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nventarios Gestion\300 SUBGERENCIA CORPORATIVA\"/>
    </mc:Choice>
  </mc:AlternateContent>
  <bookViews>
    <workbookView xWindow="0" yWindow="0" windowWidth="24000" windowHeight="9630" firstSheet="1" activeTab="4"/>
  </bookViews>
  <sheets>
    <sheet name="CHAPINERO" sheetId="10" r:id="rId1"/>
    <sheet name="SIMON BOLIVAR" sheetId="9" r:id="rId2"/>
    <sheet name="ENGATIVA Y SEDES" sheetId="8" r:id="rId3"/>
    <sheet name="SUBA Y SEDES" sheetId="7" r:id="rId4"/>
    <sheet name="FRAY Y SEDES USAQUEN" sheetId="5" r:id="rId5"/>
  </sheets>
  <externalReferences>
    <externalReference r:id="rId6"/>
    <externalReference r:id="rId7"/>
  </externalReferences>
  <definedNames>
    <definedName name="_xlnm._FilterDatabase" localSheetId="4" hidden="1">'FRAY Y SEDES USAQUEN'!$A$17:$AI$1007</definedName>
    <definedName name="_xlnm._FilterDatabase" localSheetId="1" hidden="1">'SIMON BOLIVAR'!$A$17:$N$5603</definedName>
    <definedName name="_xlnm._FilterDatabase" localSheetId="3" hidden="1">'SUBA Y SEDES'!$A$8:$N$1630</definedName>
    <definedName name="_xlnm.Print_Area" localSheetId="4">'FRAY Y SEDES USAQUEN'!$A$1:$N$104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nombre">#REF!</definedName>
    <definedName name="TECNOLOGOS">[1]REPORTE!$AA$9:$AA$15</definedName>
    <definedName name="TEST1">#REF!</definedName>
    <definedName name="TEST2">#REF!</definedName>
    <definedName name="TESTHKEY">#REF!</definedName>
    <definedName name="TESTKEYS">#REF!</definedName>
    <definedName name="TESTVKEY">#REF!</definedName>
    <definedName name="Z_B8546DC0_00E3_47F6_98AD_8DF6F931693F_.wvu.FilterData" localSheetId="1" hidden="1">'SIMON BOLIVAR'!$A$17:$N$2908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8" l="1"/>
  <c r="B23" i="8"/>
  <c r="B25" i="8"/>
  <c r="B26" i="8"/>
  <c r="B28" i="8"/>
  <c r="B29" i="8"/>
  <c r="B31" i="8"/>
  <c r="B32" i="8"/>
  <c r="B34" i="8"/>
  <c r="B35" i="8"/>
  <c r="B37" i="8"/>
  <c r="B38" i="8"/>
  <c r="B40" i="8"/>
  <c r="B41" i="8"/>
  <c r="B43" i="8"/>
  <c r="B44" i="8"/>
  <c r="B46" i="8"/>
  <c r="B47" i="8"/>
  <c r="B49" i="8"/>
  <c r="B50" i="8"/>
  <c r="B52" i="8"/>
  <c r="B53" i="8"/>
  <c r="B55" i="8"/>
  <c r="B56" i="8"/>
  <c r="B58" i="8"/>
  <c r="B59" i="8"/>
  <c r="B61" i="8"/>
  <c r="B62" i="8"/>
  <c r="B64" i="8"/>
  <c r="B65" i="8"/>
  <c r="B67" i="8"/>
  <c r="B68" i="8"/>
  <c r="B70" i="8"/>
  <c r="B71" i="8"/>
  <c r="B73" i="8"/>
  <c r="B74" i="8"/>
  <c r="B76" i="8"/>
  <c r="B77" i="8"/>
  <c r="B79" i="8"/>
  <c r="B80" i="8"/>
  <c r="B82" i="8"/>
  <c r="B83" i="8"/>
  <c r="B85" i="8"/>
  <c r="B86" i="8"/>
  <c r="B88" i="8"/>
  <c r="B89" i="8"/>
  <c r="B91" i="8"/>
  <c r="B92" i="8"/>
  <c r="B94" i="8"/>
  <c r="B95" i="8"/>
  <c r="B97" i="8"/>
  <c r="B98" i="8"/>
  <c r="B100" i="8"/>
  <c r="B101" i="8"/>
  <c r="B103" i="8"/>
  <c r="B104" i="8"/>
  <c r="B106" i="8"/>
  <c r="B107" i="8"/>
  <c r="B109" i="8"/>
  <c r="B110" i="8"/>
  <c r="B112" i="8"/>
  <c r="B113" i="8"/>
  <c r="B115" i="8"/>
  <c r="B116" i="8"/>
  <c r="B118" i="8"/>
  <c r="B119" i="8"/>
  <c r="B121" i="8"/>
  <c r="B122" i="8"/>
  <c r="B124" i="8"/>
  <c r="B125" i="8"/>
  <c r="B127" i="8"/>
  <c r="B128" i="8"/>
  <c r="B130" i="8"/>
  <c r="B131" i="8"/>
  <c r="B133" i="8"/>
  <c r="B134" i="8"/>
  <c r="B136" i="8"/>
  <c r="B137" i="8"/>
  <c r="B139" i="8"/>
  <c r="B140" i="8"/>
  <c r="B142" i="8"/>
  <c r="B143" i="8"/>
  <c r="B145" i="8"/>
  <c r="B146" i="8"/>
  <c r="B148" i="8"/>
  <c r="B149" i="8"/>
  <c r="B151" i="8"/>
  <c r="B152" i="8"/>
  <c r="B154" i="8"/>
  <c r="B155" i="8"/>
  <c r="B157" i="8"/>
  <c r="B158" i="8"/>
  <c r="B160" i="8"/>
  <c r="B161" i="8"/>
  <c r="B163" i="8"/>
  <c r="B164" i="8"/>
  <c r="B166" i="8"/>
  <c r="B167" i="8"/>
  <c r="B169" i="8"/>
  <c r="B170" i="8"/>
  <c r="B172" i="8"/>
  <c r="B173" i="8"/>
  <c r="B175" i="8"/>
  <c r="B176" i="8"/>
  <c r="B178" i="8"/>
  <c r="B179" i="8"/>
  <c r="B181" i="8"/>
  <c r="B182" i="8"/>
  <c r="B184" i="8"/>
  <c r="B185" i="8"/>
  <c r="B187" i="8"/>
  <c r="B188" i="8"/>
  <c r="B190" i="8"/>
  <c r="B191" i="8"/>
  <c r="B193" i="8"/>
  <c r="B194" i="8"/>
  <c r="B196" i="8"/>
  <c r="B197" i="8"/>
  <c r="B199" i="8"/>
  <c r="B200" i="8"/>
  <c r="B202" i="8"/>
  <c r="B203" i="8"/>
  <c r="B205" i="8"/>
  <c r="B206" i="8"/>
  <c r="B208" i="8"/>
  <c r="B209" i="8"/>
  <c r="B211" i="8"/>
  <c r="B212" i="8"/>
  <c r="B214" i="8"/>
  <c r="B215" i="8"/>
  <c r="B217" i="8"/>
  <c r="B218" i="8"/>
  <c r="B220" i="8"/>
  <c r="B221" i="8"/>
  <c r="B223" i="8"/>
  <c r="B224" i="8"/>
  <c r="B226" i="8"/>
  <c r="B227" i="8"/>
  <c r="B229" i="8"/>
  <c r="B230" i="8"/>
  <c r="B232" i="8"/>
  <c r="B233" i="8"/>
  <c r="B235" i="8"/>
  <c r="B236" i="8"/>
  <c r="B238" i="8"/>
  <c r="B239" i="8"/>
  <c r="B241" i="8"/>
  <c r="B242" i="8"/>
  <c r="B244" i="8"/>
  <c r="B245" i="8"/>
  <c r="B247" i="8"/>
  <c r="B248" i="8"/>
  <c r="B250" i="8"/>
  <c r="B251" i="8"/>
  <c r="B253" i="8"/>
  <c r="B254" i="8"/>
  <c r="B256" i="8"/>
  <c r="B257" i="8"/>
  <c r="B259" i="8"/>
  <c r="B260" i="8"/>
  <c r="B262" i="8"/>
  <c r="B263" i="8"/>
  <c r="B265" i="8"/>
  <c r="B266" i="8"/>
  <c r="B268" i="8"/>
  <c r="B269" i="8"/>
  <c r="B271" i="8"/>
  <c r="B272" i="8"/>
  <c r="B274" i="8"/>
  <c r="B275" i="8"/>
  <c r="B277" i="8"/>
  <c r="B278" i="8"/>
  <c r="B280" i="8"/>
  <c r="B281" i="8"/>
  <c r="B283" i="8"/>
  <c r="B284" i="8"/>
  <c r="B286" i="8"/>
  <c r="B287" i="8"/>
  <c r="B289" i="8"/>
  <c r="B290" i="8"/>
  <c r="B292" i="8"/>
  <c r="B293" i="8"/>
  <c r="B295" i="8"/>
  <c r="B296" i="8"/>
  <c r="B298" i="8"/>
  <c r="B299" i="8"/>
  <c r="B301" i="8"/>
  <c r="B302" i="8"/>
  <c r="B304" i="8"/>
  <c r="B305" i="8"/>
  <c r="B307" i="8"/>
  <c r="B308" i="8"/>
  <c r="B310" i="8"/>
  <c r="B311" i="8"/>
  <c r="B313" i="8"/>
  <c r="B314" i="8"/>
  <c r="B316" i="8"/>
  <c r="B317" i="8"/>
  <c r="B319" i="8"/>
  <c r="B320" i="8"/>
  <c r="B322" i="8"/>
  <c r="B323" i="8"/>
  <c r="B325" i="8"/>
  <c r="B326" i="8"/>
  <c r="B328" i="8"/>
  <c r="B329" i="8"/>
  <c r="B331" i="8"/>
  <c r="B332" i="8"/>
  <c r="B334" i="8"/>
  <c r="B335" i="8"/>
  <c r="B337" i="8"/>
  <c r="B338" i="8"/>
  <c r="B340" i="8"/>
  <c r="B341" i="8"/>
  <c r="B343" i="8"/>
  <c r="B344" i="8"/>
  <c r="B346" i="8"/>
  <c r="B347" i="8"/>
  <c r="B349" i="8"/>
  <c r="B350" i="8"/>
  <c r="B352" i="8"/>
  <c r="B353" i="8"/>
  <c r="B355" i="8"/>
  <c r="B356" i="8"/>
  <c r="B358" i="8"/>
  <c r="B359" i="8"/>
  <c r="B361" i="8"/>
  <c r="B362" i="8"/>
  <c r="B364" i="8"/>
  <c r="B365" i="8"/>
  <c r="B367" i="8"/>
  <c r="B368" i="8"/>
  <c r="B370" i="8"/>
  <c r="B371" i="8"/>
  <c r="B373" i="8"/>
  <c r="B374" i="8"/>
  <c r="B376" i="8"/>
  <c r="B377" i="8"/>
  <c r="B379" i="8"/>
  <c r="B380" i="8"/>
  <c r="B382" i="8"/>
  <c r="B383" i="8"/>
  <c r="B385" i="8"/>
  <c r="B386" i="8"/>
  <c r="B388" i="8"/>
  <c r="B389" i="8"/>
  <c r="B391" i="8"/>
  <c r="B392" i="8"/>
  <c r="B394" i="8"/>
  <c r="B395" i="8"/>
  <c r="B397" i="8"/>
  <c r="B398" i="8"/>
  <c r="B400" i="8"/>
  <c r="B401" i="8"/>
  <c r="B403" i="8"/>
  <c r="B404" i="8"/>
  <c r="B406" i="8"/>
  <c r="B407" i="8"/>
  <c r="B409" i="8"/>
  <c r="B410" i="8"/>
  <c r="B412" i="8"/>
  <c r="B413" i="8"/>
  <c r="B415" i="8"/>
  <c r="B416" i="8"/>
  <c r="B418" i="8"/>
  <c r="B419" i="8"/>
  <c r="B421" i="8"/>
  <c r="B422" i="8"/>
  <c r="B424" i="8"/>
  <c r="B425" i="8"/>
  <c r="B427" i="8"/>
  <c r="B428" i="8"/>
  <c r="B430" i="8"/>
  <c r="B431" i="8"/>
  <c r="B433" i="8"/>
  <c r="B434" i="8"/>
  <c r="B436" i="8"/>
  <c r="B437" i="8"/>
  <c r="B439" i="8"/>
  <c r="B440" i="8"/>
  <c r="B442" i="8"/>
  <c r="B443" i="8"/>
  <c r="B445" i="8"/>
  <c r="B446" i="8"/>
  <c r="B448" i="8"/>
  <c r="B449" i="8"/>
  <c r="B451" i="8"/>
  <c r="B452" i="8"/>
  <c r="B454" i="8"/>
  <c r="B455" i="8"/>
  <c r="B457" i="8"/>
  <c r="B458" i="8"/>
  <c r="B460" i="8"/>
  <c r="B461" i="8"/>
  <c r="B463" i="8"/>
  <c r="B464" i="8"/>
  <c r="B466" i="8"/>
  <c r="B467" i="8"/>
  <c r="B469" i="8"/>
  <c r="B470" i="8"/>
  <c r="B472" i="8"/>
  <c r="B473" i="8"/>
  <c r="B475" i="8"/>
  <c r="B476" i="8"/>
  <c r="B478" i="8"/>
  <c r="B479" i="8"/>
  <c r="B481" i="8"/>
  <c r="B482" i="8"/>
  <c r="B484" i="8"/>
  <c r="B485" i="8"/>
  <c r="B487" i="8"/>
  <c r="B488" i="8"/>
  <c r="B490" i="8"/>
  <c r="B491" i="8"/>
  <c r="B493" i="8"/>
  <c r="B494" i="8"/>
  <c r="B496" i="8"/>
  <c r="B497" i="8"/>
  <c r="B499" i="8"/>
  <c r="B500" i="8"/>
  <c r="B502" i="8"/>
  <c r="B503" i="8"/>
  <c r="B505" i="8"/>
  <c r="B506" i="8"/>
  <c r="B508" i="8"/>
  <c r="B509" i="8"/>
  <c r="B511" i="8"/>
  <c r="B512" i="8"/>
  <c r="B514" i="8"/>
  <c r="B515" i="8"/>
  <c r="B517" i="8"/>
  <c r="B518" i="8"/>
  <c r="B520" i="8"/>
  <c r="B521" i="8"/>
  <c r="B523" i="8"/>
  <c r="B524" i="8"/>
  <c r="B526" i="8"/>
  <c r="B527" i="8"/>
  <c r="B529" i="8"/>
  <c r="B530" i="8"/>
  <c r="B532" i="8"/>
  <c r="B533" i="8"/>
  <c r="B535" i="8"/>
  <c r="B536" i="8"/>
  <c r="B538" i="8"/>
  <c r="B539" i="8"/>
  <c r="B541" i="8"/>
  <c r="B542" i="8"/>
  <c r="B544" i="8"/>
  <c r="B545" i="8"/>
  <c r="B547" i="8"/>
  <c r="B548" i="8"/>
  <c r="B550" i="8"/>
  <c r="B551" i="8"/>
  <c r="B553" i="8"/>
  <c r="B554" i="8"/>
  <c r="B556" i="8"/>
  <c r="B557" i="8"/>
  <c r="B559" i="8"/>
  <c r="B560" i="8"/>
  <c r="B562" i="8"/>
  <c r="B563" i="8"/>
  <c r="B565" i="8"/>
  <c r="B566" i="8"/>
  <c r="B568" i="8"/>
  <c r="B569" i="8"/>
  <c r="B571" i="8"/>
  <c r="B572" i="8"/>
  <c r="B574" i="8"/>
  <c r="B575" i="8"/>
  <c r="B577" i="8"/>
  <c r="B578" i="8"/>
  <c r="B580" i="8"/>
  <c r="B581" i="8"/>
  <c r="B583" i="8"/>
  <c r="B584" i="8"/>
  <c r="B586" i="8"/>
  <c r="B587" i="8"/>
  <c r="B589" i="8"/>
  <c r="B590" i="8"/>
  <c r="B592" i="8"/>
  <c r="B593" i="8"/>
  <c r="B595" i="8"/>
  <c r="B596" i="8"/>
  <c r="B598" i="8"/>
  <c r="B599" i="8"/>
  <c r="B601" i="8"/>
  <c r="B602" i="8"/>
  <c r="B604" i="8"/>
  <c r="B605" i="8"/>
  <c r="B607" i="8"/>
  <c r="B608" i="8"/>
  <c r="B610" i="8"/>
  <c r="B611" i="8"/>
  <c r="B613" i="8"/>
  <c r="B614" i="8"/>
  <c r="B616" i="8"/>
  <c r="B617" i="8"/>
  <c r="B619" i="8"/>
  <c r="B620" i="8"/>
  <c r="B622" i="8"/>
  <c r="B623" i="8"/>
  <c r="B625" i="8"/>
  <c r="B626" i="8"/>
  <c r="B628" i="8"/>
  <c r="B629" i="8"/>
  <c r="B631" i="8"/>
  <c r="B632" i="8"/>
  <c r="B634" i="8"/>
  <c r="B635" i="8"/>
  <c r="B637" i="8"/>
  <c r="B638" i="8"/>
  <c r="B640" i="8"/>
  <c r="B641" i="8"/>
  <c r="B643" i="8"/>
  <c r="B644" i="8"/>
  <c r="B646" i="8"/>
  <c r="B647" i="8"/>
  <c r="B649" i="8"/>
  <c r="B650" i="8"/>
  <c r="B652" i="8"/>
  <c r="B653" i="8"/>
  <c r="B655" i="8"/>
  <c r="B656" i="8"/>
  <c r="B658" i="8"/>
  <c r="B659" i="8"/>
  <c r="B661" i="8"/>
  <c r="B662" i="8"/>
  <c r="B664" i="8"/>
  <c r="B665" i="8"/>
  <c r="B667" i="8"/>
  <c r="B668" i="8"/>
  <c r="B670" i="8"/>
  <c r="B671" i="8"/>
  <c r="B673" i="8"/>
  <c r="B674" i="8"/>
  <c r="B676" i="8"/>
  <c r="B677" i="8"/>
  <c r="B679" i="8"/>
  <c r="B680" i="8"/>
  <c r="B682" i="8"/>
  <c r="B683" i="8"/>
  <c r="B685" i="8"/>
  <c r="B686" i="8"/>
  <c r="B688" i="8"/>
  <c r="B689" i="8"/>
  <c r="B691" i="8"/>
  <c r="B692" i="8"/>
  <c r="B694" i="8"/>
  <c r="B695" i="8"/>
  <c r="B697" i="8"/>
  <c r="B698" i="8"/>
  <c r="B700" i="8"/>
  <c r="B701" i="8"/>
  <c r="B703" i="8"/>
  <c r="B704" i="8"/>
  <c r="B706" i="8"/>
  <c r="B707" i="8"/>
  <c r="B709" i="8"/>
  <c r="B710" i="8"/>
  <c r="B712" i="8"/>
  <c r="B713" i="8"/>
  <c r="B715" i="8"/>
  <c r="B716" i="8"/>
  <c r="B718" i="8"/>
  <c r="B719" i="8"/>
  <c r="B721" i="8"/>
  <c r="B722" i="8"/>
  <c r="B724" i="8"/>
  <c r="B725" i="8"/>
  <c r="B727" i="8"/>
  <c r="B728" i="8"/>
  <c r="B730" i="8"/>
  <c r="B731" i="8"/>
  <c r="B733" i="8"/>
  <c r="B734" i="8"/>
  <c r="B736" i="8"/>
  <c r="B737" i="8"/>
  <c r="B739" i="8"/>
  <c r="B740" i="8"/>
  <c r="B742" i="8"/>
  <c r="B743" i="8"/>
  <c r="B745" i="8"/>
  <c r="B746" i="8"/>
  <c r="B748" i="8"/>
  <c r="B749" i="8"/>
  <c r="B751" i="8"/>
  <c r="B752" i="8"/>
  <c r="B754" i="8"/>
  <c r="B755" i="8"/>
  <c r="B757" i="8"/>
  <c r="B758" i="8"/>
  <c r="B760" i="8"/>
  <c r="B761" i="8"/>
  <c r="B763" i="8"/>
  <c r="B764" i="8"/>
  <c r="B766" i="8"/>
  <c r="B767" i="8"/>
  <c r="B769" i="8"/>
  <c r="B770" i="8"/>
  <c r="B772" i="8"/>
  <c r="B773" i="8"/>
  <c r="B775" i="8"/>
  <c r="B776" i="8"/>
  <c r="B778" i="8"/>
  <c r="B779" i="8"/>
  <c r="B781" i="8"/>
  <c r="B782" i="8"/>
  <c r="B784" i="8"/>
  <c r="B785" i="8"/>
  <c r="B787" i="8"/>
  <c r="B788" i="8"/>
  <c r="B790" i="8"/>
  <c r="B791" i="8"/>
  <c r="B793" i="8"/>
  <c r="B794" i="8"/>
  <c r="B796" i="8"/>
  <c r="B797" i="8"/>
  <c r="B799" i="8"/>
  <c r="B800" i="8"/>
  <c r="B802" i="8"/>
  <c r="B803" i="8"/>
  <c r="B805" i="8"/>
  <c r="B806" i="8"/>
  <c r="B808" i="8"/>
  <c r="B809" i="8"/>
  <c r="B811" i="8"/>
  <c r="B812" i="8"/>
  <c r="B814" i="8"/>
  <c r="B815" i="8"/>
  <c r="B817" i="8"/>
  <c r="B818" i="8"/>
  <c r="B820" i="8"/>
  <c r="B821" i="8"/>
  <c r="B823" i="8"/>
  <c r="B824" i="8"/>
  <c r="B826" i="8"/>
  <c r="B827" i="8"/>
  <c r="B829" i="8"/>
  <c r="B830" i="8"/>
  <c r="B832" i="8"/>
  <c r="B833" i="8"/>
  <c r="B835" i="8"/>
  <c r="B836" i="8"/>
  <c r="B838" i="8"/>
  <c r="B839" i="8"/>
  <c r="B841" i="8"/>
  <c r="B842" i="8"/>
  <c r="B844" i="8"/>
  <c r="B845" i="8"/>
  <c r="B847" i="8"/>
  <c r="B848" i="8"/>
  <c r="B850" i="8"/>
  <c r="B851" i="8"/>
  <c r="B853" i="8"/>
  <c r="B854" i="8"/>
  <c r="B856" i="8"/>
  <c r="B857" i="8"/>
  <c r="B859" i="8"/>
  <c r="B860" i="8"/>
  <c r="B862" i="8"/>
  <c r="B863" i="8"/>
  <c r="B865" i="8"/>
  <c r="B866" i="8"/>
  <c r="B868" i="8"/>
  <c r="B869" i="8"/>
  <c r="B871" i="8"/>
  <c r="B872" i="8"/>
  <c r="B874" i="8"/>
  <c r="B875" i="8"/>
  <c r="B877" i="8"/>
  <c r="B878" i="8"/>
  <c r="B880" i="8"/>
  <c r="B881" i="8"/>
  <c r="B883" i="8"/>
  <c r="B884" i="8"/>
  <c r="B886" i="8"/>
  <c r="B887" i="8"/>
  <c r="B889" i="8"/>
  <c r="B890" i="8"/>
  <c r="B892" i="8"/>
  <c r="B893" i="8"/>
  <c r="B895" i="8"/>
  <c r="B896" i="8"/>
  <c r="B898" i="8"/>
  <c r="B899" i="8"/>
  <c r="B901" i="8"/>
  <c r="B902" i="8"/>
  <c r="B904" i="8"/>
  <c r="B905" i="8"/>
  <c r="B907" i="8"/>
  <c r="B908" i="8"/>
  <c r="B910" i="8"/>
  <c r="B911" i="8"/>
  <c r="B913" i="8"/>
  <c r="B914" i="8"/>
  <c r="B916" i="8"/>
  <c r="B917" i="8"/>
  <c r="B919" i="8"/>
  <c r="B920" i="8"/>
  <c r="B922" i="8"/>
  <c r="B923" i="8"/>
  <c r="B925" i="8"/>
  <c r="B926" i="8"/>
  <c r="B928" i="8"/>
  <c r="B929" i="8"/>
  <c r="B931" i="8"/>
  <c r="B932" i="8"/>
  <c r="B934" i="8"/>
  <c r="B935" i="8"/>
  <c r="B937" i="8"/>
  <c r="B938" i="8"/>
  <c r="B940" i="8"/>
  <c r="B941" i="8"/>
  <c r="B943" i="8"/>
  <c r="B944" i="8"/>
  <c r="B946" i="8"/>
  <c r="B947" i="8"/>
  <c r="B949" i="8"/>
  <c r="B950" i="8"/>
  <c r="B952" i="8"/>
  <c r="B953" i="8"/>
  <c r="B955" i="8"/>
  <c r="B956" i="8"/>
  <c r="B958" i="8"/>
  <c r="B959" i="8"/>
  <c r="B961" i="8"/>
  <c r="B962" i="8"/>
  <c r="B964" i="8"/>
  <c r="B965" i="8"/>
  <c r="B967" i="8"/>
  <c r="B968" i="8"/>
  <c r="B970" i="8"/>
  <c r="B971" i="8"/>
  <c r="B973" i="8"/>
  <c r="B974" i="8"/>
  <c r="B976" i="8"/>
  <c r="B977" i="8"/>
  <c r="B979" i="8"/>
  <c r="B980" i="8"/>
  <c r="B982" i="8"/>
  <c r="B983" i="8"/>
  <c r="B985" i="8"/>
  <c r="B986" i="8"/>
  <c r="B988" i="8"/>
  <c r="B989" i="8"/>
  <c r="B991" i="8"/>
  <c r="B992" i="8"/>
  <c r="B994" i="8"/>
  <c r="B995" i="8"/>
  <c r="B997" i="8"/>
  <c r="B998" i="8"/>
  <c r="B1000" i="8"/>
  <c r="B1001" i="8"/>
  <c r="B1003" i="8"/>
  <c r="B1004" i="8"/>
  <c r="B1006" i="8"/>
  <c r="B1007" i="8"/>
  <c r="B1009" i="8"/>
  <c r="B1010" i="8"/>
  <c r="B1012" i="8"/>
  <c r="B1013" i="8"/>
  <c r="B1015" i="8"/>
  <c r="B1016" i="8"/>
  <c r="B1018" i="8"/>
  <c r="B1019" i="8"/>
  <c r="B1021" i="8"/>
  <c r="B1022" i="8"/>
  <c r="B1024" i="8"/>
  <c r="B1025" i="8"/>
  <c r="B1027" i="8"/>
  <c r="B1028" i="8"/>
  <c r="B1030" i="8"/>
  <c r="B1031" i="8"/>
  <c r="B1033" i="8"/>
  <c r="B1034" i="8"/>
  <c r="B1036" i="8"/>
  <c r="B1037" i="8"/>
  <c r="B1039" i="8"/>
  <c r="B1040" i="8"/>
  <c r="B1042" i="8"/>
  <c r="B1043" i="8"/>
  <c r="B1045" i="8"/>
  <c r="B1046" i="8"/>
  <c r="B1048" i="8"/>
  <c r="B1049" i="8"/>
  <c r="B1051" i="8"/>
  <c r="B1052" i="8"/>
  <c r="B1054" i="8"/>
  <c r="B1055" i="8"/>
  <c r="B1057" i="8"/>
  <c r="B1058" i="8"/>
  <c r="B1060" i="8"/>
  <c r="B1061" i="8"/>
  <c r="B1063" i="8"/>
  <c r="B1064" i="8"/>
  <c r="B1066" i="8"/>
  <c r="B1067" i="8"/>
  <c r="B1069" i="8"/>
  <c r="B1070" i="8"/>
  <c r="B1072" i="8"/>
  <c r="B1073" i="8"/>
  <c r="B1075" i="8"/>
  <c r="B1076" i="8"/>
  <c r="B1078" i="8"/>
  <c r="B1079" i="8"/>
  <c r="B1081" i="8"/>
  <c r="B1082" i="8"/>
  <c r="B1084" i="8"/>
  <c r="B1085" i="8"/>
  <c r="B1087" i="8"/>
  <c r="B1088" i="8"/>
  <c r="B1090" i="8"/>
  <c r="B1091" i="8"/>
  <c r="B1093" i="8"/>
  <c r="B1094" i="8"/>
  <c r="B1096" i="8"/>
  <c r="B1097" i="8"/>
  <c r="B1099" i="8"/>
  <c r="B1100" i="8"/>
  <c r="B1102" i="8"/>
  <c r="B1103" i="8"/>
  <c r="B1105" i="8"/>
  <c r="B1106" i="8"/>
  <c r="B1108" i="8"/>
  <c r="B1109" i="8"/>
  <c r="B1111" i="8"/>
  <c r="B1112" i="8"/>
  <c r="B1114" i="8"/>
  <c r="B1115" i="8"/>
  <c r="B1117" i="8"/>
  <c r="B1118" i="8"/>
  <c r="B1120" i="8"/>
  <c r="B1121" i="8"/>
  <c r="B1123" i="8"/>
  <c r="B1124" i="8"/>
  <c r="B1126" i="8"/>
  <c r="B1127" i="8"/>
  <c r="B1129" i="8"/>
  <c r="B1130" i="8"/>
  <c r="B1132" i="8"/>
  <c r="B1133" i="8"/>
  <c r="B1135" i="8"/>
  <c r="B1136" i="8"/>
  <c r="B1138" i="8"/>
  <c r="B1139" i="8"/>
  <c r="B1141" i="8"/>
  <c r="B1142" i="8"/>
  <c r="B1144" i="8"/>
  <c r="B1145" i="8"/>
  <c r="B1147" i="8"/>
  <c r="B1148" i="8"/>
  <c r="B1150" i="8"/>
  <c r="B1151" i="8"/>
  <c r="B1153" i="8"/>
  <c r="B1154" i="8"/>
  <c r="B1156" i="8"/>
  <c r="B1157" i="8"/>
  <c r="B1159" i="8"/>
  <c r="B1160" i="8"/>
  <c r="B1162" i="8"/>
  <c r="B1163" i="8"/>
  <c r="B1165" i="8"/>
  <c r="B1166" i="8"/>
  <c r="B1168" i="8"/>
  <c r="B1169" i="8"/>
  <c r="B1171" i="8"/>
  <c r="B1172" i="8"/>
  <c r="B1174" i="8"/>
  <c r="B1175" i="8"/>
  <c r="B1177" i="8"/>
  <c r="B1178" i="8"/>
  <c r="B1180" i="8"/>
  <c r="B1181" i="8"/>
  <c r="B1183" i="8"/>
  <c r="B1184" i="8"/>
  <c r="B1186" i="8"/>
  <c r="B1187" i="8"/>
  <c r="B1189" i="8"/>
  <c r="B1190" i="8"/>
  <c r="B1192" i="8"/>
  <c r="B1193" i="8"/>
  <c r="B1195" i="8"/>
  <c r="B1196" i="8"/>
  <c r="B1198" i="8"/>
  <c r="B1199" i="8"/>
  <c r="B1201" i="8"/>
  <c r="B1202" i="8"/>
  <c r="B1204" i="8"/>
  <c r="B1205" i="8"/>
  <c r="B1207" i="8"/>
  <c r="B1208" i="8"/>
  <c r="B1210" i="8"/>
  <c r="B1211" i="8"/>
  <c r="B1213" i="8"/>
  <c r="B1214" i="8"/>
  <c r="B1216" i="8"/>
  <c r="B1217" i="8"/>
  <c r="B1219" i="8"/>
  <c r="B1220" i="8"/>
  <c r="B1222" i="8"/>
  <c r="B1223" i="8"/>
  <c r="B1225" i="8"/>
  <c r="B1226" i="8"/>
  <c r="B1228" i="8"/>
  <c r="B1229" i="8"/>
  <c r="B1231" i="8"/>
  <c r="B1232" i="8"/>
  <c r="B1234" i="8"/>
  <c r="B1235" i="8"/>
  <c r="B1237" i="8"/>
  <c r="B1238" i="8"/>
  <c r="B1240" i="8"/>
  <c r="B1241" i="8"/>
  <c r="B1243" i="8"/>
  <c r="B1244" i="8"/>
  <c r="B1246" i="8"/>
  <c r="B1247" i="8"/>
  <c r="B1249" i="8"/>
  <c r="B1250" i="8"/>
  <c r="B1252" i="8"/>
  <c r="B1253" i="8"/>
  <c r="B1255" i="8"/>
  <c r="B1256" i="8"/>
  <c r="B1258" i="8"/>
  <c r="B1259" i="8"/>
  <c r="B1261" i="8"/>
  <c r="B1262" i="8"/>
  <c r="B1264" i="8"/>
  <c r="B1265" i="8"/>
  <c r="B1267" i="8"/>
  <c r="B1268" i="8"/>
  <c r="B1270" i="8"/>
  <c r="B1271" i="8"/>
  <c r="B1273" i="8"/>
  <c r="B1274" i="8"/>
  <c r="B1276" i="8"/>
  <c r="B1277" i="8"/>
  <c r="B1279" i="8"/>
  <c r="B1280" i="8"/>
  <c r="B1282" i="8"/>
  <c r="B1283" i="8"/>
  <c r="B1285" i="8"/>
  <c r="B1286" i="8"/>
  <c r="B1288" i="8"/>
  <c r="B1289" i="8"/>
  <c r="B1291" i="8"/>
  <c r="B1292" i="8"/>
  <c r="B1294" i="8"/>
  <c r="B1295" i="8"/>
  <c r="B1297" i="8"/>
  <c r="B1298" i="8"/>
  <c r="B1300" i="8"/>
  <c r="B1301" i="8"/>
  <c r="B1303" i="8"/>
  <c r="B1304" i="8"/>
  <c r="B1306" i="8"/>
  <c r="B1307" i="8"/>
  <c r="B1309" i="8"/>
  <c r="B1310" i="8"/>
  <c r="B1312" i="8"/>
  <c r="B1313" i="8"/>
  <c r="B1315" i="8"/>
  <c r="B1316" i="8"/>
  <c r="B1318" i="8"/>
  <c r="B1319" i="8"/>
  <c r="B1321" i="8"/>
  <c r="B1322" i="8"/>
  <c r="B1324" i="8"/>
  <c r="B1325" i="8"/>
  <c r="B1327" i="8"/>
  <c r="B1328" i="8"/>
  <c r="B1330" i="8"/>
  <c r="B1331" i="8"/>
  <c r="B1333" i="8"/>
  <c r="B1334" i="8"/>
  <c r="B1336" i="8"/>
  <c r="B1337" i="8"/>
  <c r="B1339" i="8"/>
  <c r="B1340" i="8"/>
  <c r="B1342" i="8"/>
  <c r="B1343" i="8"/>
  <c r="B1345" i="8"/>
  <c r="B1346" i="8"/>
  <c r="B1348" i="8"/>
  <c r="B1349" i="8"/>
  <c r="B1351" i="8"/>
  <c r="B1352" i="8"/>
  <c r="B1354" i="8"/>
  <c r="B1355" i="8"/>
  <c r="B1357" i="8"/>
  <c r="B1358" i="8"/>
  <c r="B1360" i="8"/>
  <c r="B1361" i="8"/>
  <c r="B1363" i="8"/>
  <c r="B1364" i="8"/>
  <c r="B1366" i="8"/>
  <c r="B1367" i="8"/>
  <c r="B1369" i="8"/>
  <c r="B1370" i="8"/>
  <c r="B1372" i="8"/>
  <c r="B1373" i="8"/>
  <c r="B1375" i="8"/>
  <c r="B1376" i="8"/>
  <c r="B1378" i="8"/>
  <c r="B1379" i="8"/>
  <c r="B1381" i="8"/>
  <c r="B1382" i="8"/>
  <c r="B1384" i="8"/>
  <c r="B1385" i="8"/>
  <c r="B1387" i="8"/>
  <c r="B1388" i="8"/>
  <c r="B1390" i="8"/>
  <c r="B1391" i="8"/>
  <c r="B1393" i="8"/>
  <c r="B1394" i="8"/>
  <c r="B1396" i="8"/>
  <c r="B1397" i="8"/>
  <c r="B1399" i="8"/>
  <c r="B1400" i="8"/>
  <c r="B1402" i="8"/>
  <c r="B1403" i="8"/>
  <c r="B1405" i="8"/>
  <c r="B1406" i="8"/>
  <c r="B1408" i="8"/>
  <c r="B1409" i="8"/>
  <c r="B1411" i="8"/>
  <c r="B1412" i="8"/>
  <c r="B1414" i="8"/>
  <c r="B1415" i="8"/>
  <c r="B1417" i="8"/>
  <c r="B1418" i="8"/>
  <c r="B1420" i="8"/>
  <c r="B1421" i="8"/>
  <c r="B1423" i="8"/>
  <c r="B1424" i="8"/>
  <c r="B1426" i="8"/>
  <c r="B1427" i="8"/>
  <c r="B1429" i="8"/>
  <c r="B1430" i="8"/>
  <c r="B1432" i="8"/>
  <c r="B1433" i="8"/>
  <c r="B1435" i="8"/>
  <c r="B1436" i="8"/>
  <c r="B1438" i="8"/>
  <c r="B1439" i="8"/>
  <c r="B1441" i="8"/>
  <c r="B1442" i="8"/>
  <c r="B1444" i="8"/>
  <c r="B1445" i="8"/>
  <c r="B1447" i="8"/>
  <c r="B1448" i="8"/>
  <c r="B1450" i="8"/>
  <c r="B1451" i="8"/>
  <c r="B1453" i="8"/>
  <c r="B1454" i="8"/>
  <c r="B1456" i="8"/>
  <c r="B1457" i="8"/>
  <c r="B1459" i="8"/>
  <c r="B1460" i="8"/>
  <c r="B1462" i="8"/>
  <c r="B1463" i="8"/>
  <c r="B1465" i="8"/>
  <c r="B1466" i="8"/>
  <c r="B1468" i="8"/>
  <c r="B1469" i="8"/>
  <c r="B1471" i="8"/>
  <c r="B1472" i="8"/>
  <c r="B1474" i="8"/>
  <c r="B1475" i="8"/>
  <c r="B1477" i="8"/>
  <c r="B1478" i="8"/>
  <c r="B1480" i="8"/>
  <c r="B1481" i="8"/>
  <c r="B1483" i="8"/>
  <c r="B1484" i="8"/>
  <c r="B1486" i="8"/>
  <c r="B1487" i="8"/>
  <c r="B1489" i="8"/>
  <c r="B1490" i="8"/>
  <c r="B1492" i="8"/>
  <c r="B1493" i="8"/>
  <c r="B1495" i="8"/>
  <c r="B1496" i="8"/>
  <c r="B1498" i="8"/>
  <c r="B1499" i="8"/>
  <c r="B1501" i="8"/>
  <c r="B1502" i="8"/>
  <c r="B1504" i="8"/>
  <c r="B1505" i="8"/>
  <c r="B1507" i="8"/>
  <c r="B1508" i="8"/>
  <c r="B1510" i="8"/>
  <c r="B1511" i="8"/>
  <c r="B1513" i="8"/>
  <c r="B1514" i="8"/>
  <c r="B1516" i="8"/>
  <c r="B1517" i="8"/>
  <c r="B1519" i="8"/>
  <c r="B1520" i="8"/>
  <c r="B1522" i="8"/>
  <c r="B1523" i="8"/>
  <c r="B1525" i="8"/>
  <c r="B1526" i="8"/>
  <c r="B1528" i="8"/>
  <c r="B1529" i="8"/>
  <c r="B1531" i="8"/>
  <c r="B1532" i="8"/>
  <c r="B1534" i="8"/>
  <c r="B1535" i="8"/>
  <c r="B1537" i="8"/>
  <c r="B1538" i="8"/>
  <c r="B1540" i="8"/>
  <c r="B1541" i="8"/>
  <c r="B1543" i="8"/>
  <c r="B1544" i="8"/>
  <c r="B1546" i="8"/>
  <c r="B1547" i="8"/>
  <c r="B1549" i="8"/>
  <c r="B1550" i="8"/>
  <c r="B1552" i="8"/>
  <c r="B1553" i="8"/>
  <c r="B1555" i="8"/>
  <c r="B1556" i="8"/>
  <c r="B1558" i="8"/>
  <c r="B1559" i="8"/>
  <c r="B1561" i="8"/>
  <c r="B1562" i="8"/>
  <c r="B1564" i="8"/>
  <c r="B1565" i="8"/>
  <c r="B1567" i="8"/>
  <c r="B1568" i="8"/>
  <c r="B1570" i="8"/>
  <c r="B1571" i="8"/>
  <c r="B1573" i="8"/>
  <c r="B1574" i="8"/>
  <c r="B1576" i="8"/>
  <c r="B1577" i="8"/>
  <c r="B1579" i="8"/>
  <c r="B1580" i="8"/>
  <c r="B1582" i="8"/>
  <c r="B1583" i="8"/>
  <c r="B1585" i="8"/>
  <c r="B1586" i="8"/>
  <c r="B1588" i="8"/>
  <c r="B1589" i="8"/>
  <c r="B1591" i="8"/>
  <c r="B1592" i="8"/>
  <c r="B1594" i="8"/>
  <c r="B1595" i="8"/>
  <c r="B1597" i="8"/>
  <c r="B1598" i="8"/>
  <c r="B1600" i="8"/>
  <c r="B1601" i="8"/>
  <c r="B1603" i="8"/>
  <c r="B1604" i="8"/>
  <c r="B1606" i="8"/>
  <c r="B1607" i="8"/>
  <c r="B1609" i="8"/>
  <c r="B1610" i="8"/>
  <c r="B1612" i="8"/>
  <c r="B1613" i="8"/>
  <c r="B1615" i="8"/>
  <c r="B1616" i="8"/>
  <c r="B1618" i="8"/>
  <c r="B1619" i="8"/>
  <c r="B1621" i="8"/>
  <c r="B1622" i="8"/>
  <c r="B1624" i="8"/>
  <c r="B1625" i="8"/>
  <c r="B1627" i="8"/>
  <c r="B1628" i="8"/>
  <c r="B1630" i="8"/>
  <c r="B1631" i="8"/>
  <c r="B1633" i="8"/>
  <c r="B1634" i="8"/>
  <c r="B1636" i="8"/>
  <c r="B1637" i="8"/>
  <c r="B1639" i="8"/>
  <c r="B1640" i="8"/>
  <c r="B1642" i="8"/>
  <c r="B1643" i="8"/>
  <c r="B1645" i="8"/>
  <c r="B1646" i="8"/>
  <c r="B1648" i="8"/>
  <c r="B1649" i="8"/>
  <c r="B1651" i="8"/>
  <c r="B1652" i="8"/>
  <c r="B1654" i="8"/>
  <c r="B1655" i="8"/>
  <c r="B1657" i="8"/>
  <c r="B1658" i="8"/>
  <c r="B1660" i="8"/>
  <c r="B1661" i="8"/>
  <c r="B1663" i="8"/>
  <c r="B1664" i="8"/>
  <c r="B1666" i="8"/>
  <c r="B1667" i="8"/>
  <c r="B1669" i="8"/>
  <c r="B1670" i="8"/>
  <c r="B1672" i="8"/>
  <c r="B1673" i="8"/>
  <c r="B1675" i="8"/>
  <c r="B1676" i="8"/>
  <c r="B1678" i="8"/>
  <c r="B1679" i="8"/>
  <c r="B1681" i="8"/>
  <c r="B1682" i="8"/>
  <c r="B1684" i="8"/>
  <c r="B1685" i="8"/>
  <c r="B1687" i="8"/>
  <c r="B1688" i="8"/>
  <c r="B1690" i="8"/>
  <c r="B1691" i="8"/>
  <c r="B1693" i="8"/>
  <c r="B1694" i="8"/>
  <c r="B1696" i="8"/>
  <c r="B1697" i="8"/>
  <c r="B1699" i="8"/>
  <c r="B1700" i="8"/>
  <c r="B1702" i="8"/>
  <c r="B1703" i="8"/>
  <c r="B1705" i="8"/>
  <c r="B1706" i="8"/>
  <c r="B1708" i="8"/>
  <c r="B1709" i="8"/>
  <c r="B1711" i="8"/>
  <c r="B1712" i="8"/>
  <c r="B1714" i="8"/>
  <c r="B1715" i="8"/>
  <c r="B1717" i="8"/>
  <c r="B1718" i="8"/>
  <c r="B1720" i="8"/>
  <c r="B1721" i="8" s="1"/>
  <c r="B1723" i="8"/>
  <c r="B1724" i="8"/>
  <c r="B1726" i="8"/>
  <c r="B1727" i="8"/>
  <c r="B1729" i="8"/>
  <c r="B1730" i="8"/>
  <c r="B1732" i="8"/>
  <c r="B1733" i="8"/>
  <c r="B1735" i="8"/>
  <c r="B1736" i="8"/>
  <c r="B1738" i="8"/>
  <c r="B1739" i="8"/>
  <c r="B1741" i="8"/>
  <c r="B1742" i="8"/>
  <c r="B1744" i="8"/>
  <c r="B1745" i="8"/>
  <c r="B1747" i="8"/>
  <c r="B1748" i="8"/>
  <c r="B1750" i="8"/>
  <c r="B1751" i="8"/>
  <c r="B1753" i="8"/>
  <c r="B1754" i="8"/>
  <c r="B1756" i="8"/>
  <c r="B1757" i="8"/>
  <c r="B1759" i="8"/>
  <c r="B1760" i="8"/>
  <c r="B1762" i="8"/>
  <c r="B1763" i="8"/>
  <c r="B1765" i="8"/>
  <c r="B1766" i="8"/>
  <c r="B1768" i="8"/>
  <c r="B1769" i="8"/>
  <c r="B1771" i="8"/>
  <c r="B1772" i="8"/>
  <c r="B1774" i="8"/>
  <c r="B1775" i="8" s="1"/>
  <c r="B1777" i="8"/>
  <c r="B1778" i="8"/>
  <c r="B1780" i="8"/>
  <c r="B1781" i="8" s="1"/>
  <c r="B1783" i="8"/>
  <c r="B1784" i="8"/>
  <c r="B1786" i="8"/>
  <c r="B1787" i="8" s="1"/>
  <c r="B1789" i="8"/>
  <c r="B1790" i="8"/>
  <c r="B1792" i="8"/>
  <c r="B1793" i="8" s="1"/>
  <c r="B1795" i="8"/>
  <c r="B1796" i="8"/>
  <c r="B1798" i="8"/>
  <c r="B1799" i="8" s="1"/>
  <c r="B1801" i="8"/>
  <c r="B1802" i="8"/>
  <c r="B1804" i="8"/>
  <c r="B1805" i="8" s="1"/>
  <c r="B1807" i="8"/>
  <c r="B1808" i="8"/>
  <c r="B1810" i="8"/>
  <c r="B1811" i="8" s="1"/>
  <c r="B1813" i="8"/>
  <c r="B1814" i="8"/>
  <c r="B1816" i="8"/>
  <c r="B1817" i="8" s="1"/>
  <c r="B1819" i="8"/>
  <c r="B1820" i="8"/>
  <c r="B1822" i="8"/>
  <c r="B1823" i="8" s="1"/>
  <c r="B1825" i="8"/>
  <c r="B1826" i="8"/>
  <c r="B1828" i="8"/>
  <c r="B1829" i="8" s="1"/>
  <c r="B1831" i="8"/>
  <c r="B1832" i="8"/>
  <c r="B1834" i="8"/>
  <c r="B1835" i="8" s="1"/>
  <c r="B1837" i="8"/>
  <c r="B1838" i="8"/>
  <c r="B1840" i="8"/>
  <c r="B1841" i="8"/>
  <c r="B1843" i="8"/>
  <c r="B1844" i="8"/>
  <c r="B1846" i="8"/>
  <c r="B1847" i="8"/>
  <c r="B1849" i="8"/>
  <c r="B1850" i="8"/>
  <c r="B1852" i="8"/>
  <c r="B1853" i="8"/>
  <c r="B1855" i="8"/>
  <c r="B1856" i="8"/>
  <c r="B1858" i="8"/>
  <c r="B1859" i="8"/>
  <c r="B1861" i="8"/>
  <c r="B1862" i="8"/>
  <c r="B1864" i="8"/>
  <c r="B1865" i="8"/>
  <c r="B1867" i="8"/>
  <c r="B1868" i="8"/>
  <c r="B1870" i="8"/>
  <c r="B1871" i="8"/>
  <c r="B1873" i="8"/>
  <c r="B1874" i="8"/>
  <c r="B1876" i="8"/>
  <c r="B1877" i="8"/>
  <c r="B1879" i="8"/>
  <c r="B1880" i="8"/>
  <c r="B1882" i="8"/>
  <c r="B1883" i="8"/>
  <c r="B1885" i="8"/>
  <c r="B1886" i="8"/>
  <c r="B1888" i="8"/>
  <c r="B1889" i="8"/>
  <c r="B1891" i="8"/>
  <c r="B1892" i="8"/>
  <c r="B1894" i="8"/>
  <c r="B1895" i="8"/>
  <c r="B1897" i="8"/>
  <c r="B1898" i="8"/>
  <c r="B1900" i="8"/>
  <c r="B1901" i="8"/>
  <c r="B1903" i="8"/>
  <c r="B1904" i="8"/>
  <c r="B1906" i="8"/>
  <c r="B1907" i="8"/>
  <c r="B1909" i="8"/>
  <c r="B1910" i="8"/>
  <c r="B1912" i="8"/>
  <c r="B1913" i="8"/>
  <c r="B1915" i="8"/>
  <c r="B1916" i="8"/>
  <c r="B1918" i="8"/>
  <c r="B1919" i="8"/>
  <c r="B1921" i="8"/>
  <c r="B1922" i="8"/>
  <c r="B1924" i="8"/>
  <c r="B1925" i="8"/>
  <c r="B1927" i="8"/>
  <c r="B1928" i="8"/>
  <c r="B1930" i="8"/>
  <c r="B1931" i="8"/>
  <c r="B1933" i="8"/>
  <c r="B1934" i="8"/>
  <c r="B1936" i="8"/>
  <c r="B1937" i="8"/>
  <c r="B1939" i="8"/>
  <c r="B1940" i="8"/>
  <c r="B1942" i="8"/>
  <c r="B1943" i="8"/>
  <c r="B1945" i="8"/>
  <c r="B1946" i="8"/>
  <c r="B1948" i="8"/>
  <c r="B1949" i="8"/>
  <c r="B1951" i="8"/>
  <c r="B1952" i="8"/>
  <c r="B1954" i="8"/>
  <c r="B1955" i="8"/>
  <c r="B1957" i="8"/>
  <c r="B1958" i="8"/>
  <c r="B1960" i="8"/>
  <c r="B1961" i="8"/>
  <c r="B1963" i="8"/>
  <c r="B1964" i="8"/>
  <c r="B1966" i="8"/>
  <c r="B1967" i="8"/>
  <c r="B1969" i="8"/>
  <c r="B1970" i="8"/>
  <c r="B1972" i="8"/>
  <c r="B1973" i="8"/>
  <c r="B1975" i="8"/>
  <c r="B1976" i="8"/>
  <c r="B1978" i="8"/>
  <c r="B1979" i="8"/>
  <c r="B1981" i="8"/>
  <c r="B1982" i="8"/>
  <c r="B1984" i="8"/>
  <c r="B1985" i="8"/>
  <c r="B1987" i="8"/>
  <c r="B1988" i="8"/>
  <c r="B1990" i="8"/>
  <c r="B1991" i="8"/>
  <c r="B1993" i="8"/>
  <c r="B1994" i="8"/>
  <c r="B1996" i="8"/>
  <c r="B1997" i="8"/>
  <c r="B1999" i="8"/>
  <c r="B2000" i="8"/>
  <c r="B2002" i="8"/>
  <c r="B2003" i="8"/>
  <c r="B2005" i="8"/>
  <c r="B2006" i="8"/>
  <c r="B2008" i="8"/>
  <c r="B2009" i="8"/>
  <c r="B2011" i="8"/>
  <c r="B2012" i="8"/>
  <c r="B2014" i="8"/>
  <c r="B2015" i="8"/>
  <c r="B2017" i="8"/>
  <c r="B2018" i="8"/>
  <c r="B2020" i="8"/>
  <c r="B2021" i="8"/>
  <c r="B2023" i="8"/>
  <c r="B2024" i="8"/>
  <c r="B2026" i="8"/>
  <c r="B2027" i="8"/>
  <c r="B2029" i="8"/>
  <c r="B2030" i="8"/>
  <c r="B2032" i="8"/>
  <c r="B2033" i="8"/>
  <c r="B2035" i="8"/>
  <c r="B2036" i="8"/>
  <c r="B2038" i="8"/>
  <c r="B2039" i="8"/>
  <c r="B2041" i="8"/>
  <c r="B2042" i="8"/>
  <c r="B2044" i="8"/>
  <c r="B2045" i="8"/>
  <c r="B2047" i="8"/>
  <c r="B2048" i="8"/>
  <c r="B2050" i="8"/>
  <c r="B2051" i="8"/>
  <c r="B2053" i="8"/>
  <c r="B2054" i="8"/>
  <c r="B2056" i="8"/>
  <c r="B2057" i="8"/>
  <c r="B2059" i="8"/>
  <c r="B2060" i="8"/>
  <c r="B2062" i="8"/>
  <c r="B2063" i="8"/>
  <c r="B2065" i="8"/>
  <c r="B2066" i="8"/>
  <c r="B2068" i="8"/>
  <c r="B2069" i="8"/>
  <c r="B2071" i="8"/>
  <c r="B2072" i="8"/>
  <c r="B2074" i="8"/>
  <c r="B2075" i="8"/>
  <c r="B2077" i="8"/>
  <c r="B2078" i="8"/>
  <c r="B2080" i="8"/>
  <c r="B2081" i="8"/>
  <c r="B2083" i="8"/>
  <c r="B2084" i="8"/>
  <c r="B2086" i="8"/>
  <c r="B2087" i="8"/>
  <c r="B2089" i="8"/>
  <c r="B2090" i="8"/>
  <c r="B2092" i="8"/>
  <c r="B2093" i="8"/>
  <c r="B2095" i="8"/>
  <c r="B2096" i="8"/>
  <c r="B2098" i="8"/>
  <c r="B2099" i="8"/>
  <c r="B2101" i="8"/>
  <c r="B2102" i="8"/>
  <c r="B2104" i="8"/>
  <c r="B2105" i="8"/>
  <c r="B2107" i="8"/>
  <c r="B2108" i="8"/>
  <c r="B2110" i="8"/>
  <c r="B2111" i="8"/>
  <c r="B2113" i="8"/>
  <c r="B2114" i="8"/>
  <c r="B2116" i="8"/>
  <c r="B2117" i="8"/>
  <c r="B2119" i="8"/>
  <c r="B2120" i="8"/>
  <c r="B2122" i="8"/>
  <c r="B2123" i="8"/>
  <c r="B2125" i="8"/>
  <c r="B2126" i="8"/>
  <c r="B2128" i="8"/>
  <c r="B2129" i="8"/>
  <c r="B2131" i="8"/>
  <c r="B2132" i="8"/>
  <c r="B2134" i="8"/>
  <c r="B2135" i="8"/>
  <c r="B2137" i="8"/>
  <c r="B2138" i="8"/>
  <c r="B2140" i="8"/>
  <c r="B2141" i="8"/>
  <c r="B2143" i="8"/>
  <c r="B2144" i="8"/>
  <c r="B2146" i="8"/>
  <c r="B2147" i="8"/>
  <c r="B2149" i="8"/>
  <c r="B2150" i="8"/>
  <c r="B2152" i="8"/>
  <c r="B2153" i="8"/>
  <c r="B2155" i="8"/>
  <c r="B2156" i="8"/>
  <c r="B2158" i="8"/>
  <c r="B2159" i="8"/>
  <c r="B2161" i="8"/>
  <c r="B2162" i="8"/>
  <c r="B2164" i="8"/>
  <c r="B2165" i="8"/>
  <c r="B2167" i="8"/>
  <c r="B2168" i="8"/>
  <c r="B2170" i="8"/>
  <c r="B2171" i="8"/>
  <c r="B2173" i="8"/>
  <c r="B2174" i="8"/>
  <c r="B2176" i="8"/>
  <c r="B2177" i="8"/>
  <c r="B2179" i="8"/>
  <c r="B2180" i="8"/>
  <c r="B2182" i="8"/>
  <c r="B2183" i="8"/>
  <c r="B2185" i="8"/>
  <c r="B2186" i="8"/>
  <c r="B2188" i="8"/>
  <c r="B2189" i="8"/>
  <c r="B2191" i="8"/>
  <c r="B2192" i="8"/>
  <c r="B2194" i="8"/>
  <c r="B2195" i="8"/>
  <c r="B2197" i="8"/>
  <c r="B2198" i="8"/>
  <c r="B2200" i="8"/>
  <c r="B2201" i="8"/>
  <c r="B2203" i="8"/>
  <c r="B2204" i="8"/>
  <c r="B2206" i="8"/>
  <c r="B2207" i="8"/>
  <c r="B2209" i="8"/>
  <c r="B2210" i="8"/>
  <c r="B2212" i="8"/>
  <c r="B2213" i="8"/>
  <c r="B2215" i="8"/>
  <c r="B2216" i="8"/>
  <c r="B2218" i="8"/>
  <c r="B2219" i="8"/>
  <c r="B2221" i="8"/>
  <c r="B2222" i="8"/>
  <c r="B2224" i="8"/>
  <c r="B2225" i="8"/>
  <c r="B2227" i="8"/>
  <c r="B2228" i="8"/>
  <c r="B2230" i="8"/>
  <c r="B2231" i="8" s="1"/>
  <c r="B2233" i="8"/>
  <c r="B2234" i="8"/>
  <c r="B2236" i="8"/>
  <c r="B2237" i="8"/>
  <c r="B2239" i="8"/>
  <c r="B2240" i="8"/>
  <c r="B2242" i="8"/>
  <c r="B2243" i="8"/>
  <c r="B2245" i="8"/>
  <c r="B2246" i="8"/>
  <c r="B2248" i="8"/>
  <c r="B2249" i="8"/>
  <c r="B2251" i="8"/>
  <c r="B2252" i="8"/>
  <c r="B2254" i="8"/>
  <c r="B2255" i="8"/>
  <c r="B2257" i="8"/>
  <c r="B2258" i="8"/>
  <c r="B2260" i="8"/>
  <c r="B2261" i="8"/>
  <c r="B2263" i="8"/>
  <c r="B2264" i="8"/>
  <c r="B2266" i="8"/>
  <c r="B2267" i="8"/>
  <c r="B2269" i="8"/>
  <c r="B2270" i="8"/>
  <c r="B2272" i="8"/>
  <c r="B2273" i="8"/>
  <c r="B2275" i="8"/>
  <c r="B2276" i="8"/>
  <c r="B2278" i="8"/>
  <c r="B2279" i="8"/>
  <c r="B2281" i="8"/>
  <c r="B2282" i="8"/>
  <c r="B2284" i="8"/>
  <c r="B2285" i="8"/>
  <c r="B2287" i="8"/>
  <c r="B2288" i="8"/>
  <c r="B2290" i="8"/>
  <c r="B2291" i="8"/>
  <c r="B2293" i="8"/>
  <c r="B2294" i="8"/>
  <c r="B2296" i="8"/>
  <c r="B2297" i="8"/>
  <c r="B2299" i="8"/>
  <c r="B2300" i="8"/>
  <c r="B2302" i="8"/>
  <c r="B2303" i="8"/>
  <c r="B2305" i="8"/>
  <c r="B2306" i="8"/>
  <c r="B2308" i="8"/>
  <c r="B2309" i="8"/>
  <c r="B2311" i="8"/>
  <c r="B2312" i="8"/>
  <c r="B2314" i="8"/>
  <c r="B2315" i="8"/>
  <c r="B2317" i="8"/>
  <c r="B2318" i="8"/>
  <c r="B2320" i="8"/>
  <c r="B2321" i="8"/>
  <c r="B2323" i="8"/>
  <c r="B2324" i="8"/>
  <c r="B2326" i="8"/>
  <c r="B2327" i="8"/>
  <c r="B2329" i="8"/>
  <c r="B2330" i="8"/>
  <c r="B2332" i="8"/>
  <c r="B2333" i="8"/>
  <c r="B2335" i="8"/>
  <c r="B2336" i="8"/>
  <c r="B2338" i="8"/>
  <c r="B2339" i="8"/>
  <c r="B2341" i="8"/>
  <c r="B2342" i="8"/>
  <c r="B2344" i="8"/>
  <c r="B2345" i="8"/>
  <c r="B2347" i="8"/>
  <c r="B2348" i="8"/>
  <c r="B2350" i="8"/>
  <c r="B2351" i="8"/>
  <c r="B2353" i="8"/>
  <c r="B2354" i="8"/>
  <c r="B2356" i="8"/>
  <c r="B2357" i="8"/>
  <c r="B2359" i="8"/>
  <c r="B2360" i="8"/>
  <c r="B2362" i="8"/>
  <c r="B2363" i="8"/>
  <c r="B2365" i="8"/>
  <c r="B2366" i="8"/>
  <c r="B2368" i="8"/>
  <c r="B2369" i="8"/>
  <c r="B2371" i="8"/>
  <c r="B2372" i="8"/>
  <c r="B2374" i="8"/>
  <c r="B2375" i="8"/>
  <c r="B2377" i="8"/>
  <c r="B2378" i="8"/>
  <c r="B2380" i="8"/>
  <c r="B2381" i="8"/>
  <c r="B2383" i="8"/>
  <c r="B2384" i="8"/>
  <c r="B2386" i="8"/>
  <c r="B2387" i="8"/>
  <c r="B2389" i="8"/>
  <c r="B2390" i="8"/>
  <c r="B2392" i="8"/>
  <c r="B2393" i="8"/>
  <c r="B2395" i="8"/>
  <c r="B2396" i="8"/>
  <c r="B2398" i="8"/>
  <c r="B2399" i="8"/>
  <c r="B2401" i="8"/>
  <c r="B2402" i="8"/>
  <c r="B2404" i="8"/>
  <c r="B2405" i="8"/>
  <c r="B2407" i="8"/>
  <c r="B2408" i="8"/>
  <c r="B2410" i="8"/>
  <c r="B2411" i="8"/>
  <c r="B2413" i="8"/>
  <c r="B2414" i="8"/>
  <c r="B2416" i="8"/>
  <c r="B2417" i="8"/>
  <c r="B2419" i="8"/>
  <c r="B2420" i="8"/>
  <c r="B2422" i="8"/>
  <c r="B2423" i="8"/>
  <c r="B2425" i="8"/>
  <c r="B2426" i="8"/>
  <c r="B2428" i="8"/>
  <c r="B2429" i="8" s="1"/>
  <c r="B2431" i="8"/>
  <c r="B2432" i="8"/>
  <c r="B2434" i="8"/>
  <c r="B2435" i="8" s="1"/>
  <c r="B2437" i="8"/>
  <c r="B2438" i="8"/>
  <c r="B2440" i="8"/>
  <c r="B2441" i="8" s="1"/>
  <c r="B2443" i="8"/>
  <c r="B2444" i="8"/>
  <c r="B2446" i="8"/>
  <c r="B2447" i="8"/>
  <c r="B2449" i="8"/>
  <c r="B2450" i="8"/>
  <c r="B2452" i="8"/>
  <c r="B2453" i="8"/>
  <c r="B2455" i="8"/>
  <c r="B2456" i="8"/>
  <c r="B2458" i="8"/>
  <c r="B2459" i="8"/>
  <c r="B2461" i="8"/>
  <c r="B2462" i="8"/>
  <c r="B2464" i="8"/>
  <c r="B2465" i="8"/>
  <c r="B2467" i="8"/>
  <c r="B2468" i="8"/>
  <c r="B2470" i="8"/>
  <c r="B2471" i="8"/>
  <c r="B2473" i="8"/>
  <c r="B2474" i="8"/>
  <c r="B2476" i="8"/>
  <c r="B2477" i="8"/>
  <c r="B2479" i="8"/>
  <c r="B2480" i="8"/>
  <c r="B2482" i="8"/>
  <c r="B2483" i="8"/>
  <c r="B2485" i="8"/>
  <c r="B2486" i="8"/>
  <c r="B2488" i="8"/>
  <c r="B2489" i="8"/>
  <c r="B2491" i="8"/>
  <c r="B2492" i="8"/>
  <c r="B2494" i="8"/>
  <c r="B2495" i="8" s="1"/>
  <c r="B2497" i="8"/>
  <c r="B2498" i="8"/>
  <c r="B2500" i="8"/>
  <c r="B2501" i="8" s="1"/>
  <c r="B2503" i="8"/>
  <c r="B2504" i="8"/>
  <c r="B2506" i="8"/>
  <c r="B2507" i="8" s="1"/>
  <c r="B2509" i="8"/>
  <c r="B2510" i="8"/>
  <c r="B2512" i="8"/>
  <c r="B2513" i="8"/>
  <c r="B2515" i="8"/>
  <c r="B2516" i="8"/>
  <c r="B2518" i="8"/>
  <c r="B2519" i="8"/>
  <c r="B2521" i="8"/>
  <c r="B2522" i="8"/>
  <c r="B2524" i="8"/>
  <c r="B2525" i="8"/>
  <c r="B2527" i="8"/>
  <c r="B2528" i="8"/>
  <c r="B2530" i="8"/>
  <c r="B2531" i="8"/>
  <c r="B2533" i="8"/>
  <c r="B2534" i="8"/>
  <c r="B2536" i="8"/>
  <c r="B2537" i="8"/>
  <c r="B2539" i="8"/>
  <c r="B2540" i="8"/>
  <c r="B2542" i="8"/>
  <c r="B2543" i="8"/>
  <c r="B2545" i="8"/>
  <c r="B2546" i="8"/>
  <c r="B2548" i="8"/>
  <c r="B2549" i="8" s="1"/>
  <c r="B2551" i="8"/>
  <c r="B2552" i="8"/>
  <c r="B2554" i="8"/>
  <c r="B2555" i="8" s="1"/>
  <c r="B2557" i="8"/>
  <c r="B2558" i="8"/>
  <c r="B2560" i="8"/>
  <c r="B2561" i="8" s="1"/>
  <c r="B2563" i="8"/>
  <c r="B2564" i="8"/>
  <c r="B2566" i="8"/>
  <c r="B2567" i="8" s="1"/>
  <c r="B2569" i="8"/>
  <c r="B2570" i="8"/>
  <c r="B2572" i="8"/>
  <c r="B2573" i="8" s="1"/>
  <c r="B2575" i="8"/>
  <c r="B2576" i="8"/>
  <c r="B2578" i="8"/>
  <c r="B2579" i="8" s="1"/>
  <c r="B2581" i="8"/>
  <c r="B2582" i="8"/>
  <c r="B2584" i="8"/>
  <c r="B2585" i="8" s="1"/>
  <c r="B2587" i="8"/>
  <c r="B2588" i="8"/>
  <c r="B2590" i="8"/>
  <c r="B2591" i="8" s="1"/>
  <c r="B2593" i="8"/>
  <c r="B2594" i="8"/>
  <c r="B2596" i="8"/>
  <c r="B2597" i="8"/>
  <c r="B2599" i="8"/>
  <c r="B2600" i="8"/>
  <c r="B2602" i="8"/>
  <c r="B2603" i="8"/>
  <c r="B2605" i="8"/>
  <c r="B2606" i="8"/>
  <c r="B2608" i="8"/>
  <c r="B2609" i="8"/>
  <c r="B2611" i="8"/>
  <c r="B2612" i="8"/>
  <c r="B2614" i="8"/>
  <c r="B2615" i="8"/>
  <c r="B2617" i="8"/>
  <c r="B2618" i="8"/>
  <c r="B2620" i="8"/>
  <c r="B2621" i="8"/>
  <c r="B2623" i="8"/>
  <c r="B2624" i="8"/>
  <c r="B2626" i="8"/>
  <c r="B2627" i="8"/>
  <c r="B2629" i="8"/>
  <c r="B2630" i="8"/>
  <c r="B2632" i="8"/>
  <c r="B2633" i="8"/>
  <c r="B2635" i="8"/>
  <c r="B2636" i="8"/>
  <c r="B2638" i="8"/>
  <c r="B2639" i="8"/>
  <c r="B2641" i="8"/>
  <c r="B2642" i="8"/>
  <c r="B2644" i="8"/>
  <c r="B2645" i="8"/>
  <c r="B2647" i="8"/>
  <c r="H2472" i="8" l="1"/>
  <c r="H2473" i="8" s="1"/>
  <c r="H2474" i="8" s="1"/>
  <c r="H2475" i="8" s="1"/>
  <c r="H2476" i="8" s="1"/>
  <c r="H2477" i="8" s="1"/>
  <c r="H2478" i="8" s="1"/>
  <c r="H2479" i="8" s="1"/>
  <c r="H2480" i="8" s="1"/>
  <c r="H2481" i="8" s="1"/>
  <c r="H2482" i="8" s="1"/>
  <c r="H2483" i="8" s="1"/>
  <c r="H2484" i="8" s="1"/>
  <c r="H2485" i="8" s="1"/>
  <c r="H2486" i="8" s="1"/>
  <c r="H2487" i="8" s="1"/>
  <c r="H2488" i="8" s="1"/>
  <c r="H2489" i="8" s="1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C2018" i="8"/>
  <c r="C2017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H1801" i="8"/>
  <c r="H1802" i="8" s="1"/>
  <c r="H1803" i="8" s="1"/>
  <c r="H1804" i="8" s="1"/>
  <c r="H1805" i="8" s="1"/>
  <c r="H1806" i="8" s="1"/>
  <c r="H1807" i="8" s="1"/>
  <c r="H1808" i="8" s="1"/>
  <c r="H1809" i="8" s="1"/>
  <c r="H1810" i="8" s="1"/>
  <c r="H1811" i="8" s="1"/>
  <c r="H1812" i="8" s="1"/>
  <c r="H1813" i="8" s="1"/>
  <c r="H1814" i="8" s="1"/>
  <c r="H1815" i="8" s="1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H1729" i="8"/>
  <c r="H1711" i="8"/>
  <c r="G1712" i="8" s="1"/>
  <c r="H1676" i="8"/>
  <c r="H1677" i="8" s="1"/>
  <c r="H1678" i="8" s="1"/>
  <c r="G1676" i="8"/>
  <c r="H1668" i="8"/>
  <c r="H1669" i="8" s="1"/>
  <c r="H1670" i="8" s="1"/>
  <c r="G1668" i="8"/>
  <c r="H1655" i="8"/>
  <c r="H1656" i="8" s="1"/>
  <c r="G1655" i="8"/>
  <c r="H1633" i="8"/>
  <c r="G1634" i="8" s="1"/>
  <c r="G1633" i="8"/>
  <c r="H1611" i="8"/>
  <c r="H1612" i="8" s="1"/>
  <c r="G1611" i="8"/>
  <c r="H1586" i="8"/>
  <c r="G1586" i="8"/>
  <c r="H1567" i="8"/>
  <c r="H1568" i="8" s="1"/>
  <c r="H1569" i="8" s="1"/>
  <c r="H1570" i="8" s="1"/>
  <c r="G1567" i="8"/>
  <c r="H1547" i="8"/>
  <c r="G1547" i="8"/>
  <c r="H1534" i="8"/>
  <c r="H1533" i="8"/>
  <c r="G1533" i="8"/>
  <c r="H1515" i="8"/>
  <c r="G1515" i="8"/>
  <c r="H1494" i="8"/>
  <c r="H1495" i="8" s="1"/>
  <c r="H1496" i="8" s="1"/>
  <c r="G1494" i="8"/>
  <c r="H1475" i="8"/>
  <c r="H1476" i="8" s="1"/>
  <c r="H1477" i="8" s="1"/>
  <c r="H1478" i="8" s="1"/>
  <c r="G1475" i="8"/>
  <c r="H1461" i="8"/>
  <c r="H1462" i="8" s="1"/>
  <c r="H1463" i="8" s="1"/>
  <c r="H1464" i="8" s="1"/>
  <c r="G1461" i="8"/>
  <c r="H1448" i="8"/>
  <c r="H1449" i="8" s="1"/>
  <c r="H1450" i="8" s="1"/>
  <c r="G1448" i="8"/>
  <c r="H1421" i="8"/>
  <c r="H1422" i="8" s="1"/>
  <c r="H1423" i="8" s="1"/>
  <c r="H1424" i="8" s="1"/>
  <c r="G1421" i="8"/>
  <c r="H1395" i="8"/>
  <c r="H1396" i="8" s="1"/>
  <c r="G1395" i="8"/>
  <c r="H1371" i="8"/>
  <c r="G1372" i="8" s="1"/>
  <c r="G1371" i="8"/>
  <c r="H1306" i="8"/>
  <c r="G1306" i="8"/>
  <c r="H1106" i="8"/>
  <c r="H1107" i="8" s="1"/>
  <c r="H1108" i="8" s="1"/>
  <c r="G1106" i="8"/>
  <c r="H1089" i="8"/>
  <c r="G1090" i="8" s="1"/>
  <c r="H1086" i="8"/>
  <c r="G1086" i="8"/>
  <c r="H1067" i="8"/>
  <c r="G1068" i="8" s="1"/>
  <c r="H1047" i="8"/>
  <c r="G1047" i="8"/>
  <c r="H1027" i="8"/>
  <c r="G1027" i="8"/>
  <c r="H1007" i="8"/>
  <c r="G1007" i="8"/>
  <c r="H716" i="8"/>
  <c r="H717" i="8" s="1"/>
  <c r="H551" i="8"/>
  <c r="H552" i="8" s="1"/>
  <c r="H553" i="8" s="1"/>
  <c r="H554" i="8" s="1"/>
  <c r="H555" i="8" s="1"/>
  <c r="H556" i="8" s="1"/>
  <c r="H161" i="8"/>
  <c r="H162" i="8" s="1"/>
  <c r="H19" i="8"/>
  <c r="H20" i="8" s="1"/>
  <c r="H21" i="8" s="1"/>
  <c r="G19" i="8"/>
  <c r="C19" i="8"/>
  <c r="B19" i="8"/>
  <c r="B20" i="8" s="1"/>
  <c r="H1068" i="8" l="1"/>
  <c r="H1069" i="8" s="1"/>
  <c r="H1070" i="8" s="1"/>
  <c r="H1090" i="8"/>
  <c r="G1548" i="8"/>
  <c r="G1516" i="8"/>
  <c r="G1517" i="8" s="1"/>
  <c r="H1712" i="8"/>
  <c r="H1713" i="8" s="1"/>
  <c r="H1714" i="8" s="1"/>
  <c r="H1715" i="8" s="1"/>
  <c r="H1716" i="8" s="1"/>
  <c r="G20" i="8"/>
  <c r="G1069" i="8"/>
  <c r="G1107" i="8"/>
  <c r="H1372" i="8"/>
  <c r="G1396" i="8"/>
  <c r="G1449" i="8"/>
  <c r="G1495" i="8"/>
  <c r="H1516" i="8"/>
  <c r="G1534" i="8"/>
  <c r="H1548" i="8"/>
  <c r="G1612" i="8"/>
  <c r="G1613" i="8" s="1"/>
  <c r="H1634" i="8"/>
  <c r="G1656" i="8"/>
  <c r="G1669" i="8"/>
  <c r="G1677" i="8"/>
  <c r="G1678" i="8" s="1"/>
  <c r="G1679" i="8" s="1"/>
  <c r="G1713" i="8"/>
  <c r="H22" i="8"/>
  <c r="H163" i="8"/>
  <c r="G21" i="8"/>
  <c r="G22" i="8" s="1"/>
  <c r="H557" i="8"/>
  <c r="H718" i="8"/>
  <c r="H1048" i="8"/>
  <c r="G1048" i="8"/>
  <c r="H1008" i="8"/>
  <c r="G1008" i="8"/>
  <c r="H1028" i="8"/>
  <c r="G1028" i="8"/>
  <c r="H1071" i="8"/>
  <c r="H1091" i="8"/>
  <c r="G1091" i="8"/>
  <c r="H1109" i="8"/>
  <c r="H1425" i="8"/>
  <c r="H1465" i="8"/>
  <c r="H1497" i="8"/>
  <c r="H1571" i="8"/>
  <c r="H1587" i="8"/>
  <c r="G1587" i="8"/>
  <c r="H1671" i="8"/>
  <c r="H1087" i="8"/>
  <c r="G1088" i="8" s="1"/>
  <c r="G1087" i="8"/>
  <c r="H1307" i="8"/>
  <c r="G1307" i="8"/>
  <c r="H1373" i="8"/>
  <c r="G1373" i="8"/>
  <c r="H1479" i="8"/>
  <c r="H1549" i="8"/>
  <c r="G1549" i="8"/>
  <c r="H1717" i="8"/>
  <c r="G1717" i="8"/>
  <c r="G1070" i="8"/>
  <c r="G1071" i="8" s="1"/>
  <c r="G1108" i="8"/>
  <c r="G1109" i="8" s="1"/>
  <c r="H1397" i="8"/>
  <c r="G1397" i="8"/>
  <c r="H1451" i="8"/>
  <c r="H1517" i="8"/>
  <c r="H1535" i="8"/>
  <c r="G1535" i="8"/>
  <c r="H1613" i="8"/>
  <c r="H1635" i="8"/>
  <c r="G1635" i="8"/>
  <c r="H1657" i="8"/>
  <c r="G1657" i="8"/>
  <c r="H1679" i="8"/>
  <c r="G1422" i="8"/>
  <c r="G1423" i="8" s="1"/>
  <c r="G1424" i="8" s="1"/>
  <c r="G1425" i="8" s="1"/>
  <c r="G1450" i="8"/>
  <c r="G1451" i="8" s="1"/>
  <c r="G1462" i="8"/>
  <c r="G1463" i="8" s="1"/>
  <c r="G1464" i="8" s="1"/>
  <c r="G1465" i="8" s="1"/>
  <c r="G1476" i="8"/>
  <c r="G1477" i="8" s="1"/>
  <c r="G1478" i="8"/>
  <c r="G1479" i="8" s="1"/>
  <c r="G1496" i="8"/>
  <c r="G1497" i="8" s="1"/>
  <c r="G1568" i="8"/>
  <c r="G1569" i="8" s="1"/>
  <c r="G1570" i="8" s="1"/>
  <c r="G1571" i="8" s="1"/>
  <c r="G1670" i="8"/>
  <c r="G1671" i="8" s="1"/>
  <c r="G1714" i="8"/>
  <c r="G1680" i="8" l="1"/>
  <c r="H1680" i="8"/>
  <c r="G1658" i="8"/>
  <c r="H1658" i="8"/>
  <c r="G1636" i="8"/>
  <c r="H1636" i="8"/>
  <c r="G1614" i="8"/>
  <c r="H1614" i="8"/>
  <c r="G1536" i="8"/>
  <c r="H1536" i="8"/>
  <c r="G1518" i="8"/>
  <c r="H1518" i="8"/>
  <c r="G1452" i="8"/>
  <c r="H1452" i="8"/>
  <c r="G1398" i="8"/>
  <c r="H1398" i="8"/>
  <c r="G1718" i="8"/>
  <c r="H1718" i="8"/>
  <c r="G1550" i="8"/>
  <c r="H1550" i="8"/>
  <c r="G1480" i="8"/>
  <c r="H1480" i="8"/>
  <c r="G1374" i="8"/>
  <c r="H1374" i="8"/>
  <c r="G1308" i="8"/>
  <c r="H1308" i="8"/>
  <c r="G1672" i="8"/>
  <c r="H1672" i="8"/>
  <c r="G1588" i="8"/>
  <c r="H1588" i="8"/>
  <c r="G1572" i="8"/>
  <c r="H1572" i="8"/>
  <c r="G1498" i="8"/>
  <c r="H1498" i="8"/>
  <c r="G1466" i="8"/>
  <c r="H1466" i="8"/>
  <c r="G1426" i="8"/>
  <c r="H1426" i="8"/>
  <c r="G1110" i="8"/>
  <c r="H1110" i="8"/>
  <c r="G1092" i="8"/>
  <c r="H1092" i="8"/>
  <c r="G1072" i="8"/>
  <c r="H1072" i="8"/>
  <c r="G1029" i="8"/>
  <c r="H1029" i="8"/>
  <c r="G1009" i="8"/>
  <c r="H1009" i="8"/>
  <c r="G1049" i="8"/>
  <c r="H1049" i="8"/>
  <c r="H719" i="8"/>
  <c r="H164" i="8"/>
  <c r="H23" i="8"/>
  <c r="G23" i="8"/>
  <c r="H558" i="8"/>
  <c r="H559" i="8" l="1"/>
  <c r="H720" i="8"/>
  <c r="H1050" i="8"/>
  <c r="G1050" i="8"/>
  <c r="H1010" i="8"/>
  <c r="G1010" i="8"/>
  <c r="H1030" i="8"/>
  <c r="G1030" i="8"/>
  <c r="H1073" i="8"/>
  <c r="G1073" i="8"/>
  <c r="H1093" i="8"/>
  <c r="G1093" i="8"/>
  <c r="H1111" i="8"/>
  <c r="G1111" i="8"/>
  <c r="H1427" i="8"/>
  <c r="G1427" i="8"/>
  <c r="H1467" i="8"/>
  <c r="G1467" i="8"/>
  <c r="H1499" i="8"/>
  <c r="G1499" i="8"/>
  <c r="H1573" i="8"/>
  <c r="G1573" i="8"/>
  <c r="H1589" i="8"/>
  <c r="G1589" i="8"/>
  <c r="H1673" i="8"/>
  <c r="G1673" i="8"/>
  <c r="H1309" i="8"/>
  <c r="G1309" i="8"/>
  <c r="H1375" i="8"/>
  <c r="G1375" i="8"/>
  <c r="H1481" i="8"/>
  <c r="G1481" i="8"/>
  <c r="H1551" i="8"/>
  <c r="G1551" i="8"/>
  <c r="H1719" i="8"/>
  <c r="G1719" i="8"/>
  <c r="H1399" i="8"/>
  <c r="G1399" i="8"/>
  <c r="H1453" i="8"/>
  <c r="G1453" i="8"/>
  <c r="H1519" i="8"/>
  <c r="G1519" i="8"/>
  <c r="H1537" i="8"/>
  <c r="G1537" i="8"/>
  <c r="H1615" i="8"/>
  <c r="G1615" i="8"/>
  <c r="H1637" i="8"/>
  <c r="G1637" i="8"/>
  <c r="H1659" i="8"/>
  <c r="G1659" i="8"/>
  <c r="H1681" i="8"/>
  <c r="G1681" i="8"/>
  <c r="G24" i="8"/>
  <c r="H24" i="8"/>
  <c r="H165" i="8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l="1"/>
  <c r="G178" i="8"/>
  <c r="H25" i="8"/>
  <c r="G25" i="8"/>
  <c r="G1682" i="8"/>
  <c r="H1682" i="8"/>
  <c r="G1660" i="8"/>
  <c r="H1660" i="8"/>
  <c r="G1638" i="8"/>
  <c r="H1638" i="8"/>
  <c r="G1616" i="8"/>
  <c r="H1616" i="8"/>
  <c r="G1538" i="8"/>
  <c r="H1538" i="8"/>
  <c r="G1520" i="8"/>
  <c r="H1520" i="8"/>
  <c r="G1454" i="8"/>
  <c r="H1454" i="8"/>
  <c r="G1400" i="8"/>
  <c r="H1400" i="8"/>
  <c r="G1720" i="8"/>
  <c r="H1720" i="8"/>
  <c r="G1552" i="8"/>
  <c r="H1552" i="8"/>
  <c r="G1482" i="8"/>
  <c r="H1482" i="8"/>
  <c r="G1376" i="8"/>
  <c r="H1376" i="8"/>
  <c r="G1310" i="8"/>
  <c r="H1310" i="8"/>
  <c r="G1674" i="8"/>
  <c r="H1674" i="8"/>
  <c r="G1590" i="8"/>
  <c r="H1590" i="8"/>
  <c r="G1574" i="8"/>
  <c r="H1574" i="8"/>
  <c r="G1500" i="8"/>
  <c r="H1500" i="8"/>
  <c r="G1468" i="8"/>
  <c r="H1468" i="8"/>
  <c r="G1428" i="8"/>
  <c r="H1428" i="8"/>
  <c r="G1112" i="8"/>
  <c r="H1112" i="8"/>
  <c r="G1094" i="8"/>
  <c r="H1094" i="8"/>
  <c r="G1074" i="8"/>
  <c r="H1074" i="8"/>
  <c r="G1031" i="8"/>
  <c r="H1031" i="8"/>
  <c r="G1011" i="8"/>
  <c r="H1011" i="8"/>
  <c r="G1051" i="8"/>
  <c r="H1051" i="8"/>
  <c r="H721" i="8"/>
  <c r="H560" i="8"/>
  <c r="H561" i="8" l="1"/>
  <c r="H722" i="8"/>
  <c r="H1052" i="8"/>
  <c r="G1052" i="8"/>
  <c r="H1012" i="8"/>
  <c r="G1012" i="8"/>
  <c r="H1032" i="8"/>
  <c r="G1032" i="8"/>
  <c r="H1075" i="8"/>
  <c r="G1075" i="8"/>
  <c r="H1095" i="8"/>
  <c r="G1095" i="8"/>
  <c r="H1113" i="8"/>
  <c r="G1113" i="8"/>
  <c r="H1429" i="8"/>
  <c r="G1429" i="8"/>
  <c r="H1469" i="8"/>
  <c r="G1469" i="8"/>
  <c r="H1501" i="8"/>
  <c r="G1501" i="8"/>
  <c r="H1575" i="8"/>
  <c r="G1575" i="8"/>
  <c r="H1591" i="8"/>
  <c r="G1591" i="8"/>
  <c r="H1311" i="8"/>
  <c r="G1311" i="8"/>
  <c r="H1377" i="8"/>
  <c r="G1377" i="8"/>
  <c r="H1483" i="8"/>
  <c r="G1483" i="8"/>
  <c r="H1553" i="8"/>
  <c r="G1553" i="8"/>
  <c r="H1721" i="8"/>
  <c r="G1721" i="8"/>
  <c r="H1401" i="8"/>
  <c r="G1401" i="8"/>
  <c r="H1455" i="8"/>
  <c r="G1455" i="8"/>
  <c r="H1521" i="8"/>
  <c r="G1521" i="8"/>
  <c r="H1539" i="8"/>
  <c r="G1539" i="8"/>
  <c r="H1617" i="8"/>
  <c r="G1617" i="8"/>
  <c r="H1639" i="8"/>
  <c r="G1639" i="8"/>
  <c r="H1661" i="8"/>
  <c r="G1661" i="8"/>
  <c r="H1683" i="8"/>
  <c r="G1683" i="8"/>
  <c r="G26" i="8"/>
  <c r="H26" i="8"/>
  <c r="G179" i="8"/>
  <c r="H179" i="8"/>
  <c r="H180" i="8" l="1"/>
  <c r="G180" i="8"/>
  <c r="H27" i="8"/>
  <c r="G27" i="8"/>
  <c r="G1684" i="8"/>
  <c r="H1684" i="8"/>
  <c r="G1662" i="8"/>
  <c r="H1662" i="8"/>
  <c r="G1640" i="8"/>
  <c r="H1640" i="8"/>
  <c r="G1618" i="8"/>
  <c r="H1618" i="8"/>
  <c r="G1540" i="8"/>
  <c r="H1540" i="8"/>
  <c r="G1522" i="8"/>
  <c r="H1522" i="8"/>
  <c r="G1456" i="8"/>
  <c r="H1456" i="8"/>
  <c r="G1402" i="8"/>
  <c r="H1402" i="8"/>
  <c r="G1722" i="8"/>
  <c r="H1722" i="8"/>
  <c r="G1554" i="8"/>
  <c r="H1554" i="8"/>
  <c r="G1484" i="8"/>
  <c r="H1484" i="8"/>
  <c r="G1378" i="8"/>
  <c r="H1378" i="8"/>
  <c r="G1312" i="8"/>
  <c r="H1312" i="8"/>
  <c r="G1592" i="8"/>
  <c r="H1592" i="8"/>
  <c r="G1576" i="8"/>
  <c r="H1576" i="8"/>
  <c r="G1502" i="8"/>
  <c r="H1502" i="8"/>
  <c r="G1470" i="8"/>
  <c r="H1470" i="8"/>
  <c r="G1430" i="8"/>
  <c r="H1430" i="8"/>
  <c r="G1114" i="8"/>
  <c r="H1114" i="8"/>
  <c r="G1096" i="8"/>
  <c r="H1096" i="8"/>
  <c r="G1076" i="8"/>
  <c r="H1076" i="8"/>
  <c r="G1033" i="8"/>
  <c r="H1033" i="8"/>
  <c r="G1013" i="8"/>
  <c r="H1013" i="8"/>
  <c r="G1053" i="8"/>
  <c r="H1053" i="8"/>
  <c r="H723" i="8"/>
  <c r="H562" i="8"/>
  <c r="H563" i="8" l="1"/>
  <c r="H724" i="8"/>
  <c r="H1054" i="8"/>
  <c r="G1054" i="8"/>
  <c r="H1014" i="8"/>
  <c r="G1014" i="8"/>
  <c r="H1034" i="8"/>
  <c r="G1034" i="8"/>
  <c r="H1077" i="8"/>
  <c r="G1077" i="8"/>
  <c r="H1097" i="8"/>
  <c r="G1097" i="8"/>
  <c r="H1115" i="8"/>
  <c r="G1115" i="8"/>
  <c r="H1431" i="8"/>
  <c r="G1431" i="8"/>
  <c r="H1471" i="8"/>
  <c r="G1471" i="8"/>
  <c r="H1503" i="8"/>
  <c r="G1503" i="8"/>
  <c r="H1577" i="8"/>
  <c r="G1577" i="8"/>
  <c r="H1593" i="8"/>
  <c r="G1593" i="8"/>
  <c r="H1313" i="8"/>
  <c r="G1313" i="8"/>
  <c r="H1379" i="8"/>
  <c r="G1379" i="8"/>
  <c r="H1485" i="8"/>
  <c r="G1485" i="8"/>
  <c r="H1555" i="8"/>
  <c r="G1555" i="8"/>
  <c r="H1723" i="8"/>
  <c r="G1723" i="8"/>
  <c r="H1403" i="8"/>
  <c r="G1403" i="8"/>
  <c r="H1523" i="8"/>
  <c r="G1523" i="8"/>
  <c r="H1541" i="8"/>
  <c r="G1541" i="8"/>
  <c r="H1619" i="8"/>
  <c r="G1619" i="8"/>
  <c r="H1641" i="8"/>
  <c r="G1641" i="8"/>
  <c r="H1663" i="8"/>
  <c r="G1663" i="8"/>
  <c r="H1685" i="8"/>
  <c r="G1685" i="8"/>
  <c r="G28" i="8"/>
  <c r="H28" i="8"/>
  <c r="G181" i="8"/>
  <c r="H181" i="8"/>
  <c r="H182" i="8" l="1"/>
  <c r="G182" i="8"/>
  <c r="H29" i="8"/>
  <c r="G29" i="8"/>
  <c r="G1686" i="8"/>
  <c r="H1686" i="8"/>
  <c r="G1664" i="8"/>
  <c r="H1664" i="8"/>
  <c r="G1642" i="8"/>
  <c r="H1642" i="8"/>
  <c r="G1620" i="8"/>
  <c r="H1620" i="8"/>
  <c r="G1542" i="8"/>
  <c r="H1542" i="8"/>
  <c r="G1524" i="8"/>
  <c r="H1524" i="8"/>
  <c r="G1404" i="8"/>
  <c r="H1404" i="8"/>
  <c r="G1724" i="8"/>
  <c r="H1724" i="8"/>
  <c r="G1556" i="8"/>
  <c r="H1556" i="8"/>
  <c r="G1486" i="8"/>
  <c r="H1486" i="8"/>
  <c r="G1380" i="8"/>
  <c r="H1380" i="8"/>
  <c r="G1314" i="8"/>
  <c r="H1314" i="8"/>
  <c r="G1594" i="8"/>
  <c r="H1594" i="8"/>
  <c r="G1578" i="8"/>
  <c r="H1578" i="8"/>
  <c r="G1504" i="8"/>
  <c r="H1504" i="8"/>
  <c r="G1472" i="8"/>
  <c r="H1472" i="8"/>
  <c r="G1432" i="8"/>
  <c r="H1432" i="8"/>
  <c r="G1116" i="8"/>
  <c r="H1116" i="8"/>
  <c r="G1098" i="8"/>
  <c r="H1098" i="8"/>
  <c r="G1078" i="8"/>
  <c r="H1078" i="8"/>
  <c r="G1035" i="8"/>
  <c r="H1035" i="8"/>
  <c r="G1015" i="8"/>
  <c r="H1015" i="8"/>
  <c r="G1055" i="8"/>
  <c r="H1055" i="8"/>
  <c r="H725" i="8"/>
  <c r="H564" i="8"/>
  <c r="H565" i="8" l="1"/>
  <c r="H726" i="8"/>
  <c r="H1056" i="8"/>
  <c r="G1056" i="8"/>
  <c r="H1016" i="8"/>
  <c r="G1016" i="8"/>
  <c r="H1036" i="8"/>
  <c r="G1036" i="8"/>
  <c r="H1079" i="8"/>
  <c r="G1079" i="8"/>
  <c r="H1099" i="8"/>
  <c r="G1099" i="8"/>
  <c r="H1117" i="8"/>
  <c r="G1117" i="8"/>
  <c r="H1433" i="8"/>
  <c r="G1433" i="8"/>
  <c r="H1505" i="8"/>
  <c r="G1505" i="8"/>
  <c r="H1315" i="8"/>
  <c r="G1315" i="8"/>
  <c r="H1381" i="8"/>
  <c r="G1381" i="8"/>
  <c r="H1487" i="8"/>
  <c r="G1487" i="8"/>
  <c r="H1557" i="8"/>
  <c r="G1557" i="8"/>
  <c r="H1725" i="8"/>
  <c r="G1725" i="8"/>
  <c r="H1405" i="8"/>
  <c r="G1405" i="8"/>
  <c r="H1525" i="8"/>
  <c r="G1525" i="8"/>
  <c r="H1543" i="8"/>
  <c r="G1543" i="8"/>
  <c r="H1621" i="8"/>
  <c r="G1621" i="8"/>
  <c r="H1643" i="8"/>
  <c r="G1643" i="8"/>
  <c r="H1665" i="8"/>
  <c r="G1665" i="8"/>
  <c r="H1687" i="8"/>
  <c r="G1687" i="8"/>
  <c r="G30" i="8"/>
  <c r="H30" i="8"/>
  <c r="G183" i="8"/>
  <c r="H183" i="8"/>
  <c r="H184" i="8" l="1"/>
  <c r="G184" i="8"/>
  <c r="H31" i="8"/>
  <c r="G31" i="8"/>
  <c r="G1688" i="8"/>
  <c r="H1688" i="8"/>
  <c r="G1644" i="8"/>
  <c r="H1644" i="8"/>
  <c r="G1622" i="8"/>
  <c r="H1622" i="8"/>
  <c r="G1544" i="8"/>
  <c r="H1544" i="8"/>
  <c r="G1526" i="8"/>
  <c r="H1526" i="8"/>
  <c r="G1406" i="8"/>
  <c r="H1406" i="8"/>
  <c r="G1726" i="8"/>
  <c r="H1726" i="8"/>
  <c r="G1558" i="8"/>
  <c r="H1558" i="8"/>
  <c r="G1488" i="8"/>
  <c r="H1488" i="8"/>
  <c r="G1382" i="8"/>
  <c r="H1382" i="8"/>
  <c r="G1316" i="8"/>
  <c r="H1316" i="8"/>
  <c r="G1506" i="8"/>
  <c r="H1506" i="8"/>
  <c r="G1434" i="8"/>
  <c r="H1434" i="8"/>
  <c r="G1118" i="8"/>
  <c r="H1118" i="8"/>
  <c r="G1100" i="8"/>
  <c r="H1100" i="8"/>
  <c r="G1080" i="8"/>
  <c r="H1080" i="8"/>
  <c r="G1037" i="8"/>
  <c r="H1037" i="8"/>
  <c r="G1017" i="8"/>
  <c r="H1017" i="8"/>
  <c r="G1057" i="8"/>
  <c r="H1057" i="8"/>
  <c r="H727" i="8"/>
  <c r="H566" i="8"/>
  <c r="H567" i="8" l="1"/>
  <c r="H728" i="8"/>
  <c r="H1058" i="8"/>
  <c r="G1058" i="8"/>
  <c r="H1018" i="8"/>
  <c r="G1018" i="8"/>
  <c r="H1038" i="8"/>
  <c r="G1038" i="8"/>
  <c r="H1081" i="8"/>
  <c r="G1081" i="8"/>
  <c r="H1101" i="8"/>
  <c r="G1101" i="8"/>
  <c r="H1119" i="8"/>
  <c r="G1119" i="8"/>
  <c r="H1435" i="8"/>
  <c r="G1435" i="8"/>
  <c r="H1507" i="8"/>
  <c r="G1507" i="8"/>
  <c r="H1317" i="8"/>
  <c r="G1317" i="8"/>
  <c r="H1383" i="8"/>
  <c r="G1383" i="8"/>
  <c r="H1489" i="8"/>
  <c r="G1489" i="8"/>
  <c r="H1559" i="8"/>
  <c r="G1559" i="8"/>
  <c r="H1727" i="8"/>
  <c r="G1727" i="8"/>
  <c r="H1407" i="8"/>
  <c r="G1407" i="8"/>
  <c r="H1527" i="8"/>
  <c r="G1527" i="8"/>
  <c r="H1623" i="8"/>
  <c r="G1623" i="8"/>
  <c r="H1645" i="8"/>
  <c r="G1645" i="8"/>
  <c r="H1689" i="8"/>
  <c r="G1689" i="8"/>
  <c r="G32" i="8"/>
  <c r="H32" i="8"/>
  <c r="G185" i="8"/>
  <c r="H185" i="8"/>
  <c r="H186" i="8" l="1"/>
  <c r="G186" i="8"/>
  <c r="H33" i="8"/>
  <c r="G33" i="8"/>
  <c r="G1690" i="8"/>
  <c r="H1690" i="8"/>
  <c r="G1646" i="8"/>
  <c r="H1646" i="8"/>
  <c r="G1624" i="8"/>
  <c r="H1624" i="8"/>
  <c r="G1528" i="8"/>
  <c r="H1528" i="8"/>
  <c r="G1408" i="8"/>
  <c r="H1408" i="8"/>
  <c r="G1728" i="8"/>
  <c r="G1729" i="8" s="1"/>
  <c r="G1730" i="8" s="1"/>
  <c r="G1731" i="8" s="1"/>
  <c r="G1732" i="8" s="1"/>
  <c r="G1733" i="8" s="1"/>
  <c r="G1734" i="8" s="1"/>
  <c r="G1735" i="8" s="1"/>
  <c r="G1560" i="8"/>
  <c r="H1560" i="8"/>
  <c r="G1490" i="8"/>
  <c r="H1490" i="8"/>
  <c r="G1384" i="8"/>
  <c r="H1384" i="8"/>
  <c r="G1318" i="8"/>
  <c r="H1318" i="8"/>
  <c r="G1508" i="8"/>
  <c r="H1508" i="8"/>
  <c r="G1120" i="8"/>
  <c r="H1120" i="8"/>
  <c r="G1102" i="8"/>
  <c r="H1102" i="8"/>
  <c r="G1082" i="8"/>
  <c r="H1082" i="8"/>
  <c r="G1039" i="8"/>
  <c r="H1039" i="8"/>
  <c r="G1019" i="8"/>
  <c r="H1019" i="8"/>
  <c r="G1059" i="8"/>
  <c r="H1059" i="8"/>
  <c r="H729" i="8"/>
  <c r="H568" i="8"/>
  <c r="H1409" i="8" l="1"/>
  <c r="G1409" i="8"/>
  <c r="H1529" i="8"/>
  <c r="G1529" i="8"/>
  <c r="H1625" i="8"/>
  <c r="G1625" i="8"/>
  <c r="H1647" i="8"/>
  <c r="G1647" i="8"/>
  <c r="H1691" i="8"/>
  <c r="G1691" i="8"/>
  <c r="H569" i="8"/>
  <c r="H730" i="8"/>
  <c r="H1060" i="8"/>
  <c r="G1060" i="8"/>
  <c r="H1020" i="8"/>
  <c r="G1020" i="8"/>
  <c r="H1040" i="8"/>
  <c r="G1040" i="8"/>
  <c r="H1083" i="8"/>
  <c r="G1083" i="8"/>
  <c r="H1103" i="8"/>
  <c r="G1103" i="8"/>
  <c r="H1121" i="8"/>
  <c r="G1121" i="8"/>
  <c r="H1509" i="8"/>
  <c r="G1509" i="8"/>
  <c r="H1319" i="8"/>
  <c r="G1319" i="8"/>
  <c r="H1385" i="8"/>
  <c r="G1385" i="8"/>
  <c r="H1491" i="8"/>
  <c r="G1491" i="8"/>
  <c r="G34" i="8"/>
  <c r="H34" i="8"/>
  <c r="G187" i="8"/>
  <c r="H187" i="8"/>
  <c r="H188" i="8" l="1"/>
  <c r="G188" i="8"/>
  <c r="H35" i="8"/>
  <c r="G35" i="8"/>
  <c r="G1386" i="8"/>
  <c r="H1386" i="8"/>
  <c r="G1320" i="8"/>
  <c r="H1320" i="8"/>
  <c r="G1510" i="8"/>
  <c r="H1510" i="8"/>
  <c r="G1122" i="8"/>
  <c r="H1122" i="8"/>
  <c r="G1084" i="8"/>
  <c r="H1084" i="8"/>
  <c r="G1041" i="8"/>
  <c r="H1041" i="8"/>
  <c r="G1021" i="8"/>
  <c r="H1021" i="8"/>
  <c r="G1061" i="8"/>
  <c r="H1061" i="8"/>
  <c r="H731" i="8"/>
  <c r="H570" i="8"/>
  <c r="G1692" i="8"/>
  <c r="H1692" i="8"/>
  <c r="G1648" i="8"/>
  <c r="H1648" i="8"/>
  <c r="G1626" i="8"/>
  <c r="H1626" i="8"/>
  <c r="G1530" i="8"/>
  <c r="H1530" i="8"/>
  <c r="G1410" i="8"/>
  <c r="H1410" i="8"/>
  <c r="H1411" i="8" l="1"/>
  <c r="G1411" i="8"/>
  <c r="H1627" i="8"/>
  <c r="G1627" i="8"/>
  <c r="H1649" i="8"/>
  <c r="G1649" i="8"/>
  <c r="H1693" i="8"/>
  <c r="G1693" i="8"/>
  <c r="H571" i="8"/>
  <c r="H732" i="8"/>
  <c r="H1062" i="8"/>
  <c r="G1062" i="8"/>
  <c r="H1022" i="8"/>
  <c r="G1022" i="8"/>
  <c r="H1042" i="8"/>
  <c r="G1042" i="8"/>
  <c r="H1123" i="8"/>
  <c r="G1123" i="8"/>
  <c r="H1511" i="8"/>
  <c r="G1511" i="8"/>
  <c r="H1321" i="8"/>
  <c r="G1321" i="8"/>
  <c r="H1387" i="8"/>
  <c r="G1387" i="8"/>
  <c r="G36" i="8"/>
  <c r="H36" i="8"/>
  <c r="G189" i="8"/>
  <c r="H189" i="8"/>
  <c r="H190" i="8" l="1"/>
  <c r="G190" i="8"/>
  <c r="H37" i="8"/>
  <c r="G37" i="8"/>
  <c r="G1388" i="8"/>
  <c r="H1388" i="8"/>
  <c r="G1322" i="8"/>
  <c r="H1322" i="8"/>
  <c r="G1124" i="8"/>
  <c r="H1124" i="8"/>
  <c r="G1043" i="8"/>
  <c r="H1043" i="8"/>
  <c r="G1023" i="8"/>
  <c r="H1023" i="8"/>
  <c r="G1063" i="8"/>
  <c r="H1063" i="8"/>
  <c r="H733" i="8"/>
  <c r="H572" i="8"/>
  <c r="G1694" i="8"/>
  <c r="H1694" i="8"/>
  <c r="G1650" i="8"/>
  <c r="H1650" i="8"/>
  <c r="G1628" i="8"/>
  <c r="H1628" i="8"/>
  <c r="H1695" i="8" l="1"/>
  <c r="G1695" i="8"/>
  <c r="H573" i="8"/>
  <c r="H734" i="8"/>
  <c r="H1064" i="8"/>
  <c r="G1064" i="8"/>
  <c r="H1024" i="8"/>
  <c r="G1024" i="8"/>
  <c r="H1044" i="8"/>
  <c r="G1044" i="8"/>
  <c r="H1125" i="8"/>
  <c r="G1125" i="8"/>
  <c r="H1323" i="8"/>
  <c r="G1323" i="8"/>
  <c r="H1389" i="8"/>
  <c r="G1389" i="8"/>
  <c r="G38" i="8"/>
  <c r="H38" i="8"/>
  <c r="G191" i="8"/>
  <c r="H191" i="8"/>
  <c r="H39" i="8" l="1"/>
  <c r="G39" i="8"/>
  <c r="H192" i="8"/>
  <c r="G192" i="8"/>
  <c r="G1324" i="8"/>
  <c r="H1324" i="8"/>
  <c r="G1126" i="8"/>
  <c r="H1126" i="8"/>
  <c r="G1045" i="8"/>
  <c r="H1045" i="8"/>
  <c r="G1025" i="8"/>
  <c r="H1025" i="8"/>
  <c r="G1065" i="8"/>
  <c r="H1065" i="8"/>
  <c r="H735" i="8"/>
  <c r="H574" i="8"/>
  <c r="G1696" i="8"/>
  <c r="H1696" i="8"/>
  <c r="H1697" i="8" l="1"/>
  <c r="G1697" i="8"/>
  <c r="H575" i="8"/>
  <c r="H736" i="8"/>
  <c r="H1127" i="8"/>
  <c r="G1127" i="8"/>
  <c r="G1328" i="8"/>
  <c r="H1328" i="8"/>
  <c r="G193" i="8"/>
  <c r="H193" i="8"/>
  <c r="G40" i="8"/>
  <c r="H40" i="8"/>
  <c r="H41" i="8" l="1"/>
  <c r="G41" i="8"/>
  <c r="H194" i="8"/>
  <c r="G194" i="8"/>
  <c r="H1329" i="8"/>
  <c r="G1329" i="8"/>
  <c r="G1128" i="8"/>
  <c r="H1128" i="8"/>
  <c r="H737" i="8"/>
  <c r="H576" i="8"/>
  <c r="G1698" i="8"/>
  <c r="H1698" i="8"/>
  <c r="H1699" i="8" l="1"/>
  <c r="G1699" i="8"/>
  <c r="H577" i="8"/>
  <c r="H738" i="8"/>
  <c r="H1129" i="8"/>
  <c r="G1129" i="8"/>
  <c r="G1330" i="8"/>
  <c r="H1330" i="8"/>
  <c r="G195" i="8"/>
  <c r="H195" i="8"/>
  <c r="G42" i="8"/>
  <c r="H42" i="8"/>
  <c r="H196" i="8" l="1"/>
  <c r="G196" i="8"/>
  <c r="H1331" i="8"/>
  <c r="G1331" i="8"/>
  <c r="H43" i="8"/>
  <c r="G43" i="8"/>
  <c r="G1130" i="8"/>
  <c r="H1130" i="8"/>
  <c r="H739" i="8"/>
  <c r="H578" i="8"/>
  <c r="G1700" i="8"/>
  <c r="H1700" i="8"/>
  <c r="H1701" i="8" l="1"/>
  <c r="G1701" i="8"/>
  <c r="H579" i="8"/>
  <c r="H740" i="8"/>
  <c r="H1131" i="8"/>
  <c r="G1131" i="8"/>
  <c r="G44" i="8"/>
  <c r="H44" i="8"/>
  <c r="G1332" i="8"/>
  <c r="H1332" i="8"/>
  <c r="G197" i="8"/>
  <c r="H197" i="8"/>
  <c r="H198" i="8" l="1"/>
  <c r="G198" i="8"/>
  <c r="H1333" i="8"/>
  <c r="G1333" i="8"/>
  <c r="H45" i="8"/>
  <c r="G45" i="8"/>
  <c r="G1132" i="8"/>
  <c r="H1132" i="8"/>
  <c r="H741" i="8"/>
  <c r="H580" i="8"/>
  <c r="G1702" i="8"/>
  <c r="H1702" i="8"/>
  <c r="H1703" i="8" l="1"/>
  <c r="G1703" i="8"/>
  <c r="H581" i="8"/>
  <c r="H742" i="8"/>
  <c r="H1133" i="8"/>
  <c r="G1133" i="8"/>
  <c r="G46" i="8"/>
  <c r="H46" i="8"/>
  <c r="G1334" i="8"/>
  <c r="H1334" i="8"/>
  <c r="G199" i="8"/>
  <c r="H199" i="8"/>
  <c r="H1335" i="8" l="1"/>
  <c r="G1335" i="8"/>
  <c r="H47" i="8"/>
  <c r="G47" i="8"/>
  <c r="H200" i="8"/>
  <c r="G200" i="8"/>
  <c r="G1134" i="8"/>
  <c r="H1134" i="8"/>
  <c r="H743" i="8"/>
  <c r="H582" i="8"/>
  <c r="G1704" i="8"/>
  <c r="H1704" i="8"/>
  <c r="H1705" i="8" l="1"/>
  <c r="G1705" i="8"/>
  <c r="H583" i="8"/>
  <c r="H744" i="8"/>
  <c r="H1135" i="8"/>
  <c r="G1135" i="8"/>
  <c r="G201" i="8"/>
  <c r="H201" i="8"/>
  <c r="G48" i="8"/>
  <c r="H48" i="8"/>
  <c r="G1336" i="8"/>
  <c r="H1336" i="8"/>
  <c r="H49" i="8" l="1"/>
  <c r="G49" i="8"/>
  <c r="H202" i="8"/>
  <c r="G202" i="8"/>
  <c r="H1337" i="8"/>
  <c r="G1337" i="8"/>
  <c r="G1136" i="8"/>
  <c r="H1136" i="8"/>
  <c r="H745" i="8"/>
  <c r="H584" i="8"/>
  <c r="G1706" i="8"/>
  <c r="H1706" i="8"/>
  <c r="H1707" i="8" l="1"/>
  <c r="G1707" i="8"/>
  <c r="H585" i="8"/>
  <c r="H746" i="8"/>
  <c r="H1137" i="8"/>
  <c r="G1137" i="8"/>
  <c r="G1338" i="8"/>
  <c r="H1338" i="8"/>
  <c r="G203" i="8"/>
  <c r="H203" i="8"/>
  <c r="G50" i="8"/>
  <c r="H50" i="8"/>
  <c r="H51" i="8" l="1"/>
  <c r="G51" i="8"/>
  <c r="H204" i="8"/>
  <c r="G204" i="8"/>
  <c r="H1339" i="8"/>
  <c r="G1339" i="8"/>
  <c r="G1138" i="8"/>
  <c r="H1138" i="8"/>
  <c r="H747" i="8"/>
  <c r="H586" i="8"/>
  <c r="G1708" i="8"/>
  <c r="H1708" i="8"/>
  <c r="H1709" i="8" l="1"/>
  <c r="G1709" i="8"/>
  <c r="H587" i="8"/>
  <c r="H748" i="8"/>
  <c r="H1139" i="8"/>
  <c r="G1139" i="8"/>
  <c r="G1340" i="8"/>
  <c r="H1340" i="8"/>
  <c r="G205" i="8"/>
  <c r="H205" i="8"/>
  <c r="G52" i="8"/>
  <c r="H52" i="8"/>
  <c r="H53" i="8" l="1"/>
  <c r="G53" i="8"/>
  <c r="H206" i="8"/>
  <c r="G206" i="8"/>
  <c r="H1341" i="8"/>
  <c r="G1341" i="8"/>
  <c r="G1140" i="8"/>
  <c r="H1140" i="8"/>
  <c r="H749" i="8"/>
  <c r="H588" i="8"/>
  <c r="G1710" i="8"/>
  <c r="H589" i="8" l="1"/>
  <c r="H750" i="8"/>
  <c r="H1141" i="8"/>
  <c r="G1141" i="8"/>
  <c r="G1342" i="8"/>
  <c r="H1342" i="8"/>
  <c r="G207" i="8"/>
  <c r="H207" i="8"/>
  <c r="G54" i="8"/>
  <c r="H54" i="8"/>
  <c r="H55" i="8" l="1"/>
  <c r="G55" i="8"/>
  <c r="H208" i="8"/>
  <c r="G208" i="8"/>
  <c r="H1343" i="8"/>
  <c r="G1343" i="8"/>
  <c r="G1142" i="8"/>
  <c r="H1142" i="8"/>
  <c r="H751" i="8"/>
  <c r="H590" i="8"/>
  <c r="H591" i="8" l="1"/>
  <c r="H752" i="8"/>
  <c r="H1143" i="8"/>
  <c r="G1143" i="8"/>
  <c r="G1344" i="8"/>
  <c r="H1344" i="8"/>
  <c r="G209" i="8"/>
  <c r="H209" i="8"/>
  <c r="G56" i="8"/>
  <c r="H56" i="8"/>
  <c r="H57" i="8" l="1"/>
  <c r="G57" i="8"/>
  <c r="H210" i="8"/>
  <c r="G210" i="8"/>
  <c r="H1345" i="8"/>
  <c r="G1345" i="8"/>
  <c r="G1144" i="8"/>
  <c r="H1144" i="8"/>
  <c r="H753" i="8"/>
  <c r="H592" i="8"/>
  <c r="H593" i="8" l="1"/>
  <c r="H754" i="8"/>
  <c r="H1145" i="8"/>
  <c r="G1145" i="8"/>
  <c r="G1346" i="8"/>
  <c r="H1346" i="8"/>
  <c r="G211" i="8"/>
  <c r="H211" i="8"/>
  <c r="G58" i="8"/>
  <c r="H58" i="8"/>
  <c r="H212" i="8" l="1"/>
  <c r="G212" i="8"/>
  <c r="H1347" i="8"/>
  <c r="G1347" i="8"/>
  <c r="H59" i="8"/>
  <c r="G59" i="8"/>
  <c r="G1146" i="8"/>
  <c r="H1146" i="8"/>
  <c r="H755" i="8"/>
  <c r="H594" i="8"/>
  <c r="H595" i="8" l="1"/>
  <c r="H756" i="8"/>
  <c r="H1147" i="8"/>
  <c r="G1147" i="8"/>
  <c r="G60" i="8"/>
  <c r="H60" i="8"/>
  <c r="G1348" i="8"/>
  <c r="H1348" i="8"/>
  <c r="G213" i="8"/>
  <c r="H213" i="8"/>
  <c r="H1349" i="8" l="1"/>
  <c r="G1349" i="8"/>
  <c r="H61" i="8"/>
  <c r="G61" i="8"/>
  <c r="H214" i="8"/>
  <c r="G214" i="8"/>
  <c r="G1148" i="8"/>
  <c r="H1148" i="8"/>
  <c r="H757" i="8"/>
  <c r="H596" i="8"/>
  <c r="H597" i="8" l="1"/>
  <c r="H758" i="8"/>
  <c r="H1149" i="8"/>
  <c r="G1149" i="8"/>
  <c r="G215" i="8"/>
  <c r="H215" i="8"/>
  <c r="G62" i="8"/>
  <c r="H62" i="8"/>
  <c r="G1350" i="8"/>
  <c r="H1350" i="8"/>
  <c r="H63" i="8" l="1"/>
  <c r="G63" i="8"/>
  <c r="H216" i="8"/>
  <c r="G216" i="8"/>
  <c r="H1351" i="8"/>
  <c r="G1351" i="8"/>
  <c r="G1150" i="8"/>
  <c r="H1150" i="8"/>
  <c r="H759" i="8"/>
  <c r="H598" i="8"/>
  <c r="H599" i="8" l="1"/>
  <c r="H760" i="8"/>
  <c r="H1151" i="8"/>
  <c r="G1151" i="8"/>
  <c r="G1352" i="8"/>
  <c r="H1352" i="8"/>
  <c r="G217" i="8"/>
  <c r="H217" i="8"/>
  <c r="G64" i="8"/>
  <c r="H64" i="8"/>
  <c r="H65" i="8" l="1"/>
  <c r="G65" i="8"/>
  <c r="H218" i="8"/>
  <c r="G218" i="8"/>
  <c r="H1353" i="8"/>
  <c r="G1353" i="8"/>
  <c r="G1152" i="8"/>
  <c r="H1152" i="8"/>
  <c r="H761" i="8"/>
  <c r="H600" i="8"/>
  <c r="H601" i="8" l="1"/>
  <c r="H762" i="8"/>
  <c r="H1153" i="8"/>
  <c r="G1153" i="8"/>
  <c r="G1354" i="8"/>
  <c r="H1354" i="8"/>
  <c r="G219" i="8"/>
  <c r="H219" i="8"/>
  <c r="G66" i="8"/>
  <c r="H66" i="8"/>
  <c r="H67" i="8" l="1"/>
  <c r="G67" i="8"/>
  <c r="H220" i="8"/>
  <c r="G220" i="8"/>
  <c r="H1355" i="8"/>
  <c r="G1355" i="8"/>
  <c r="G1154" i="8"/>
  <c r="H1154" i="8"/>
  <c r="H763" i="8"/>
  <c r="H602" i="8"/>
  <c r="H603" i="8" l="1"/>
  <c r="H764" i="8"/>
  <c r="H1155" i="8"/>
  <c r="G1155" i="8"/>
  <c r="G1356" i="8"/>
  <c r="H1356" i="8"/>
  <c r="G221" i="8"/>
  <c r="H221" i="8"/>
  <c r="G68" i="8"/>
  <c r="H68" i="8"/>
  <c r="H222" i="8" l="1"/>
  <c r="G222" i="8"/>
  <c r="H1357" i="8"/>
  <c r="G1357" i="8"/>
  <c r="H69" i="8"/>
  <c r="G69" i="8"/>
  <c r="G1156" i="8"/>
  <c r="H1156" i="8"/>
  <c r="H765" i="8"/>
  <c r="H604" i="8"/>
  <c r="H605" i="8" l="1"/>
  <c r="H766" i="8"/>
  <c r="H1157" i="8"/>
  <c r="G1157" i="8"/>
  <c r="G70" i="8"/>
  <c r="H70" i="8"/>
  <c r="G1358" i="8"/>
  <c r="H1358" i="8"/>
  <c r="G223" i="8"/>
  <c r="H223" i="8"/>
  <c r="H224" i="8" l="1"/>
  <c r="G224" i="8"/>
  <c r="H1359" i="8"/>
  <c r="G1359" i="8"/>
  <c r="H71" i="8"/>
  <c r="G71" i="8"/>
  <c r="G1158" i="8"/>
  <c r="H1158" i="8"/>
  <c r="H767" i="8"/>
  <c r="H606" i="8"/>
  <c r="H607" i="8" l="1"/>
  <c r="H768" i="8"/>
  <c r="H1159" i="8"/>
  <c r="G1159" i="8"/>
  <c r="G72" i="8"/>
  <c r="H72" i="8"/>
  <c r="G1360" i="8"/>
  <c r="H1360" i="8"/>
  <c r="G225" i="8"/>
  <c r="H225" i="8"/>
  <c r="H226" i="8" l="1"/>
  <c r="G226" i="8"/>
  <c r="H1361" i="8"/>
  <c r="G1361" i="8"/>
  <c r="H73" i="8"/>
  <c r="G73" i="8"/>
  <c r="G1160" i="8"/>
  <c r="H1160" i="8"/>
  <c r="H769" i="8"/>
  <c r="H608" i="8"/>
  <c r="H609" i="8" l="1"/>
  <c r="H770" i="8"/>
  <c r="H1161" i="8"/>
  <c r="G1161" i="8"/>
  <c r="G74" i="8"/>
  <c r="H74" i="8"/>
  <c r="G1362" i="8"/>
  <c r="H1362" i="8"/>
  <c r="G227" i="8"/>
  <c r="H227" i="8"/>
  <c r="H1363" i="8" l="1"/>
  <c r="G1363" i="8"/>
  <c r="H75" i="8"/>
  <c r="G75" i="8"/>
  <c r="H228" i="8"/>
  <c r="G228" i="8"/>
  <c r="G1162" i="8"/>
  <c r="H1162" i="8"/>
  <c r="H771" i="8"/>
  <c r="H610" i="8"/>
  <c r="H611" i="8" l="1"/>
  <c r="H772" i="8"/>
  <c r="H1163" i="8"/>
  <c r="G1163" i="8"/>
  <c r="G229" i="8"/>
  <c r="H229" i="8"/>
  <c r="G76" i="8"/>
  <c r="H76" i="8"/>
  <c r="G1364" i="8"/>
  <c r="H1364" i="8"/>
  <c r="H1365" i="8" l="1"/>
  <c r="G1365" i="8"/>
  <c r="H230" i="8"/>
  <c r="G230" i="8"/>
  <c r="H77" i="8"/>
  <c r="G77" i="8"/>
  <c r="G1164" i="8"/>
  <c r="H1164" i="8"/>
  <c r="H773" i="8"/>
  <c r="H612" i="8"/>
  <c r="H613" i="8" l="1"/>
  <c r="H774" i="8"/>
  <c r="H1165" i="8"/>
  <c r="G1165" i="8"/>
  <c r="G78" i="8"/>
  <c r="H78" i="8"/>
  <c r="G231" i="8"/>
  <c r="H231" i="8"/>
  <c r="G1366" i="8"/>
  <c r="H1366" i="8"/>
  <c r="H79" i="8" l="1"/>
  <c r="G79" i="8"/>
  <c r="H232" i="8"/>
  <c r="G232" i="8"/>
  <c r="G1166" i="8"/>
  <c r="H1166" i="8"/>
  <c r="H775" i="8"/>
  <c r="H614" i="8"/>
  <c r="H615" i="8" l="1"/>
  <c r="H776" i="8"/>
  <c r="H1167" i="8"/>
  <c r="G1167" i="8"/>
  <c r="G233" i="8"/>
  <c r="H233" i="8"/>
  <c r="G80" i="8"/>
  <c r="H80" i="8"/>
  <c r="H81" i="8" l="1"/>
  <c r="G81" i="8"/>
  <c r="H234" i="8"/>
  <c r="G234" i="8"/>
  <c r="G1168" i="8"/>
  <c r="H1168" i="8"/>
  <c r="H777" i="8"/>
  <c r="H616" i="8"/>
  <c r="H617" i="8" l="1"/>
  <c r="H778" i="8"/>
  <c r="H1169" i="8"/>
  <c r="G1169" i="8"/>
  <c r="G235" i="8"/>
  <c r="H235" i="8"/>
  <c r="G82" i="8"/>
  <c r="H82" i="8"/>
  <c r="H83" i="8" l="1"/>
  <c r="G83" i="8"/>
  <c r="H236" i="8"/>
  <c r="G236" i="8"/>
  <c r="G1170" i="8"/>
  <c r="H1170" i="8"/>
  <c r="H779" i="8"/>
  <c r="H618" i="8"/>
  <c r="H619" i="8" l="1"/>
  <c r="H780" i="8"/>
  <c r="H1171" i="8"/>
  <c r="G1171" i="8"/>
  <c r="G237" i="8"/>
  <c r="H237" i="8"/>
  <c r="G84" i="8"/>
  <c r="H84" i="8"/>
  <c r="G239" i="8" l="1"/>
  <c r="H239" i="8"/>
  <c r="H85" i="8"/>
  <c r="G85" i="8"/>
  <c r="G1172" i="8"/>
  <c r="H1172" i="8"/>
  <c r="H781" i="8"/>
  <c r="H620" i="8"/>
  <c r="H621" i="8" l="1"/>
  <c r="H782" i="8"/>
  <c r="H1173" i="8"/>
  <c r="G1173" i="8"/>
  <c r="H240" i="8"/>
  <c r="G240" i="8"/>
  <c r="G86" i="8"/>
  <c r="H86" i="8"/>
  <c r="H87" i="8" l="1"/>
  <c r="G87" i="8"/>
  <c r="G241" i="8"/>
  <c r="H241" i="8"/>
  <c r="G1174" i="8"/>
  <c r="H1174" i="8"/>
  <c r="H783" i="8"/>
  <c r="H622" i="8"/>
  <c r="H623" i="8" l="1"/>
  <c r="H784" i="8"/>
  <c r="H1175" i="8"/>
  <c r="G1175" i="8"/>
  <c r="H242" i="8"/>
  <c r="G242" i="8"/>
  <c r="G88" i="8"/>
  <c r="H88" i="8"/>
  <c r="H89" i="8" l="1"/>
  <c r="G89" i="8"/>
  <c r="G243" i="8"/>
  <c r="H243" i="8"/>
  <c r="G1176" i="8"/>
  <c r="H1176" i="8"/>
  <c r="H785" i="8"/>
  <c r="H624" i="8"/>
  <c r="H625" i="8" l="1"/>
  <c r="H786" i="8"/>
  <c r="H1177" i="8"/>
  <c r="G1177" i="8"/>
  <c r="H244" i="8"/>
  <c r="G244" i="8"/>
  <c r="G90" i="8"/>
  <c r="H90" i="8"/>
  <c r="H91" i="8" l="1"/>
  <c r="G91" i="8"/>
  <c r="G245" i="8"/>
  <c r="H245" i="8"/>
  <c r="G1178" i="8"/>
  <c r="H1178" i="8"/>
  <c r="H787" i="8"/>
  <c r="H626" i="8"/>
  <c r="H627" i="8" l="1"/>
  <c r="H788" i="8"/>
  <c r="H1179" i="8"/>
  <c r="G1179" i="8"/>
  <c r="H246" i="8"/>
  <c r="G246" i="8"/>
  <c r="G92" i="8"/>
  <c r="H92" i="8"/>
  <c r="H93" i="8" l="1"/>
  <c r="G93" i="8"/>
  <c r="G247" i="8"/>
  <c r="H247" i="8"/>
  <c r="G1180" i="8"/>
  <c r="H1180" i="8"/>
  <c r="H789" i="8"/>
  <c r="H628" i="8"/>
  <c r="H629" i="8" l="1"/>
  <c r="H790" i="8"/>
  <c r="H1181" i="8"/>
  <c r="G1181" i="8"/>
  <c r="H248" i="8"/>
  <c r="G248" i="8"/>
  <c r="G94" i="8"/>
  <c r="H94" i="8"/>
  <c r="H95" i="8" l="1"/>
  <c r="G95" i="8"/>
  <c r="G249" i="8"/>
  <c r="H249" i="8"/>
  <c r="G1182" i="8"/>
  <c r="H1182" i="8"/>
  <c r="H791" i="8"/>
  <c r="H630" i="8"/>
  <c r="H631" i="8" l="1"/>
  <c r="H792" i="8"/>
  <c r="H1183" i="8"/>
  <c r="G1183" i="8"/>
  <c r="H250" i="8"/>
  <c r="G250" i="8"/>
  <c r="G96" i="8"/>
  <c r="H96" i="8"/>
  <c r="H97" i="8" l="1"/>
  <c r="G97" i="8"/>
  <c r="G251" i="8"/>
  <c r="H251" i="8"/>
  <c r="G1184" i="8"/>
  <c r="H1184" i="8"/>
  <c r="H793" i="8"/>
  <c r="H632" i="8"/>
  <c r="H633" i="8" l="1"/>
  <c r="H794" i="8"/>
  <c r="H1185" i="8"/>
  <c r="G1185" i="8"/>
  <c r="H252" i="8"/>
  <c r="G252" i="8"/>
  <c r="G98" i="8"/>
  <c r="H98" i="8"/>
  <c r="H99" i="8" l="1"/>
  <c r="G99" i="8"/>
  <c r="G253" i="8"/>
  <c r="H253" i="8"/>
  <c r="G1186" i="8"/>
  <c r="H1186" i="8"/>
  <c r="H795" i="8"/>
  <c r="H634" i="8"/>
  <c r="H635" i="8" l="1"/>
  <c r="H796" i="8"/>
  <c r="H1187" i="8"/>
  <c r="G1187" i="8"/>
  <c r="H254" i="8"/>
  <c r="G254" i="8"/>
  <c r="G100" i="8"/>
  <c r="H100" i="8"/>
  <c r="H101" i="8" l="1"/>
  <c r="G101" i="8"/>
  <c r="G255" i="8"/>
  <c r="H255" i="8"/>
  <c r="G1188" i="8"/>
  <c r="H1188" i="8"/>
  <c r="H797" i="8"/>
  <c r="H636" i="8"/>
  <c r="H637" i="8" l="1"/>
  <c r="H798" i="8"/>
  <c r="H1189" i="8"/>
  <c r="G1189" i="8"/>
  <c r="H256" i="8"/>
  <c r="G256" i="8"/>
  <c r="G102" i="8"/>
  <c r="H102" i="8"/>
  <c r="H103" i="8" l="1"/>
  <c r="G103" i="8"/>
  <c r="G257" i="8"/>
  <c r="H257" i="8"/>
  <c r="G1190" i="8"/>
  <c r="H1190" i="8"/>
  <c r="H799" i="8"/>
  <c r="H638" i="8"/>
  <c r="H639" i="8" l="1"/>
  <c r="H800" i="8"/>
  <c r="H1191" i="8"/>
  <c r="G1191" i="8"/>
  <c r="H258" i="8"/>
  <c r="G258" i="8"/>
  <c r="G104" i="8"/>
  <c r="H104" i="8"/>
  <c r="H105" i="8" l="1"/>
  <c r="G105" i="8"/>
  <c r="G259" i="8"/>
  <c r="H259" i="8"/>
  <c r="G1192" i="8"/>
  <c r="H1192" i="8"/>
  <c r="H801" i="8"/>
  <c r="H640" i="8"/>
  <c r="H641" i="8" l="1"/>
  <c r="H802" i="8"/>
  <c r="H1193" i="8"/>
  <c r="G1193" i="8"/>
  <c r="H260" i="8"/>
  <c r="G260" i="8"/>
  <c r="G106" i="8"/>
  <c r="H106" i="8"/>
  <c r="H107" i="8" l="1"/>
  <c r="G107" i="8"/>
  <c r="G261" i="8"/>
  <c r="H261" i="8"/>
  <c r="G1194" i="8"/>
  <c r="H1194" i="8"/>
  <c r="H803" i="8"/>
  <c r="H642" i="8"/>
  <c r="H643" i="8" l="1"/>
  <c r="H804" i="8"/>
  <c r="H1195" i="8"/>
  <c r="G1195" i="8"/>
  <c r="H262" i="8"/>
  <c r="G262" i="8"/>
  <c r="G108" i="8"/>
  <c r="H108" i="8"/>
  <c r="H109" i="8" l="1"/>
  <c r="G109" i="8"/>
  <c r="G263" i="8"/>
  <c r="H263" i="8"/>
  <c r="G1196" i="8"/>
  <c r="H1196" i="8"/>
  <c r="H805" i="8"/>
  <c r="H644" i="8"/>
  <c r="H645" i="8" l="1"/>
  <c r="H806" i="8"/>
  <c r="H1197" i="8"/>
  <c r="G1197" i="8"/>
  <c r="H264" i="8"/>
  <c r="G264" i="8"/>
  <c r="G110" i="8"/>
  <c r="H110" i="8"/>
  <c r="H111" i="8" l="1"/>
  <c r="G111" i="8"/>
  <c r="G265" i="8"/>
  <c r="H265" i="8"/>
  <c r="G1198" i="8"/>
  <c r="H1198" i="8"/>
  <c r="H807" i="8"/>
  <c r="H646" i="8"/>
  <c r="H647" i="8" l="1"/>
  <c r="H808" i="8"/>
  <c r="H1199" i="8"/>
  <c r="G1199" i="8"/>
  <c r="H266" i="8"/>
  <c r="G266" i="8"/>
  <c r="G112" i="8"/>
  <c r="H112" i="8"/>
  <c r="H113" i="8" l="1"/>
  <c r="G113" i="8"/>
  <c r="G267" i="8"/>
  <c r="H267" i="8"/>
  <c r="G1200" i="8"/>
  <c r="H1200" i="8"/>
  <c r="H809" i="8"/>
  <c r="H648" i="8"/>
  <c r="H649" i="8" l="1"/>
  <c r="H810" i="8"/>
  <c r="H1201" i="8"/>
  <c r="G1201" i="8"/>
  <c r="H268" i="8"/>
  <c r="G268" i="8"/>
  <c r="G114" i="8"/>
  <c r="H114" i="8"/>
  <c r="H115" i="8" l="1"/>
  <c r="G115" i="8"/>
  <c r="G269" i="8"/>
  <c r="H269" i="8"/>
  <c r="G1202" i="8"/>
  <c r="H1202" i="8"/>
  <c r="H811" i="8"/>
  <c r="H650" i="8"/>
  <c r="H651" i="8" l="1"/>
  <c r="H812" i="8"/>
  <c r="H1203" i="8"/>
  <c r="G1203" i="8"/>
  <c r="H270" i="8"/>
  <c r="G270" i="8"/>
  <c r="G116" i="8"/>
  <c r="H116" i="8"/>
  <c r="H117" i="8" l="1"/>
  <c r="G117" i="8"/>
  <c r="G271" i="8"/>
  <c r="H271" i="8"/>
  <c r="G1204" i="8"/>
  <c r="H1204" i="8"/>
  <c r="H813" i="8"/>
  <c r="H652" i="8"/>
  <c r="H653" i="8" l="1"/>
  <c r="H814" i="8"/>
  <c r="H1205" i="8"/>
  <c r="G1205" i="8"/>
  <c r="H272" i="8"/>
  <c r="G272" i="8"/>
  <c r="G118" i="8"/>
  <c r="H118" i="8"/>
  <c r="H119" i="8" l="1"/>
  <c r="G119" i="8"/>
  <c r="G273" i="8"/>
  <c r="H273" i="8"/>
  <c r="G1206" i="8"/>
  <c r="H1206" i="8"/>
  <c r="H815" i="8"/>
  <c r="H654" i="8"/>
  <c r="H655" i="8" l="1"/>
  <c r="H816" i="8"/>
  <c r="H1207" i="8"/>
  <c r="G1207" i="8"/>
  <c r="H274" i="8"/>
  <c r="G274" i="8"/>
  <c r="G120" i="8"/>
  <c r="H120" i="8"/>
  <c r="H121" i="8" l="1"/>
  <c r="G121" i="8"/>
  <c r="G275" i="8"/>
  <c r="H275" i="8"/>
  <c r="G1208" i="8"/>
  <c r="H1208" i="8"/>
  <c r="H817" i="8"/>
  <c r="H656" i="8"/>
  <c r="H657" i="8" l="1"/>
  <c r="H818" i="8"/>
  <c r="H1209" i="8"/>
  <c r="G1209" i="8"/>
  <c r="H276" i="8"/>
  <c r="G276" i="8"/>
  <c r="G122" i="8"/>
  <c r="H122" i="8"/>
  <c r="H123" i="8" l="1"/>
  <c r="G123" i="8"/>
  <c r="G277" i="8"/>
  <c r="H277" i="8"/>
  <c r="G1210" i="8"/>
  <c r="H1210" i="8"/>
  <c r="H819" i="8"/>
  <c r="H658" i="8"/>
  <c r="H659" i="8" l="1"/>
  <c r="H820" i="8"/>
  <c r="H1211" i="8"/>
  <c r="G1211" i="8"/>
  <c r="H278" i="8"/>
  <c r="G278" i="8"/>
  <c r="G124" i="8"/>
  <c r="H124" i="8"/>
  <c r="H125" i="8" l="1"/>
  <c r="G125" i="8"/>
  <c r="G279" i="8"/>
  <c r="H279" i="8"/>
  <c r="G1212" i="8"/>
  <c r="H1212" i="8"/>
  <c r="H821" i="8"/>
  <c r="H660" i="8"/>
  <c r="H822" i="8" l="1"/>
  <c r="H1213" i="8"/>
  <c r="G1213" i="8"/>
  <c r="H280" i="8"/>
  <c r="G280" i="8"/>
  <c r="H661" i="8"/>
  <c r="G126" i="8"/>
  <c r="H126" i="8"/>
  <c r="H127" i="8" l="1"/>
  <c r="G127" i="8"/>
  <c r="H662" i="8"/>
  <c r="G281" i="8"/>
  <c r="H281" i="8"/>
  <c r="G1214" i="8"/>
  <c r="H1214" i="8"/>
  <c r="H823" i="8"/>
  <c r="H824" i="8" l="1"/>
  <c r="H1215" i="8"/>
  <c r="G1215" i="8"/>
  <c r="H282" i="8"/>
  <c r="G282" i="8"/>
  <c r="H663" i="8"/>
  <c r="G128" i="8"/>
  <c r="H128" i="8"/>
  <c r="H129" i="8" l="1"/>
  <c r="G129" i="8"/>
  <c r="H664" i="8"/>
  <c r="G283" i="8"/>
  <c r="H283" i="8"/>
  <c r="G1216" i="8"/>
  <c r="H1216" i="8"/>
  <c r="H825" i="8"/>
  <c r="H826" i="8" l="1"/>
  <c r="H1217" i="8"/>
  <c r="G1217" i="8"/>
  <c r="H284" i="8"/>
  <c r="G284" i="8"/>
  <c r="H665" i="8"/>
  <c r="G130" i="8"/>
  <c r="H130" i="8"/>
  <c r="H131" i="8" l="1"/>
  <c r="G131" i="8"/>
  <c r="H666" i="8"/>
  <c r="G285" i="8"/>
  <c r="H285" i="8"/>
  <c r="G1218" i="8"/>
  <c r="H1218" i="8"/>
  <c r="H827" i="8"/>
  <c r="H828" i="8" l="1"/>
  <c r="H1219" i="8"/>
  <c r="G1219" i="8"/>
  <c r="H286" i="8"/>
  <c r="G286" i="8"/>
  <c r="H667" i="8"/>
  <c r="G132" i="8"/>
  <c r="H132" i="8"/>
  <c r="H133" i="8" l="1"/>
  <c r="G133" i="8"/>
  <c r="H668" i="8"/>
  <c r="G287" i="8"/>
  <c r="H287" i="8"/>
  <c r="G1220" i="8"/>
  <c r="H1220" i="8"/>
  <c r="H829" i="8"/>
  <c r="H830" i="8" l="1"/>
  <c r="H1221" i="8"/>
  <c r="G1221" i="8"/>
  <c r="H288" i="8"/>
  <c r="G288" i="8"/>
  <c r="H669" i="8"/>
  <c r="G134" i="8"/>
  <c r="H134" i="8"/>
  <c r="H135" i="8" l="1"/>
  <c r="G135" i="8"/>
  <c r="H670" i="8"/>
  <c r="G289" i="8"/>
  <c r="H289" i="8"/>
  <c r="G1222" i="8"/>
  <c r="H1222" i="8"/>
  <c r="H831" i="8"/>
  <c r="H832" i="8" l="1"/>
  <c r="H1223" i="8"/>
  <c r="G1223" i="8"/>
  <c r="H290" i="8"/>
  <c r="G290" i="8"/>
  <c r="H671" i="8"/>
  <c r="G136" i="8"/>
  <c r="H136" i="8"/>
  <c r="H137" i="8" l="1"/>
  <c r="G137" i="8"/>
  <c r="H672" i="8"/>
  <c r="G291" i="8"/>
  <c r="H291" i="8"/>
  <c r="G1224" i="8"/>
  <c r="H1224" i="8"/>
  <c r="H833" i="8"/>
  <c r="H834" i="8" l="1"/>
  <c r="H1225" i="8"/>
  <c r="G1225" i="8"/>
  <c r="H292" i="8"/>
  <c r="G292" i="8"/>
  <c r="H673" i="8"/>
  <c r="G138" i="8"/>
  <c r="H138" i="8"/>
  <c r="H139" i="8" l="1"/>
  <c r="G139" i="8"/>
  <c r="H674" i="8"/>
  <c r="G293" i="8"/>
  <c r="H293" i="8"/>
  <c r="G1226" i="8"/>
  <c r="H1226" i="8"/>
  <c r="H835" i="8"/>
  <c r="H836" i="8" l="1"/>
  <c r="H1227" i="8"/>
  <c r="G1227" i="8"/>
  <c r="H294" i="8"/>
  <c r="G294" i="8"/>
  <c r="H675" i="8"/>
  <c r="G140" i="8"/>
  <c r="H140" i="8"/>
  <c r="H141" i="8" l="1"/>
  <c r="G141" i="8"/>
  <c r="H676" i="8"/>
  <c r="G295" i="8"/>
  <c r="H295" i="8"/>
  <c r="G1228" i="8"/>
  <c r="H1228" i="8"/>
  <c r="H837" i="8"/>
  <c r="H838" i="8" l="1"/>
  <c r="H1229" i="8"/>
  <c r="G1229" i="8"/>
  <c r="H296" i="8"/>
  <c r="G296" i="8"/>
  <c r="H677" i="8"/>
  <c r="G142" i="8"/>
  <c r="H142" i="8"/>
  <c r="H143" i="8" l="1"/>
  <c r="G143" i="8"/>
  <c r="H678" i="8"/>
  <c r="G297" i="8"/>
  <c r="H297" i="8"/>
  <c r="G1230" i="8"/>
  <c r="H1230" i="8"/>
  <c r="H839" i="8"/>
  <c r="H840" i="8" l="1"/>
  <c r="H1231" i="8"/>
  <c r="G1231" i="8"/>
  <c r="H298" i="8"/>
  <c r="G298" i="8"/>
  <c r="H679" i="8"/>
  <c r="G144" i="8"/>
  <c r="H144" i="8"/>
  <c r="H145" i="8" l="1"/>
  <c r="G145" i="8"/>
  <c r="H680" i="8"/>
  <c r="G299" i="8"/>
  <c r="H299" i="8"/>
  <c r="G1232" i="8"/>
  <c r="H1232" i="8"/>
  <c r="H841" i="8"/>
  <c r="H842" i="8" l="1"/>
  <c r="H1233" i="8"/>
  <c r="G1233" i="8"/>
  <c r="H300" i="8"/>
  <c r="G300" i="8"/>
  <c r="H681" i="8"/>
  <c r="G146" i="8"/>
  <c r="H146" i="8"/>
  <c r="H147" i="8" l="1"/>
  <c r="G147" i="8"/>
  <c r="H682" i="8"/>
  <c r="G301" i="8"/>
  <c r="H301" i="8"/>
  <c r="G1234" i="8"/>
  <c r="H1234" i="8"/>
  <c r="H843" i="8"/>
  <c r="H844" i="8" l="1"/>
  <c r="H1235" i="8"/>
  <c r="G1235" i="8"/>
  <c r="H302" i="8"/>
  <c r="G302" i="8"/>
  <c r="H683" i="8"/>
  <c r="G148" i="8"/>
  <c r="H148" i="8"/>
  <c r="H149" i="8" l="1"/>
  <c r="G149" i="8"/>
  <c r="H684" i="8"/>
  <c r="G303" i="8"/>
  <c r="H303" i="8"/>
  <c r="G1236" i="8"/>
  <c r="H1236" i="8"/>
  <c r="H845" i="8"/>
  <c r="H846" i="8" l="1"/>
  <c r="H1237" i="8"/>
  <c r="G1237" i="8"/>
  <c r="H304" i="8"/>
  <c r="G304" i="8"/>
  <c r="H685" i="8"/>
  <c r="G150" i="8"/>
  <c r="H150" i="8"/>
  <c r="H151" i="8" l="1"/>
  <c r="G151" i="8"/>
  <c r="H686" i="8"/>
  <c r="G305" i="8"/>
  <c r="H305" i="8"/>
  <c r="G1238" i="8"/>
  <c r="H1238" i="8"/>
  <c r="H847" i="8"/>
  <c r="H848" i="8" l="1"/>
  <c r="H1239" i="8"/>
  <c r="G1239" i="8"/>
  <c r="H306" i="8"/>
  <c r="G306" i="8"/>
  <c r="H687" i="8"/>
  <c r="G152" i="8"/>
  <c r="H152" i="8"/>
  <c r="H153" i="8" l="1"/>
  <c r="G153" i="8"/>
  <c r="H688" i="8"/>
  <c r="G307" i="8"/>
  <c r="H307" i="8"/>
  <c r="G1240" i="8"/>
  <c r="H1240" i="8"/>
  <c r="H849" i="8"/>
  <c r="H850" i="8" l="1"/>
  <c r="H1241" i="8"/>
  <c r="G1241" i="8"/>
  <c r="H308" i="8"/>
  <c r="G308" i="8"/>
  <c r="H689" i="8"/>
  <c r="G154" i="8"/>
  <c r="H154" i="8"/>
  <c r="H155" i="8" l="1"/>
  <c r="G155" i="8"/>
  <c r="H690" i="8"/>
  <c r="G309" i="8"/>
  <c r="H309" i="8"/>
  <c r="G1242" i="8"/>
  <c r="H1242" i="8"/>
  <c r="H851" i="8"/>
  <c r="H852" i="8" l="1"/>
  <c r="H1243" i="8"/>
  <c r="G1243" i="8"/>
  <c r="H310" i="8"/>
  <c r="G310" i="8"/>
  <c r="H691" i="8"/>
  <c r="G156" i="8"/>
  <c r="H156" i="8"/>
  <c r="H157" i="8" l="1"/>
  <c r="G157" i="8"/>
  <c r="H692" i="8"/>
  <c r="G311" i="8"/>
  <c r="H311" i="8"/>
  <c r="G1244" i="8"/>
  <c r="H1244" i="8"/>
  <c r="H853" i="8"/>
  <c r="H854" i="8" l="1"/>
  <c r="H1245" i="8"/>
  <c r="G1245" i="8"/>
  <c r="H312" i="8"/>
  <c r="G312" i="8"/>
  <c r="H693" i="8"/>
  <c r="G158" i="8"/>
  <c r="H158" i="8"/>
  <c r="H159" i="8" l="1"/>
  <c r="G159" i="8"/>
  <c r="H694" i="8"/>
  <c r="G313" i="8"/>
  <c r="H313" i="8"/>
  <c r="G1246" i="8"/>
  <c r="H1246" i="8"/>
  <c r="H855" i="8"/>
  <c r="H856" i="8" l="1"/>
  <c r="H1247" i="8"/>
  <c r="G1247" i="8"/>
  <c r="H314" i="8"/>
  <c r="G314" i="8"/>
  <c r="H695" i="8"/>
  <c r="G160" i="8"/>
  <c r="G161" i="8" s="1"/>
  <c r="G162" i="8" s="1"/>
  <c r="G163" i="8" s="1"/>
  <c r="G164" i="8" s="1"/>
  <c r="G165" i="8" s="1"/>
  <c r="H696" i="8" l="1"/>
  <c r="G315" i="8"/>
  <c r="H315" i="8"/>
  <c r="G1248" i="8"/>
  <c r="H1248" i="8"/>
  <c r="H857" i="8"/>
  <c r="H1249" i="8" l="1"/>
  <c r="G1249" i="8"/>
  <c r="H316" i="8"/>
  <c r="G316" i="8"/>
  <c r="H697" i="8"/>
  <c r="H858" i="8"/>
  <c r="H859" i="8" l="1"/>
  <c r="H698" i="8"/>
  <c r="G317" i="8"/>
  <c r="H317" i="8"/>
  <c r="G1250" i="8"/>
  <c r="H1250" i="8"/>
  <c r="H1251" i="8" l="1"/>
  <c r="G1251" i="8"/>
  <c r="H318" i="8"/>
  <c r="G318" i="8"/>
  <c r="H699" i="8"/>
  <c r="H860" i="8"/>
  <c r="H861" i="8" l="1"/>
  <c r="H700" i="8"/>
  <c r="G319" i="8"/>
  <c r="H319" i="8"/>
  <c r="G1252" i="8"/>
  <c r="H1252" i="8"/>
  <c r="H1253" i="8" l="1"/>
  <c r="G1253" i="8"/>
  <c r="H320" i="8"/>
  <c r="G320" i="8"/>
  <c r="H701" i="8"/>
  <c r="H862" i="8"/>
  <c r="H863" i="8" l="1"/>
  <c r="H702" i="8"/>
  <c r="G321" i="8"/>
  <c r="H321" i="8"/>
  <c r="G1254" i="8"/>
  <c r="H1254" i="8"/>
  <c r="H1255" i="8" l="1"/>
  <c r="G1255" i="8"/>
  <c r="H322" i="8"/>
  <c r="G322" i="8"/>
  <c r="H703" i="8"/>
  <c r="H864" i="8"/>
  <c r="H865" i="8" l="1"/>
  <c r="H704" i="8"/>
  <c r="G323" i="8"/>
  <c r="H323" i="8"/>
  <c r="G1256" i="8"/>
  <c r="H1256" i="8"/>
  <c r="H1257" i="8" l="1"/>
  <c r="G1257" i="8"/>
  <c r="H324" i="8"/>
  <c r="G324" i="8"/>
  <c r="H705" i="8"/>
  <c r="H866" i="8"/>
  <c r="H867" i="8" l="1"/>
  <c r="H706" i="8"/>
  <c r="G325" i="8"/>
  <c r="H325" i="8"/>
  <c r="G1258" i="8"/>
  <c r="H1258" i="8"/>
  <c r="H326" i="8" l="1"/>
  <c r="G326" i="8"/>
  <c r="H707" i="8"/>
  <c r="H868" i="8"/>
  <c r="H1259" i="8"/>
  <c r="G1259" i="8"/>
  <c r="G1260" i="8" l="1"/>
  <c r="H1260" i="8"/>
  <c r="H869" i="8"/>
  <c r="H708" i="8"/>
  <c r="G327" i="8"/>
  <c r="H327" i="8"/>
  <c r="H328" i="8" l="1"/>
  <c r="G328" i="8"/>
  <c r="H709" i="8"/>
  <c r="H870" i="8"/>
  <c r="H1261" i="8"/>
  <c r="G1261" i="8"/>
  <c r="G1262" i="8" l="1"/>
  <c r="H1262" i="8"/>
  <c r="H871" i="8"/>
  <c r="H710" i="8"/>
  <c r="G329" i="8"/>
  <c r="H329" i="8"/>
  <c r="H330" i="8" l="1"/>
  <c r="G330" i="8"/>
  <c r="H711" i="8"/>
  <c r="H872" i="8"/>
  <c r="H1263" i="8"/>
  <c r="G1263" i="8"/>
  <c r="G1264" i="8" l="1"/>
  <c r="H1264" i="8"/>
  <c r="H873" i="8"/>
  <c r="H712" i="8"/>
  <c r="G331" i="8"/>
  <c r="H331" i="8"/>
  <c r="H332" i="8" l="1"/>
  <c r="G332" i="8"/>
  <c r="H713" i="8"/>
  <c r="H874" i="8"/>
  <c r="H1265" i="8"/>
  <c r="G1265" i="8"/>
  <c r="G1266" i="8" l="1"/>
  <c r="H1266" i="8"/>
  <c r="H875" i="8"/>
  <c r="H714" i="8"/>
  <c r="G333" i="8"/>
  <c r="H333" i="8"/>
  <c r="H876" i="8" l="1"/>
  <c r="H1267" i="8"/>
  <c r="G1267" i="8"/>
  <c r="H334" i="8"/>
  <c r="G334" i="8"/>
  <c r="G335" i="8" l="1"/>
  <c r="H335" i="8"/>
  <c r="G1268" i="8"/>
  <c r="H1268" i="8"/>
  <c r="H877" i="8"/>
  <c r="H878" i="8" l="1"/>
  <c r="H1269" i="8"/>
  <c r="G1269" i="8"/>
  <c r="H336" i="8"/>
  <c r="G336" i="8"/>
  <c r="G337" i="8" l="1"/>
  <c r="H337" i="8"/>
  <c r="G1270" i="8"/>
  <c r="H1270" i="8"/>
  <c r="H879" i="8"/>
  <c r="H880" i="8" l="1"/>
  <c r="H1271" i="8"/>
  <c r="G1271" i="8"/>
  <c r="H338" i="8"/>
  <c r="G338" i="8"/>
  <c r="G339" i="8" l="1"/>
  <c r="H339" i="8"/>
  <c r="G1272" i="8"/>
  <c r="H1272" i="8"/>
  <c r="H881" i="8"/>
  <c r="H1273" i="8" l="1"/>
  <c r="G1273" i="8"/>
  <c r="H340" i="8"/>
  <c r="G340" i="8"/>
  <c r="H882" i="8"/>
  <c r="H883" i="8" l="1"/>
  <c r="G341" i="8"/>
  <c r="H341" i="8"/>
  <c r="G1274" i="8"/>
  <c r="H1274" i="8"/>
  <c r="H342" i="8" l="1"/>
  <c r="G342" i="8"/>
  <c r="H884" i="8"/>
  <c r="H1275" i="8"/>
  <c r="G1275" i="8"/>
  <c r="G1276" i="8" l="1"/>
  <c r="H1276" i="8"/>
  <c r="H885" i="8"/>
  <c r="G343" i="8"/>
  <c r="H343" i="8"/>
  <c r="H886" i="8" l="1"/>
  <c r="H1277" i="8"/>
  <c r="G1277" i="8"/>
  <c r="H344" i="8"/>
  <c r="G344" i="8"/>
  <c r="G345" i="8" l="1"/>
  <c r="H345" i="8"/>
  <c r="G1278" i="8"/>
  <c r="H1278" i="8"/>
  <c r="H887" i="8"/>
  <c r="H1279" i="8" l="1"/>
  <c r="G1279" i="8"/>
  <c r="H346" i="8"/>
  <c r="G346" i="8"/>
  <c r="H888" i="8"/>
  <c r="H889" i="8" l="1"/>
  <c r="G347" i="8"/>
  <c r="H347" i="8"/>
  <c r="G1280" i="8"/>
  <c r="H1280" i="8"/>
  <c r="H348" i="8" l="1"/>
  <c r="G348" i="8"/>
  <c r="H890" i="8"/>
  <c r="H1281" i="8"/>
  <c r="G1281" i="8"/>
  <c r="G1282" i="8" l="1"/>
  <c r="H1282" i="8"/>
  <c r="H891" i="8"/>
  <c r="G349" i="8"/>
  <c r="H349" i="8"/>
  <c r="H892" i="8" l="1"/>
  <c r="H1283" i="8"/>
  <c r="G1283" i="8"/>
  <c r="H350" i="8"/>
  <c r="G350" i="8"/>
  <c r="G351" i="8" l="1"/>
  <c r="H351" i="8"/>
  <c r="G1284" i="8"/>
  <c r="H1284" i="8"/>
  <c r="H893" i="8"/>
  <c r="H894" i="8" l="1"/>
  <c r="H1285" i="8"/>
  <c r="G1285" i="8"/>
  <c r="H352" i="8"/>
  <c r="G352" i="8"/>
  <c r="G353" i="8" l="1"/>
  <c r="H353" i="8"/>
  <c r="H1287" i="8"/>
  <c r="G1287" i="8"/>
  <c r="H895" i="8"/>
  <c r="H354" i="8" l="1"/>
  <c r="G354" i="8"/>
  <c r="H896" i="8"/>
  <c r="G1288" i="8"/>
  <c r="H1288" i="8"/>
  <c r="H1289" i="8" l="1"/>
  <c r="G1289" i="8"/>
  <c r="H897" i="8"/>
  <c r="G355" i="8"/>
  <c r="H355" i="8"/>
  <c r="H898" i="8" l="1"/>
  <c r="H356" i="8"/>
  <c r="G356" i="8"/>
  <c r="G1290" i="8"/>
  <c r="H1290" i="8"/>
  <c r="H1291" i="8" l="1"/>
  <c r="G1291" i="8"/>
  <c r="G357" i="8"/>
  <c r="H357" i="8"/>
  <c r="H899" i="8"/>
  <c r="H358" i="8" l="1"/>
  <c r="G358" i="8"/>
  <c r="H900" i="8"/>
  <c r="G1292" i="8"/>
  <c r="H1292" i="8"/>
  <c r="H1293" i="8" l="1"/>
  <c r="G1293" i="8"/>
  <c r="H901" i="8"/>
  <c r="G359" i="8"/>
  <c r="H359" i="8"/>
  <c r="H902" i="8" l="1"/>
  <c r="H360" i="8"/>
  <c r="G360" i="8"/>
  <c r="G1294" i="8"/>
  <c r="H1294" i="8"/>
  <c r="H1295" i="8" l="1"/>
  <c r="G1295" i="8"/>
  <c r="G361" i="8"/>
  <c r="H361" i="8"/>
  <c r="H903" i="8"/>
  <c r="H904" i="8" l="1"/>
  <c r="H362" i="8"/>
  <c r="G362" i="8"/>
  <c r="G1296" i="8"/>
  <c r="H1296" i="8"/>
  <c r="H1297" i="8" l="1"/>
  <c r="G1297" i="8"/>
  <c r="G363" i="8"/>
  <c r="H363" i="8"/>
  <c r="H905" i="8"/>
  <c r="H364" i="8" l="1"/>
  <c r="G364" i="8"/>
  <c r="H906" i="8"/>
  <c r="G1298" i="8"/>
  <c r="H1298" i="8"/>
  <c r="H1299" i="8" l="1"/>
  <c r="G1299" i="8"/>
  <c r="H907" i="8"/>
  <c r="G365" i="8"/>
  <c r="H365" i="8"/>
  <c r="H908" i="8" l="1"/>
  <c r="H366" i="8"/>
  <c r="G366" i="8"/>
  <c r="G1300" i="8"/>
  <c r="H1300" i="8"/>
  <c r="H1301" i="8" l="1"/>
  <c r="G1301" i="8"/>
  <c r="G367" i="8"/>
  <c r="H367" i="8"/>
  <c r="H909" i="8"/>
  <c r="H368" i="8" l="1"/>
  <c r="G368" i="8"/>
  <c r="H910" i="8"/>
  <c r="G1302" i="8"/>
  <c r="H1302" i="8"/>
  <c r="H1303" i="8" l="1"/>
  <c r="G1303" i="8"/>
  <c r="H911" i="8"/>
  <c r="G369" i="8"/>
  <c r="H369" i="8"/>
  <c r="H912" i="8" l="1"/>
  <c r="H370" i="8"/>
  <c r="G370" i="8"/>
  <c r="G1304" i="8"/>
  <c r="H1304" i="8"/>
  <c r="G371" i="8" l="1"/>
  <c r="H371" i="8"/>
  <c r="H913" i="8"/>
  <c r="H372" i="8" l="1"/>
  <c r="G372" i="8"/>
  <c r="H914" i="8"/>
  <c r="H915" i="8" l="1"/>
  <c r="G373" i="8"/>
  <c r="H373" i="8"/>
  <c r="H916" i="8" l="1"/>
  <c r="H374" i="8"/>
  <c r="G374" i="8"/>
  <c r="G375" i="8" l="1"/>
  <c r="H375" i="8"/>
  <c r="H917" i="8"/>
  <c r="H376" i="8" l="1"/>
  <c r="G376" i="8"/>
  <c r="H918" i="8"/>
  <c r="H919" i="8" l="1"/>
  <c r="G377" i="8"/>
  <c r="H377" i="8"/>
  <c r="H920" i="8" l="1"/>
  <c r="H378" i="8"/>
  <c r="G378" i="8"/>
  <c r="G381" i="8" l="1"/>
  <c r="H381" i="8"/>
  <c r="H921" i="8"/>
  <c r="H382" i="8" l="1"/>
  <c r="G382" i="8"/>
  <c r="H922" i="8"/>
  <c r="H923" i="8" l="1"/>
  <c r="G383" i="8"/>
  <c r="H383" i="8"/>
  <c r="H924" i="8" l="1"/>
  <c r="H384" i="8"/>
  <c r="G384" i="8"/>
  <c r="G385" i="8" l="1"/>
  <c r="H385" i="8"/>
  <c r="H925" i="8"/>
  <c r="H386" i="8" l="1"/>
  <c r="G386" i="8"/>
  <c r="H926" i="8"/>
  <c r="H927" i="8" l="1"/>
  <c r="G387" i="8"/>
  <c r="H387" i="8"/>
  <c r="H388" i="8" l="1"/>
  <c r="G388" i="8"/>
  <c r="H928" i="8"/>
  <c r="H929" i="8" l="1"/>
  <c r="G389" i="8"/>
  <c r="H389" i="8"/>
  <c r="H930" i="8" l="1"/>
  <c r="H390" i="8"/>
  <c r="G390" i="8"/>
  <c r="G391" i="8" l="1"/>
  <c r="H391" i="8"/>
  <c r="H931" i="8"/>
  <c r="H392" i="8" l="1"/>
  <c r="G392" i="8"/>
  <c r="H932" i="8"/>
  <c r="H933" i="8" l="1"/>
  <c r="G393" i="8"/>
  <c r="H393" i="8"/>
  <c r="H394" i="8" l="1"/>
  <c r="G394" i="8"/>
  <c r="H934" i="8"/>
  <c r="H935" i="8" l="1"/>
  <c r="G395" i="8"/>
  <c r="H395" i="8"/>
  <c r="H396" i="8" l="1"/>
  <c r="G396" i="8"/>
  <c r="H936" i="8"/>
  <c r="H937" i="8" l="1"/>
  <c r="G397" i="8"/>
  <c r="H397" i="8"/>
  <c r="H938" i="8" l="1"/>
  <c r="H398" i="8"/>
  <c r="G398" i="8"/>
  <c r="G399" i="8" l="1"/>
  <c r="H399" i="8"/>
  <c r="H939" i="8"/>
  <c r="H400" i="8" l="1"/>
  <c r="G400" i="8"/>
  <c r="H940" i="8"/>
  <c r="H941" i="8" l="1"/>
  <c r="G401" i="8"/>
  <c r="H401" i="8"/>
  <c r="H402" i="8" l="1"/>
  <c r="G402" i="8"/>
  <c r="H942" i="8"/>
  <c r="H943" i="8" l="1"/>
  <c r="G403" i="8"/>
  <c r="H403" i="8"/>
  <c r="H944" i="8" l="1"/>
  <c r="H404" i="8"/>
  <c r="G404" i="8"/>
  <c r="G405" i="8" l="1"/>
  <c r="H405" i="8"/>
  <c r="H945" i="8"/>
  <c r="H406" i="8" l="1"/>
  <c r="G406" i="8"/>
  <c r="H946" i="8"/>
  <c r="H947" i="8" l="1"/>
  <c r="G407" i="8"/>
  <c r="H407" i="8"/>
  <c r="H948" i="8" l="1"/>
  <c r="H408" i="8"/>
  <c r="G408" i="8"/>
  <c r="G409" i="8" l="1"/>
  <c r="H409" i="8"/>
  <c r="H949" i="8"/>
  <c r="H410" i="8" l="1"/>
  <c r="G410" i="8"/>
  <c r="H950" i="8"/>
  <c r="H951" i="8" l="1"/>
  <c r="G411" i="8"/>
  <c r="H411" i="8"/>
  <c r="H952" i="8" l="1"/>
  <c r="H412" i="8"/>
  <c r="G412" i="8"/>
  <c r="G413" i="8" l="1"/>
  <c r="H413" i="8"/>
  <c r="H953" i="8"/>
  <c r="H954" i="8" l="1"/>
  <c r="H414" i="8"/>
  <c r="G414" i="8"/>
  <c r="G415" i="8" l="1"/>
  <c r="H415" i="8"/>
  <c r="H955" i="8"/>
  <c r="H416" i="8" l="1"/>
  <c r="G416" i="8"/>
  <c r="H956" i="8"/>
  <c r="H957" i="8" l="1"/>
  <c r="G417" i="8"/>
  <c r="H417" i="8"/>
  <c r="H958" i="8" l="1"/>
  <c r="H418" i="8"/>
  <c r="G418" i="8"/>
  <c r="G419" i="8" l="1"/>
  <c r="H419" i="8"/>
  <c r="H959" i="8"/>
  <c r="H960" i="8" l="1"/>
  <c r="H420" i="8"/>
  <c r="G420" i="8"/>
  <c r="G421" i="8" l="1"/>
  <c r="H421" i="8"/>
  <c r="H961" i="8"/>
  <c r="H422" i="8" l="1"/>
  <c r="G422" i="8"/>
  <c r="H962" i="8"/>
  <c r="H963" i="8" l="1"/>
  <c r="G423" i="8"/>
  <c r="H423" i="8"/>
  <c r="H964" i="8" l="1"/>
  <c r="H424" i="8"/>
  <c r="G424" i="8"/>
  <c r="G425" i="8" l="1"/>
  <c r="H425" i="8"/>
  <c r="H965" i="8"/>
  <c r="H966" i="8" l="1"/>
  <c r="H426" i="8"/>
  <c r="G426" i="8"/>
  <c r="G427" i="8" l="1"/>
  <c r="H427" i="8"/>
  <c r="H967" i="8"/>
  <c r="H428" i="8" l="1"/>
  <c r="G428" i="8"/>
  <c r="H968" i="8"/>
  <c r="H969" i="8" l="1"/>
  <c r="G429" i="8"/>
  <c r="H429" i="8"/>
  <c r="H430" i="8" l="1"/>
  <c r="G430" i="8"/>
  <c r="H970" i="8"/>
  <c r="H971" i="8" l="1"/>
  <c r="G431" i="8"/>
  <c r="H431" i="8"/>
  <c r="H972" i="8" l="1"/>
  <c r="H432" i="8"/>
  <c r="G432" i="8"/>
  <c r="G433" i="8" l="1"/>
  <c r="H433" i="8"/>
  <c r="H973" i="8"/>
  <c r="H974" i="8" l="1"/>
  <c r="H434" i="8"/>
  <c r="G434" i="8"/>
  <c r="G435" i="8" l="1"/>
  <c r="H435" i="8"/>
  <c r="H975" i="8"/>
  <c r="H436" i="8" l="1"/>
  <c r="G436" i="8"/>
  <c r="H976" i="8"/>
  <c r="H977" i="8" l="1"/>
  <c r="G437" i="8"/>
  <c r="H437" i="8"/>
  <c r="H978" i="8" l="1"/>
  <c r="H438" i="8"/>
  <c r="G438" i="8"/>
  <c r="G439" i="8" l="1"/>
  <c r="H439" i="8"/>
  <c r="H979" i="8"/>
  <c r="H440" i="8" l="1"/>
  <c r="G440" i="8"/>
  <c r="H980" i="8"/>
  <c r="H981" i="8" l="1"/>
  <c r="G441" i="8"/>
  <c r="H441" i="8"/>
  <c r="H982" i="8" l="1"/>
  <c r="H442" i="8"/>
  <c r="G442" i="8"/>
  <c r="G443" i="8" l="1"/>
  <c r="H443" i="8"/>
  <c r="H983" i="8"/>
  <c r="H444" i="8" l="1"/>
  <c r="G444" i="8"/>
  <c r="H984" i="8"/>
  <c r="H985" i="8" l="1"/>
  <c r="G445" i="8"/>
  <c r="H445" i="8"/>
  <c r="H446" i="8" l="1"/>
  <c r="G446" i="8"/>
  <c r="H986" i="8"/>
  <c r="H987" i="8" l="1"/>
  <c r="G447" i="8"/>
  <c r="H447" i="8"/>
  <c r="H448" i="8" l="1"/>
  <c r="G448" i="8"/>
  <c r="H988" i="8"/>
  <c r="H989" i="8" l="1"/>
  <c r="G449" i="8"/>
  <c r="H449" i="8"/>
  <c r="H990" i="8" l="1"/>
  <c r="H450" i="8"/>
  <c r="G450" i="8"/>
  <c r="G451" i="8" l="1"/>
  <c r="H451" i="8"/>
  <c r="H991" i="8"/>
  <c r="H452" i="8" l="1"/>
  <c r="G452" i="8"/>
  <c r="H992" i="8"/>
  <c r="H993" i="8" l="1"/>
  <c r="G453" i="8"/>
  <c r="H453" i="8"/>
  <c r="H994" i="8" l="1"/>
  <c r="H454" i="8"/>
  <c r="G454" i="8"/>
  <c r="G455" i="8" l="1"/>
  <c r="H455" i="8"/>
  <c r="H995" i="8"/>
  <c r="H456" i="8" l="1"/>
  <c r="G456" i="8"/>
  <c r="H996" i="8"/>
  <c r="H997" i="8" l="1"/>
  <c r="G457" i="8"/>
  <c r="H457" i="8"/>
  <c r="H998" i="8" l="1"/>
  <c r="H458" i="8"/>
  <c r="G458" i="8"/>
  <c r="G459" i="8" l="1"/>
  <c r="H459" i="8"/>
  <c r="H999" i="8"/>
  <c r="H460" i="8" l="1"/>
  <c r="G460" i="8"/>
  <c r="H1000" i="8"/>
  <c r="H1001" i="8" l="1"/>
  <c r="G461" i="8"/>
  <c r="H461" i="8"/>
  <c r="H1002" i="8" l="1"/>
  <c r="H462" i="8"/>
  <c r="G462" i="8"/>
  <c r="G463" i="8" l="1"/>
  <c r="H463" i="8"/>
  <c r="H1003" i="8"/>
  <c r="H464" i="8" l="1"/>
  <c r="G464" i="8"/>
  <c r="H1004" i="8"/>
  <c r="H1005" i="8" l="1"/>
  <c r="G465" i="8"/>
  <c r="H465" i="8"/>
  <c r="H466" i="8" l="1"/>
  <c r="G466" i="8"/>
  <c r="G467" i="8" l="1"/>
  <c r="H467" i="8"/>
  <c r="H468" i="8" l="1"/>
  <c r="G468" i="8"/>
  <c r="G469" i="8" l="1"/>
  <c r="H469" i="8"/>
  <c r="H470" i="8" l="1"/>
  <c r="G470" i="8"/>
  <c r="G471" i="8" l="1"/>
  <c r="H471" i="8"/>
  <c r="H472" i="8" l="1"/>
  <c r="G472" i="8"/>
  <c r="G473" i="8" l="1"/>
  <c r="H473" i="8"/>
  <c r="H474" i="8" l="1"/>
  <c r="G474" i="8"/>
  <c r="G475" i="8" l="1"/>
  <c r="H475" i="8"/>
  <c r="H476" i="8" l="1"/>
  <c r="G476" i="8"/>
  <c r="G477" i="8" l="1"/>
  <c r="H477" i="8"/>
  <c r="H478" i="8" l="1"/>
  <c r="G478" i="8"/>
  <c r="G479" i="8" l="1"/>
  <c r="H479" i="8"/>
  <c r="H480" i="8" l="1"/>
  <c r="G480" i="8"/>
  <c r="G481" i="8" l="1"/>
  <c r="H481" i="8"/>
  <c r="H482" i="8" l="1"/>
  <c r="G482" i="8"/>
  <c r="G483" i="8" l="1"/>
  <c r="H483" i="8"/>
  <c r="H484" i="8" l="1"/>
  <c r="G484" i="8"/>
  <c r="G485" i="8" l="1"/>
  <c r="H485" i="8"/>
  <c r="H486" i="8" l="1"/>
  <c r="G486" i="8"/>
  <c r="G487" i="8" l="1"/>
  <c r="H487" i="8"/>
  <c r="H488" i="8" l="1"/>
  <c r="G488" i="8"/>
  <c r="G489" i="8" l="1"/>
  <c r="H489" i="8"/>
  <c r="H490" i="8" l="1"/>
  <c r="G490" i="8"/>
  <c r="G491" i="8" l="1"/>
  <c r="H491" i="8"/>
  <c r="H492" i="8" l="1"/>
  <c r="G492" i="8"/>
  <c r="G493" i="8" l="1"/>
  <c r="H493" i="8"/>
  <c r="H494" i="8" l="1"/>
  <c r="G494" i="8"/>
  <c r="G495" i="8" l="1"/>
  <c r="H495" i="8"/>
  <c r="H496" i="8" l="1"/>
  <c r="G496" i="8"/>
  <c r="G497" i="8" l="1"/>
  <c r="H497" i="8"/>
  <c r="H498" i="8" l="1"/>
  <c r="G498" i="8"/>
  <c r="G499" i="8" l="1"/>
  <c r="H499" i="8"/>
  <c r="H500" i="8" l="1"/>
  <c r="G500" i="8"/>
  <c r="G501" i="8" l="1"/>
  <c r="H501" i="8"/>
  <c r="H502" i="8" l="1"/>
  <c r="G502" i="8"/>
  <c r="G503" i="8" l="1"/>
  <c r="H503" i="8"/>
  <c r="H504" i="8" l="1"/>
  <c r="G504" i="8"/>
  <c r="G505" i="8" l="1"/>
  <c r="H505" i="8"/>
  <c r="H506" i="8" l="1"/>
  <c r="G506" i="8"/>
  <c r="G507" i="8" l="1"/>
  <c r="H507" i="8"/>
  <c r="H508" i="8" l="1"/>
  <c r="G508" i="8"/>
  <c r="G509" i="8" l="1"/>
  <c r="H509" i="8"/>
  <c r="H510" i="8" l="1"/>
  <c r="G510" i="8"/>
  <c r="G511" i="8" l="1"/>
  <c r="H511" i="8"/>
  <c r="H512" i="8" l="1"/>
  <c r="G512" i="8"/>
  <c r="G513" i="8" l="1"/>
  <c r="H513" i="8"/>
  <c r="H514" i="8" l="1"/>
  <c r="G514" i="8"/>
  <c r="G515" i="8" l="1"/>
  <c r="H515" i="8"/>
  <c r="H516" i="8" l="1"/>
  <c r="G516" i="8"/>
  <c r="G517" i="8" l="1"/>
  <c r="H517" i="8"/>
  <c r="H518" i="8" l="1"/>
  <c r="G518" i="8"/>
  <c r="G519" i="8" l="1"/>
  <c r="H519" i="8"/>
  <c r="H520" i="8" l="1"/>
  <c r="G520" i="8"/>
  <c r="G525" i="8" l="1"/>
  <c r="H525" i="8"/>
  <c r="H526" i="8" l="1"/>
  <c r="G526" i="8"/>
  <c r="G527" i="8" l="1"/>
  <c r="H527" i="8"/>
  <c r="H528" i="8" l="1"/>
  <c r="G528" i="8"/>
  <c r="G529" i="8" l="1"/>
  <c r="H529" i="8"/>
  <c r="H530" i="8" l="1"/>
  <c r="G530" i="8"/>
  <c r="G531" i="8" l="1"/>
  <c r="H531" i="8"/>
  <c r="H532" i="8" l="1"/>
  <c r="G532" i="8"/>
  <c r="G533" i="8" l="1"/>
  <c r="H533" i="8"/>
  <c r="H534" i="8" l="1"/>
  <c r="G534" i="8"/>
  <c r="G535" i="8" l="1"/>
  <c r="H535" i="8"/>
  <c r="H536" i="8" l="1"/>
  <c r="G536" i="8"/>
  <c r="G537" i="8" l="1"/>
  <c r="H537" i="8"/>
  <c r="H538" i="8" l="1"/>
  <c r="G538" i="8"/>
  <c r="G539" i="8" l="1"/>
  <c r="H539" i="8"/>
  <c r="H540" i="8" l="1"/>
  <c r="G540" i="8"/>
  <c r="G541" i="8" l="1"/>
  <c r="H541" i="8"/>
  <c r="H542" i="8" l="1"/>
  <c r="G542" i="8"/>
  <c r="G543" i="8" l="1"/>
  <c r="H543" i="8"/>
  <c r="H544" i="8" l="1"/>
  <c r="G544" i="8"/>
  <c r="H546" i="8" l="1"/>
  <c r="G546" i="8"/>
  <c r="G547" i="8" l="1"/>
  <c r="H547" i="8"/>
  <c r="H548" i="8" l="1"/>
  <c r="G548" i="8"/>
  <c r="G549" i="8" l="1"/>
  <c r="H549" i="8"/>
  <c r="G550" i="8" s="1"/>
  <c r="G551" i="8" s="1"/>
  <c r="G552" i="8" s="1"/>
  <c r="G553" i="8" s="1"/>
  <c r="G554" i="8" s="1"/>
  <c r="G555" i="8" s="1"/>
  <c r="G556" i="8" s="1"/>
  <c r="G557" i="8" s="1"/>
  <c r="G558" i="8" s="1"/>
  <c r="G559" i="8" s="1"/>
  <c r="G560" i="8" s="1"/>
  <c r="G561" i="8" s="1"/>
  <c r="G562" i="8" s="1"/>
  <c r="G563" i="8" s="1"/>
  <c r="G564" i="8" s="1"/>
  <c r="G565" i="8" s="1"/>
  <c r="G566" i="8" s="1"/>
  <c r="G567" i="8" s="1"/>
  <c r="G568" i="8" s="1"/>
  <c r="G569" i="8" s="1"/>
  <c r="G570" i="8" s="1"/>
  <c r="G571" i="8" s="1"/>
  <c r="G572" i="8" s="1"/>
  <c r="G573" i="8" s="1"/>
  <c r="G574" i="8" s="1"/>
  <c r="G575" i="8" s="1"/>
  <c r="G576" i="8" s="1"/>
  <c r="G577" i="8" s="1"/>
  <c r="G578" i="8" s="1"/>
  <c r="G579" i="8" s="1"/>
  <c r="G580" i="8" s="1"/>
  <c r="G581" i="8" s="1"/>
  <c r="G582" i="8" s="1"/>
  <c r="G583" i="8" s="1"/>
  <c r="G584" i="8" s="1"/>
  <c r="G585" i="8" s="1"/>
  <c r="G586" i="8" s="1"/>
  <c r="G587" i="8" s="1"/>
  <c r="G588" i="8" s="1"/>
  <c r="G589" i="8" s="1"/>
  <c r="G590" i="8" s="1"/>
  <c r="G591" i="8" s="1"/>
  <c r="G592" i="8" s="1"/>
  <c r="G593" i="8" s="1"/>
  <c r="G594" i="8" s="1"/>
  <c r="G595" i="8" s="1"/>
  <c r="G596" i="8" s="1"/>
  <c r="G597" i="8" s="1"/>
  <c r="G598" i="8" s="1"/>
  <c r="G599" i="8" s="1"/>
  <c r="G600" i="8" s="1"/>
  <c r="G601" i="8" s="1"/>
  <c r="G602" i="8" s="1"/>
  <c r="G603" i="8" s="1"/>
  <c r="G604" i="8" s="1"/>
  <c r="G605" i="8" s="1"/>
  <c r="G606" i="8" s="1"/>
  <c r="G607" i="8" s="1"/>
  <c r="G608" i="8" s="1"/>
  <c r="G609" i="8" s="1"/>
  <c r="G610" i="8" s="1"/>
  <c r="G611" i="8" s="1"/>
  <c r="G612" i="8" s="1"/>
  <c r="G613" i="8" s="1"/>
  <c r="G614" i="8" s="1"/>
  <c r="G615" i="8" s="1"/>
  <c r="G616" i="8" s="1"/>
  <c r="G617" i="8" s="1"/>
  <c r="G618" i="8" s="1"/>
  <c r="G619" i="8" s="1"/>
  <c r="G620" i="8" s="1"/>
  <c r="G621" i="8" s="1"/>
  <c r="G622" i="8" s="1"/>
  <c r="G623" i="8" s="1"/>
  <c r="G624" i="8" s="1"/>
  <c r="G625" i="8" s="1"/>
  <c r="G626" i="8" s="1"/>
  <c r="G627" i="8" s="1"/>
  <c r="G628" i="8" s="1"/>
  <c r="G629" i="8" s="1"/>
  <c r="G630" i="8" s="1"/>
  <c r="G631" i="8" s="1"/>
  <c r="G632" i="8" s="1"/>
  <c r="G633" i="8" s="1"/>
  <c r="G634" i="8" s="1"/>
  <c r="G635" i="8" s="1"/>
  <c r="G636" i="8" s="1"/>
  <c r="G637" i="8" s="1"/>
  <c r="G638" i="8" s="1"/>
  <c r="G639" i="8" s="1"/>
  <c r="G640" i="8" s="1"/>
  <c r="G641" i="8" s="1"/>
  <c r="G642" i="8" s="1"/>
  <c r="G643" i="8" s="1"/>
  <c r="G644" i="8" s="1"/>
  <c r="G645" i="8" s="1"/>
  <c r="G646" i="8" s="1"/>
  <c r="G647" i="8" s="1"/>
  <c r="G648" i="8" s="1"/>
  <c r="G649" i="8" s="1"/>
  <c r="G650" i="8" s="1"/>
  <c r="G651" i="8" s="1"/>
  <c r="G652" i="8" s="1"/>
  <c r="G653" i="8" s="1"/>
  <c r="G654" i="8" s="1"/>
  <c r="G655" i="8" s="1"/>
  <c r="G656" i="8" s="1"/>
  <c r="G657" i="8" s="1"/>
  <c r="G658" i="8" s="1"/>
  <c r="G659" i="8" s="1"/>
  <c r="G660" i="8" s="1"/>
  <c r="G661" i="8" s="1"/>
  <c r="G662" i="8" s="1"/>
  <c r="G663" i="8" s="1"/>
  <c r="G664" i="8" s="1"/>
  <c r="G665" i="8" s="1"/>
  <c r="G666" i="8" s="1"/>
  <c r="G667" i="8" s="1"/>
  <c r="G668" i="8" s="1"/>
  <c r="G669" i="8" s="1"/>
  <c r="G670" i="8" s="1"/>
  <c r="G671" i="8" s="1"/>
  <c r="G672" i="8" s="1"/>
  <c r="G673" i="8" s="1"/>
  <c r="G674" i="8" s="1"/>
  <c r="G675" i="8" s="1"/>
  <c r="G676" i="8" s="1"/>
  <c r="G677" i="8" s="1"/>
  <c r="G678" i="8" s="1"/>
  <c r="G679" i="8" s="1"/>
  <c r="G680" i="8" s="1"/>
  <c r="G681" i="8" s="1"/>
  <c r="G682" i="8" s="1"/>
  <c r="G683" i="8" s="1"/>
  <c r="G684" i="8" s="1"/>
  <c r="G685" i="8" s="1"/>
  <c r="G686" i="8" s="1"/>
  <c r="G687" i="8" s="1"/>
  <c r="G688" i="8" s="1"/>
  <c r="G689" i="8" s="1"/>
  <c r="G690" i="8" s="1"/>
  <c r="G691" i="8" s="1"/>
  <c r="G692" i="8" s="1"/>
  <c r="G693" i="8" s="1"/>
  <c r="G694" i="8" s="1"/>
  <c r="G695" i="8" s="1"/>
  <c r="G696" i="8" s="1"/>
  <c r="G697" i="8" s="1"/>
  <c r="G698" i="8" s="1"/>
  <c r="G699" i="8" s="1"/>
  <c r="G700" i="8" s="1"/>
  <c r="G701" i="8" s="1"/>
  <c r="G702" i="8" s="1"/>
  <c r="G703" i="8" s="1"/>
  <c r="G704" i="8" s="1"/>
  <c r="G705" i="8" s="1"/>
  <c r="G706" i="8" s="1"/>
  <c r="G707" i="8" s="1"/>
  <c r="G708" i="8" s="1"/>
  <c r="G709" i="8" s="1"/>
  <c r="G710" i="8" s="1"/>
  <c r="G711" i="8" s="1"/>
  <c r="G712" i="8" s="1"/>
  <c r="G713" i="8" s="1"/>
  <c r="G714" i="8" s="1"/>
  <c r="G715" i="8" s="1"/>
  <c r="G716" i="8" s="1"/>
  <c r="G717" i="8" s="1"/>
  <c r="G718" i="8" s="1"/>
  <c r="G719" i="8" s="1"/>
  <c r="G720" i="8" s="1"/>
  <c r="G721" i="8" s="1"/>
  <c r="G722" i="8" s="1"/>
  <c r="G723" i="8" s="1"/>
  <c r="G724" i="8" s="1"/>
  <c r="G725" i="8" s="1"/>
  <c r="G726" i="8" s="1"/>
  <c r="G727" i="8" s="1"/>
  <c r="G728" i="8" s="1"/>
  <c r="G729" i="8" s="1"/>
  <c r="G730" i="8" s="1"/>
  <c r="G731" i="8" s="1"/>
  <c r="G732" i="8" s="1"/>
  <c r="G733" i="8" s="1"/>
  <c r="G734" i="8" s="1"/>
  <c r="G735" i="8" s="1"/>
  <c r="G736" i="8" s="1"/>
  <c r="G737" i="8" s="1"/>
  <c r="G738" i="8" s="1"/>
  <c r="G739" i="8" s="1"/>
  <c r="G740" i="8" s="1"/>
  <c r="G741" i="8" s="1"/>
  <c r="G742" i="8" s="1"/>
  <c r="G743" i="8" s="1"/>
  <c r="G744" i="8" s="1"/>
  <c r="G745" i="8" s="1"/>
  <c r="G746" i="8" s="1"/>
  <c r="G747" i="8" s="1"/>
  <c r="G748" i="8" s="1"/>
  <c r="G749" i="8" s="1"/>
  <c r="G750" i="8" s="1"/>
  <c r="G751" i="8" s="1"/>
  <c r="G752" i="8" s="1"/>
  <c r="G753" i="8" s="1"/>
  <c r="G754" i="8" s="1"/>
  <c r="G755" i="8" s="1"/>
  <c r="G756" i="8" s="1"/>
  <c r="G757" i="8" s="1"/>
  <c r="G758" i="8" s="1"/>
  <c r="G759" i="8" s="1"/>
  <c r="G760" i="8" s="1"/>
  <c r="G761" i="8" s="1"/>
  <c r="G762" i="8" s="1"/>
  <c r="G763" i="8" s="1"/>
  <c r="G764" i="8" s="1"/>
  <c r="G765" i="8" s="1"/>
  <c r="G766" i="8" s="1"/>
  <c r="G767" i="8" s="1"/>
  <c r="G768" i="8" s="1"/>
  <c r="G769" i="8" s="1"/>
  <c r="G770" i="8" s="1"/>
  <c r="G771" i="8" s="1"/>
  <c r="G772" i="8" s="1"/>
  <c r="G773" i="8" s="1"/>
  <c r="G774" i="8" s="1"/>
  <c r="G775" i="8" s="1"/>
  <c r="G776" i="8" s="1"/>
  <c r="G777" i="8" s="1"/>
  <c r="G778" i="8" s="1"/>
  <c r="G779" i="8" s="1"/>
  <c r="G780" i="8" s="1"/>
  <c r="G781" i="8" s="1"/>
  <c r="G782" i="8" s="1"/>
  <c r="G783" i="8" s="1"/>
  <c r="G784" i="8" s="1"/>
  <c r="G785" i="8" s="1"/>
  <c r="G786" i="8" s="1"/>
  <c r="G787" i="8" s="1"/>
  <c r="G788" i="8" s="1"/>
  <c r="G789" i="8" s="1"/>
  <c r="G790" i="8" s="1"/>
  <c r="G791" i="8" s="1"/>
  <c r="G792" i="8" s="1"/>
  <c r="G793" i="8" s="1"/>
  <c r="G794" i="8" s="1"/>
  <c r="G795" i="8" s="1"/>
  <c r="G796" i="8" s="1"/>
  <c r="G797" i="8" s="1"/>
  <c r="G798" i="8" s="1"/>
  <c r="G799" i="8" s="1"/>
  <c r="G800" i="8" s="1"/>
  <c r="G801" i="8" s="1"/>
  <c r="G802" i="8" s="1"/>
  <c r="G803" i="8" s="1"/>
  <c r="G804" i="8" s="1"/>
  <c r="G805" i="8" s="1"/>
  <c r="G806" i="8" s="1"/>
  <c r="G807" i="8" s="1"/>
  <c r="G808" i="8" s="1"/>
  <c r="G809" i="8" s="1"/>
  <c r="G810" i="8" s="1"/>
  <c r="G811" i="8" s="1"/>
  <c r="G812" i="8" s="1"/>
  <c r="G813" i="8" s="1"/>
  <c r="G814" i="8" s="1"/>
  <c r="G815" i="8" s="1"/>
  <c r="G816" i="8" s="1"/>
  <c r="G817" i="8" s="1"/>
  <c r="G818" i="8" s="1"/>
  <c r="G819" i="8" s="1"/>
  <c r="G820" i="8" s="1"/>
  <c r="G821" i="8" s="1"/>
  <c r="G822" i="8" s="1"/>
  <c r="G823" i="8" s="1"/>
  <c r="G824" i="8" s="1"/>
  <c r="G825" i="8" s="1"/>
  <c r="G826" i="8" s="1"/>
  <c r="G827" i="8" s="1"/>
  <c r="G828" i="8" s="1"/>
  <c r="G829" i="8" s="1"/>
  <c r="G830" i="8" s="1"/>
  <c r="G831" i="8" s="1"/>
  <c r="G832" i="8" s="1"/>
  <c r="G833" i="8" s="1"/>
  <c r="G834" i="8" s="1"/>
  <c r="G835" i="8" s="1"/>
  <c r="G836" i="8" s="1"/>
  <c r="G837" i="8" s="1"/>
  <c r="G838" i="8" s="1"/>
  <c r="G839" i="8" s="1"/>
  <c r="G840" i="8" s="1"/>
  <c r="G841" i="8" s="1"/>
  <c r="G842" i="8" s="1"/>
  <c r="G843" i="8" s="1"/>
  <c r="G844" i="8" s="1"/>
  <c r="G845" i="8" s="1"/>
  <c r="G846" i="8" s="1"/>
  <c r="G847" i="8" s="1"/>
  <c r="G848" i="8" s="1"/>
  <c r="G849" i="8" s="1"/>
  <c r="G850" i="8" s="1"/>
  <c r="G851" i="8" s="1"/>
  <c r="G852" i="8" s="1"/>
  <c r="G853" i="8" s="1"/>
  <c r="G854" i="8" s="1"/>
  <c r="G855" i="8" s="1"/>
  <c r="G856" i="8" s="1"/>
  <c r="G857" i="8" s="1"/>
  <c r="G858" i="8" s="1"/>
  <c r="G859" i="8" s="1"/>
  <c r="G860" i="8" s="1"/>
  <c r="G861" i="8" s="1"/>
  <c r="G862" i="8" s="1"/>
  <c r="G863" i="8" s="1"/>
  <c r="G864" i="8" s="1"/>
  <c r="G865" i="8" s="1"/>
  <c r="G866" i="8" s="1"/>
  <c r="G867" i="8" s="1"/>
  <c r="G868" i="8" s="1"/>
  <c r="G869" i="8" s="1"/>
  <c r="G870" i="8" s="1"/>
  <c r="G871" i="8" s="1"/>
  <c r="G872" i="8" s="1"/>
  <c r="G873" i="8" s="1"/>
  <c r="G874" i="8" s="1"/>
  <c r="G875" i="8" s="1"/>
  <c r="G876" i="8" s="1"/>
  <c r="G877" i="8" s="1"/>
  <c r="G878" i="8" s="1"/>
  <c r="G879" i="8" s="1"/>
  <c r="G880" i="8" s="1"/>
  <c r="G881" i="8" s="1"/>
  <c r="G882" i="8" s="1"/>
  <c r="G883" i="8" s="1"/>
  <c r="G884" i="8" s="1"/>
  <c r="G885" i="8" s="1"/>
  <c r="G886" i="8" s="1"/>
  <c r="G887" i="8" s="1"/>
  <c r="G888" i="8" s="1"/>
  <c r="G889" i="8" s="1"/>
  <c r="G890" i="8" s="1"/>
  <c r="G891" i="8" s="1"/>
  <c r="G892" i="8" s="1"/>
  <c r="G893" i="8" s="1"/>
  <c r="G894" i="8" s="1"/>
  <c r="G895" i="8" s="1"/>
  <c r="G896" i="8" s="1"/>
  <c r="G897" i="8" s="1"/>
  <c r="G898" i="8" s="1"/>
  <c r="G899" i="8" s="1"/>
  <c r="G900" i="8" s="1"/>
  <c r="G901" i="8" s="1"/>
  <c r="G902" i="8" s="1"/>
  <c r="G903" i="8" s="1"/>
  <c r="G904" i="8" s="1"/>
  <c r="G905" i="8" s="1"/>
  <c r="G906" i="8" s="1"/>
  <c r="G907" i="8" s="1"/>
  <c r="G908" i="8" s="1"/>
  <c r="G909" i="8" s="1"/>
  <c r="G910" i="8" s="1"/>
  <c r="G911" i="8" s="1"/>
  <c r="G912" i="8" s="1"/>
  <c r="G913" i="8" s="1"/>
  <c r="G914" i="8" s="1"/>
  <c r="G915" i="8" s="1"/>
  <c r="G916" i="8" s="1"/>
  <c r="G917" i="8" s="1"/>
  <c r="G918" i="8" s="1"/>
  <c r="G919" i="8" s="1"/>
  <c r="G920" i="8" s="1"/>
  <c r="G921" i="8" s="1"/>
  <c r="G922" i="8" s="1"/>
  <c r="G923" i="8" s="1"/>
  <c r="G924" i="8" s="1"/>
  <c r="G925" i="8" s="1"/>
  <c r="G926" i="8" s="1"/>
  <c r="G927" i="8" s="1"/>
  <c r="G928" i="8" s="1"/>
  <c r="G929" i="8" s="1"/>
  <c r="G930" i="8" s="1"/>
  <c r="G931" i="8" s="1"/>
  <c r="G932" i="8" s="1"/>
  <c r="G933" i="8" s="1"/>
  <c r="G934" i="8" s="1"/>
  <c r="G935" i="8" s="1"/>
  <c r="G936" i="8" s="1"/>
  <c r="G937" i="8" s="1"/>
  <c r="G938" i="8" s="1"/>
  <c r="G939" i="8" s="1"/>
  <c r="G940" i="8" s="1"/>
  <c r="G941" i="8" s="1"/>
  <c r="G942" i="8" s="1"/>
  <c r="G943" i="8" s="1"/>
  <c r="G944" i="8" s="1"/>
  <c r="G945" i="8" s="1"/>
  <c r="G946" i="8" s="1"/>
  <c r="G947" i="8" s="1"/>
  <c r="G948" i="8" s="1"/>
  <c r="G949" i="8" s="1"/>
  <c r="G950" i="8" s="1"/>
  <c r="G951" i="8" s="1"/>
  <c r="G952" i="8" s="1"/>
  <c r="G953" i="8" s="1"/>
  <c r="G954" i="8" s="1"/>
  <c r="G955" i="8" s="1"/>
  <c r="G956" i="8" s="1"/>
  <c r="G957" i="8" s="1"/>
  <c r="G958" i="8" s="1"/>
  <c r="G959" i="8" s="1"/>
  <c r="G960" i="8" s="1"/>
  <c r="G961" i="8" s="1"/>
  <c r="G962" i="8" s="1"/>
  <c r="G963" i="8" s="1"/>
  <c r="G964" i="8" s="1"/>
  <c r="G965" i="8" s="1"/>
  <c r="G966" i="8" s="1"/>
  <c r="G967" i="8" s="1"/>
  <c r="G968" i="8" s="1"/>
  <c r="G969" i="8" s="1"/>
  <c r="G970" i="8" s="1"/>
  <c r="G971" i="8" s="1"/>
  <c r="G972" i="8" s="1"/>
  <c r="G973" i="8" s="1"/>
  <c r="G974" i="8" s="1"/>
  <c r="G975" i="8" s="1"/>
  <c r="G976" i="8" s="1"/>
  <c r="G977" i="8" s="1"/>
  <c r="G978" i="8" s="1"/>
  <c r="G979" i="8" s="1"/>
  <c r="G980" i="8" s="1"/>
  <c r="G981" i="8" s="1"/>
  <c r="G982" i="8" s="1"/>
  <c r="G983" i="8" s="1"/>
  <c r="G984" i="8" s="1"/>
  <c r="G985" i="8" s="1"/>
  <c r="G986" i="8" s="1"/>
  <c r="G987" i="8" s="1"/>
  <c r="G988" i="8" s="1"/>
  <c r="G989" i="8" s="1"/>
  <c r="G990" i="8" s="1"/>
  <c r="G991" i="8" s="1"/>
  <c r="G992" i="8" s="1"/>
  <c r="G993" i="8" s="1"/>
  <c r="G994" i="8" s="1"/>
  <c r="G995" i="8" s="1"/>
  <c r="G996" i="8" s="1"/>
  <c r="G997" i="8" s="1"/>
  <c r="G998" i="8" s="1"/>
  <c r="G999" i="8" s="1"/>
  <c r="G1000" i="8" s="1"/>
  <c r="G1001" i="8" s="1"/>
  <c r="G1002" i="8" s="1"/>
  <c r="G1003" i="8" s="1"/>
  <c r="G1004" i="8" s="1"/>
  <c r="G1005" i="8" s="1"/>
</calcChain>
</file>

<file path=xl/comments1.xml><?xml version="1.0" encoding="utf-8"?>
<comments xmlns="http://schemas.openxmlformats.org/spreadsheetml/2006/main">
  <authors>
    <author/>
  </authors>
  <commentList>
    <comment ref="C4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No se evidencia hoja de vida hay que subirla
</t>
        </r>
      </text>
    </comment>
    <comment ref="D48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CAMBIO DE FICHA TECNICA  E INFORME  SUBIR NUEVAMENTE HOJA DE VIDA
</t>
        </r>
      </text>
    </comment>
    <comment ref="A5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CORRIGE  SE PONE SERIE SIN PLACA
</t>
        </r>
      </text>
    </comment>
    <comment ref="C63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
SE ACTUALIZA HOJA SUBIR
</t>
        </r>
      </text>
    </comment>
    <comment ref="C64" authorId="0" shapeId="0">
      <text>
        <r>
          <rPr>
            <sz val="10"/>
            <color rgb="FF000000"/>
            <rFont val="Calibri"/>
            <family val="2"/>
            <scheme val="minor"/>
          </rPr>
          <t>Sin carpeta de carton</t>
        </r>
      </text>
    </comment>
    <comment ref="C6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se actualiza hoja de vida
</t>
        </r>
      </text>
    </comment>
    <comment ref="C7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pendiente envio de calibracion para adjuntar
</t>
        </r>
      </text>
    </comment>
    <comment ref="C71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y sin calibraciones desde la instalación
</t>
        </r>
      </text>
    </comment>
    <comment ref="C75" authorId="0" shapeId="0">
      <text>
        <r>
          <rPr>
            <sz val="10"/>
            <color rgb="FF000000"/>
            <rFont val="Calibri"/>
            <family val="2"/>
            <scheme val="minor"/>
          </rPr>
          <t>Subir actualizacion
}</t>
        </r>
      </text>
    </comment>
    <comment ref="D83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CALIBRACIONES DESDE EL 2019 FALTA PREVENTIVO DE NOVIEMBRE SEESCANEA HOJA DE VIDA NUEVAMENTE PARA CAMBIAR LA ANTERIOR
</t>
        </r>
      </text>
    </comment>
    <comment ref="D84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FALTA PREVENTIVO DE NOV 2022
</t>
        </r>
      </text>
    </comment>
    <comment ref="C8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ACTUALIZA HOJA DE VIDA SUBIR A DRIVE
</t>
        </r>
      </text>
    </comment>
    <comment ref="C86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CAMBIAR NUMERO DE PLACA EN DRIVE 14659-3453 CORREGIR A ESTE ULTIMO SE ANEXA ACTUALIZACION  HASTA 09/09/2022
</t>
        </r>
      </text>
    </comment>
    <comment ref="C87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CORRIGE SEGUIMIENTO
</t>
        </r>
      </text>
    </comment>
    <comment ref="C88" authorId="0" shapeId="0">
      <text>
        <r>
          <rPr>
            <sz val="10"/>
            <color rgb="FF000000"/>
            <rFont val="Calibri"/>
            <family val="2"/>
            <scheme val="minor"/>
          </rPr>
          <t>SE CORRIGE SEGUIMIENTO</t>
        </r>
      </text>
    </comment>
    <comment ref="C91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REORGANIZACION HOJA DE VIDA
</t>
        </r>
      </text>
    </comment>
    <comment ref="C93" authorId="0" shapeId="0">
      <text>
        <r>
          <rPr>
            <sz val="10"/>
            <color rgb="FF000000"/>
            <rFont val="Calibri"/>
            <family val="2"/>
            <scheme val="minor"/>
          </rPr>
          <t>FALTA PREVENTIVO ULTIMO 2022</t>
        </r>
      </text>
    </comment>
    <comment ref="C94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FALTA ULTIMO PREVENTIVO 2022
</t>
        </r>
      </text>
    </comment>
    <comment ref="C9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CARTA DE MODIFICACION DE PREVENTIVO A ENERO
</t>
        </r>
      </text>
    </comment>
    <comment ref="A96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AGREGA REGISTRO
</t>
        </r>
      </text>
    </comment>
    <comment ref="C96" authorId="0" shapeId="0">
      <text>
        <r>
          <rPr>
            <sz val="10"/>
            <color rgb="FF000000"/>
            <rFont val="Calibri"/>
            <family val="2"/>
            <scheme val="minor"/>
          </rPr>
          <t>FALTA CALIBRACION</t>
        </r>
      </text>
    </comment>
    <comment ref="C158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ANEXAR CARTA </t>
        </r>
      </text>
    </comment>
    <comment ref="C15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ANEXAR CARTA
</t>
        </r>
      </text>
    </comment>
    <comment ref="A16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SE DA DE BAJA
</t>
        </r>
      </text>
    </comment>
    <comment ref="C16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CALIBRACION POR FALLO REPORTADO EN GALGA POR </t>
        </r>
      </text>
    </comment>
    <comment ref="A16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DE BAJA
</t>
        </r>
      </text>
    </comment>
    <comment ref="A166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NO SE CALIBRA YA QUE TECNICA NO LO ENCUENTRA EN LA SEDE
</t>
        </r>
      </text>
    </comment>
    <comment ref="A172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DE BAJA 
</t>
        </r>
      </text>
    </comment>
    <comment ref="A258" authorId="0" shapeId="0">
      <text>
        <r>
          <rPr>
            <sz val="10"/>
            <color rgb="FF000000"/>
            <rFont val="Calibri"/>
            <family val="2"/>
            <scheme val="minor"/>
          </rPr>
          <t>SEGUIMIENTOS INCOMPLETOS DE AÑOS ANTERIORES</t>
        </r>
      </text>
    </comment>
    <comment ref="A259" authorId="0" shapeId="0">
      <text>
        <r>
          <rPr>
            <sz val="10"/>
            <color rgb="FF000000"/>
            <rFont val="Calibri"/>
            <family val="2"/>
            <scheme val="minor"/>
          </rPr>
          <t>SEGUIMIENTOS INCOMPLETOS DE AÑOS ANTERIORES</t>
        </r>
      </text>
    </comment>
    <comment ref="A26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ULTIMO PREVENTIVO SIN FIRMA DE JEFE
</t>
        </r>
      </text>
    </comment>
    <comment ref="A261" authorId="0" shapeId="0">
      <text>
        <r>
          <rPr>
            <sz val="10"/>
            <color rgb="FF000000"/>
            <rFont val="Calibri"/>
            <family val="2"/>
            <scheme val="minor"/>
          </rPr>
          <t>CAMBIO DE FICHA TECNICA Y ACTUALIZACION</t>
        </r>
      </text>
    </comment>
    <comment ref="A262" authorId="0" shapeId="0">
      <text>
        <r>
          <rPr>
            <sz val="10"/>
            <color rgb="FF000000"/>
            <rFont val="Calibri"/>
            <family val="2"/>
            <scheme val="minor"/>
          </rPr>
          <t>SE CORRIGE INVIMA SE ACTUALIZA Y SE SUBE A DRIVE</t>
        </r>
      </text>
    </comment>
    <comment ref="A263" authorId="0" shapeId="0">
      <text>
        <r>
          <rPr>
            <sz val="10"/>
            <color rgb="FF000000"/>
            <rFont val="Calibri"/>
            <family val="2"/>
            <scheme val="minor"/>
          </rPr>
          <t>SE CORRIGE INVIMA SE ACTUALIZA Y SE SUBE A DRIVE</t>
        </r>
      </text>
    </comment>
    <comment ref="A268" authorId="0" shapeId="0">
      <text>
        <r>
          <rPr>
            <sz val="10"/>
            <color rgb="FF000000"/>
            <rFont val="Calibri"/>
            <family val="2"/>
            <scheme val="minor"/>
          </rPr>
          <t>SIN CALIBRACION POR TECNICA  PRESENTA FALLA DESPUES DE 2 Kg</t>
        </r>
      </text>
    </comment>
    <comment ref="A272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DE BAJA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4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No se evidencia hoja de vida hay que subirla
</t>
        </r>
      </text>
    </comment>
    <comment ref="C48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CAMBIO DE FICHA TECNICA  E INFORME  SUBIR NUEVAMENTE HOJA DE VIDA
</t>
        </r>
      </text>
    </comment>
    <comment ref="A5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CORRIGE  SE PONE SERIE SIN PLACA
</t>
        </r>
      </text>
    </comment>
    <comment ref="B63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
SE ACTUALIZA HOJA SUBIR
</t>
        </r>
      </text>
    </comment>
    <comment ref="B64" authorId="0" shapeId="0">
      <text>
        <r>
          <rPr>
            <sz val="10"/>
            <color rgb="FF000000"/>
            <rFont val="Calibri"/>
            <family val="2"/>
            <scheme val="minor"/>
          </rPr>
          <t>Sin carpeta de carton</t>
        </r>
      </text>
    </comment>
    <comment ref="B6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se actualiza hoja de vida
</t>
        </r>
      </text>
    </comment>
    <comment ref="B7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pendiente envio de calibracion para adjuntar
</t>
        </r>
      </text>
    </comment>
    <comment ref="B71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carpeta de carton y sin calibraciones desde la instalación
</t>
        </r>
      </text>
    </comment>
    <comment ref="B75" authorId="0" shapeId="0">
      <text>
        <r>
          <rPr>
            <sz val="10"/>
            <color rgb="FF000000"/>
            <rFont val="Calibri"/>
            <family val="2"/>
            <scheme val="minor"/>
          </rPr>
          <t>Subir actualizacion
}</t>
        </r>
      </text>
    </comment>
    <comment ref="C83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CALIBRACIONES DESDE EL 2019 FALTA PREVENTIVO DE NOVIEMBRE SEESCANEA HOJA DE VIDA NUEVAMENTE PARA CAMBIAR LA ANTERIOR
</t>
        </r>
      </text>
    </comment>
    <comment ref="C84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FALTA PREVENTIVO DE NOV 2022
</t>
        </r>
      </text>
    </comment>
    <comment ref="B8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ACTUALIZA HOJA DE VIDA SUBIR A DRIVE
</t>
        </r>
      </text>
    </comment>
    <comment ref="B86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CAMBIAR NUMERO DE PLACA EN DRIVE 14659-3453 CORREGIR A ESTE ULTIMO SE ANEXA ACTUALIZACION  HASTA 09/09/2022
</t>
        </r>
      </text>
    </comment>
    <comment ref="B87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CORRIGE SEGUIMIENTO
</t>
        </r>
      </text>
    </comment>
    <comment ref="B88" authorId="0" shapeId="0">
      <text>
        <r>
          <rPr>
            <sz val="10"/>
            <color rgb="FF000000"/>
            <rFont val="Calibri"/>
            <family val="2"/>
            <scheme val="minor"/>
          </rPr>
          <t>SE CORRIGE SEGUIMIENTO</t>
        </r>
      </text>
    </comment>
    <comment ref="B91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REORGANIZACION HOJA DE VIDA
</t>
        </r>
      </text>
    </comment>
    <comment ref="B93" authorId="0" shapeId="0">
      <text>
        <r>
          <rPr>
            <sz val="10"/>
            <color rgb="FF000000"/>
            <rFont val="Calibri"/>
            <family val="2"/>
            <scheme val="minor"/>
          </rPr>
          <t>FALTA PREVENTIVO ULTIMO 2022</t>
        </r>
      </text>
    </comment>
    <comment ref="B94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FALTA ULTIMO PREVENTIVO 2022
</t>
        </r>
      </text>
    </comment>
    <comment ref="B9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CARTA DE MODIFICACION DE PREVENTIVO A ENERO
</t>
        </r>
      </text>
    </comment>
    <comment ref="A96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SE AGREGA REGISTRO
</t>
        </r>
      </text>
    </comment>
    <comment ref="B96" authorId="0" shapeId="0">
      <text>
        <r>
          <rPr>
            <sz val="10"/>
            <color rgb="FF000000"/>
            <rFont val="Calibri"/>
            <family val="2"/>
            <scheme val="minor"/>
          </rPr>
          <t>FALTA CALIBRACION</t>
        </r>
      </text>
    </comment>
    <comment ref="N98" authorId="0" shapeId="0">
      <text>
        <r>
          <rPr>
            <sz val="10"/>
            <color rgb="FF000000"/>
            <rFont val="Calibri"/>
            <family val="2"/>
            <scheme val="minor"/>
          </rPr>
          <t>No tiene validacion aun</t>
        </r>
      </text>
    </comment>
    <comment ref="N13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Fonendo esta mal ubicado se encuentra en prado como fonendoscopio v1
</t>
        </r>
      </text>
    </comment>
    <comment ref="N143" authorId="0" shapeId="0">
      <text>
        <r>
          <rPr>
            <sz val="10"/>
            <color rgb="FF000000"/>
            <rFont val="Calibri"/>
            <family val="2"/>
            <scheme val="minor"/>
          </rPr>
          <t>Sin calibracion equipo instalado 2022</t>
        </r>
      </text>
    </comment>
    <comment ref="B158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ANEXAR CARTA </t>
        </r>
      </text>
    </comment>
    <comment ref="B159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ANEXAR CARTA
</t>
        </r>
      </text>
    </comment>
    <comment ref="A16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SE DA DE BAJA
</t>
        </r>
      </text>
    </comment>
    <comment ref="B16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SIN CALIBRACION POR FALLO REPORTADO EN GALGA POR </t>
        </r>
      </text>
    </comment>
    <comment ref="A165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DE BAJA
</t>
        </r>
      </text>
    </comment>
    <comment ref="A166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NO SE CALIBRA YA QUE TECNICA NO LO ENCUENTRA EN LA SEDE
</t>
        </r>
      </text>
    </comment>
    <comment ref="A172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DE BAJA 
</t>
        </r>
      </text>
    </comment>
    <comment ref="A258" authorId="0" shapeId="0">
      <text>
        <r>
          <rPr>
            <sz val="10"/>
            <color rgb="FF000000"/>
            <rFont val="Calibri"/>
            <family val="2"/>
            <scheme val="minor"/>
          </rPr>
          <t>SEGUIMIENTOS INCOMPLETOS DE AÑOS ANTERIORES</t>
        </r>
      </text>
    </comment>
    <comment ref="A259" authorId="0" shapeId="0">
      <text>
        <r>
          <rPr>
            <sz val="10"/>
            <color rgb="FF000000"/>
            <rFont val="Calibri"/>
            <family val="2"/>
            <scheme val="minor"/>
          </rPr>
          <t>SEGUIMIENTOS INCOMPLETOS DE AÑOS ANTERIORES</t>
        </r>
      </text>
    </comment>
    <comment ref="A260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ULTIMO PREVENTIVO SIN FIRMA DE JEFE
</t>
        </r>
      </text>
    </comment>
    <comment ref="A261" authorId="0" shapeId="0">
      <text>
        <r>
          <rPr>
            <sz val="10"/>
            <color rgb="FF000000"/>
            <rFont val="Calibri"/>
            <family val="2"/>
            <scheme val="minor"/>
          </rPr>
          <t>CAMBIO DE FICHA TECNICA Y ACTUALIZACION</t>
        </r>
      </text>
    </comment>
    <comment ref="A262" authorId="0" shapeId="0">
      <text>
        <r>
          <rPr>
            <sz val="10"/>
            <color rgb="FF000000"/>
            <rFont val="Calibri"/>
            <family val="2"/>
            <scheme val="minor"/>
          </rPr>
          <t>SE CORRIGE INVIMA SE ACTUALIZA Y SE SUBE A DRIVE</t>
        </r>
      </text>
    </comment>
    <comment ref="A263" authorId="0" shapeId="0">
      <text>
        <r>
          <rPr>
            <sz val="10"/>
            <color rgb="FF000000"/>
            <rFont val="Calibri"/>
            <family val="2"/>
            <scheme val="minor"/>
          </rPr>
          <t>SE CORRIGE INVIMA SE ACTUALIZA Y SE SUBE A DRIVE</t>
        </r>
      </text>
    </comment>
    <comment ref="A268" authorId="0" shapeId="0">
      <text>
        <r>
          <rPr>
            <sz val="10"/>
            <color rgb="FF000000"/>
            <rFont val="Calibri"/>
            <family val="2"/>
            <scheme val="minor"/>
          </rPr>
          <t>SIN CALIBRACION POR TECNICA  PRESENTA FALLA DESPUES DE 2 Kg</t>
        </r>
      </text>
    </comment>
    <comment ref="A272" authorId="0" shapeId="0">
      <text>
        <r>
          <rPr>
            <sz val="10"/>
            <color rgb="FF000000"/>
            <rFont val="Calibri"/>
            <family val="2"/>
            <scheme val="minor"/>
          </rPr>
          <t xml:space="preserve">EQUIPO DE BAJA
</t>
        </r>
      </text>
    </comment>
  </commentList>
</comments>
</file>

<file path=xl/comments3.xml><?xml version="1.0" encoding="utf-8"?>
<comments xmlns="http://schemas.openxmlformats.org/spreadsheetml/2006/main">
  <authors>
    <author>proyectosbiomedica</author>
  </authors>
  <commentList>
    <comment ref="D230" authorId="0" shapeId="0">
      <text>
        <r>
          <rPr>
            <b/>
            <sz val="9"/>
            <color indexed="81"/>
            <rFont val="Tahoma"/>
            <family val="2"/>
          </rPr>
          <t>proyectosbiomedica:</t>
        </r>
        <r>
          <rPr>
            <sz val="9"/>
            <color indexed="81"/>
            <rFont val="Tahoma"/>
            <family val="2"/>
          </rPr>
          <t xml:space="preserve">
Reguladores que no se encuentran en el servicio.</t>
        </r>
      </text>
    </comment>
  </commentList>
</comments>
</file>

<file path=xl/sharedStrings.xml><?xml version="1.0" encoding="utf-8"?>
<sst xmlns="http://schemas.openxmlformats.org/spreadsheetml/2006/main" count="78571" uniqueCount="10274">
  <si>
    <t>FORMATO ÚNICO DE INVENTARIO DOCUMENTAL</t>
  </si>
  <si>
    <t>CÓDIGO: AP-GI-F-02-03</t>
  </si>
  <si>
    <t xml:space="preserve">VERSIÓN: 3 </t>
  </si>
  <si>
    <t xml:space="preserve">SUBRED INTEGRADA DE SERVICIOS DE SALUD NORTE  E.S.E
GESTIÓN DE LA INFORMACIÓN Y TICS
</t>
  </si>
  <si>
    <t>PÁGINA: 1 DE 1</t>
  </si>
  <si>
    <t xml:space="preserve">FECHA: 02/09/2020 </t>
  </si>
  <si>
    <t xml:space="preserve">ENTIDAD REMITENTE: </t>
  </si>
  <si>
    <t>SUBRED INTEGRADA DE SERVICIOS DE SALUD NORTE</t>
  </si>
  <si>
    <t xml:space="preserve">ENTIDAD PRODUCTORA:   </t>
  </si>
  <si>
    <t>HOSPITAL CHAPINERO</t>
  </si>
  <si>
    <t>HOJA: __1___</t>
  </si>
  <si>
    <t>DE: __1___</t>
  </si>
  <si>
    <t>UNIDAD ADMINISTRATIVA:</t>
  </si>
  <si>
    <t>SUBGERENCIA CORPORATIVA</t>
  </si>
  <si>
    <t>OFICINA PRODUCTORA:</t>
  </si>
  <si>
    <t>320 DIRECCION ADMINSTRATIVA</t>
  </si>
  <si>
    <t xml:space="preserve">                     REGISTRO DE ENTRADA</t>
  </si>
  <si>
    <t>OBJETO:</t>
  </si>
  <si>
    <t>INVENTARIO ARCHIVO DE GESTIÓN</t>
  </si>
  <si>
    <t>AA</t>
  </si>
  <si>
    <t>MM</t>
  </si>
  <si>
    <t>DD</t>
  </si>
  <si>
    <t>NOMBRE:</t>
  </si>
  <si>
    <t>HECTOR LINARES CARREÑO</t>
  </si>
  <si>
    <t>CARGO:</t>
  </si>
  <si>
    <t>INGENIERA BIOMEDICA</t>
  </si>
  <si>
    <t>EQUIPO/SEDE/SERVICIO/PLACA O SERIE</t>
  </si>
  <si>
    <t>No. De</t>
  </si>
  <si>
    <t>Código</t>
  </si>
  <si>
    <t>Nombres de las Series, Subseries o Asuntos</t>
  </si>
  <si>
    <t xml:space="preserve">Fechas </t>
  </si>
  <si>
    <t>Extremas</t>
  </si>
  <si>
    <t>Unidad de Conservación</t>
  </si>
  <si>
    <t>Numero</t>
  </si>
  <si>
    <t>Soporte</t>
  </si>
  <si>
    <t>Frecuencia de</t>
  </si>
  <si>
    <t>NOTAS</t>
  </si>
  <si>
    <t>Orden</t>
  </si>
  <si>
    <t>Inicial</t>
  </si>
  <si>
    <t>Final</t>
  </si>
  <si>
    <t>Caja</t>
  </si>
  <si>
    <t>Carp.</t>
  </si>
  <si>
    <t>Tomo</t>
  </si>
  <si>
    <t>Otro</t>
  </si>
  <si>
    <t>de Folios</t>
  </si>
  <si>
    <t>Consulta</t>
  </si>
  <si>
    <t>320-19</t>
  </si>
  <si>
    <t>ADIPOMETRO // USS CHAPINERO// CONSULTA EXTERNA 209// NO REGISTRA</t>
  </si>
  <si>
    <t>NO APLICA</t>
  </si>
  <si>
    <t>PAPEL</t>
  </si>
  <si>
    <t>ALTA</t>
  </si>
  <si>
    <t>USS CHAPINERO</t>
  </si>
  <si>
    <t>AGITADOR DE MAZZINI// USS CHAPINERO// LABORATORIO CLINICO// V107646 - 43730</t>
  </si>
  <si>
    <t>AGITADOR DE PLAQUETAS// USS CHAPINERO// LABORATORIO CLINICO/TRANSFUSIONAL// 15905 - G03043</t>
  </si>
  <si>
    <t>AUTOCLAVE DE VAPOR// USS CHAPINERO// ESTERILIZACIÓN// H00216 -17580</t>
  </si>
  <si>
    <t>AUTOCLAVE ODONTOLOGICA// USS CHAPINERO// ESTERILIZACIÓN// 10933</t>
  </si>
  <si>
    <t>BAÑO SEROLOGICO// USS CHAPINERO// LABORATORIO CLINICO/MONTAJE Y COLORACIÓN// V101076 - 18344</t>
  </si>
  <si>
    <t>BÁSCULA// USS CHAPINERO// URGENCIAS/TRIAGE// 65448</t>
  </si>
  <si>
    <t>BÁSCULA// USS CHAPINERO// CONSULTA EXTERNA 202// V106157 - 19500</t>
  </si>
  <si>
    <t>BÁSCULA// USS CHAPINERO// CONSULTA EXTERNA 203// 39352</t>
  </si>
  <si>
    <t>BÁSCULA// USS CHAPINERO// CONSULTA EXTERNA 204// V106153 - 34255</t>
  </si>
  <si>
    <t>BÁSCULA// USS CHAPINERO// CONSULTA EXTERNA 205// V106142 - 18062</t>
  </si>
  <si>
    <t>BÁSCULA// USS CHAPINERO// CONSULTA EXTERNA 207// V106141 - 19012</t>
  </si>
  <si>
    <t>BÁSCULA// USS CHAPINERO// CONSULTA EXTERNA 209// 8345</t>
  </si>
  <si>
    <t>BÁSCULA// USS CHAPINERO// CONSULTA EXTERNA 210// V106162 - 18084</t>
  </si>
  <si>
    <t>BÁSCULA// USS CHAPINERO// CONSULTA EXTERNA 211// V106133 - 11090</t>
  </si>
  <si>
    <t>BÁSCULA// USS CHAPINERO// CONSULTA EXTERNA 212// V106136 - 18100</t>
  </si>
  <si>
    <t>BÁSCULA// USS CHAPINERO// CONSULTA EXTERNA 213// V106135 - 18251</t>
  </si>
  <si>
    <t>BÁSCULA// USS CHAPINERO// CONSULTA EXTERNA 214// V106144 - 39347</t>
  </si>
  <si>
    <t>BÁSCULA// USS CHAPINERO// CONSULTA EXTERNA 215// V106137 - 19030</t>
  </si>
  <si>
    <t xml:space="preserve">BÁSCULA// USS CHAPINERO// CONSULTA EXTERNA 305// V106160 - 19140 </t>
  </si>
  <si>
    <t>BÁSCULA// USS CHAPINERO// CONSULTA EXTERNA 306// V106147 - 43698</t>
  </si>
  <si>
    <t>BÁSCULA// USS CHAPINERO// CONSULTA EXTERNA 307// V107626 - 18841</t>
  </si>
  <si>
    <t xml:space="preserve">BÁSCULA// USS CHAPINERO// MEDICINA ALTERNATIVA/301// V106132 </t>
  </si>
  <si>
    <t>BÁSCULA// USS CHAPINERO// MEDICINA ALTERNATIVA/302// V106152 - 11165</t>
  </si>
  <si>
    <t>BÁSCULA// USS CHAPINERO// MEDICINA ALTERNATIVA/303// V106151</t>
  </si>
  <si>
    <t>BÁSCULA// USS CHAPINERO// MEDICINA ALTERNATIVA/304 // G01031-12679</t>
  </si>
  <si>
    <t>BÁSCULA// USS CHAPINERO// MEDICINA ALTERNATIVA/304 A// 87436</t>
  </si>
  <si>
    <t xml:space="preserve">BÁSCULA// USS CHAPINERO// ODONTOLOGÍA/ PASILLO// V103297 </t>
  </si>
  <si>
    <t>BÁSCULA// USS CHAPINERO// URGENCIAS-TRIAGE// V107628 - 65448</t>
  </si>
  <si>
    <t>BÁSCULA// USS CHAPINERO// URGENCIAS/101// V106139-19156</t>
  </si>
  <si>
    <t>BÁSCULA// USS CHAPINERO// URGENCIAS/102// V106145 - 19131</t>
  </si>
  <si>
    <t>BÁSCULA// USS CHAPINERO// URGENCIAS/103// V106158 - 19145</t>
  </si>
  <si>
    <t>BÁSCULA// USS CHAPINERO// HOSPITALIZACION// 96676</t>
  </si>
  <si>
    <t>BOMBA DE INFUSIÓN// USS CHAPINERO// HOSPITALIZACIÓN// 84425</t>
  </si>
  <si>
    <t>BOMBA DE INFUSIÓN// USS CHAPINERO// HOSPITALIZACIÓN/2M06-2M07// 84300</t>
  </si>
  <si>
    <t>BOMBA DE INFUSIÓN// USS CHAPINERO// URGENCIAS// 84306</t>
  </si>
  <si>
    <t>BOMBA DE INFUSIÓN// USS CHAPINERO// URGENCIAS// 84307</t>
  </si>
  <si>
    <t>BOMBA DE INFUSIÓN// USS CHAPINERO// URGENCIAS// 85209</t>
  </si>
  <si>
    <t>BOMBA DE INFUSIÓN// USS CHAPINERO// URGENCIAS// 85210</t>
  </si>
  <si>
    <t>BOMBA DE INFUSIÓN// USS CHAPINERO// URGENCIAS// 85211</t>
  </si>
  <si>
    <t>BOMBA DE INFUSIÓN// USS CHAPINERO// URGENCIAS// 85213</t>
  </si>
  <si>
    <t>BOMBA DE INFUSIÓN// USS CHAPINERO// URGENCIAS// 85209SP</t>
  </si>
  <si>
    <t>BOMBA DE INFUSIÓN// USS CHAPINERO// URGENCIAS// 85210SP</t>
  </si>
  <si>
    <t>BOMBA DE INFUSIÓN// USS CHAPINERO// URGENCIAS// 85211 SP</t>
  </si>
  <si>
    <t>BOMBA DE INFUSIÓN// USS CHAPINERO// URGENCIAS// 85212SP</t>
  </si>
  <si>
    <t>BOMBA DE INFUSIÓN// USS CHAPINERO// URGENCIAS// 85213SP</t>
  </si>
  <si>
    <t>BOMBA DE INFUSIÓN// USS CHAPINERO// HOSPITALIZACIÓN/2M25-2M24// 84474</t>
  </si>
  <si>
    <t>BOMBA DE INFUSIÓN// USS CHAPINERO// HOSPITALIZACIÓN/2M26-2M27// 84424</t>
  </si>
  <si>
    <t>BOMBA DE INFUSIÓN// USS CHAPINERO// HOSPITALIZACIÓN/2M01// 84475</t>
  </si>
  <si>
    <t>BOMBA DE INFUSIÓN// USS CHAPINERO// HOSPITALIZACIÓN/2M12-2M13// 84308</t>
  </si>
  <si>
    <t>BOMBA DE INFUSIÓN// USS CHAPINERO// URGENCIAS// 85212</t>
  </si>
  <si>
    <t>BOMBA DE INFUSIÓN// USS CHAPINERO// URGENCIAS/DEPOSITO// 2414</t>
  </si>
  <si>
    <t>BOMBA DE INFUSIÓN// USS CHAPINERO// URGENCIAS/UA02// 2415</t>
  </si>
  <si>
    <t>BOMBA DE INFUSIÓN// USS CHAPINERO// URGENCIAS/ UA01// 84269</t>
  </si>
  <si>
    <t>BOMBA DE INFUSIÓN// USS CHAPINERO// URGENCIAS/ UA04// 84398</t>
  </si>
  <si>
    <t>BOMBA DE INFUSIÓN// USS CHAPINERO// DEPOSITO URGENCIAS // 84476</t>
  </si>
  <si>
    <t>BOMBA DE INFUSIÓN// USS CHAPINERO// URGENCIAS/UA01// 84303</t>
  </si>
  <si>
    <t>BOMBA DE INFUSIÓN// USS CHAPINERO// URGENCIAS/ REANIMACION// 84298</t>
  </si>
  <si>
    <t>BOMBA DE INFUSIÓN// USS CHAPINERO// URGENCIAS/ REANIMACION// 84301</t>
  </si>
  <si>
    <t>BOMBA DE INFUSIÓN// USS CHAPINERO// URGENCIAS/ REANIMACION// 84490</t>
  </si>
  <si>
    <t>BOMBA DE INFUSIÓN// USS CHAPINERO// URGENCIAS/PED2// 84402</t>
  </si>
  <si>
    <t>BOMBA DE INFUSIÓN// USS CHAPINERO// URGENCIAS/PED2// 84423</t>
  </si>
  <si>
    <t>BOMBA DE INFUSIÓN// USS CHAPINERO// URGENCIAS/UA06// 84268</t>
  </si>
  <si>
    <t>BOMBA DE INFUSIÓN// USS CHAPINERO// URGENCIAS/UA08// 84296</t>
  </si>
  <si>
    <t>BOMBA DE INFUSIÓN// USS CHAPINERO// URGENCIAS/UA02// 84309</t>
  </si>
  <si>
    <t>BOMBA DE INFUSIÓN// USS CHAPINERO// URGENCIAS/UA01// 84422</t>
  </si>
  <si>
    <t>BOMBA DE INFUSIÓN// USS CHAPINERO// URGENCIAS/UA09// 84473</t>
  </si>
  <si>
    <t>BOMBA DE INFUSIÓN// USS CHAPINERO// URGENCIAS/UA05// 87405</t>
  </si>
  <si>
    <t>BOMBA DE INFUSIÓN // USS CHAPINERO// HOSPITALIZACIÓN/2M12-2M13// 84492</t>
  </si>
  <si>
    <t>CAMA CUNA// USS CHAPINERO// URGENCIAS/PED2// 19186 - V104632</t>
  </si>
  <si>
    <t xml:space="preserve">   </t>
  </si>
  <si>
    <t>CAMA CUNA// USS CHAPINERO// URGENCIAS/PED1// 19181 - V104633</t>
  </si>
  <si>
    <t>CAMA HOSPITALARIA // USS CHAPINERO// HOSPITALIZACIÓN/2M16-2M17// V104600 - 18676</t>
  </si>
  <si>
    <t>CAMA HOSPITALARIA // USS CHAPINERO// HOSPITALIZACIÓN/ 2M08-2M09// V104612 - 18650</t>
  </si>
  <si>
    <t>CAMA HOSPITALARIA // USS CHAPINERO// HOSPITALIZACIÓN/2M04-2M05// V104588 - 18782</t>
  </si>
  <si>
    <t>CAMA HOSPITALARIA // USS CHAPINERO// HOSPITALIZACIÓN/2M10-2M11// V104605 - 18665</t>
  </si>
  <si>
    <t>CAMA HOSPITALARIA // USS CHAPINERO// HOSPITALIZACIÓN/2M10-2M11// V104620 - 19262</t>
  </si>
  <si>
    <t>CAMA HOSPITALARIA // USS CHAPINERO// HOSPITALIZACIÓN/2M02-2M03// V104604 - 18697</t>
  </si>
  <si>
    <t>CAMA HOSPITALARIA // USS CHAPINERO// HOSPITALIZACIÓN/2M08-2M09// V104585 - 18775</t>
  </si>
  <si>
    <t>CAMA HOSPITALARIA // USS CHAPINERO// HOSPITALIZACIÓN/2M12-2M13// V104621 - 19226</t>
  </si>
  <si>
    <t>CAMA HOSPITALARIA // USS CHAPINERO// HOSPITALIZACIÓN/2M28-2M29// V104598 - 18772</t>
  </si>
  <si>
    <t>CAMA HOSPITALARIA // USS CHAPINERO// HOSPITALIZACIÓN/2M14-2M15// V104593 - 18742</t>
  </si>
  <si>
    <t>CAMA HOSPITALARIA // USS CHAPINERO// HOSPITALIZACIÓN/2M06-2M07// V104610 - 19232</t>
  </si>
  <si>
    <t>CAMA HOSPITALARIA // USS CHAPINERO// HOSPITALIZACIÓN/2M14-2M15// 18687 - V104602</t>
  </si>
  <si>
    <t>CAMA HOSPITALARIA // USS CHAPINERO// HOSPITALIZACIÓN/2M28-2M29// 19211 - V104623</t>
  </si>
  <si>
    <t>CAMA HOSPITALARIA // USS CHAPINERO// HOSPITALIZACIÓN/2M02-2M03// 3966</t>
  </si>
  <si>
    <t>CAMA HOSPITALARIA // USS CHAPINERO// HOSPITALIZACIÓN/2M16-2M17// V104615 - 18709</t>
  </si>
  <si>
    <t>CAMA HOSPITALARIA // USS CHAPINERO// HOSPITALIZACIÓN/2M01// V104589 - 18750</t>
  </si>
  <si>
    <t>CAMA HOSPITALARIA // USS CHAPINERO// HOSPITALIZACIÓN/2M04-2M05// V104599 - 18734</t>
  </si>
  <si>
    <t>CAMA HOSPITALARIA // USS CHAPINERO// HOSPITALIZACIÓN/2M12-2M13// V104616 - 19207</t>
  </si>
  <si>
    <t>CAMA HOSPITALARIA // USS CHAPINERO// HOSPITALIZACIÓN/2M20-2M21// V104624 - 19250</t>
  </si>
  <si>
    <t>CAMA HOSPITALARIA // USS CHAPINERO// HOSPITALIZACIÓN/2M22-2M23// V104584 - 18729</t>
  </si>
  <si>
    <t>CAMA HOSPITALARIA // USS CHAPINERO// HOSPITALIZACIÓN/2M24-2M25// V104590 - 18625</t>
  </si>
  <si>
    <t>CAMA HOSPITALARIA // USS CHAPINERO// HOSPITALIZACIÓN/2M22-2M21// V104596</t>
  </si>
  <si>
    <t>CAMA HOSPITALARIA // USS CHAPINERO// HOSPITALIZACIÓN/2M25-2M24// V104583 - 18683</t>
  </si>
  <si>
    <t>CAMA HOSPITALARIA // USS CHAPINERO// HOSPITALIZACIÓN/2M30-2M31// V104622 - 19243</t>
  </si>
  <si>
    <t>CAMA HOSPITALARIA // USS CHAPINERO// HOSPITALIZACIÓN/2M27-2M26// 18677</t>
  </si>
  <si>
    <t>CAMA HOSPITALARIA // USS CHAPINERO// HOSPITALIZACIÓN/2M06-2M07// V104582</t>
  </si>
  <si>
    <t>CAMA HOSPITALARIA // USS CHAPINERO// HOSPITALIZACIÓN/2M26-2M27// V104586 - 18788</t>
  </si>
  <si>
    <t>CAMA HOSPITALARIA // USS CHAPINERO// HOSPITALIZACIÓN/2M30-2M31// V104595 - 18619</t>
  </si>
  <si>
    <t>CAMA HOSPITALARIA // USS CHAPINERO// URGENCIAS/UA01// V104629 - 19254</t>
  </si>
  <si>
    <t>CAMA HOSPITALARIA // USS CHAPINERO// URGENCIAS/UA01// V104614 - 18633</t>
  </si>
  <si>
    <t>CAMA HOSPITALARIA // USS CHAPINERO// URGENCIAS/UA07// V104501 - 18741</t>
  </si>
  <si>
    <t>CAMA HOSPITALARIA // USS CHAPINERO// URGENCIAS/UA06// 86284</t>
  </si>
  <si>
    <t>CAMA HOSPITALARIA // USS CHAPINERO// URGENCIAS/UA05// 82314</t>
  </si>
  <si>
    <t>CAMA HOSPITALARIA // USS CHAPINERO// URGENCIAS/UA08// V104603 - 18702</t>
  </si>
  <si>
    <t>CAMA HOSPITALARIA // USS CHAPINERO// URGENCIAS/UA02// V104587 - 18721</t>
  </si>
  <si>
    <t>CAMA HOSPITALARIA // USS CHAPINERO// URGENCIAS/UA03// 86084</t>
  </si>
  <si>
    <t>CAMA HOSPITALARIA // USS CHAPINERO// URGENCIAS/UA09// 86086</t>
  </si>
  <si>
    <t>CAMA HOSPITALARIA // USS CHAPINERO// URGENCIAS/UA04// 86087</t>
  </si>
  <si>
    <t>CAMILLA// USS CHAPINERO// CARDIOLOGIA 308// 18544</t>
  </si>
  <si>
    <t>CAMILLA// USS CHAPINERO// MEDICINA ALTERNATIVA PROCEDIMIENTOS// V109628 - 21282</t>
  </si>
  <si>
    <t>CAMILLA // USS CHAPINERO// HOSPITALIZACIÓN/PROCEDIMIENTOS// 18580 - V109625</t>
  </si>
  <si>
    <t>CAMILLA // USS CHAPINERO// HOSPITALIZACIÓN/PROCEDIMIENTOS// 19086 - V109617</t>
  </si>
  <si>
    <t>CAMILLA // USS CHAPINERO// MEDICINA ALTERNATIVA PROCEDIMIENTOS// 18527</t>
  </si>
  <si>
    <t>CAMILLA // USS CHAPINERO// URGENCIAS/ PROCEDIMIENTOS 2// 19116 - V109615</t>
  </si>
  <si>
    <t>CAMILLA // USS CHAPINERO// URGENCIAS/ PROCEDIMIENTOS 1// V109616 - 19107</t>
  </si>
  <si>
    <t>CAMILLA // USS CHAPINERO// URGENCIAS/ SALA ERA// V109620 -18548</t>
  </si>
  <si>
    <t>CAMILLA // USS CHAPINERO// URGENCIAS/ REANIMACION// V109629 - 18801</t>
  </si>
  <si>
    <t>CAMILLA // USS CHAPINERO// HOSPITALIZACION/TRANSPORTE// V109633-18811</t>
  </si>
  <si>
    <t>CAMILLA // USS CHAPINERO// HOSPITALZIACION/PROCEDIMIENTOS // V109617-19086</t>
  </si>
  <si>
    <t>CARRO DE MEDICAMENTOS// USS CHAPINERO// HOSPITALIZACIÓN// 94654</t>
  </si>
  <si>
    <t>CARRO DE MEDICAMENTOS// USS CHAPINERO// HOSPITALIZACIÓN// 94651</t>
  </si>
  <si>
    <t>CARRO DE MEDICAMENTOS// USS CHAPINERO// URGENCIAS// 19008-V106707</t>
  </si>
  <si>
    <t>CARRO DE PARO// USS CHAPINERO// URGENCIAS/CARRO PARO REANIMACION// 19093/V104331</t>
  </si>
  <si>
    <t>CARRO DE PARO// USS CHAPINERO// HOSPITALIZACIÓN/CARRO PARO// 18577/V106016</t>
  </si>
  <si>
    <t>CARRO DE PARO // USS CHAPINERO// URGENCIAS / OBSERVACION // V104942</t>
  </si>
  <si>
    <t>CAVITRON / SCALER ULTRASONICO// USS CHAPINERO// ODONTOLOGÍA/UNIDAD ODONTOLOGICA 2// 93049</t>
  </si>
  <si>
    <t>CAVITRON / SCALER ULTRASONICO// USS CHAPINERO// ODONTOLOGÍA/UNIDAD ODONTOLOGICA 5// V107915 - 21462</t>
  </si>
  <si>
    <t>CENTRÍFUGA // USS CHAPINERO// LABORATORIO CLINICO/AREA DE CENTRÍFUGAS// V99064 - 43747</t>
  </si>
  <si>
    <t>CENTRIFUGA DE TARJETAS/ CENTRIFUGA PARA INMUNOHEMATOLOGIA// USS CHAPINERO// LABORATORIO CLINICO/TRANSFUSIONAL// 40280/786</t>
  </si>
  <si>
    <t>CINTA METRICA// USS CHAPINERO// CONSULTA EXTERNA 202// NO REGISTRA</t>
  </si>
  <si>
    <t>CINTA METRICA// USS CHAPINERO// CONSULTA EXTERNA 205// NO REGISTRA</t>
  </si>
  <si>
    <t>CINTA METRICA// USS CHAPINERO// CONSULTA EXTERNA 207// NO REGISTRA</t>
  </si>
  <si>
    <t>CINTA METRICA// USS CHAPINERO// CONSULTA EXTERNA 209// NO REGISTRA</t>
  </si>
  <si>
    <t>CINTA METRICA// USS CHAPINERO// CONSULTA EXTERNA 210// NO REGISTRA</t>
  </si>
  <si>
    <t>CINTA METRICA// USS CHAPINERO// CONSULTA EXTERNA 211// NO REGISTRA</t>
  </si>
  <si>
    <t>CINTA METRICA// USS CHAPINERO// CONSULTA EXTERNA 212// NO REGISTRA</t>
  </si>
  <si>
    <t>CINTA METRICA// USS CHAPINERO// CONSULTA EXTERNA 213// NO REGISTRA</t>
  </si>
  <si>
    <t>CINTA METRICA// USS CHAPINERO// CONSULTA EXTERNA 214// NO REGISTRA</t>
  </si>
  <si>
    <t>CINTA METRICA// USS CHAPINERO// CONSULTA EXTERNA 215// NO REGISTRA</t>
  </si>
  <si>
    <t>CINTA METRICA// USS CHAPINERO// CONSULTA EXTERNA 305// NO REGISTRA</t>
  </si>
  <si>
    <t>CINTA METRICA// USS CHAPINERO// CONSULTA EXTERNA 306// NO REGISTRA</t>
  </si>
  <si>
    <t>CINTA METRICA// USS CHAPINERO// CONSULTA EXTERNA 307// NO REGISTRA</t>
  </si>
  <si>
    <t>CINTA METRICA// USS CHAPINERO// MEDICINA ALTERNATIVA/301// NO REGISTRA</t>
  </si>
  <si>
    <t>CINTA METRICA// USS CHAPINERO// MEDICINA ALTERNATIVA/302// NO REGISTRA</t>
  </si>
  <si>
    <t>CINTA METRICA// USS CHAPINERO// MEDICINA ALTERNATIVA/303// NO REGISTRA</t>
  </si>
  <si>
    <t>CINTA METRICA// USS CHAPINERO// MEDICINA ALTERNATIVA/304 // NO REGISTRA</t>
  </si>
  <si>
    <t>CINTA METRICA// USS CHAPINERO// MEDICINA ALTERNATIVA/304 A// NO REGISTRA</t>
  </si>
  <si>
    <t>CINTA METRICA// USS CHAPINERO// URGENCIAS/101// NO REGISTRA</t>
  </si>
  <si>
    <t>CINTA METRICA// USS CHAPINERO// URGENCIAS/102// NO REGISTRA</t>
  </si>
  <si>
    <t>CINTA METRICA// USS CHAPINERO// URGENCIAS/103// NO REGISTRA</t>
  </si>
  <si>
    <t>CONGELADOR// USS CHAPINERO// VACUNACION/201// 21267</t>
  </si>
  <si>
    <t>CONGELADOR // USS CHAPINERO// RESIDUOS// 19294 - V104568</t>
  </si>
  <si>
    <t>DESFIBRILADOR// USS CHAPINERO// HOSPITALIZACIÓN/CARRO PARO// 7051 - 1111 -19094</t>
  </si>
  <si>
    <t>DESFIBRILADOR// USS CHAPINERO// URGENCIAS/ REANIMACION// V104262 18518</t>
  </si>
  <si>
    <t>DESFIBRILADOR // USS CHAPINERO// URGENCIAS/CARRO PARO OBS// V104263-18575</t>
  </si>
  <si>
    <t>DIGITALIZADOR / PROCESADORES DIGITALES PARA LA OBTENCION DE IMAGENES RADIOGRAFICA// USS CHAPINERO// IMÁGENES DIAGNOSTICAS// 87278</t>
  </si>
  <si>
    <t>DINAMOMETRO// USS CHAPINERO// CONSULTA EXTERNA 209// NO REGISTRA</t>
  </si>
  <si>
    <t>DIVÁN// USS CHAPINERO// CONSULTA EXTERNA 212// V106228-V104335</t>
  </si>
  <si>
    <t>DIVÁN// USS CHAPINERO// IMÁGENES DIAGNOSTICAS/ ECOGRAFIA// V106243-18913</t>
  </si>
  <si>
    <t>DIVÁN// USS CHAPINERO// CONSULTA EXTERNA 202// V106244 - 065475</t>
  </si>
  <si>
    <t>DIVÁN// USS CHAPINERO// CONSULTA EXTERNA 203// 21276 - V106121</t>
  </si>
  <si>
    <t>DIVÁN// USS CHAPINERO// CONSULTA EXTERNA 204// 11085</t>
  </si>
  <si>
    <t>DIVÁN// USS CHAPINERO// CONSULTA EXTERNA 207// 18053 - V106235</t>
  </si>
  <si>
    <t>DIVÁN// USS CHAPINERO// CONSULTA EXTERNA 209// 18270</t>
  </si>
  <si>
    <t>DIVÁN// USS CHAPINERO// CONSULTA EXTERNA 210// 18079 - V105756</t>
  </si>
  <si>
    <t>DIVÁN// USS CHAPINERO// CONSULTA EXTERNA 211// V106232</t>
  </si>
  <si>
    <t>DIVÁN// USS CHAPINERO// CONSULTA EXTERNA 213// 19493 - 106251</t>
  </si>
  <si>
    <t>DIVÁN// USS CHAPINERO// CONSULTA EXTERNA 214// V106230</t>
  </si>
  <si>
    <t>DIVÁN// USS CHAPINERO// CONSULTA EXTERNA 215// 21244</t>
  </si>
  <si>
    <t>DIVÁN// USS CHAPINERO// CONSULTA EXTERNA 305// V106241 - 43720</t>
  </si>
  <si>
    <t>DIVÁN// USS CHAPINERO// CONSULTA EXTERNA 306// V105755-18555</t>
  </si>
  <si>
    <t>DIVÁN// USS CHAPINERO// CONSULTA EXTERNA 307// V106240 - 18523</t>
  </si>
  <si>
    <t>DIVÁN// USS CHAPINERO// MEDICINA ALTERNATIVA/301// V106122 - 11103</t>
  </si>
  <si>
    <t>DIVÁN// USS CHAPINERO// MEDICINA ALTERNATIVA/302// V106239</t>
  </si>
  <si>
    <t>DIVÁN// USS CHAPINERO// MEDICINA ALTERNATIVA/303// V106237 - 11086</t>
  </si>
  <si>
    <t>DIVÁN// USS CHAPINERO// MEDICINA ALTERNATIVA/304 // V106231/34239</t>
  </si>
  <si>
    <t>DIVÁN// USS CHAPINERO// URGENCIAS/ 103// V106234 - 87397</t>
  </si>
  <si>
    <t>DIVÁN// USS CHAPINERO// VACUNACION/201// V106229 - 18044-94099</t>
  </si>
  <si>
    <t>DIVÁN GINECOLOGICO// USS CHAPINERO// CONSULTA EXTERNA 205// V106245</t>
  </si>
  <si>
    <t>DIVÁN GINECOLOGICO// USS CHAPINERO// CONSULTA EXTERNA 216// V106246 - 19020</t>
  </si>
  <si>
    <t>DIVÁN GINECOLOGICO// USS CHAPINERO// LABORATORIO CLINICO/TOMA MUESTRAS// V106250-93981</t>
  </si>
  <si>
    <t>DIVÁN GINECOLOGICO// USS CHAPINERO// URGENCIAS/101// V106253 - 19158</t>
  </si>
  <si>
    <t>DIVÁN GINECOLOGICO// USS CHAPINERO// URGENCIAS/102// V106247 -19129</t>
  </si>
  <si>
    <t>DOPPLER/ DOPPLER ULTRASONICO DE BOLSILLO// USS CHAPINERO// CONSULTA EXTERNA 213// 94672</t>
  </si>
  <si>
    <t>DOPPLER/ DOPPLER ULTRASONICO DE BOLSILLO// USS CHAPINERO// CONSULTA EXTERNA 215// V104298 -19027</t>
  </si>
  <si>
    <t>ECOGRAFO// USS CHAPINERO// CARDIOLOGIA 308// V107205 - 18533</t>
  </si>
  <si>
    <t>ECOGRAFO/ SISTEMA DE DIAGNOSTICO DE ULTRASONIDO DIGITAL// USS CHAPINERO// IMÁGENES DIAGNOSTICAS/ ECOGRAFIA// 42345</t>
  </si>
  <si>
    <t>ELECTROCARDIÓGRAFO// USS CHAPINERO// CARDIOLOGIA 308// V106165 - 18543</t>
  </si>
  <si>
    <t>g</t>
  </si>
  <si>
    <t>ELECTROCARDIÓGRAFO// USS CHAPINERO// URGENCIAS// V106164 - 19112</t>
  </si>
  <si>
    <t>ELECTROCARDIÓGRAFO// USS CHAPINERO// URGENCIAS/ REANIMACION// 82050</t>
  </si>
  <si>
    <t>ELECTROCARDIÓGRAFO DIGITAL// USS CHAPINERO// HOSPITALIZACIÓN/PROCEDIMIENTOS// 89235</t>
  </si>
  <si>
    <t>EQUIPO DE ÓRGANOS // USS CHAPINERO// HOSPITALIZACIÓN// 94655</t>
  </si>
  <si>
    <t>EQUIPO DE ÓRGANOS // USS CHAPINERO// CONSULTA EXTERNA 213// 94656</t>
  </si>
  <si>
    <t>EQUIPO DE ÓRGANOS // USS CHAPINERO// CONSULTA EXTERNA 305// 94658</t>
  </si>
  <si>
    <t>EQUIPO DE ÓRGANOS // USS CHAPINERO// CONSULTA EXTERNA 306// 94660</t>
  </si>
  <si>
    <t>EQUIPO DE ÓRGANOS // USS CHAPINERO// MEDICINA ALTERNATIVA/301// 94659</t>
  </si>
  <si>
    <t>EQUIPO DE ÓRGANOS // USS CHAPINERO// MEDICINA ALTERNATIVA/302// 94657</t>
  </si>
  <si>
    <t>EQUIPO DE ÓRGANOS // USS CHAPINERO// MEDICINA ALTERNATIVA/303// 94661</t>
  </si>
  <si>
    <t>EQUIPO DE ÓRGANOS // USS CHAPINERO// MEDICINA ALTERNATIVA/304 // 94665</t>
  </si>
  <si>
    <t>EQUIPO DE ÓRGANOS // USS CHAPINERO// URGENCIAS/102// 94662</t>
  </si>
  <si>
    <t>EQUIPO DE ÓRGANOS // USS CHAPINERO// URGENCIAS/103// 94666</t>
  </si>
  <si>
    <t>EQUIPO DE ÓRGANOS // USS CHAPINERO// URGENCIAS/101// 94663</t>
  </si>
  <si>
    <t>EQUIPO DE ÓRGANOS // USS CHAPINERO// URGENCIAS/TRIAGE// NO REGISTRA</t>
  </si>
  <si>
    <t>EQUIPO DE ÓRGANOS/ OFTALMOSCOPIO Y OTOSCOPIO// USS CHAPINERO// URGENCIAS/ OBSERVACION// 19488</t>
  </si>
  <si>
    <t>EQUIPO DE ÓRGANOS/ OFTALMOSCOPIO Y OTOSCOPIO// USS CHAPINERO// CONSULTA EXTERNA 202// V106436</t>
  </si>
  <si>
    <t>EQUIPO DE ÓRGANOS/ OFTALMOSCOPIO Y OTOSCOPIO// USS CHAPINERO// CONSULTA EXTERNA 205// 14902</t>
  </si>
  <si>
    <t>EQUIPO DE ÓRGANOS/ OFTALMOSCOPIO Y OTOSCOPIO// USS CHAPINERO// CONSULTA EXTERNA 204// V106421</t>
  </si>
  <si>
    <t>EQUIPO DE ÓRGANOS/ OFTALMOSCOPIO Y OTOSCOPIO// USS CHAPINERO// CONSULTA EXTERNA 207// V106428</t>
  </si>
  <si>
    <t>EQUIPO DE ÓRGANOS/ OFTALMOSCOPIO Y OTOSCOPIO// USS CHAPINERO// CONSULTA EXTERNA 210// 34258/ 6154</t>
  </si>
  <si>
    <t>EQUIPO DE ÓRGANOS/ OFTALMOSCOPIO Y OTOSCOPIO// USS CHAPINERO// CONSULTA EXTERNA 211// V106432 / 14897</t>
  </si>
  <si>
    <t>EQUIPO DE ÓRGANOS/ OFTALMOSCOPIO Y OTOSCOPIO// USS CHAPINERO// CONSULTA EXTERNA 212// V106431</t>
  </si>
  <si>
    <t>EQUIPO DE ÓRGANOS/ OFTALMOSCOPIO Y OTOSCOPIO// USS CHAPINERO// CONSULTA EXTERNA 214// 94159 - V106439</t>
  </si>
  <si>
    <t>EQUIPO DE ÓRGANOS/ OFTALMOSCOPIO Y OTOSCOPIO// USS CHAPINERO// CONSULTA EXTERNA 215// 4754</t>
  </si>
  <si>
    <t>EQUIPO DE ÓRGANOS/ OFTALMOSCOPIO Y OTOSCOPIO// USS CHAPINERO// CONSULTA EXTERNA 307// 14882 / 201929</t>
  </si>
  <si>
    <t>EQUIPO DE ÓRGANOS/ OFTALMOSCOPIO Y OTOSCOPIO// USS CHAPINERO// MEDICINA ALTERNATIVA/304 A// 95365</t>
  </si>
  <si>
    <t>EQUIPO DE RAYOS X CONVENCIONAL/ EQUIPO FIJO DE RAYOS// USS CHAPINERO// IMÁGENES DIAGNOSTICAS// V104300- 66613</t>
  </si>
  <si>
    <t>EQUIPO DE RAYOS X PERIAPICAL// USS CHAPINERO// ODONTOLOGÍA// V104553 - 18338</t>
  </si>
  <si>
    <t>EQUIPO DE RAYOS X PORTATIL/ SISTEMA MOVIL DE RAYOS X PARA DIAGNOSTICO// USS CHAPINERO// IMÁGENES DIAGNOSTICAS// 87395</t>
  </si>
  <si>
    <t>FLUJÓMETRO DE OXIGENO // USS CHAPINERO// HOSPITALIZACIÓN// V105714</t>
  </si>
  <si>
    <t>FLUJÓMETRO DE OXIGENO // USS CHAPINERO// HOSPITALIZACIÓN// V105724</t>
  </si>
  <si>
    <t>FLUJÓMETRO DE OXIGENO // USS CHAPINERO// HOSPITALIZACIÓN// V105730</t>
  </si>
  <si>
    <t>FLUJÓMETRO DE OXIGENO // USS CHAPINERO// IMÁGENES DIAGNOSTICAS// V105743</t>
  </si>
  <si>
    <t>FLUJÓMETRO DE OXIGENO // USS CHAPINERO// URGENCIAS// V105741</t>
  </si>
  <si>
    <t>FLUJÓMETRO DE OXIGENO // USS CHAPINERO// URGENCIAS// V105742</t>
  </si>
  <si>
    <t>FLUJÓMETRO DE OXIGENO // USS CHAPINERO// URGENCIAS/PED2// V105734</t>
  </si>
  <si>
    <t>FLUJÓMETRO DE OXIGENO // USS CHAPINERO// HOSPITALIZACIÓN/2M10-2M11// V105728</t>
  </si>
  <si>
    <t>FLUJÓMETRO DE OXIGENO // USS CHAPINERO// HOSPITALIZACIÓN/2M04-2M05// V105753</t>
  </si>
  <si>
    <t>FLUJÓMETRO DE OXIGENO // USS CHAPINERO// HOSPITALIZACIÓN/2M12-2M13// V105709</t>
  </si>
  <si>
    <t>FLUJÓMETRO DE OXIGENO // USS CHAPINERO// HOSPITALIZACIÓN/2M08-2M09// V107622</t>
  </si>
  <si>
    <t>FLUJÓMETRO DE OXIGENO // USS CHAPINERO// HOSPITALIZACIÓN/PROCEDIMIENTOS// V105726</t>
  </si>
  <si>
    <t>FLUJÓMETRO DE OXIGENO // USS CHAPINERO// HOSPITALIZACIÓN/2M23-2M22// V105736</t>
  </si>
  <si>
    <t>FLUJÓMETRO DE OXIGENO // USS CHAPINERO// HOSPITALIZACIÓN/2M26-2M27// V105732</t>
  </si>
  <si>
    <t>FLUJÓMETRO DE OXIGENO // USS CHAPINERO// HOSPITALIZACIÓN/2M27-2M26// V105735</t>
  </si>
  <si>
    <t>FLUJÓMETRO DE OXIGENO // USS CHAPINERO// HOSPITALIZACIÓN/2M20-2M21// V105725</t>
  </si>
  <si>
    <t>FLUJÓMETRO DE OXIGENO // USS CHAPINERO// HOSPITALIZACIÓN/2M01// V105719</t>
  </si>
  <si>
    <t>FLUJÓMETRO DE OXIGENO // USS CHAPINERO// HOSPITALIZACIÓN/2M30-2M31// V105708</t>
  </si>
  <si>
    <t>FLUJÓMETRO DE OXIGENO // USS CHAPINERO// HOSPITALIZACIÓN/2M06-2M07// V105716</t>
  </si>
  <si>
    <t>FLUJÓMETRO DE OXIGENO // USS CHAPINERO// HOSPITALIZACIÓN/2M12-2M13// V105723</t>
  </si>
  <si>
    <t>FLUJÓMETRO DE OXIGENO // USS CHAPINERO// HOSPITALIZACIÓN/2M28-2M29// V105752</t>
  </si>
  <si>
    <t>FLUJÓMETRO DE OXIGENO // USS CHAPINERO// HOSPITALIZACIÓN/2M18-2M19// V105733</t>
  </si>
  <si>
    <t>FLUJÓMETRO DE OXIGENO // USS CHAPINERO// HOSPITALIZACIÓN/2M06-2M07// V105710</t>
  </si>
  <si>
    <t>FLUJÓMETRO DE OXIGENO // USS CHAPINERO// URGENCIAS/PROCEDIMIENTOS 2// V107614</t>
  </si>
  <si>
    <t>FLUJÓMETRO DE OXIGENO // USS CHAPINERO// URG-PED 01// V107625</t>
  </si>
  <si>
    <t>FLUJÓMETRO DE OXIGENO // USS CHAPINERO// URGENCIAS/ REANIMACION// V107617</t>
  </si>
  <si>
    <t>FLUJÓMETRO DE OXIGENO // USS CHAPINERO// URGENCIAS/ SALA ERA// V105706</t>
  </si>
  <si>
    <t>FLUJÓMETRO DE OXIGENO // USS CHAPINERO// URGENCIAS/ SALA ERA// V105744 / 46649</t>
  </si>
  <si>
    <t>a</t>
  </si>
  <si>
    <t>FLUJÓMETRO DE OXIGENO // USS CHAPINERO// URGENCIAS/ SALA ERA// V105754</t>
  </si>
  <si>
    <t>FLUJÓMETRO DE OXIGENO // USS CHAPINERO// URGENCIAS/ SALA ERA// V107618</t>
  </si>
  <si>
    <t>FLUJÓMETRO DE OXIGENO // USS CHAPINERO// URGENCIAS/AISLAMIENTO// V107615</t>
  </si>
  <si>
    <t>FLUJÓMETRO DE OXIGENO // USS CHAPINERO// URGENCIAS/PED1// V107625</t>
  </si>
  <si>
    <t>FLUJÓMETRO DE OXIGENO // USS CHAPINERO// URGENCIAS/PED2// V105722</t>
  </si>
  <si>
    <t>FLUJÓMETRO DE OXIGENO // USS CHAPINERO// URGENCIAS/PROCEDIMIENTOS 1// V105718</t>
  </si>
  <si>
    <t>FLUJÓMETRO DE OXIGENO // USS CHAPINERO// URGENCIAS/UA01// V105745 / 33970</t>
  </si>
  <si>
    <t>FLUJÓMETRO DE OXIGENO // USS CHAPINERO// URGENCIAS/UA02// V105751</t>
  </si>
  <si>
    <t>FLUJÓMETRO DE OXIGENO // USS CHAPINERO// URGENCIAS/UA03// V105748</t>
  </si>
  <si>
    <t>FLUJÓMETRO DE OXIGENO // USS CHAPINERO// URGENCIAS/UA04// V105749</t>
  </si>
  <si>
    <t>FLUJÓMETRO DE OXIGENO // USS CHAPINERO// URGENCIAS/UA05// V105747</t>
  </si>
  <si>
    <t>FLUJÓMETRO DE OXIGENO // USS CHAPINERO// URGENCIAS/UA06// V107621</t>
  </si>
  <si>
    <t>FLUJÓMETRO DE OXIGENO // USS CHAPINERO// URGENCIAS/UA07// V105738</t>
  </si>
  <si>
    <t>FLUJÓMETRO DE OXIGENO // USS CHAPINERO// URGENCIAS/UA09// V105746 / 46651</t>
  </si>
  <si>
    <t>FLUJÓMETRO DE OXIGENO / FLUJOMETRO// USS CHAPINERO// URGENCIAS/UA08// NO REGISTRA</t>
  </si>
  <si>
    <t>FONENDOSCOPIO// USS CHAPINERO// CONSULTA EXTERNA 204// V104346</t>
  </si>
  <si>
    <t>FONENDOSCOPIO// USS CHAPINERO// CONSULTA EXTERNA 207// V104333</t>
  </si>
  <si>
    <t>FONENDOSCOPIO// USS CHAPINERO// CONSULTA EXTERNA 209// NO REGISTRA</t>
  </si>
  <si>
    <t>FONENDOSCOPIO// USS CHAPINERO// CONSULTA EXTERNA 214// NO REGISTRA</t>
  </si>
  <si>
    <t>FONENDOSCOPIO// USS CHAPINERO// CONSULTA EXTERNA 205// V105065 - 43717</t>
  </si>
  <si>
    <t>FONENDOSCOPIO// USS CHAPINERO// CONSULTA EXTERNA 214// PI 3612</t>
  </si>
  <si>
    <t>FONENDOSCOPIO // USS CHAPINERO// CONSULTA EXTERNA 212// NO REGISTRA</t>
  </si>
  <si>
    <t>FONENDOSCOPIO PEDIATRICO// USS CHAPINERO// CONSULTA EXTERNA 213// NO REGISTRA</t>
  </si>
  <si>
    <t>FONENDOSCOPIO/ 3M LITTMANN STETHOSCOPES// USS CHAPINERO// CONSULTA EXTERNA 203// 15499</t>
  </si>
  <si>
    <t>FONENDOSCOPIO/ 3M LITTMANN STETHOSCOPES// USS CHAPINERO// MEDICINA ALTERNATIVA/302// NO REGISTRA</t>
  </si>
  <si>
    <t>FONENDOSCOPIO/ 3M LITTMANN STETHOSCOPES// USS CHAPINERO// MEDICINA ALTERNATIVA/303// V104691</t>
  </si>
  <si>
    <t>FONENDOSCOPIO/ ESTETOSCOPIO// USS CHAPINERO// CONSULTA EXTERNA 213// V104376</t>
  </si>
  <si>
    <t>FONENDOSCOPIO/ ESTETOSCOPIO// USS CHAPINERO// CONSULTA EXTERNA 202// V104355</t>
  </si>
  <si>
    <t>FONENDOSCOPIO/ ESTETOSCOPIO// USS CHAPINERO// CONSULTA EXTERNA 210// 2388</t>
  </si>
  <si>
    <t>FONENDOSCOPIO/ ESTETOSCOPIO// USS CHAPINERO// CONSULTA EXTERNA 211// NO REGISTRA</t>
  </si>
  <si>
    <t>FONENDOSCOPIO/ ESTETOSCOPIO// USS CHAPINERO// MEDICINA ALTERNATIVA/301// 4545</t>
  </si>
  <si>
    <t xml:space="preserve">FONENDOSCOPIO/ ESTETOSCOPIO// USS CHAPINERO// CONSULTA EXTERNA 306// V105062 </t>
  </si>
  <si>
    <t>FONENDOSCOPIO/ ESTETOSCOPIOS// USS CHAPINERO// URGENCIAS / OBSERVACION // NO REGISTRA</t>
  </si>
  <si>
    <t>FONENDOSCOPIO/ ESTETOSCOPIOS// USS CHAPINERO// CONSULTA EXTERNA 215// V104332</t>
  </si>
  <si>
    <t>FONENDOSCOPIO/ ESTETOSCOPIOS// USS CHAPINERO// ODONTOLOGIA // V105664</t>
  </si>
  <si>
    <t>FONENDOSCOPIO/ ESTETOSCOPIOS// USS CHAPINERO// CONSULTA EXTERNA 305// NO REGISTRA</t>
  </si>
  <si>
    <t>FONENDOSCOPIO/ ESTETOSCOPIOS// USS CHAPINERO// CONSULTA EXTERNA 307// NO REGISTRA</t>
  </si>
  <si>
    <t>FONENDOSCOPIO/ ESTETOSCOPIOS// USS CHAPINERO// HOSPITALIZACION// NO REGISTRA</t>
  </si>
  <si>
    <t>FONENDOSCOPIO/ ESTETOSCOPIOS// USS CHAPINERO// MEDICINA ALTERNATIVA/304 // V105075</t>
  </si>
  <si>
    <t>FONENDOSCOPIO/ ESTETOSCOPIOS// USS CHAPINERO// MEDICINA ALTERNATIVA/304 A// 18980</t>
  </si>
  <si>
    <t>FONENDOSCOPIO/ ESTETOSCOPIOS// USS CHAPINERO// URGENCIAS/101// NO REGISTRA</t>
  </si>
  <si>
    <t>FONENDOSCOPIO/ ESTETOSCOPIOS// USS CHAPINERO// URGENCIAS/102// NO REGISTRA</t>
  </si>
  <si>
    <t>FONENDOSCOPIO/ ESTETOSCOPIOS// USS CHAPINERO// URGENCIAS/103// NO REGISTRA</t>
  </si>
  <si>
    <t>GLUCOMETRO// USS CHAPINERO// HOSPITALIZACION// NO REGISTRA</t>
  </si>
  <si>
    <t>GLUCOMETRO// USS CHAPINERO// TOMA DE MUESTRAS// NO REGISTRA</t>
  </si>
  <si>
    <t>GLUCOMETRO// USS CHAPINERO// URGENCIAS// NO REGISTRA</t>
  </si>
  <si>
    <t>GRAMERA// USS CHAPINERO// HOSPITALIZACION// 96675</t>
  </si>
  <si>
    <t xml:space="preserve">HORNO DE SECADO// USS CHAPINERO// LABORATORIO CLINICO/MONTAJE Y COLORACIÓN// V107635 </t>
  </si>
  <si>
    <t>INCUBADORA DE TARJETAS/ INCUBADORA PARA INMUNOHEMATOLOGIA// USS CHAPINERO// LABORATORIO CLINICO/TRANSFUNSIONAL// 40281</t>
  </si>
  <si>
    <t>INFANTOMETRO// USS CHAPINERO// CONSULTA EXTERNA 204// 96668</t>
  </si>
  <si>
    <t>INFANTOMETRO// USS CHAPINERO// CONSULTA EXTERNA 205// 96667</t>
  </si>
  <si>
    <t>INFANTOMETRO// USS CHAPINERO// CONSULTA EXTERNA 202// 87373</t>
  </si>
  <si>
    <t>INFANTOMETRO// USS CHAPINERO// CONSULTA EXTERNA 207// 96666</t>
  </si>
  <si>
    <t>INFANTOMETRO// USS CHAPINERO// CONSULTA EXTERNA 209// 96669</t>
  </si>
  <si>
    <t>INFANTOMETRO// USS CHAPINERO// CONSULTA EXTERNA 213// 96670</t>
  </si>
  <si>
    <t>INFANTOMETRO// USS CHAPINERO// CONSULTA EXTERNA 214// 96671</t>
  </si>
  <si>
    <t>INFANTOMETRO// USS CHAPINERO// CONSULTA EXTERNA 215// 96672</t>
  </si>
  <si>
    <t>INFANTOMETRO// USS CHAPINERO// MEDICINA ALTERNATIVA/303// 96673</t>
  </si>
  <si>
    <t>INFANTOMETRO// USS CHAPINERO// CONSULTA EXTERNA 210// 96674</t>
  </si>
  <si>
    <t>INFANTOMETRO// USS CHAPINERO// URGENCIAS/101// 96663</t>
  </si>
  <si>
    <t>INFANTOMETRO// USS CHAPINERO// URGENCIAS/102// 96665</t>
  </si>
  <si>
    <t>INFANTOMETRO// USS CHAPINERO// URGENCIAS/103// 96662</t>
  </si>
  <si>
    <t>INFANTOMETRO// USS CHAPINERO// URGENCIAS/ TRIAGE // 96664</t>
  </si>
  <si>
    <t>LÁMPARA CUELLO DE CISNE/ LÁMPARA DE EXAMINACION Y PROCEDIMIENTOS MENORES// USS CHAPINERO// CONSULTA EXTERNA// V106027 - 21273</t>
  </si>
  <si>
    <t>LÁMPARA CUELLO DE CISNE/ LÁMPARA DE EXAMINACION Y PROCEDIMIENTOS MENORES// USS CHAPINERO// CONSULTA EXTERNA// V106031 - 21286</t>
  </si>
  <si>
    <t>LÁMPARA CUELLO DE CISNE/ LÁMPARA DE EXAMINACION Y PROCEDIMIENTOS MENORES// USS CHAPINERO// CONSULTA EXTERNA 205// V106030 - 19494</t>
  </si>
  <si>
    <t>LÁMPARA CUELLO DE CISNE/ LÁMPARA DE EXAMINACION Y PROCEDIMIENTOS MENORES// USS CHAPINERO// CONSULTA EXTERNA 216// V106028 - 19017</t>
  </si>
  <si>
    <t>LÁMPARA CUELLO DE CISNE/ LÁMPARA DE EXAMINACION Y PROCEDIMIENTOS MENORES// USS CHAPINERO// HOSPITALIZACIÓN/PROCEDIMIENTOS// V106022 - 65445</t>
  </si>
  <si>
    <t>LÁMPARA CUELLO DE CISNE/ LÁMPARA DE EXAMINACION Y PROCEDIMIENTOS MENORES// USS CHAPINERO// LABORATORIO CLINICO/TOMA MUESTRAS// V106024 - 93982</t>
  </si>
  <si>
    <t>LÁMPARA CUELLO DE CISNE/ LÁMPARA DE EXAMINACION Y PROCEDIMIENTOS MENORES// USS CHAPINERO// MEDICINA ALTERNATIVA PROCEDIMIENTOS// V106019 -19091</t>
  </si>
  <si>
    <t>LÁMPARA CUELLO DE CISNE/ LÁMPARA DE EXAMINACION Y PROCEDIMIENTOS MENORES// USS CHAPINERO// URGENCIAS/ REANIMACION// 11170</t>
  </si>
  <si>
    <t>LÁMPARA CUELLO DE CISNE/ LÁMPARA DE EXAMINACION Y PROCEDIMIENTOS MENORES// USS CHAPINERO// URGENCIAS/PROCEDIMIENTOS 1// V106032 - 19096</t>
  </si>
  <si>
    <t>LÁMPARA DE FOTOCURADO// USS CHAPINERO// ODONTOLOGÍA// V104929 - 18321</t>
  </si>
  <si>
    <t>LÁMPARA DE FOTOCURADO// USS CHAPINERO// ODONTOLOGÍA/UNIDAD ODONTOLOGICA 1// V104933 - 18323</t>
  </si>
  <si>
    <t>LÁMPARA DE FOTOCURADO// USS CHAPINERO// ODONTOLOGÍA/UNIDAD ODONTOLOGICA 3// V104932 - 18320</t>
  </si>
  <si>
    <t>LÁMPARA DE FOTOCURADO// USS CHAPINERO// ODONTOLOGÍA/UNIDAD ODONTOLOGICA 4// V104931 - 18324</t>
  </si>
  <si>
    <t xml:space="preserve">LARINGOSCOPIO// USS CHAPINERO// HOSPITALIZACIÓN// V106198 - 3162 </t>
  </si>
  <si>
    <t>LARINGOSCOPIO// USS CHAPINERO// URGENCIAS// 7052  - 33032</t>
  </si>
  <si>
    <t>LARINGOSCOPIO// USS CHAPINERO// URGENCIAS// V106196 - 18839</t>
  </si>
  <si>
    <t>LOCALIZADOR APICAL/ LOCALIZADOR DE APICE// USS CHAPINERO// ODONTOLOGÍA/UNIDAD ODONTOLOGICA 4// V105005 - 18319</t>
  </si>
  <si>
    <t>MÁQUINA DE VACIO// USS CHAPINERO// ODONTOLOGÍA// V106831 - 18452</t>
  </si>
  <si>
    <t>MARTILLO DE REFLEJOS// USS CHAPINERO// URGENCIAS / OBSERVACION // V101610</t>
  </si>
  <si>
    <t>MARTILLO DE REFLEJOS// USS CHAPINERO// CONSULTA EXTERNA 212// NO REGISTRA</t>
  </si>
  <si>
    <t>MARTILLO DE REFLEJOS// USS CHAPINERO// CONSULTA EXTERNA 307// NO REGISTRA</t>
  </si>
  <si>
    <t>MARTILLO DE REFLEJOS// USS CHAPINERO// CONSULTA EXTERNA 305// NO REGISTRA</t>
  </si>
  <si>
    <t>MARTILLO DE REFLEJOS// USS CHAPINERO// MEDICINA ALTERNATIVA/302// V106265</t>
  </si>
  <si>
    <t>MARTILLO DE REFLEJOS// USS CHAPINERO// CONSULTA EXTERNA 213// NO REGISTRA</t>
  </si>
  <si>
    <t>MARTILLO DE REFLEJOS// USS CHAPINERO// CONSULTA EXTERNA 204// NO REGISTRA</t>
  </si>
  <si>
    <t>MARTILLO DE REFLEJOS// USS CHAPINERO// MEDICINA ALTERNATIVA/303// NO REGISTRA</t>
  </si>
  <si>
    <t>MARTILLO DE REFLEJOS// USS CHAPINERO// CONSULTA EXTERNA 207// NO REGISTRA</t>
  </si>
  <si>
    <t>MARTILLO DE REFLEJOS// USS CHAPINERO// MEDICINA ALTERNATIVA/304 // NO REGISTRA</t>
  </si>
  <si>
    <t>MARTILLO DE REFLEJOS// USS CHAPINERO// CONSULTA EXTERNA 202// V106262</t>
  </si>
  <si>
    <t>MARTILLO DE REFLEJOS// USS CHAPINERO// CONSULTA EXTERNA 205// V106263</t>
  </si>
  <si>
    <t>MARTILLO DE REFLEJOS// USS CHAPINERO// CONSULTA EXTERNA 210// V106259</t>
  </si>
  <si>
    <t>MARTILLO DE REFLEJOS// USS CHAPINERO// CONSULTA EXTERNA 215// V106264</t>
  </si>
  <si>
    <t>MARTILLO DE REFLEJOS// USS CHAPINERO// URGENCIAS/101// V106260</t>
  </si>
  <si>
    <t>MARTILLO DE REFLEJOS// USS CHAPINERO// URGENCIAS/102// V106269</t>
  </si>
  <si>
    <t>MARTILLO DE REFLEJOS// USS CHAPINERO// URGENCIAS/103// V106268</t>
  </si>
  <si>
    <t>MARTILLO DE REFLEJOS// USS CHAPINERO// MEDICINA ALTERNATIVA/304 A// NO REGISTRA</t>
  </si>
  <si>
    <t>MARTILLO DE REFLEJOS// USS CHAPINERO// MEDICINA ALTERNATIVA/301// NO REGISTRA</t>
  </si>
  <si>
    <t>MICROMOTOR// USS CHAPINERO// ODONTOLOGIA// NO REGISTRA</t>
  </si>
  <si>
    <t>MICROSCOPIO DE LABORATORIO// USS CHAPINERO// LABORATORIO CLINICO/PARASITOLOGÍA// V107634 - 43731</t>
  </si>
  <si>
    <t>MICROSCOPIO DE LABORATORIO// USS CHAPINERO// LABORATORIO CLINICO/INMUNOQUIMICA // V107633 - 43744</t>
  </si>
  <si>
    <t>MONITOR FETAL // USS CHAPINERO// URGENCIAS// 96968</t>
  </si>
  <si>
    <t>MONITOR MULTIPARAMETROS/ MONITOR DE PACIENTE// USS CHAPINERO// URGENCIAS// 33545</t>
  </si>
  <si>
    <t>MONITOR MULTIPARAMETROS/ MONITOR DE PACIENTE// USS CHAPINERO// URGENCIAS/ REANIMACION// 16630-93906</t>
  </si>
  <si>
    <t>MONITOR MULTIPARAMETROS/ MONITOR DE PACIENTE// USS CHAPINERO// URGENCIAS/PED2// 87012</t>
  </si>
  <si>
    <t>MONITOR MULTIPARAMETROS/ MONITOR DE PACIENTE// USS CHAPINERO// URGENCIAS/TRIAGE// 87013</t>
  </si>
  <si>
    <t>MONITOR MULTIPARAMETROS/ MONITOR DE PACIENTE// USS CHAPINERO// URGENCIAS/UA09// 87011</t>
  </si>
  <si>
    <t>MONITOR MULTIPARAMETROS/ MONITOR DE PACIENTE// USS CHAPINERO// URGENCIAS/PED01// 87014</t>
  </si>
  <si>
    <t>MONITOR MULTIPARAMETROS/ MONITOR DE PACIENTE// USS CHAPINERO// CONSULTA EXTERNA 307// 84974</t>
  </si>
  <si>
    <t>MONITOR MULTIPARAMETROS/ MONITOR DE PACIENTE MULTIPARAMETROS// USS CHAPINERO// HOSPITALIZACIÓN/2M08-2M09// 82245</t>
  </si>
  <si>
    <t>MONITOR MULTIPARAMETROS/ MONITOR DE PACIENTE MULTIPARAMETROS// USS CHAPINERO// HOSPITALIZACIÓN/2M10-2M11// 82233</t>
  </si>
  <si>
    <t>MONITOR MULTIPARAMETROS/ MONITOR DE PACIENTE MULTIPARAMETROS// USS CHAPINERO// HOSPITALIZACIÓN/2M12-2M13// 82228</t>
  </si>
  <si>
    <t>MONITOR MULTIPARAMETROS/ MONITOR DE PACIENTE MULTIPARAMETROS// USS CHAPINERO// HOSPITALIZACIÓN/2M14-2M15// 82248</t>
  </si>
  <si>
    <t>MONITOR MULTIPARAMETROS/ MONITOR DE PACIENTE MULTIPARAMETROS// USS CHAPINERO// HOSPITALIZACIÓN/2M18-2M19// 82240</t>
  </si>
  <si>
    <t>MONITOR MULTIPARAMETROS/ MONITOR DE PACIENTE MULTIPARAMETROS// USS CHAPINERO// HOSPITALIZACIÓN/2M23-2M22// 82257</t>
  </si>
  <si>
    <t>MONITOR MULTIPARAMETROS/ MONITOR DE PACIENTE MULTIPARAMETROS// USS CHAPINERO// HOSPITALIZACIÓN/2M26-2M27// 82227</t>
  </si>
  <si>
    <t>MONITOR MULTIPARAMETROS/ MONITOR DE PACIENTE MULTIPARAMETROS// USS CHAPINERO// HOSPITALIZACIÓN/2M30-2M31// 82234</t>
  </si>
  <si>
    <t>MONITOR MULTIPARAMETROS/ MONITOR DE PACIENTE MULTIPARAMETROS// USS CHAPINERO// HOSPITALIZACIÓN/CARRO PARO// 82261</t>
  </si>
  <si>
    <t>MONITOR MULTIPARAMETROS/ MONITOR DE PACIENTE MULTIPARAMETROS// USS CHAPINERO// HOSPITALIZACIÓN/DEPOSITO// 84209</t>
  </si>
  <si>
    <t>MONITOR MULTIPARAMETROS/ MONITOR DE PACIENTE MULTIPARAMETROS// USS CHAPINERO// HOSPITALIZACION/DEPOSITO// 82229</t>
  </si>
  <si>
    <t>MONITOR MULTIPARAMETROS/ MONITOR DE PACIENTE MULTIPARAMETROS// USS CHAPINERO// HOSPITALIZACIÓN/DEPOSITO// 82239</t>
  </si>
  <si>
    <t>MONITOR MULTIPARAMETROS/ MONITOR DE PACIENTE MULTIPARAMETROS// USS CHAPINERO// HOSPITALIZACIÓN/PROCEDIMIENTOS// 82232</t>
  </si>
  <si>
    <t>MONITOR MULTIPARAMETROS/ MONITOR DE PACIENTE MULTIPARAMETROS// USS CHAPINERO// URGENCIAS/CONSULTORIOS // 82226</t>
  </si>
  <si>
    <t>MONITOR MULTIPARAMETROS/ MONITOR DE PACIENTE MULTIPARAMETROS// USS CHAPINERO// URGENCIAS/ REANIMACION// 82259</t>
  </si>
  <si>
    <t>MONITOR MULTIPARAMETROS/ MONITOR DE PACIENTE MULTIPARAMETROS// USS CHAPINERO// URGENCIAS/AISLAMIENTO// 82264</t>
  </si>
  <si>
    <t>MONITOR MULTIPARAMETROS/ MONITOR DE PACIENTE MULTIPARAMETROS// USS CHAPINERO// URGENCIAS/CARRO PARO OBS// 82249</t>
  </si>
  <si>
    <t>MONITOR MULTIPARAMETROS/ MONITOR DE PACIENTE MULTIPARAMETROS// USS CHAPINERO// URGENCIAS /UA01// 82262</t>
  </si>
  <si>
    <t>MONITOR MULTIPARAMETROS/ MONITOR DE PACIENTE MULTIPARAMETROS// USS CHAPINERO// URGENCIAS/PROCEDIMIENTOS 1// 82231</t>
  </si>
  <si>
    <t>MONITOR MULTIPARAMETROS/ MONITOR DE PACIENTE MULTIPARAMETROS// USS CHAPINERO// URGENCIAS/UA02// 82222</t>
  </si>
  <si>
    <t>MONITOR MULTIPARAMETROS/ MONITOR DE PACIENTE MULTIPARAMETROS// USS CHAPINERO// URGENCIAS/UA03// 82237</t>
  </si>
  <si>
    <t>MONITOR MULTIPARAMETROS/ MONITOR DE PACIENTE MULTIPARAMETROS// USS CHAPINERO// URGENCIAS/UA04// 82263</t>
  </si>
  <si>
    <t>MONITOR MULTIPARAMETROS/ MONITOR DE PACIENTE MULTIPARAMETROS// USS CHAPINERO// URGENCIAS/UA05// 82238</t>
  </si>
  <si>
    <t>MONITOR MULTIPARAMETROS/ MONITOR DE PACIENTE MULTIPARAMETROS// USS CHAPINERO// URGENCIAS/UA06// 82258</t>
  </si>
  <si>
    <t>MONITOR MULTIPARAMETROS/ MONITOR DE PACIENTE MULTIPARAMETROS// USS CHAPINERO// URGENCIAS/UA07// 82247</t>
  </si>
  <si>
    <t>MONITOR MULTIPARAMETROS/ MONITOR DE PACIENTE MULTIPARAMETROS// USS CHAPINERO// URGENCIAS/UA08// 82253</t>
  </si>
  <si>
    <t>MOTOR DE ENDODONCIA/ MOTOR ENDODONTICO// USS CHAPINERO// ODONTOLOGÍA/UNIDAD ODONTOLOGICA 3// V106845 - 18301</t>
  </si>
  <si>
    <t>MOTOR DE ENDODONCIA/ MOTOR ENDODONTICO// USS CHAPINERO// ODONTOLOGÍA/UNIDAD ODONTOLOGICA 4// V106844 -18304</t>
  </si>
  <si>
    <t>NEVERA// USS CHAPINERO// LABORATORIO CLINICO/ALMACEN// V106730-94649</t>
  </si>
  <si>
    <t>NEVERA// USS CHAPINERO// LABORATORIO CLINICO/AREA DE CENTRÍFUGAS// 4629A - 43749</t>
  </si>
  <si>
    <t>NEVERA// USS CHAPINERO// LABORATORIO CLINICO/ENTREGA MUESTRAS// V106729-94648</t>
  </si>
  <si>
    <t>NEVERA// USS CHAPINERO// HOSPITALIZACION // 42040</t>
  </si>
  <si>
    <t>PANTALLA MEDICA/ MONITOR MEDICO// USS CHAPINERO// IMÁGENES DIAGNOSTICAS// 91815</t>
  </si>
  <si>
    <t>PESA BEBE// USS CHAPINERO// CONSULTA EXTERNA 213// V106223 - 18055</t>
  </si>
  <si>
    <t>PESA BEBE// USS CHAPINERO// CONSULTA EXTERNA 202// V106217 - 65478</t>
  </si>
  <si>
    <t>PESA BEBE// USS CHAPINERO// CONSULTA EXTERNA 204// 19060</t>
  </si>
  <si>
    <t>PESA BEBE// USS CHAPINERO// CONSULTA EXTERNA 205// 92896</t>
  </si>
  <si>
    <t>PESA BEBE// USS CHAPINERO// CONSULTA EXTERNA 207// 92894</t>
  </si>
  <si>
    <t>PESA BEBE// USS CHAPINERO// CONSULTA EXTERNA 209// V106219 - 21278</t>
  </si>
  <si>
    <t>PESA BEBE// USS CHAPINERO// CONSULTA EXTERNA 211// V106213 - 18076</t>
  </si>
  <si>
    <t>PESA BEBE// USS CHAPINERO// CONSULTA EXTERNA 214// V106218 - 21235</t>
  </si>
  <si>
    <t>PESA BEBE// USS CHAPINERO// CONSULTA EXTERNA 215// V106211 - 19036</t>
  </si>
  <si>
    <t>PESA BEBE// USS CHAPINERO// MEDICINA ALTERNATIVA/303// V106216 - 18097</t>
  </si>
  <si>
    <t>PESA BEBE// USS CHAPINERO// URGENCIAS/101// V106220 - 19153</t>
  </si>
  <si>
    <t>PESA BEBE// USS CHAPINERO// URGENCIAS/102// V106222 - 19130</t>
  </si>
  <si>
    <t>PESA BEBE// USS CHAPINERO// URGENCIAS/103// V106215 - 19077</t>
  </si>
  <si>
    <t>PESA BEBE// USS CHAPINERO// URGENCIAS/TRIAGE// V106224 - 19143</t>
  </si>
  <si>
    <t>PIEZA DE MANO// USS CHAPINERO// ODONTOLOGIA// NO REGISTRA</t>
  </si>
  <si>
    <t>PIPETA// USS CHAPINERO// LABORATORIO CLINICO// V104578</t>
  </si>
  <si>
    <t>PIPETA// USS CHAPINERO// LABORATORIO CLINICO/COAGULACIÓN// V104574</t>
  </si>
  <si>
    <t xml:space="preserve">PIPETA// USS CHAPINERO// LABORATORIO CLINICO/COAGULACIÓN// V104576 </t>
  </si>
  <si>
    <t xml:space="preserve">PIPETA// USS CHAPINERO// LABORATORIO CLINICO/PARASITOLOGÍA// V104575 </t>
  </si>
  <si>
    <t>PIPETA// USS CHAPINERO// LABORATORIO CLINICO/PARASITOLOGÍA// V104577</t>
  </si>
  <si>
    <t xml:space="preserve">PIPETA// USS CHAPINERO// LABORATORIO CLINICO/QUÍMICA SANGUÍNEA// V104570 </t>
  </si>
  <si>
    <t>PIPETA// USS CHAPINERO// LABORATORIO CLINICO/QUÍMICA SANGUÍNEA// V104572</t>
  </si>
  <si>
    <t>PIPETA// USS CHAPINERO// LABORATORIO CLINICO/QUÍMICA SANGUÍNEA// V104579</t>
  </si>
  <si>
    <t>PIPETA/ TRANSFER PIPETAS// USS CHAPINERO// LABORATORIO CLINICO/COAGULACIÓN// 87387</t>
  </si>
  <si>
    <t>PULSOXÍMETRO/ OXIMETRO DE PULSO// USS CHAPINERO// MEDICINA ALTERNATIVA// 14201 - 42976</t>
  </si>
  <si>
    <t>REFRIGERADOR// USS CHAPINERO// VACUNACION/201// 93407</t>
  </si>
  <si>
    <t>REFRIGERADOR// USS CHAPINERO// LABORATORIO CLINICO/TRANSFUNSIONAL// NO REGISTRA</t>
  </si>
  <si>
    <t>REFRIGERADOR // USS CHAPINERO// FARMACIA/RECEPCIÓN TÉCNICA// V110638</t>
  </si>
  <si>
    <t>REFRIGERADOR / CONGELADOR// USS CHAPINERO// LABORATORIO CLINICO/TRANSFUNSIONAL// NO REGISTRA</t>
  </si>
  <si>
    <t>REGULADOR DE AIRE/ REGULADOR MEDICINAL// USS CHAPINERO// ESTERILIZACIÓN// NO REGISTRA</t>
  </si>
  <si>
    <t>REGULADOR DE VACIO// USS CHAPINERO// URGENCIAS/UA08// 87400</t>
  </si>
  <si>
    <t>REGULADOR DE VACIO// USS CHAPINERO// URGENCIAS/UA04// 87399</t>
  </si>
  <si>
    <t>REGULADOR DE VACIO / REGULADOR MEDICINAL// USS CHAPINERO// URGENCIAS/UA07// 87407</t>
  </si>
  <si>
    <t>REGULADOR DE VACIO / REGULADOR MEDICINAL// USS CHAPINERO// URGENCIAS/ REANIMACION// 88185</t>
  </si>
  <si>
    <t>REGULADOR DE VACIO / REGULADOR MEDICINAL// USS CHAPINERO// URGENCIAS/PED1// 87404</t>
  </si>
  <si>
    <t>REGULADOR DE VACIO / REGULADOR MEDICINAL// USS CHAPINERO// URGENCIAS/UA03// 87402</t>
  </si>
  <si>
    <t>REGULADOR DE VACIO / REGULADOR MEDICINAL// USS CHAPINERO// HOSPITALIZACION/PROCEDIMIENTOS // 87401</t>
  </si>
  <si>
    <t>SELLADORA// USS CHAPINERO// ESTERILIZACIÓN//  11133</t>
  </si>
  <si>
    <t>SELLADORA// USS CHAPINERO// ESTERILIZACIÓN//  11134</t>
  </si>
  <si>
    <t>SEROFUGA// USS CHAPINERO// LABORATORIO CLINICO// V110641</t>
  </si>
  <si>
    <t>SILLA DE RUEDAS // USS CHAPINERO// CONSULTA EXTERNA// 18012 - V105035</t>
  </si>
  <si>
    <t>SILLA DE RUEDAS // USS CHAPINERO// HOSPITALIZACION// 87291</t>
  </si>
  <si>
    <t>SILLA DE RUEDAS // USS CHAPINERO// URGENCIAS// 95033</t>
  </si>
  <si>
    <t>SILLA DE RUEDAS // USS CHAPINERO// URGENCIAS// 95031</t>
  </si>
  <si>
    <t>SILLA DE RUEDAS // USS CHAPINERO// URGENCIAS// 95034</t>
  </si>
  <si>
    <t>SILLA DE RUEDAS // USS CHAPINERO// URGENCIAS// 95029</t>
  </si>
  <si>
    <t>SILLA DE RUEDAS // USS CHAPINERO// URGENCIAS// 95657</t>
  </si>
  <si>
    <t>SILLA DE RUEDAS // USS CHAPINERO// HOSPITALIZACION// 42030</t>
  </si>
  <si>
    <t>SUCCIONADOR / ASPIRADOR// USS CHAPINERO// HOSPITALIZACIÓN/CARRO PARO// V104674 - 19105</t>
  </si>
  <si>
    <t>SUCCIONADOR / ASPIRADOR// USS CHAPINERO// URGENCIAS/ REANIMACION// V104678 - 19088</t>
  </si>
  <si>
    <t>SUCCIONADOR / ASPIRADOR// USS CHAPINERO// DEPOSITO URGENCIAS // V104673 - 18578</t>
  </si>
  <si>
    <t>SUCCIONADOR / ASPIRADOR// USS CHAPINERO// URGENCIAS/OBSERVACION CARO DE PARO // V104675 - 18517</t>
  </si>
  <si>
    <t>TALLIMETRO// USS CHAPINERO// URGENCIAS TRIAGE// 94105</t>
  </si>
  <si>
    <t>TALLIMETRO// USS CHAPINERO// CONSULTA EXTERNA 202// 94101</t>
  </si>
  <si>
    <t>TALLIMETRO// USS CHAPINERO// CONSULTA EXTERNA 203// 94103</t>
  </si>
  <si>
    <t>TALLIMETRO// USS CHAPINERO// CONSULTA EXTERNA 204// 94106</t>
  </si>
  <si>
    <t>TALLIMETRO// USS CHAPINERO// CONSULTA EXTERNA 205// 94113</t>
  </si>
  <si>
    <t>TALLIMETRO// USS CHAPINERO// URGENCIAS / TRIAGE// 94105</t>
  </si>
  <si>
    <t>TALLIMETRO// USS CHAPINERO// CONSULTA EXTERNA 207// 94097</t>
  </si>
  <si>
    <t>TALLIMETRO// USS CHAPINERO// CONSULTA EXTERNA 209// 94135</t>
  </si>
  <si>
    <t>TALLIMETRO// USS CHAPINERO// CONSULTA EXTERNA 210// 94149</t>
  </si>
  <si>
    <t>TALLIMETRO// USS CHAPINERO// CONSULTA EXTERNA 211// 94158</t>
  </si>
  <si>
    <t>TALLIMETRO// USS CHAPINERO// CONSULTA EXTERNA 212// NO REGISTRA</t>
  </si>
  <si>
    <t>TALLIMETRO// USS CHAPINERO// CONSULTA EXTERNA 213// NO REGISTRA</t>
  </si>
  <si>
    <t>TALLIMETRO// USS CHAPINERO// CONSULTA EXTERNA 214// 94112</t>
  </si>
  <si>
    <t>TALLIMETRO// USS CHAPINERO// CONSULTA EXTERNA 215// 94141</t>
  </si>
  <si>
    <t>TALLIMETRO// USS CHAPINERO// CONSULTA EXTERNA 305// NO REGISTRA</t>
  </si>
  <si>
    <t>TALLIMETRO// USS CHAPINERO// CONSULTA EXTERNA 306// NO REGISTRA</t>
  </si>
  <si>
    <t>TALLIMETRO// USS CHAPINERO// CONSULTA EXTERNA 307// 93647</t>
  </si>
  <si>
    <t>TALLIMETRO// USS CHAPINERO// MEDICINA ALTERNATIVA/301// NO REGISTRA</t>
  </si>
  <si>
    <t>TALLIMETRO// USS CHAPINERO// MEDICINA ALTERNATIVA/302// NO REGISTRA</t>
  </si>
  <si>
    <t>TALLIMETRO// USS CHAPINERO// MEDICINA ALTERNATIVA/303// NO REGISTRA</t>
  </si>
  <si>
    <t>TALLIMETRO// USS CHAPINERO// MEDICINA ALTERNATIVA/304 // 93646</t>
  </si>
  <si>
    <t>TALLIMETRO// USS CHAPINERO// MEDICINA ALTERNATIVA/304 A// 92851</t>
  </si>
  <si>
    <t>TALLIMETRO// USS CHAPINERO// URGENCIAS/101// 93942</t>
  </si>
  <si>
    <t>TALLIMETRO// USS CHAPINERO// URGENCIAS/102// 93912</t>
  </si>
  <si>
    <t>TALLIMETRO// USS CHAPINERO// URGENCIAS/103// 93908</t>
  </si>
  <si>
    <t>TENSIÓMETRO// USS CHAPINERO// CONSULTA EXTERNA 202// V105046 - 18988</t>
  </si>
  <si>
    <t>TENSIÓMETRO// USS CHAPINERO// CONSULTA EXTERNA 203// V105053 - 18054</t>
  </si>
  <si>
    <t>TENSIÓMETRO// USS CHAPINERO// CONSULTA EXTERNA 204// V104688 - 21274</t>
  </si>
  <si>
    <t>TENSIÓMETRO// USS CHAPINERO// CONSULTA EXTERNA 205// V104698 - 18645</t>
  </si>
  <si>
    <t>TENSIÓMETRO// USS CHAPINERO// CONSULTA EXTERNA 207// V105056 - 18075</t>
  </si>
  <si>
    <t>TENSIÓMETRO// USS CHAPINERO// CONSULTA EXTERNA 209// V104699-94134</t>
  </si>
  <si>
    <t>TENSIÓMETRO// USS CHAPINERO// CONSULTA EXTERNA 210// V105047 - 18979</t>
  </si>
  <si>
    <t>TENSIÓMETRO// USS CHAPINERO// CONSULTA EXTERNA 211// V104692 - 18554</t>
  </si>
  <si>
    <t>TENSIÓMETRO// USS CHAPINERO// CONSULTA EXTERNA 212// V105059 - 19029</t>
  </si>
  <si>
    <t>TENSIÓMETRO// USS CHAPINERO// CONSULTA EXTERNA 213// V105055 - 21233</t>
  </si>
  <si>
    <t>TENSIÓMETRO// USS CHAPINERO// CONSULTA EXTERNA 214// V105064 - 18326</t>
  </si>
  <si>
    <t>TENSIÓMETRO// USS CHAPINERO// CONSULTA EXTERNA 215// V105054 - 18047</t>
  </si>
  <si>
    <t>TENSIÓMETRO// USS CHAPINERO// CONSULTA EXTERNA 305// V104696 - 11114</t>
  </si>
  <si>
    <t>TENSIÓMETRO// USS CHAPINERO// CONSULTA EXTERNA 306// V104690 -18525</t>
  </si>
  <si>
    <t>TENSIÓMETRO// USS CHAPINERO// CONSULTA EXTERNA 307// V105061 - 18985</t>
  </si>
  <si>
    <t xml:space="preserve">TENSIÓMETRO// USS CHAPINERO// MEDICINA ALTERNATIVA/301// V104687 </t>
  </si>
  <si>
    <t>TENSIÓMETRO// USS CHAPINERO// MEDICINA ALTERNATIVA/302// V104706 - 18694</t>
  </si>
  <si>
    <t>TENSIÓMETRO// USS CHAPINERO// MEDICINA ALTERNATIVA/304 // V104700 - 18521</t>
  </si>
  <si>
    <t>TENSIÓMETRO// USS CHAPINERO// MEDICINA ALTERNATIVA/304 A// V105045 - 18980</t>
  </si>
  <si>
    <t>TENSIÓMETRO// USS CHAPINERO// ODONTOLOGÍA/ PASILLO// V99229 - 18325</t>
  </si>
  <si>
    <t>TENSIÓMETRO// USS CHAPINERO// URGENCIAS/101// V107598 - 19127</t>
  </si>
  <si>
    <t>TENSIÓMETRO// USS CHAPINERO// URGENCIAS/102// V107597 - 19154 - 87396</t>
  </si>
  <si>
    <t>TENSIÓMETRO// USS CHAPINERO// URGENCIAS/103// V107596 - 19141</t>
  </si>
  <si>
    <t>TENSIÓMETRO// USS CHAPINERO// MEDICINA ALTERNATIVA/303// V105067-19491</t>
  </si>
  <si>
    <t>TERMOHIGRÓMETRO// USS CHAPINERO// DEPÓSITO GENERAL// NO REGISTRA</t>
  </si>
  <si>
    <t>TERMOHIGRÓMETRO// USS CHAPINERO// ODONTOLOGÍA// NO REGISTRA</t>
  </si>
  <si>
    <t>TERMOHIGRÓMETRO// USS CHAPINERO// URGENCIAS/INSUMOS// NO REGISTRA</t>
  </si>
  <si>
    <t>TERMOHIGRÓMETRO// USS CHAPINERO// CONSULTA EXTERNA 216// NO REGISTRA</t>
  </si>
  <si>
    <t>TERMOHIGRÓMETRO// USS CHAPINERO// ESTERILIZACIÓN/ALMACENAMIENTO// NO REGISTRA</t>
  </si>
  <si>
    <t>TERMOHIGRÓMETRO// USS CHAPINERO// ESTERILIZACIÓN/DESCONTAMINACIÓN// NO REGISTRA</t>
  </si>
  <si>
    <t>TERMOHIGRÓMETRO// USS CHAPINERO// LABORATORIO CLINICO/TRANSFUNSIONAL// NO REGISTRA</t>
  </si>
  <si>
    <t>TERMOHIGRÓMETRO// USS CHAPINERO// FARMACIA// NO REGISTRA</t>
  </si>
  <si>
    <t>TERMOHIGRÓMETRO// USS CHAPINERO// FARMACIA/ALMACEN DE GASES MEDICINALES// NO REGISTRA</t>
  </si>
  <si>
    <t>TERMOHIGRÓMETRO// USS CHAPINERO// FARMACIA/ALMACENAMIENTO MEDICAMENTOS// NO REGISTRA</t>
  </si>
  <si>
    <t>TERMOHIGRÓMETRO// USS CHAPINERO// FARMACIA/BODEGA// NO REGISTRA</t>
  </si>
  <si>
    <t>TERMOHIGRÓMETRO// USS CHAPINERO// FARMACIA/RECEPCIÓN TÉCNICA// NO REGISTRA</t>
  </si>
  <si>
    <t>TERMOHIGRÓMETRO// USS CHAPINERO// HOSPITALIZACIÓN/CARRO PARO// 85534</t>
  </si>
  <si>
    <t>TERMOHIGRÓMETRO// USS CHAPINERO// IMÁGENES DIAGNOSTICAS/ ALMACEN// NO REGISTRA</t>
  </si>
  <si>
    <t>TERMOHIGRÓMETRO// USS CHAPINERO// LABORATORIO CLINICO// NO REGISTRA</t>
  </si>
  <si>
    <t>TERMOHIGRÓMETRO// USS CHAPINERO// HOSPITALIZACION// NO REGISTRA</t>
  </si>
  <si>
    <t>TERMOHIGRÓMETRO// USS CHAPINERO// LABORATORIO CLINICO/ALMACEN// V111224 - 21294</t>
  </si>
  <si>
    <t>TERMOHIGRÓMETRO// USS CHAPINERO// LABORATORIO CLINICO/PARASITOLOGÍA// NO REGISTRA</t>
  </si>
  <si>
    <t>TERMOHIGRÓMETRO// USS CHAPINERO// LABORATORIO CLINICO/TOMA MUESTRAS// NO REGISTRA</t>
  </si>
  <si>
    <t>TERMOHIGRÓMETRO// USS CHAPINERO// HOSPITALIZACION / CARRO DE MEDICAMENTOS // NO REGISTRA</t>
  </si>
  <si>
    <t>TERMOHIGRÓMETRO// USS CHAPINERO// MEDICINA ALTERNATIVA PROCEDIMIENTOS// NO REGISTRA</t>
  </si>
  <si>
    <t>TERMOHIGRÓMETRO// USS CHAPINERO// ODONTOLOGÍA / MATERIALES// NO REGISTRA</t>
  </si>
  <si>
    <t>TERMOHIGRÓMETRO// USS CHAPINERO// URGENCIAS// NO REGISTRA</t>
  </si>
  <si>
    <t>TERMOHIGRÓMETRO// USS CHAPINERO// URGENCIAS/ REANIMACION// NO REGISTRA</t>
  </si>
  <si>
    <t>TERMOHIGRÓMETRO// USS CHAPINERO// URGENCIAS/CARRO PARO OBS// NO REGISTRA</t>
  </si>
  <si>
    <t>TERMOHIGRÓMETRO// USS CHAPINERO// VACUNACION/201// NO REGISTRA</t>
  </si>
  <si>
    <t>TERMOHIGRÓMETRO// USS CHAPINERO// ESTERILIZACION // V106037</t>
  </si>
  <si>
    <t>TERMOHIGROMETRO // USS CHAPINERO// VACUNACION/201// 86494</t>
  </si>
  <si>
    <t>TERMOHIGROMETRO // USS CHAPINERO// LABORATORIO CLINICO/TRANSFUNSIONAL// NO REGISTRA</t>
  </si>
  <si>
    <t>TERMOHIGROMETRO // USS CHAPINERO// LABORATORIO CLINICO// NO REGISTRA</t>
  </si>
  <si>
    <t>TERMOHIGROMETRO // USS CHAPINERO// HOSPITALIZACION/CARRO DE PARO // NO REGISTRA</t>
  </si>
  <si>
    <t>TERMOHIGROMETRO // USS CHAPINERO// HOSPITALIZACION// NO REGISTRA</t>
  </si>
  <si>
    <t>TERMOHIGROMETRO // USS CHAPINERO// FARMACIA// T-531</t>
  </si>
  <si>
    <t>TERMÓMETRO// USS CHAPINERO// LABORATORIO CLINICO/ALMACEN// NO REGISTRA</t>
  </si>
  <si>
    <t>TERMÓMETRO// USS CHAPINERO// LABORATORIO CLINICO/AREA DE CENTRÍFUGAS// NO REGISTRA</t>
  </si>
  <si>
    <t>TERMÓMETRO// USS CHAPINERO// LABORATORIO CLINICO/ENTREGA MUESTRAS// NO REGISTRA</t>
  </si>
  <si>
    <t>TERMÓMETRO// USS CHAPINERO// LABORATORIO CLINICO/ALMACEN// V101086</t>
  </si>
  <si>
    <t>TERMÓMETRO// USS CHAPINERO// VACUNACION/201// NO REGISTRA</t>
  </si>
  <si>
    <t>TERMOMETRO INFRARROJO// USS CHAPINERO// LABORATORIO CLINICO / TRANSFUSIONAL// NO REGISTRA</t>
  </si>
  <si>
    <t>TERMOMETRO INFRARROJO// USS CHAPINERO// FARMACIA// NO REGISTRA</t>
  </si>
  <si>
    <t>TERMOMETRO INFRARROJO// USS CHAPINERO// HOSPITALIZACION// NO REGISTRA</t>
  </si>
  <si>
    <t>TERMOMETRO INFRARROJO// USS CHAPINERO// URGENCIAS/PROCEDIMIENTOS 1// NO REGISTRA</t>
  </si>
  <si>
    <t>TERMOMETRO INFRARROJO// USS CHAPINERO// LABORATORIO CLINICO/TOMA MUESTRAS// NO REGISTRA</t>
  </si>
  <si>
    <t>TERMOMETRO INFRARROJO// USS CHAPINERO// VACUNACION/201// NO REGISTRA</t>
  </si>
  <si>
    <t>UNIDAD ODONTOLÓGICA// USS CHAPINERO// ODONTOLOGÍA/UNIDAD ODONTOLOGICA 1// V104559 - 18327</t>
  </si>
  <si>
    <t>UNIDAD ODONTOLÓGICA// USS CHAPINERO// ODONTOLOGÍA/UNIDAD ODONTOLOGICA 2// V104560 - 18329</t>
  </si>
  <si>
    <t>UNIDAD ODONTOLÓGICA// USS CHAPINERO// ODONTOLOGÍA/UNIDAD ODONTOLOGICA 3// V104562 - 18331</t>
  </si>
  <si>
    <t>UNIDAD ODONTOLÓGICA// USS CHAPINERO// ODONTOLOGÍA/UNIDAD ODONTOLOGICA 4// V104561 - 18333</t>
  </si>
  <si>
    <t>UNIDAD ODONTOLÓGICA// USS CHAPINERO// ODONTOLOGÍA/UNIDAD ODONTOLOGICA 5// V104563 - 18335</t>
  </si>
  <si>
    <t>VENTILADOR // USS CHAPINERO// URGENCIAS/ REANIMACION// 82110</t>
  </si>
  <si>
    <t>CONGELADOR// USS LORENCITA VILLEGAS // VACUNACION// NO REGISTRA</t>
  </si>
  <si>
    <t xml:space="preserve">USS LORENCITA VILLEGAS </t>
  </si>
  <si>
    <t>CUARTO FRÍO// USS LORENCITA VILLEGAS // CONSULTA EXTERNA// V99734 21371</t>
  </si>
  <si>
    <t>REFRIGERADOR// USS LORENCITA VILLEGAS // CONSULTA EXTERNA// HU15179/ 9250</t>
  </si>
  <si>
    <t>REFRIGERADOR// USS LORENCITA VILLEGAS // CONSULTA EXTERNA// V107724 21402</t>
  </si>
  <si>
    <t>REFRIGERADOR// USS LORENCITA VILLEGAS // VACUNACION// NO REGISTRA</t>
  </si>
  <si>
    <t>TERMOHIGRÓMETRO// USS LORENCITA VILLEGAS // CONSULTA EXTERNA// NO REGISTRA</t>
  </si>
  <si>
    <t>TERMOHIGRÓMETRO// USS LORENCITA VILLEGAS // CONSULTA EXTERNA// 15988</t>
  </si>
  <si>
    <t>TERMÓMETRO// USS LORENCITA VILLEGAS // CONSULTA EXTERNA// NO REGISTRA</t>
  </si>
  <si>
    <t>TERMÓMETRO // USS LORENCITA VILLEGAS // CONSULTA EXTERNA// NO REGISTRA</t>
  </si>
  <si>
    <t>DINAMOMETRO// USS RIO NEGRO// EXTRAMURAL// NO REGISTRA</t>
  </si>
  <si>
    <t>USS RIO NEGRO</t>
  </si>
  <si>
    <t>GRAMERA // USS RIO NEGRO// VACUNACION// NO REGISTRA</t>
  </si>
  <si>
    <t>NEVERA// USS RIO NEGRO// VACUNACION// H03282 14997</t>
  </si>
  <si>
    <t>NEVERA// USS RIO NEGRO// ALMACEN// 111/ 2577</t>
  </si>
  <si>
    <t>REFRIGERADOR// USS RIO NEGRO// VACUNACION// G01122 14996</t>
  </si>
  <si>
    <t>TERMOHIGRÓMETRO// USS RIO NEGRO// VACUNACION// NO REGISTRA</t>
  </si>
  <si>
    <t>TERMÓMETRO// USS RIO NEGRO// VACUNACION// NO REGISTRA</t>
  </si>
  <si>
    <t>AUTOCLAVE ODONTOLÓGICA// USS SAN LUIS// ODONTOLOGÍA// 10109</t>
  </si>
  <si>
    <t>USS SAN LUIS</t>
  </si>
  <si>
    <t>BAÑO SEROLOGICO// USS SAN LUIS// TOMA DE MUESTRAS// V101077</t>
  </si>
  <si>
    <t>BÁSCULA// USS SAN LUIS// CONSULTA EXTERNA 103// V106149 18361</t>
  </si>
  <si>
    <t>BÁSCULA// USS SAN LUIS// CONSULTA EXTERNA  101// V103298 18375-95029</t>
  </si>
  <si>
    <t>BÁSCULA// USS SAN LUIS// CONSULTA EXTERNA// V103305 21461</t>
  </si>
  <si>
    <t>CAMILLA// USS SAN LUIS// CONSULTA EXTERNA// NO REGISTRA</t>
  </si>
  <si>
    <t>CAMILLA// USS SAN LUIS// CONSULTA EXTERNA  101// 18369</t>
  </si>
  <si>
    <t>SCALER ULTRASONICO// USS SAN LUIS// ODONTOLOGÍA// V111059  21460</t>
  </si>
  <si>
    <t>DIVÁN// USS SAN LUIS// CONSULTA EXTERNA  101// 18397</t>
  </si>
  <si>
    <t>DOPPLER/ DOPPLER ULTRASONICO DE BOLSILLO// USS SAN LUIS// CONSULTA EXTERNA  101// 19499</t>
  </si>
  <si>
    <t>EQUIPO DE ÓRGANOS/ OFTALMOSCOPIO Y OTOSCOPIO// USS SAN LUIS// CONSULTA EXTERNA 103// 1311 18347</t>
  </si>
  <si>
    <t>EQUIPO DE ÓRGANOS/ OFTALMOSCOPIO Y OTOSCOPIO// USS SAN LUIS// CONSULTA EXTERNA  101// V104253 18363</t>
  </si>
  <si>
    <t xml:space="preserve">FONENDOSCOPIO/ 3M LITTMANN STETHOSCOPES// USS SAN LUIS// CONSULTA EXTERNA// V102070 </t>
  </si>
  <si>
    <t>FONENDOSCOPIO// USS SAN LUIS// CONSULTA EXTERNA// V102071</t>
  </si>
  <si>
    <t>FONENDOSCOPIO// USS SAN LUIS// CONSULTA EXTERNA// 1869 3484</t>
  </si>
  <si>
    <t>FONENDOSCOPIO/ ESTETOSCOPIO// USS SAN LUIS// CONSULTA EXTERNA// 1943</t>
  </si>
  <si>
    <t>FONENDOSCOPIO/ ESTETOSCOPIO// USS SAN LUIS// CONSULTA EXTERNA// NO REGISTRA</t>
  </si>
  <si>
    <t>INCUBADORA DE LABORATORIO// USS SAN LUIS// ODONTOLOGÍA// NO REGISTRA</t>
  </si>
  <si>
    <t>LÁMPARA CUELLO DE CISNE/ LÁMPARA DE EXAMINACION Y PROCEDIMIENTOS MENORES// USS SAN LUIS// CONSULTA EXTERNA  101// V106025 21076</t>
  </si>
  <si>
    <t>LÁMPARA DE FOTOCURADO// USS SAN LUIS// ODONTOLOGÍA// V100656/ 95611</t>
  </si>
  <si>
    <t xml:space="preserve">LÁMPARA DE FOTOCURADO// USS SAN LUIS// ODONTOLOGÍA// V102038 </t>
  </si>
  <si>
    <t>MOTOR DE ENDODONCIA/ MOTOR ENDODONTICO// USS SAN LUIS// ODONTOLOGÍA// 21458/V110920</t>
  </si>
  <si>
    <t>NEVERA// USS SAN LUIS// ALMACEN// 1754/21053</t>
  </si>
  <si>
    <t>NEVERA// USS SAN LUIS// VACUNACION// NO REGISTRA</t>
  </si>
  <si>
    <t>PESA BEBE// USS SAN LUIS// CONSULTA EXTERNA  101// V102016 18377</t>
  </si>
  <si>
    <t>PESA BEBE// USS SAN LUIS// CONSULTA EXTERNA 103// 4361 18353</t>
  </si>
  <si>
    <t>PULSOXÍMETRO / OXIMETRO DE PULSO// USS SAN LUIS// CONSULTA EXTERNA  101// 85527</t>
  </si>
  <si>
    <t xml:space="preserve">PULSOXÍMETRO/ OXIMETRO DE PULSO// USS SAN LUIS// CONSULTA EXTERNA// V108707   </t>
  </si>
  <si>
    <t>CINTA METRICA// USS SAN LUIS// CONSULTA EXTERNA  101// NO REGISTRA</t>
  </si>
  <si>
    <t>REFRIGERADOR// USS SAN LUIS// VACUNACION/ CONSULTORIO 102// V107727-95602</t>
  </si>
  <si>
    <t>SELLADORA// USS SAN LUIS// ODONTOLOGÍA// V110921/ 21473</t>
  </si>
  <si>
    <t>SELLADORA// USS SAN LUIS// ODONTOLOGÍA// 21470</t>
  </si>
  <si>
    <t>TALLIMETRO// USS SAN LUIS// CONSULTA EXTERNA  101// 95628</t>
  </si>
  <si>
    <t>TALLIMETRO// USS SAN LUIS// CONSULTA EXTERNA 103// 92813</t>
  </si>
  <si>
    <t>TENSIÓMETRO// USS SAN LUIS// CONSULTA EXTERNA// 4691 18395</t>
  </si>
  <si>
    <t>TENSIÓMETRO// USS SAN LUIS// CONSULTA EXTERNA 103// 1944 18356</t>
  </si>
  <si>
    <t>TENSIÓMETRO// USS SAN LUIS// CONSULTA EXTERNA  101// 6503 18370</t>
  </si>
  <si>
    <t>TENSIÓMETRO// USS SAN LUIS// CONSULTA EXTERNA// 3359 21114</t>
  </si>
  <si>
    <t>MARTILLO DE REFLEJOS// USS SAN LUIS// CONSULTA EXTERNA  101// 3313</t>
  </si>
  <si>
    <t>MARTILLO DE REFLEJOS// USS SAN LUIS// CONSULTA EXTERNA  101// NO REGISTRA</t>
  </si>
  <si>
    <t>PESA BEBE// USS SAN LUIS// CONSULTA EXTERNA  101// 902897</t>
  </si>
  <si>
    <t>TERMOHIGRÓMETRO// USS SAN LUIS// ALMACEN// NO REGISTRA</t>
  </si>
  <si>
    <t>TERMOHIGRÓMETRO// USS SAN LUIS// CONSULTA EXTERNA// 170</t>
  </si>
  <si>
    <t>TERMOHIGRÓMETRO// USS SAN LUIS// VACUNACION/ CONSULTORIO 102// NO REGISTRA</t>
  </si>
  <si>
    <t>TERMOHIGRÓMETRO// USS SAN LUIS// CONSULTA EXTERNA// NO REGISTRA</t>
  </si>
  <si>
    <t>TERMOMETRO// USS SAN LUIS// VACUNACION/ CONSULTORIO 102// NO REGISTRA</t>
  </si>
  <si>
    <t>TERMÓMETRO// USS SAN LUIS// VACUNACION// NO REGISTRA</t>
  </si>
  <si>
    <t>TERMÓMETRO // USS SAN LUIS// CONSULTA EXTERNA// V102025</t>
  </si>
  <si>
    <t>UNIDAD ODONTOLÓGICA// USS SAN LUIS// ODONTOLOGÍA// 21476</t>
  </si>
  <si>
    <t>INFANTOMETRO// USS SAN LUIS// CONSULTA EXTERNA 101// 96296</t>
  </si>
  <si>
    <t>INFANTOMETRO// USS SAN LUIS// CONSULTA EXTERNA 102// 96294</t>
  </si>
  <si>
    <t>DIVÁN// USS TERMINAL SUR // CONSULTA EXTERNA// NO REGISTRA</t>
  </si>
  <si>
    <t xml:space="preserve">USS TERMINAL SUR </t>
  </si>
  <si>
    <t>EQUIPO DE ÓRGANOS/ OFTALMOSCOPIO Y OTOSCOPIO// USS TERMINAL SUR // CONSULTA EXTERNA// 14875</t>
  </si>
  <si>
    <t>FONENDOSCOPIO// USS TERMINAL SUR // CONSULTA EXTERNA// NO REGISTRA</t>
  </si>
  <si>
    <t>MONITOR MULTIPARAMETROS/ MONITOR DE PACIENTE MULTIPARAMETROS// USS TERMINAL SUR // CONSULTA EXTERNA// 19171/ V106716</t>
  </si>
  <si>
    <t>REGULADOR DE OXÍGENO/ REGULADOR MEDICINAL// USS TERMINAL SUR // CONSULTA EXTERNA// NO REGISTRA</t>
  </si>
  <si>
    <t>TENSIÓMETRO// USS TERMINAL SUR // CONSULTA EXTERNA// NO REGISTRA</t>
  </si>
  <si>
    <t>SUBRED NORTE E.S.E</t>
  </si>
  <si>
    <t xml:space="preserve">UMHES SIMON BOLIVAR </t>
  </si>
  <si>
    <t>HOJA: ______</t>
  </si>
  <si>
    <t>DE: ________</t>
  </si>
  <si>
    <t>DIRECCION ADMINISTRATIVA / ING BIOMEDICA</t>
  </si>
  <si>
    <t>INVENTARIO ARCHIVO DE GESTION</t>
  </si>
  <si>
    <t>EDUIN ALEJANDRO CAÑON</t>
  </si>
  <si>
    <t>INGENIERO BIOMEDICO</t>
  </si>
  <si>
    <t>BOMBA DE INFUSIÓN//UMHES SIMON BOLIVAR//UCI 8VO PISO//2626//4002211</t>
  </si>
  <si>
    <t>SI</t>
  </si>
  <si>
    <t>NA</t>
  </si>
  <si>
    <t>NINGUNO</t>
  </si>
  <si>
    <t>BOMBA DE INFUSIÓN//UMHES SIMON BOLIVAR//UCI 8VO PISO//4067//4003016</t>
  </si>
  <si>
    <t>BOMBA DE INFUSIÓN//UMHES SIMON BOLIVAR//UCI 8VO PISO//4014//4003051</t>
  </si>
  <si>
    <t>BOMBA DE INFUSIÓN//UMHES SIMON BOLIVAR//UCI 8VO PISO//4021//4003035</t>
  </si>
  <si>
    <t>BOMBA DE INFUSIÓN//UMHES SIMON BOLIVAR//UCI 8VO PISO//4026//4003042</t>
  </si>
  <si>
    <t>BOMBA DE INFUSIÓN//UMHES SIMON BOLIVAR//UCI 8VO PISO//4038//4003050</t>
  </si>
  <si>
    <t>BOMBA DE INFUSIÓN//UMHES SIMON BOLIVAR//UCI 8VO PISO//4048//4003046</t>
  </si>
  <si>
    <t>BOMBA DE INFUSIÓN//UMHES SIMON BOLIVAR//UCI 8VO PISO//4072//4003009</t>
  </si>
  <si>
    <t>BOMBA DE INFUSIÓN//UMHES SIMON BOLIVAR//UCI 8VO PISO//4076//4003028</t>
  </si>
  <si>
    <t>BOMBA DE INFUSIÓN//UMHES SIMON BOLIVAR//UCI 8VO PISO//4078//4003039</t>
  </si>
  <si>
    <t>BOMBA DE INFUSIÓN//UMHES SIMON BOLIVAR//UCI 8VO PISO//4036//4003066</t>
  </si>
  <si>
    <t>BOMBA DE INFUSIÓN//UMHES SIMON BOLIVAR//UCI 8VO PISO//1538..//4000571</t>
  </si>
  <si>
    <t>BOMBA DE INFUSIÓN//UMHES SIMON BOLIVAR//UCI 8VO PISO//4064//4003025</t>
  </si>
  <si>
    <t>BOMBA DE INFUSIÓN//UMHES SIMON BOLIVAR//UCI 8VO PISO//1835//4001142</t>
  </si>
  <si>
    <t>BOMBA DE INFUSIÓN//UMHES SIMON BOLIVAR//UCI 8VO PISO//4084//4003010</t>
  </si>
  <si>
    <t>BOMBA DE INFUSIÓN//UMHES SIMON BOLIVAR//UCI 8VO PISO//4551//4003367</t>
  </si>
  <si>
    <t>BOMBA DE INFUSIÓN//UMHES SIMON BOLIVAR//UCI 8VO PISO//4611//4003740</t>
  </si>
  <si>
    <t>BOMBA DE INFUSIÓN//UMHES SIMON BOLIVAR//UCI 8VO PISO//2563//NO VISIBLE</t>
  </si>
  <si>
    <t>BOMBA DE INFUSIÓN//UMHES SIMON BOLIVAR//UCI 8VO PISO//4071//NO VISIBLE</t>
  </si>
  <si>
    <t>BOMBA DE INFUSIÓN//UMHES SIMON BOLIVAR//UCI 8VO PISO//4028//NO VISIBLE</t>
  </si>
  <si>
    <t>BOMBA DE INFUSIÓN//UMHES SIMON BOLIVAR//UCI 8VO PISO//2876//NO VISIBLE</t>
  </si>
  <si>
    <t>BOMBA DE INFUSIÓN//UMHES SIMON BOLIVAR//UCI 8VO PISO//4066//NO VISIBLE</t>
  </si>
  <si>
    <t>BOMBA DE INFUSIÓN//UMHES SIMON BOLIVAR//UCI 8VO PISO//84421//NO VISIBLE</t>
  </si>
  <si>
    <t>BOMBA DE INFUSIÓN//UMHES SIMON BOLIVAR//UCI 8VO PISO//4004//NO VISIBLE</t>
  </si>
  <si>
    <t>BOMBA DE INFUSIÓN//UMHES SIMON BOLIVAR//UCI 8VO PISO//84428//NO VISIBLE</t>
  </si>
  <si>
    <t>BOMBA DE INFUSIÓN//UMHES SIMON BOLIVAR//UCI 8VO PISO//84292//NO VISIBLE</t>
  </si>
  <si>
    <t>BOMBA DE INFUSIÓN//UMHES SIMON BOLIVAR//UCI 8VO PISO//85672..//NO VISIBLE</t>
  </si>
  <si>
    <t>BOMBA DE INFUSIÓN//UMHES SIMON BOLIVAR//UCI 8VO PISO//4077//4003635</t>
  </si>
  <si>
    <t>BOMBA DE INFUSIÓN//UMHES SIMON BOLIVAR//UCI 8VO PISO//2835//4001652</t>
  </si>
  <si>
    <t>BOMBA DE INFUSIÓN//UMHES SIMON BOLIVAR//UCI 8VO PISO//6884//4009599</t>
  </si>
  <si>
    <t>BOMBA DE INFUSIÓN//UMHES SIMON BOLIVAR//UCI 8VO PISO//2975//NO VISIBLE</t>
  </si>
  <si>
    <t>BOMBA DE INFUSIÓN//UMHES SIMON BOLIVAR//UCI 8VO PISO//4136//NO VISIBLE</t>
  </si>
  <si>
    <t>BOMBA DE INFUSIÓN//UMHES SIMON BOLIVAR//UCI 8VO PISO//3545//NO VISIBLE</t>
  </si>
  <si>
    <t>BOMBA DE INFUSIÓN//UMHES SIMON BOLIVAR//UCI 8VO PISO//4073//4003001</t>
  </si>
  <si>
    <t>BOMBA DE INFUSIÓN//UMHES SIMON BOLIVAR//UCI 8VO PISO//4055//NO VISIBLE</t>
  </si>
  <si>
    <t>BOMBA DE INFUSIÓN//UMHES SIMON BOLIVAR//UCI 8VO PISO//2515//NO VISIBLE</t>
  </si>
  <si>
    <t>BOMBA DE INFUSIÓN//UMHES SIMON BOLIVAR//UCI 8VO PISO//4007//NO VISIBLE</t>
  </si>
  <si>
    <t>BOMBA DE INFUSIÓN//UMHES SIMON BOLIVAR//UCI 8VO PISO//2635//4001532</t>
  </si>
  <si>
    <t>BOMBA DE INFUSIÓN//UMHES SIMON BOLIVAR//UCI 8VO PISO//4049//4003062</t>
  </si>
  <si>
    <t>BOMBA DE INFUSIÓN//UMHES SIMON BOLIVAR//UCI 8VO PISO//4043//4003006</t>
  </si>
  <si>
    <t>BOMBA DE INFUSIÓN//UMHES SIMON BOLIVAR//UCI 8VO PISO//3564//4002827</t>
  </si>
  <si>
    <t>BOMBA DE INFUSIÓN//UMHES SIMON BOLIVAR//UCI 8VO PISO//3541//4002887</t>
  </si>
  <si>
    <t>BOMBA DE INFUSIÓN//UMHES SIMON BOLIVAR//UCI 8VO PISO//1580//4000494</t>
  </si>
  <si>
    <t>BOMBA DE INFUSIÓN//UMHES SIMON BOLIVAR//UCI 8VO PISO//2646//4002264</t>
  </si>
  <si>
    <t>BOMBA DE INFUSIÓN//UMHES SIMON BOLIVAR//UCI 8VO PISO//3141//4001942</t>
  </si>
  <si>
    <t>BOMBA DE INFUSIÓN//UMHES SIMON BOLIVAR//UCI 8VO PISO//1870..//4001152</t>
  </si>
  <si>
    <t>BOMBA DE INFUSIÓN//UMHES SIMON BOLIVAR//UCI 8VO PISO//4019//4003040</t>
  </si>
  <si>
    <t>BOMBA DE INFUSIÓN//UMHES SIMON BOLIVAR//UCI 8VO PISO//4022//4003057</t>
  </si>
  <si>
    <t>BOMBA DE INFUSIÓN//UMHES SIMON BOLIVAR//UCI 8VO PISO//2227//4001168</t>
  </si>
  <si>
    <t>BOMBA DE INFUSIÓN//UMHES SIMON BOLIVAR//UCI 8VO PISO//2757.//4001975</t>
  </si>
  <si>
    <t>BOMBA DE INFUSIÓN//UMHES SIMON BOLIVAR//UCI 8VO PISO//4035//4003065</t>
  </si>
  <si>
    <t>BOMBA DE INFUSIÓN//UMHES SIMON BOLIVAR//UCI 8VO PISO//2079//4001171</t>
  </si>
  <si>
    <t>BOMBA DE INFUSIÓN//UMHES SIMON BOLIVAR//UCI 8VO PISO//4044//4003005</t>
  </si>
  <si>
    <t>BOMBA DE INFUSIÓN//UMHES SIMON BOLIVAR//UCI 8VO PISO//2232//4001164</t>
  </si>
  <si>
    <t>BOMBA DE INFUSIÓN//UMHES SIMON BOLIVAR//UCI 8VO PISO//1814//4001190</t>
  </si>
  <si>
    <t>BOMBA DE INFUSIÓN//UMHES SIMON BOLIVAR//UCI 8VO PISO//4058//4003007</t>
  </si>
  <si>
    <t>BOMBA DE INFUSIÓN//UMHES SIMON BOLIVAR//UCI 8VO PISO//4065//4003012</t>
  </si>
  <si>
    <t>BOMBA DE INFUSIÓN//UMHES SIMON BOLIVAR//UCI 8VO PISO//4069//4003002</t>
  </si>
  <si>
    <t>BOMBA DE INFUSIÓN//UMHES SIMON BOLIVAR//UCI 8VO PISO//4070//4003026</t>
  </si>
  <si>
    <t>BOMBA DE INFUSIÓN//UMHES SIMON BOLIVAR//UCI 8VO PISO//2677//4002156</t>
  </si>
  <si>
    <t>BOMBA DE INFUSIÓN//UMHES SIMON BOLIVAR//UCI 8VO PISO//3001//4002387</t>
  </si>
  <si>
    <t>BOMBA DE INFUSIÓN//UMHES SIMON BOLIVAR//UCI 8VO PISO//2851//4001698</t>
  </si>
  <si>
    <t>BOMBA DE INFUSIÓN//UMHES SIMON BOLIVAR//UCI 8VO PISO//4074//4003038</t>
  </si>
  <si>
    <t>BOMBA DE INFUSIÓN//UMHES SIMON BOLIVAR//UCI 8VO PISO//4075//4003029</t>
  </si>
  <si>
    <t>BOMBA DE INFUSIÓN//UMHES SIMON BOLIVAR//UCI 8VO PISO//4081//4003011</t>
  </si>
  <si>
    <t>BOMBA DE INFUSIÓN//UMHES SIMON BOLIVAR//UCI 8VO PISO//3474//4002790</t>
  </si>
  <si>
    <t>BOMBA DE INFUSIÓN//UMHES SIMON BOLIVAR//UCI 8VO PISO//3385//4002738</t>
  </si>
  <si>
    <t>BOMBA DE INFUSIÓN//UMHES SIMON BOLIVAR//UCI 8VO PISO//3427//4002760</t>
  </si>
  <si>
    <t>BOMBA DE INFUSIÓN//UMHES SIMON BOLIVAR//UCI 8VO PISO//3508//4002762</t>
  </si>
  <si>
    <t>BOMBA DE INFUSIÓN//UMHES SIMON BOLIVAR//UCI 8VO PISO//3494//4002930</t>
  </si>
  <si>
    <t>BOMBA DE INFUSIÓN//UMHES SIMON BOLIVAR//UCI 8VO PISO//4087//4003034</t>
  </si>
  <si>
    <t>BOMBA DE INFUSIÓN//UMHES SIMON BOLIVAR//UCI 8VO PISO//4085//4003019</t>
  </si>
  <si>
    <t>BOMBA DE INFUSIÓN//UMHES SIMON BOLIVAR//UCI 8VO PISO//4024//4003041</t>
  </si>
  <si>
    <t>BOMBA DE INFUSIÓN//UMHES SIMON BOLIVAR//UCI 8VO PISO//2816//4001439</t>
  </si>
  <si>
    <t>BOMBA DE INFUSIÓN//UMHES SIMON BOLIVAR//UCI 8VO PISO//4088//4003018</t>
  </si>
  <si>
    <t>BOMBA DE INFUSIÓN//UMHES SIMON BOLIVAR//UCI 8VO PISO//2173//NO VISIBLE</t>
  </si>
  <si>
    <t>BOMBA DE INFUSIÓN//UMHES SIMON BOLIVAR//UCI 8VO PISO//4083//NO VISIBLE</t>
  </si>
  <si>
    <t>BOMBA DE INFUSIÓN//UMHES SIMON BOLIVAR//UCI 8VO PISO//4012//4003064</t>
  </si>
  <si>
    <t>BOMBA DE INFUSIÓN//UMHES SIMON BOLIVAR//UCI 8VO PISO//5343//4005504</t>
  </si>
  <si>
    <t>BOMBA DE INFUSIÓN//UMHES SIMON BOLIVAR//UCI 8VO PISO//2970//NO VISIBLE</t>
  </si>
  <si>
    <t>BOMBA DE INFUSIÓN//UMHES SIMON BOLIVAR//UCI 8VO PISO//4002//NO VISIBLE</t>
  </si>
  <si>
    <t>BOMBA DE INFUSIÓN//UMHES SIMON BOLIVAR//UCI 8VO PISO//4232//NO VISIBLE</t>
  </si>
  <si>
    <t>BOMBA DE INFUSIÓN//UMHES SIMON BOLIVAR//UCI 8VO PISO//4829//NO VISIBLE</t>
  </si>
  <si>
    <t>BOMBA DE NUTRICIÓN//UMHES SIMON BOLIVAR//UCI 8VO PISO//42677//NO VISIBLE</t>
  </si>
  <si>
    <t>BOMBA DE NUTRICIÓN//UMHES SIMON BOLIVAR//UCI 8VO PISO//46695//NO VISIBLE</t>
  </si>
  <si>
    <t>BOMBA DE NUTRICIÓN//UMHES SIMON BOLIVAR//UCI 8VO PISO//42751//AF17117044</t>
  </si>
  <si>
    <t>BOMBA DE NUTRICIÓN//UMHES SIMON BOLIVAR//UCI 8VO PISO//44724//NO VISIBLE</t>
  </si>
  <si>
    <t>BOMBA DE NUTRICIÓN//UMHES SIMON BOLIVAR//UCI 8VO PISO//42708//AF17117047</t>
  </si>
  <si>
    <t>BOMBA DE NUTRICIÓN//UMHES SIMON BOLIVAR//UCI 8VO PISO//47055//aAF19232056</t>
  </si>
  <si>
    <t>BOMBA DE NUTRICIÓN//UMHES SIMON BOLIVAR//UCI 8VO PISO//44130//AF17242002</t>
  </si>
  <si>
    <t>BOMBA DE NUTRICIÓN//UMHES SIMON BOLIVAR//UCI 8VO PISO//44138//AF17263001</t>
  </si>
  <si>
    <t>BOMBA DE NUTRICIÓN//UMHES SIMON BOLIVAR//UCI 8VO PISO//NO VISIBLE//AF17263005</t>
  </si>
  <si>
    <t>BOMBA DE NUTRICIÓN//UMHES SIMON BOLIVAR//UCI 8VO PISO//47032//AF19232052</t>
  </si>
  <si>
    <t>BOMBA DE NUTRICIÓN//UMHES SIMON BOLIVAR//UCI 8VO PISO//47920.//AF20363236</t>
  </si>
  <si>
    <t>BOMBA DE NUTRICIÓN//UMHES SIMON BOLIVAR//UCI 8VO PISO//47033//AF19232053</t>
  </si>
  <si>
    <t>BOMBA DE NUTRICIÓN//UMHES SIMON BOLIVAR//UCI 8VO PISO//42533//NO VISIBLE</t>
  </si>
  <si>
    <t>BOMBA DE NUTRICIÓN//UMHES SIMON BOLIVAR//UCI 8VO PISO//NO VISIBLE//AF17116060</t>
  </si>
  <si>
    <t>BOMBA DE NUTRICIÓN//UMHES SIMON BOLIVAR//UCI 8VO PISO//NO VISIBLE//AF19206011</t>
  </si>
  <si>
    <t>BÁSCULA//UMHES SIMON BOLIVAR//UCI 8VO PISO//42097//2017112700670</t>
  </si>
  <si>
    <t>CAMA HOSPITALARIA//UMHES SIMON BOLIVAR//UCI 8VO PISO//20937//4296100008390130</t>
  </si>
  <si>
    <t>CAMA HOSPITALARIA//UMHES SIMON BOLIVAR//UCI 8VO PISO//20941//4296100008390080</t>
  </si>
  <si>
    <t>CAMA HOSPITALARIA//UMHES SIMON BOLIVAR//UCI 8VO PISO//20921//4296100008390020</t>
  </si>
  <si>
    <t>CAMA HOSPITALARIA//UMHES SIMON BOLIVAR//UCI 8VO PISO//20940//4296100008390090</t>
  </si>
  <si>
    <t>CAMA HOSPITALARIA//UMHES SIMON BOLIVAR//UCI 8VO PISO//20933//4296100008390010</t>
  </si>
  <si>
    <t>CAMA HOSPITALARIA//UMHES SIMON BOLIVAR//UCI 8VO PISO//20943//4296100008390010</t>
  </si>
  <si>
    <t>CAMA HOSPITALARIA//UMHES SIMON BOLIVAR//UCI 8VO PISO//20929//4297100008570010</t>
  </si>
  <si>
    <t>CAMA HOSPITALARIA//UMHES SIMON BOLIVAR//UCI 8VO PISO//20918//42961000085790000</t>
  </si>
  <si>
    <t>CAMA HOSPITALARIA//UMHES SIMON BOLIVAR//UCI 8VO PISO//20939//42961000085790000</t>
  </si>
  <si>
    <t>CAMA HOSPITALARIA//UMHES SIMON BOLIVAR//UCI 8VO PISO//20942//4297100008570030</t>
  </si>
  <si>
    <t>CAMA HOSPITALARIA//UMHES SIMON BOLIVAR//UCI 8VO PISO//20919//42961000083990000</t>
  </si>
  <si>
    <t>CAMA HOSPITALARIA//UMHES SIMON BOLIVAR//UCI 8VO PISO//20936//4296100008390060</t>
  </si>
  <si>
    <t>CAMA HOSPITALARIA//UMHES SIMON BOLIVAR//UCI 8VO PISO//20917//4296100008390100</t>
  </si>
  <si>
    <t>CAMA HOSPITALARIA//UMHES SIMON BOLIVAR//UCI 8VO PISO//20938//4296100008390030</t>
  </si>
  <si>
    <t>CAMA HOSPITALARIA//UMHES SIMON BOLIVAR//UCI 8VO PISO//20934//4296100008390020</t>
  </si>
  <si>
    <t>CAMILLA//UMHES SIMON BOLIVAR//UCI 8VO PISO//NO VISIBLE//NO VISIBLE</t>
  </si>
  <si>
    <t>CARRO DE MEDICAMENTOS//UMHES SIMON BOLIVAR//UCI 8VO PISO//21138//NO VISIBLE</t>
  </si>
  <si>
    <t>CARRO DE MEDICAMENTOS//UMHES SIMON BOLIVAR//UCI 8VO PISO//21136//NO VISIBLE</t>
  </si>
  <si>
    <t>CARRO DE PARO//UMHES SIMON BOLIVAR//UCI 8VO PISO//84622//56616</t>
  </si>
  <si>
    <t>CARRO DE PARO//UMHES SIMON BOLIVAR//UCI 8VO PISO//84624//NO VISIBLE</t>
  </si>
  <si>
    <t>CENTRAL DE MONITOREO//UMHES SIMON BOLIVAR//UCI 8VO PISO//NO VISIBLE//NO VISIBLE</t>
  </si>
  <si>
    <t>DESFIBRILADOR//UMHES SIMON BOLIVAR//UCI 8VO PISO//21130//957</t>
  </si>
  <si>
    <t>DESFIBRILADOR//UMHES SIMON BOLIVAR//UCI 8VO PISO//21129//980</t>
  </si>
  <si>
    <t>ECÓGRAFO//UMHES SIMON BOLIVAR//UCI 8VO PISO//20964//CA1-7A000551</t>
  </si>
  <si>
    <t>ELECTROCARDIÓGRAFO//UMHES SIMON BOLIVAR//UCI 8VO PISO//21098//118076</t>
  </si>
  <si>
    <t>FLUJÓMETRO DE OXÍGENO//UMHES SIMON BOLIVAR//UCI 8VO PISO//65613//NO VISIBLE</t>
  </si>
  <si>
    <t>FLUJÓMETRO DE OXÍGENO//UMHES SIMON BOLIVAR//UCI 8VO PISO//NO VISIBLE//OT15U0Z08830</t>
  </si>
  <si>
    <t>FLUJÓMETRO DE OXÍGENO//UMHES SIMON BOLIVAR//UCI 8VO PISO//NO VISIBLE//SH5B01</t>
  </si>
  <si>
    <t>FLUJÓMETRO DE OXÍGENO//UMHES SIMON BOLIVAR//UCI 8VO PISO//NO VISIBLE//65615</t>
  </si>
  <si>
    <t>FLUJÓMETRO DE OXÍGENO//UMHES SIMON BOLIVAR//UCI 8VO PISO//NO VISIBLE//65616</t>
  </si>
  <si>
    <t>FLUJÓMETRO DE OXÍGENO//UMHES SIMON BOLIVAR//UCI 8VO PISO//656114//NO VISIBLE</t>
  </si>
  <si>
    <t>FLUJÓMETRO DE OXÍGENO//UMHES SIMON BOLIVAR//UCI 8VO PISO//NO VISIBLE//65610</t>
  </si>
  <si>
    <t>FLUJÓMETRO DE OXÍGENO//UMHES SIMON BOLIVAR//UCI 8VO PISO//NO VISIBLE//65609</t>
  </si>
  <si>
    <t>FLUJÓMETRO DE OXÍGENO//UMHES SIMON BOLIVAR//UCI 8VO PISO//NO VISIBLE//656120</t>
  </si>
  <si>
    <t>FLUJÓMETRO DE OXÍGENO//UMHES SIMON BOLIVAR//UCI 8VO PISO//NO VISIBLE//65611</t>
  </si>
  <si>
    <t>FLUJÓMETRO DE OXÍGENO//UMHES SIMON BOLIVAR//UCI 8VO PISO//NO VISIBLE//NO VISIBLE</t>
  </si>
  <si>
    <t>FLUJÓMETRO DE OXÍGENO//UMHES SIMON BOLIVAR//UCI 8VO PISO//NO VISIBLE//65614</t>
  </si>
  <si>
    <t>FONENDOSCOPIO//UMHES SIMON BOLIVAR//UCI 8VO PISO//NO VISIBLE//UCI8C1</t>
  </si>
  <si>
    <t>FONENDOSCOPIO//UMHES SIMON BOLIVAR//UCI 8VO PISO//NO VISIBLE//UCI8C2</t>
  </si>
  <si>
    <t>FONENDOSCOPIO//UMHES SIMON BOLIVAR//UCI 8VO PISO//NO VISIBLE//UCI8C3</t>
  </si>
  <si>
    <t>FONENDOSCOPIO//UMHES SIMON BOLIVAR//UCI 8VO PISO//NO VISIBLE//UCI8C4</t>
  </si>
  <si>
    <t>FONENDOSCOPIO//UMHES SIMON BOLIVAR//UCI 8VO PISO//NO VISIBLE//UCI8C5</t>
  </si>
  <si>
    <t>FONENDOSCOPIO//UMHES SIMON BOLIVAR//UCI 8VO PISO//NO VISIBLE//UCI8C6</t>
  </si>
  <si>
    <t>FONENDOSCOPIO//UMHES SIMON BOLIVAR//UCI 8VO PISO//3403210014-25//UCI8C7</t>
  </si>
  <si>
    <t>FONENDOSCOPIO//UMHES SIMON BOLIVAR//UCI 8VO PISO//NO VISIBLE//UCI8C8</t>
  </si>
  <si>
    <t>FONENDOSCOPIO//UMHES SIMON BOLIVAR//UCI 8VO PISO//3403210014-44//UCI8C9</t>
  </si>
  <si>
    <t>FONENDOSCOPIO//UMHES SIMON BOLIVAR//UCI 8VO PISO//NO VISIBLE//UCI8C10</t>
  </si>
  <si>
    <t>FONENDOSCOPIO//UMHES SIMON BOLIVAR//UCI 8VO PISO//NO VISIBLE//UCI8C11</t>
  </si>
  <si>
    <t>FONENDOSCOPIO//UMHES SIMON BOLIVAR//UCI 8VO PISO//NO VISIBLE//UCI8C12</t>
  </si>
  <si>
    <t>FONENDOSCOPIO//UMHES SIMON BOLIVAR//UCI 8VO PISO//NO VISIBLE//UCI8C13</t>
  </si>
  <si>
    <t>FONENDOSCOPIO//UMHES SIMON BOLIVAR//UCI 8VO PISO//NO VISIBLE//UCI8C14</t>
  </si>
  <si>
    <t>FONENDOSCOPIO//UMHES SIMON BOLIVAR//UCI 8VO PISO//NO VISIBLE//NO VISIBLE</t>
  </si>
  <si>
    <t>GASES ARTERIALES Y ELECTROLITOS//UMHES SIMON BOLIVAR//UCI 8VO PISO//NO VISIBLE//20124688</t>
  </si>
  <si>
    <t>GLUCÓMETRO//UMHES SIMON BOLIVAR//UCI 8VO PISO//NO VISIBLE//F066180K5141</t>
  </si>
  <si>
    <t>GLUCÓMETRO//UMHES SIMON BOLIVAR//UCI 8VO PISO//NO VISIBLE//F066180K7887</t>
  </si>
  <si>
    <t>MARCAPASOS//UMHES SIMON BOLIVAR//UCI 8VO PISO//84627//1748023</t>
  </si>
  <si>
    <t>MONITOR MULTIPARAMETROS//UMHES SIMON BOLIVAR//UCI 8VO PISO//20977//CM-82158610</t>
  </si>
  <si>
    <t>MONITOR MULTIPARAMETROS//UMHES SIMON BOLIVAR//UCI 8VO PISO//20974//CM-14116958</t>
  </si>
  <si>
    <t>MONITOR MULTIPARAMETROS//UMHES SIMON BOLIVAR//UCI 8VO PISO//20979//CM-74154093</t>
  </si>
  <si>
    <t>MONITOR MULTIPARAMETROS//UMHES SIMON BOLIVAR//UCI 8VO PISO//20981//CM-74154094</t>
  </si>
  <si>
    <t>MONITOR MULTIPARAMETROS//UMHES SIMON BOLIVAR//UCI 8VO PISO//20975//CM-74154095</t>
  </si>
  <si>
    <t>MONITOR MULTIPARAMETROS//UMHES SIMON BOLIVAR//UCI 8VO PISO//20983//CM-82158015</t>
  </si>
  <si>
    <t>MONITOR MULTIPARAMETROS//UMHES SIMON BOLIVAR//UCI 8VO PISO//20982//CM-82158614</t>
  </si>
  <si>
    <t>MONITOR MULTIPARAMETROS//UMHES SIMON BOLIVAR//UCI 8VO PISO//20976//CM-82158616</t>
  </si>
  <si>
    <t>MONITOR MULTIPARAMETROS//UMHES SIMON BOLIVAR//UCI 8VO PISO//20966//KQ-75004259</t>
  </si>
  <si>
    <t>MONITOR MULTIPARAMETROS//UMHES SIMON BOLIVAR//UCI 8VO PISO//20968//KQ-75004261</t>
  </si>
  <si>
    <t>MONITOR MULTIPARAMETROS//UMHES SIMON BOLIVAR//UCI 8VO PISO//20970//KQ-75004272</t>
  </si>
  <si>
    <t>MONITOR MULTIPARAMETROS//UMHES SIMON BOLIVAR//UCI 8VO PISO//20969//KQ-75004267</t>
  </si>
  <si>
    <t>MONITOR MULTIPARAMETROS//UMHES SIMON BOLIVAR//UCI 8VO PISO//20972//KQ-75004270</t>
  </si>
  <si>
    <t>MONITOR MULTIPARAMETROS//UMHES SIMON BOLIVAR//UCI 8VO PISO//20973//KQ-75004273</t>
  </si>
  <si>
    <t>MONITOR MULTIPARAMETROS//UMHES SIMON BOLIVAR//UCI 8VO PISO//82204//F8-07023679</t>
  </si>
  <si>
    <t>MONITOR MULTIPARAMETROS//UMHES SIMON BOLIVAR//UCI 8VO PISO//82149//AC6-9C002260</t>
  </si>
  <si>
    <t>MONITOR MULTIPARAMETROS//UMHES SIMON BOLIVAR//UCI 8VO PISO//6650//SGF-11494861WA</t>
  </si>
  <si>
    <t>MONITOR MULTIPARAMETROS//UMHES SIMON BOLIVAR//UCI 8VO PISO//20980//CM-82158611</t>
  </si>
  <si>
    <t>MONITOR MULTIPARAMETROS//UMHES SIMON BOLIVAR//UCI 8VO PISO//82085//AC6-9C002264</t>
  </si>
  <si>
    <t>NEVERA//UMHES SIMON BOLIVAR//UCI 8VO PISO//42087//170800058</t>
  </si>
  <si>
    <t>REGULADOR DE OXÍGENO//UMHES SIMON BOLIVAR//UCI 8VO PISO//NO VISIBLE//760VRF-090007</t>
  </si>
  <si>
    <t>REGULADOR DE OXÍGENO//UMHES SIMON BOLIVAR//UCI 8VO PISO//NO VISIBLE//760VRF-0900070</t>
  </si>
  <si>
    <t>REGULADOR DE OXÍGENO//UMHES SIMON BOLIVAR//UCI 8VO PISO//NO VISIBLE//8028</t>
  </si>
  <si>
    <t>REGULADOR DE VACIO//UMHES SIMON BOLIVAR//UCI 8VO PISO//NO VISIBLE//760VRF-0900020</t>
  </si>
  <si>
    <t>REGULADOR DE VACIO//UMHES SIMON BOLIVAR//UCI 8VO PISO//NO VISIBLE//780VRF090002</t>
  </si>
  <si>
    <t>REGULADOR DE VACIO//UMHES SIMON BOLIVAR//UCI 8VO PISO//NO VISIBLE//760VRF-0900081</t>
  </si>
  <si>
    <t>REGULADOR DE VACIO//UMHES SIMON BOLIVAR//UCI 8VO PISO//NO VISIBLE//760VRF-0900045</t>
  </si>
  <si>
    <t>REGULADOR DE VACIO//UMHES SIMON BOLIVAR//UCI 8VO PISO//NO VISIBLE//760VRF-0900091</t>
  </si>
  <si>
    <t>REGULADOR DE VACIO//UMHES SIMON BOLIVAR//UCI 8VO PISO//NO VISIBLE//760VRF-0900024</t>
  </si>
  <si>
    <t>REGULADOR DE VACIO//UMHES SIMON BOLIVAR//UCI 8VO PISO//NO VISIBLE//760VRF-0900021</t>
  </si>
  <si>
    <t>REGULADOR DE VACIO//UMHES SIMON BOLIVAR//UCI 8VO PISO//NO VISIBLE//760VRF-0900041</t>
  </si>
  <si>
    <t>REGULADOR DE VACIO//UMHES SIMON BOLIVAR//UCI 8VO PISO//NO VISIBLE//760VRF-0900083</t>
  </si>
  <si>
    <t>REGULADOR DE VACIO//UMHES SIMON BOLIVAR//UCI 8VO PISO//NO VISIBLE//760VRF-0900068</t>
  </si>
  <si>
    <t>SUCCIONADOR//UMHES SIMON BOLIVAR//UCI 8VO PISO//21132//55</t>
  </si>
  <si>
    <t>SUCCIONADOR//UMHES SIMON BOLIVAR//UCI 8VO PISO//21133//39</t>
  </si>
  <si>
    <t>TERMOHIGRÓMETRO//UMHES SIMON BOLIVAR//UCI 8VO PISO//NO VISIBLE//T-010</t>
  </si>
  <si>
    <t>TERMOHIGRÓMETRO//UMHES SIMON BOLIVAR//UCI 8VO PISO//NO VISIBLE//T-457</t>
  </si>
  <si>
    <t>TERMOHIGRÓMETRO//UMHES SIMON BOLIVAR//UCI 8VO PISO//NO VISIBLE//T - 171</t>
  </si>
  <si>
    <t>VENTILADOR//UMHES SIMON BOLIVAR//UCI 8VO PISO//86066//ASKL-0061</t>
  </si>
  <si>
    <t>VENTILADOR//UMHES SIMON BOLIVAR//UCI 8VO PISO//20951//ASKM-0308</t>
  </si>
  <si>
    <t>VENTILADOR//UMHES SIMON BOLIVAR//UCI 8VO PISO//84188//2008 4419 1083A1V</t>
  </si>
  <si>
    <t>VENTILADOR//UMHES SIMON BOLIVAR//UCI 8VO PISO//84169//2008 4425 1083A1V</t>
  </si>
  <si>
    <t>VENTILADOR//UMHES SIMON BOLIVAR//UCI 8VO PISO//84181//2008 4437 1083A1V</t>
  </si>
  <si>
    <t>VENTILADOR//UMHES SIMON BOLIVAR//UCI 8VO PISO//84179//2008 4438 1083A1V</t>
  </si>
  <si>
    <t>VENTILADOR//UMHES SIMON BOLIVAR//UCI 8VO PISO//84170//2008 4445 1083A1V</t>
  </si>
  <si>
    <t>VENTILADOR//UMHES SIMON BOLIVAR//UCI 8VO PISO//20950//ASKM-0310</t>
  </si>
  <si>
    <t>VENTILADOR//UMHES SIMON BOLIVAR//UCI 8VO PISO//84041//ASNC-0138</t>
  </si>
  <si>
    <t>VENTILADOR//UMHES SIMON BOLIVAR//UCI 8VO PISO//86039//ASKM -0313</t>
  </si>
  <si>
    <t>VENTILADOR//UMHES SIMON BOLIVAR//UCI 8VO PISO//84182//2008 4414 1083A1V</t>
  </si>
  <si>
    <t>VENTILADOR DE TRANSPORTE//UMHES SIMON BOLIVAR//UCI 8VO PISO//82325//AY20F016315</t>
  </si>
  <si>
    <t>VIDEO LARINGOSCOPIO//UMHES SIMON BOLIVAR//UCI 8VO PISO//84629//91140120050157</t>
  </si>
  <si>
    <t>BOMBA DE INFUSIÓN//UMHES SIMON BOLIVAR//HOSPITALIZACION 8VO PISO//84346//4005471</t>
  </si>
  <si>
    <t>BOMBA DE INFUSIÓN//UMHES SIMON BOLIVAR//HOSPITALIZACION 8VO PISO//84353//4006957</t>
  </si>
  <si>
    <t>BOMBA DE INFUSIÓN//UMHES SIMON BOLIVAR//HOSPITALIZACION 8VO PISO//84351//4007192</t>
  </si>
  <si>
    <t>BOMBA DE INFUSIÓN//UMHES SIMON BOLIVAR//HOSPITALIZACION 8VO PISO//84356//4006844</t>
  </si>
  <si>
    <t>BOMBA DE INFUSIÓN//UMHES SIMON BOLIVAR//HOSPITALIZACION 8VO PISO//2656//4002158</t>
  </si>
  <si>
    <t>BOMBA DE INFUSIÓN//UMHES SIMON BOLIVAR//HOSPITALIZACION 8VO PISO//3556//4002755</t>
  </si>
  <si>
    <t>BOMBA DE INFUSIÓN//UMHES SIMON BOLIVAR//HOSPITALIZACION 8VO PISO//1460//4000421</t>
  </si>
  <si>
    <t>BOMBA DE INFUSIÓN//UMHES SIMON BOLIVAR//HOSPITALIZACION 8VO PISO//2580//4001466</t>
  </si>
  <si>
    <t>BOMBA DE INFUSIÓN//UMHES SIMON BOLIVAR//HOSPITALIZACION 8VO PISO//1431//4000466</t>
  </si>
  <si>
    <t>BOMBA DE INFUSIÓN//UMHES SIMON BOLIVAR//HOSPITALIZACION 8VO PISO//4176//4003177</t>
  </si>
  <si>
    <t>BOMBA DE INFUSIÓN//UMHES SIMON BOLIVAR//HOSPITALIZACION 8VO PISO//84354//4006959</t>
  </si>
  <si>
    <t>BOMBA DE INFUSIÓN//UMHES SIMON BOLIVAR//HOSPITALIZACION 8VO PISO//84233//4006856</t>
  </si>
  <si>
    <t>BOMBA DE INFUSIÓN//UMHES SIMON BOLIVAR//HOSPITALIZACION 8VO PISO//2800//4001414</t>
  </si>
  <si>
    <t>BOMBA DE INFUSIÓN//UMHES SIMON BOLIVAR//HOSPITALIZACION 8VO PISO//1452//4000556</t>
  </si>
  <si>
    <t>BOMBA DE INFUSIÓN//UMHES SIMON BOLIVAR//HOSPITALIZACION 8VO PISO//84396//4007079</t>
  </si>
  <si>
    <t>BOMBA DE INFUSIÓN//UMHES SIMON BOLIVAR//HOSPITALIZACION 8VO PISO//4039//4003055</t>
  </si>
  <si>
    <t>BOMBA DE INFUSIÓN//UMHES SIMON BOLIVAR//HOSPITALIZACION 8VO PISO//3168//4001463</t>
  </si>
  <si>
    <t>BOMBA DE INFUSIÓN//UMHES SIMON BOLIVAR//HOSPITALIZACION 8VO PISO//4222//4003239</t>
  </si>
  <si>
    <t>BOMBA DE INFUSIÓN//UMHES SIMON BOLIVAR//HOSPITALIZACION 8VO PISO//2549.//4001594</t>
  </si>
  <si>
    <t>BOMBA DE INFUSIÓN//UMHES SIMON BOLIVAR//HOSPITALIZACION 8VO PISO//2598//4002244</t>
  </si>
  <si>
    <t>BOMBA DE INFUSIÓN//UMHES SIMON BOLIVAR//HOSPITALIZACION 8VO PISO//2575//4002346</t>
  </si>
  <si>
    <t>BOMBA DE INFUSIÓN//UMHES SIMON BOLIVAR//HOSPITALIZACION 8VO PISO//2837//4002384</t>
  </si>
  <si>
    <t>BOMBA DE INFUSIÓN//UMHES SIMON BOLIVAR//HOSPITALIZACION 8VO PISO//3146//4001572</t>
  </si>
  <si>
    <t>BOMBA DE INFUSIÓN//UMHES SIMON BOLIVAR//HOSPITALIZACION 8VO PISO//3520//4002794</t>
  </si>
  <si>
    <t>BOMBA DE INFUSIÓN//UMHES SIMON BOLIVAR//HOSPITALIZACION 8VO PISO//3610//4002742</t>
  </si>
  <si>
    <t>BOMBA DE INFUSIÓN//UMHES SIMON BOLIVAR//HOSPITALIZACION 8VO PISO//3431//4002881</t>
  </si>
  <si>
    <t>BOMBA DE INFUSIÓN//UMHES SIMON BOLIVAR//HOSPITALIZACION 8VO PISO//1480//4000474</t>
  </si>
  <si>
    <t>BOMBA DE INFUSIÓN//UMHES SIMON BOLIVAR//HOSPITALIZACION 8VO PISO//1462//4000540</t>
  </si>
  <si>
    <t>BOMBA DE INFUSIÓN//UMHES SIMON BOLIVAR//HOSPITALIZACION 8VO PISO//1466//4000402</t>
  </si>
  <si>
    <t>BOMBA DE INFUSIÓN//UMHES SIMON BOLIVAR//HOSPITALIZACION 8VO PISO//3391//4002898</t>
  </si>
  <si>
    <t>BOMBA DE INFUSIÓN//UMHES SIMON BOLIVAR//HOSPITALIZACION 8VO PISO//4032//4003085</t>
  </si>
  <si>
    <t>BOMBA DE INFUSIÓN//UMHES SIMON BOLIVAR//HOSPITALIZACION 8VO PISO//4160//4003149</t>
  </si>
  <si>
    <t>BOMBA DE INFUSIÓN//UMHES SIMON BOLIVAR//HOSPITALIZACION 8VO PISO//4162//4003148</t>
  </si>
  <si>
    <t>BOMBA DE INFUSIÓN//UMHES SIMON BOLIVAR//HOSPITALIZACION 8VO PISO//4185//4003145</t>
  </si>
  <si>
    <t>BOMBA DE INFUSIÓN//UMHES SIMON BOLIVAR//HOSPITALIZACION 8VO PISO//5513//4005469</t>
  </si>
  <si>
    <t>BOMBA DE INFUSIÓN//UMHES SIMON BOLIVAR//HOSPITALIZACION 8VO PISO//5525//4005308</t>
  </si>
  <si>
    <t>BOMBA DE INFUSIÓN//UMHES SIMON BOLIVAR//HOSPITALIZACION 8VO PISO//4323//4003075</t>
  </si>
  <si>
    <t>BOMBA DE INFUSIÓN//UMHES SIMON BOLIVAR//HOSPITALIZACION 8VO PISO//4919//4003788</t>
  </si>
  <si>
    <t>BOMBA DE INFUSIÓN//UMHES SIMON BOLIVAR//HOSPITALIZACION 8VO PISO//2807//4002135</t>
  </si>
  <si>
    <t>BOMBA DE INFUSIÓN//UMHES SIMON BOLIVAR//HOSPITALIZACION 8VO PISO//3426//4002781</t>
  </si>
  <si>
    <t>BOMBA DE INFUSIÓN//UMHES SIMON BOLIVAR//HOSPITALIZACION 8VO PISO//2624//4001633</t>
  </si>
  <si>
    <t>BOMBA DE INFUSIÓN//UMHES SIMON BOLIVAR//HOSPITALIZACION 8VO PISO//3580//4002722</t>
  </si>
  <si>
    <t>BOMBA DE INFUSIÓN//UMHES SIMON BOLIVAR//HOSPITALIZACION 8VO PISO//3160//4002057</t>
  </si>
  <si>
    <t>BOMBA DE INFUSIÓN//UMHES SIMON BOLIVAR//HOSPITALIZACION 8VO PISO//1553.//4001194</t>
  </si>
  <si>
    <t>BOMBA DE INFUSIÓN//UMHES SIMON BOLIVAR//HOSPITALIZACION 8VO PISO//1844//4001519</t>
  </si>
  <si>
    <t>BOMBA DE INFUSIÓN//UMHES SIMON BOLIVAR//HOSPITALIZACION 8VO PISO//2690//4002038</t>
  </si>
  <si>
    <t>BOMBA DE INFUSIÓN//UMHES SIMON BOLIVAR//HOSPITALIZACION 8VO PISO//2325.//NO VISIBLE</t>
  </si>
  <si>
    <t>BOMBA DE INFUSIÓN//UMHES SIMON BOLIVAR//HOSPITALIZACION 8VO PISO//1987//NO VISIBLE</t>
  </si>
  <si>
    <t>BOMBA DE INFUSIÓN//UMHES SIMON BOLIVAR//HOSPITALIZACION 8VO PISO//4080//NO VISIBLE</t>
  </si>
  <si>
    <t>BOMBA DE INFUSIÓN//UMHES SIMON BOLIVAR//HOSPITALIZACION 8VO PISO//4033//NO VISIBLE</t>
  </si>
  <si>
    <t>BOMBA DE INFUSIÓN//UMHES SIMON BOLIVAR//HOSPITALIZACION 8VO PISO//4016//NO VISIBLE</t>
  </si>
  <si>
    <t>BOMBA DE INFUSIÓN//UMHES SIMON BOLIVAR//HOSPITALIZACION 8VO PISO//2763//NO VISIBLE</t>
  </si>
  <si>
    <t>BOMBA DE NUTRICIÓN//UMHES SIMON BOLIVAR//HOSPITALIZACION 8VO PISO//47202//AF19233026</t>
  </si>
  <si>
    <t>BOMBA DE NUTRICIÓN//UMHES SIMON BOLIVAR//HOSPITALIZACION 8VO PISO//47040//AF19232046</t>
  </si>
  <si>
    <t>BOMBA DE NUTRICIÓN//UMHES SIMON BOLIVAR//HOSPITALIZACION 8VO PISO//47011//AF19231013</t>
  </si>
  <si>
    <t>BOMBA DE NUTRICIÓN//UMHES SIMON BOLIVAR//HOSPITALIZACION 8VO PISO//47034//AF19232054</t>
  </si>
  <si>
    <t>BOMBA DE NUTRICIÓN//UMHES SIMON BOLIVAR//HOSPITALIZACION 8VO PISO//46694//AF19206012</t>
  </si>
  <si>
    <t>BOMBA DE NUTRICIÓN//UMHES SIMON BOLIVAR//HOSPITALIZACION 8VO PISO//46657//NO VISIBLE</t>
  </si>
  <si>
    <t>CAMA HOSPITALARIA//UMHES SIMON BOLIVAR//HOSPITALIZACION 8VO PISO//42368//516072</t>
  </si>
  <si>
    <t>CAMA HOSPITALARIA//UMHES SIMON BOLIVAR//HOSPITALIZACION 8VO PISO//20923//4297100008570010</t>
  </si>
  <si>
    <t>CAMA HOSPITALARIA//UMHES SIMON BOLIVAR//HOSPITALIZACION 8VO PISO//82262//516464</t>
  </si>
  <si>
    <t>CAMA HOSPITALARIA//UMHES SIMON BOLIVAR//HOSPITALIZACION 8VO PISO//20914//4297100008570006</t>
  </si>
  <si>
    <t>CAMA HOSPITALARIA//UMHES SIMON BOLIVAR//HOSPITALIZACION 8VO PISO//1856//506780</t>
  </si>
  <si>
    <t>CAMA HOSPITALARIA//UMHES SIMON BOLIVAR//HOSPITALIZACION 8VO PISO//42366//516076</t>
  </si>
  <si>
    <t>CAMA HOSPITALARIA//UMHES SIMON BOLIVAR//HOSPITALIZACION 8VO PISO//20922//4297100008570020</t>
  </si>
  <si>
    <t>CAMA HOSPITALARIA//UMHES SIMON BOLIVAR//HOSPITALIZACION 8VO PISO//42365//516079</t>
  </si>
  <si>
    <t>CAMA HOSPITALARIA//UMHES SIMON BOLIVAR//HOSPITALIZACION 8VO PISO//1561//506843</t>
  </si>
  <si>
    <t>CAMA HOSPITALARIA//UMHES SIMON BOLIVAR//HOSPITALIZACION 8VO PISO//85712//77166</t>
  </si>
  <si>
    <t>CAMA HOSPITALARIA//UMHES SIMON BOLIVAR//HOSPITALIZACION 8VO PISO//1860//506825</t>
  </si>
  <si>
    <t>CAMA HOSPITALARIA//UMHES SIMON BOLIVAR//HOSPITALIZACION 8VO PISO//20931//4297100008570010</t>
  </si>
  <si>
    <t>CAMA HOSPITALARIA//UMHES SIMON BOLIVAR//HOSPITALIZACION 8VO PISO//42406//516087</t>
  </si>
  <si>
    <t>CAMA HOSPITALARIA//UMHES SIMON BOLIVAR//HOSPITALIZACION 8VO PISO//42361//516070</t>
  </si>
  <si>
    <t>CAMA HOSPITALARIA//UMHES SIMON BOLIVAR//HOSPITALIZACION 8VO PISO//20920//4296100008390070</t>
  </si>
  <si>
    <t>CARRO DE MEDICAMENTOS//UMHES SIMON BOLIVAR//HOSPITALIZACION 8VO PISO//42331//NO VISIBLE</t>
  </si>
  <si>
    <t>CARRO DE PARO//UMHES SIMON BOLIVAR//HOSPITALIZACION 8VO PISO//9047//NO VISIBLE</t>
  </si>
  <si>
    <t>CENTRAL DE MONITOREO//UMHES SIMON BOLIVAR//HOSPITALIZACION 8VO PISO//21151//JB-07010148</t>
  </si>
  <si>
    <t>CENTRAL DE MONITOREO//UMHES SIMON BOLIVAR//HOSPITALIZACION 8VO PISO//84636//JB-07010150</t>
  </si>
  <si>
    <t>DESFIBRILADOR//UMHES SIMON BOLIVAR//HOSPITALIZACION 8VO PISO//80742//3598</t>
  </si>
  <si>
    <t>ELECTROCARDIÓGRAFO//UMHES SIMON BOLIVAR//HOSPITALIZACION 8VO PISO//21099//118077</t>
  </si>
  <si>
    <t>EQUIPO DE ÓRGANOS//UMHES SIMON BOLIVAR//HOSPITALIZACION 8VO PISO//24237- 84632//95001</t>
  </si>
  <si>
    <t>GASES ARTERIALES Y ELECTROLITOS//UMHES SIMON BOLIVAR//HOSPITALIZACION 8VO PISO//NO VISIBLE//20124698</t>
  </si>
  <si>
    <t>GLUCÓMETRO//UMHES SIMON BOLIVAR//HOSPITALIZACION 8VO PISO//NO VISIBLE//F066180K7888</t>
  </si>
  <si>
    <t>LARINGOSCOPIO//UMHES SIMON BOLIVAR//HOSPITALIZACION 8VO PISO//84634//NO VISIBLE</t>
  </si>
  <si>
    <t>MONITOR MULTIPARAMETROS//UMHES SIMON BOLIVAR//HOSPITALIZACION 8 PISO//33894//KN-7A015216</t>
  </si>
  <si>
    <t>MONITOR MULTIPARAMETROS//UMHES SIMON BOLIVAR//HOSPITALIZACION 8VO PISO//82162//AC6-9C002256</t>
  </si>
  <si>
    <t>MONITOR MULTIPARAMETROS//UMHES SIMON BOLIVAR//HOSPITALIZACION 8VO PISO//82087//AC6-9C002272</t>
  </si>
  <si>
    <t>MONITOR MULTIPARAMETROS//UMHES SIMON BOLIVAR//HOSPITALIZACION 8VO PISO//82207//F8-07023672</t>
  </si>
  <si>
    <t>MONITOR MULTIPARAMETROS//UMHES SIMON BOLIVAR//HOSPITALIZACION 8VO PISO//82198//F8-07023673</t>
  </si>
  <si>
    <t>MONITOR MULTIPARAMETROS//UMHES SIMON BOLIVAR//HOSPITALIZACION 8VO PISO//82205//F8-07023675</t>
  </si>
  <si>
    <t>MONITOR MULTIPARAMETROS//UMHES SIMON BOLIVAR//HOSPITALIZACION 8VO PISO//82208//F8-07023676</t>
  </si>
  <si>
    <t>MONITOR MULTIPARAMETROS//UMHES SIMON BOLIVAR//HOSPITALIZACION 8VO PISO//82196//F8-07023677</t>
  </si>
  <si>
    <t>MONITOR MULTIPARAMETROS//UMHES SIMON BOLIVAR//HOSPITALIZACION 8VO PISO//82203//F8-07023678</t>
  </si>
  <si>
    <t>MONITOR MULTIPARAMETROS//UMHES SIMON BOLIVAR//HOSPITALIZACION 8VO PISO//82201//F8-07023680</t>
  </si>
  <si>
    <t>MONITOR MULTIPARAMETROS//UMHES SIMON BOLIVAR//HOSPITALIZACION 8VO PISO//82197//F8-07023681</t>
  </si>
  <si>
    <t>MONITOR MULTIPARAMETROS//UMHES SIMON BOLIVAR//HOSPITALIZACION 8VO PISO//82200//F8-07023682</t>
  </si>
  <si>
    <t>MONITOR MULTIPARAMETROS//UMHES SIMON BOLIVAR//HOSPITALIZACION 8VO PISO//82202//F8-07023683</t>
  </si>
  <si>
    <t>MONITOR MULTIPARAMETROS//UMHES SIMON BOLIVAR//HOSPITALIZACION 8VO PISO//82206//F8-07023684</t>
  </si>
  <si>
    <t>MONITOR MULTIPARAMETROS//UMHES SIMON BOLIVAR//HOSPITALIZACION 8VO PISO//33939//KN-7A015253</t>
  </si>
  <si>
    <t>NEVERA//UMHES SIMON BOLIVAR//HOSPITALIZACION 8VO PISO//42085//170800005</t>
  </si>
  <si>
    <t>SUCCIONADOR//UMHES SIMON BOLIVAR//HOSPITALIZACION 8VO PISO//82565//120313</t>
  </si>
  <si>
    <t>TERMOHIGRÓMETRO//UMHES SIMON BOLIVAR//HOSPITALIZACION 8VO PISO//NO VISIBLE//T-008</t>
  </si>
  <si>
    <t>TERMOHIGRÓMETRO//UMHES SIMON BOLIVAR//HOSPITALIZACION 8VO PISO//NO VISIBLE//T-018</t>
  </si>
  <si>
    <t>TORRE BOMBA DE INFUSIÓN//UMHES SIMON BOLIVAR//HOSPITALIZACION 8VO PISO//3343//6000210</t>
  </si>
  <si>
    <t>BANDA TROTADORA//UMHES SIMON BOLIVAR//FISIOTERAPIA PISO 7//2620 -26360//NO VISIBLE</t>
  </si>
  <si>
    <t>BANDA TROTADORA//UMHES SIMON BOLIVAR//FISIOTERAPIA PISO 7//26359//EE641R05896</t>
  </si>
  <si>
    <t>BÁSCULA//UMHES SIMON BOLIVAR//FISIOTERAPIA PISO 7//26353 - 20821//880404 6121871</t>
  </si>
  <si>
    <t>BICICLETA ESTÁTICA//UMHES SIMON BOLIVAR//FISIOTERAPIA PISO 7//2633//NO VISIBLE</t>
  </si>
  <si>
    <t>BICICLETA ESTÁTICA//UMHES SIMON BOLIVAR//FISIOTERAPIA PISO 7//2629//NO VISIBLE</t>
  </si>
  <si>
    <t>CAMINADOR//UMHES SIMON BOLIVAR//FISIOTERAPIA PISO 7//NO VISIBLE//NO VISIBLE</t>
  </si>
  <si>
    <t>CICLO ERGÓMETRO//UMHES SIMON BOLIVAR//FISIOTERAPIA PISO 7//NO VISIBLE//NO VISIBLE</t>
  </si>
  <si>
    <t>CICLO ERGÓMETRO//UMHES SIMON BOLIVAR//FISIOTERAPIA PISO 7//2504//NO VISIBLE</t>
  </si>
  <si>
    <t>CICLO ERGÓMETRO//UMHES SIMON BOLIVAR//FISIOTERAPIA PISO 7//1747.//NO VISIBLE</t>
  </si>
  <si>
    <t>ELECTROESTIMULADOR//UMHES SIMON BOLIVAR//FISIOTERAPIA PISO 7//26358//89580</t>
  </si>
  <si>
    <t>MASAJEADOR//UMHES SIMON BOLIVAR//FISIOTERAPIA PISO 7//2697//NO VISIBLE</t>
  </si>
  <si>
    <t>LASER PARA FOTOTERAPIA//UMHES SIMON BOLIVAR//FISIOTERAPIA PISO 7//2623//71431</t>
  </si>
  <si>
    <t>LASER PARA FOTOTERAPIA//UMHES SIMON BOLIVAR//FISIOTERAPIA PISO 7//19862//99729</t>
  </si>
  <si>
    <t>POLEA//UMHES SIMON BOLIVAR//FISIOTERAPIA PISO 7//26355//NO VISIBLE</t>
  </si>
  <si>
    <t>RUEDA DE HOMBRO//UMHES SIMON BOLIVAR//FISIOTERAPIA PISO 7//2630//NO VISIBLE</t>
  </si>
  <si>
    <t>SISTEMA DE POLEAS//UMHES SIMON BOLIVAR//FISIOTERAPIA PISO 7//2617 - 2635//NO VISIBLE</t>
  </si>
  <si>
    <t>SISTEMA DE POLEAS//UMHES SIMON BOLIVAR//FISIOTERAPIA PISO 7//26355//NO VISIBLE</t>
  </si>
  <si>
    <t>SISTEMA DE POLEAS//UMHES SIMON BOLIVAR//FISIOTERAPIA PISO 7//2636//NO VISIBLE</t>
  </si>
  <si>
    <t>SISTEMA DE POLEAS//UMHES SIMON BOLIVAR//FISIOTERAPIA PISO 7//2629//NO VISIBLE</t>
  </si>
  <si>
    <t>SISTEMA DE POLEAS//UMHES SIMON BOLIVAR//FISIOTERAPIA PISO 7//2704//4000276</t>
  </si>
  <si>
    <t>BÁSCULA//UMHES SIMON BOLIVAR//HX 7 QUEMADOS PEDIATRIA//2367.//402WA02675</t>
  </si>
  <si>
    <t>BOMBA DE INFUSIÓN//UMHES SIMON BOLIVAR//HX 7 QUEMADOS PEDIATRIA//84262//4007093</t>
  </si>
  <si>
    <t>BOMBA DE INFUSIÓN//UMHES SIMON BOLIVAR//HX 7 QUEMADOS PEDIATRIA//84337//4007186</t>
  </si>
  <si>
    <t>BOMBA DE INFUSIÓN//UMHES SIMON BOLIVAR//HX 7 QUEMADOS PEDIATRIA//1952//4001387</t>
  </si>
  <si>
    <t>BOMBA DE INFUSIÓN//UMHES SIMON BOLIVAR//HX 7 QUEMADOS PEDIATRIA//84293//4007244</t>
  </si>
  <si>
    <t>BOMBA DE INFUSIÓN//UMHES SIMON BOLIVAR//HX 7 QUEMADOS PEDIATRIA//84280//4007128</t>
  </si>
  <si>
    <t>BOMBA DE INFUSIÓN//UMHES SIMON BOLIVAR//HX 7 QUEMADOS PEDIATRIA//84285//4006408</t>
  </si>
  <si>
    <t>BOMBA DE INFUSIÓN//UMHES SIMON BOLIVAR//HX 7 QUEMADOS PEDIATRIA//84410//4005936</t>
  </si>
  <si>
    <t>BOMBA DE INFUSIÓN//UMHES SIMON BOLIVAR//HX 7 QUEMADOS PEDIATRIA//3144//4002260</t>
  </si>
  <si>
    <t>BOMBA DE INFUSIÓN//UMHES SIMON BOLIVAR//HX 7 QUEMADOS PEDIATRIA//84219//4006290</t>
  </si>
  <si>
    <t>BOMBA DE INFUSIÓN//UMHES SIMON BOLIVAR//HX 7 QUEMADOS PEDIATRIA//6856//4008306</t>
  </si>
  <si>
    <t>BOMBA DE INFUSIÓN//UMHES SIMON BOLIVAR//HX 7 QUEMADOS PEDIATRIA//3466//4002873</t>
  </si>
  <si>
    <t>BOMBA DE INFUSIÓN//UMHES SIMON BOLIVAR//HX 7 QUEMADOS PEDIATRIA//3157//4002086</t>
  </si>
  <si>
    <t>BOMBA DE INFUSIÓN//UMHES SIMON BOLIVAR//HX 7 QUEMADOS PEDIATRIA//84372//4007195</t>
  </si>
  <si>
    <t>BOMBA DE INFUSIÓN//UMHES SIMON BOLIVAR//HX 7 QUEMADOS PEDIATRIA//2936//4001918</t>
  </si>
  <si>
    <t>BOMBA DE INFUSIÓN//UMHES SIMON BOLIVAR//HX 7 QUEMADOS PEDIATRIA//3320//NO VISIBLE</t>
  </si>
  <si>
    <t>BOMBA DE INFUSIÓN//UMHES SIMON BOLIVAR//HX 7 QUEMADOS PEDIATRIA//2675//4002182</t>
  </si>
  <si>
    <t>BOMBA DE INFUSIÓN//UMHES SIMON BOLIVAR//HX 7 QUEMADOS PEDIATRIA//84282//NO VISIBLE</t>
  </si>
  <si>
    <t>BOMBA DE INFUSIÓN//UMHES SIMON BOLIVAR//HX 7 QUEMADOS PEDIATRIA//84357//4006827</t>
  </si>
  <si>
    <t>BOMBA DE NUTRICIÓN//UMHES SIMON BOLIVAR//HX 7 QUEMADOS PEDIATRIA//48044//AF20363267</t>
  </si>
  <si>
    <t>BOMBA DE NUTRICIÓN//UMHES SIMON BOLIVAR//HX 7 QUEMADOS PEDIATRIA//47023//NO VISIBLE</t>
  </si>
  <si>
    <t>BOMBA DE NUTRICIÓN//UMHES SIMON BOLIVAR//HX 7 QUEMADOS PEDIATRIA//45633//AF18129021</t>
  </si>
  <si>
    <t>BOMBA DE NUTRICIÓN//UMHES SIMON BOLIVAR//HX 7 QUEMADOS PEDIATRIA//NO VISIBLE//AF20363266</t>
  </si>
  <si>
    <t>BOMBA DE NUTRICIÓN//UMHES SIMON BOLIVAR//HX 7 QUEMADOS PEDIATRIA//45632//AF18129022</t>
  </si>
  <si>
    <t>CAMA CUNA//UMHES SIMON BOLIVAR//HX 7 QUEMADOS PEDIATRIA//9297//NO REGISTRA</t>
  </si>
  <si>
    <t>CAMA CUNA//UMHES SIMON BOLIVAR//HX 7 QUEMADOS PEDIATRIA//9998//NO REGISTRA</t>
  </si>
  <si>
    <t>CAMA CUNA//UMHES SIMON BOLIVAR//HX 7 QUEMADOS PEDIATRIA//9290//NO REGISTRA</t>
  </si>
  <si>
    <t>CAMA CUNA//UMHES SIMON BOLIVAR//HX 7 QUEMADOS PEDIATRIA//89291//NO REGISTRA</t>
  </si>
  <si>
    <t>CAMA CUNA//UMHES SIMON BOLIVAR//HX 7 QUEMADOS PEDIATRIA//82292//NO REGISTRA</t>
  </si>
  <si>
    <t>CAMA CUNA//UMHES SIMON BOLIVAR//HX 7 QUEMADOS PEDIATRIA//89296//NO REGISTRA</t>
  </si>
  <si>
    <t>CAMA CUNA//UMHES SIMON BOLIVAR//HX 7 QUEMADOS PEDIATRIA//89295//NO REGISTRA</t>
  </si>
  <si>
    <t>CAMA CUNA//UMHES SIMON BOLIVAR//HX 7 QUEMADOS PEDIATRIA//89294//NO REGISTRA</t>
  </si>
  <si>
    <t>CAMA CUNA//UMHES SIMON BOLIVAR//HX 7 QUEMADOS PEDIATRIA//93539//NO REGISTRA</t>
  </si>
  <si>
    <t>CAMA CUNA//UMHES SIMON BOLIVAR//HX 7 QUEMADOS PEDIATRIA//2311//507695</t>
  </si>
  <si>
    <t>CAMA CUNA//UMHES SIMON BOLIVAR//HX 7 QUEMADOS PEDIATRIA//2333//507707</t>
  </si>
  <si>
    <t>CAMA CUNA//UMHES SIMON BOLIVAR//HX 7 QUEMADOS PEDIATRIA//2332//507706</t>
  </si>
  <si>
    <t>CAMA CUNA//UMHES SIMON BOLIVAR//HX 7 QUEMADOS PEDIATRIA//889293//NO REGISTRA</t>
  </si>
  <si>
    <t>CARRO DE PARO//UMHES SIMON BOLIVAR//HX 7 QUEMADOS PEDIATRIA//19162//78028</t>
  </si>
  <si>
    <t>DESFIBRILADOR//UMHES SIMON BOLIVAR//HX 7 QUEMADOS PEDIATRIA//37389//91561</t>
  </si>
  <si>
    <t>ELECTROCARDIÓGRAFO//UMHES SIMON BOLIVAR//HX 7 QUEMADOS PEDIATRIA//NO VISIBLE//B922051080</t>
  </si>
  <si>
    <t>FLUJÓMETRO DE OXÍGENO//UMHES SIMON BOLIVAR//HX 7 QUEMADOS PEDIATRIA//NO VISIBLE//OT15UOZ08508</t>
  </si>
  <si>
    <t>FLUJÓMETRO DE OXÍGENO//UMHES SIMON BOLIVAR//HX 7 QUEMADOS PEDIATRIA//NO VISIBLE//65622</t>
  </si>
  <si>
    <t>FLUJÓMETRO DE OXÍGENO//UMHES SIMON BOLIVAR//HX 7 QUEMADOS PEDIATRIA//NO VISIBLE//65607</t>
  </si>
  <si>
    <t>FLUJÓMETRO DE OXÍGENO//UMHES SIMON BOLIVAR//HX 7 QUEMADOS PEDIATRIA//NO VISIBLE//65669</t>
  </si>
  <si>
    <t>FLUJÓMETRO DE OXÍGENO//UMHES SIMON BOLIVAR//HX 7 QUEMADOS PEDIATRIA//NO VISIBLE//OT15UOZ08839</t>
  </si>
  <si>
    <t>FLUJÓMETRO DE OXÍGENO//UMHES SIMON BOLIVAR//HX 7 QUEMADOS PEDIATRIA//NO VISIBLE//OT15U0Z08835</t>
  </si>
  <si>
    <t>FLUJÓMETRO DE OXÍGENO//UMHES SIMON BOLIVAR//HX 7 QUEMADOS PEDIATRIA//NO VISIBLE//OT15U0Z08844</t>
  </si>
  <si>
    <t>FONENDOSCOPIO//UMHES SIMON BOLIVAR//HX 7 QUEMADOS PEDIATRIA//NO VISIBLE//NO VISIBLE</t>
  </si>
  <si>
    <t>GLUCÓMETRO//UMHES SIMON BOLIVAR//HX 7 QUEMADOS PEDIATRIA//NO VISIBLE//F066180K1780</t>
  </si>
  <si>
    <t>GLUCÓMETRO//UMHES SIMON BOLIVAR//HX 7 QUEMADOS PEDIATRIA//NO VISIBLE//F066180K78621907693</t>
  </si>
  <si>
    <t>LARINGOSCOPIO//UMHES SIMON BOLIVAR//HX 7 QUEMADOS PEDIATRIA//37391//4090</t>
  </si>
  <si>
    <t>MONITOR MULTIPARAMETROS//UMHES SIMON BOLIVAR//HX 7 QUEMADOS PEDIATRIA//42281//S2SMJ0096</t>
  </si>
  <si>
    <t>MONITOR MULTIPARAMETROS//UMHES SIMON BOLIVAR//HX 7 QUEMADOS PEDIATRIA//42291//S2SMJ0065</t>
  </si>
  <si>
    <t>MONITOR MULTIPARAMETROS//UMHES SIMON BOLIVAR//HX 7 QUEMADOS PEDIATRIA//42293//S2SMJ0058</t>
  </si>
  <si>
    <t>MONITOR MULTIPARAMETROS//UMHES SIMON BOLIVAR//HX 7 QUEMADOS PEDIATRIA//42295//S2SMJ0053</t>
  </si>
  <si>
    <t>MONITOR MULTIPARAMETROS//UMHES SIMON BOLIVAR//HX 7 QUEMADOS PEDIATRIA//42280//S2SMJ0075</t>
  </si>
  <si>
    <t>MONITOR MULTIPARAMETROS//UMHES SIMON BOLIVAR//HX 7 QUEMADOS PEDIATRIA//42292//S2SMJ0094</t>
  </si>
  <si>
    <t>MONITOR MULTIPARAMETROS//UMHES SIMON BOLIVAR//HX 7 QUEMADOS PEDIATRIA//42277//S2SMJ0040</t>
  </si>
  <si>
    <t>MONITOR MULTIPARAMETROS//UMHES SIMON BOLIVAR//HX 7 QUEMADOS PEDIATRIA//42287//S2SMJ0106</t>
  </si>
  <si>
    <t>MONITOR MULTIPARAMETROS//UMHES SIMON BOLIVAR//HX 7 QUEMADOS PEDIATRIA//42279//S2SMJ0070</t>
  </si>
  <si>
    <t>MONITOR MULTIPARAMETROS//UMHES SIMON BOLIVAR//HX 7 QUEMADOS PEDIATRIA//42282//S2SMJ0088</t>
  </si>
  <si>
    <t>MONITOR MULTIPARAMETROS//UMHES SIMON BOLIVAR//HX 7 QUEMADOS PEDIATRIA//42276//S2SMJ0082</t>
  </si>
  <si>
    <t>MONITOR MULTIPARAMETROS//UMHES SIMON BOLIVAR//HX 7 QUEMADOS PEDIATRIA//33892//KN-7A015295</t>
  </si>
  <si>
    <t>MONITOR MULTIPARAMETROS//UMHES SIMON BOLIVAR//HX 7 QUEMADOS PEDIATRIA//7950//SGI-13429304WA</t>
  </si>
  <si>
    <t>MONITOR MULTIPARAMETROS//UMHES SIMON BOLIVAR//HX 7 QUEMADOS PEDIATRIA//7938//SGF-12313375WA</t>
  </si>
  <si>
    <t>MONITOR MULTIPARAMETROS//UMHES SIMON BOLIVAR//HX 7 QUEMADOS PEDIATRIA//5485//MC23997-J9</t>
  </si>
  <si>
    <t>PESA PAÑAL//UMHES SIMON BOLIVAR//HX 7 QUEMADOS PEDIATRIA//2280//NO VISIBLE</t>
  </si>
  <si>
    <t>PESA PAÑAL//UMHES SIMON BOLIVAR//HX 7 QUEMADOS PEDIATRIA//NO VISIBLE//8856288190050</t>
  </si>
  <si>
    <t>PESA PAÑAL//UMHES SIMON BOLIVAR//HX 7 QUEMADOS PEDIATRIA//NO VISIBLE//8856288190394</t>
  </si>
  <si>
    <t>PESA PAÑAL//UMHES SIMON BOLIVAR//HX 7 QUEMADOS PEDIATRIA//NO VISIBLE//8856288190311 80987</t>
  </si>
  <si>
    <t>SUCCIONADOR//UMHES SIMON BOLIVAR//HX 7 QUEMADOS PEDIATRIA//82564//126719</t>
  </si>
  <si>
    <t>TERMOHIGRÓMETRO//UMHES SIMON BOLIVAR//HX 7 QUEMADOS PEDIATRIA//NO VISIBLE//T - 176</t>
  </si>
  <si>
    <t>VENTILADOR//UMHES SIMON BOLIVAR//HX 7 QUEMADOS PEDIATRIA//85683//2007 4449 1081A1V</t>
  </si>
  <si>
    <t>VENTILADOR//UMHES SIMON BOLIVAR//HX 7 QUEMADOS PEDIATRIA//82289//200744821081A1V</t>
  </si>
  <si>
    <t>VENTILADOR//UMHES SIMON BOLIVAR//HX 7 QUEMADOS PEDIATRIA//84640//2008 5049 1083A1V</t>
  </si>
  <si>
    <t>BOMBA DE INFUSIÓN//UMHES SIMON BOLIVAR//SALA DE CIRUGIA QUEMADOS PISO 7//2604//NO VISIBLE</t>
  </si>
  <si>
    <t>BOMBA DE INFUSIÓN//UMHES SIMON BOLIVAR//SALA DE CIRUGIA QUEMADOS PISO 7//3600//4002751</t>
  </si>
  <si>
    <t>BOMBA DE INFUSIÓN//UMHES SIMON BOLIVAR//SALA DE CIRUGIA QUEMADOS PISO 7//2616//4001823</t>
  </si>
  <si>
    <t>BOMBA DE INFUSIÓN//UMHES SIMON BOLIVAR//SALA DE CIRUGIA QUEMADOS PISO 7//2617//4001514</t>
  </si>
  <si>
    <t>BOMBA DE INFUSIÓN//UMHES SIMON BOLIVAR//SALA DE CIRUGIA QUEMADOS PISO 7//1498//4000569</t>
  </si>
  <si>
    <t>BOMBA DE INFUSIÓN//UMHES SIMON BOLIVAR//SALA DE CIRUGIA QUEMADOS PISO 7//4137//4003141</t>
  </si>
  <si>
    <t>CALENTADOR DE LÍQUIDOS//UMHES SIMON BOLIVAR//SALA DE CIRUGIA QUEMADOS PISO 7//NO VISIBLE//6223</t>
  </si>
  <si>
    <t>CALENTADOR DE LÍQUIDOS//UMHES SIMON BOLIVAR//SALA DE CIRUGIA QUEMADOS PISO 7//19528 - 37984//20051333</t>
  </si>
  <si>
    <t>CARRO DE PARO//UMHES SIMON BOLIVAR//SALA DE CIRUGIA QUEMADOS PISO 7//NO VISIBLE//NO VISIBLE</t>
  </si>
  <si>
    <t>DESFIBRILADOR//UMHES SIMON BOLIVAR//SALA DE CIRUGIA QUEMADOS PISO 7//42352//19206666</t>
  </si>
  <si>
    <t>ELECTROBISTURÍ//UMHES SIMON BOLIVAR//SALA DE CIRUGIA QUEMADOS PISO 7//84661//S6E21764AX</t>
  </si>
  <si>
    <t>ELECTROBISTURÍ//UMHES SIMON BOLIVAR//SALA DE CIRUGIA QUEMADOS PISO 7//37519//BV2411001</t>
  </si>
  <si>
    <t>ELECTROCARDIÓGRAFO//UMHES SIMON BOLIVAR//SALA DE CIRUGIA QUEMADOS PISO 7//89284//360251-M21900850003</t>
  </si>
  <si>
    <t>FLUJÓMETRO DE OXÍGENO//UMHES SIMON BOLIVAR//SALA DE CIRUGIA QUEMADOS PISO 7//805//NO VISIBLE</t>
  </si>
  <si>
    <t>FLUJÓMETRO DE OXÍGENO//UMHES SIMON BOLIVAR//SALA DE CIRUGIA QUEMADOS PISO 7//NO VISIBLE//OT15OZ08535</t>
  </si>
  <si>
    <t>FLUJÓMETRO DE OXÍGENO//UMHES SIMON BOLIVAR//SALA DE CIRUGIA QUEMADOS PISO 7//NO VISIBLE//OT15UOZ06808</t>
  </si>
  <si>
    <t>GRÚA MECÁNICA//UMHES SIMON BOLIVAR//SALA DE CIRUGIA QUEMADOS PISO 7//82297//1000178242</t>
  </si>
  <si>
    <t>LÁMPARA CIELÍTICA//UMHES SIMON BOLIVAR//SALA DE CIRUGIA QUEMADOS PISO 7//24305- 6151//K2-3A000416</t>
  </si>
  <si>
    <t>LÁMPARA DE LUZ ULTRAVIOLETA//UMHES SIMON BOLIVAR//SALA DE CIRUGIA QUEMADOS PISO 7//6165//NO VISIBLE</t>
  </si>
  <si>
    <t>LÁMPARA PIELÍTICA//UMHES SIMON BOLIVAR//SALA DE CIRUGIA QUEMADOS PISO 7//37924//5100 -1503034001</t>
  </si>
  <si>
    <t>LÁMPARA PIELÍTICA//UMHES SIMON BOLIVAR//SALA DE CIRUGIA QUEMADOS PISO 7//24968 - 37925//6792119</t>
  </si>
  <si>
    <t>LARINGOSCOPIO//UMHES SIMON BOLIVAR//SALA DE CIRUGIA QUEMADOS PISO 7//NO VISIBLE//NO VISIBLE</t>
  </si>
  <si>
    <t>LASER DE CO2//UMHES SIMON BOLIVAR//SALA DE CIRUGIA QUEMADOS PISO 7//87046//ANE21061075</t>
  </si>
  <si>
    <t>MÁQUINA DE ANESTESIA//UMHES SIMON BOLIVAR//SALA DE CIRUGIA QUEMADOS PISO 7//42108//DY-99002641</t>
  </si>
  <si>
    <t>MESA DE CIRUGÍA//UMHES SIMON BOLIVAR//SALA DE CIRUGIA QUEMADOS PISO 7//38010//M1- 53002115</t>
  </si>
  <si>
    <t>MONITOR MULTIPARAMETROS//UMHES SIMON BOLIVAR//SALA DE CIRUGIA QUEMADOS PISO 7//33899//KN-7A015280</t>
  </si>
  <si>
    <t>MONITOR MULTIPARAMETROS//UMHES SIMON BOLIVAR//SALA DE CIRUGIA QUEMADOS PISO 7//42182//KN-99051664</t>
  </si>
  <si>
    <t>MONITOR MULTIPARAMETROS//UMHES SIMON BOLIVAR//SALA DE CIRUGIA QUEMADOS PISO 7//8304//SGF-14010019WA</t>
  </si>
  <si>
    <t>MONITOR MULTIPARAMETROS//UMHES SIMON BOLIVAR//SALA DE CIRUGIA QUEMADOS PISO 7//21407//KQ-7A007443</t>
  </si>
  <si>
    <t>REFRIGERADOR//UMHES SIMON BOLIVAR//SALA DE CIRUGIA QUEMADOS PISO 7//33962//80280017</t>
  </si>
  <si>
    <t>SISTEMAS DE EXPANSIÓN DE TEJIDO//UMHES SIMON BOLIVAR//SALA DE CIRUGIA QUEMADOS PISO 7//NO VISIBLE//7605H1812R</t>
  </si>
  <si>
    <t>SUCCIONADOR//UMHES SIMON BOLIVAR//SALA DE CIRUGIA QUEMADOS PISO 7//3204//11190889</t>
  </si>
  <si>
    <t>TERMOHIGRÓMETRO//UMHES SIMON BOLIVAR//SALA DE CIRUGIA QUEMADOS PISO 7//NO VISIBLE//T-013</t>
  </si>
  <si>
    <t>TERMOHIGRÓMETRO//UMHES SIMON BOLIVAR//SALA DE CIRUGIA QUEMADOS PISO 7//NO VISIBLE//NO VISIBLE</t>
  </si>
  <si>
    <t>TERMOHIGRÓMETRO//UMHES SIMON BOLIVAR//SALA DE CIRUGIA QUEMADOS PISO 7//NO VISIBLE//T-468</t>
  </si>
  <si>
    <t>VERSAJET//UMHES SIMON BOLIVAR//SALA DE CIRUGIA QUEMADOS PISO 7//NO VISIBLE//KWIJ190032</t>
  </si>
  <si>
    <t>VIDEO LARINGOSCOPIO//UMHES SIMON BOLIVAR//SALA DE CIRUGIA QUEMADOS PISO 7//84801//91140120050376</t>
  </si>
  <si>
    <t>DOPPLER FETAL//UMHES SIMON BOLIVAR//SALA DE CIRUGIA QUEMADOS PISO 7//NO VISIBLE//MD2P30525957-13</t>
  </si>
  <si>
    <t>BÁSCULA//UMHES SIMON BOLIVAR//UCI QUEMADOS 7 PISO//25185 - 2524//456005636</t>
  </si>
  <si>
    <t>BOMBA DE INFUSIÓN//UMHES SIMON BOLIVAR//UCI QUEMADOS 7 PISO//84225//4006513</t>
  </si>
  <si>
    <t>BOMBA DE INFUSIÓN//UMHES SIMON BOLIVAR//UCI QUEMADOS 7 PISO//2618//4001527</t>
  </si>
  <si>
    <t>BOMBA DE INFUSIÓN//UMHES SIMON BOLIVAR//UCI QUEMADOS 7 PISO//5347//4005538</t>
  </si>
  <si>
    <t>BOMBA DE INFUSIÓN//UMHES SIMON BOLIVAR//UCI QUEMADOS 7 PISO//1991//4001078</t>
  </si>
  <si>
    <t>BOMBA DE INFUSIÓN//UMHES SIMON BOLIVAR//UCI QUEMADOS 7 PISO//6886//4009579</t>
  </si>
  <si>
    <t>BOMBA DE INFUSIÓN//UMHES SIMON BOLIVAR//UCI QUEMADOS 7 PISO//84459//4007078</t>
  </si>
  <si>
    <t>BOMBA DE INFUSIÓN//UMHES SIMON BOLIVAR//UCI QUEMADOS 7 PISO//2605//4001568</t>
  </si>
  <si>
    <t>BOMBA DE INFUSIÓN//UMHES SIMON BOLIVAR//UCI QUEMADOS 7 PISO//84234//4006419</t>
  </si>
  <si>
    <t>BOMBA DE INFUSIÓN//UMHES SIMON BOLIVAR//UCI QUEMADOS 7 PISO//1497//4000568</t>
  </si>
  <si>
    <t>BOMBA DE INFUSIÓN//UMHES SIMON BOLIVAR//UCI QUEMADOS 7 PISO//2856//4001849</t>
  </si>
  <si>
    <t>BOMBA DE INFUSIÓN//UMHES SIMON BOLIVAR//UCI QUEMADOS 7 PISO//2553//4001867</t>
  </si>
  <si>
    <t>BOMBA DE INFUSIÓN//UMHES SIMON BOLIVAR//UCI QUEMADOS 7 PISO//2935//4001458</t>
  </si>
  <si>
    <t>BOMBA DE INFUSIÓN//UMHES SIMON BOLIVAR//UCI QUEMADOS 7 PISO//2937//4001735</t>
  </si>
  <si>
    <t>BOMBA DE INFUSIÓN//UMHES SIMON BOLIVAR//UCI QUEMADOS 7 PISO//2738.//4001502</t>
  </si>
  <si>
    <t>BOMBA DE INFUSIÓN//UMHES SIMON BOLIVAR//UCI QUEMADOS 7 PISO//2878//4001569</t>
  </si>
  <si>
    <t>BOMBA DE INFUSIÓN//UMHES SIMON BOLIVAR//UCI QUEMADOS 7 PISO//2803//4001612</t>
  </si>
  <si>
    <t>BOMBA DE INFUSIÓN//UMHES SIMON BOLIVAR//UCI QUEMADOS 7 PISO//2612//4001686</t>
  </si>
  <si>
    <t>BOMBA DE INFUSIÓN//UMHES SIMON BOLIVAR//UCI QUEMADOS 7 PISO//2963.//4002110</t>
  </si>
  <si>
    <t>BOMBA DE INFUSIÓN//UMHES SIMON BOLIVAR//UCI QUEMADOS 7 PISO//2589//4002116</t>
  </si>
  <si>
    <t>BOMBA DE INFUSIÓN//UMHES SIMON BOLIVAR//UCI QUEMADOS 7 PISO//2576//4002203</t>
  </si>
  <si>
    <t>BOMBA DE INFUSIÓN//UMHES SIMON BOLIVAR//UCI QUEMADOS 7 PISO//6850//4008283</t>
  </si>
  <si>
    <t>BOMBA DE INFUSIÓN//UMHES SIMON BOLIVAR//UCI QUEMADOS 7 PISO//2645//4002230</t>
  </si>
  <si>
    <t>BOMBA DE INFUSIÓN//UMHES SIMON BOLIVAR//UCI QUEMADOS 7 PISO//2832//4002291</t>
  </si>
  <si>
    <t>BOMBA DE INFUSIÓN//UMHES SIMON BOLIVAR//UCI QUEMADOS 7 PISO//2686.//4002324</t>
  </si>
  <si>
    <t>BOMBA DE INFUSIÓN//UMHES SIMON BOLIVAR//UCI QUEMADOS 7 PISO//2521//4002359</t>
  </si>
  <si>
    <t>BOMBA DE INFUSIÓN//UMHES SIMON BOLIVAR//UCI QUEMADOS 7 PISO//1569//4000464</t>
  </si>
  <si>
    <t>BOMBA DE INFUSIÓN//UMHES SIMON BOLIVAR//UCI QUEMADOS 7 PISO//1179//4001091</t>
  </si>
  <si>
    <t>BOMBA DE INFUSIÓN//UMHES SIMON BOLIVAR//UCI QUEMADOS 7 PISO//1910//4001325</t>
  </si>
  <si>
    <t>BOMBA DE INFUSIÓN//UMHES SIMON BOLIVAR//UCI QUEMADOS 7 PISO//1920//4001252</t>
  </si>
  <si>
    <t>BOMBA DE INFUSIÓN//UMHES SIMON BOLIVAR//UCI QUEMADOS 7 PISO//2142//4001364</t>
  </si>
  <si>
    <t>BOMBA DE INFUSIÓN//UMHES SIMON BOLIVAR//UCI QUEMADOS 7 PISO//2590//4002120</t>
  </si>
  <si>
    <t>BOMBA DE INFUSIÓN//UMHES SIMON BOLIVAR//UCI QUEMADOS 7 PISO//2966//4002307</t>
  </si>
  <si>
    <t>BOMBA DE INFUSIÓN//UMHES SIMON BOLIVAR//UCI QUEMADOS 7 PISO//2596//4002311</t>
  </si>
  <si>
    <t>BOMBA DE INFUSIÓN//UMHES SIMON BOLIVAR//UCI QUEMADOS 7 PISO//3608//4002719</t>
  </si>
  <si>
    <t>BOMBA DE INFUSIÓN//UMHES SIMON BOLIVAR//UCI QUEMADOS 7 PISO//3417//4002728</t>
  </si>
  <si>
    <t>BOMBA DE INFUSIÓN//UMHES SIMON BOLIVAR//UCI QUEMADOS 7 PISO//3448//4002736</t>
  </si>
  <si>
    <t>BOMBA DE INFUSIÓN//UMHES SIMON BOLIVAR//UCI QUEMADOS 7 PISO//3577//4002810</t>
  </si>
  <si>
    <t>BOMBA DE INFUSIÓN//UMHES SIMON BOLIVAR//UCI QUEMADOS 7 PISO//3390//4002897</t>
  </si>
  <si>
    <t>BOMBA DE INFUSIÓN//UMHES SIMON BOLIVAR//UCI QUEMADOS 7 PISO//3389//4002948</t>
  </si>
  <si>
    <t>BOMBA DE INFUSIÓN//UMHES SIMON BOLIVAR//UCI QUEMADOS 7 PISO//3447//4002820</t>
  </si>
  <si>
    <t>BOMBA DE INFUSIÓN//UMHES SIMON BOLIVAR//UCI QUEMADOS 7 PISO//3618//4002861</t>
  </si>
  <si>
    <t>BOMBA DE INFUSIÓN//UMHES SIMON BOLIVAR//UCI QUEMADOS 7 PISO//4722//4003531</t>
  </si>
  <si>
    <t>BOMBA DE INFUSIÓN//UMHES SIMON BOLIVAR//UCI QUEMADOS 7 PISO//4724//4003535</t>
  </si>
  <si>
    <t>BOMBA DE INFUSIÓN//UMHES SIMON BOLIVAR//UCI QUEMADOS 7 PISO//3533//4002792</t>
  </si>
  <si>
    <t>BOMBA DE INFUSIÓN//UMHES SIMON BOLIVAR//UCI QUEMADOS 7 PISO//3441//40027347</t>
  </si>
  <si>
    <t>BOMBA DE INFUSIÓN//UMHES SIMON BOLIVAR//UCI QUEMADOS 7 PISO//3425//4002920</t>
  </si>
  <si>
    <t>BOMBA DE INFUSIÓN//UMHES SIMON BOLIVAR//UCI QUEMADOS 7 PISO//3569//4002727</t>
  </si>
  <si>
    <t>BOMBA DE INFUSIÓN//UMHES SIMON BOLIVAR//UCI QUEMADOS 7 PISO//3607//4002793</t>
  </si>
  <si>
    <t>BOMBA DE INFUSIÓN//UMHES SIMON BOLIVAR//UCI QUEMADOS 7 PISO//3588//4002797</t>
  </si>
  <si>
    <t>BOMBA DE INFUSIÓN//UMHES SIMON BOLIVAR//UCI QUEMADOS 7 PISO//3615//4002767</t>
  </si>
  <si>
    <t>BOMBA DE INFUSIÓN//UMHES SIMON BOLIVAR//UCI QUEMADOS 7 PISO//3597//4002731</t>
  </si>
  <si>
    <t>BOMBA DE INFUSIÓN//UMHES SIMON BOLIVAR//UCI QUEMADOS 7 PISO//4095//4003088</t>
  </si>
  <si>
    <t>BOMBA DE INFUSIÓN//UMHES SIMON BOLIVAR//UCI QUEMADOS 7 PISO//5381//4005646</t>
  </si>
  <si>
    <t>BOMBA DE INFUSIÓN//UMHES SIMON BOLIVAR//UCI QUEMADOS 7 PISO//2722//4001744</t>
  </si>
  <si>
    <t>BOMBA DE INFUSIÓN//UMHES SIMON BOLIVAR//UCI QUEMADOS 7 PISO//5386//4005285</t>
  </si>
  <si>
    <t>BOMBA DE INFUSIÓN//UMHES SIMON BOLIVAR//UCI QUEMADOS 7 PISO//4159//4003168</t>
  </si>
  <si>
    <t>BOMBA DE INFUSIÓN//UMHES SIMON BOLIVAR//UCI QUEMADOS 7 PISO//5356//4005846</t>
  </si>
  <si>
    <t>BOMBA DE INFUSIÓN//UMHES SIMON BOLIVAR//UCI QUEMADOS 7 PISO//4034//4003021</t>
  </si>
  <si>
    <t>BOMBA DE INFUSIÓN//UMHES SIMON BOLIVAR//UCI QUEMADOS 7 PISO//1510//4000426</t>
  </si>
  <si>
    <t>BOMBA DE INFUSIÓN//UMHES SIMON BOLIVAR//UCI QUEMADOS 7 PISO//84212//4006363</t>
  </si>
  <si>
    <t>27A</t>
  </si>
  <si>
    <t>BOMBA DE INFUSIÓN//UMHES SIMON BOLIVAR//UCI QUEMADOS 7 PISO//2527//4001794</t>
  </si>
  <si>
    <t>BOMBA DE INFUSIÓN//UMHES SIMON BOLIVAR//UCI QUEMADOS 7 PISO//2367//4001687</t>
  </si>
  <si>
    <t>BOMBA DE INFUSIÓN//UMHES SIMON BOLIVAR//UCI QUEMADOS 7 PISO//4001//NO VISIBLE</t>
  </si>
  <si>
    <t>BOMBA DE INFUSIÓN//UMHES SIMON BOLIVAR//UCI QUEMADOS 7 PISO//84263//4007136</t>
  </si>
  <si>
    <t>BOMBA DE INFUSIÓN//UMHES SIMON BOLIVAR//UCI QUEMADOS 7 PISO//1522//4000580</t>
  </si>
  <si>
    <t>BOMBA DE INFUSIÓN//UMHES SIMON BOLIVAR//UCI QUEMADOS 7 PISO//5522//4005278</t>
  </si>
  <si>
    <t>BOMBA DE INFUSIÓN//UMHES SIMON BOLIVAR//UCI QUEMADOS 7 PISO//3419//4002798</t>
  </si>
  <si>
    <t>BOMBA DE INFUSIÓN//UMHES SIMON BOLIVAR//UCI QUEMADOS 7 PISO//5377//4005569</t>
  </si>
  <si>
    <t>BOMBA DE INFUSIÓN//UMHES SIMON BOLIVAR//UCI QUEMADOS 7 PISO//2629.//4002224</t>
  </si>
  <si>
    <t>BOMBA DE INFUSIÓN//UMHES SIMON BOLIVAR//UCI QUEMADOS 7 PISO//2849//4002336</t>
  </si>
  <si>
    <t>BOMBA DE INFUSIÓN//UMHES SIMON BOLIVAR//UCI QUEMADOS 7 PISO//2720//4002340</t>
  </si>
  <si>
    <t>BOMBA DE INFUSIÓN//UMHES SIMON BOLIVAR//UCI QUEMADOS 7 PISO//2714//4001777</t>
  </si>
  <si>
    <t>BOMBA DE INFUSIÓN//UMHES SIMON BOLIVAR//UCI QUEMADOS 7 PISO//1629//4000522</t>
  </si>
  <si>
    <t>BOMBA DE INFUSIÓN//UMHES SIMON BOLIVAR//UCI QUEMADOS 7 PISO//2312//4002323</t>
  </si>
  <si>
    <t>BOMBA DE INFUSIÓN//UMHES SIMON BOLIVAR//UCI QUEMADOS 7 PISO//3587//4002927</t>
  </si>
  <si>
    <t>BOMBA DE INFUSIÓN//UMHES SIMON BOLIVAR//UCI QUEMADOS 7 PISO//4015//4003073</t>
  </si>
  <si>
    <t>BOMBA DE INFUSIÓN//UMHES SIMON BOLIVAR//UCI QUEMADOS 7 PISO//2588//NO VISIBLE</t>
  </si>
  <si>
    <t>BOMBA DE NUTRICIÓN//UMHES SIMON BOLIVAR//UCI QUEMADOS 7 PISO//46778//AF19206020</t>
  </si>
  <si>
    <t>BOMBA DE NUTRICIÓN//UMHES SIMON BOLIVAR//UCI QUEMADOS 7 PISO//47708//AF19305069</t>
  </si>
  <si>
    <t>BOMBA DE NUTRICIÓN//UMHES SIMON BOLIVAR//UCI QUEMADOS 7 PISO//47025//AF19232041</t>
  </si>
  <si>
    <t>BOMBA DE NUTRICIÓN//UMHES SIMON BOLIVAR//UCI QUEMADOS 7 PISO//42706//AF17117049</t>
  </si>
  <si>
    <t>BOMBA DE NUTRICIÓN//UMHES SIMON BOLIVAR//UCI QUEMADOS 7 PISO//47212//AF19233021</t>
  </si>
  <si>
    <t>BOMBA DE NUTRICIÓN//UMHES SIMON BOLIVAR//UCI QUEMADOS 7 PISO//NO VISIBLE//AF18086137</t>
  </si>
  <si>
    <t>BOMBA DE NUTRICIÓN//UMHES SIMON BOLIVAR//UCI QUEMADOS 7 PISO//47036//AF19232050</t>
  </si>
  <si>
    <t>BOMBA DE NUTRICIÓN//UMHES SIMON BOLIVAR//UCI QUEMADOS 7 PISO//47001//AF19220056</t>
  </si>
  <si>
    <t>CAMA HOSPITALARIA//UMHES SIMON BOLIVAR//UCI QUEMADOS 7 PISO//42412//516112</t>
  </si>
  <si>
    <t>CAMA HOSPITALARIA//UMHES SIMON BOLIVAR//UCI QUEMADOS 7 PISO//42367//516073</t>
  </si>
  <si>
    <t>CAMA HOSPITALARIA//UMHES SIMON BOLIVAR//UCI QUEMADOS 7 PISO//82245//516350</t>
  </si>
  <si>
    <t>CAMA HOSPITALARIA//UMHES SIMON BOLIVAR//UCI QUEMADOS 7 PISO//20925//4297100008570013</t>
  </si>
  <si>
    <t>CAMA HOSPITALARIA//UMHES SIMON BOLIVAR//UCI QUEMADOS 7 PISO//42413//516109</t>
  </si>
  <si>
    <t>CAMA HOSPITALARIA//UMHES SIMON BOLIVAR//UCI QUEMADOS 7 PISO//20915//4297100008570024</t>
  </si>
  <si>
    <t>CAMA HOSPITALARIA//UMHES SIMON BOLIVAR//UCI QUEMADOS 7 PISO//20926//4297100008570025</t>
  </si>
  <si>
    <t>CAMA HOSPITALARIA//UMHES SIMON BOLIVAR//UCI QUEMADOS 7 PISO//42410//516104</t>
  </si>
  <si>
    <t>CAMA HOSPITALARIA//UMHES SIMON BOLIVAR//UCI QUEMADOS 7 PISO//82246//516349</t>
  </si>
  <si>
    <t>CAMA HOSPITALARIA//UMHES SIMON BOLIVAR//UCI QUEMADOS 7 PISO//42408//516111</t>
  </si>
  <si>
    <t>CAMA HOSPITALARIA//UMHES SIMON BOLIVAR//UCI QUEMADOS 7 PISO//42389//516100</t>
  </si>
  <si>
    <t>CAMA HOSPITALARIA//UMHES SIMON BOLIVAR//UCI QUEMADOS 7 PISO//42396//516093</t>
  </si>
  <si>
    <t>CAMA HOSPITALARIA//UMHES SIMON BOLIVAR//UCI QUEMADOS 7 PISO//42370//516075</t>
  </si>
  <si>
    <t>CAMA HOSPITALARIA//UMHES SIMON BOLIVAR//UCI QUEMADOS 7 PISO//42417//516108</t>
  </si>
  <si>
    <t>CAMA HOSPITALARIA//UMHES SIMON BOLIVAR//UCI QUEMADOS 7 PISO//42401//516086</t>
  </si>
  <si>
    <t>CAMA HOSPITALARIA//UMHES SIMON BOLIVAR//UCI QUEMADOS 7 PISO//42414//516103</t>
  </si>
  <si>
    <t>CAMA HOSPITALARIA//UMHES SIMON BOLIVAR//UCI QUEMADOS 7 PISO//82247//516347</t>
  </si>
  <si>
    <t>CAMA HOSPITALARIA//UMHES SIMON BOLIVAR//UCI QUEMADOS 7 PISO//2791//506814</t>
  </si>
  <si>
    <t>CAMILLA//UMHES SIMON BOLIVAR//UCI QUEMADOS 7 PISO//NO VISIBLE//452099661</t>
  </si>
  <si>
    <t>CAMILLA//UMHES SIMON BOLIVAR//UCI QUEMADOS 7 PISO//42423//704223</t>
  </si>
  <si>
    <t>CAMILLA//UMHES SIMON BOLIVAR//UCI QUEMADOS 7 PISO//89288//91905</t>
  </si>
  <si>
    <t>CAMILLA//UMHES SIMON BOLIVAR//UCI QUEMADOS 7 PISO//89285.//91906+A18</t>
  </si>
  <si>
    <t>CARRO DE MEDICAMENTOS//UMHES SIMON BOLIVAR//UCI QUEMADOS 7 PISO//42333//NO VISIBLE</t>
  </si>
  <si>
    <t>CARRO DE MEDICAMENTOS//UMHES SIMON BOLIVAR//UCI QUEMADOS 7 PISO//42332//NO VISIBLE</t>
  </si>
  <si>
    <t>CARRO DE PARO//UMHES SIMON BOLIVAR//UCI QUEMADOS 7 PISO//42177//NO VISIBLE</t>
  </si>
  <si>
    <t>CARRO DE PARO//UMHES SIMON BOLIVAR//UCI QUEMADOS 7 PISO//42176//NO VISIBLE</t>
  </si>
  <si>
    <t>CENTRAL DE MONITOREO//UMHES SIMON BOLIVAR//UCI QUEMADOS 7 PISO//84647//VLSMM0168</t>
  </si>
  <si>
    <t>DESFIBRILADOR//UMHES SIMON BOLIVAR//UCI QUEMADOS 7 PISO//42353//19206667</t>
  </si>
  <si>
    <t>DESFIBRILADOR//UMHES SIMON BOLIVAR//UCI QUEMADOS 7 PISO//42350//19206668</t>
  </si>
  <si>
    <t>ECÓGRAFO//UMHES SIMON BOLIVAR//UCI QUEMADOS 7 PISO//82165//CT9-98000029</t>
  </si>
  <si>
    <t>ELECTROCARDIÓGRAFO//UMHES SIMON BOLIVAR//UCI QUEMADOS 7 PISO//89285//360251-M21913490003</t>
  </si>
  <si>
    <t>FIBROBRONCOSCOPIO//UMHES SIMON BOLIVAR//UCI QUEMADOS 7 PISO//NO VISIBLE//H113035</t>
  </si>
  <si>
    <t>FLUJÓMETRO DE OXÍGENO//UMHES SIMON BOLIVAR//UCI QUEMADOS 7 PISO//F02182//SBQ6</t>
  </si>
  <si>
    <t>FLUJÓMETRO DE OXÍGENO//UMHES SIMON BOLIVAR//UCI QUEMADOS 7 PISO//NO VISIBLE//SBQ-3</t>
  </si>
  <si>
    <t>FLUJÓMETRO DE OXÍGENO//UMHES SIMON BOLIVAR//UCI QUEMADOS 7 PISO//NO VISIBLE//OTI5V0Z06838</t>
  </si>
  <si>
    <t>FLUJÓMETRO DE OXÍGENO//UMHES SIMON BOLIVAR//UCI QUEMADOS 7 PISO//NO VISIBLE//65636</t>
  </si>
  <si>
    <t>FLUJÓMETRO DE OXÍGENO//UMHES SIMON BOLIVAR//UCI QUEMADOS 7 PISO//NO VISIBLE//65638</t>
  </si>
  <si>
    <t>FLUJÓMETRO DE OXÍGENO//UMHES SIMON BOLIVAR//UCI QUEMADOS 7 PISO//NO VISIBLE//65637</t>
  </si>
  <si>
    <t>FLUJÓMETRO DE OXÍGENO//UMHES SIMON BOLIVAR//UCI QUEMADOS 7 PISO//NO VISIBLE//SBQ-5</t>
  </si>
  <si>
    <t>FLUJÓMETRO DE OXÍGENO//UMHES SIMON BOLIVAR//UCI QUEMADOS 7 PISO//65639//FM-20121113</t>
  </si>
  <si>
    <t>FLUJÓMETRO DE OXÍGENO//UMHES SIMON BOLIVAR//UCI QUEMADOS 7 PISO//NO VISIBLE//65635</t>
  </si>
  <si>
    <t>FLUJÓMETRO DE OXÍGENO//UMHES SIMON BOLIVAR//UCI QUEMADOS 7 PISO//NO VISIBLE//65634</t>
  </si>
  <si>
    <t>FLUJÓMETRO DE OXÍGENO//UMHES SIMON BOLIVAR//UCI QUEMADOS 7 PISO//NO VISIBLE//65633</t>
  </si>
  <si>
    <t>FLUJÓMETRO DE OXÍGENO//UMHES SIMON BOLIVAR//UCI QUEMADOS 7 PISO//NO VISIBLE//65632</t>
  </si>
  <si>
    <t>FLUJÓMETRO DE OXÍGENO//UMHES SIMON BOLIVAR//UCI QUEMADOS 7 PISO//NO VISIBLE//SBQ-8</t>
  </si>
  <si>
    <t>FLUJÓMETRO DE OXÍGENO//UMHES SIMON BOLIVAR//UCI QUEMADOS 7 PISO//NO VISIBLE//302508</t>
  </si>
  <si>
    <t>FLUJÓMETRO DE OXÍGENO//UMHES SIMON BOLIVAR//UCI QUEMADOS 7 PISO//NO VISIBLE//SBQ-4</t>
  </si>
  <si>
    <t>FLUJÓMETRO DE OXÍGENO//UMHES SIMON BOLIVAR//UCI QUEMADOS 7 PISO//NO VISIBLE//F2181</t>
  </si>
  <si>
    <t>FLUJÓMETRO DE OXÍGENO//UMHES SIMON BOLIVAR//UCI QUEMADOS 7 PISO//F24201114//NO VISIBLE</t>
  </si>
  <si>
    <t>FONENDOSCOPIO//UMHES SIMON BOLIVAR//UCI QUEMADOS 7 PISO//NO VISIBLE//NO VISIBLE</t>
  </si>
  <si>
    <t>FONENDOSCOPIO//UMHES SIMON BOLIVAR//UCI QUEMADOS 7 PISO//3175//T 8403175</t>
  </si>
  <si>
    <t>FONENDOSCOPIO//UMHES SIMON BOLIVAR//UCI QUEMADOS 7 PISO//7Q19//NO VISIBLE</t>
  </si>
  <si>
    <t>GLUCÓMETRO//UMHES SIMON BOLIVAR//UCI QUEMADOS 7 PISO//NO VISIBLE//F066180K7868</t>
  </si>
  <si>
    <t>GLUCÓMETRO//UMHES SIMON BOLIVAR//UCI QUEMADOS 7 PISO//NO VISIBLE//F066180K7889</t>
  </si>
  <si>
    <t>GRÚA MECÁNICA//UMHES SIMON BOLIVAR//UCI QUEMADOS 7 PISO//82298//1000178243</t>
  </si>
  <si>
    <t>LARINGOSCOPIO//UMHES SIMON BOLIVAR//UCI QUEMADOS 7 PISO//84644//NO VISIBLE</t>
  </si>
  <si>
    <t>LARINGOSCOPIO//UMHES SIMON BOLIVAR//UCI QUEMADOS 7 PISO//84643//NO VISIBLE</t>
  </si>
  <si>
    <t>MONITOR MULTIPARAMETROS//UMHES SIMON BOLIVAR//UCI QUEMADOS 7 PISO//42273//S2SMJ0069</t>
  </si>
  <si>
    <t>MONITOR MULTIPARAMETROS//UMHES SIMON BOLIVAR//UCI QUEMADOS 7 PISO//42264//S2SMJ0073</t>
  </si>
  <si>
    <t>MONITOR MULTIPARAMETROS//UMHES SIMON BOLIVAR//UCI QUEMADOS 7 PISO//42256//S2SMJ0104</t>
  </si>
  <si>
    <t>MONITOR MULTIPARAMETROS//UMHES SIMON BOLIVAR//UCI QUEMADOS 7 PISO//42271//S2SMJ0071</t>
  </si>
  <si>
    <t>MONITOR MULTIPARAMETROS//UMHES SIMON BOLIVAR//UCI QUEMADOS 7 PISO//42262//S2SMJ0074</t>
  </si>
  <si>
    <t>MONITOR MULTIPARAMETROS//UMHES SIMON BOLIVAR//UCI QUEMADOS 7 PISO//42260//S2SMJ0059</t>
  </si>
  <si>
    <t>MONITOR MULTIPARAMETROS//UMHES SIMON BOLIVAR//UCI QUEMADOS 7 PISO//42272//S2SMJ0062</t>
  </si>
  <si>
    <t>MONITOR MULTIPARAMETROS//UMHES SIMON BOLIVAR//UCI QUEMADOS 7 PISO//42263//S2SMJ0035</t>
  </si>
  <si>
    <t>MONITOR MULTIPARAMETROS//UMHES SIMON BOLIVAR//UCI QUEMADOS 7 PISO//42269//S2SMJ0067</t>
  </si>
  <si>
    <t>MONITOR MULTIPARAMETROS//UMHES SIMON BOLIVAR//UCI QUEMADOS 7 PISO//42266//S2SMJ0042</t>
  </si>
  <si>
    <t>MONITOR MULTIPARAMETROS//UMHES SIMON BOLIVAR//UCI QUEMADOS 7 PISO//42259//S2SMJ0086</t>
  </si>
  <si>
    <t>MONITOR MULTIPARAMETROS//UMHES SIMON BOLIVAR//UCI QUEMADOS 7 PISO//42267//S2SMJ0057</t>
  </si>
  <si>
    <t>MONITOR MULTIPARAMETROS//UMHES SIMON BOLIVAR//UCI QUEMADOS 7 PISO//42265//S2SMJ0046</t>
  </si>
  <si>
    <t>MONITOR MULTIPARAMETROS//UMHES SIMON BOLIVAR//UCI QUEMADOS 7 PISO//42274//S2SMJ0102</t>
  </si>
  <si>
    <t>MONITOR MULTIPARAMETROS//UMHES SIMON BOLIVAR//UCI QUEMADOS 7 PISO//42258//S2SMJ0099</t>
  </si>
  <si>
    <t>MONITOR MULTIPARAMETROS//UMHES SIMON BOLIVAR//UCI QUEMADOS 7 PISO//42268//S2SMJ0103</t>
  </si>
  <si>
    <t>MONITOR MULTIPARAMETROS//UMHES SIMON BOLIVAR//UCI QUEMADOS 7 PISO//42261//S2SMJ0049</t>
  </si>
  <si>
    <t>MONITOR MULTIPARAMETROS//UMHES SIMON BOLIVAR//UCI QUEMADOS 7 PISO//42270//S2SMJ0064</t>
  </si>
  <si>
    <t>MONITOR MULTIPARAMETROS//UMHES SIMON BOLIVAR//UCI QUEMADOS 7 PISO//82244.//H021260115002N0025</t>
  </si>
  <si>
    <t>MONITOR MULTIPARAMETROS//UMHES SIMON BOLIVAR//UCI QUEMADOS 7 PISO//42184//KN-99051609</t>
  </si>
  <si>
    <t>MONITOR MULTIPARAMETROS//UMHES SIMON BOLIVAR//UCI QUEMADOS 7 PISO//82199//F8-07023674</t>
  </si>
  <si>
    <t>NEVERA//UMHES SIMON BOLIVAR//UCI QUEMADOS 7 PISO//42347//170800060</t>
  </si>
  <si>
    <t>PULSOXÍMETRO//UMHES SIMON BOLIVAR//UCI QUEMADOS 7 PISO//20780//505514</t>
  </si>
  <si>
    <t>REGULADOR DE OXÍGENO//UMHES SIMON BOLIVAR//UCI QUEMADOS 7 PISO//NO VISIBLE//760VRF-0900074</t>
  </si>
  <si>
    <t>SUCCIONADOR//UMHES SIMON BOLIVAR//UCI QUEMADOS 7 PISO//82583//126703</t>
  </si>
  <si>
    <t>SUCCIONADOR//UMHES SIMON BOLIVAR//UCI QUEMADOS 7 PISO//42107//117798</t>
  </si>
  <si>
    <t>TERMOHIGRÓMETRO//UMHES SIMON BOLIVAR//UCI QUEMADOS 7 PISO//NO VISIBLE//T - 017</t>
  </si>
  <si>
    <t>TERMOHIGRÓMETRO//UMHES SIMON BOLIVAR//UCI QUEMADOS 7 PISO//NO VISIBLE//T 005</t>
  </si>
  <si>
    <t>TERMOHIGRÓMETRO//UMHES SIMON BOLIVAR//UCI QUEMADOS 7 PISO//NO VISIBLE//T 016</t>
  </si>
  <si>
    <t>VENTILADOR//UMHES SIMON BOLIVAR//UCI QUEMADOS 7 PISO//80464//ASML-0087</t>
  </si>
  <si>
    <t>VENTILADOR//UMHES SIMON BOLIVAR//UCI QUEMADOS 7 PISO//80455//ASML-0075</t>
  </si>
  <si>
    <t>VENTILADOR//UMHES SIMON BOLIVAR//UCI QUEMADOS 7 PISO//84645//ASJL-0130</t>
  </si>
  <si>
    <t>VENTILADOR//UMHES SIMON BOLIVAR//UCI QUEMADOS 7 PISO//42516//ASJL-0131</t>
  </si>
  <si>
    <t>VENTILADOR//UMHES SIMON BOLIVAR//UCI QUEMADOS 7 PISO//42522//ASHC-0010</t>
  </si>
  <si>
    <t>VENTILADOR//UMHES SIMON BOLIVAR//UCI QUEMADOS 7 PISO//42529//ASJL-0129</t>
  </si>
  <si>
    <t>VENTILADOR//UMHES SIMON BOLIVAR//UCI QUEMADOS 7 PISO//80450//ASML-0088</t>
  </si>
  <si>
    <t>VENTILADOR//UMHES SIMON BOLIVAR//UCI QUEMADOS 7 PISO//84040//ASNC-0139</t>
  </si>
  <si>
    <t>VENTILADOR//UMHES SIMON BOLIVAR//UCI QUEMADOS 7 PISO//80454//ASML-0114</t>
  </si>
  <si>
    <t>VENTILADOR//UMHES SIMON BOLIVAR//UCI QUEMADOS 7 PISO//80457//ASML-0090</t>
  </si>
  <si>
    <t>VENTILADOR//UMHES SIMON BOLIVAR//UCI QUEMADOS 7 PISO//20953//ASKM-0306</t>
  </si>
  <si>
    <t>VENTILADOR//UMHES SIMON BOLIVAR//UCI QUEMADOS 7 PISO//20949//ASKM-0302</t>
  </si>
  <si>
    <t>VENTILADOR//UMHES SIMON BOLIVAR//UCI QUEMADOS 7 PISO//82078//ASNC-0183</t>
  </si>
  <si>
    <t>VENTILADOR//UMHES SIMON BOLIVAR//UCI QUEMADOS 7 PISO//82079//ASNC-0180</t>
  </si>
  <si>
    <t>VENTILADOR//UMHES SIMON BOLIVAR//UCI QUEMADOS 7 PISO//84036//ASLN-0138</t>
  </si>
  <si>
    <t>VENTILADOR//UMHES SIMON BOLIVAR//UCI QUEMADOS 7 PISO//84038//ASNC-0135</t>
  </si>
  <si>
    <t>VENTILADOR//UMHES SIMON BOLIVAR//UCI QUEMADOS 7 PISO//80448.//ASML-0119</t>
  </si>
  <si>
    <t>VENTILADOR DE TRANSPORTE//UMHES SIMON BOLIVAR//UCI QUEMADOS 7 PISO//82321//MT60-10391</t>
  </si>
  <si>
    <t>BÁSCULA//UMHES SIMON BOLIVAR//MEDICINA INTERNA 6 PISO//8176//5876178129538</t>
  </si>
  <si>
    <t>BOMBA DE INFUSIÓN//UMHES SIMON BOLIVAR//MEDICINA INTERNA 6 PISO//2391//4001465</t>
  </si>
  <si>
    <t>BOMBA DE INFUSIÓN//UMHES SIMON BOLIVAR//MEDICINA INTERNA 6 PISO//NO VISIBLE//4005331</t>
  </si>
  <si>
    <t>BOMBA DE INFUSIÓN//UMHES SIMON BOLIVAR//MEDICINA INTERNA 6 PISO//3519//4002874</t>
  </si>
  <si>
    <t>BOMBA DE INFUSIÓN//UMHES SIMON BOLIVAR//MEDICINA INTERNA 6 PISO//4916//4003793</t>
  </si>
  <si>
    <t>BOMBA DE INFUSIÓN//UMHES SIMON BOLIVAR//MEDICINA INTERNA 6 PISO//4181//4003153</t>
  </si>
  <si>
    <t>BOMBA DE INFUSIÓN//UMHES SIMON BOLIVAR//MEDICINA INTERNA 6 PISO//2922//4002155</t>
  </si>
  <si>
    <t>BOMBA DE INFUSIÓN//UMHES SIMON BOLIVAR//MEDICINA INTERNA 6 PISO//3161//4001878</t>
  </si>
  <si>
    <t>BOMBA DE INFUSIÓN//UMHES SIMON BOLIVAR//MEDICINA INTERNA 6 PISO//84276//4006436</t>
  </si>
  <si>
    <t>BOMBA DE INFUSIÓN//UMHES SIMON BOLIVAR//MEDICINA INTERNA 6 PISO//84355//4006890</t>
  </si>
  <si>
    <t>BOMBA DE INFUSIÓN//UMHES SIMON BOLIVAR//MEDICINA INTERNA 6 PISO//3504//4002705</t>
  </si>
  <si>
    <t>BOMBA DE INFUSIÓN//UMHES SIMON BOLIVAR//MEDICINA INTERNA 6 PISO//84319//4006133</t>
  </si>
  <si>
    <t>BOMBA DE INFUSIÓN//UMHES SIMON BOLIVAR//MEDICINA INTERNA 6 PISO//2863//4002206</t>
  </si>
  <si>
    <t>BOMBA DE INFUSIÓN//UMHES SIMON BOLIVAR//MEDICINA INTERNA 6 PISO//2375//4002309</t>
  </si>
  <si>
    <t>BOMBA DE INFUSIÓN//UMHES SIMON BOLIVAR//MEDICINA INTERNA 6 PISO//1446//4000542</t>
  </si>
  <si>
    <t>BOMBA DE INFUSIÓN//UMHES SIMON BOLIVAR//MEDICINA INTERNA 6 PISO//2791.//4001477</t>
  </si>
  <si>
    <t>BOMBA DE INFUSIÓN//UMHES SIMON BOLIVAR//MEDICINA INTERNA 6 PISO//84493//NO VISIBLE</t>
  </si>
  <si>
    <t>BOMBA DE INFUSIÓN//UMHES SIMON BOLIVAR//MEDICINA INTERNA 6 PISO//5398//4005384</t>
  </si>
  <si>
    <t>BOMBA DE INFUSIÓN//UMHES SIMON BOLIVAR//MEDICINA INTERNA 6 PISO//4242//NO VISIBLE</t>
  </si>
  <si>
    <t>BOMBA DE INFUSIÓN//UMHES SIMON BOLIVAR//MEDICINA INTERNA 6 PISO//2540//4001750</t>
  </si>
  <si>
    <t>BOMBA DE INFUSIÓN//UMHES SIMON BOLIVAR//MEDICINA INTERNA 6 PISO//5396//NO VISIBLE</t>
  </si>
  <si>
    <t>BOMBA DE INFUSIÓN//UMHES SIMON BOLIVAR//MEDICINA INTERNA 6 PISO//84267//4007294</t>
  </si>
  <si>
    <t>BOMBA DE INFUSIÓN//UMHES SIMON BOLIVAR//MEDICINA INTERNA 6 PISO//1512//4000577</t>
  </si>
  <si>
    <t>BOMBA DE INFUSIÓN//UMHES SIMON BOLIVAR//MEDICINA INTERNA 6 PISO//2609//4001709</t>
  </si>
  <si>
    <t>BOMBA DE INFUSIÓN//UMHES SIMON BOLIVAR//MEDICINA INTERNA 6 PISO//3406//4002740</t>
  </si>
  <si>
    <t>BOMBA DE INFUSIÓN//UMHES SIMON BOLIVAR//MEDICINA INTERNA 6 PISO//2189//4000838</t>
  </si>
  <si>
    <t>BOMBA DE INFUSIÓN//UMHES SIMON BOLIVAR//MEDICINA INTERNA 6 PISO//84224//4006453</t>
  </si>
  <si>
    <t>BOMBA DE INFUSIÓN//UMHES SIMON BOLIVAR//MEDICINA INTERNA 6 PISO//84231//4006909</t>
  </si>
  <si>
    <t>BOMBA DE INFUSIÓN//UMHES SIMON BOLIVAR//MEDICINA INTERNA 6 PISO//84413//4005209</t>
  </si>
  <si>
    <t>BOMBA DE INFUSIÓN//UMHES SIMON BOLIVAR//MEDICINA INTERNA 6 PISO//3139//4001956</t>
  </si>
  <si>
    <t>BOMBA DE INFUSIÓN//UMHES SIMON BOLIVAR//MEDICINA INTERNA 6 PISO//1444//4000570</t>
  </si>
  <si>
    <t>BOMBA DE NUTRICIÓN//UMHES SIMON BOLIVAR//MEDICINA INTERNA 6 PISO//NO VISIBLE//AF17117043</t>
  </si>
  <si>
    <t>BOMBA DE NUTRICIÓN//UMHES SIMON BOLIVAR//MEDICINA INTERNA 6 PISO//NO VISIBLE//(21)AF19214003</t>
  </si>
  <si>
    <t>BOMBA DE NUTRICIÓN//UMHES SIMON BOLIVAR//MEDICINA INTERNA 6 PISO//47660//AF19305063</t>
  </si>
  <si>
    <t>BOMBA DE NUTRICIÓN//UMHES SIMON BOLIVAR//MEDICINA INTERNA 6 PISO//46735//AF19214033</t>
  </si>
  <si>
    <t>BOMBA DE NUTRICIÓN//UMHES SIMON BOLIVAR//MEDICINA INTERNA 6 PISO//44726//AF18085013</t>
  </si>
  <si>
    <t>BOMBA DE NUTRICIÓN//UMHES SIMON BOLIVAR//MEDICINA INTERNA 6 PISO//46664//AF19214019</t>
  </si>
  <si>
    <t>BOMBA DE NUTRICIÓN//UMHES SIMON BOLIVAR//MEDICINA INTERNA 6 PISO//NO VISIBLE//AF18110036</t>
  </si>
  <si>
    <t>BOMBA DE NUTRICIÓN//UMHES SIMON BOLIVAR//MEDICINA INTERNA 6 PISO//42411.//AF17201057</t>
  </si>
  <si>
    <t>BOMBA DE NUTRICIÓN//UMHES SIMON BOLIVAR//MEDICINA INTERNA 6 PISO//42524//AF17205024</t>
  </si>
  <si>
    <t>BOMBA DE NUTRICIÓN//UMHES SIMON BOLIVAR//MEDICINA INTERNA 6 PISO//44728//AF18086015</t>
  </si>
  <si>
    <t>36A</t>
  </si>
  <si>
    <t>BOMBA DE NUTRICIÓN//UMHES SIMON BOLIVAR//MEDICINA INTERNA 6 PISO//NO VISIBLE//AF05391503600497</t>
  </si>
  <si>
    <t>CAMA HOSPITALARIA//UMHES SIMON BOLIVAR//MEDICINA INTERNA 6 PISO//2506//500474</t>
  </si>
  <si>
    <t>CAMA HOSPITALARIA//UMHES SIMON BOLIVAR//MEDICINA INTERNA 6 PISO//1560//506827</t>
  </si>
  <si>
    <t>CAMA HOSPITALARIA//UMHES SIMON BOLIVAR//MEDICINA INTERNA 6 PISO//82258//516462</t>
  </si>
  <si>
    <t>CAMA HOSPITALARIA//UMHES SIMON BOLIVAR//MEDICINA INTERNA 6 PISO//1527//506789</t>
  </si>
  <si>
    <t>CAMA HOSPITALARIA//UMHES SIMON BOLIVAR//MEDICINA INTERNA 6 PISO//84587//1005032067</t>
  </si>
  <si>
    <t>CAMA HOSPITALARIA//UMHES SIMON BOLIVAR//MEDICINA INTERNA 6 PISO//66807//1006033047</t>
  </si>
  <si>
    <t>CAMA HOSPITALARIA//UMHES SIMON BOLIVAR//MEDICINA INTERNA 6 PISO//86082//520269</t>
  </si>
  <si>
    <t>CAMA HOSPITALARIA//UMHES SIMON BOLIVAR//MEDICINA INTERNA 6 PISO//82268//516466</t>
  </si>
  <si>
    <t>CAMA HOSPITALARIA//UMHES SIMON BOLIVAR//MEDICINA INTERNA 6 PISO//2736//506719</t>
  </si>
  <si>
    <t>CAMA HOSPITALARIA//UMHES SIMON BOLIVAR//MEDICINA INTERNA 6 PISO//1532//506864</t>
  </si>
  <si>
    <t>CAMA HOSPITALARIA//UMHES SIMON BOLIVAR//HOSP. QUIRUGICOS PISO 3//2746//506717</t>
  </si>
  <si>
    <t>CAMA HOSPITALARIA//UMHES SIMON BOLIVAR//MEDICINA INTERNA 6 PISO//1873//506801</t>
  </si>
  <si>
    <t>CAMA HOSPITALARIA//UMHES SIMON BOLIVAR//MEDICINA INTERNA 6 PISO//1849//506794</t>
  </si>
  <si>
    <t>CAMA HOSPITALARIA//UMHES SIMON BOLIVAR//HOSP. QUIRUGICOS PISO 3//86095//520288</t>
  </si>
  <si>
    <t>CAMA HOSPITALARIA//UMHES SIMON BOLIVAR//MEDICINA INTERNA 6 PISO//2740.//506722</t>
  </si>
  <si>
    <t>CAMA HOSPITALARIA//UMHES SIMON BOLIVAR//MEDICINA INTERNA 6 PISO//42411//516106</t>
  </si>
  <si>
    <t>CAMA HOSPITALARIA//UMHES SIMON BOLIVAR//MEDICINA INTERNA 6 PISO//2784//506816</t>
  </si>
  <si>
    <t>CAMA HOSPITALARIA//UMHES SIMON BOLIVAR//URGENCIAS SOTANO 1//85715//77171</t>
  </si>
  <si>
    <t>CAMA HOSPITALARIA//UMHES SIMON BOLIVAR//MEDICINA INTERNA 6 PISO//86081//520296</t>
  </si>
  <si>
    <t>CAMA HOSPITALARIA//UMHES SIMON BOLIVAR//MEDICINA INTERNA 6 PISO//1557//506809</t>
  </si>
  <si>
    <t>CAMA HOSPITALARIA//UMHES SIMON BOLIVAR//MEDICINA INTERNA 6 PISO//2758//506808</t>
  </si>
  <si>
    <t>CAMA HOSPITALARIA//UMHES SIMON BOLIVAR//MEDICINA INTERNA 6 PISO//2741//506811</t>
  </si>
  <si>
    <t>CAMA HOSPITALARIA//UMHES SIMON BOLIVAR//MEDICINA INTERNA 6 PISO//2573//500465</t>
  </si>
  <si>
    <t>CAMA HOSPITALARIA//UMHES SIMON BOLIVAR//MEDICINA INTERNA 6 PISO//1535//506768</t>
  </si>
  <si>
    <t>CAMA HOSPITALARIA//UMHES SIMON BOLIVAR//MEDICINA INTERNA 6 PISO//1522//506793</t>
  </si>
  <si>
    <t>CAMA HOSPITALARIA//UMHES SIMON BOLIVAR//MEDICINA INTERNA 6 PISO//2760//506742</t>
  </si>
  <si>
    <t>CAMA HOSPITALARIA//UMHES SIMON BOLIVAR//MEDICINA INTERNA 6 PISO//2742//506735</t>
  </si>
  <si>
    <t>CAMA HOSPITALARIA//UMHES SIMON BOLIVAR//MEDICINA INTERNA 6 PISO//12966//506456</t>
  </si>
  <si>
    <t>CAMA HOSPITALARIA//UMHES SIMON BOLIVAR//MEDICINA INTERNA 6 PISO//2757//506764</t>
  </si>
  <si>
    <t>CAMA HOSPITALARIA//UMHES SIMON BOLIVAR//MEDICINA INTERNA 6 PISO//2732//506850</t>
  </si>
  <si>
    <t>CAMA HOSPITALARIA//UMHES SIMON BOLIVAR//MEDICINA INTERNA 6 PISO//20509//506781</t>
  </si>
  <si>
    <t>CAMA HOSPITALARIA//UMHES SIMON BOLIVAR//MEDICINA INTERNA 6 PISO//1872//506844</t>
  </si>
  <si>
    <t>CAMA HOSPITALARIA//UMHES SIMON BOLIVAR//MEDICINA INTERNA 6 PISO//1548//506869</t>
  </si>
  <si>
    <t>CAMA HOSPITALARIA//UMHES SIMON BOLIVAR//MEDICINA INTERNA 6 PISO//1524//506861</t>
  </si>
  <si>
    <t>CAMA HOSPITALARIA//UMHES SIMON BOLIVAR//MEDICINA INTERNA 6 PISO//1544//506807</t>
  </si>
  <si>
    <t>CAMA HOSPITALARIA//UMHES SIMON BOLIVAR//MEDICINA INTERNA 6 PISO//1558//506737</t>
  </si>
  <si>
    <t>CAMA HOSPITALARIA//UMHES SIMON BOLIVAR//MEDICINA INTERNA 6 PISO//1554//506826</t>
  </si>
  <si>
    <t>CAMA HOSPITALARIA//UMHES SIMON BOLIVAR//MEDICINA INTERNA 6 PISO//2745//506803</t>
  </si>
  <si>
    <t>CAMA HOSPITALARIA//UMHES SIMON BOLIVAR//MEDICINA INTERNA 6 PISO//1867//506772</t>
  </si>
  <si>
    <t>CAMA HOSPITALARIA//UMHES SIMON BOLIVAR//MEDICINA INTERNA 6 PISO//1503//506774</t>
  </si>
  <si>
    <t>CAMA HOSPITALARIA//UMHES SIMON BOLIVAR//MEDICINA INTERNA 6 PISO//2755//506766</t>
  </si>
  <si>
    <t>CAMA HOSPITALARIA//UMHES SIMON BOLIVAR//MEDICINA INTERNA 6 PISO//1869//506831</t>
  </si>
  <si>
    <t>CAMA HOSPITALARIA//UMHES SIMON BOLIVAR//MEDICINA INTERNA 6 PISO//1537//506842</t>
  </si>
  <si>
    <t>CAMA HOSPITALARIA//UMHES SIMON BOLIVAR//MEDICINA INTERNA 6 PISO//1864//506778</t>
  </si>
  <si>
    <t>CAMA HOSPITALARIA//UMHES SIMON BOLIVAR//MEDICINA INTERNA 6 PISO//1526//506795</t>
  </si>
  <si>
    <t>CAMA HOSPITALARIA//UMHES SIMON BOLIVAR//MEDICINA INTERNA 6 PISO//18654//500450</t>
  </si>
  <si>
    <t>CAMA HOSPITALARIA//UMHES SIMON BOLIVAR//MEDICINA INTERNA 6 PISO//1512.//506852</t>
  </si>
  <si>
    <t>CAMA HOSPITALARIA//UMHES SIMON BOLIVAR//MEDICINA INTERNA 6 PISO//19221//500477</t>
  </si>
  <si>
    <t>CAMA HOSPITALARIA//UMHES SIMON BOLIVAR//MEDICINA INTERNA 6 PISO//26470//506776</t>
  </si>
  <si>
    <t>CAMA HOSPITALARIA//UMHES SIMON BOLIVAR//MEDICINA INTERNA 6 PISO//1520//506851</t>
  </si>
  <si>
    <t>CAMA HOSPITALARIA//UMHES SIMON BOLIVAR//MEDICINA INTERNA 6 PISO//1855//506724</t>
  </si>
  <si>
    <t>CAMA HOSPITALARIA//UMHES SIMON BOLIVAR//MEDICINA INTERNA 6 PISO//2772//506848</t>
  </si>
  <si>
    <t>CAMA HOSPITALARIA//UMHES SIMON BOLIVAR//MEDICINA INTERNA 6 PISO//2471//500456</t>
  </si>
  <si>
    <t>CAMA HOSPITALARIA//UMHES SIMON BOLIVAR//MEDICINA INTERNA 6 PISO//2744//506720</t>
  </si>
  <si>
    <t>CAMA HOSPITALARIA//UMHES SIMON BOLIVAR//MEDICINA INTERNA 6 PISO//2766//506854</t>
  </si>
  <si>
    <t>CAMA HOSPITALARIA//UMHES SIMON BOLIVAR//MEDICINA INTERNA 6 PISO//2794//506787</t>
  </si>
  <si>
    <t>CAMA HOSPITALARIA//UMHES SIMON BOLIVAR//MEDICINA INTERNA 6 PISO//86157//506822</t>
  </si>
  <si>
    <t>CAMA HOSPITALARIA//UMHES SIMON BOLIVAR//MEDICINA INTERNA 6 PISO//2753//506755</t>
  </si>
  <si>
    <t>CARRO DE MEDICAMENTOS//UMHES SIMON BOLIVAR//MEDICINA INTERNA 6 PISO//40941//NO VISIBLE</t>
  </si>
  <si>
    <t>CARRO DE MEDICAMENTOS//UMHES SIMON BOLIVAR//MEDICINA INTERNA 6 PISO//9816//NO VISIBLE</t>
  </si>
  <si>
    <t>CARRO DE MEDICAMENTOS//UMHES SIMON BOLIVAR//MEDICINA INTERNA 6 PISO//88072//NO VISIBLE</t>
  </si>
  <si>
    <t>CARRO DE PARO//UMHES SIMON BOLIVAR//MEDICINA INTERNA 6 PISO//1737//NO VISIBLE</t>
  </si>
  <si>
    <t>DESFIBRILADOR//UMHES SIMON BOLIVAR//MEDICINA INTERNA 6 PISO//84648//3736</t>
  </si>
  <si>
    <t>ELECTROCARDIÓGRAFO//UMHES SIMON BOLIVAR//MEDICINA INTERNA 6 PISO//89233//B922051083</t>
  </si>
  <si>
    <t>EQUIPO DE ÓRGANOS//UMHES SIMON BOLIVAR//MEDICINA INTERNA 6 PISO//16095//NO VISIBLE</t>
  </si>
  <si>
    <t>FLUJÓMETRO DE OXÍGENO//UMHES SIMON BOLIVAR//MEDICINA INTERNA 6 PISO//NO VISIBLE//OT15UOZ08538</t>
  </si>
  <si>
    <t>FLUJÓMETRO DE OXÍGENO//UMHES SIMON BOLIVAR//MEDICINA INTERNA 6 PISO//NO VISIBLE//NO VISIBLE</t>
  </si>
  <si>
    <t>FLUJÓMETRO DE OXÍGENO//UMHES SIMON BOLIVAR//MEDICINA INTERNA 6 PISO//NO VISIBLE//SBMI-1</t>
  </si>
  <si>
    <t>FLUJÓMETRO DE OXÍGENO//UMHES SIMON BOLIVAR//MEDICINA INTERNA 6 PISO//NO VISIBLE//FMA018304BJ/FMA018164BJ</t>
  </si>
  <si>
    <t>FLUJÓMETRO DE OXÍGENO//UMHES SIMON BOLIVAR//MEDICINA INTERNA 6 PISO//NO VISIBLE//04-02271</t>
  </si>
  <si>
    <t>FLUJÓMETRO DE OXÍGENO//UMHES SIMON BOLIVAR//MEDICINA INTERNA 6 PISO//NO VISIBLE//FMA009056BJ/FMA009039BJ</t>
  </si>
  <si>
    <t>FLUJÓMETRO DE OXÍGENO//UMHES SIMON BOLIVAR//MEDICINA INTERNA 6 PISO//NO VISIBLE//SBH81</t>
  </si>
  <si>
    <t>FLUJÓMETRO DE OXÍGENO//UMHES SIMON BOLIVAR//MEDICINA INTERNA 6 PISO//NO VISIBLE//65640</t>
  </si>
  <si>
    <t>FLUJÓMETRO DE OXÍGENO//UMHES SIMON BOLIVAR//MEDICINA INTERNA 6 PISO//NO VISIBLE//4021673</t>
  </si>
  <si>
    <t>FLUJÓMETRO DE OXÍGENO//UMHES SIMON BOLIVAR//MEDICINA INTERNA 6 PISO//NO VISIBLE//FMA009041BJ</t>
  </si>
  <si>
    <t>FLUJÓMETRO DE OXÍGENO//UMHES SIMON BOLIVAR//MEDICINA INTERNA 6 PISO//65606//NO VISIBLE</t>
  </si>
  <si>
    <t>FLUJÓMETRO DE OXÍGENO//UMHES SIMON BOLIVAR//MEDICINA INTERNA 6 PISO//NO VISIBLE//OT15UOZ08525</t>
  </si>
  <si>
    <t>FLUJÓMETRO DE OXÍGENO//UMHES SIMON BOLIVAR//MEDICINA INTERNA 6 PISO//NO VISIBLE//FMA018256BT</t>
  </si>
  <si>
    <t>FLUJÓMETRO DE OXÍGENO//UMHES SIMON BOLIVAR//MEDICINA INTERNA 6 PISO//NO VISIBLE//OT15UOZ08506</t>
  </si>
  <si>
    <t>FLUJÓMETRO DE OXÍGENO//UMHES SIMON BOLIVAR//MEDICINA INTERNA 6 PISO//NO VISIBLE//FMA018311BJ/FMA018312BJ</t>
  </si>
  <si>
    <t>FLUJÓMETRO DE OXÍGENO//UMHES SIMON BOLIVAR//MEDICINA INTERNA 6 PISO//NO VISIBLE//FMA009063BJ- FMAO11013DJ</t>
  </si>
  <si>
    <t>FLUJÓMETRO DE OXÍGENO//UMHES SIMON BOLIVAR//MEDICINA INTERNA 6 PISO//NO VISIBLE//302610</t>
  </si>
  <si>
    <t>FLUJÓMETRO DE OXÍGENO//UMHES SIMON BOLIVAR//MEDICINA INTERNA 6 PISO//NO VISIBLE//OT15UOZ08507</t>
  </si>
  <si>
    <t>FLUJÓMETRO DE OXÍGENO//UMHES SIMON BOLIVAR//MEDICINA INTERNA 6 PISO//NO VISIBLE//65652</t>
  </si>
  <si>
    <t>FLUJÓMETRO DE OXÍGENO//UMHES SIMON BOLIVAR//MEDICINA INTERNA 6 PISO//NO VISIBLE//OT15UOZ08526</t>
  </si>
  <si>
    <t>FLUJÓMETRO DE OXÍGENO//UMHES SIMON BOLIVAR//MEDICINA INTERNA 6 PISO//NO VISIBLE//OT15UOZ08500</t>
  </si>
  <si>
    <t>FLUJÓMETRO DE OXÍGENO//UMHES SIMON BOLIVAR//MEDICINA INTERNA 6 PISO//NO VISIBLE//OT15UOZ08515</t>
  </si>
  <si>
    <t>FLUJÓMETRO DE OXÍGENO//UMHES SIMON BOLIVAR//MEDICINA INTERNA 6 PISO//NO VISIBLE//400563</t>
  </si>
  <si>
    <t>FLUJÓMETRO DE OXÍGENO//UMHES SIMON BOLIVAR//MEDICINA INTERNA 6 PISO//65644//14249</t>
  </si>
  <si>
    <t>FLUJÓMETRO DE OXÍGENO//UMHES SIMON BOLIVAR//MEDICINA INTERNA 6 PISO//65623//NO VISIBLE</t>
  </si>
  <si>
    <t>FLUJÓMETRO DE OXÍGENO//UMHES SIMON BOLIVAR//MEDICINA INTERNA 6 PISO//NO VISIBLE//H29343</t>
  </si>
  <si>
    <t>FLUJÓMETRO DE OXÍGENO//UMHES SIMON BOLIVAR//MEDICINA INTERNA 6 PISO//80731/ 65640//NO VISIBLE</t>
  </si>
  <si>
    <t>FLUJÓMETRO DE OXÍGENO//UMHES SIMON BOLIVAR//MEDICINA INTERNA 6 PISO//NO VISIBLE//FMAD09047BJ</t>
  </si>
  <si>
    <t>FLUJÓMETRO DE OXÍGENO//UMHES SIMON BOLIVAR//MEDICINA INTERNA 6 PISO//NO VISIBLE//21000000880026</t>
  </si>
  <si>
    <t>FLUJÓMETRO DE OXÍGENO//UMHES SIMON BOLIVAR//MEDICINA INTERNA 6 PISO//NO VISIBLE//80843</t>
  </si>
  <si>
    <t>FLUJÓMETRO DE OXÍGENO//UMHES SIMON BOLIVAR//MEDICINA INTERNA 6 PISO//NO VISIBLE//SBHX-02</t>
  </si>
  <si>
    <t>FLUJÓMETRO DE OXÍGENO//UMHES SIMON BOLIVAR//MEDICINA INTERNA 6 PISO//NO VISIBLE//OT15UOZ08534</t>
  </si>
  <si>
    <t>FLUJÓMETRO DE OXÍGENO//UMHES SIMON BOLIVAR//MEDICINA INTERNA 6 PISO//NO VISIBLE//OT15UOZ08519</t>
  </si>
  <si>
    <t>GLUCÓMETRO//UMHES SIMON BOLIVAR//MEDICINA INTERNA 6 PISO//NO VISIBLE//F066180K4935</t>
  </si>
  <si>
    <t>GLUCÓMETRO//UMHES SIMON BOLIVAR//MEDICINA INTERNA 6 PISO//NO VISIBLE//F066180K4934</t>
  </si>
  <si>
    <t>GLUCÓMETRO//UMHES SIMON BOLIVAR//MEDICINA INTERNA 6 PISO//NO VISIBLE//F066180K4933</t>
  </si>
  <si>
    <t>LARINGOSCOPIO//UMHES SIMON BOLIVAR//MEDICINA INTERNA 6 PISO//84649//86719</t>
  </si>
  <si>
    <t>MONITOR MULTIPARAMETROS//UMHES SIMON BOLIVAR//MEDICINA INTERNA 6 PISO//82156//AC6-9C002252</t>
  </si>
  <si>
    <t>MONITOR MULTIPARAMETROS//UMHES SIMON BOLIVAR//MEDICINA INTERNA 6 PISO//82158//AC6-9C002261</t>
  </si>
  <si>
    <t>MONITOR MULTIPARAMETROS//UMHES SIMON BOLIVAR//MEDICINA INTERNA 6 PISO//86041//AC6-9C002276</t>
  </si>
  <si>
    <t>MONITOR MULTIPARAMETROS//UMHES SIMON BOLIVAR//MEDICINA INTERNA 6 PISO//82157//AC6-9C002254</t>
  </si>
  <si>
    <t>NEVERA//UMHES SIMON BOLIVAR//MEDICINA INTERNA 6 PISO//42088//170800297</t>
  </si>
  <si>
    <t>REGULADOR DE VACIO//UMHES SIMON BOLIVAR//MEDICINA INTERNA 6 PISO//NO VISIBLE//NO VISIBLE</t>
  </si>
  <si>
    <t>REGULADOR DE VACIO//UMHES SIMON BOLIVAR//MEDICINA INTERNA 6 PISO//84671//NO VISIBLE</t>
  </si>
  <si>
    <t>SUCCIONADOR//UMHES SIMON BOLIVAR//MEDICINA INTERNA 6 PISO//1742//110393</t>
  </si>
  <si>
    <t>SUCCIONADOR//UMHES SIMON BOLIVAR//MEDICINA INTERNA 6 PISO//4602//NO VISIBLE</t>
  </si>
  <si>
    <t>SUCCIONADOR//UMHES SIMON BOLIVAR//MEDICINA INTERNA 6 PISO//92311//NO VISIBLE</t>
  </si>
  <si>
    <t>SUCCIONADOR//UMHES SIMON BOLIVAR//MEDICINA INTERNA 6 PISO//NO VISIBLE//120340</t>
  </si>
  <si>
    <t>SUCCIONADOR//UMHES SIMON BOLIVAR//MEDICINA INTERNA 6 PISO//82580//26704</t>
  </si>
  <si>
    <t>SUCCIONADOR//UMHES SIMON BOLIVAR//MEDICINA INTERNA 6 PISO//NO VISIBLE//59400000460</t>
  </si>
  <si>
    <t>SUCCIONADOR//UMHES SIMON BOLIVAR//MEDICINA INTERNA 6 PISO//2995 / 11508//NO VISIBLE</t>
  </si>
  <si>
    <t>SUCCIONADOR//UMHES SIMON BOLIVAR//MEDICINA INTERNA 6 PISO//82566//NO VISIBLE</t>
  </si>
  <si>
    <t>SUCCIONADOR//UMHES SIMON BOLIVAR//MEDICINA INTERNA 6 PISO//42104//119293</t>
  </si>
  <si>
    <t>TERMOHIGRÓMETRO//UMHES SIMON BOLIVAR//MEDICINA INTERNA 6 PISO//NO VISIBLE//T-004</t>
  </si>
  <si>
    <t>TERMOHIGRÓMETRO//UMHES SIMON BOLIVAR//MEDICINA INTERNA 6 PISO//NO VISIBLE//T-052</t>
  </si>
  <si>
    <t>BÁSCULA//UMHES SIMON BOLIVAR//HOSP. PEDIATRIA PISO 5//8345//5876346127063</t>
  </si>
  <si>
    <t>BOMBA DE INFUSIÓN//UMHES SIMON BOLIVAR//HOSP. PEDIATRIA PISO 5//5365//4005549</t>
  </si>
  <si>
    <t>BOMBA DE INFUSIÓN//UMHES SIMON BOLIVAR//HOSP. PEDIATRIA PISO 5//84273//4006469</t>
  </si>
  <si>
    <t>BOMBA DE INFUSIÓN//UMHES SIMON BOLIVAR//HOSP. PEDIATRIA PISO 5//84348//4005259</t>
  </si>
  <si>
    <t>BOMBA DE INFUSIÓN//UMHES SIMON BOLIVAR//HOSP. PEDIATRIA PISO 5//84468//4006857</t>
  </si>
  <si>
    <t>BOMBA DE INFUSIÓN//UMHES SIMON BOLIVAR//HOSP. PEDIATRIA PISO 5//4156//4003160</t>
  </si>
  <si>
    <t>BOMBA DE INFUSIÓN//UMHES SIMON BOLIVAR//HOSP. PEDIATRIA PISO 5//3159//4002091</t>
  </si>
  <si>
    <t>BOMBA DE INFUSIÓN//UMHES SIMON BOLIVAR//HOSP. PEDIATRIA PISO 5//2648//4002179</t>
  </si>
  <si>
    <t>BOMBA DE INFUSIÓN//UMHES SIMON BOLIVAR//HOSP. PEDIATRIA PISO 5//84295//4007288</t>
  </si>
  <si>
    <t>BOMBA DE INFUSIÓN//UMHES SIMON BOLIVAR//HOSP. PEDIATRIA PISO 5//84420//4006025</t>
  </si>
  <si>
    <t>BOMBA DE INFUSIÓN//UMHES SIMON BOLIVAR//HOSP. PEDIATRIA PISO 5//84290//4007258</t>
  </si>
  <si>
    <t>BOMBA DE INFUSIÓN//UMHES SIMON BOLIVAR//HOSP. PEDIATRIA PISO 5//84349//4005354</t>
  </si>
  <si>
    <t>BOMBA DE INFUSIÓN//UMHES SIMON BOLIVAR//HOSP. PEDIATRIA PISO 5//84271//4006549</t>
  </si>
  <si>
    <t>BOMBA DE INFUSIÓN//UMHES SIMON BOLIVAR//HOSP. PEDIATRIA PISO 5//2694//4001510</t>
  </si>
  <si>
    <t>BOMBA DE INFUSIÓN//UMHES SIMON BOLIVAR//HOSP. PEDIATRIA PISO 5//2953//4001511</t>
  </si>
  <si>
    <t>BOMBA DE INFUSIÓN//UMHES SIMON BOLIVAR//HOSP. PEDIATRIA PISO 5//2691//4001535</t>
  </si>
  <si>
    <t>BOMBA DE INFUSIÓN//UMHES SIMON BOLIVAR//HOSP. PEDIATRIA PISO 5//2814//4001555</t>
  </si>
  <si>
    <t>BOMBA DE INFUSIÓN//UMHES SIMON BOLIVAR//HOSP. PEDIATRIA PISO 5//2747.//4001597</t>
  </si>
  <si>
    <t>BOMBA DE INFUSIÓN//UMHES SIMON BOLIVAR//HOSP. PEDIATRIA PISO 5//2581//4001573</t>
  </si>
  <si>
    <t>BOMBA DE INFUSIÓN//UMHES SIMON BOLIVAR//HOSP. PEDIATRIA PISO 5//2745//4001891</t>
  </si>
  <si>
    <t>BOMBA DE INFUSIÓN//UMHES SIMON BOLIVAR//HOSP. PEDIATRIA PISO 5//1884//4001210</t>
  </si>
  <si>
    <t>BOMBA DE INFUSIÓN//UMHES SIMON BOLIVAR//HOSP. PEDIATRIA PISO 5//3454//4002813</t>
  </si>
  <si>
    <t>BOMBA DE INFUSIÓN//UMHES SIMON BOLIVAR//HOSP. PEDIATRIA PISO 5//3503//4002841</t>
  </si>
  <si>
    <t>BOMBA DE INFUSIÓN//UMHES SIMON BOLIVAR//HOSP. PEDIATRIA PISO 5//3553//4002935</t>
  </si>
  <si>
    <t>BOMBA DE INFUSIÓN//UMHES SIMON BOLIVAR//HOSP. PEDIATRIA PISO 5//3559//4002879</t>
  </si>
  <si>
    <t>BOMBA DE INFUSIÓN//UMHES SIMON BOLIVAR//HOSP. PEDIATRIA PISO 5//3090//4002197</t>
  </si>
  <si>
    <t>BOMBA DE INFUSIÓN//UMHES SIMON BOLIVAR//HOSP. PEDIATRIA PISO 5//4099//4003131</t>
  </si>
  <si>
    <t>BOMBA DE INFUSIÓN//UMHES SIMON BOLIVAR//HOSP. PEDIATRIA PISO 5//4184//4003189</t>
  </si>
  <si>
    <t>BOMBA DE NUTRICIÓN//UMHES SIMON BOLIVAR//HOSP. PEDIATRIA PISO 5//46740//NO VISIBLE</t>
  </si>
  <si>
    <t>BOMBA DE NUTRICIÓN//UMHES SIMON BOLIVAR//HOSP. PEDIATRIA PISO 5//45206//AF18110035</t>
  </si>
  <si>
    <t>BOMBA DE NUTRICIÓN//UMHES SIMON BOLIVAR//HOSP. PEDIATRIA PISO 5//47054//AF19232057</t>
  </si>
  <si>
    <t>BOMBA DE NUTRICIÓN//UMHES SIMON BOLIVAR//HOSP. PEDIATRIA PISO 5//47659//AF19305064</t>
  </si>
  <si>
    <t>BOMBA DE NUTRICIÓN//UMHES SIMON BOLIVAR//HOSP. PEDIATRIA PISO 5//42532//AF17205032</t>
  </si>
  <si>
    <t>CAMA CUNA//UMHES SIMON BOLIVAR//HOSP. PEDIATRIA PISO 5//8329//NO VISIBLE</t>
  </si>
  <si>
    <t>CAMA CUNA//UMHES SIMON BOLIVAR//HOSP. PEDIATRIA PISO 5//8878//24944</t>
  </si>
  <si>
    <t>CAMA CUNA//UMHES SIMON BOLIVAR//HOSP. PEDIATRIA PISO 5//8868//24942</t>
  </si>
  <si>
    <t>CAMA CUNA//UMHES SIMON BOLIVAR//HOSP. PEDIATRIA PISO 5//8803//24938</t>
  </si>
  <si>
    <t>CAMA CUNA//UMHES SIMON BOLIVAR//HOSP. PEDIATRIA PISO 5//81681//NO VISIBLE</t>
  </si>
  <si>
    <t>CAMA CUNA//UMHES SIMON BOLIVAR//HOSP. PEDIATRIA PISO 5//8316//507199</t>
  </si>
  <si>
    <t>CAMA CUNA//UMHES SIMON BOLIVAR//HOSP. PEDIATRIA PISO 5//19183//500417</t>
  </si>
  <si>
    <t>CAMA CUNA//UMHES SIMON BOLIVAR//HOSP. PEDIATRIA PISO 5//2265//507693</t>
  </si>
  <si>
    <t>CAMA CUNA//UMHES SIMON BOLIVAR//HOSP. PEDIATRIA PISO 5//2323//507703</t>
  </si>
  <si>
    <t>CAMA CUNA//UMHES SIMON BOLIVAR//HOSP. PEDIATRIA PISO 5//8324//507202</t>
  </si>
  <si>
    <t>CAMA CUNA//UMHES SIMON BOLIVAR//HOSP. PEDIATRIA PISO 5//2261//507697</t>
  </si>
  <si>
    <t>CAMA CUNA//UMHES SIMON BOLIVAR//HOSP. PEDIATRIA PISO 5//42360//516065</t>
  </si>
  <si>
    <t>CAMA CUNA//UMHES SIMON BOLIVAR//HOSP. PEDIATRIA PISO 5//19184//500414</t>
  </si>
  <si>
    <t>CAMA CUNA//UMHES SIMON BOLIVAR//HOSP. PEDIATRIA PISO 5//8315//507201</t>
  </si>
  <si>
    <t>CAMA CUNA//UMHES SIMON BOLIVAR//HOSP. PEDIATRIA PISO 5//1515//506769</t>
  </si>
  <si>
    <t>CAMA HOSPITALARIA//UMHES SIMON BOLIVAR//HOSP. PEDIATRIA PISO 5//42404//516083</t>
  </si>
  <si>
    <t>CAMA HOSPITALARIA//UMHES SIMON BOLIVAR//HOSP. PEDIATRIA PISO 5//82264//516455</t>
  </si>
  <si>
    <t>CAMA CUNA//UMHES SIMON BOLIVAR//HOSP. PEDIATRIA PISO 5//8332//507200</t>
  </si>
  <si>
    <t>CAMA CUNA//UMHES SIMON BOLIVAR//HOSP. PEDIATRIA PISO 5//2328//507701</t>
  </si>
  <si>
    <t>CAMA CUNA//UMHES SIMON BOLIVAR//HOSP. PEDIATRIA PISO 5//2266//507699</t>
  </si>
  <si>
    <t>CAMA CUNA//UMHES SIMON BOLIVAR//HOSP. PEDIATRIA PISO 5//2254//507696</t>
  </si>
  <si>
    <t>CAMA CUNA//UMHES SIMON BOLIVAR//HOSP. PEDIATRIA PISO 5//20830//24945</t>
  </si>
  <si>
    <t>CAMA CUNA//UMHES SIMON BOLIVAR//HOSP. PEDIATRIA PISO 5//2306//507702</t>
  </si>
  <si>
    <t>CAMA CUNA//UMHES SIMON BOLIVAR//HOSP. PEDIATRIA PISO 5//2325//507698</t>
  </si>
  <si>
    <t>CAMA HOSPITALARIA//UMHES SIMON BOLIVAR//HOSP. PEDIATRIA PISO 5//2764//506743</t>
  </si>
  <si>
    <t>CAMA HOSPITALARIA//UMHES SIMON BOLIVAR//HOSP. PEDIATRIA PISO 5//1870//506718</t>
  </si>
  <si>
    <t>CAMA HOSPITALARIA//UMHES SIMON BOLIVAR//HOSP. PEDIATRIA PISO 5//88006//516451</t>
  </si>
  <si>
    <t>CAMA HOSPITALARIA//UMHES SIMON BOLIVAR//UCI PEDIATRIA PISO 5//82251//516463</t>
  </si>
  <si>
    <t>CAMA HOSPITALARIA//UMHES SIMON BOLIVAR//HOSP. PEDIATRIA PISO 5//87064//516461</t>
  </si>
  <si>
    <t>CAMA HOSPITALARIA//UMHES SIMON BOLIVAR//HOSP. PEDIATRIA PISO 5//87060//516458</t>
  </si>
  <si>
    <t>CARRO DE MEDICAMENTOS//UMHES SIMON BOLIVAR//HOSP. PEDIATRIA PISO 5//NO VISIBLE//NO VISIBLE</t>
  </si>
  <si>
    <t>CARRO DE MEDICAMENTOS//UMHES SIMON BOLIVAR//HOSP. PEDIATRIA PISO 5//80302//NO VISIBLE</t>
  </si>
  <si>
    <t>CARRO DE MEDICAMENTOS//UMHES SIMON BOLIVAR//HOSP. PEDIATRIA PISO 5//40956//NO VISIBLE</t>
  </si>
  <si>
    <t>CARRO DE PARO//UMHES SIMON BOLIVAR//HOSP. PEDIATRIA PISO 5//NO VISIBLE//NO VISIBLE</t>
  </si>
  <si>
    <t>DESFIBRILADOR//UMHES SIMON BOLIVAR//HOSP. PEDIATRIA PISO 5//5664//951222</t>
  </si>
  <si>
    <t>ELECTROCARDIÓGRAFO//UMHES SIMON BOLIVAR//HOSP. PEDIATRIA PISO 5//13043 - G04408//309025-M1280320006</t>
  </si>
  <si>
    <t>FLUJÓMETRO DE OXÍGENO//UMHES SIMON BOLIVAR//HOSP. PEDIATRIA PISO 5//NO VISIBLE//65643</t>
  </si>
  <si>
    <t>FLUJÓMETRO DE OXÍGENO//UMHES SIMON BOLIVAR//HOSP. PEDIATRIA PISO 5//NO VISIBLE//FMA009046BJ/FMA009068BJ</t>
  </si>
  <si>
    <t>FLUJÓMETRO DE OXÍGENO//UMHES SIMON BOLIVAR//HOSP. PEDIATRIA PISO 5//NO VISIBLE//FMA018154BJ/FMA018162BJ</t>
  </si>
  <si>
    <t>FLUJÓMETRO DE OXÍGENO//UMHES SIMON BOLIVAR//HOSP. PEDIATRIA PISO 5//NO VISIBLE//NO VISIBLE</t>
  </si>
  <si>
    <t>FLUJÓMETRO DE OXÍGENO//UMHES SIMON BOLIVAR//HOSP. PEDIATRIA PISO 5//NO VISIBLE//OT15UOZ08521</t>
  </si>
  <si>
    <t>FLUJÓMETRO DE OXÍGENO//UMHES SIMON BOLIVAR//HOSP. PEDIATRIA PISO 5//NO VISIBLE//F06151</t>
  </si>
  <si>
    <t>FLUJÓMETRO DE OXÍGENO//UMHES SIMON BOLIVAR//HOSP. PEDIATRIA PISO 5//NO VISIBLE//FMA011025BJ- FMAO07192DJ</t>
  </si>
  <si>
    <t>FLUJÓMETRO DE OXÍGENO//UMHES SIMON BOLIVAR//HOSP. PEDIATRIA PISO 5//65645//NO VISIBLE</t>
  </si>
  <si>
    <t>FLUJÓMETRO DE OXÍGENO//UMHES SIMON BOLIVAR//HOSP. PEDIATRIA PISO 5//NO VISIBLE//OT15UOZ08542</t>
  </si>
  <si>
    <t>FLUJÓMETRO DE OXÍGENO//UMHES SIMON BOLIVAR//HOSP. PEDIATRIA PISO 5//NO VISIBLE//FMA007195DJ/FMA009032BJ</t>
  </si>
  <si>
    <t>FLUJÓMETRO DE OXÍGENO//UMHES SIMON BOLIVAR//HOSP. PEDIATRIA PISO 5//NO VISIBLE//OT15UOZ08533</t>
  </si>
  <si>
    <t>FLUJÓMETRO DE OXÍGENO//UMHES SIMON BOLIVAR//HOSP. PEDIATRIA PISO 5//NO VISIBLE//SB-H8-4</t>
  </si>
  <si>
    <t>FLUJÓMETRO DE OXÍGENO//UMHES SIMON BOLIVAR//HOSP. PEDIATRIA PISO 5//F242-0126//NO VISIBLE</t>
  </si>
  <si>
    <t>FLUJÓMETRO DE OXÍGENO//UMHES SIMON BOLIVAR//HOSP. PEDIATRIA PISO 5//F242-0112//NO VISIBLE</t>
  </si>
  <si>
    <t>FONENDOSCOPIO//UMHES SIMON BOLIVAR//HOSP. PEDIATRIA PISO 5//NO VISIBLE//NO VISIBLE</t>
  </si>
  <si>
    <t>GLUCÓMETRO//UMHES SIMON BOLIVAR//HOSP. PEDIATRIA PISO 5//NO VISIBLE//F066180K4937</t>
  </si>
  <si>
    <t>GLUCÓMETRO//UMHES SIMON BOLIVAR//HOSP. PEDIATRIA PISO 5//NO VISIBLE//F066180K7864</t>
  </si>
  <si>
    <t>GRAMERA//UMHES SIMON BOLIVAR//HOSP. PEDIATRIA PISO 5//NO VISIBLE//20220311CC250322</t>
  </si>
  <si>
    <t>LÁMPARA CUELLO DE CISNE//UMHES SIMON BOLIVAR//HOSP. PEDIATRIA PISO 5//8951//NO VISIBLE</t>
  </si>
  <si>
    <t>LÁMPARA CUELLO DE CISNE//UMHES SIMON BOLIVAR//HOSP. PEDIATRIA PISO 5//7587 - 24206//NO VISIBLE</t>
  </si>
  <si>
    <t>LARINGOSCOPIO//UMHES SIMON BOLIVAR//HOSP. PEDIATRIA PISO 5//84694//NO VISIBLE</t>
  </si>
  <si>
    <t>MONITOR MULTIPARAMETROS//UMHES SIMON BOLIVAR//HOSP. PEDIATRIA PISO 5//82153//AC6-9C002259</t>
  </si>
  <si>
    <t>MONITOR MULTIPARAMETROS//UMHES SIMON BOLIVAR//HOSP. PEDIATRIA PISO 5//82152//AC6-9C002265</t>
  </si>
  <si>
    <t>MONITOR MULTIPARAMETROS//UMHES SIMON BOLIVAR//HOSP. PEDIATRIA PISO 5//42187//KN-99051456</t>
  </si>
  <si>
    <t>MONITOR MULTIPARAMETROS//UMHES SIMON BOLIVAR//HOSP. PEDIATRIA PISO 5//82160//AC6-9C002253</t>
  </si>
  <si>
    <t>MONITOR MULTIPARAMETROS//UMHES SIMON BOLIVAR//HOSP. PEDIATRIA PISO 5//33929//KN-7A015215</t>
  </si>
  <si>
    <t>MONITOR MULTIPARAMETROS//UMHES SIMON BOLIVAR//HOSP. PEDIATRIA PISO 5//82159//AC6-9C002257</t>
  </si>
  <si>
    <t>NEVERA//UMHES SIMON BOLIVAR//HOSP. PEDIATRIA PISO 5//42089//171100033</t>
  </si>
  <si>
    <t>PESA BEBE//UMHES SIMON BOLIVAR//HOSP. PEDIATRIA PISO 5//8917//NO VISIBLE</t>
  </si>
  <si>
    <t>PESA BEBE//UMHES SIMON BOLIVAR//HOSP. PEDIATRIA PISO 5//8757//NO VISIBLE</t>
  </si>
  <si>
    <t>PESA BEBE//UMHES SIMON BOLIVAR//HOSP. PEDIATRIA PISO 5//80738//NO VISIBLE</t>
  </si>
  <si>
    <t>PESA BEBE//UMHES SIMON BOLIVAR//HOSP. PEDIATRIA PISO 5//7114//NO VISIBLE</t>
  </si>
  <si>
    <t>PESA BEBE//UMHES SIMON BOLIVAR//HOSP. PEDIATRIA PISO 5//9116//NO VISIBLE</t>
  </si>
  <si>
    <t>PESA BEBE//UMHES SIMON BOLIVAR//HOSP. PEDIATRIA PISO 5//42103//8354070181037</t>
  </si>
  <si>
    <t>PESA BEBE//UMHES SIMON BOLIVAR//HOSP. PEDIATRIA PISO 5//80737//NO VISIBLE</t>
  </si>
  <si>
    <t>PESA PAÑAL//UMHES SIMON BOLIVAR//HOSP. PEDIATRIA PISO 5//80740//NO VISIBLE</t>
  </si>
  <si>
    <t>PESA PAÑAL//UMHES SIMON BOLIVAR//HOSP. PEDIATRIA PISO 5//25359 - 84697//26209321</t>
  </si>
  <si>
    <t>PESA PAÑAL//UMHES SIMON BOLIVAR//HOSP. PEDIATRIA PISO 5//80733//NO VISIBLE</t>
  </si>
  <si>
    <t>PESA PAÑAL//UMHES SIMON BOLIVAR//HOSP. PEDIATRIA PISO 5//80736//NO VISIBLE</t>
  </si>
  <si>
    <t>PULSOXÍMETRO//UMHES SIMON BOLIVAR//HOSP. PEDIATRIA PISO 5//20537//G00805627-200</t>
  </si>
  <si>
    <t>REGULADOR DE OXÍGENO//UMHES SIMON BOLIVAR//HOSP. PEDIATRIA PISO 5//NO VISIBLE//8789</t>
  </si>
  <si>
    <t>SILLA DE RUEDAS//UMHES SIMON BOLIVAR//HOSP. PEDIATRIA PISO 5//8980//NO VISIBLE</t>
  </si>
  <si>
    <t>SILLA DE RUEDAS//UMHES SIMON BOLIVAR//HOSP. PEDIATRIA PISO 5//8943//NO VISIBLE</t>
  </si>
  <si>
    <t>SILLA DE RUEDAS//UMHES SIMON BOLIVAR//HOSP. PEDIATRIA PISO 5//8942//NO VISIBLE</t>
  </si>
  <si>
    <t>SILLA DE RUEDAS//UMHES SIMON BOLIVAR//HOSP. PEDIATRIA PISO 5//NO VISIBLE//NO VISIBLE</t>
  </si>
  <si>
    <t>SILLA DE RUEDAS//UMHES SIMON BOLIVAR//HOSP. PEDIATRIA PISO 5//8744//NO VISIBLE</t>
  </si>
  <si>
    <t>SILLA DE RUEDAS//UMHES SIMON BOLIVAR//HOSP. PEDIATRIA PISO 5//8944//302596</t>
  </si>
  <si>
    <t>SILLA DE RUEDAS//UMHES SIMON BOLIVAR//HOSP. PEDIATRIA PISO 5//NO VISIBLE//302598</t>
  </si>
  <si>
    <t>SILLA DE RUEDAS//UMHES SIMON BOLIVAR//HOSP. PEDIATRIA PISO 5//NO VISIBLE//302597</t>
  </si>
  <si>
    <t>SILLA DE RUEDAS//UMHES SIMON BOLIVAR//HOSP. PEDIATRIA PISO 5//NO VISIBLE//302613</t>
  </si>
  <si>
    <t>SUCCIONADOR//UMHES SIMON BOLIVAR//HOSP. PEDIATRIA PISO 5//87045//NO VISIBLE</t>
  </si>
  <si>
    <t>TERMOHIGRÓMETRO//UMHES SIMON BOLIVAR//HOSP. PEDIATRIA PISO 5//NO VISIBLE//T - 172</t>
  </si>
  <si>
    <t>TERMOHIGRÓMETRO//UMHES SIMON BOLIVAR//HOSP. PEDIATRIA PISO 5//NO VISIBLE//T-003</t>
  </si>
  <si>
    <t>BOMBA DE INFUSIÓN//UMHES SIMON BOLIVAR//UCI PEDIATRIA PISO 5//84347//4005901</t>
  </si>
  <si>
    <t>BOMBA DE INFUSIÓN//UMHES SIMON BOLIVAR//UCI PEDIATRIA PISO 5//84419//4006111</t>
  </si>
  <si>
    <t>BOMBA DE INFUSIÓN//UMHES SIMON BOLIVAR//UCI PEDIATRIA PISO 5//5352//4005811</t>
  </si>
  <si>
    <t>BOMBA DE INFUSIÓN//UMHES SIMON BOLIVAR//UCI PEDIATRIA PISO 5//3565//4002770</t>
  </si>
  <si>
    <t>BOMBA DE INFUSIÓN//UMHES SIMON BOLIVAR//UCI PEDIATRIA PISO 5//5370//4005461</t>
  </si>
  <si>
    <t>BOMBA DE INFUSIÓN//UMHES SIMON BOLIVAR//UCI PEDIATRIA PISO 5//4327//4003191</t>
  </si>
  <si>
    <t>BOMBA DE INFUSIÓN//UMHES SIMON BOLIVAR//UCI PEDIATRIA PISO 5//84377//4006823</t>
  </si>
  <si>
    <t>BOMBA DE INFUSIÓN//UMHES SIMON BOLIVAR//UCI PEDIATRIA PISO 5//4089//4003086</t>
  </si>
  <si>
    <t>BOMBA DE INFUSIÓN//UMHES SIMON BOLIVAR//UCI PEDIATRIA PISO 5//4153//4003136</t>
  </si>
  <si>
    <t>BOMBA DE INFUSIÓN//UMHES SIMON BOLIVAR//UCI PEDIATRIA PISO 5//1422//4000431</t>
  </si>
  <si>
    <t>BOMBA DE INFUSIÓN//UMHES SIMON BOLIVAR//UCI PEDIATRIA PISO 5//6885//4009516</t>
  </si>
  <si>
    <t>BOMBA DE INFUSIÓN//UMHES SIMON BOLIVAR//UCI PEDIATRIA PISO 5//84236//4006398</t>
  </si>
  <si>
    <t>BOMBA DE INFUSIÓN//UMHES SIMON BOLIVAR//UCI PEDIATRIA PISO 5//5350//4005797</t>
  </si>
  <si>
    <t>BOMBA DE INFUSIÓN//UMHES SIMON BOLIVAR//UCI PEDIATRIA PISO 5//1491//4000424</t>
  </si>
  <si>
    <t>BOMBA DE INFUSIÓN//UMHES SIMON BOLIVAR//UCI PEDIATRIA PISO 5//1713//4001297</t>
  </si>
  <si>
    <t>BOMBA DE INFUSIÓN//UMHES SIMON BOLIVAR//UCI PEDIATRIA PISO 5//1741//4001324</t>
  </si>
  <si>
    <t>BOMBA DE INFUSIÓN//UMHES SIMON BOLIVAR//UCI PEDIATRIA PISO 5//3374//4002908</t>
  </si>
  <si>
    <t>BOMBA DE INFUSIÓN//UMHES SIMON BOLIVAR//UCI PEDIATRIA PISO 5//3375//4002868</t>
  </si>
  <si>
    <t>BOMBA DE INFUSIÓN//UMHES SIMON BOLIVAR//UCI PEDIATRIA PISO 5//5391//4005575</t>
  </si>
  <si>
    <t>BOMBA DE INFUSIÓN//UMHES SIMON BOLIVAR//UCI PEDIATRIA PISO 5//3376//4002891</t>
  </si>
  <si>
    <t>BOMBA DE INFUSIÓN//UMHES SIMON BOLIVAR//UCI PEDIATRIA PISO 5//3378//4002936</t>
  </si>
  <si>
    <t>BOMBA DE INFUSIÓN//UMHES SIMON BOLIVAR//UCI PEDIATRIA PISO 5//3382//4002726</t>
  </si>
  <si>
    <t>BOMBA DE INFUSIÓN//UMHES SIMON BOLIVAR//UCI PEDIATRIA PISO 5//3394//4002856</t>
  </si>
  <si>
    <t>BOMBA DE INFUSIÓN//UMHES SIMON BOLIVAR//UCI PEDIATRIA PISO 5//3395//4002859</t>
  </si>
  <si>
    <t>BOMBA DE INFUSIÓN//UMHES SIMON BOLIVAR//UCI PEDIATRIA PISO 5//3396//4002802</t>
  </si>
  <si>
    <t>BOMBA DE INFUSIÓN//UMHES SIMON BOLIVAR//UCI PEDIATRIA PISO 5//3401//4002744</t>
  </si>
  <si>
    <t>BOMBA DE INFUSIÓN//UMHES SIMON BOLIVAR//UCI PEDIATRIA PISO 5//3402//4002824</t>
  </si>
  <si>
    <t>BOMBA DE INFUSIÓN//UMHES SIMON BOLIVAR//UCI PEDIATRIA PISO 5//3404//4002807</t>
  </si>
  <si>
    <t>BOMBA DE INFUSIÓN//UMHES SIMON BOLIVAR//UCI PEDIATRIA PISO 5//3409//4002845</t>
  </si>
  <si>
    <t>BOMBA DE INFUSIÓN//UMHES SIMON BOLIVAR//UCI PEDIATRIA PISO 5//3412//4002846</t>
  </si>
  <si>
    <t>BOMBA DE INFUSIÓN//UMHES SIMON BOLIVAR//UCI PEDIATRIA PISO 5//3418//4002720</t>
  </si>
  <si>
    <t>BOMBA DE INFUSIÓN//UMHES SIMON BOLIVAR//UCI PEDIATRIA PISO 5//3420//4002929</t>
  </si>
  <si>
    <t>BOMBA DE INFUSIÓN//UMHES SIMON BOLIVAR//UCI PEDIATRIA PISO 5//3451//4002878</t>
  </si>
  <si>
    <t>BOMBA DE INFUSIÓN//UMHES SIMON BOLIVAR//UCI PEDIATRIA PISO 5//3452//4002886</t>
  </si>
  <si>
    <t>BOMBA DE INFUSIÓN//UMHES SIMON BOLIVAR//UCI PEDIATRIA PISO 5//3456//4002941</t>
  </si>
  <si>
    <t>BOMBA DE INFUSIÓN//UMHES SIMON BOLIVAR//UCI PEDIATRIA PISO 5//3457//4002778</t>
  </si>
  <si>
    <t>BOMBA DE INFUSIÓN//UMHES SIMON BOLIVAR//UCI PEDIATRIA PISO 5//3458//4002724</t>
  </si>
  <si>
    <t>BOMBA DE INFUSIÓN//UMHES SIMON BOLIVAR//UCI PEDIATRIA PISO 5//3463//4002811</t>
  </si>
  <si>
    <t>BOMBA DE INFUSIÓN//UMHES SIMON BOLIVAR//UCI PEDIATRIA PISO 5//3468//4002721</t>
  </si>
  <si>
    <t>BOMBA DE INFUSIÓN//UMHES SIMON BOLIVAR//UCI PEDIATRIA PISO 5//3471//4002706</t>
  </si>
  <si>
    <t>BOMBA DE INFUSIÓN//UMHES SIMON BOLIVAR//UCI PEDIATRIA PISO 5//3472//4002737</t>
  </si>
  <si>
    <t>BOMBA DE INFUSIÓN//UMHES SIMON BOLIVAR//UCI PEDIATRIA PISO 5//3473//4002786</t>
  </si>
  <si>
    <t>BOMBA DE INFUSIÓN//UMHES SIMON BOLIVAR//UCI PEDIATRIA PISO 5//3477//4002924</t>
  </si>
  <si>
    <t>BOMBA DE INFUSIÓN//UMHES SIMON BOLIVAR//UCI PEDIATRIA PISO 5//3479//4002922</t>
  </si>
  <si>
    <t>BOMBA DE INFUSIÓN//UMHES SIMON BOLIVAR//UCI PEDIATRIA PISO 5//3480//4002800</t>
  </si>
  <si>
    <t>BOMBA DE INFUSIÓN//UMHES SIMON BOLIVAR//UCI PEDIATRIA PISO 5//3482//4002943</t>
  </si>
  <si>
    <t>BOMBA DE INFUSIÓN//UMHES SIMON BOLIVAR//UCI PEDIATRIA PISO 5//3487//4002837</t>
  </si>
  <si>
    <t>BOMBA DE INFUSIÓN//UMHES SIMON BOLIVAR//UCI PEDIATRIA PISO 5//3488//4002937</t>
  </si>
  <si>
    <t>BOMBA DE INFUSIÓN//UMHES SIMON BOLIVAR//UCI PEDIATRIA PISO 5//3489//4002906</t>
  </si>
  <si>
    <t>BOMBA DE INFUSIÓN//UMHES SIMON BOLIVAR//UCI PEDIATRIA PISO 5//3491//4002769</t>
  </si>
  <si>
    <t>BOMBA DE INFUSIÓN//UMHES SIMON BOLIVAR//UCI PEDIATRIA PISO 5//3495//4002757</t>
  </si>
  <si>
    <t>BOMBA DE INFUSIÓN//UMHES SIMON BOLIVAR//UCI PEDIATRIA PISO 5//3496//4002768</t>
  </si>
  <si>
    <t>BOMBA DE INFUSIÓN//UMHES SIMON BOLIVAR//UCI PEDIATRIA PISO 5//1493//4000509</t>
  </si>
  <si>
    <t>BOMBA DE INFUSIÓN//UMHES SIMON BOLIVAR//UCI PEDIATRIA PISO 5//1742.//4001245</t>
  </si>
  <si>
    <t>BOMBA DE INFUSIÓN//UMHES SIMON BOLIVAR//UCI PEDIATRIA PISO 5//3469//4002925</t>
  </si>
  <si>
    <t>BOMBA DE INFUSIÓN//UMHES SIMON BOLIVAR//UCI PEDIATRIA PISO 5//3497//4002888</t>
  </si>
  <si>
    <t>BOMBA DE INFUSIÓN//UMHES SIMON BOLIVAR//UCI PEDIATRIA PISO 5//3498//4002777</t>
  </si>
  <si>
    <t>BOMBA DE INFUSIÓN//UMHES SIMON BOLIVAR//UCI PEDIATRIA PISO 5//3505//4002789</t>
  </si>
  <si>
    <t>BOMBA DE INFUSIÓN//UMHES SIMON BOLIVAR//UCI PEDIATRIA PISO 5//3517//4002725</t>
  </si>
  <si>
    <t>BOMBA DE INFUSIÓN//UMHES SIMON BOLIVAR//UCI PEDIATRIA PISO 5//3523//4002710</t>
  </si>
  <si>
    <t>BOMBA DE INFUSIÓN//UMHES SIMON BOLIVAR//UCI PEDIATRIA PISO 5//3525//4002732</t>
  </si>
  <si>
    <t>BOMBA DE INFUSIÓN//UMHES SIMON BOLIVAR//UCI PEDIATRIA PISO 5//3526//4002875</t>
  </si>
  <si>
    <t>BOMBA DE INFUSIÓN//UMHES SIMON BOLIVAR//UCI PEDIATRIA PISO 5//3548//4002938</t>
  </si>
  <si>
    <t>BOMBA DE INFUSIÓN//UMHES SIMON BOLIVAR//UCI PEDIATRIA PISO 5//2349//4002302</t>
  </si>
  <si>
    <t>BOMBA DE INFUSIÓN//UMHES SIMON BOLIVAR//UCI PEDIATRIA PISO 5//5353//4005819</t>
  </si>
  <si>
    <t>BOMBA DE INFUSIÓN//UMHES SIMON BOLIVAR//UCI PEDIATRIA PISO 5//3550//4002752</t>
  </si>
  <si>
    <t>BOMBA DE INFUSIÓN//UMHES SIMON BOLIVAR//UCI PEDIATRIA PISO 5//3551//4002773</t>
  </si>
  <si>
    <t>BOMBA DE INFUSIÓN//UMHES SIMON BOLIVAR//UCI PEDIATRIA PISO 5//3555//4002791</t>
  </si>
  <si>
    <t>BOMBA DE INFUSIÓN//UMHES SIMON BOLIVAR//UCI PEDIATRIA PISO 5//3557//4002766</t>
  </si>
  <si>
    <t>BOMBA DE INFUSIÓN//UMHES SIMON BOLIVAR//UCI PEDIATRIA PISO 5//3558//4002772</t>
  </si>
  <si>
    <t>BOMBA DE INFUSIÓN//UMHES SIMON BOLIVAR//UCI PEDIATRIA PISO 5//3563//4002945</t>
  </si>
  <si>
    <t>BOMBA DE INFUSIÓN//UMHES SIMON BOLIVAR//UCI PEDIATRIA PISO 5//3566//4002902</t>
  </si>
  <si>
    <t>BOMBA DE INFUSIÓN//UMHES SIMON BOLIVAR//UCI PEDIATRIA PISO 5//3572//4002840</t>
  </si>
  <si>
    <t>BOMBA DE INFUSIÓN//UMHES SIMON BOLIVAR//UCI PEDIATRIA PISO 5//3576//4002883</t>
  </si>
  <si>
    <t>BOMBA DE INFUSIÓN//UMHES SIMON BOLIVAR//UCI PEDIATRIA PISO 5//3583//4002933</t>
  </si>
  <si>
    <t>BOMBA DE INFUSIÓN//UMHES SIMON BOLIVAR//UCI PEDIATRIA PISO 5//3585//4002795</t>
  </si>
  <si>
    <t>BOMBA DE INFUSIÓN//UMHES SIMON BOLIVAR//UCI PEDIATRIA PISO 5//3586//4002746</t>
  </si>
  <si>
    <t>BOMBA DE INFUSIÓN//UMHES SIMON BOLIVAR//UCI PEDIATRIA PISO 5//1627//4000546</t>
  </si>
  <si>
    <t>BOMBA DE INFUSIÓN//UMHES SIMON BOLIVAR//UCI PEDIATRIA PISO 5//1499//4000545</t>
  </si>
  <si>
    <t>BOMBA DE INFUSIÓN//UMHES SIMON BOLIVAR//UCI PEDIATRIA PISO 5//1762//4001384</t>
  </si>
  <si>
    <t>BOMBA DE INFUSIÓN//UMHES SIMON BOLIVAR//UCI PEDIATRIA PISO 5//1486//4000456</t>
  </si>
  <si>
    <t>BOMBA DE INFUSIÓN//UMHES SIMON BOLIVAR//UCI PEDIATRIA PISO 5//1434//4000481</t>
  </si>
  <si>
    <t>BOMBA DE INFUSIÓN//UMHES SIMON BOLIVAR//UCI PEDIATRIA PISO 5//4121//4003115</t>
  </si>
  <si>
    <t>BOMBA DE INFUSIÓN//UMHES SIMON BOLIVAR//UCI PEDIATRIA PISO 5//5520//4005253</t>
  </si>
  <si>
    <t>BOMBA DE INFUSIÓN//UMHES SIMON BOLIVAR//UCI PEDIATRIA PISO 5//3317//6000256</t>
  </si>
  <si>
    <t>BOMBA DE INFUSIÓN//UMHES SIMON BOLIVAR//UCI PEDIATRIA PISO 5//3330//6000244</t>
  </si>
  <si>
    <t>BOMBA DE INFUSIÓN//UMHES SIMON BOLIVAR//UCI PEDIATRIA PISO 5//3329//6000260</t>
  </si>
  <si>
    <t>BOMBA DE INFUSIÓN//UMHES SIMON BOLIVAR//UCI PEDIATRIA PISO 5//3318//6000232</t>
  </si>
  <si>
    <t>BOMBA DE INFUSIÓN//UMHES SIMON BOLIVAR//UCI PEDIATRIA PISO 5//3316//6000259</t>
  </si>
  <si>
    <t>BOMBA DE INFUSIÓN//UMHES SIMON BOLIVAR//UCI PEDIATRIA PISO 5//3344//6000205</t>
  </si>
  <si>
    <t>BOMBA DE INFUSIÓN//UMHES SIMON BOLIVAR//UCI PEDIATRIA PISO 5//3321//6000245</t>
  </si>
  <si>
    <t>BOMBA DE INFUSIÓN//UMHES SIMON BOLIVAR//UCI PEDIATRIA PISO 5//3337//6000206</t>
  </si>
  <si>
    <t>BOMBA DE INFUSIÓN//UMHES SIMON BOLIVAR//UCI PEDIATRIA PISO 5//3342//6002003</t>
  </si>
  <si>
    <t>BOMBA DE INFUSIÓN//UMHES SIMON BOLIVAR//UCI PEDIATRIA PISO 5//3324//6000235</t>
  </si>
  <si>
    <t>BOMBA DE INFUSIÓN//UMHES SIMON BOLIVAR//UCI PEDIATRIA PISO 5//3332//6000250</t>
  </si>
  <si>
    <t>BOMBA DE INFUSIÓN//UMHES SIMON BOLIVAR//UCI PEDIATRIA PISO 5//3331//6000257</t>
  </si>
  <si>
    <t>BOMBA DE INFUSIÓN//UMHES SIMON BOLIVAR//UCI PEDIATRIA PISO 5//3312//6000248</t>
  </si>
  <si>
    <t>BOMBA DE INFUSIÓN//UMHES SIMON BOLIVAR//UCI PEDIATRIA PISO 5//3334//6000238</t>
  </si>
  <si>
    <t>BOMBA DE INFUSIÓN//UMHES SIMON BOLIVAR//UCI PEDIATRIA PISO 5//1848.//NO VISIBLE</t>
  </si>
  <si>
    <t>BOMBA DE INFUSIÓN//UMHES SIMON BOLIVAR//UCI PEDIATRIA PISO 5//1842//NO VISIBLE</t>
  </si>
  <si>
    <t>BOMBA DE INFUSIÓN//UMHES SIMON BOLIVAR//UCI PEDIATRIA PISO 5//3481//NO VISIBLE</t>
  </si>
  <si>
    <t>BOMBA DE INFUSIÓN//UMHES SIMON BOLIVAR//UCI PEDIATRIA PISO 5//3371//NO VISIBLE</t>
  </si>
  <si>
    <t>BOMBA DE INFUSIÓN//UMHES SIMON BOLIVAR//UCI PEDIATRIA PISO 5//2115//NO VISIBLE</t>
  </si>
  <si>
    <t>BOMBA DE INFUSIÓN//UMHES SIMON BOLIVAR//UCI PEDIATRIA PISO 5//4597//NO VISIBLE</t>
  </si>
  <si>
    <t>BOMBA DE INFUSIÓN//UMHES SIMON BOLIVAR//UCI PEDIATRIA PISO 5//3403//4002940</t>
  </si>
  <si>
    <t>BOMBA DE INFUSIÓN//UMHES SIMON BOLIVAR//UCI PEDIATRIA PISO 5//3573//NO VISIBLE</t>
  </si>
  <si>
    <t>BOMBA DE INFUSIÓN//UMHES SIMON BOLIVAR//UCI PEDIATRIA PISO 5//NO VISIBLE//NO VISIBLE</t>
  </si>
  <si>
    <t>BOMBA DE NUTRICIÓN//UMHES SIMON BOLIVAR//UCI PEDIATRIA PISO 5//46715//NO VISIBLE</t>
  </si>
  <si>
    <t>BOMBA DE NUTRICIÓN//UMHES SIMON BOLIVAR//UCI PEDIATRIA PISO 5//43070//NO VISIBLE</t>
  </si>
  <si>
    <t>BOMBA DE NUTRICIÓN//UMHES SIMON BOLIVAR//UCI PEDIATRIA PISO 5//48032//AF-20363994</t>
  </si>
  <si>
    <t>BOMBA DE NUTRICIÓN//UMHES SIMON BOLIVAR//UCI PEDIATRIA PISO 5//48098//AF20363093</t>
  </si>
  <si>
    <t>BOMBA DE NUTRICIÓN//UMHES SIMON BOLIVAR//UCI PEDIATRIA PISO 5//44097//NO VISIBLE</t>
  </si>
  <si>
    <t>BOMBA DE NUTRICIÓN//UMHES SIMON BOLIVAR//UCI PEDIATRIA PISO 5//47233//NO VISIBLE</t>
  </si>
  <si>
    <t>BOMBA DE PERFUSION//UMHES SIMON BOLIVAR//UCI PEDIATRIA PISO 5//5174//370023669</t>
  </si>
  <si>
    <t>BOMBA DE PERFUSION//UMHES SIMON BOLIVAR//UCI PEDIATRIA PISO 5//5180//370023717</t>
  </si>
  <si>
    <t>BOMBA DE PERFUSION//UMHES SIMON BOLIVAR//UCI PEDIATRIA PISO 5//5182//370023723</t>
  </si>
  <si>
    <t>BOMBA DE PERFUSION//UMHES SIMON BOLIVAR//UCI PEDIATRIA PISO 5//5214//370023879</t>
  </si>
  <si>
    <t>BOMBA DE PERFUSION//UMHES SIMON BOLIVAR//UCI PEDIATRIA PISO 5//5210//370023868</t>
  </si>
  <si>
    <t>BOMBA DE PERFUSION//UMHES SIMON BOLIVAR//UCI PEDIATRIA PISO 5//5206//370023862</t>
  </si>
  <si>
    <t>BOMBA DE PERFUSION//UMHES SIMON BOLIVAR//UCI PEDIATRIA PISO 5//5212//370023874</t>
  </si>
  <si>
    <t>BOMBA DE PERFUSION//UMHES SIMON BOLIVAR//UCI PEDIATRIA PISO 5//5208//370023864</t>
  </si>
  <si>
    <t>BOMBA DE PERFUSION//UMHES SIMON BOLIVAR//UCI PEDIATRIA PISO 5//5213//370023876</t>
  </si>
  <si>
    <t>BOMBA DE PERFUSION//UMHES SIMON BOLIVAR//UCI PEDIATRIA PISO 5//5207//370023863</t>
  </si>
  <si>
    <t>BOMBA DE PERFUSION//UMHES SIMON BOLIVAR//UCI PEDIATRIA PISO 5//5205//370023860</t>
  </si>
  <si>
    <t>BOMBA DE PERFUSION//UMHES SIMON BOLIVAR//UCI PEDIATRIA PISO 5//5209//370023865</t>
  </si>
  <si>
    <t>BOMBA DE PERFUSION//UMHES SIMON BOLIVAR//UCI PEDIATRIA PISO 5//5231//370023773</t>
  </si>
  <si>
    <t>BOMBA DE PERFUSION//UMHES SIMON BOLIVAR//UCI PEDIATRIA PISO 5//5211//370023869</t>
  </si>
  <si>
    <t>BOMBA DE PERFUSION//UMHES SIMON BOLIVAR//UCI PEDIATRIA PISO 5//5234//370023778</t>
  </si>
  <si>
    <t>BOMBA DE PERFUSION//UMHES SIMON BOLIVAR//UCI PEDIATRIA PISO 5//5230//370023771</t>
  </si>
  <si>
    <t>CAMA HOSPITALARIA//UMHES SIMON BOLIVAR//UCI PEDIATRIA PISO 5//42415//516105</t>
  </si>
  <si>
    <t>CAMA HOSPITALARIA//UMHES SIMON BOLIVAR//UCI PEDIATRIA PISO 5//42356//516077</t>
  </si>
  <si>
    <t>CAMA HOSPITALARIA//UMHES SIMON BOLIVAR//UCI PEDIATRIA PISO 5//42358//516080</t>
  </si>
  <si>
    <t>CAMA HOSPITALARIA//UMHES SIMON BOLIVAR//UCI PEDIATRIA PISO 5//42359//516066</t>
  </si>
  <si>
    <t>CAMA HOSPITALARIA//UMHES SIMON BOLIVAR//UCI PEDIATRIA PISO 5//42362//516078</t>
  </si>
  <si>
    <t>CAMA HOSPITALARIA//UMHES SIMON BOLIVAR//UCI PEDIATRIA PISO 5//42363//516067</t>
  </si>
  <si>
    <t>CAMA HOSPITALARIA//UMHES SIMON BOLIVAR//UCI PEDIATRIA PISO 5//1552//506739</t>
  </si>
  <si>
    <t>CAMA HOSPITALARIA//UMHES SIMON BOLIVAR//UCI PEDIATRIA PISO 5//42354//516071</t>
  </si>
  <si>
    <t>CAMA HOSPITALARIA//UMHES SIMON BOLIVAR//UCI PEDIATRIA PISO 5//42355//516068</t>
  </si>
  <si>
    <t>CARRO DE PARO//UMHES SIMON BOLIVAR//UCI PEDIATRIA PISO 5//9979//NO VISIBLE</t>
  </si>
  <si>
    <t>DESFIBRILADOR//UMHES SIMON BOLIVAR//UCI PEDIATRIA PISO 5//86036//438</t>
  </si>
  <si>
    <t>ECÓGRAFO//UMHES SIMON BOLIVAR//UCI PEDIATRIA PISO 5//82075//CT7-02001529</t>
  </si>
  <si>
    <t>ELECTROCARDIÓGRAFO//UMHES SIMON BOLIVAR//UCI PEDIATRIA PISO 5//7870//SF714422394PA</t>
  </si>
  <si>
    <t>EQUIPO DE GASES ARTERIALES//UMHES SIMON BOLIVAR//UCI PEDIATRIA PISO 5//NO VISIBLE//16046375</t>
  </si>
  <si>
    <t>EQUIPO DE ÓRGANOS//UMHES SIMON BOLIVAR//UCI PEDIATRIA PISO 5//NO VISIBLE//NO VISIBLE</t>
  </si>
  <si>
    <t>FLUJÓMETRO DE OXÍGENO//UMHES SIMON BOLIVAR//UCI PEDIATRIA PISO 5//NO VISIBLE//NO VISIBLE</t>
  </si>
  <si>
    <t>FLUJÓMETRO DE OXÍGENO//UMHES SIMON BOLIVAR//UCI PEDIATRIA PISO 5//NO VISIBLE//65647</t>
  </si>
  <si>
    <t>FLUJÓMETRO DE OXÍGENO//UMHES SIMON BOLIVAR//UCI PEDIATRIA PISO 5//NO VISIBLE//FMAU11015BJ</t>
  </si>
  <si>
    <t>FLUJÓMETRO DE OXÍGENO//UMHES SIMON BOLIVAR//UCI PEDIATRIA PISO 5//NO VISIBLE//65660</t>
  </si>
  <si>
    <t>FLUJÓMETRO DE OXÍGENO//UMHES SIMON BOLIVAR//UCI PEDIATRIA PISO 5//NO VISIBLE//65658</t>
  </si>
  <si>
    <t>FLUJÓMETRO DE OXÍGENO//UMHES SIMON BOLIVAR//UCI PEDIATRIA PISO 5//NO VISIBLE//6661</t>
  </si>
  <si>
    <t>FLUJÓMETRO DE OXÍGENO//UMHES SIMON BOLIVAR//UCI PEDIATRIA PISO 5//NO VISIBLE//65659</t>
  </si>
  <si>
    <t>FLUJÓMETRO DE OXÍGENO//UMHES SIMON BOLIVAR//UCI PEDIATRIA PISO 5//NO VISIBLE//65657</t>
  </si>
  <si>
    <t>FONENDOSCOPIO//UMHES SIMON BOLIVAR//UCI PEDIATRIA PISO 5//NO VISIBLE//NO VISIBLE</t>
  </si>
  <si>
    <t>FONENDOSCOPIO//UMHES SIMON BOLIVAR//UCI PEDIATRIA PISO 5//14298//NO VISIBLE</t>
  </si>
  <si>
    <t>GASES ARTERIALES Y ELECTROLITOS//UMHES SIMON BOLIVAR//UCI PEDIATRIA PISO 5//NO VISIBLE//20124697</t>
  </si>
  <si>
    <t>GLUCÓMETRO//UMHES SIMON BOLIVAR//UCI PEDIATRIA PISO 5//NO VISIBLE//F066180K7867</t>
  </si>
  <si>
    <t>GLUCÓMETRO//UMHES SIMON BOLIVAR//UCI PEDIATRIA PISO 5//NO VISIBLE//F066180K7869</t>
  </si>
  <si>
    <t>GRAMERA//UMHES SIMON BOLIVAR//UCI PEDIATRIA PISO 5//NO VISIBLE//NO VISIBLE</t>
  </si>
  <si>
    <t>LÁMPARA CUELLO DE CISNE//UMHES SIMON BOLIVAR//UCI PEDIATRIA PISO 5//7552//NO VISIBLE</t>
  </si>
  <si>
    <t>LÁMPARA CUELLO DE CISNE//UMHES SIMON BOLIVAR//UCI PEDIATRIA PISO 5//7614//NO VISIBLE</t>
  </si>
  <si>
    <t>LÁMPARA PIELÍTICA//UMHES SIMON BOLIVAR//UCI PEDIATRIA PISO 5//42348//60-9B000639</t>
  </si>
  <si>
    <t>LARINGOSCOPIO//UMHES SIMON BOLIVAR//UCI PEDIATRIA PISO 5//NO VISIBLE//NO VISIBLE</t>
  </si>
  <si>
    <t>MARCAPASOS//UMHES SIMON BOLIVAR//UCI PEDIATRIA PISO 5//24031//1327105</t>
  </si>
  <si>
    <t>MONITOR MULTIPARAMETROS//UMHES SIMON BOLIVAR//UCI PEDIATRIA PISO 5//33914//KQ-7A007466</t>
  </si>
  <si>
    <t>MONITOR MULTIPARAMETROS//UMHES SIMON BOLIVAR//UCI PEDIATRIA PISO 5//84690//8829</t>
  </si>
  <si>
    <t>MONITOR MULTIPARAMETROS//UMHES SIMON BOLIVAR//UCI PEDIATRIA PISO 5//86037//8841</t>
  </si>
  <si>
    <t>MONITOR MULTIPARAMETROS//UMHES SIMON BOLIVAR//UCI PEDIATRIA PISO 5//33956//8832</t>
  </si>
  <si>
    <t>MONITOR MULTIPARAMETROS//UMHES SIMON BOLIVAR//UCI PEDIATRIA PISO 5//33951//8815</t>
  </si>
  <si>
    <t>MONITOR MULTIPARAMETROS//UMHES SIMON BOLIVAR//UCI PEDIATRIA PISO 5//33950//8814</t>
  </si>
  <si>
    <t>MONITOR MULTIPARAMETROS//UMHES SIMON BOLIVAR//UCI PEDIATRIA PISO 5//33949//8845</t>
  </si>
  <si>
    <t>MONITOR MULTIPARAMETROS//UMHES SIMON BOLIVAR//UCI PEDIATRIA PISO 5//33948//8827</t>
  </si>
  <si>
    <t>MONITOR MULTIPARAMETROS//UMHES SIMON BOLIVAR//UCI PEDIATRIA PISO 5//33952//8825</t>
  </si>
  <si>
    <t>MONITOR MULTIPARAMETROS//UMHES SIMON BOLIVAR//UCI PEDIATRIA PISO 5//33955//8842</t>
  </si>
  <si>
    <t>MONITOR MULTIPARAMETROS//UMHES SIMON BOLIVAR//UCI PEDIATRIA PISO 5//33947//8843</t>
  </si>
  <si>
    <t>MONITOR MULTIPARAMETROS//UMHES SIMON BOLIVAR//UCI PEDIATRIA PISO 5//8451//SGF-13429345WA</t>
  </si>
  <si>
    <t>MONITOR MULTIPARAMETROS//UMHES SIMON BOLIVAR//UCI PEDIATRIA PISO 5//7924//SGF-14010016WA</t>
  </si>
  <si>
    <t>MONITOR MULTIPARAMETROS//UMHES SIMON BOLIVAR//UCI PEDIATRIA PISO 5//7929//SGF-13429343WA</t>
  </si>
  <si>
    <t>MONITOR MULTIPARAMETROS//UMHES SIMON BOLIVAR//UCI PEDIATRIA PISO 5//7993//SGF-14010024WA</t>
  </si>
  <si>
    <t>PESA BEBE//UMHES SIMON BOLIVAR//UCI PEDIATRIA PISO 5//86235//10000000259199</t>
  </si>
  <si>
    <t>PESA PAÑAL//UMHES SIMON BOLIVAR//UCI PEDIATRIA PISO 5//86236//NO VISIBLE</t>
  </si>
  <si>
    <t>REFRIGERADOR//UMHES SIMON BOLIVAR//UCI PEDIATRIA PISO 5//84790//BEO6MXLTDOOEL4F0004</t>
  </si>
  <si>
    <t>REGULADOR DE VACIO//UMHES SIMON BOLIVAR//UCI PEDIATRIA PISO 5//NO VISIBLE//NO VISIBLE</t>
  </si>
  <si>
    <t>SUCCIONADOR//UMHES SIMON BOLIVAR//UCI PEDIATRIA PISO 5//42105//117825</t>
  </si>
  <si>
    <t>SUCCIONADOR//UMHES SIMON BOLIVAR//UCI PEDIATRICA 5 PISO//80085//1285</t>
  </si>
  <si>
    <t>SUCCIONADOR//UMHES SIMON BOLIVAR//UCI PEDIATRICA 5 PISO//80094//43</t>
  </si>
  <si>
    <t>SUCCIONADOR//UMHES SIMON BOLIVAR//UCI PEDIATRICA 5 PISO//80103//1282</t>
  </si>
  <si>
    <t>TERMOHIGRÓMETRO//UMHES SIMON BOLIVAR//UCI PEDIATRIA PISO 5//NO VISIBLE//T-011</t>
  </si>
  <si>
    <t>VENTILADOR//UMHES SIMON BOLIVAR//UCI PEDIATRIA PISO 5//86034//AI00496</t>
  </si>
  <si>
    <t>VENTILADOR//UMHES SIMON BOLIVAR//UCI PEDIATRIA PISO 5//80458//ASML-0095</t>
  </si>
  <si>
    <t>VENTILADOR//UMHES SIMON BOLIVAR//UCI PEDIATRIA PISO 5//80459//ASML-0089</t>
  </si>
  <si>
    <t>VENTILADOR//UMHES SIMON BOLIVAR//UCI PEDIATRIA PISO 5//80451//ASML- 0120</t>
  </si>
  <si>
    <t>VENTILADOR//UMHES SIMON BOLIVAR//UCI PEDIATRIA PISO 5//80447//ASML – 0112</t>
  </si>
  <si>
    <t>VENTILADOR//UMHES SIMON BOLIVAR//UCI PEDIATRIA PISO 5//80376//AI01265</t>
  </si>
  <si>
    <t>VENTILADOR//UMHES SIMON BOLIVAR//UCI PEDIATRIA PISO 5//82112//200742211081A1V</t>
  </si>
  <si>
    <t>VENTILADOR//UMHES SIMON BOLIVAR//UCI PEDIATRIA PISO 5//82110//200742191081A1V</t>
  </si>
  <si>
    <t>VENTILADOR//UMHES SIMON BOLIVAR//UCI PEDIATRIA PISO 5//80461//ASML-0091</t>
  </si>
  <si>
    <t>VENTILADOR//UMHES SIMON BOLIVAR//UCI PEDIATRIA PISO 5//80456//ASML-0113</t>
  </si>
  <si>
    <t>VENTILADOR//UMHES SIMON BOLIVAR//UCI PEDIATRIA PISO 5//80452//ASML-0094</t>
  </si>
  <si>
    <t>VENTILADOR//UMHES SIMON BOLIVAR//UCI PEDIATRIA PISO 5//80453//ASML-0077/161205304493</t>
  </si>
  <si>
    <t>VENTILADOR//UMHES SIMON BOLIVAR//UCI PEDIATRIA PISO 5//80468//ASML-0093</t>
  </si>
  <si>
    <t>VENTILADOR MECANICO//UMHES SIMON BOLIVAR//UCI PEDIATRIA PISO 5//87419//GB-08028943</t>
  </si>
  <si>
    <t>VENTILADOR MECANICO//UMHES SIMON BOLIVAR//UCI PEDIATRIA PISO 5//87422//GB-08028961</t>
  </si>
  <si>
    <t>VENTILADOR MECANICO//UMHES SIMON BOLIVAR//UCI PEDIATRIA PISO 5//87423//GB-08028964</t>
  </si>
  <si>
    <t>VENTILADOR MECANICO//UMHES SIMON BOLIVAR//UCI PEDIATRIA PISO 5//87424//GB-08028966</t>
  </si>
  <si>
    <t>VENTILADOR MECANICO//UMHES SIMON BOLIVAR//UCI PEDIATRIA PISO 5//82113//GB-08028969</t>
  </si>
  <si>
    <t>VENTILADOR MECANICO//UMHES SIMON BOLIVAR//UCI PEDIATRIA PISO 5//82108//GB-08028971</t>
  </si>
  <si>
    <t>VENTILADOR MECANICO//UMHES SIMON BOLIVAR//UCI PEDIATRIA PISO 5//82112//GB-08028979</t>
  </si>
  <si>
    <t>VENTILADOR MECANICO//UMHES SIMON BOLIVAR//UCI PEDIATRIA PISO 5//82111//GB-08028984</t>
  </si>
  <si>
    <t>VENTILADOR MECANICO//UMHES SIMON BOLIVAR//UCI PEDIATRIA PISO 5//82109//GB-08028983</t>
  </si>
  <si>
    <t>VENTILADOR//UMHES SIMON BOLIVAR//UCI PEDIATRIA PISO 5//NO VISIBLE//6020461098</t>
  </si>
  <si>
    <t>AUTOCLAVE DE VAPOR//UMHES SIMON BOLIVAR//LACTARIO 5 PISO//80296//E-28930</t>
  </si>
  <si>
    <t>INCUBADORA DE BIOLÓGICOS//UMHES SIMON BOLIVAR//LACTARIO 5 PISO//NO VISIBLE//120449</t>
  </si>
  <si>
    <t>REFRIGERADOR//UMHES SIMON BOLIVAR//LACTARIO 5 PISO//19564//2013063758</t>
  </si>
  <si>
    <t>SELLADORA//UMHES SIMON BOLIVAR//LACTARIO 5 PISO//NO VISIBLE//477583</t>
  </si>
  <si>
    <t>TERMOHIGRÓMETRO//UMHES SIMON BOLIVAR//LACTARIO 5 PISO//NO VISIBLE//10015518</t>
  </si>
  <si>
    <t>TERMOHIGRÓMETRO//UMHES SIMON BOLIVAR//LACTARIO 5 PISO//NO VISIBLE//10015111</t>
  </si>
  <si>
    <t>TERMOHIGRÓMETRO//UMHES SIMON BOLIVAR//LACTARIO 5 PISO//T-102//NO VISIBLE</t>
  </si>
  <si>
    <t>TERMOHIGRÓMETRO//UMHES SIMON BOLIVAR//LACTARIO 5 PISO//NO VISIBLE//T-590</t>
  </si>
  <si>
    <t>BÁSCULA//UMHES SIMON BOLIVAR//GINECO HOSPITALIZACION 4 PISO//7873//587634 6127045</t>
  </si>
  <si>
    <t>BOMBA DE INFUSIÓN//UMHES SIMON BOLIVAR//GINECO HOSPITALIZACION 4 PISO//2864//4001585</t>
  </si>
  <si>
    <t>BOMBA DE INFUSIÓN//UMHES SIMON BOLIVAR//GINECO HOSPITALIZACION 4 PISO//3117//4001656</t>
  </si>
  <si>
    <t>BOMBA DE INFUSIÓN//UMHES SIMON BOLIVAR//GINECO HOSPITALIZACION 4 PISO//84444//4006624</t>
  </si>
  <si>
    <t>BOMBA DE INFUSIÓN//UMHES SIMON BOLIVAR//GINECO HOSPITALIZACION 4 PISO//84371//4007276</t>
  </si>
  <si>
    <t>BOMBA DE INFUSIÓN//UMHES SIMON BOLIVAR//GINECO HOSPITALIZACION 4 PISO//2212//4001299</t>
  </si>
  <si>
    <t>BOMBA DE INFUSIÓN//UMHES SIMON BOLIVAR//GINECO HOSPITALIZACION 4 PISO//4550//4003365</t>
  </si>
  <si>
    <t>BOMBA DE INFUSIÓN//UMHES SIMON BOLIVAR//GINECO HOSPITALIZACION 4 PISO//84266//40071457</t>
  </si>
  <si>
    <t>BOMBA DE INFUSIÓN//UMHES SIMON BOLIVAR//GINECO HOSPITALIZACION 4 PISO//84218//4006202</t>
  </si>
  <si>
    <t>BOMBA DE INFUSIÓN//UMHES SIMON BOLIVAR//GINECO HOSPITALIZACION 4 PISO//2311.//4001724</t>
  </si>
  <si>
    <t>BOMBA DE INFUSIÓN//UMHES SIMON BOLIVAR//GINECO HOSPITALIZACION 4 PISO//3118//4001407</t>
  </si>
  <si>
    <t>BOMBA DE INFUSIÓN//UMHES SIMON BOLIVAR//GINECO HOSPITALIZACION 4 PISO//3122//4001657</t>
  </si>
  <si>
    <t>BOMBA DE INFUSIÓN//UMHES SIMON BOLIVAR//GINECO HOSPITALIZACION 4 PISO//3114//4002096</t>
  </si>
  <si>
    <t>BOMBA DE INFUSIÓN//UMHES SIMON BOLIVAR//GINECO HOSPITALIZACION 4 PISO//NO VISIBLE//4002262</t>
  </si>
  <si>
    <t>BOMBA DE NUTRICIÓN//UMHES SIMON BOLIVAR//GINECO HOSPITALIZACION 4 PISO//47038//AF19232048</t>
  </si>
  <si>
    <t>BOMBA DE NUTRICIÓN//UMHES SIMON BOLIVAR//GINECO HOSPITALIZACION 4 PISO//42898//AF17170503</t>
  </si>
  <si>
    <t>CAMA CUNA//UMHES SIMON BOLIVAR//GINECO HOSPITALIZACION 4 PISO//2264//507700</t>
  </si>
  <si>
    <t>CAMA HOSPITALARIA//UMHES SIMON BOLIVAR//GINECO HOSPITALIZACION 4 PISO//93622//506751</t>
  </si>
  <si>
    <t>CAMA HOSPITALARIA//UMHES SIMON BOLIVAR//GINECO HOSPITALIZACION 4 PISO//1513//506858</t>
  </si>
  <si>
    <t>CAMA HOSPITALARIA//UMHES SIMON BOLIVAR//GINECO HOSPITALIZACION 4 PISO//2765//506846</t>
  </si>
  <si>
    <t>CAMA HOSPITALARIA//UMHES SIMON BOLIVAR//GINECO HOSPITALIZACION 4 PISO//1531//506761</t>
  </si>
  <si>
    <t>CAMA HOSPITALARIA//UMHES SIMON BOLIVAR//GINECO HOSPITALIZACION 4 PISO//2742//506863</t>
  </si>
  <si>
    <t>CAMA HOSPITALARIA//UMHES SIMON BOLIVAR//GINECO HOSPITALIZACION 4 PISO//1854//506832</t>
  </si>
  <si>
    <t>CAMA HOSPITALARIA//UMHES SIMON BOLIVAR//GINECO HOSPITALIZACION 4 PISO//1542//506837</t>
  </si>
  <si>
    <t>CAMA HOSPITALARIA//UMHES SIMON BOLIVAR//GINECO HOSPITALIZACION 4 PISO//1533//506839</t>
  </si>
  <si>
    <t>CAMA HOSPITALARIA//UMHES SIMON BOLIVAR//GINECO HOSPITALIZACION 4 PISO//1863//506792</t>
  </si>
  <si>
    <t>CAMA HOSPITALARIA//UMHES SIMON BOLIVAR//GINECO HOSPITALIZACION 4 PISO//2749//506739</t>
  </si>
  <si>
    <t>CAMA HOSPITALARIA//UMHES SIMON BOLIVAR//GINECO HOSPITALIZACION 4 PISO//1514//506797</t>
  </si>
  <si>
    <t>CAMA HOSPITALARIA//UMHES SIMON BOLIVAR//GINECO HOSPITALIZACION 4 PISO//1536//506800</t>
  </si>
  <si>
    <t>CAMA HOSPITALARIA//UMHES SIMON BOLIVAR//GINECO HOSPITALIZACION 4 PISO//1510//506828</t>
  </si>
  <si>
    <t>CAMA HOSPITALARIA//UMHES SIMON BOLIVAR//GINECO HOSPITALIZACION 4 PISO//1857//506785</t>
  </si>
  <si>
    <t>CAMA HOSPITALARIA//UMHES SIMON BOLIVAR//GINECO HOSPITALIZACION 4 PISO//85728//77106</t>
  </si>
  <si>
    <t>CAMA HOSPITALARIA//UMHES SIMON BOLIVAR//GINECO HOSPITALIZACION 4 PISO//7206//27</t>
  </si>
  <si>
    <t>CAMA HOSPITALARIA//UMHES SIMON BOLIVAR//GINECO HOSPITALIZACION 4 PISO//7209//130</t>
  </si>
  <si>
    <t>CAMA HOSPITALARIA//UMHES SIMON BOLIVAR//GINECO HOSPITALIZACION 4 PISO//2733//506752</t>
  </si>
  <si>
    <t>CAMA HOSPITALARIA//UMHES SIMON BOLIVAR//GINECO HOSPITALIZACION 4 PISO//1859//506820</t>
  </si>
  <si>
    <t>CAMA HOSPITALARIA//UMHES SIMON BOLIVAR//GINECO HOSPITALIZACION 4 PISO//1868//5066723</t>
  </si>
  <si>
    <t>CAMA HOSPITALARIA//UMHES SIMON BOLIVAR//GINECO HOSPITALIZACION 4 PISO//1865//506557</t>
  </si>
  <si>
    <t>CAMA HOSPITALARIA//UMHES SIMON BOLIVAR//GINECO HOSPITALIZACION 4 PISO//2737//506815</t>
  </si>
  <si>
    <t>CAMA HOSPITALARIA//UMHES SIMON BOLIVAR//UCI PEDIATRIA PISO 5//1541//506791</t>
  </si>
  <si>
    <t>CARRO DE MEDICAMENTOS//UMHES SIMON BOLIVAR//GINECO HOSPITALIZACION 4 PISO//87081//NO VISIBLE</t>
  </si>
  <si>
    <t>CARRO DE PARO//UMHES SIMON BOLIVAR//GINECO HOSPITALIZACION 4 PISO//7079//NO VISIBLE</t>
  </si>
  <si>
    <t>CICLO ERGÓMETRO//UMHES SIMON BOLIVAR//GINECO HOSPITALIZACION 4 PISO//2629//NO VISIBLE</t>
  </si>
  <si>
    <t>CICLO ERGÓMETRO//UMHES SIMON BOLIVAR//GINECO HOSPITALIZACION 4 PISO//1747//NO VISIBLE</t>
  </si>
  <si>
    <t>CORTADORA DE YESO//UMHES SIMON BOLIVAR//GINECO HOSPITALIZACION 4 PISO//85632.//32</t>
  </si>
  <si>
    <t>CUNERO//UMHES SIMON BOLIVAR//GINECO HOSPITALIZACION 4 PISO//1954//NO VISIBLE</t>
  </si>
  <si>
    <t>DESFIBRILADOR//UMHES SIMON BOLIVAR//GINECO HOSPITALIZACION 4 PISO//80741//3600</t>
  </si>
  <si>
    <t>ELECTROCARDIÓGRAFO//UMHES SIMON BOLIVAR//GINECO HOSPITALIZACION 4 PISO//82151//90191225033</t>
  </si>
  <si>
    <t>FLUJÓMETRO DE OXÍGENO//UMHES SIMON BOLIVAR//GINECO HOSPITALIZACION 4 PISO//NO VISIBLE//OT15QOZ07713</t>
  </si>
  <si>
    <t>FLUJÓMETRO DE OXÍGENO//UMHES SIMON BOLIVAR//GINECO HOSPITALIZACION 4 PISO//NO VISIBLE//H.FL103\H.FL104</t>
  </si>
  <si>
    <t>FLUJÓMETRO DE OXÍGENO//UMHES SIMON BOLIVAR//GINECO HOSPITALIZACION 4 PISO//NO VISIBLE//402253</t>
  </si>
  <si>
    <t>FLUJÓMETRO DE OXÍGENO//UMHES SIMON BOLIVAR//GINECO HOSPITALIZACION 4 PISO//NO VISIBLE//19245</t>
  </si>
  <si>
    <t>FLUJÓMETRO DE OXÍGENO//UMHES SIMON BOLIVAR//GINECO HOSPITALIZACION 4 PISO//NO VISIBLE//F03181</t>
  </si>
  <si>
    <t>FLUJÓMETRO DE OXÍGENO//UMHES SIMON BOLIVAR//GINECO HOSPITALIZACION 4 PISO//NO VISIBLE//644</t>
  </si>
  <si>
    <t>FLUJÓMETRO DE OXÍGENO//UMHES SIMON BOLIVAR//GINECO HOSPITALIZACION 4 PISO//NO VISIBLE//NO VISIBLE</t>
  </si>
  <si>
    <t>FLUJÓMETRO DE OXÍGENO//UMHES SIMON BOLIVAR//GINECO HOSPITALIZACION 4 PISO//NO VISIBLE//302495</t>
  </si>
  <si>
    <t>FLUJÓMETRO DE OXÍGENO//UMHES SIMON BOLIVAR//GINECO HOSPITALIZACION 4 PISO//NO VISIBLE//FMA009076BJ</t>
  </si>
  <si>
    <t>FLUJÓMETRO DE OXÍGENO//UMHES SIMON BOLIVAR//GINECO HOSPITALIZACION 4 PISO//NO VISIBLE//SB643</t>
  </si>
  <si>
    <t>FLUJÓMETRO DE OXÍGENO//UMHES SIMON BOLIVAR//GINECO HOSPITALIZACION 4 PISO//NO VISIBLE//642</t>
  </si>
  <si>
    <t>FLUJÓMETRO DE OXÍGENO//UMHES SIMON BOLIVAR//GINECO HOSPITALIZACION 4 PISO//NO VISIBLE//FMA0110017BJ</t>
  </si>
  <si>
    <t>FLUJÓMETRO DE OXÍGENO//UMHES SIMON BOLIVAR//GINECO HOSPITALIZACION 4 PISO//7716//OT15UOZ07716</t>
  </si>
  <si>
    <t>FLUJÓMETRO DE OXÍGENO//UMHES SIMON BOLIVAR//GINECO HOSPITALIZACION 4 PISO//NO VISIBLE//65625</t>
  </si>
  <si>
    <t>FLUJÓMETRO DE OXÍGENO//UMHES SIMON BOLIVAR//GINECO HOSPITALIZACION 4 PISO//NO VISIBLE//F066180K7860</t>
  </si>
  <si>
    <t>FLUJÓMETRO DE OXÍGENO//UMHES SIMON BOLIVAR//GINECO HOSPITALIZACION 4 PISO//NO VISIBLE//OT15UOZ07709</t>
  </si>
  <si>
    <t>FLUJÓMETRO DE OXÍGENO//UMHES SIMON BOLIVAR//GINECO HOSPITALIZACION 4 PISO//NO VISIBLE//OT15UOZ06807</t>
  </si>
  <si>
    <t>FLUJÓMETRO DE OXÍGENO//UMHES SIMON BOLIVAR//GINECO HOSPITALIZACION 4 PISO//NO VISIBLE//H.FL222</t>
  </si>
  <si>
    <t>FLUJÓMETRO DE OXÍGENO//UMHES SIMON BOLIVAR//GINECO HOSPITALIZACION 4 PISO//NO VISIBLE//H.FL225</t>
  </si>
  <si>
    <t>GLUCÓMETRO//UMHES SIMON BOLIVAR//GINECO HOSPITALIZACION 4 PISO//NO VISIBLE//F066180K4936</t>
  </si>
  <si>
    <t>GLUCÓMETRO//UMHES SIMON BOLIVAR//GINECO HOSPITALIZACION 4 PISO//NO VISIBLE//F066180K4938</t>
  </si>
  <si>
    <t>MASAJEADOR//UMHES SIMON BOLIVAR//GINECO HOSPITALIZACION 4 PISO//2686//3499</t>
  </si>
  <si>
    <t>MONITOR MULTIPARAMETROS//UMHES SIMON BOLIVAR//GINECO HOSPITALIZACION 4 PISO//82150//AC6-9C002267</t>
  </si>
  <si>
    <t>MONITOR MULTIPARAMETROS//UMHES SIMON BOLIVAR//GINECO HOSPITALIZACION 4 PISO//33936//KN-7A015231</t>
  </si>
  <si>
    <t>MONITOR MULTIPARAMETROS//UMHES SIMON BOLIVAR//GINECO HOSPITALIZACION 4 PISO//42300//S2SMJ0085</t>
  </si>
  <si>
    <t>NEVERA//UMHES SIMON BOLIVAR//GINECO HOSPITALIZACION 4 PISO//85947//171000238</t>
  </si>
  <si>
    <t>PESA BEBE//UMHES SIMON BOLIVAR//GINECO HOSPITALIZACION 4 PISO//88390//NO VISIBLE</t>
  </si>
  <si>
    <t>PESA BEBE//UMHES SIMON BOLIVAR//GINECO HOSPITALIZACION 4 PISO//09153 - HU13502//NO VISIBLE</t>
  </si>
  <si>
    <t>REGULADOR DE OXÍGENO//UMHES SIMON BOLIVAR//GINECO HOSPITALIZACION 4 PISO//NO VISIBLE//NO VISIBLE</t>
  </si>
  <si>
    <t>REGULADOR DE OXÍGENO//UMHES SIMON BOLIVAR//GINECO HOSPITALIZACION 4 PISO//NO VISIBLE//08209RRQ</t>
  </si>
  <si>
    <t>REGULADOR DE VACIO//UMHES SIMON BOLIVAR//GINECO HOSPITALIZACION 4 PISO//84776//L3H200390</t>
  </si>
  <si>
    <t>REGULADOR DE VACIO//UMHES SIMON BOLIVAR//GINECO HOSPITALIZACION 4 PISO//84707//NO VISIBLE</t>
  </si>
  <si>
    <t>SILLA DE RUEDAS//UMHES SIMON BOLIVAR//GINECO HOSPITALIZACION 4 PISO//82212.//NO VISIBLE</t>
  </si>
  <si>
    <t>SILLA DE RUEDAS//UMHES SIMON BOLIVAR//GINECO HOSPITALIZACION 4 PISO//42035//NO VISIBLE</t>
  </si>
  <si>
    <t>SILLA DE RUEDAS//UMHES SIMON BOLIVAR//GINECO HOSPITALIZACION 4 PISO//88028//NO VISIBLE</t>
  </si>
  <si>
    <t>SILLA DE RUEDAS//UMHES SIMON BOLIVAR//GINECO HOSPITALIZACION 4 PISO//80304//NO VISIBLE</t>
  </si>
  <si>
    <t>SILLA DE RUEDAS//UMHES SIMON BOLIVAR//GINECO HOSPITALIZACION 4 PISO//82244//NO VISIBLE</t>
  </si>
  <si>
    <t>SILLA DE RUEDAS//UMHES SIMON BOLIVAR//GINECO HOSPITALIZACION 4 PISO//NO VISIBLE//NO VISIBLE</t>
  </si>
  <si>
    <t>SUCCIONADOR//UMHES SIMON BOLIVAR//GINECO HOSPITALIZACION 4 PISO//1982//8400637</t>
  </si>
  <si>
    <t>SUCCIONADOR//UMHES SIMON BOLIVAR//GINECO HOSPITALIZACION 4 PISO//8782//29400000021</t>
  </si>
  <si>
    <t>TENSIÓMETRO//UMHES SIMON BOLIVAR//GINECO HOSPITALIZACION 4 PISO//23263//201108001362F</t>
  </si>
  <si>
    <t>TERMOHIGRÓMETRO//UMHES SIMON BOLIVAR//GINECO HOSPITALIZACION 4 PISO//T-178//NO VISIBLE</t>
  </si>
  <si>
    <t>TERMÓMETRO//UMHES SIMON BOLIVAR//GINECO HOSPITALIZACION 4 PISO//T-079//NO VISIBLE</t>
  </si>
  <si>
    <t>BÁSCULA//UMHES SIMON BOLIVAR//UNIDAD INTERMEDIOS QUEMADOS PISO 4//82569//10000000294591</t>
  </si>
  <si>
    <t>BOMBA DE INFUSIÓN//UMHES SIMON BOLIVAR//UNIDAD INTERMEDIOS QUEMADOS PISO 4//1576//4000462</t>
  </si>
  <si>
    <t>BOMBA DE INFUSIÓN//UMHES SIMON BOLIVAR//UNIDAD INTERMEDIOS QUEMADOS PISO 4//84226//4006443</t>
  </si>
  <si>
    <t>BOMBA DE INFUSIÓN//UMHES SIMON BOLIVAR//UNIDAD INTERMEDIOS QUEMADOS PISO 4//84329//4006985</t>
  </si>
  <si>
    <t>BOMBA DE INFUSIÓN//UMHES SIMON BOLIVAR//UNIDAD INTERMEDIOS QUEMADOS PISO 4//4155//4003142</t>
  </si>
  <si>
    <t>BOMBA DE INFUSIÓN//UMHES SIMON BOLIVAR//UNIDAD INTERMEDIOS QUEMADOS PISO 4//3148//4001530</t>
  </si>
  <si>
    <t>BOMBA DE INFUSIÓN//UMHES SIMON BOLIVAR//UNIDAD INTERMEDIOS QUEMADOS PISO 4//84328//4006824</t>
  </si>
  <si>
    <t>BOMBA DE INFUSIÓN//UMHES SIMON BOLIVAR//UNIDAD INTERMEDIOS QUEMADOS PISO 4//5392//4005581</t>
  </si>
  <si>
    <t>BOMBA DE INFUSIÓN//UMHES SIMON BOLIVAR//UNIDAD INTERMEDIOS QUEMADOS PISO 4//5545//4005360</t>
  </si>
  <si>
    <t>BOMBA DE INFUSIÓN//UMHES SIMON BOLIVAR//UNIDAD INTERMEDIOS QUEMADOS PISO 4//84376//4006821</t>
  </si>
  <si>
    <t>BOMBA DE INFUSIÓN//UMHES SIMON BOLIVAR//UNIDAD INTERMEDIOS QUEMADOS PISO 4//6876//4009308</t>
  </si>
  <si>
    <t>BOMBA DE INFUSIÓN//UMHES SIMON BOLIVAR//UNIDAD INTERMEDIOS QUEMADOS PISO 4//2921//4002119</t>
  </si>
  <si>
    <t>BOMBA DE INFUSIÓN//UMHES SIMON BOLIVAR//UNIDAD INTERMEDIOS QUEMADOS PISO 4//4139//4003143</t>
  </si>
  <si>
    <t>BOMBA DE INFUSIÓN//UMHES SIMON BOLIVAR//UNIDAD INTERMEDIOS QUEMADOS PISO 4//6878//4009361</t>
  </si>
  <si>
    <t>BOMBA DE INFUSIÓN//UMHES SIMON BOLIVAR//UNIDAD INTERMEDIOS QUEMADOS PISO 4//84445//4006617</t>
  </si>
  <si>
    <t>BOMBA DE INFUSIÓN//UMHES SIMON BOLIVAR//UNIDAD INTERMEDIOS QUEMADOS PISO 4//2557//4001821</t>
  </si>
  <si>
    <t>BOMBA DE INFUSIÓN//UMHES SIMON BOLIVAR//UNIDAD INTERMEDIOS QUEMADOS PISO 4//5341//4005840</t>
  </si>
  <si>
    <t>BOMBA DE NUTRICIÓN//UMHES SIMON BOLIVAR//UNIDAD INTERMEDIOS QUEMADOS PISO 4//47216//AF192333038</t>
  </si>
  <si>
    <t>BOMBA DE NUTRICIÓN//UMHES SIMON BOLIVAR//UNIDAD INTERMEDIOS QUEMADOS PISO 4//44738//AF18086037</t>
  </si>
  <si>
    <t>BOMBA DE NUTRICIÓN//UMHES SIMON BOLIVAR//UNIDAD INTERMEDIOS QUEMADOS PISO 4//45614//AF18110041</t>
  </si>
  <si>
    <t>BOMBA DE NUTRICIÓN//UMHES SIMON BOLIVAR//UNIDAD INTERMEDIOS QUEMADOS PISO 4//47031//NO VISIBLE</t>
  </si>
  <si>
    <t>CAMA HOSPITALARIA//UMHES SIMON BOLIVAR//UNIDAD INTERMEDIOS QUEMADOS PISO 4//20927//4297100008570022</t>
  </si>
  <si>
    <t>CAMA HOSPITALARIA//UMHES SIMON BOLIVAR//UNIDAD INTERMEDIOS QUEMADOS PISO 4//42403//516096</t>
  </si>
  <si>
    <t>CAMA HOSPITALARIA//UMHES SIMON BOLIVAR//UNIDAD INTERMEDIOS QUEMADOS PISO 4//42394//516081</t>
  </si>
  <si>
    <t>CAMA HOSPITALARIA//UMHES SIMON BOLIVAR//UNIDAD INTERMEDIOS QUEMADOS PISO 4//42371//516064</t>
  </si>
  <si>
    <t>CAMA HOSPITALARIA//UMHES SIMON BOLIVAR//UNIDAD INTERMEDIOS QUEMADOS PISO 4//42390//516095</t>
  </si>
  <si>
    <t>CAMA HOSPITALARIA//UMHES SIMON BOLIVAR//UNIDAD INTERMEDIOS QUEMADOS PISO 4//42402//516082</t>
  </si>
  <si>
    <t>CAMA HOSPITALARIA//UMHES SIMON BOLIVAR//UNIDAD INTERMEDIOS QUEMADOS PISO 4//42409//516097</t>
  </si>
  <si>
    <t>CAMA HOSPITALARIA//UMHES SIMON BOLIVAR//UNIDAD INTERMEDIOS QUEMADOS PISO 4//42388//516091</t>
  </si>
  <si>
    <t>CAMA HOSPITALARIA//UMHES SIMON BOLIVAR//UNIDAD INTERMEDIOS QUEMADOS PISO 4//42392//516090</t>
  </si>
  <si>
    <t>CAMA HOSPITALARIA//UMHES SIMON BOLIVAR//UNIDAD INTERMEDIOS QUEMADOS PISO 4//85874//516459</t>
  </si>
  <si>
    <t>CAMA HOSPITALARIA//UMHES SIMON BOLIVAR//UNIDAD INTERMEDIOS QUEMADOS PISO 4//42397//516094</t>
  </si>
  <si>
    <t>CAMA HOSPITALARIA//UMHES SIMON BOLIVAR//UNIDAD INTERMEDIOS QUEMADOS PISO 4//82254//516454</t>
  </si>
  <si>
    <t>CAMA HOSPITALARIA//UMHES SIMON BOLIVAR//UNIDAD INTERMEDIOS QUEMADOS PISO 4//42393//516102</t>
  </si>
  <si>
    <t>CAMA HOSPITALARIA//UMHES SIMON BOLIVAR//UNIDAD INTERMEDIOS QUEMADOS PISO 4//42405//516101</t>
  </si>
  <si>
    <t>CAMA HOSPITALARIA//UMHES SIMON BOLIVAR//UNIDAD INTERMEDIOS QUEMADOS PISO 4//82266//516452</t>
  </si>
  <si>
    <t>CAMA HOSPITALARIA//UMHES SIMON BOLIVAR//UNIDAD INTERMEDIOS QUEMADOS PISO 4//42369//516069</t>
  </si>
  <si>
    <t>CAMA HOSPITALARIA//UMHES SIMON BOLIVAR//UNIDAD INTERMEDIOS QUEMADOS PISO 4//82255//516465</t>
  </si>
  <si>
    <t>CAMA HOSPITALARIA//UMHES SIMON BOLIVAR//UNIDAD INTERMEDIOS QUEMADOS PISO 4//42395//516088</t>
  </si>
  <si>
    <t>CAMA HOSPITALARIA//UMHES SIMON BOLIVAR//UNIDAD INTERMEDIOS QUEMADOS PISO 4//93530//516348</t>
  </si>
  <si>
    <t>CAMA HOSPITALARIA//UMHES SIMON BOLIVAR//UNIDAD INTERMEDIOS QUEMADOS PISO 4//82256//516457</t>
  </si>
  <si>
    <t>CAMA HOSPITALARIA//UMHES SIMON BOLIVAR//UNIDAD INTERMEDIOS QUEMADOS PISO 4//42407//516092</t>
  </si>
  <si>
    <t>CAMA HOSPITALARIA//UMHES SIMON BOLIVAR//UNIDAD INTERMEDIOS QUEMADOS PISO 4//42399//516085</t>
  </si>
  <si>
    <t>CARRO DE PARO//UMHES SIMON BOLIVAR//UNIDAD INTERMEDIOS QUEMADOS PISO 4//85823//NO VISIBLE</t>
  </si>
  <si>
    <t>DESFIBRILADOR//UMHES SIMON BOLIVAR//UNIDAD INTERMEDIOS QUEMADOS PISO 4//V001286 - 82560//1945</t>
  </si>
  <si>
    <t>ELECTROCARDIÓGRAFO//UMHES SIMON BOLIVAR//UNIDAD INTERMEDIOS QUEMADOS PISO 4//89282//360251-M21913490008</t>
  </si>
  <si>
    <t>EQUIPO DE ÓRGANOS//UMHES SIMON BOLIVAR//UNIDAD INTERMEDIOS QUEMADOS PISO 4//87090//NO VISIBLE</t>
  </si>
  <si>
    <t>EQUIPO DE ÓRGANOS//UMHES SIMON BOLIVAR//UNIDAD INTERMEDIOS QUEMADOS PISO 4//85732//NO VISIBLE</t>
  </si>
  <si>
    <t>FLUJÓMETRO DE OXÍGENO//UMHES SIMON BOLIVAR//UNIDAD INTERMEDIOS QUEMADOS PISO 4//NO VISIBLE//H.FL259</t>
  </si>
  <si>
    <t>FLUJÓMETRO DE OXÍGENO//UMHES SIMON BOLIVAR//UNIDAD INTERMEDIOS QUEMADOS PISO 4//NO VISIBLE//H.FL250</t>
  </si>
  <si>
    <t>FLUJÓMETRO DE OXÍGENO//UMHES SIMON BOLIVAR//UNIDAD INTERMEDIOS QUEMADOS PISO 4//NO VISIBLE//H.FL223</t>
  </si>
  <si>
    <t>FLUJÓMETRO DE OXÍGENO//UMHES SIMON BOLIVAR//UNIDAD INTERMEDIOS QUEMADOS PISO 4//NO VISIBLE//H.FL224</t>
  </si>
  <si>
    <t>FLUJÓMETRO DE OXÍGENO//UMHES SIMON BOLIVAR//UNIDAD INTERMEDIOS QUEMADOS PISO 4//NO VISIBLE//19246</t>
  </si>
  <si>
    <t>FLUJÓMETRO DE OXÍGENO//UMHES SIMON BOLIVAR//UNIDAD INTERMEDIOS QUEMADOS PISO 4//NO VISIBLE//OT15UOZ07718</t>
  </si>
  <si>
    <t>FLUJÓMETRO DE OXÍGENO//UMHES SIMON BOLIVAR//UNIDAD INTERMEDIOS QUEMADOS PISO 4//NO VISIBLE//OT15UOZ08842</t>
  </si>
  <si>
    <t>FLUJÓMETRO DE OXÍGENO//UMHES SIMON BOLIVAR//UNIDAD INTERMEDIOS QUEMADOS PISO 4//NO VISIBLE//OT15UOZ07705</t>
  </si>
  <si>
    <t>FLUJÓMETRO DE OXÍGENO//UMHES SIMON BOLIVAR//UNIDAD INTERMEDIOS QUEMADOS PISO 4//NO VISIBLE//OT15UOZ07727</t>
  </si>
  <si>
    <t>FLUJÓMETRO DE OXÍGENO//UMHES SIMON BOLIVAR//UNIDAD INTERMEDIOS QUEMADOS PISO 4//NO VISIBLE//H.FL251</t>
  </si>
  <si>
    <t>FLUJÓMETRO DE OXÍGENO//UMHES SIMON BOLIVAR//UNIDAD INTERMEDIOS QUEMADOS PISO 4//NO VISIBLE//H.FL252</t>
  </si>
  <si>
    <t>FLUJÓMETRO DE OXÍGENO//UMHES SIMON BOLIVAR//UNIDAD INTERMEDIOS QUEMADOS PISO 4//NO VISIBLE//H.FL263</t>
  </si>
  <si>
    <t>FONENDOSCOPIO//UMHES SIMON BOLIVAR//UNIDAD INTERMEDIOS QUEMADOS PISO 4//25794//NO VISIBLE</t>
  </si>
  <si>
    <t>GLUCÓMETRO//UMHES SIMON BOLIVAR//UNIDAD INTERMEDIOS QUEMADOS PISO 4//NO VISIBLE//F066180K7872</t>
  </si>
  <si>
    <t>MASAJEADOR//UMHES SIMON BOLIVAR//UNIDAD INTERMEDIOS QUEMADOS PISO 4//19862//99729</t>
  </si>
  <si>
    <t>MONITOR MULTIPARAMETROS//UMHES SIMON BOLIVAR//UNIDAD INTERMEDIOS QUEMADOS PISO 4//80391//S2SMJ0079</t>
  </si>
  <si>
    <t>MONITOR MULTIPARAMETROS//UMHES SIMON BOLIVAR//UNIDAD INTERMEDIOS QUEMADOS PISO 4//42304//S2SMJ0031</t>
  </si>
  <si>
    <t>MONITOR MULTIPARAMETROS//UMHES SIMON BOLIVAR//UNIDAD INTERMEDIOS QUEMADOS PISO 4//42285//S2SMJ0101</t>
  </si>
  <si>
    <t>MONITOR MULTIPARAMETROS//UMHES SIMON BOLIVAR//UNIDAD INTERMEDIOS QUEMADOS PISO 4//42314//S2SMJ0105</t>
  </si>
  <si>
    <t>MONITOR MULTIPARAMETROS//UMHES SIMON BOLIVAR//UNIDAD INTERMEDIOS QUEMADOS PISO 4//42309//S2SMJ0048</t>
  </si>
  <si>
    <t>MONITOR MULTIPARAMETROS//UMHES SIMON BOLIVAR//UNIDAD INTERMEDIOS QUEMADOS PISO 4//42301//S2SMJ0043</t>
  </si>
  <si>
    <t>MONITOR MULTIPARAMETROS//UMHES SIMON BOLIVAR//UNIDAD INTERMEDIOS QUEMADOS PISO 4//42312//S2SMJ0052</t>
  </si>
  <si>
    <t>MONITOR MULTIPARAMETROS//UMHES SIMON BOLIVAR//UNIDAD INTERMEDIOS QUEMADOS PISO 4//42255//S2SMJ0090</t>
  </si>
  <si>
    <t>MONITOR MULTIPARAMETROS//UMHES SIMON BOLIVAR//UNIDAD INTERMEDIOS QUEMADOS PISO 4//42303//S2SMJ0089</t>
  </si>
  <si>
    <t>MONITOR MULTIPARAMETROS//UMHES SIMON BOLIVAR//UNIDAD INTERMEDIOS QUEMADOS PISO 4//42313//S2SMJ0097</t>
  </si>
  <si>
    <t>MONITOR MULTIPARAMETROS//UMHES SIMON BOLIVAR//UNIDAD INTERMEDIOS QUEMADOS PISO 4//42305//S2SMJ0078</t>
  </si>
  <si>
    <t>MONITOR MULTIPARAMETROS//UMHES SIMON BOLIVAR//UNIDAD INTERMEDIOS QUEMADOS PISO 4//80294//S2SMJ0100</t>
  </si>
  <si>
    <t>MONITOR MULTIPARAMETROS//UMHES SIMON BOLIVAR//UNIDAD INTERMEDIOS QUEMADOS PISO 4//80390//S2SMJ0107</t>
  </si>
  <si>
    <t>MONITOR MULTIPARAMETROS//UMHES SIMON BOLIVAR//UNIDAD INTERMEDIOS QUEMADOS PISO 4//42257//S2SMJ0068</t>
  </si>
  <si>
    <t>MONITOR MULTIPARAMETROS//UMHES SIMON BOLIVAR//UNIDAD INTERMEDIOS QUEMADOS PISO 4//80392//S2SMJ0080</t>
  </si>
  <si>
    <t>MONITOR MULTIPARAMETROS//UMHES SIMON BOLIVAR//UNIDAD INTERMEDIOS QUEMADOS PISO 4//42306//S2SMJ0061</t>
  </si>
  <si>
    <t>MONITOR MULTIPARAMETROS//UMHES SIMON BOLIVAR//UNIDAD INTERMEDIOS QUEMADOS PISO 4//42302//S2SMJ0060</t>
  </si>
  <si>
    <t>MONITOR MULTIPARAMETROS//UMHES SIMON BOLIVAR//UNIDAD INTERMEDIOS QUEMADOS PISO 4//80387//S2SMJ0055</t>
  </si>
  <si>
    <t>MONITOR MULTIPARAMETROS//UMHES SIMON BOLIVAR//UNIDAD INTERMEDIOS QUEMADOS PISO 4//80388//S2SMJ0093</t>
  </si>
  <si>
    <t>MONITOR MULTIPARAMETROS//UMHES SIMON BOLIVAR//UNIDAD INTERMEDIOS QUEMADOS PISO 4//42254//S2SMJ0072</t>
  </si>
  <si>
    <t>MONITOR MULTIPARAMETROS//UMHES SIMON BOLIVAR//UNIDAD INTERMEDIOS QUEMADOS PISO 4//80389//S2SMJ0077</t>
  </si>
  <si>
    <t>MONITOR MULTIPARAMETROS//UMHES SIMON BOLIVAR//UNIDAD INTERMEDIOS QUEMADOS PISO 4//42298//S2SMJ0066</t>
  </si>
  <si>
    <t>NEVERA//UMHES SIMON BOLIVAR//UNIDAD INTERMEDIOS QUEMADOS PISO 4//2549//003TRTX01321</t>
  </si>
  <si>
    <t>POLEA//UMHES SIMON BOLIVAR//UNIDAD INTERMEDIOS QUEMADOS PISO 4//2699//NO VISIBLE</t>
  </si>
  <si>
    <t>POLEA//UMHES SIMON BOLIVAR//UNIDAD INTERMEDIOS QUEMADOS PISO 4//2704//NO VISIBLE</t>
  </si>
  <si>
    <t>POLEA//UMHES SIMON BOLIVAR//UNIDAD INTERMEDIOS QUEMADOS PISO 4//2680//NO VISIBLE</t>
  </si>
  <si>
    <t>SILLA DE RUEDAS//UMHES SIMON BOLIVAR//UNIDAD INTERMEDIOS QUEMADOS PISO 4//66815//NO VISIBLE</t>
  </si>
  <si>
    <t>SILLA DE RUEDAS//UMHES SIMON BOLIVAR//UNIDAD INTERMEDIOS QUEMADOS PISO 4//80203//NO VISIBLE</t>
  </si>
  <si>
    <t>SUCCIONADOR//UMHES SIMON BOLIVAR//UNIDAD INTERMEDIOS QUEMADOS PISO 4//85632//138994</t>
  </si>
  <si>
    <t>SUCCIONADOR//UMHES SIMON BOLIVAR//UNIDAD INTERMEDIOS QUEMADOS PISO 4//25498//114012749</t>
  </si>
  <si>
    <t>TERMOHIGRÓMETRO//UMHES SIMON BOLIVAR//UNIDAD INTERMEDIOS QUEMADOS PISO 4//NO VISIBLE//T - 175</t>
  </si>
  <si>
    <t>ULTRASONIDO//UMHES SIMON BOLIVAR//UNIDAD INTERMEDIOS QUEMADOS PISO 4//2621//88980</t>
  </si>
  <si>
    <t>ULTRASONIDO//UMHES SIMON BOLIVAR//UNIDAD INTERMEDIOS QUEMADOS PISO 4//2697//305</t>
  </si>
  <si>
    <t>VENTILADOR//UMHES SIMON BOLIVAR//UNIDAD INTERMEDIOS QUEMADOS PISO 4//82316 / 87124//VG70(U)XZZS29930</t>
  </si>
  <si>
    <t>VENTILADOR//UMHES SIMON BOLIVAR//UNIDAD INTERMEDIOS QUEMADOS PISO 4//82311 / 87123//VG70(U)XZZS30398</t>
  </si>
  <si>
    <t>VENTILADOR//UMHES SIMON BOLIVAR//UNIDAD INTERMEDIOS QUEMADOS PISO 4//82312 / 87120//VG70(U)XZZS30076</t>
  </si>
  <si>
    <t>VENTILADOR//UMHES SIMON BOLIVAR//UNIDAD INTERMEDIOS QUEMADOS PISO 4//82302//VG70(U)XZZS30499</t>
  </si>
  <si>
    <t>VENTILADOR//UMHES SIMON BOLIVAR//UNIDAD INTERMEDIOS QUEMADOS PISO 4//82303 / 87121//VG70(U)XZZS30239</t>
  </si>
  <si>
    <t>VENTILADOR//UMHES SIMON BOLIVAR//UNIDAD INTERMEDIOS QUEMADOS PISO 4//87115//200742181081A1V</t>
  </si>
  <si>
    <t>VENTILADOR//UMHES SIMON BOLIVAR//UNIDAD INTERMEDIOS QUEMADOS PISO 4//84155//2008 4428 1083A1V</t>
  </si>
  <si>
    <t>VENTILADOR//UMHES SIMON BOLIVAR//UNIDAD INTERMEDIOS QUEMADOS PISO 4//82304//VG70(U)XZZS30392</t>
  </si>
  <si>
    <t>VENTILADOR//UMHES SIMON BOLIVAR//UNIDAD INTERMEDIOS QUEMADOS PISO 4//84156//2008 4439 1083A1V</t>
  </si>
  <si>
    <t>VENTILADOR//UMHES SIMON BOLIVAR//UNIDAD INTERMEDIOS QUEMADOS PISO 4//85876//VG70(U)XZZS30415</t>
  </si>
  <si>
    <t>VENTILADOR//UMHES SIMON BOLIVAR//UNIDAD INTERMEDIOS QUEMADOS PISO 4//85875//200744751081A1V</t>
  </si>
  <si>
    <t>VENTILADOR//UMHES SIMON BOLIVAR//UNIDAD INTERMEDIOS QUEMADOS PISO 4//42947 – 4198//AGU 03178</t>
  </si>
  <si>
    <t>VENTILADOR//UMHES SIMON BOLIVAR//UNIDAD INTERMEDIOS QUEMADOS PISO 4//16626 – 5198//EC-38000571</t>
  </si>
  <si>
    <t>VENTILADOR//UMHES SIMON BOLIVAR//UNIDAD INTERMEDIOS QUEMADOS PISO 4//82108 / 87116//200742171081A1V</t>
  </si>
  <si>
    <t>VENTILADOR//UMHES SIMON BOLIVAR//UNIDAD INTERMEDIOS QUEMADOS PISO 4//82113 / 87117//200742221081A1V</t>
  </si>
  <si>
    <t>VENTILADOR//UMHES SIMON BOLIVAR//UNIDAD INTERMEDIOS QUEMADOS PISO 4//82111 / 87119//200742201081A1V</t>
  </si>
  <si>
    <t>VENTILADOR//UMHES SIMON BOLIVAR//UNIDAD INTERMEDIOS QUEMADOS PISO 4//82116//200742251081A1V</t>
  </si>
  <si>
    <t>VENTILADOR//UMHES SIMON BOLIVAR//UNIDAD INTERMEDIOS QUEMADOS PISO 4//82317 / 87122//VG70(U)XZZS30317</t>
  </si>
  <si>
    <t>VENTILADOR//UMHES SIMON BOLIVAR//UNIDAD INTERMEDIOS QUEMADOS PISO 4//82314 / 87118//VG70(U)XZZS30101</t>
  </si>
  <si>
    <t>VENTILADOR//UMHES SIMON BOLIVAR//UNIDAD INTERMEDIOS QUEMADOS PISO 4//86515//VG70(U)XZZS33682</t>
  </si>
  <si>
    <t>VENTILADOR//UMHES SIMON BOLIVAR//UNIDAD INTERMEDIOS QUEMADOS PISO 4//86514//VG70(U)XZZS25323</t>
  </si>
  <si>
    <t>VENTILADOR//UMHES SIMON BOLIVAR//UNIDAD INTERMEDIOS QUEMADOS PISO 4//85676//200744681081A1V</t>
  </si>
  <si>
    <t>BÁSCULA//UMHES SIMON BOLIVAR//HOSP. QUIRUGICOS PISO 3//7871//587634 6127054</t>
  </si>
  <si>
    <t>BOMBA DE INFUSIÓN//UMHES SIMON BOLIVAR//HOSP. QUIRUGICOS PISO 3//84465//4007104</t>
  </si>
  <si>
    <t>BOMBA DE INFUSIÓN//UMHES SIMON BOLIVAR//HOSP. QUIRUGICOS PISO 3//84229//4007001</t>
  </si>
  <si>
    <t>BOMBA DE INFUSIÓN//UMHES SIMON BOLIVAR//HOSP. QUIRUGICOS PISO 3//5527//4005342</t>
  </si>
  <si>
    <t>BOMBA DE INFUSIÓN//UMHES SIMON BOLIVAR//HOSP. QUIRUGICOS PISO 3//3165//4001474</t>
  </si>
  <si>
    <t>BOMBA DE INFUSIÓN//UMHES SIMON BOLIVAR//HOSP. QUIRUGICOS PISO 3//84471//4006886</t>
  </si>
  <si>
    <t>BOMBA DE INFUSIÓN//UMHES SIMON BOLIVAR//HOSP. QUIRUGICOS PISO 3//84306//4006506</t>
  </si>
  <si>
    <t>BOMBA DE INFUSIÓN//UMHES SIMON BOLIVAR//HOSP. QUIRUGICOS PISO 3//4041//4003070</t>
  </si>
  <si>
    <t>BOMBA DE INFUSIÓN//UMHES SIMON BOLIVAR//HOSP. QUIRUGICOS PISO 3//84472//4006904</t>
  </si>
  <si>
    <t>BOMBA DE INFUSIÓN//UMHES SIMON BOLIVAR//HOSP. QUIRUGICOS PISO 3//84330//4006633</t>
  </si>
  <si>
    <t>BOMBA DE INFUSIÓN//UMHES SIMON BOLIVAR//HOSP. QUIRUGICOS PISO 3//2777//4001615</t>
  </si>
  <si>
    <t>BOMBA DE INFUSIÓN//UMHES SIMON BOLIVAR//HOSP. QUIRUGICOS PISO 3//84477//4006676</t>
  </si>
  <si>
    <t>BOMBA DE INFUSIÓN//UMHES SIMON BOLIVAR//HOSP. QUIRUGICOS PISO 3//84304//4006037</t>
  </si>
  <si>
    <t>BOMBA DE INFUSIÓN//UMHES SIMON BOLIVAR//HOSP. QUIRUGICOS PISO 3//6851//4008253</t>
  </si>
  <si>
    <t>BOMBA DE INFUSIÓN//UMHES SIMON BOLIVAR//HOSP. QUIRUGICOS PISO 3//84299//4006525</t>
  </si>
  <si>
    <t>BOMBA DE INFUSIÓN//UMHES SIMON BOLIVAR//HOSP. QUIRUGICOS PISO 3//84495//4006423</t>
  </si>
  <si>
    <t>BOMBA DE INFUSIÓN//UMHES SIMON BOLIVAR//HOSP. QUIRUGICOS PISO 3//2871//4002274</t>
  </si>
  <si>
    <t>BOMBA DE INFUSIÓN//UMHES SIMON BOLIVAR//HOSP. QUIRUGICOS PISO 3//84404//4007052</t>
  </si>
  <si>
    <t>BOMBA DE INFUSIÓN//UMHES SIMON BOLIVAR//HOSP. QUIRUGICOS PISO 3//84297//4007163</t>
  </si>
  <si>
    <t>BOMBA DE INFUSIÓN//UMHES SIMON BOLIVAR//HOSP. QUIRUGICOS PISO 3//84401//4006749</t>
  </si>
  <si>
    <t>BOMBA DE INFUSIÓN//UMHES SIMON BOLIVAR//HOSP. QUIRUGICOS PISO 3//3518//4002916</t>
  </si>
  <si>
    <t>BOMBA DE INFUSIÓN//UMHES SIMON BOLIVAR//HOSP. QUIRUGICOS PISO 3//2958//4001880</t>
  </si>
  <si>
    <t>BOMBA DE INFUSIÓN//UMHES SIMON BOLIVAR//HOSP. QUIRUGICOS PISO 3//84305//4006196</t>
  </si>
  <si>
    <t>BOMBA DE INFUSIÓN//UMHES SIMON BOLIVAR//HOSP. QUIRUGICOS PISO 3//84214//4006346</t>
  </si>
  <si>
    <t>BOMBA DE INFUSIÓN//UMHES SIMON BOLIVAR//HOSP. QUIRUGICOS PISO 3//2266.//4001490</t>
  </si>
  <si>
    <t>BOMBA DE INFUSIÓN//UMHES SIMON BOLIVAR//HOSP. QUIRUGICOS PISO 3//84418//4006092</t>
  </si>
  <si>
    <t>BOMBA DE INFUSIÓN//UMHES SIMON BOLIVAR//HOSP. QUIRUGICOS PISO 3//4699//4003453</t>
  </si>
  <si>
    <t>BOMBA DE INFUSIÓN//UMHES SIMON BOLIVAR//HOSP. QUIRUGICOS PISO 3//1472//4000478</t>
  </si>
  <si>
    <t>BOMBA DE INFUSIÓN//UMHES SIMON BOLIVAR//HOSP. QUIRUGICOS PISO 3//84277//4006454</t>
  </si>
  <si>
    <t>BOMBA DE INFUSIÓN//UMHES SIMON BOLIVAR//HOSP. QUIRUGICOS PISO 3//4037//NO VISIBLE</t>
  </si>
  <si>
    <t>BOMBA DE NUTRICIÓN//UMHES SIMON BOLIVAR//HOSP. QUIRUGICOS PISO 3//47024//AF17241038</t>
  </si>
  <si>
    <t>BOMBA DE NUTRICIÓN//UMHES SIMON BOLIVAR//HOSP. QUIRUGICOS PISO 3//44178//AF19232042</t>
  </si>
  <si>
    <t>CAMA HOSPITALARIA//UMHES SIMON BOLIVAR//HOSP. QUIRUGICOS PISO 3//2790//506762</t>
  </si>
  <si>
    <t>CAMA HOSPITALARIA//UMHES SIMON BOLIVAR//HOSP. QUIRUGICOS PISO 3//1516//506758</t>
  </si>
  <si>
    <t>CAMA HOSPITALARIA//UMHES SIMON BOLIVAR//HOSP. QUIRUGICOS PISO 3//1556//506760</t>
  </si>
  <si>
    <t>CAMA HOSPITALARIA//UMHES SIMON BOLIVAR//HOSP. QUIRUGICOS PISO 3//2731//506833</t>
  </si>
  <si>
    <t>CAMA HOSPITALARIA//UMHES SIMON BOLIVAR//HOSP. QUIRUGICOS PISO 3//1519//506763</t>
  </si>
  <si>
    <t>CAMA HOSPITALARIA//UMHES SIMON BOLIVAR//HOSP. QUIRUGICOS PISO 3//1545//506749</t>
  </si>
  <si>
    <t>CAMA HOSPITALARIA//UMHES SIMON BOLIVAR//HOSP. QUIRUGICOS PISO 3//2739//506716</t>
  </si>
  <si>
    <t>CAMA HOSPITALARIA//UMHES SIMON BOLIVAR//HOSP. QUIRUGICOS PISO 3//1858//506813</t>
  </si>
  <si>
    <t>CAMA HOSPITALARIA//UMHES SIMON BOLIVAR//HOSP. QUIRUGICOS PISO 3//2750//506804</t>
  </si>
  <si>
    <t>CAMA HOSPITALARIA//UMHES SIMON BOLIVAR//HOSP. QUIRUGICOS PISO 3//2735//506732</t>
  </si>
  <si>
    <t>CAMA HOSPITALARIA//UMHES SIMON BOLIVAR//HOSP. QUIRUGICOS PISO 3//1525//506821</t>
  </si>
  <si>
    <t>CAMA HOSPITALARIA//UMHES SIMON BOLIVAR//HOSP. QUIRUGICOS PISO 3//1506//506860</t>
  </si>
  <si>
    <t>CAMA HOSPITALARIA//UMHES SIMON BOLIVAR//HOSP. QUIRUGICOS PISO 3//2743//506830</t>
  </si>
  <si>
    <t>CAMA HOSPITALARIA//UMHES SIMON BOLIVAR//HOSP. QUIRUGICOS PISO 3//2797//506754</t>
  </si>
  <si>
    <t>CAMA HOSPITALARIA//UMHES SIMON BOLIVAR//HOSP. QUIRUGICOS PISO 3//1730//506745</t>
  </si>
  <si>
    <t>CAMA HOSPITALARIA//UMHES SIMON BOLIVAR//HOSP. QUIRUGICOS PISO 3//1549//506767</t>
  </si>
  <si>
    <t>CAMA HOSPITALARIA//UMHES SIMON BOLIVAR//HOSP. QUIRUGICOS PISO 3//1502//506856</t>
  </si>
  <si>
    <t>CAMA HOSPITALARIA//UMHES SIMON BOLIVAR//HOSP. QUIRUGICOS PISO 3//2783//506855</t>
  </si>
  <si>
    <t>CAMA HOSPITALARIA//UMHES SIMON BOLIVAR//HOSP. QUIRUGICOS PISO 3//1523//506847</t>
  </si>
  <si>
    <t>CAMA HOSPITALARIA//UMHES SIMON BOLIVAR//HOSP. QUIRUGICOS PISO 3//1553//506738</t>
  </si>
  <si>
    <t>CAMA HOSPITALARIA//UMHES SIMON BOLIVAR//HOSP. QUIRUGICOS PISO 3//1518//506802</t>
  </si>
  <si>
    <t>CAMA HOSPITALARIA//UMHES SIMON BOLIVAR//HOSP. QUIRUGICOS PISO 3//1850//506779</t>
  </si>
  <si>
    <t>CAMA HOSPITALARIA//UMHES SIMON BOLIVAR//HOSP. QUIRUGICOS PISO 3//86085//520330</t>
  </si>
  <si>
    <t>CAMA HOSPITALARIA//UMHES SIMON BOLIVAR//HOSP. QUIRUGICOS PISO 3//2789//506857</t>
  </si>
  <si>
    <t>CAMA HOSPITALARIA//UMHES SIMON BOLIVAR//HOSP. QUIRUGICOS PISO 3//2748//506726</t>
  </si>
  <si>
    <t>CAMA HOSPITALARIA//UMHES SIMON BOLIVAR//HOSP. QUIRUGICOS PISO 3//2795//506744</t>
  </si>
  <si>
    <t>CAMA HOSPITALARIA//UMHES SIMON BOLIVAR//HOSP. QUIRUGICOS PISO 3//2787//506753</t>
  </si>
  <si>
    <t>CAMA HOSPITALARIA//UMHES SIMON BOLIVAR//HOSP. QUIRUGICOS PISO 3//1852//506824</t>
  </si>
  <si>
    <t>CAMA HOSPITALARIA//UMHES SIMON BOLIVAR//HOSP. QUIRUGICOS PISO 3//2734//506750</t>
  </si>
  <si>
    <t>CAMA HOSPITALARIA//UMHES SIMON BOLIVAR//HOSP. QUIRUGICOS PISO 3//2738//506721</t>
  </si>
  <si>
    <t>CAMA HOSPITALARIA//UMHES SIMON BOLIVAR//HOSP. QUIRUGICOS PISO 3//2768//506756</t>
  </si>
  <si>
    <t>CAMA HOSPITALARIA//UMHES SIMON BOLIVAR//HOSP. QUIRUGICOS PISO 3//2792//506810</t>
  </si>
  <si>
    <t>CAMA HOSPITALARIA//UMHES SIMON BOLIVAR//HOSP. QUIRUGICOS PISO 3//1554//506773</t>
  </si>
  <si>
    <t>CAMA HOSPITALARIA//UMHES SIMON BOLIVAR//HOSP. QUIRUGICOS PISO 3//1847//506823</t>
  </si>
  <si>
    <t>CAMA HOSPITALARIA//UMHES SIMON BOLIVAR//HOSP. QUIRUGICOS PISO 3//84590//1006033041</t>
  </si>
  <si>
    <t>CAMA HOSPITALARIA//UMHES SIMON BOLIVAR//HOSP. QUIRUGICOS PISO 3//1543//506741</t>
  </si>
  <si>
    <t>CAMA HOSPITALARIA//UMHES SIMON BOLIVAR//HOSP. QUIRUGICOS PISO 3//2751//506729</t>
  </si>
  <si>
    <t>CAMA HOSPITALARIA//UMHES SIMON BOLIVAR//HOSP. QUIRUGICOS PISO 3//1550//506788</t>
  </si>
  <si>
    <t>CAMA HOSPITALARIA//UMHES SIMON BOLIVAR//HOSP. QUIRUGICOS PISO 3//2756//506805</t>
  </si>
  <si>
    <t>CAMA HOSPITALARIA//UMHES SIMON BOLIVAR//HOSP. QUIRUGICOS PISO 3//1521//506759</t>
  </si>
  <si>
    <t>CAMA HOSPITALARIA//UMHES SIMON BOLIVAR//HOSP. QUIRUGICOS PISO 3//12973//506489</t>
  </si>
  <si>
    <t>CAMA HOSPITALARIA//UMHES SIMON BOLIVAR//HOSP. QUIRUGICOS PISO 3//82257//516467</t>
  </si>
  <si>
    <t>CAMA HOSPITALARIA//UMHES SIMON BOLIVAR//HOSP. QUIRUGICOS PISO 3//82253//516453</t>
  </si>
  <si>
    <t>CAMA HOSPITALARIA//UMHES SIMON BOLIVAR//HOSP. QUIRUGICOS PISO 3//85717//77175</t>
  </si>
  <si>
    <t>CAMA HOSPITALARIA//UMHES SIMON BOLIVAR//HOSP. QUIRUGICOS PISO 3//85714//77174</t>
  </si>
  <si>
    <t>CAMA HOSPITALARIA//UMHES SIMON BOLIVAR//HOSP. QUIRUGICOS PISO 3//85718//77163</t>
  </si>
  <si>
    <t>CAMA HOSPITALARIA//UMHES SIMON BOLIVAR//HOSP. QUIRUGICOS PISO 3//85720//77134</t>
  </si>
  <si>
    <t>CAMA HOSPITALARIA//UMHES SIMON BOLIVAR//HOSP. QUIRUGICOS PISO 3//1866//506783</t>
  </si>
  <si>
    <t>CAMA HOSPITALARIA//UMHES SIMON BOLIVAR//HOSP. QUIRUGICOS PISO 3//85716//77165</t>
  </si>
  <si>
    <t>CAMA HOSPITALARIA//UMHES SIMON BOLIVAR//HOSP. QUIRUGICOS PISO 3//85721//77145</t>
  </si>
  <si>
    <t>CAMA HOSPITALARIA//UMHES SIMON BOLIVAR//HOSP. QUIRUGICOS PISO 3//85726//77108</t>
  </si>
  <si>
    <t>CAMA HOSPITALARIA//UMHES SIMON BOLIVAR//HOSP. QUIRUGICOS PISO 3//85705//77114</t>
  </si>
  <si>
    <t>CAMA HOSPITALARIA//UMHES SIMON BOLIVAR//HOSP. QUIRUGICOS PISO 3//85724//77146</t>
  </si>
  <si>
    <t>CAMA HOSPITALARIA//UMHES SIMON BOLIVAR//HOSP. QUIRUGICOS PISO 3//85722//76303</t>
  </si>
  <si>
    <t>CAMA HOSPITALARIA//UMHES SIMON BOLIVAR//HOSP. QUIRUGICOS PISO 3//85727//77110</t>
  </si>
  <si>
    <t>CAMA HOSPITALARIA//UMHES SIMON BOLIVAR//HOSP. QUIRUGICOS PISO 3//86078//520278</t>
  </si>
  <si>
    <t>CAMA HOSPITALARIA//UMHES SIMON BOLIVAR//HOSP. QUIRUGICOS PISO 3//86077//520295</t>
  </si>
  <si>
    <t>CAMA HOSPITALARIA//UMHES SIMON BOLIVAR//HOSP. QUIRUGICOS PISO 3//86083//520326</t>
  </si>
  <si>
    <t>CAMA HOSPITALARIA//UMHES SIMON BOLIVAR//HOSP. QUIRUGICOS PISO 3//86088//520331</t>
  </si>
  <si>
    <t>CAMA HOSPITALARIA//UMHES SIMON BOLIVAR//HOSP. QUIRUGICOS PISO 3//2770//506728</t>
  </si>
  <si>
    <t>CAMA HOSPITALARIA//UMHES SIMON BOLIVAR//HOSP. QUIRUGICOS PISO 3//1530//506746</t>
  </si>
  <si>
    <t>CAMA HOSPITALARIA//UMHES SIMON BOLIVAR//HOSP. QUIRUGICOS PISO 3//18710//500458</t>
  </si>
  <si>
    <t>CAMILLA//UMHES SIMON BOLIVAR//HOSP. QUIRUGICOS PISO 3//5779//NO VISIBLE</t>
  </si>
  <si>
    <t>CAMILLA//UMHES SIMON BOLIVAR//HOSP. QUIRUGICOS PISO 3//NO VISIBLE//NO VISIBLE</t>
  </si>
  <si>
    <t>CARRO DE MEDICAMENTOS//UMHES SIMON BOLIVAR//HOSP. QUIRUGICOS PISO 3//564//NO VISIBLE</t>
  </si>
  <si>
    <t>CARRO DE MEDICAMENTOS//UMHES SIMON BOLIVAR//HOSP. QUIRUGICOS PISO 3//93628//NO VISIBLE</t>
  </si>
  <si>
    <t>CARRO DE PARO//UMHES SIMON BOLIVAR//HOSP. QUIRUGICOS PISO 3//80332//NO VISIBLE</t>
  </si>
  <si>
    <t>DESFIBRILADOR//UMHES SIMON BOLIVAR//HOSP. QUIRUGICOS PISO 3//7093//3663</t>
  </si>
  <si>
    <t>ELECTROCARDIÓGRAFO//UMHES SIMON BOLIVAR//HOSP. QUIRUGICOS PISO 3//7100//C400061002406R2</t>
  </si>
  <si>
    <t>ELECTROCARDIÓGRAFO//UMHES SIMON BOLIVAR//HOSP. QUIRUGICOS PISO 3//1985//19049077</t>
  </si>
  <si>
    <t>FLUJÓMETRO DE OXÍGENO//UMHES SIMON BOLIVAR//HOSP. QUIRUGICOS PISO 3//NO VISIBLE//NO VISIBLE</t>
  </si>
  <si>
    <t>FLUJÓMETRO DE OXÍGENO//UMHES SIMON BOLIVAR//HOSP. QUIRUGICOS PISO 3//NO VISIBLE//OT15UOZ08539</t>
  </si>
  <si>
    <t>FLUJÓMETRO DE OXÍGENO//UMHES SIMON BOLIVAR//HOSP. QUIRUGICOS PISO 3//NO VISIBLE//65700</t>
  </si>
  <si>
    <t>FLUJÓMETRO DE OXÍGENO//UMHES SIMON BOLIVAR//HOSP. QUIRUGICOS PISO 3//NO VISIBLE//880026</t>
  </si>
  <si>
    <t>FLUJÓMETRO DE OXÍGENO//UMHES SIMON BOLIVAR//HOSP. QUIRUGICOS PISO 3//NO VISIBLE//65716</t>
  </si>
  <si>
    <t>FLUJÓMETRO DE OXÍGENO//UMHES SIMON BOLIVAR//HOSP. QUIRUGICOS PISO 3//NO VISIBLE//65676</t>
  </si>
  <si>
    <t>FLUJÓMETRO DE OXÍGENO//UMHES SIMON BOLIVAR//HOSP. QUIRUGICOS PISO 3//NO VISIBLE//FZ42-0124</t>
  </si>
  <si>
    <t>FLUJÓMETRO DE OXÍGENO//UMHES SIMON BOLIVAR//HOSP. QUIRUGICOS PISO 3//NO VISIBLE//OT15UOZ07707</t>
  </si>
  <si>
    <t>FLUJÓMETRO DE OXÍGENO//UMHES SIMON BOLIVAR//HOSP. QUIRUGICOS PISO 3//65684//NO VISIBLE</t>
  </si>
  <si>
    <t>FLUJÓMETRO DE OXÍGENO//UMHES SIMON BOLIVAR//HOSP. QUIRUGICOS PISO 3//NO VISIBLE//400591</t>
  </si>
  <si>
    <t>FLUJÓMETRO DE OXÍGENO//UMHES SIMON BOLIVAR//HOSP. QUIRUGICOS PISO 3//NO VISIBLE//OT15UOZ08514</t>
  </si>
  <si>
    <t>FLUJÓMETRO DE OXÍGENO//UMHES SIMON BOLIVAR//HOSP. QUIRUGICOS PISO 3//NO VISIBLE//OT15UOZ08812</t>
  </si>
  <si>
    <t>FLUJÓMETRO DE OXÍGENO//UMHES SIMON BOLIVAR//HOSP. QUIRUGICOS PISO 3//NO VISIBLE//402240</t>
  </si>
  <si>
    <t>FLUJÓMETRO DE OXÍGENO//UMHES SIMON BOLIVAR//HOSP. QUIRUGICOS PISO 3//NO VISIBLE//OT15UOZ07745</t>
  </si>
  <si>
    <t>FLUJÓMETRO DE OXÍGENO//UMHES SIMON BOLIVAR//HOSP. QUIRUGICOS PISO 3//NO VISIBLE//303</t>
  </si>
  <si>
    <t>FLUJÓMETRO DE OXÍGENO//UMHES SIMON BOLIVAR//HOSP. QUIRUGICOS PISO 3//65672//NO VISIBLE</t>
  </si>
  <si>
    <t>FLUJÓMETRO DE OXÍGENO//UMHES SIMON BOLIVAR//HOSP. QUIRUGICOS PISO 3//NO VISIBLE//OT15UOZ08528</t>
  </si>
  <si>
    <t>FLUJÓMETRO DE OXÍGENO//UMHES SIMON BOLIVAR//HOSP. QUIRUGICOS PISO 3//NO VISIBLE//OT15UOZ07714</t>
  </si>
  <si>
    <t>FLUJÓMETRO DE OXÍGENO//UMHES SIMON BOLIVAR//HOSP. QUIRUGICOS PISO 3//NO VISIBLE//FMAD071940</t>
  </si>
  <si>
    <t>FLUJÓMETRO DE OXÍGENO//UMHES SIMON BOLIVAR//HOSP. QUIRUGICOS PISO 3//NO VISIBLE//FME0391694</t>
  </si>
  <si>
    <t>FLUJÓMETRO DE OXÍGENO//UMHES SIMON BOLIVAR//HOSP. QUIRUGICOS PISO 3//65671//65671</t>
  </si>
  <si>
    <t>FLUJÓMETRO DE OXÍGENO//UMHES SIMON BOLIVAR//HOSP. QUIRUGICOS PISO 3//NO VISIBLE//OT15UOZ08540</t>
  </si>
  <si>
    <t>FLUJÓMETRO DE OXÍGENO//UMHES SIMON BOLIVAR//HOSP. QUIRUGICOS PISO 3//NO VISIBLE//65627</t>
  </si>
  <si>
    <t>FLUJÓMETRO DE OXÍGENO//UMHES SIMON BOLIVAR//HOSP. QUIRUGICOS PISO 3//NO VISIBLE//F02181</t>
  </si>
  <si>
    <t>FLUJÓMETRO DE OXÍGENO//UMHES SIMON BOLIVAR//HOSP. QUIRUGICOS PISO 3//NO VISIBLE//402270</t>
  </si>
  <si>
    <t>FONENDOSCOPIO//UMHES SIMON BOLIVAR//HOSP. QUIRUGICOS PISO 3//NO VISIBLE//NO VISIBLE</t>
  </si>
  <si>
    <t>GLUCÓMETRO//UMHES SIMON BOLIVAR//HOSP. QUIRUGICOS PISO 3//NO VISIBLE//F066180K7871</t>
  </si>
  <si>
    <t>GLUCÓMETRO//UMHES SIMON BOLIVAR//HOSP. QUIRUGICOS PISO 3//NO VISIBLE//F066180K4939</t>
  </si>
  <si>
    <t>GLUCÓMETRO//UMHES SIMON BOLIVAR//HOSP. QUIRUGICOS PISO 3//NO VISIBLE//F066180K7866</t>
  </si>
  <si>
    <t>GRAMERA//UMHES SIMON BOLIVAR//HOSP. QUIRUGICOS PISO 3//20628//NO VISIBLE</t>
  </si>
  <si>
    <t>MONITOR MULTIPARAMETROS//UMHES SIMON BOLIVAR//HOSP. QUIRUGICOS PISO 3//82147//AC6-9C002255</t>
  </si>
  <si>
    <t>MONITOR MULTIPARAMETROS//UMHES SIMON BOLIVAR//HOSP. QUIRUGICOS PISO 3//82143//AC6-9C002277</t>
  </si>
  <si>
    <t>MONITOR MULTIPARAMETROS//UMHES SIMON BOLIVAR//HOSP. QUIRUGICOS PISO 3//86042//AC6-9C002263</t>
  </si>
  <si>
    <t>MONITOR MULTIPARAMETROS//UMHES SIMON BOLIVAR//HOSP. QUIRUGICOS PISO 3//82144//AC6-9C002266</t>
  </si>
  <si>
    <t>MONITOR MULTIPARAMETROS//UMHES SIMON BOLIVAR//HOSP. QUIRUGICOS PISO 3//82146//AC6-9C002268</t>
  </si>
  <si>
    <t>NEVERA//UMHES SIMON BOLIVAR//HOSP. QUIRUGICOS PISO 3//42093//170800036</t>
  </si>
  <si>
    <t>REGULADOR DE VACIO//UMHES SIMON BOLIVAR//HOSP. QUIRUGICOS PISO 3//84672//(21)61K200600310167</t>
  </si>
  <si>
    <t>REGULADOR DE VACIO//UMHES SIMON BOLIVAR//HOSP. QUIRUGICOS PISO 3//93626//NO VISIBLE</t>
  </si>
  <si>
    <t>SILLA DE RUEDAS//UMHES SIMON BOLIVAR//HOSP. QUIRUGICOS PISO 3//87091//NO VISIBLE</t>
  </si>
  <si>
    <t>SILLA DE RUEDAS//UMHES SIMON BOLIVAR//HOSP. QUIRUGICOS PISO 3//88049//NO VISIBLE</t>
  </si>
  <si>
    <t>SILLA DE RUEDAS//UMHES SIMON BOLIVAR//HOSP. QUIRUGICOS PISO 3//87093//NO VISIBLE</t>
  </si>
  <si>
    <t>SILLA DE RUEDAS//UMHES SIMON BOLIVAR//HOSP. QUIRUGICOS PISO 3//66817//NO VISIBLE</t>
  </si>
  <si>
    <t>SILLA DE RUEDAS//UMHES SIMON BOLIVAR//HOSP. QUIRUGICOS PISO 3//87095//NO VISIBLE</t>
  </si>
  <si>
    <t>SUCCIONADOR//UMHES SIMON BOLIVAR//HOSP. QUIRUGICOS PISO 3//19668//205000000328</t>
  </si>
  <si>
    <t>SUCCIONADOR//UMHES SIMON BOLIVAR//HOSP. QUIRUGICOS PISO 3//87044//BORROSA</t>
  </si>
  <si>
    <t>TENSIÓMETRO//UMHES SIMON BOLIVAR//HOSP. QUIRUGICOS PISO 3//2961//200924369</t>
  </si>
  <si>
    <t>TENSIÓMETRO//UMHES SIMON BOLIVAR//HOSP. QUIRUGICOS PISO 3//2963//200924625</t>
  </si>
  <si>
    <t>TENSIÓMETRO//UMHES SIMON BOLIVAR//HOSP. QUIRUGICOS PISO 3//59552//NO VISIBLE</t>
  </si>
  <si>
    <t>TERMOHIGRÓMETRO//UMHES SIMON BOLIVAR//HOSP. QUIRUGICOS PISO 3//NO VISIBLE//T -144</t>
  </si>
  <si>
    <t>TERMOHIGRÓMETRO//UMHES SIMON BOLIVAR//HOSP. QUIRUGICOS PISO 3//NO VISIBLE//T-021</t>
  </si>
  <si>
    <t>BOMBA DE INFUSIÓN//UMHES SIMON BOLIVAR//UCI ADULTOS 2 PISO//3536//4002796</t>
  </si>
  <si>
    <t>BOMBA DE INFUSIÓN//UMHES SIMON BOLIVAR//UCI ADULTOS 2 PISO//3529//4002822</t>
  </si>
  <si>
    <t>BOMBA DE INFUSIÓN//UMHES SIMON BOLIVAR//UCI ADULTOS 2 PISO//5544//4005358</t>
  </si>
  <si>
    <t>BOMBA DE INFUSIÓN//UMHES SIMON BOLIVAR//UCI ADULTOS 2 PISO//2538//4001819</t>
  </si>
  <si>
    <t>BOMBA DE INFUSIÓN//UMHES SIMON BOLIVAR//UCI ADULTOS 2 PISO//4003//4000395</t>
  </si>
  <si>
    <t>BOMBA DE INFUSIÓN//UMHES SIMON BOLIVAR//UCI ADULTOS 2 PISO//2846//4001858</t>
  </si>
  <si>
    <t>BOMBA DE INFUSIÓN//UMHES SIMON BOLIVAR//UCI ADULTOS 2 PISO//2834//4001892</t>
  </si>
  <si>
    <t>BOMBA DE INFUSIÓN//UMHES SIMON BOLIVAR//UCI ADULTOS 2 PISO//5383//4005265</t>
  </si>
  <si>
    <t>BOMBA DE INFUSIÓN//UMHES SIMON BOLIVAR//UCI ADULTOS 2 PISO//2971//4001840</t>
  </si>
  <si>
    <t>BOMBA DE INFUSIÓN//UMHES SIMON BOLIVAR//UCI ADULTOS 2 PISO//3005//4001404</t>
  </si>
  <si>
    <t>BOMBA DE INFUSIÓN//UMHES SIMON BOLIVAR//UCI ADULTOS 2 PISO//2730//4002107</t>
  </si>
  <si>
    <t>BOMBA DE INFUSIÓN//UMHES SIMON BOLIVAR//UCI ADULTOS 2 PISO//2842//4002108</t>
  </si>
  <si>
    <t>BOMBA DE INFUSIÓN//UMHES SIMON BOLIVAR//UCI ADULTOS 2 PISO//2718//4002113</t>
  </si>
  <si>
    <t>BOMBA DE INFUSIÓN//UMHES SIMON BOLIVAR//UCI ADULTOS 2 PISO//2762.//4002125</t>
  </si>
  <si>
    <t>BOMBA DE INFUSIÓN//UMHES SIMON BOLIVAR//UCI ADULTOS 2 PISO//2711//4002139</t>
  </si>
  <si>
    <t>BOMBA DE INFUSIÓN//UMHES SIMON BOLIVAR//UCI ADULTOS 2 PISO//2862//4002144</t>
  </si>
  <si>
    <t>BOMBA DE INFUSIÓN//UMHES SIMON BOLIVAR//UCI ADULTOS 2 PISO//2961.//4002147</t>
  </si>
  <si>
    <t>BOMBA DE INFUSIÓN//UMHES SIMON BOLIVAR//UCI ADULTOS 2 PISO//2956//4002162</t>
  </si>
  <si>
    <t>BOMBA DE INFUSIÓN//UMHES SIMON BOLIVAR//UCI ADULTOS 2 PISO//2848//4002168</t>
  </si>
  <si>
    <t>BOMBA DE INFUSIÓN//UMHES SIMON BOLIVAR//UCI ADULTOS 2 PISO//2679//4002171</t>
  </si>
  <si>
    <t>BOMBA DE INFUSIÓN//UMHES SIMON BOLIVAR//UCI ADULTOS 2 PISO//2804//4002173</t>
  </si>
  <si>
    <t>BOMBA DE INFUSIÓN//UMHES SIMON BOLIVAR//UCI ADULTOS 2 PISO//2653//4002186</t>
  </si>
  <si>
    <t>BOMBA DE INFUSIÓN//UMHES SIMON BOLIVAR//UCI ADULTOS 2 PISO//2724//4002187</t>
  </si>
  <si>
    <t>BOMBA DE INFUSIÓN//UMHES SIMON BOLIVAR//UCI ADULTOS 2 PISO//2844//4002189</t>
  </si>
  <si>
    <t>BOMBA DE INFUSIÓN//UMHES SIMON BOLIVAR//UCI ADULTOS 2 PISO//2651//4002209</t>
  </si>
  <si>
    <t>BOMBA DE INFUSIÓN//UMHES SIMON BOLIVAR//UCI ADULTOS 2 PISO//2972//4002243</t>
  </si>
  <si>
    <t>BOMBA DE INFUSIÓN//UMHES SIMON BOLIVAR//UCI ADULTOS 2 PISO//2544//4002269</t>
  </si>
  <si>
    <t>BOMBA DE INFUSIÓN//UMHES SIMON BOLIVAR//UCI ADULTOS 2 PISO//2771.//4002271</t>
  </si>
  <si>
    <t>BOMBA DE INFUSIÓN//UMHES SIMON BOLIVAR//UCI ADULTOS 2 PISO//2684//4002289</t>
  </si>
  <si>
    <t>BOMBA DE INFUSIÓN//UMHES SIMON BOLIVAR//UCI ADULTOS 2 PISO//2716//4002298</t>
  </si>
  <si>
    <t>BOMBA DE INFUSIÓN//UMHES SIMON BOLIVAR//UCI ADULTOS 2 PISO//3003//4001830</t>
  </si>
  <si>
    <t>BOMBA DE INFUSIÓN//UMHES SIMON BOLIVAR//UCI ADULTOS 2 PISO//2345//4001539</t>
  </si>
  <si>
    <t>BOMBA DE INFUSIÓN//UMHES SIMON BOLIVAR//UCI ADULTOS 2 PISO//4828//4003672</t>
  </si>
  <si>
    <t>BOMBA DE INFUSIÓN//UMHES SIMON BOLIVAR//UCI ADULTOS 2 PISO//5346//4005537</t>
  </si>
  <si>
    <t>BOMBA DE INFUSIÓN//UMHES SIMON BOLIVAR//UCI ADULTOS 2 PISO//4020//4003052</t>
  </si>
  <si>
    <t>BOMBA DE INFUSIÓN//UMHES SIMON BOLIVAR//UCI ADULTOS 2 PISO//84443//4006625</t>
  </si>
  <si>
    <t>BOMBA DE INFUSIÓN//UMHES SIMON BOLIVAR//UCI ADULTOS 2 PISO//2682//4002380</t>
  </si>
  <si>
    <t>BOMBA DE INFUSIÓN//UMHES SIMON BOLIVAR//UCI ADULTOS 2 PISO//4123//4003116</t>
  </si>
  <si>
    <t>BOMBA DE INFUSIÓN//UMHES SIMON BOLIVAR//UCI ADULTOS 2 PISO//4918//4003790</t>
  </si>
  <si>
    <t>BOMBA DE INFUSIÓN//UMHES SIMON BOLIVAR//UCI ADULTOS 2 PISO//4082//4003000</t>
  </si>
  <si>
    <t>BOMBA DE INFUSIÓN//UMHES SIMON BOLIVAR//UCI ADULTOS 2 PISO//4009//4003048</t>
  </si>
  <si>
    <t>BOMBA DE INFUSIÓN//UMHES SIMON BOLIVAR//UCI ADULTOS 2 PISO//2813//4001497</t>
  </si>
  <si>
    <t>BOMBA DE INFUSIÓN//UMHES SIMON BOLIVAR//UCI ADULTOS 2 PISO//2740//4001599</t>
  </si>
  <si>
    <t>BOMBA DE INFUSIÓN//UMHES SIMON BOLIVAR//UCI ADULTOS 2 PISO//4086//4003004</t>
  </si>
  <si>
    <t>BOMBA DE INFUSIÓN//UMHES SIMON BOLIVAR//UCI ADULTOS 2 PISO//3125//NO VISIBLE</t>
  </si>
  <si>
    <t>BOMBA DE INFUSIÓN//UMHES SIMON BOLIVAR//UCI ADULTOS 2 PISO//246//NO VISIBLE</t>
  </si>
  <si>
    <t>BOMBA DE INFUSIÓN//UMHES SIMON BOLIVAR//UCI ADULTOS 2 PISO//84341//4006842</t>
  </si>
  <si>
    <t>BOMBA DE INFUSIÓN//UMHES SIMON BOLIVAR//UCI ADULTOS 2 PISO//2380//NO VISIBLE</t>
  </si>
  <si>
    <t>BOMBA DE INFUSIÓN//UMHES SIMON BOLIVAR//UCI ADULTOS 2 PISO//4010//4003069</t>
  </si>
  <si>
    <t>BOMBA DE INFUSIÓN//UMHES SIMON BOLIVAR//UCI ADULTOS 2 PISO//4005//4003054</t>
  </si>
  <si>
    <t>BOMBA DE INFUSIÓN//UMHES SIMON BOLIVAR//UCI ADULTOS 2 PISO//2847//4002297</t>
  </si>
  <si>
    <t>BOMBA DE INFUSIÓN//UMHES SIMON BOLIVAR//UCI ADULTOS 2 PISO//1917//NO VISIBLE</t>
  </si>
  <si>
    <t>BOMBA DE INFUSIÓN//UMHES SIMON BOLIVAR//UCI ADULTOS 2 PISO//84235//NO VISIBLE</t>
  </si>
  <si>
    <t>BOMBA DE INFUSIÓN//UMHES SIMON BOLIVAR//UCI ADULTOS 2 PISO//5390//NO VISIBLE</t>
  </si>
  <si>
    <t>BOMBA DE INFUSIÓN//UMHES SIMON BOLIVAR//UCI ADULTOS 2 PISO//2850//NO VISIBLE</t>
  </si>
  <si>
    <t>BOMBA DE INFUSIÓN//UMHES SIMON BOLIVAR//UCI ADULTOS 2 PISO//2949//4001843</t>
  </si>
  <si>
    <t>BOMBA DE INFUSIÓN//UMHES SIMON BOLIVAR//UCI ADULTOS 2 PISO//2758//4002131</t>
  </si>
  <si>
    <t>BOMBA DE INFUSIÓN//UMHES SIMON BOLIVAR//UCI ADULTOS 2 PISO//3033//4002149</t>
  </si>
  <si>
    <t>BOMBA DE NUTRICIÓN//UMHES SIMON BOLIVAR//UCI ADULTOS 2 PISO//NO VISIBLE//AF20363264</t>
  </si>
  <si>
    <t>BOMBA DE NUTRICIÓN//UMHES SIMON BOLIVAR//UCI ADULTOS 2 PISO//44142//AF17263004</t>
  </si>
  <si>
    <t>BOMBA DE NUTRICIÓN//UMHES SIMON BOLIVAR//UCI ADULTOS 2 PISO//44139//AF17263002</t>
  </si>
  <si>
    <t>BOMBA DE NUTRICIÓN//UMHES SIMON BOLIVAR//UCI ADULTOS 2 PISO//NO VISIBLE//AF17263003</t>
  </si>
  <si>
    <t>BOMBA DE NUTRICIÓN//UMHES SIMON BOLIVAR//UCI ADULTOS 2 PISO//NO VISIBLE//AF17263007</t>
  </si>
  <si>
    <t>BOMBA DE NUTRICIÓN//UMHES SIMON BOLIVAR//UCI ADULTOS 2 PISO//42409.//AF17201055</t>
  </si>
  <si>
    <t>BOMBA DE NUTRICIÓN//UMHES SIMON BOLIVAR//UCI ADULTOS 2 PISO//NO VISIBLE//AF17263006</t>
  </si>
  <si>
    <t>BOMBA DE NUTRICIÓN//UMHES SIMON BOLIVAR//UCI ADULTOS 2 PISO//42754//AF17117045</t>
  </si>
  <si>
    <t>BOMBA DE NUTRICIÓN//UMHES SIMON BOLIVAR//UCI ADULTOS 2 PISO//46775//AF19206017</t>
  </si>
  <si>
    <t>BOMBA DE NUTRICIÓN//UMHES SIMON BOLIVAR//UCI ADULTOS 2 PISO//42525//AF17205027</t>
  </si>
  <si>
    <t>CAMA HOSPITALARIA//UMHES SIMON BOLIVAR//UCI ADULTOS 2 PISO//86080//520311</t>
  </si>
  <si>
    <t>CAMA HOSPITALARIA//UMHES SIMON BOLIVAR//UCI ADULTOS 2 PISO//86096//519458</t>
  </si>
  <si>
    <t>CAMA HOSPITALARIA//UMHES SIMON BOLIVAR//UCI ADULTOS 2 PISO//86091//520327</t>
  </si>
  <si>
    <t>CAMA HOSPITALARIA//UMHES SIMON BOLIVAR//UCI ADULTOS 2 PISO//42900//516098</t>
  </si>
  <si>
    <t>CAMA HOSPITALARIA//UMHES SIMON BOLIVAR//UCI ADULTOS 2 PISO//42391//516099</t>
  </si>
  <si>
    <t>CAMA HOSPITALARIA//UMHES SIMON BOLIVAR//UCI ADULTOS 2 PISO//6777//1005032070</t>
  </si>
  <si>
    <t>CAMA HOSPITALARIA//UMHES SIMON BOLIVAR//UCI ADULTOS 2 PISO//6812//1005032016</t>
  </si>
  <si>
    <t>CAMA HOSPITALARIA//UMHES SIMON BOLIVAR//UCI ADULTOS 2 PISO//6772//1006033045</t>
  </si>
  <si>
    <t>CAMA HOSPITALARIA//UMHES SIMON BOLIVAR//UCI ADULTOS 2 PISO//6791//1005032013</t>
  </si>
  <si>
    <t>CAMA HOSPITALARIA//UMHES SIMON BOLIVAR//UCI ADULTOS 2 PISO//6807//1002030093</t>
  </si>
  <si>
    <t>CAMILLA//UMHES SIMON BOLIVAR//UCI ADULTOS 2 PISO//704221//NO VISIBLE</t>
  </si>
  <si>
    <t>CAMILLA//UMHES SIMON BOLIVAR//UCI ADULTOS 2 PISO//NO VISIBLE//NO VISIBLE</t>
  </si>
  <si>
    <t>CAMILLA//UMHES SIMON BOLIVAR//UCI ADULTOS 2 PISO//20944//2017005600459</t>
  </si>
  <si>
    <t>CARRO DE MEDICAMENTOS//UMHES SIMON BOLIVAR//UCI ADULTOS 2 PISO//1182//NO VISIBLE</t>
  </si>
  <si>
    <t>CARRO DE PARO//UMHES SIMON BOLIVAR//UCI ADULTOS 2 PISO//88069//NO VISIBLE</t>
  </si>
  <si>
    <t>CARRO DE PARO//UMHES SIMON BOLIVAR//UCI ADULTOS 2 PISO//42179//NO VISIBLE</t>
  </si>
  <si>
    <t>CARRO DE PARO//UMHES SIMON BOLIVAR//UCI ADULTOS 2 PISO//6759- 10930//NO VISIBLE</t>
  </si>
  <si>
    <t>DESFIBRILADOR//UMHES SIMON BOLIVAR//UCI ADULTOS 2 PISO//42160//1606670</t>
  </si>
  <si>
    <t>ECÓGRAFO//UMHES SIMON BOLIVAR//UCI ADULTOS 2 PISO//82074/ 86265//CT7-02001528</t>
  </si>
  <si>
    <t>ELECTROCARDIÓGRAFO//UMHES SIMON BOLIVAR//UCI ADULTOS 2 PISO//6766//A115050144</t>
  </si>
  <si>
    <t>EQUIPO DE ÓRGANOS//UMHES SIMON BOLIVAR//UCI ADULTOS 2 PISO//2596.//23594</t>
  </si>
  <si>
    <t>FLUJÓMETRO DE OXÍGENO//UMHES SIMON BOLIVAR//UCI ADULTOS 2 PISO//NO VISIBLE//65686</t>
  </si>
  <si>
    <t>FLUJÓMETRO DE OXÍGENO//UMHES SIMON BOLIVAR//UCI ADULTOS 2 PISO//NO VISIBLE//65679</t>
  </si>
  <si>
    <t>FLUJÓMETRO DE OXÍGENO//UMHES SIMON BOLIVAR//UCI ADULTOS 2 PISO//NO VISIBLE//FMA009048BJ/FMA009052BJ</t>
  </si>
  <si>
    <t>FLUJÓMETRO DE OXÍGENO//UMHES SIMON BOLIVAR//UCI ADULTOS 2 PISO//NO VISIBLE//65713</t>
  </si>
  <si>
    <t>FLUJÓMETRO DE OXÍGENO//UMHES SIMON BOLIVAR//UCI ADULTOS 2 PISO//NO VISIBLE//NO VISIBLE</t>
  </si>
  <si>
    <t>FLUJÓMETRO DE OXÍGENO//UMHES SIMON BOLIVAR//UCI ADULTOS 2 PISO//NO VISIBLE//2261</t>
  </si>
  <si>
    <t>FLUJÓMETRO DE OXÍGENO//UMHES SIMON BOLIVAR//UCI ADULTOS 2 PISO//NO VISIBLE//FMA007187BJ/FMA1101913BJ</t>
  </si>
  <si>
    <t>FLUJÓMETRO DE OXÍGENO//UMHES SIMON BOLIVAR//UCI ADULTOS 2 PISO//NO VISIBLE//65675</t>
  </si>
  <si>
    <t>FLUJÓMETRO DE OXÍGENO//UMHES SIMON BOLIVAR//UCI ADULTOS 2 PISO//NO VISIBLE//SBURG08</t>
  </si>
  <si>
    <t>FONENDOSCOPIO//UMHES SIMON BOLIVAR//UCI ADULTOS 2 PISO//34032100//NO VISIBLE</t>
  </si>
  <si>
    <t>FONENDOSCOPIO//UMHES SIMON BOLIVAR//UCI ADULTOS 2 PISO//NO VISIBLE//NO VISIBLE</t>
  </si>
  <si>
    <t>FONENDOSCOPIO//UMHES SIMON BOLIVAR//UCI ADULTOS 2 PISO//A10//NO VISIBLE</t>
  </si>
  <si>
    <t>FONENDOSCOPIO//UMHES SIMON BOLIVAR//UCI ADULTOS 2 PISO//A7//NO VISIBLE</t>
  </si>
  <si>
    <t>FONENDOSCOPIO//UMHES SIMON BOLIVAR//UCI ADULTOS 2 PISO//1948//NO VISIBLE</t>
  </si>
  <si>
    <t>FONENDOSCOPIO//UMHES SIMON BOLIVAR//UCI ADULTOS 2 PISO//T5340329//NO VISIBLE</t>
  </si>
  <si>
    <t>FONENDOSCOPIO//UMHES SIMON BOLIVAR//UCI ADULTOS 2 PISO//A8//NO VISIBLE</t>
  </si>
  <si>
    <t>FONENDOSCOPIO//UMHES SIMON BOLIVAR//UCI ADULTOS 2 PISO//A4//NO VISIBLE</t>
  </si>
  <si>
    <t>GASES ARTERIALES Y ELECTROLITOS//UMHES SIMON BOLIVAR//UCI ADULTOS 2 PISO//NO VISIBLE//20073681</t>
  </si>
  <si>
    <t>GLUCÓMETRO//UMHES SIMON BOLIVAR//UCI ADULTOS 2 PISO//NO VISIBLE//F06622941784</t>
  </si>
  <si>
    <t>GRAMERA//UMHES SIMON BOLIVAR//UCI ADULTOS 2 PISO//6815//NO VISIBLE</t>
  </si>
  <si>
    <t>LARINGOSCOPIO//UMHES SIMON BOLIVAR//UCI ADULTOS 2 PISO//NO VISIBLE//NO VISIBLE</t>
  </si>
  <si>
    <t>MARCAPASOS//UMHES SIMON BOLIVAR//UCI ADULTOS 2 PISO//NO VISIBLE//PEP006597P</t>
  </si>
  <si>
    <t>MASAJEADOR//UMHES SIMON BOLIVAR//UCI ADULTOS 2 PISO//NO VISIBLE//122549</t>
  </si>
  <si>
    <t>MONITOR MULTIPARAMETROS//UMHES SIMON BOLIVAR//UCI ADULTOS 2 PISO//81536//AC7-04008835</t>
  </si>
  <si>
    <t>MONITOR MULTIPARAMETROS//UMHES SIMON BOLIVAR//UCI ADULTOS 2 PISO//81535//AC7-04008816</t>
  </si>
  <si>
    <t>MONITOR MULTIPARAMETROS//UMHES SIMON BOLIVAR//UCI ADULTOS 2 PISO//81531//AC7-04008879</t>
  </si>
  <si>
    <t>MONITOR MULTIPARAMETROS//UMHES SIMON BOLIVAR//UCI ADULTOS 2 PISO//81538//AC7-04008858</t>
  </si>
  <si>
    <t>MONITOR MULTIPARAMETROS//UMHES SIMON BOLIVAR//UCI ADULTOS 2 PISO//81529//AC7-04008890</t>
  </si>
  <si>
    <t>MONITOR MULTIPARAMETROS//UMHES SIMON BOLIVAR//UCI ADULTOS 2 PISO//81537//AC7-04008875</t>
  </si>
  <si>
    <t>MONITOR MULTIPARAMETROS//UMHES SIMON BOLIVAR//UCI ADULTOS 2 PISO//81530//AC7-04008870</t>
  </si>
  <si>
    <t>MONITOR MULTIPARAMETROS//UMHES SIMON BOLIVAR//UCI ADULTOS 2 PISO//81532//AC7-04008857</t>
  </si>
  <si>
    <t>MONITOR MULTIPARAMETROS//UMHES SIMON BOLIVAR//UCI ADULTOS 2 PISO//42186//KN-99051660</t>
  </si>
  <si>
    <t>MONITOR MULTIPARAMETROS//UMHES SIMON BOLIVAR//UCI ADULTOS 2 PISO//33907//KN-7A015243</t>
  </si>
  <si>
    <t>MONITOR MULTIPARAMETROS//UMHES SIMON BOLIVAR//UCI ADULTOS 2 PISO//15300//333123-1413A01810067</t>
  </si>
  <si>
    <t>MONITOR MULTIPARAMETROS//UMHES SIMON BOLIVAR//UCI ADULTOS 2 PISO//81528//AC7-04008867</t>
  </si>
  <si>
    <t>MONITOR MULTIPARAMETROS//UMHES SIMON BOLIVAR//UCI ADULTOS 2 PISO//81539//AC7-04008864</t>
  </si>
  <si>
    <t>NEVERA//UMHES SIMON BOLIVAR//UCI ADULTOS 2 PISO//42092//NO VISIBLE</t>
  </si>
  <si>
    <t>REGULADOR DE OXÍGENO//UMHES SIMON BOLIVAR//UCI ADULTOS 2 PISO//NO VISIBLE//V106458</t>
  </si>
  <si>
    <t>REGULADOR DE VACIO//UMHES SIMON BOLIVAR//UCI ADULTOS 2 PISO//84771//NO VISIBLE</t>
  </si>
  <si>
    <t>REGULADOR DE VACIO//UMHES SIMON BOLIVAR//UCI ADULTOS 2 PISO//NO VISIBLE//NO VISIBLE</t>
  </si>
  <si>
    <t>REGULADOR DE VACIO//UMHES SIMON BOLIVAR//UCI ADULTOS 2 PISO//84781//NO VISIBLE</t>
  </si>
  <si>
    <t>SILLA DE RUEDAS//UMHES SIMON BOLIVAR//UCI ADULTOS 2 PISO//NO VISIBLE//NO VISIBLE</t>
  </si>
  <si>
    <t>SILLA DE RUEDAS//UMHES SIMON BOLIVAR//UCI ADULTOS 2 PISO//88044//NO VISIBLE</t>
  </si>
  <si>
    <t>SILLA DE RUEDAS//UMHES SIMON BOLIVAR//UCI ADULTOS 2 PISO//88043//NO VISIBLE</t>
  </si>
  <si>
    <t>SILLA DE RUEDAS//UMHES SIMON BOLIVAR//UCI ADULTOS 2 PISO//66825//NO VISIBLE</t>
  </si>
  <si>
    <t>SUCCIONADOR//UMHES SIMON BOLIVAR//UCI ADULTOS 2 PISO//18330 / 37390//100400000067</t>
  </si>
  <si>
    <t>TERMOHIGRÓMETRO//UMHES SIMON BOLIVAR//UCI ADULTOS 2 PISO//NO VISIBLE//T-585</t>
  </si>
  <si>
    <t>TERMOHIGRÓMETRO//UMHES SIMON BOLIVAR//UCI ADULTOS 2 PISO//NO VISIBLE//T-006</t>
  </si>
  <si>
    <t>VENTILADOR//UMHES SIMON BOLIVAR//UCI ADULTOS 2 PISO//20957//ASKM-0307</t>
  </si>
  <si>
    <t>VENTILADOR//UMHES SIMON BOLIVAR//UCI ADULTOS 2 PISO//20954//ASKM -0304</t>
  </si>
  <si>
    <t>VENTILADOR//UMHES SIMON BOLIVAR//UCI ADULTOS 2 PISO//80467//ASML-0111</t>
  </si>
  <si>
    <t>VENTILADOR//UMHES SIMON BOLIVAR//UCI ADULTOS 2 PISO//80465//ASML-0076</t>
  </si>
  <si>
    <t>VENTILADOR//UMHES SIMON BOLIVAR//UCI ADULTOS 2 PISO//80460//ASML-0115</t>
  </si>
  <si>
    <t>VENTILADOR//UMHES SIMON BOLIVAR//UCI ADULTOS 2 PISO//2501//3510064885</t>
  </si>
  <si>
    <t>VENTILADOR//UMHES SIMON BOLIVAR//UCI ADULTOS 2 PISO//84039//ASNC-0136</t>
  </si>
  <si>
    <t>VENTILADOR//UMHES SIMON BOLIVAR//UCI ADULTOS 2 PISO//82106//GB-05019834</t>
  </si>
  <si>
    <t>VENTILADOR//UMHES SIMON BOLIVAR//UCI ADULTOS 2 PISO//82287//NO VISIBLE</t>
  </si>
  <si>
    <t>VENTILADOR//UMHES SIMON BOLIVAR//UCI ADULTOS 2 PISO//87160//200744781081A1V</t>
  </si>
  <si>
    <t>VENTILADOR//UMHES SIMON BOLIVAR//UCI ADULTOS 2 PISO//NO VISIBLE//ASMB 0246</t>
  </si>
  <si>
    <t>VENTILADOR//UMHES SIMON BOLIVAR//UCI ADULTOS 2 PISO//20956//ASKM-0301</t>
  </si>
  <si>
    <t>VENTILADOR DE TRANSPORTE//UMHES SIMON BOLIVAR//UCI ADULTOS 2 PISO//NO VISIBLE//AY20G021768</t>
  </si>
  <si>
    <t>BOMBA DE INFUSIÓN//UMHES SIMON BOLIVAR//UCI NEUROLOGICA 2 PISO//4822//NO VISIBLE</t>
  </si>
  <si>
    <t>BOMBA DE INFUSIÓN//UMHES SIMON BOLIVAR//UCI NEUROLOGICA 2 PISO//2558//NO VISIBLE</t>
  </si>
  <si>
    <t>BOMBA DE INFUSIÓN//UMHES SIMON BOLIVAR//UCI NEUROLOGICA 2 PISO//1667//4000713</t>
  </si>
  <si>
    <t>BOMBA DE INFUSIÓN//UMHES SIMON BOLIVAR//UCI NEUROLOGICA 2 PISO//2395//4002058</t>
  </si>
  <si>
    <t>BOMBA DE INFUSIÓN//UMHES SIMON BOLIVAR//UCI NEUROLOGICA 2 PISO//2177//4001225</t>
  </si>
  <si>
    <t>BOMBA DE INFUSIÓN//UMHES SIMON BOLIVAR//UCI NEUROLOGICA 2 PISO//4300//4003670</t>
  </si>
  <si>
    <t>BOMBA DE INFUSIÓN//UMHES SIMON BOLIVAR//UCI NEUROLOGICA 2 PISO//3140//4002023</t>
  </si>
  <si>
    <t>BOMBA DE INFUSIÓN//UMHES SIMON BOLIVAR//UCI NEUROLOGICA 2 PISO//3373//4002739</t>
  </si>
  <si>
    <t>BOMBA DE INFUSIÓN//UMHES SIMON BOLIVAR//UCI NEUROLOGICA 2 PISO//2748.//4001934</t>
  </si>
  <si>
    <t>BOMBA DE INFUSIÓN//UMHES SIMON BOLIVAR//UCI NEUROLOGICA 2 PISO//4549//4003370</t>
  </si>
  <si>
    <t>BOMBA DE INFUSIÓN//UMHES SIMON BOLIVAR//UCI NEUROLOGICA 2 PISO//3578//4002711</t>
  </si>
  <si>
    <t>BOMBA DE INFUSIÓN//UMHES SIMON BOLIVAR//UCI NEUROLOGICA 2 PISO//2594//4002221</t>
  </si>
  <si>
    <t>BOMBA DE INFUSIÓN//UMHES SIMON BOLIVAR//UCI NEUROLOGICA 2 PISO//3017//4001796</t>
  </si>
  <si>
    <t>BOMBA DE INFUSIÓN//UMHES SIMON BOLIVAR//UCI NEUROLOGICA 2 PISO//2565//4001866</t>
  </si>
  <si>
    <t>BOMBA DE INFUSIÓN//UMHES SIMON BOLIVAR//UCI NEUROLOGICA 2 PISO//4056//4003023</t>
  </si>
  <si>
    <t>BOMBA DE INFUSIÓN//UMHES SIMON BOLIVAR//UCI NEUROLOGICA 2 PISO//4138//4003135</t>
  </si>
  <si>
    <t>BOMBA DE INFUSIÓN//UMHES SIMON BOLIVAR//UCI NEUROLOGICA 2 PISO//1919//4001311</t>
  </si>
  <si>
    <t>BOMBA DE INFUSIÓN//UMHES SIMON BOLIVAR//UCI NEUROLOGICA 2 PISO//2786//4001584</t>
  </si>
  <si>
    <t>BOMBA DE INFUSIÓN//UMHES SIMON BOLIVAR//UCI NEUROLOGICA 2 PISO//2709//4002246</t>
  </si>
  <si>
    <t>BOMBA DE INFUSIÓN//UMHES SIMON BOLIVAR//UCI NEUROLOGICA 2 PISO//2737.//4001560</t>
  </si>
  <si>
    <t>BOMBA DE INFUSIÓN//UMHES SIMON BOLIVAR//UCI NEUROLOGICA 2 PISO//2708//4002174</t>
  </si>
  <si>
    <t>BOMBA DE INFUSIÓN//UMHES SIMON BOLIVAR//UCI NEUROLOGICA 2 PISO//2676//4001630</t>
  </si>
  <si>
    <t>BOMBA DE INFUSIÓN//UMHES SIMON BOLIVAR//UCI NEUROLOGICA 2 PISO//4023//4003056</t>
  </si>
  <si>
    <t>BOMBA DE INFUSIÓN//UMHES SIMON BOLIVAR//UCI NEUROLOGICA 2 PISO//3006//4001954</t>
  </si>
  <si>
    <t>BOMBA DE INFUSIÓN//UMHES SIMON BOLIVAR//UCI NEUROLOGICA 2 PISO//4823//4003638</t>
  </si>
  <si>
    <t>BOMBA DE INFUSIÓN//UMHES SIMON BOLIVAR//UCI NEUROLOGICA 2 PISO//3392//4002934</t>
  </si>
  <si>
    <t>BOMBA DE INFUSIÓN//UMHES SIMON BOLIVAR//UCI NEUROLOGICA 2 PISO//2660//4001411</t>
  </si>
  <si>
    <t>BOMBA DE INFUSIÓN//UMHES SIMON BOLIVAR//UCI NEUROLOGICA 2 PISO//84395//NO VISIBLE</t>
  </si>
  <si>
    <t>BOMBA DE INFUSIÓN//UMHES SIMON BOLIVAR//UCI NEUROLOGICA 2 PISO//84334//4006897</t>
  </si>
  <si>
    <t>BOMBA DE INFUSIÓN//UMHES SIMON BOLIVAR//UCI NEUROLOGICA 2 PISO//5549//4005408</t>
  </si>
  <si>
    <t>BOMBA DE INFUSIÓN//UMHES SIMON BOLIVAR//UCI NEUROLOGICA 2 PISO//3530//NO VISIBLE</t>
  </si>
  <si>
    <t>BOMBA DE INFUSIÓN//UMHES SIMON BOLIVAR//UCI NEUROLOGICA 2 PISO//3542//4002928</t>
  </si>
  <si>
    <t>BOMBA DE INFUSIÓN//UMHES SIMON BOLIVAR//UCI NEUROLOGICA 2 PISO//2907//NO VISIBLE</t>
  </si>
  <si>
    <t>BOMBA DE INFUSIÓN//UMHES SIMON BOLIVAR//UCI NEUROLOGICA 2 PISO//1478//NO VISIBLE</t>
  </si>
  <si>
    <t>BOMBA DE INFUSIÓN//UMHES SIMON BOLIVAR//UCI NEUROLOGICA 2 PISO//2655//4001620</t>
  </si>
  <si>
    <t>BOMBA DE INFUSIÓN//UMHES SIMON BOLIVAR//UCI NEUROLOGICA 2 PISO//1458//NO VISIBLE</t>
  </si>
  <si>
    <t>BOMBA DE INFUSIÓN//UMHES SIMON BOLIVAR//UCI NEUROLOGICA 2 PISO//1476//NO VISIBLE</t>
  </si>
  <si>
    <t>BOMBA DE INFUSIÓN//UMHES SIMON BOLIVAR//UCI NEUROLOGICA 2 PISO//2766.//NO VISIBLE</t>
  </si>
  <si>
    <t>BOMBA DE INFUSIÓN//UMHES SIMON BOLIVAR//UCI NEUROLOGICA 2 PISO//2652//4002353</t>
  </si>
  <si>
    <t>BOMBA DE INFUSIÓN//UMHES SIMON BOLIVAR//UCI NEUROLOGICA 2 PISO//2699.//4001427</t>
  </si>
  <si>
    <t>BOMBA DE INFUSIÓN//UMHES SIMON BOLIVAR//UCI NEUROLOGICA 2 PISO//1426//4000470</t>
  </si>
  <si>
    <t>BOMBA DE INFUSIÓN//UMHES SIMON BOLIVAR//UCI NEUROLOGICA 2 PISO//2783.//4001773</t>
  </si>
  <si>
    <t>BOMBA DE INFUSIÓN//UMHES SIMON BOLIVAR//UCI NEUROLOGICA 2 PISO//2859//4002223</t>
  </si>
  <si>
    <t>BOMBA DE INFUSIÓN//UMHES SIMON BOLIVAR//UCI NEUROLOGICA 2 PISO//4720//4003536</t>
  </si>
  <si>
    <t>BOMBA DE INFUSIÓN//UMHES SIMON BOLIVAR//UCI NEUROLOGICA 2 PISO//2603//4001890</t>
  </si>
  <si>
    <t>BOMBA DE INFUSIÓN//UMHES SIMON BOLIVAR//UCI NEUROLOGICA 2 PISO//3515//4002774</t>
  </si>
  <si>
    <t>BOMBA DE INFUSIÓN//UMHES SIMON BOLIVAR//UCI NEUROLOGICA 2 PISO//2569//4002280</t>
  </si>
  <si>
    <t>BOMBA DE INFUSIÓN//UMHES SIMON BOLIVAR//UCI NEUROLOGICA 2 PISO//2601//4001802</t>
  </si>
  <si>
    <t>BOMBA DE INFUSIÓN//UMHES SIMON BOLIVAR//UCI NEUROLOGICA 2 PISO//2184//4001116</t>
  </si>
  <si>
    <t>BOMBA DE NUTRICIÓN//UMHES SIMON BOLIVAR//UCI NEUROLOGICA 2 PISO//42674//AF17117055</t>
  </si>
  <si>
    <t>BOMBA DE NUTRICIÓN//UMHES SIMON BOLIVAR//UCI NEUROLOGICA 2 PISO//42900//AF17116056</t>
  </si>
  <si>
    <t>BOMBA DE NUTRICIÓN//UMHES SIMON BOLIVAR//UCI NEUROLOGICA 2 PISO//42895//AF17117052</t>
  </si>
  <si>
    <t>BOMBA DE NUTRICIÓN//UMHES SIMON BOLIVAR//UCI NEUROLOGICA 2 PISO//42530//AF17205030</t>
  </si>
  <si>
    <t>BOMBA DE NUTRICIÓN//UMHES SIMON BOLIVAR//UCI NEUROLOGICA 2 PISO//47707//AF19305070</t>
  </si>
  <si>
    <t>BOMBA DE NUTRICIÓN//UMHES SIMON BOLIVAR//UCI NEUROLOGICA 2 PISO//47218//NO VISIBLE</t>
  </si>
  <si>
    <t>BOMBA DE NUTRICIÓN//UMHES SIMON BOLIVAR//UCI NEUROLOGICA 2 PISO//42703//NO VISIBLE</t>
  </si>
  <si>
    <t>BOMBA DE NUTRICIÓN//UMHES SIMON BOLIVAR//UCI NEUROLOGICA 2 PISO//2606//NO VISIBLE</t>
  </si>
  <si>
    <t>BOMBA DE NUTRICIÓN//UMHES SIMON BOLIVAR//UCI NEUROLOGICA 2 PISO//2792//NO VISIBLE</t>
  </si>
  <si>
    <t>BOMBA DE NUTRICIÓN//UMHES SIMON BOLIVAR//UCI NEUROLOGICA 2 PISO//4701//NO VISIBLE</t>
  </si>
  <si>
    <t>BOMBA DE NUTRICIÓN//UMHES SIMON BOLIVAR//UCI NEUROLOGICA 2 PISO//NO VISIBLE//AF117117050</t>
  </si>
  <si>
    <t>BOMBA DE NUTRICIÓN//UMHES SIMON BOLIVAR//UCI NEUROLOGICA 2 PISO//45535//AF18099062</t>
  </si>
  <si>
    <t>BOMBA DE NUTRICIÓN//UMHES SIMON BOLIVAR//UCI NEUROLOGICA 2 PISO//47022//AF19232044</t>
  </si>
  <si>
    <t>BOMBA DE NUTRICIÓN//UMHES SIMON BOLIVAR//UCI NEUROLOGICA 2 PISO//44737//AF18086036</t>
  </si>
  <si>
    <t>CAMA HOSPITALARIA//UMHES SIMON BOLIVAR//UCI NEUROLOGICA 2 PISO//42416//516110</t>
  </si>
  <si>
    <t>CAMA HOSPITALARIA//UMHES SIMON BOLIVAR//UCI NEUROLOGICA 2 PISO//82243//516351</t>
  </si>
  <si>
    <t>CAMA HOSPITALARIA//UMHES SIMON BOLIVAR//UCI NEUROLOGICA 2 PISO//2781//506765</t>
  </si>
  <si>
    <t>CAMA HOSPITALARIA//UMHES SIMON BOLIVAR//UCI NEUROLOGICA 2 PISO//1528//506853</t>
  </si>
  <si>
    <t>CAMA HOSPITALARIA//UMHES SIMON BOLIVAR//UCI NEUROLOGICA 2 PISO//20945//4297100008570009</t>
  </si>
  <si>
    <t>CAMA HOSPITALARIA//UMHES SIMON BOLIVAR//UCI NEUROLOGICA 2 PISO//82249//516460</t>
  </si>
  <si>
    <t>CAMA HOSPITLARIA//UMHES SIMON BOLIVAR//UCI NEUROLOGICA 2 PISO//82265//516449</t>
  </si>
  <si>
    <t>CAMA HOSPITALARIA//UMHES SIMON BOLIVAR//UCI NEUROLOGICA 2 PISO//20935//4296100008390074</t>
  </si>
  <si>
    <t>CAMA HOSPITALARIA//UMHES SIMON BOLIVAR//UCI NEUROLOGICA 2 PISO//20932//4297100008570031</t>
  </si>
  <si>
    <t>CAMA HOSPITALARIA//UMHES SIMON BOLIVAR//UCI NEUROLOGICA 2 PISO//20930//4297100008570029</t>
  </si>
  <si>
    <t>CAMILLA//UMHES SIMON BOLIVAR//UCI NEUROLOGICA 2 PISO//NO VISIBLE//704222</t>
  </si>
  <si>
    <t>CARRO DE MEDICAMENTOS//UMHES SIMON BOLIVAR//UCI NEUROLOGICA 2 PISO//21137//NO VISIBLE</t>
  </si>
  <si>
    <t>CARRO DE PARO//UMHES SIMON BOLIVAR//UCI NEUROLOGICA 2 PISO//94711//NO VISIBLE</t>
  </si>
  <si>
    <t>DESFIBRILADOR//UMHES SIMON BOLIVAR//UCI NEUROLOGICA 2 PISO//21131//AEL-5A002771</t>
  </si>
  <si>
    <t>DINAMOMETRO//UMHES SIMON BOLIVAR//UCI NEUROLOGICA 2 PISO//26361//13112492</t>
  </si>
  <si>
    <t>ELECTROCARDIÓGRAFO//UMHES SIMON BOLIVAR//UCI NEUROLOGICA 2 PISO//569 - 12812//410010224</t>
  </si>
  <si>
    <t>EQUIPO DE ÓRGANOS//UMHES SIMON BOLIVAR//UCI NEUROLOGICA 2 PISO//NO VISIBLE//NO VISIBLE</t>
  </si>
  <si>
    <t>FLUJÓMETRO DE OXÍGENO//UMHES SIMON BOLIVAR//UCI NEUROLOGICA 2 PISO//NO VISIBLE//65618</t>
  </si>
  <si>
    <t>FLUJÓMETRO DE OXÍGENO//UMHES SIMON BOLIVAR//UCI NEUROLOGICA 2 PISO//NO VISIBLE//FMA018129BJ</t>
  </si>
  <si>
    <t>FLUJÓMETRO DE OXÍGENO//UMHES SIMON BOLIVAR//UCI NEUROLOGICA 2 PISO//NO VISIBLE//OT15YOZ07732</t>
  </si>
  <si>
    <t>FLUJÓMETRO DE OXÍGENO//UMHES SIMON BOLIVAR//UCI NEUROLOGICA 2 PISO//NO VISIBLE//OT15UOZ08809</t>
  </si>
  <si>
    <t>FLUJÓMETRO DE OXÍGENO//UMHES SIMON BOLIVAR//UCI NEUROLOGICA 2 PISO//NO VISIBLE//FMA018135BJ</t>
  </si>
  <si>
    <t>FLUJÓMETRO DE OXÍGENO//UMHES SIMON BOLIVAR//UCI NEUROLOGICA 2 PISO//NO VISIBLE//FMAO18359DJ</t>
  </si>
  <si>
    <t>FLUJÓMETRO DE OXÍGENO//UMHES SIMON BOLIVAR//UCI NEUROLOGICA 2 PISO//NO VISIBLE//SNSB04</t>
  </si>
  <si>
    <t>FLUJÓMETRO DE OXÍGENO//UMHES SIMON BOLIVAR//UCI NEUROLOGICA 2 PISO//NO VISIBLE//8053164</t>
  </si>
  <si>
    <t>FLUJÓMETRO DE OXÍGENO//UMHES SIMON BOLIVAR//UCI NEUROLOGICA 2 PISO//NO VISIBLE//NO VISIBLE</t>
  </si>
  <si>
    <t>FONENDOSCOPIO//UMHES SIMON BOLIVAR//UCI NEUROLOGICA 2 PISO//7Q14//NO VISIBLE</t>
  </si>
  <si>
    <t>FONENDOSCOPIO//UMHES SIMON BOLIVAR//UCI NEUROLOGICA 2 PISO//7Q09//NO VISIBLE</t>
  </si>
  <si>
    <t>FONENDOSCOPIO//UMHES SIMON BOLIVAR//UCI NEUROLOGICA 2 PISO//NO VISIBLE//NO VISIBLE</t>
  </si>
  <si>
    <t>GLUCÓMETRO//UMHES SIMON BOLIVAR//UCI NEUROLOGICA 2 PISO//NO VISIBLE//F066180K1785</t>
  </si>
  <si>
    <t>GLUCÓMETRO//UMHES SIMON BOLIVAR//UCI NEUROLOGICA 2 PISO//NO VISIBLE//F066180K7870</t>
  </si>
  <si>
    <t>LARINGOSCOPIO//UMHES SIMON BOLIVAR//UCI NEUROLOGICA 2 PISO//NO VISIBLE//NO VISIBLE</t>
  </si>
  <si>
    <t>MONITOR MULTIPARAMETROS//UMHES SIMON BOLIVAR//UCI NEUROLOGICA 2 PISO//42185//KN-99051466</t>
  </si>
  <si>
    <t>MONITOR MULTIPARAMETROS//UMHES SIMON BOLIVAR//UCI NEUROLOGICA 2 PISO//84016//AC9-05014389</t>
  </si>
  <si>
    <t>MONITOR MULTIPARAMETROS//UMHES SIMON BOLIVAR//UCI NEUROLOGICA 2 PISO//81521//AC9-05014439</t>
  </si>
  <si>
    <t>MONITOR MULTIPARAMETROS//UMHES SIMON BOLIVAR//UCI NEUROLOGICA 2 PISO//81526//AC9-05014405</t>
  </si>
  <si>
    <t>MONITOR MULTIPARAMETROS//UMHES SIMON BOLIVAR//UCI NEUROLOGICA 2 PISO//84019//AC9-05014587</t>
  </si>
  <si>
    <t>MONITOR MULTIPARAMETROS//UMHES SIMON BOLIVAR//UCI NEUROLOGICA 2 PISO//84018//AC9-05014538</t>
  </si>
  <si>
    <t>MONITOR MULTIPARAMETROS//UMHES SIMON BOLIVAR//UCI NEUROLOGICA 2 PISO//81527//AC9-05014407</t>
  </si>
  <si>
    <t>MONITOR MULTIPARAMETROS//UMHES SIMON BOLIVAR//UCI NEUROLOGICA 2 PISO//81525//AC9-05014445</t>
  </si>
  <si>
    <t>MONITOR MULTIPARAMETROS//UMHES SIMON BOLIVAR//UCI NEUROLOGICA 2 PISO//81522//AC9-05014598</t>
  </si>
  <si>
    <t>MONITOR MULTIPARAMETROS//UMHES SIMON BOLIVAR//UCI NEUROLOGICA 2 PISO//84017//AC9-05014614</t>
  </si>
  <si>
    <t>MONITOR MULTIPARAMETROS//UMHES SIMON BOLIVAR//UCI NEUROLOGICA 2 PISO//82142//AC6-9C002270</t>
  </si>
  <si>
    <t>NEVERA//UMHES SIMON BOLIVAR//UCI NEUROLOGICA 2 PISO//HO1554/155513//337228246</t>
  </si>
  <si>
    <t>REGULADOR DE VACIO//UMHES SIMON BOLIVAR//UCI NEUROLOGICA 2 PISO//84772//NO VISIBLE</t>
  </si>
  <si>
    <t>SUCCIONADOR//UMHES SIMON BOLIVAR//UCI NEUROLOGICA 2 PISO//21134//40</t>
  </si>
  <si>
    <t>SUCCIONADOR//UMHES SIMON BOLIVAR//UCI NEUROLOGICA 2 PISO//9200//598000000337</t>
  </si>
  <si>
    <t>TERMOHIGRÓMETRO//UMHES SIMON BOLIVAR//UCI NEUROLOGICA 2 PISO//NO VISIBLE//T - 001</t>
  </si>
  <si>
    <t>TERMOHIGRÓMETRO//UMHES SIMON BOLIVAR//UCI NEUROLOGICA 2 PISO//NO VISIBLE//SASG0990</t>
  </si>
  <si>
    <t>TERMÓMETRO//UMHES SIMON BOLIVAR//UCI NEUROLOGICA 2 PISO//T-458//T-458</t>
  </si>
  <si>
    <t>VENTILADOR//UMHES SIMON BOLIVAR//UCI NEUROLOGICA 2 PISO//20958//ASKM-0303</t>
  </si>
  <si>
    <t>VENTILADOR//UMHES SIMON BOLIVAR//UCI NEUROLOGICA 2 PISO//20962//ASKM-0314</t>
  </si>
  <si>
    <t>VENTILADOR//UMHES SIMON BOLIVAR//UCI NEUROLOGICA 2 PISO//20948//ASKM-0300</t>
  </si>
  <si>
    <t>VENTILADOR//UMHES SIMON BOLIVAR//UCI NEUROLOGICA 2 PISO//20960//ASKM-0312</t>
  </si>
  <si>
    <t>VENTILADOR//UMHES SIMON BOLIVAR//UCI NEUROLOGICA 2 PISO//20955//ASKM-0315</t>
  </si>
  <si>
    <t>VENTILADOR//UMHES SIMON BOLIVAR//UCI NEUROLOGICA 2 PISO//82099//GB-05019821</t>
  </si>
  <si>
    <t>VENTILADOR//UMHES SIMON BOLIVAR//UCI NEUROLOGICA 2 PISO//82101//GB-05019829</t>
  </si>
  <si>
    <t>VENTILADOR//UMHES SIMON BOLIVAR//UCI NEUROLOGICA 2 PISO//82102//GB-05019831</t>
  </si>
  <si>
    <t>VENTILADOR//UMHES SIMON BOLIVAR//UCI NEUROLOGICA 2 PISO//86269//GB-05019837</t>
  </si>
  <si>
    <t>VENTILADOR//UMHES SIMON BOLIVAR//UCI NEUROLOGICA 2 PISO//20961//ASKM-0311</t>
  </si>
  <si>
    <t>VENTILADOR DE TRANSPORTE//UMHES SIMON BOLIVAR//UCI NEUROLOGICA 2 PISO//86067//AY20G021604</t>
  </si>
  <si>
    <t>BOMBA DE INFUSIÓN//UMHES SIMON BOLIVAR//UCI URN 2 PISO//3589//4002830</t>
  </si>
  <si>
    <t>BOMBA DE INFUSIÓN//UMHES SIMON BOLIVAR//UCI URN 2 PISO//3424//4002717</t>
  </si>
  <si>
    <t>BOMBA DE INFUSIÓN//UMHES SIMON BOLIVAR//UCI URN 2 PISO//3436//4002764</t>
  </si>
  <si>
    <t>BOMBA DE INFUSIÓN//UMHES SIMON BOLIVAR//UCI URN 2 PISO//3592//4002729</t>
  </si>
  <si>
    <t>BOMBA DE INFUSIÓN//UMHES SIMON BOLIVAR//UCI URN 2 PISO//3423//4002852</t>
  </si>
  <si>
    <t>BOMBA DE INFUSIÓN//UMHES SIMON BOLIVAR//UCI URN 2 PISO//3567//4002844</t>
  </si>
  <si>
    <t>BOMBA DE INFUSIÓN//UMHES SIMON BOLIVAR//UCI URN 2 PISO//3432//4002833</t>
  </si>
  <si>
    <t>BOMBA DE INFUSIÓN//UMHES SIMON BOLIVAR//UCI URN 2 PISO//3570//4002899</t>
  </si>
  <si>
    <t>BOMBA DE INFUSIÓN//UMHES SIMON BOLIVAR//UCI URN 2 PISO//3499//4002839</t>
  </si>
  <si>
    <t>BOMBA DE INFUSIÓN//UMHES SIMON BOLIVAR//UCI URN 2 PISO//3500//4002912</t>
  </si>
  <si>
    <t>BOMBA DE INFUSIÓN//UMHES SIMON BOLIVAR//UCI URN 2 PISO//3531//4002801</t>
  </si>
  <si>
    <t>BOMBA DE INFUSIÓN//UMHES SIMON BOLIVAR//UCI URN 2 PISO//3502//4002700</t>
  </si>
  <si>
    <t>BOMBA DE INFUSIÓN//UMHES SIMON BOLIVAR//UCI URN 2 PISO//3590//4002783</t>
  </si>
  <si>
    <t>BOMBA DE INFUSIÓN//UMHES SIMON BOLIVAR//UCI URN 2 PISO//3617//4002803</t>
  </si>
  <si>
    <t>BOMBA DE INFUSIÓN//UMHES SIMON BOLIVAR//UCI URN 2 PISO//3408//4002894</t>
  </si>
  <si>
    <t>BOMBA DE INFUSIÓN//UMHES SIMON BOLIVAR//UCI URN 2 PISO//3405//4002821</t>
  </si>
  <si>
    <t>BOMBA DE INFUSIÓN//UMHES SIMON BOLIVAR//UCI URN 2 PISO//3568//4002850</t>
  </si>
  <si>
    <t>BOMBA DE INFUSIÓN//UMHES SIMON BOLIVAR//UCI URN 2 PISO//3439.//4002834</t>
  </si>
  <si>
    <t>BOMBA DE INFUSIÓN//UMHES SIMON BOLIVAR//UCI URN 2 PISO//3602//4002946</t>
  </si>
  <si>
    <t>BOMBA DE INFUSIÓN//UMHES SIMON BOLIVAR//UCI URN 2 PISO//3593//4002817</t>
  </si>
  <si>
    <t>BOMBA DE INFUSIÓN//UMHES SIMON BOLIVAR//UCI URN 2 PISO//3601//4002921</t>
  </si>
  <si>
    <t>BOMBA DE INFUSIÓN//UMHES SIMON BOLIVAR//UCI URN 2 PISO//3410//4002771</t>
  </si>
  <si>
    <t>BOMBA DE INFUSIÓN//UMHES SIMON BOLIVAR//UCI URN 2 PISO//3501//4002714</t>
  </si>
  <si>
    <t>BOMBA DE INFUSIÓN//UMHES SIMON BOLIVAR//UCI URN 2 PISO//3442//4002747</t>
  </si>
  <si>
    <t>BOMBA DE NUTRICIÓN//UMHES SIMON BOLIVAR//UCI URN 2 PISO//45684//AF18096006</t>
  </si>
  <si>
    <t>BOMBA DE PERFUSION//UMHES SIMON BOLIVAR//UCI URN 2 PISO//D-5173//370023614</t>
  </si>
  <si>
    <t>BOMBA DE PERFUSION//UMHES SIMON BOLIVAR//UCI URN 2 PISO//D 5219//370023760</t>
  </si>
  <si>
    <t>BOMBA DE PERFUSION//UMHES SIMON BOLIVAR//UCI URN 2 PISO//D 8495//370023671</t>
  </si>
  <si>
    <t>BOMBA DE PERFUSION//UMHES SIMON BOLIVAR//UCI URN 2 PISO//D 5218//370023730</t>
  </si>
  <si>
    <t>BOMBA DE PERFUSION//UMHES SIMON BOLIVAR//UCI URN 2 PISO//D 5215//370023724</t>
  </si>
  <si>
    <t>BOMBA DE PERFUSION//UMHES SIMON BOLIVAR//UCI URN 2 PISO//D 5223//370023764</t>
  </si>
  <si>
    <t>BOMBA DE PERFUSION//UMHES SIMON BOLIVAR//UCI URN 2 PISO//D 5225//370023766</t>
  </si>
  <si>
    <t>BOMBA DE PERFUSION//UMHES SIMON BOLIVAR//UCI URN 2 PISO//D 5221//370023762</t>
  </si>
  <si>
    <t>BOMBA DE PERFUSION//UMHES SIMON BOLIVAR//UCI URN 2 PISO//D 5222//370023763</t>
  </si>
  <si>
    <t>BOMBA DE PERFUSION//UMHES SIMON BOLIVAR//UCI URN 2 PISO//D 5216//370023726</t>
  </si>
  <si>
    <t>BOMBA DE PERFUSION//UMHES SIMON BOLIVAR//UCI URN 2 PISO//D-5176//370023702</t>
  </si>
  <si>
    <t>BOMBA DE PERFUSION//UMHES SIMON BOLIVAR//UCI URN 2 PISO//D-5177//370023706</t>
  </si>
  <si>
    <t>BOMBA DE PERFUSION//UMHES SIMON BOLIVAR//UCI URN 2 PISO//D-5178//370023713</t>
  </si>
  <si>
    <t>BOMBA DE PERFUSION//UMHES SIMON BOLIVAR//UCI URN 2 PISO//D-5179//370023715</t>
  </si>
  <si>
    <t>BOMBA DE PERFUSION//UMHES SIMON BOLIVAR//UCI URN 2 PISO//D-5181//370023722</t>
  </si>
  <si>
    <t>BOMBA DE PERFUSION//UMHES SIMON BOLIVAR//UCI URN 2 PISO//D-5232//370023774</t>
  </si>
  <si>
    <t>CARRO DE PARO//UMHES SIMON BOLIVAR//UCI URN 2 PISO//NO VISIBLE//NO VISIBLE</t>
  </si>
  <si>
    <t>CUNERO//UMHES SIMON BOLIVAR//UCI URN 2 PISO//6608//NO VISIBLE</t>
  </si>
  <si>
    <t>CUNERO//UMHES SIMON BOLIVAR//UCI URN 2 PISO//NO VISIBLE//NO VISIBLE</t>
  </si>
  <si>
    <t>CUNERO//UMHES SIMON BOLIVAR//UCI URN 2 PISO//6587//NO VISIBLE</t>
  </si>
  <si>
    <t>CUNERO//UMHES SIMON BOLIVAR//UCI URN 2 PISO//82050//NO VISIBLE</t>
  </si>
  <si>
    <t>CUNERO//UMHES SIMON BOLIVAR//UCI URN 2 PISO//82052-25228//NO VISIBLE</t>
  </si>
  <si>
    <t>CUNERO//UMHES SIMON BOLIVAR//UCI URN 2 PISO//6590//NO VISIBLE</t>
  </si>
  <si>
    <t>CUNERO//UMHES SIMON BOLIVAR//UCI URN 2 PISO//6581//NO VISIBLE</t>
  </si>
  <si>
    <t>CUNERO//UMHES SIMON BOLIVAR//UCI URN 2 PISO//86201//NO VISIBLE</t>
  </si>
  <si>
    <t>CUNERO//UMHES SIMON BOLIVAR//UCI URN 2 PISO//86203//NO VISIBLE</t>
  </si>
  <si>
    <t>CUNERO//UMHES SIMON BOLIVAR//UCI URN 2 PISO//86202-6602//NO VISIBLE</t>
  </si>
  <si>
    <t>CUNERO//UMHES SIMON BOLIVAR//UCI URN 2 PISO//6585//NO VISIBLE</t>
  </si>
  <si>
    <t>CUNERO//UMHES SIMON BOLIVAR//UCI URN 2 PISO//82045//NO VISIBLE</t>
  </si>
  <si>
    <t>CUNERO//UMHES SIMON BOLIVAR//UCI URN 2 PISO//82051//NO VISIBLE</t>
  </si>
  <si>
    <t>CUNERO//UMHES SIMON BOLIVAR//UCI URN 2 PISO//6582//NO VISIBLE</t>
  </si>
  <si>
    <t>CUNERO//UMHES SIMON BOLIVAR//UCI URN 2 PISO//7212//NO VISIBLE</t>
  </si>
  <si>
    <t>DESFIBRILADOR//UMHES SIMON BOLIVAR//UCI URN 2 PISO//6857//AFISCO45158</t>
  </si>
  <si>
    <t>ELECTROCARDIÓGRAFO//UMHES SIMON BOLIVAR//UCI URN 2 PISO//89231//B922051081</t>
  </si>
  <si>
    <t>EQUIPO DE OXIDO NITRICO//UMHES SIMON BOLIVAR//UCI URN 2 PISO//NO VISIBLE//DE20180010</t>
  </si>
  <si>
    <t>EQUIPO DE OXIDO NITRICO//UMHES SIMON BOLIVAR//UCI URN 2 PISO//NO VISIBLE//DE201200019</t>
  </si>
  <si>
    <t>EQUIPO DE RAYOS X PORTATIL//UMHES SIMON BOLIVAR//UCI URN 2 PISO//NO VISIBLE//9310-19-003-057</t>
  </si>
  <si>
    <t>FLUJÓMETRO DE OXÍGENO//UMHES SIMON BOLIVAR//UCI URN 2 PISO//23239//FMA018346BJ/FMA018284BJ</t>
  </si>
  <si>
    <t>FLUJÓMETRO DE OXÍGENO//UMHES SIMON BOLIVAR//UCI URN 2 PISO//29195//NO VISIBLE</t>
  </si>
  <si>
    <t>FLUJÓMETRO DE OXÍGENO//UMHES SIMON BOLIVAR//UCI URN 2 PISO//NO VISIBLE//65712</t>
  </si>
  <si>
    <t>FLUJÓMETRO DE OXÍGENO//UMHES SIMON BOLIVAR//UCI URN 2 PISO//NO VISIBLE//65677</t>
  </si>
  <si>
    <t>FLUJÓMETRO DE OXÍGENO//UMHES SIMON BOLIVAR//UCI URN 2 PISO//65674//NO VISIBLE</t>
  </si>
  <si>
    <t>FLUJÓMETRO DE OXÍGENO//UMHES SIMON BOLIVAR//UCI URN 2 PISO//400548//NO VISIBLE</t>
  </si>
  <si>
    <t>FLUJÓMETRO DE OXÍGENO//UMHES SIMON BOLIVAR//UCI URN 2 PISO//65694//NO VISIBLE</t>
  </si>
  <si>
    <t>FLUJÓMETRO DE OXÍGENO//UMHES SIMON BOLIVAR//UCI URN 2 PISO//NO VISIBLE//NO VISIBLE</t>
  </si>
  <si>
    <t>FLUJÓMETRO DE OXÍGENO//UMHES SIMON BOLIVAR//UCI URN 2 PISO//OT15UOZ07706//NO VISIBLE</t>
  </si>
  <si>
    <t>FLUJÓMETRO DE OXÍGENO//UMHES SIMON BOLIVAR//UCI URN 2 PISO//302490//NO VISIBLE</t>
  </si>
  <si>
    <t>FLUJÓMETRO DE OXÍGENO//UMHES SIMON BOLIVAR//UCI URN 2 PISO//65714//NO VISIBLE</t>
  </si>
  <si>
    <t>FLUJÓMETRO DE OXÍGENO//UMHES SIMON BOLIVAR//UCI URN 2 PISO//69698//NO VISIBLE</t>
  </si>
  <si>
    <t>FLUJÓMETRO DE OXÍGENO//UMHES SIMON BOLIVAR//UCI URN 2 PISO//65689//NO VISIBLE</t>
  </si>
  <si>
    <t>FLUJÓMETRO DE OXÍGENO//UMHES SIMON BOLIVAR//UCI URN 2 PISO//65708//NO VISIBLE</t>
  </si>
  <si>
    <t>FLUJÓMETRO DE OXÍGENO//UMHES SIMON BOLIVAR//UCI URN 2 PISO//NO VISIBLE//65683</t>
  </si>
  <si>
    <t>FLUJÓMETRO DE OXÍGENO//UMHES SIMON BOLIVAR//UCI URN 2 PISO//65704//NO VISIBLE</t>
  </si>
  <si>
    <t>FLUJÓMETRO DE OXÍGENO//UMHES SIMON BOLIVAR//UCI URN 2 PISO//65702//NO VISIBLE</t>
  </si>
  <si>
    <t>FLUJÓMETRO DE OXÍGENO//UMHES SIMON BOLIVAR//UCI URN 2 PISO//65709//NO VISIBLE</t>
  </si>
  <si>
    <t>FLUJÓMETRO DE OXÍGENO//UMHES SIMON BOLIVAR//UCI URN 2 PISO//65553\65554//65553\65554</t>
  </si>
  <si>
    <t>FLUJÓMETRO DE OXÍGENO//UMHES SIMON BOLIVAR//UCI URN 2 PISO//65706//NO VISIBLE</t>
  </si>
  <si>
    <t>FLUJÓMETRO DE OXÍGENO//UMHES SIMON BOLIVAR//UCI URN 2 PISO//23444//FMA018148BJ/FMA018288BJ</t>
  </si>
  <si>
    <t>FLUJÓMETRO DE OXÍGENO//UMHES SIMON BOLIVAR//UCI URN 2 PISO//65701//NO VISIBLE</t>
  </si>
  <si>
    <t>FLUJÓMETRO DE OXÍGENO//UMHES SIMON BOLIVAR//UCI URN 2 PISO//65691//NO VISIBLE</t>
  </si>
  <si>
    <t>FLUJÓMETRO DE OXÍGENO//UMHES SIMON BOLIVAR//UCI URN 2 PISO//65690//NO VISIBLE</t>
  </si>
  <si>
    <t>FLUJÓMETRO DE OXÍGENO//UMHES SIMON BOLIVAR//UCI URN 2 PISO//65705//NO VISIBLE</t>
  </si>
  <si>
    <t>FLUJÓMETRO DE OXÍGENO//UMHES SIMON BOLIVAR//UCI URN 2 PISO//65703//NO VISIBLE</t>
  </si>
  <si>
    <t>FLUJÓMETRO DE OXÍGENO//UMHES SIMON BOLIVAR//UCI URN 2 PISO//65707//NO VISIBLE</t>
  </si>
  <si>
    <t>FONENDOSCOPIO//UMHES SIMON BOLIVAR//UCI URN 2 PISO//NO VISIBLE//ROJO</t>
  </si>
  <si>
    <t>FONENDOSCOPIO//UMHES SIMON BOLIVAR//UCI URN 2 PISO//NO VISIBLE//AMARILLO</t>
  </si>
  <si>
    <t>GLUCÓMETRO//UMHES SIMON BOLIVAR//UCI URN 2 PISO//NO VISIBLE//F005308H0110</t>
  </si>
  <si>
    <t>GLUCÓMETRO//UMHES SIMON BOLIVAR//UCI URN 2 PISO//NO VISIBLE//F005308H0133</t>
  </si>
  <si>
    <t>GLUCÓMETRO//UMHES SIMON BOLIVAR//UCI URN 2 PISO//NO VISIBLE//F005308H0097</t>
  </si>
  <si>
    <t>GLUCÓMETRO//UMHES SIMON BOLIVAR//UCI URN 2 PISO//NO VISIBLE//F005308H0134</t>
  </si>
  <si>
    <t>GRAMERA//UMHES SIMON BOLIVAR//UCI URN 2 PISO//81581//20041197</t>
  </si>
  <si>
    <t>GRAMERA//UMHES SIMON BOLIVAR//UCI URN 2 PISO//37756//NO VISIBLE</t>
  </si>
  <si>
    <t>INCUBADORA NEONATAL//UMHES SIMON BOLIVAR//UCI URN 2 PISO//93618//HAS000638</t>
  </si>
  <si>
    <t>INCUBADORA NEONATAL//UMHES SIMON BOLIVAR//UCI URN 2 PISO//6576//24Z0163</t>
  </si>
  <si>
    <t>INCUBADORA NEONATAL//UMHES SIMON BOLIVAR//UCI URN 2 PISO//25015 - 6579//CN4410</t>
  </si>
  <si>
    <t>INCUBADORA NEONATAL//UMHES SIMON BOLIVAR//UCI URN 2 PISO//25016 - 6659//CN4411</t>
  </si>
  <si>
    <t>INCUBADORA NEONATAL//UMHES SIMON BOLIVAR//UCI URN 2 PISO//6658//2520012</t>
  </si>
  <si>
    <t>INCUBADORA NEONATAL//UMHES SIMON BOLIVAR//UCI URN 2 PISO//6644//2510062</t>
  </si>
  <si>
    <t>INCUBADORA NEONATAL//UMHES SIMON BOLIVAR//UCI URN 2 PISO//94928//8332</t>
  </si>
  <si>
    <t>INCUBADORA NEONATAL//UMHES SIMON BOLIVAR//UCI URN 2 PISO//6642//2521206</t>
  </si>
  <si>
    <t>INCUBADORA NEONATAL//UMHES SIMON BOLIVAR//UCI URN 2 PISO//6681//2510063</t>
  </si>
  <si>
    <t>INCUBADORA NEONATAL//UMHES SIMON BOLIVAR//UCI URN 2 PISO//25577 / 6609//2510065</t>
  </si>
  <si>
    <t>INCUBADORA NEONATAL//UMHES SIMON BOLIVAR//UCI URN 2 PISO//6575 / 25581//25200011</t>
  </si>
  <si>
    <t>INCUBADORA NEONATAL//UMHES SIMON BOLIVAR//UCI URN 2 PISO//6637//2510061</t>
  </si>
  <si>
    <t>INCUBADORA NEONATAL//UMHES SIMON BOLIVAR//UCI URN 2 PISO//6577//2440380</t>
  </si>
  <si>
    <t>INCUBADORA NEONATAL//UMHES SIMON BOLIVAR//UCI URN 2 PISO//6578//2520146</t>
  </si>
  <si>
    <t>INCUBADORA NEONATAL//UMHES SIMON BOLIVAR//UCI URN 2 PISO//6636//2520145</t>
  </si>
  <si>
    <t>INCUBADORA NEONATAL//UMHES SIMON BOLIVAR//UCI URN 2 PISO//25409 - 6573//22Z0024</t>
  </si>
  <si>
    <t>INCUBADORA NEONATAL//UMHES SIMON BOLIVAR//UCI URN 2 PISO//6646//ASHA0061</t>
  </si>
  <si>
    <t>INCUBADORA NEONATAL//UMHES SIMON BOLIVAR//UCI URN 2 PISO//94765//DSRN-0028</t>
  </si>
  <si>
    <t>INCUBADORA NEONATAL//UMHES SIMON BOLIVAR//UCI URN 2 PISO//94762//DSRN-0029</t>
  </si>
  <si>
    <t>INCUBADORA NEONATAL//UMHES SIMON BOLIVAR//UCI URN 2 PISO//94764//DSRN-0030</t>
  </si>
  <si>
    <t>INCUBADORA NEONATAL//UMHES SIMON BOLIVAR//UCI URN 2 PISO//94763//DSRN-0031</t>
  </si>
  <si>
    <t>INCUBADORA NEONATAL//UMHES SIMON BOLIVAR//UCI URN 2 PISO//95367//DSRN-0032</t>
  </si>
  <si>
    <t>INCUBADORA NEONATAL//UMHES SIMON BOLIVAR//UCI URN 2 PISO//95366//DSRN-0033</t>
  </si>
  <si>
    <t>INCUBADORA NEONATAL//UMHES SIMON BOLIVAR//UCI URN 2 PISO//95368//DSRN-0034</t>
  </si>
  <si>
    <t>INCUBADORA NEONATAL//UMHES SIMON BOLIVAR//UCI URN 2 PISO//95370//DSRN-0007</t>
  </si>
  <si>
    <t>INFANTÓMETRO//UMHES SIMON BOLIVAR//UCI URN 2 PISO//694/11472//NO VISIBLE</t>
  </si>
  <si>
    <t>LÁMPARA DE FOTOTERAPIA//UMHES SIMON BOLIVAR//UCI URN 2 PISO//6553//JAL038352</t>
  </si>
  <si>
    <t>LÁMPARA DE FOTOTERAPIA//UMHES SIMON BOLIVAR//UCI URN 2 PISO//6559//JAL038351</t>
  </si>
  <si>
    <t>LÁMPARA DE FOTOTERAPIA//UMHES SIMON BOLIVAR//UCI URN 2 PISO//86184//JAL038350</t>
  </si>
  <si>
    <t>LÁMPARA DE FOTOTERAPIA//UMHES SIMON BOLIVAR//UCI URN 2 PISO//6558//JAL038349</t>
  </si>
  <si>
    <t>LÁMPARA DE FOTOTERAPIA//UMHES SIMON BOLIVAR//UCI URN 2 PISO//6568//7040706</t>
  </si>
  <si>
    <t>LÁMPARA DE FOTOTERAPIA//UMHES SIMON BOLIVAR//UCI URN 2 PISO//6560//7040705</t>
  </si>
  <si>
    <t>LÁMPARA DE FOTOTERAPIA//UMHES SIMON BOLIVAR//UCI URN 2 PISO//6571//8061205</t>
  </si>
  <si>
    <t>LÁMPARA DE FOTOTERAPIA//UMHES SIMON BOLIVAR//UCI URN 2 PISO//6569//8061204</t>
  </si>
  <si>
    <t>LÁMPARA DE FOTOTERAPIA//UMHES SIMON BOLIVAR//UCI URN 2 PISO//6570//7040704</t>
  </si>
  <si>
    <t>LÁMPARA DE FOTOTERAPIA//UMHES SIMON BOLIVAR//UCI URN 2 PISO//6555//7040703</t>
  </si>
  <si>
    <t>LÁMPARA DE FOTOTERAPIA//UMHES SIMON BOLIVAR//UCI URN 2 PISO//20793//36042016</t>
  </si>
  <si>
    <t>LÁMPARA DE FOTOTERAPIA//UMHES SIMON BOLIVAR//UCI URN 2 PISO//94742//A46BC0037002</t>
  </si>
  <si>
    <t>LÁMPARA DE FOTOTERAPIA//UMHES SIMON BOLIVAR//UCI URN 2 PISO//94743//A46BC0027010</t>
  </si>
  <si>
    <t>LÁMPARA DE FOTOTERAPIA//UMHES SIMON BOLIVAR//UCI URN 2 PISO//95388//A46BC0027001</t>
  </si>
  <si>
    <t>LÁMPARA DE FOTOTERAPIA//UMHES SIMON BOLIVAR//UCI URN 2 PISO//95389//A46BC0027009</t>
  </si>
  <si>
    <t>LAMPARA DE LUZ FRIA//UMHES SIMON BOLIVAR//UCI URN 2 PISO//6566//1114180</t>
  </si>
  <si>
    <t>LARINGOSCOPIO//UMHES SIMON BOLIVAR//UCI URN 2 PISO//NO VISIBLE//NO VISIBLE</t>
  </si>
  <si>
    <t>LARINGOSCOPIO//UMHES SIMON BOLIVAR//UCI URN 2 PISO//M4364//NO VISIBLE</t>
  </si>
  <si>
    <t>LARINGOSCOPIO//UMHES SIMON BOLIVAR//UCI URN 2 PISO//NO VISIBLE//HOJA #00 #0 #1</t>
  </si>
  <si>
    <t>LARINGOSCOPIO//UMHES SIMON BOLIVAR//UCI URN 2 PISO//NO VISIBLE//HOJA #0 #0 #1</t>
  </si>
  <si>
    <t>MONITOR MULTIPARAMETROS//UMHES SIMON BOLIVAR//UCI URN 2 PISO//80834//S2SNF0692</t>
  </si>
  <si>
    <t>MONITOR MULTIPARAMETROS//UMHES SIMON BOLIVAR//UCI URN 2 PISO//86517//S2SNF3491</t>
  </si>
  <si>
    <t>MONITOR MULTIPARAMETROS//UMHES SIMON BOLIVAR//UCI URN 2 PISO//80828//S2SNE2341</t>
  </si>
  <si>
    <t>MONITOR MULTIPARAMETROS//UMHES SIMON BOLIVAR//UCI URN 2 PISO//86518//S2SNF3503</t>
  </si>
  <si>
    <t>MONITOR MULTIPARAMETROS//UMHES SIMON BOLIVAR//UCI URN 2 PISO//86522//S2SNF3187</t>
  </si>
  <si>
    <t>MONITOR MULTIPARAMETROS//UMHES SIMON BOLIVAR//UCI URN 2 PISO//86431//S2SNF2360</t>
  </si>
  <si>
    <t>MONITOR MULTIPARAMETROS//UMHES SIMON BOLIVAR//UCI URN 2 PISO//42307//S2SMJ0063</t>
  </si>
  <si>
    <t>MONITOR MULTIPARAMETROS//UMHES SIMON BOLIVAR//UCI URN 2 PISO//42275//S2SMJ0083</t>
  </si>
  <si>
    <t>MONITOR MULTIPARAMETROS//UMHES SIMON BOLIVAR//UCI URN 2 PISO//42310//S2SMJ0095</t>
  </si>
  <si>
    <t>MONITOR MULTIPARAMETROS//UMHES SIMON BOLIVAR//UCI URN 2 PISO//42311//S2SMJ0047</t>
  </si>
  <si>
    <t>MONITOR MULTIPARAMETROS//UMHES SIMON BOLIVAR//UCI URN 2 PISO//82084//AC6-9C002262</t>
  </si>
  <si>
    <t>MONITOR MULTIPARAMETROS//UMHES SIMON BOLIVAR//UCI URN 2 PISO//82089//AC6-9C002274</t>
  </si>
  <si>
    <t>MONITOR MULTIPARAMETROS//UMHES SIMON BOLIVAR//UCI URN 2 PISO//25320 - 6653//SGF-144848750WA</t>
  </si>
  <si>
    <t>MONITOR MULTIPARAMETROS//UMHES SIMON BOLIVAR//UCI URN 2 PISO//42296//S2SMJ0054</t>
  </si>
  <si>
    <t>MONITOR MULTIPARAMETROS//UMHES SIMON BOLIVAR//UCI URN 2 PISO//42286//S2SMJ0091</t>
  </si>
  <si>
    <t>MONITOR MULTIPARAMETROS//UMHES SIMON BOLIVAR//UCI URN 2 PISO//42297//S2SMJ0084</t>
  </si>
  <si>
    <t>MONITOR MULTIPARAMETROS//UMHES SIMON BOLIVAR//UCI URN 2 PISO//42290//S2SMJ0050</t>
  </si>
  <si>
    <t>MONITOR MULTIPARAMETROS//UMHES SIMON BOLIVAR//UCI URN 2 PISO//42289//S2SMJ0087</t>
  </si>
  <si>
    <t>MONITOR MULTIPARAMETROS//UMHES SIMON BOLIVAR//UCI URN 2 PISO//42294//S2SMJ0028</t>
  </si>
  <si>
    <t>MONITOR MULTIPARAMETROS//UMHES SIMON BOLIVAR//UCI URN 2 PISO//42288//S2SMJ0051</t>
  </si>
  <si>
    <t>MONITOR MULTIPARAMETROS//UMHES SIMON BOLIVAR//UCI URN 2 PISO//42283//S2SMJ0076</t>
  </si>
  <si>
    <t>MONITOR MULTIPARAMETROS//UMHES SIMON BOLIVAR//UCI URN 2 PISO//42278//S2SMJ0098</t>
  </si>
  <si>
    <t>MONITOR MULTIPARAMETROS//UMHES SIMON BOLIVAR//UCI URN 2 PISO//25324 / 6656//SGF14353592WA</t>
  </si>
  <si>
    <t>MONITOR MULTIPARAMETROS//UMHES SIMON BOLIVAR//UCI URN 2 PISO//25319 - 6654//56714484752WA</t>
  </si>
  <si>
    <t>MONITOR MULTIPARAMETROS//UMHES SIMON BOLIVAR//UCI URN 2 PISO//6667//SGF14494859WA</t>
  </si>
  <si>
    <t>MONITOR MULTIPARAMETROS//UMHES SIMON BOLIVAR//UCI URN 2 PISO//6657 - 25325//SGF14383765WA</t>
  </si>
  <si>
    <t>MONITOR MULTIPARAMETROS//UMHES SIMON BOLIVAR//UCI URN 2 PISO//42284//S2SMJ0081</t>
  </si>
  <si>
    <t>NEOPUFF//UMHES SIMON BOLIVAR//UCI URN 2 PISO//NO VISIBLE//21129001012</t>
  </si>
  <si>
    <t>NEOPUFF//UMHES SIMON BOLIVAR//UCI URN 2 PISO//6679//140609002271</t>
  </si>
  <si>
    <t>NEVERA//UMHES SIMON BOLIVAR//UCI URN 2 PISO//NO VISIBLE//JL1342334</t>
  </si>
  <si>
    <t>NEVERA//UMHES SIMON BOLIVAR//UCI URN 2 PISO//42094//170800067</t>
  </si>
  <si>
    <t>NEVERA//UMHES SIMON BOLIVAR//UCI URN 2 PISO//84763//A0210000114</t>
  </si>
  <si>
    <t>PESA BEBE//UMHES SIMON BOLIVAR//UCI URN 2 PISO//824078//C130258</t>
  </si>
  <si>
    <t>PESA BEBE//UMHES SIMON BOLIVAR//UCI URN 2 PISO//NO VISIBLE//NO VISIBLE</t>
  </si>
  <si>
    <t>PESA BEBE//UMHES SIMON BOLIVAR//UCI URN 2 PISO//7874 - 25815//C13020354</t>
  </si>
  <si>
    <t>PESA BEBE//UMHES SIMON BOLIVAR//UCI URN 2 PISO//7875//C13020381</t>
  </si>
  <si>
    <t>PESA PAÑAL//UMHES SIMON BOLIVAR//UCI URN 2 PISO//NO VISIBLE//NO VISIBLE</t>
  </si>
  <si>
    <t>PULSOXÍMETRO//UMHES SIMON BOLIVAR//UCI URN 2 PISO//81588//N79666</t>
  </si>
  <si>
    <t>REGULADOR DE VACIO//UMHES SIMON BOLIVAR//UCI URN 2 PISO//84679//NO VISIBLE</t>
  </si>
  <si>
    <t>REGULADOR DE VACIO//UMHES SIMON BOLIVAR//UCI URN 2 PISO//84677//NO VISIBLE</t>
  </si>
  <si>
    <t>REGULADOR DE VACIO//UMHES SIMON BOLIVAR//UCI URN 2 PISO//NO VISIBLE//NO VISIBLE</t>
  </si>
  <si>
    <t>REGULADOR DE VACIO//UMHES SIMON BOLIVAR//UCI URN 2 PISO//84770//NO VISIBLE</t>
  </si>
  <si>
    <t>REGULADOR DE VACIO//UMHES SIMON BOLIVAR//UCI URN 2 PISO//84768//NO VISIBLE</t>
  </si>
  <si>
    <t>REGULADOR DE VACIO//UMHES SIMON BOLIVAR//UCI URN 2 PISO//84678//NO VISIBLE</t>
  </si>
  <si>
    <t>REGULADOR DE VACIO//UMHES SIMON BOLIVAR//UCI URN 2 PISO//84681//NO VISIBLE</t>
  </si>
  <si>
    <t>REGULADOR DE VACIO//UMHES SIMON BOLIVAR//UCI URN 2 PISO//84682//NO VISIBLE</t>
  </si>
  <si>
    <t>SERVOCUNA//UMHES SIMON BOLIVAR//UCI URN 2 PISO//6556//JAJ11150</t>
  </si>
  <si>
    <t>SERVOCUNA//UMHES SIMON BOLIVAR//UCI URN 2 PISO//6557//JAJ11149</t>
  </si>
  <si>
    <t>SUCCIONADOR//UMHES SIMON BOLIVAR//UCI URN 2 PISO//6632//51400009320</t>
  </si>
  <si>
    <t>TERMOHIGRÓMETRO//UMHES SIMON BOLIVAR//UCI URN 2 PISO//NO VISIBLE//T-466</t>
  </si>
  <si>
    <t>TERMOHIGRÓMETRO//UMHES SIMON BOLIVAR//UCI URN 2 PISO//NO VISIBLE//T-465</t>
  </si>
  <si>
    <t>TERMOHIGRÓMETRO//UMHES SIMON BOLIVAR//UCI URN 2 PISO//NO VISIBLE//T-009</t>
  </si>
  <si>
    <t>TERMOHIGRÓMETRO//UMHES SIMON BOLIVAR//UCI URN 2 PISO//SB-002//NO VISIBLE</t>
  </si>
  <si>
    <t>TERMOHIGRÓMETRO//UMHES SIMON BOLIVAR//UCI URN 2 PISO//NO VISIBLE//TH-SSN-85</t>
  </si>
  <si>
    <t>TERMOHIGRÓMETRO//UMHES SIMON BOLIVAR//UCI URN 2 PISO//NO VISIBLE//TH-SSN-34</t>
  </si>
  <si>
    <t>TERMOHIGRÓMETRO//UMHES SIMON BOLIVAR//UCI URN 2 PISO//NO VISIBLE//T-128</t>
  </si>
  <si>
    <t>TERMÓMETRO//UMHES SIMON BOLIVAR//UCI URN 2 PISO//NO VISIBLE//T-130</t>
  </si>
  <si>
    <t>TORRE BOMBA DE INFUSIÓN//UMHES SIMON BOLIVAR//UCI URN 2 PISO//3325//6000237</t>
  </si>
  <si>
    <t>TORRE BOMBA DE INFUSIÓN//UMHES SIMON BOLIVAR//UCI URN 2 PISO//3339//6000207</t>
  </si>
  <si>
    <t>TORRE BOMBA DE INFUSIÓN//UMHES SIMON BOLIVAR//UCI URN 2 PISO//3313//6000241</t>
  </si>
  <si>
    <t>TORRE BOMBA DE INFUSIÓN//UMHES SIMON BOLIVAR//UCI URN 2 PISO//3336//6000234</t>
  </si>
  <si>
    <t>TORRE BOMBA DE INFUSIÓN//UMHES SIMON BOLIVAR//UCI URN 2 PISO//3328//6000239</t>
  </si>
  <si>
    <t>TORRE BOMBA DE INFUSIÓN//UMHES SIMON BOLIVAR//UCI URN 2 PISO//3311//6000247</t>
  </si>
  <si>
    <t>TORRE BOMBA DE INFUSIÓN//UMHES SIMON BOLIVAR//UCI URN 2 PISO//3340//6000204</t>
  </si>
  <si>
    <t>VENTILADOR//UMHES SIMON BOLIVAR//UCI URN 2 PISO//6670//ASFM 0008</t>
  </si>
  <si>
    <t>VENTILADOR//UMHES SIMON BOLIVAR//UCI URN 2 PISO//86206//ASKC 0207</t>
  </si>
  <si>
    <t>VENTILADOR//UMHES SIMON BOLIVAR//UCI URN 2 PISO//86207//ASKC 0210</t>
  </si>
  <si>
    <t>VENTILADOR//UMHES SIMON BOLIVAR//UCI URN 2 PISO//86226//ASKC 0208</t>
  </si>
  <si>
    <t>VENTILADOR//UMHES SIMON BOLIVAR//UCI URN 2 PISO//86227//ASKC 0209</t>
  </si>
  <si>
    <t>VENTILADOR//UMHES SIMON BOLIVAR//UCI URN 2 PISO//6671//ASFM 0009</t>
  </si>
  <si>
    <t>VENTILADOR//UMHES SIMON BOLIVAR//UCI URN 2 PISO//6674//ASFM 0007</t>
  </si>
  <si>
    <t>VENTILADOR//UMHES SIMON BOLIVAR//UCI URN 2 PISO//6672//ASFM 0010</t>
  </si>
  <si>
    <t>VENTILADOR ALTA FRECUENCIA//UMHES SIMON BOLIVAR//UCI URN 2 PISO//25194//ASHA 0141</t>
  </si>
  <si>
    <t>VENTILADOR ALTA FRECUENCIA//UMHES SIMON BOLIVAR//UCI URN 2 PISO//6668 - 25193//ASHA 0140</t>
  </si>
  <si>
    <t>ARCO EN C//UMHES SIMON BOLIVAR//SALAS DE CIRUGIA 2 PISO//NO VISIBLE//41D6D83733001</t>
  </si>
  <si>
    <t>ARCO EN C//UMHES SIMON BOLIVAR//SALAS DE CIRUGIA 2 PISO//NO VISIBLE//ZEN-122404-10921</t>
  </si>
  <si>
    <t>AUTOCLAVE OFTALMOLOGÍA//UMHES SIMON BOLIVAR//SALAS DE CIRUGIA 2 PISO//82248//500820A00007</t>
  </si>
  <si>
    <t>BÁSCULA//UMHES SIMON BOLIVAR//SALAS DE CIRUGIA 2 PISO//19516 - 37690//4020021720</t>
  </si>
  <si>
    <t>BOMBA DE INFUSIÓN//UMHES SIMON BOLIVAR//SALAS DE CIRUGIA 2 PISO//84335//4006911</t>
  </si>
  <si>
    <t>BOMBA DE INFUSIÓN//UMHES SIMON BOLIVAR//SALAS DE CIRUGIA 2 PISO//84291//4007261</t>
  </si>
  <si>
    <t>BOMBA DE INFUSIÓN//UMHES SIMON BOLIVAR//SALAS DE CIRUGIA 2 PISO//1448//4000567</t>
  </si>
  <si>
    <t>BOMBA DE INFUSIÓN//UMHES SIMON BOLIVAR//SALAS DE CIRUGIA 2 PISO//5372//4005505</t>
  </si>
  <si>
    <t>BOMBA DE INFUSIÓN//UMHES SIMON BOLIVAR//SALAS DE CIRUGIA 2 PISO//5348//4005340</t>
  </si>
  <si>
    <t>BOMBA DE INFUSIÓN//UMHES SIMON BOLIVAR//SALAS DE CIRUGIA 2 PISO//2683//4002277</t>
  </si>
  <si>
    <t>BOMBA DE INFUSIÓN//UMHES SIMON BOLIVAR//SALAS DE CIRUGIA 2 PISO//4061//4003008</t>
  </si>
  <si>
    <t>BOMBA DE INFUSIÓN//UMHES SIMON BOLIVAR//SALAS DE CIRUGIA 2 PISO//2539//4001455</t>
  </si>
  <si>
    <t>BOMBA DE INFUSIÓN//UMHES SIMON BOLIVAR//SALAS DE CIRUGIA 2 PISO//2964//4002078</t>
  </si>
  <si>
    <t>BOMBA DE INFUSIÓN//UMHES SIMON BOLIVAR//SALAS DE CIRUGIA 2 PISO//84232//4006836</t>
  </si>
  <si>
    <t>BOMBA DE INFUSIÓN//UMHES SIMON BOLIVAR//SALAS DE CIRUGIA 2 PISO//5354//4005823</t>
  </si>
  <si>
    <t>BOMBA DE INFUSIÓN//UMHES SIMON BOLIVAR//SALAS DE CIRUGIA 2 PISO//84270//4006507</t>
  </si>
  <si>
    <t>BOMBA DE INFUSIÓN//UMHES SIMON BOLIVAR//SALAS DE CIRUGIA 2 PISO//84281//4007143</t>
  </si>
  <si>
    <t>BOMBA DE INFUSIÓN//UMHES SIMON BOLIVAR//SALAS DE CIRUGIA 2 PISO//84227//4007038</t>
  </si>
  <si>
    <t>BOMBA DE INFUSIÓN//UMHES SIMON BOLIVAR//SALAS DE CIRUGIA 2 PISO//1557.//4000430</t>
  </si>
  <si>
    <t>BOMBA DE INFUSIÓN//UMHES SIMON BOLIVAR//SALAS DE CIRUGIA 2 PISO//5368//4005458</t>
  </si>
  <si>
    <t>BOMBA DE INFUSIÓN//UMHES SIMON BOLIVAR//SALAS DE CIRUGIA 2 PISO//5363//4005524</t>
  </si>
  <si>
    <t>BOMBA DE INFUSIÓN//UMHES SIMON BOLIVAR//SALAS DE CIRUGIA 2 PISO//4284//NO VISIBLE</t>
  </si>
  <si>
    <t>BOMBA DE INFUSIÓN//UMHES SIMON BOLIVAR//SALAS DE CIRUGIA 2 PISO//2957//4001859</t>
  </si>
  <si>
    <t>BOMBA DE INFUSIÓN//UMHES SIMON BOLIVAR//SALAS DE CIRUGIA 2 PISO//4063//4003197</t>
  </si>
  <si>
    <t>BOMBA DE INFUSIÓN//UMHES SIMON BOLIVAR//SALAS DE CIRUGIA 2 PISO//1766//NO VISIBLE</t>
  </si>
  <si>
    <t>BOMBA DE INFUSIÓN//UMHES SIMON BOLIVAR//SALAS DE CIRUGIA 2 PISO//4134//4003106</t>
  </si>
  <si>
    <t>BOMBA DE INFUSIÓN//UMHES SIMON BOLIVAR//SALAS DE CIRUGIA 2 PISO//2873//4001675</t>
  </si>
  <si>
    <t>BOMBA DE INFUSIÓN//UMHES SIMON BOLIVAR//SALAS DE CIRUGIA 2 PISO//3036//4001665</t>
  </si>
  <si>
    <t>BOMBA DE PERFUSION//UMHES SIMON BOLIVAR//SALAS DE CIRUGIA 2 PISO//D5822//520003948</t>
  </si>
  <si>
    <t>BOMBA DE PERFUSION//UMHES SIMON BOLIVAR//SALAS DE CIRUGIA 2 PISO//D5229//370023770</t>
  </si>
  <si>
    <t>BOMBA DE PERFUSION//UMHES SIMON BOLIVAR//SALAS DE CIRUGIA 2 PISO//D5812//520003084</t>
  </si>
  <si>
    <t>BOMBA DE PERFUSION//UMHES SIMON BOLIVAR//SALAS DE CIRUGIA 2 PISO//D5825//520003951</t>
  </si>
  <si>
    <t>BOMBA DE PERFUSION//UMHES SIMON BOLIVAR//SALAS DE CIRUGIA 2 PISO//D5815//520003111</t>
  </si>
  <si>
    <t>BOMBA DE PERFUSION//UMHES SIMON BOLIVAR//SALAS DE CIRUGIA 2 PISO//D5810//520003049</t>
  </si>
  <si>
    <t>CALENTADOR DE LÍQUIDOS//UMHES SIMON BOLIVAR//SALAS DE CIRUGIA 2 PISO//19527 - 37966//20060253</t>
  </si>
  <si>
    <t>CALENTADOR DE LÍQUIDOS//UMHES SIMON BOLIVAR//SALAS DE CIRUGIA 2 PISO//21409//409618018</t>
  </si>
  <si>
    <t>CAMA HOSPITALARIA//UMHES SIMON BOLIVAR//SALAS DE CIRUGIA 2 PISO//NO VISIBLE//NO VISIBLE</t>
  </si>
  <si>
    <t>CAMILLA//UMHES SIMON BOLIVAR//SALAS DE CIRUGIA 2 PISO//13552//78113</t>
  </si>
  <si>
    <t>CAMILLA//UMHES SIMON BOLIVAR//SALAS DE CIRUGIA 2 PISO//14901//64303</t>
  </si>
  <si>
    <t>CAMILLA//UMHES SIMON BOLIVAR//SALAS DE CIRUGIA 2 PISO//NO VISIBLE//607081654</t>
  </si>
  <si>
    <t>CAMILLA//UMHES SIMON BOLIVAR//SALAS DE CIRUGIA 2 PISO//NO VISIBLE//NO VISIBLE</t>
  </si>
  <si>
    <t>CAMILLA//UMHES SIMON BOLIVAR//SALAS DE CIRUGIA 2 PISO//37902//1108054012</t>
  </si>
  <si>
    <t>CAMILLA//UMHES SIMON BOLIVAR//SALAS DE CIRUGIA 2 PISO//85591//75721</t>
  </si>
  <si>
    <t>CAMILLA//UMHES SIMON BOLIVAR//SALAS DE CIRUGIA 2 PISO//85601//75579</t>
  </si>
  <si>
    <t>CARRO DE PARO//UMHES SIMON BOLIVAR//SALAS DE CIRUGIA 2 PISO//NO VISIBLE//NO VISIBLE</t>
  </si>
  <si>
    <t>CARRO DE PARO//UMHES SIMON BOLIVAR//SALAS DE CIRUGIA 2 PISO//38065//NO VISIBLE</t>
  </si>
  <si>
    <t>CARRO DE PARO//UMHES SIMON BOLIVAR//SALAS DE CIRUGIA 2 PISO//7255//NO VISIBLE</t>
  </si>
  <si>
    <t>CARRO DE PARO//UMHES SIMON BOLIVAR//SALAS DE CIRUGIA 2 PISO//80330//NO VISIBLE</t>
  </si>
  <si>
    <t>CORTADORA DE YESO//UMHES SIMON BOLIVAR//SALAS DE CIRUGIA 2 PISO//42096//NO VISIBLE</t>
  </si>
  <si>
    <t>CORTADORA DE YESO//UMHES SIMON BOLIVAR//SALAS DE CIRUGIA 2 PISO//21438//NO VISIBLE</t>
  </si>
  <si>
    <t>CORTADORA DE YESO//UMHES SIMON BOLIVAR//SALAS DE CIRUGIA 2 PISO//21437//NO VISIBLE</t>
  </si>
  <si>
    <t>CUNERO//UMHES SIMON BOLIVAR//SALAS DE CIRUGIA 2 PISO//86254//NO VISIBLE</t>
  </si>
  <si>
    <t>CUNERO//UMHES SIMON BOLIVAR//SALAS DE CIRUGIA 2 PISO//86853//NO VISIBLE</t>
  </si>
  <si>
    <t>CUNERO//UMHES SIMON BOLIVAR//SALAS DE CIRUGIA 2 PISO//86255//NO VISIBLE</t>
  </si>
  <si>
    <t>CUNERO//UMHES SIMON BOLIVAR//SALAS DE CIRUGIA 2 PISO//6588//NO VISIBLE</t>
  </si>
  <si>
    <t>CUNERO//UMHES SIMON BOLIVAR//SALAS DE CIRUGIA 2 PISO//86252//NO VISIBLE</t>
  </si>
  <si>
    <t>CUNERO//UMHES SIMON BOLIVAR//SALAS DE CIRUGIA 2 PISO//86251//NO VISIBLE</t>
  </si>
  <si>
    <t>DESFIBRILADOR//UMHES SIMON BOLIVAR//SALAS DE CIRUGIA 2 PISO//20819//3428</t>
  </si>
  <si>
    <t>DESFIBRILADOR//UMHES SIMON BOLIVAR//SALAS DE CIRUGIA 2 PISO//42351//19206669</t>
  </si>
  <si>
    <t>DOPPLER FETAL//UMHES SIMON BOLIVAR//SALAS DE CIRUGIA 2 PISO//7172 - 87105//304052-M118019600D13</t>
  </si>
  <si>
    <t>ECÓGRAFO//UMHES SIMON BOLIVAR//SALAS DE CIRUGIA 2 PISO//82163//CT9-98000036</t>
  </si>
  <si>
    <t>ECÓGRAFO//UMHES SIMON BOLIVAR//SALAS DE CIRUGIA 2 PISO//85647//S44162032046 / 321176</t>
  </si>
  <si>
    <t>ELECTROBISTURÍ//UMHES SIMON BOLIVAR//SALAS DE CIRUGIA 2 PISO//7137//S4G14202AX</t>
  </si>
  <si>
    <t>ELECTROBISTURÍ//UMHES SIMON BOLIVAR//SALAS DE CIRUGIA 2 PISO//38086//S5A16557AX</t>
  </si>
  <si>
    <t>ELECTROBISTURÍ//UMHES SIMON BOLIVAR//SALAS DE CIRUGIA 2 PISO//38057//S5A16874AX</t>
  </si>
  <si>
    <t>ELECTROBISTURÍ//UMHES SIMON BOLIVAR//SALAS DE CIRUGIA 2 PISO//37962//S5A16830AX</t>
  </si>
  <si>
    <t>ELECTROBISTURÍ//UMHES SIMON BOLIVAR//SALAS DE CIRUGIA 2 PISO//38024//S5A16442AX</t>
  </si>
  <si>
    <t>ELECTROBISTURÍ//UMHES SIMON BOLIVAR//SALAS DE CIRUGIA 2 PISO//38103//S5A16549AX</t>
  </si>
  <si>
    <t>ELECTROBISTURÍ//UMHES SIMON BOLIVAR//SALAS DE CIRUGIA 2 PISO//84659//S6E22074AX</t>
  </si>
  <si>
    <t>ELECTROBISTURÍ//UMHES SIMON BOLIVAR//SALAS DE CIRUGIA 2 PISO//NO VISIBLE//1111302222</t>
  </si>
  <si>
    <t>ELECTROBISTURÍ//UMHES SIMON BOLIVAR//SALAS DE CIRUGIA 2 PISO//NO VISIBLE//1111316630</t>
  </si>
  <si>
    <t>ELECTROBISTURÍ//UMHES SIMON BOLIVAR//SALAS DE CIRUGIA 2 PISO//NO VISIBLE//ME402I0603166733</t>
  </si>
  <si>
    <t>ELECTROBISTURÍ//UMHES SIMON BOLIVAR//SALAS DE CIRUGIA 2 PISO//38120//1480</t>
  </si>
  <si>
    <t>ELECTROCARDIÓGRAFO//UMHES SIMON BOLIVAR//SALAS DE CIRUGIA 2 PISO//18692 - 38077//36071777</t>
  </si>
  <si>
    <t>FIBROBRONCOSCOPIO//UMHES SIMON BOLIVAR//SALAS DE CIRUGIA 2 PISO//84802//1B060K040</t>
  </si>
  <si>
    <t>FLUJÓMETRO DE OXÍGENO//UMHES SIMON BOLIVAR//SALAS DE CIRUGIA 2 PISO//NO VISIBLE//OT5UOZ08501/OT15UOZ08840</t>
  </si>
  <si>
    <t>FLUJÓMETRO DE OXÍGENO//UMHES SIMON BOLIVAR//SALAS DE CIRUGIA 2 PISO//NO VISIBLE//OT15UOZ07031</t>
  </si>
  <si>
    <t>FLUJÓMETRO DE OXÍGENO//UMHES SIMON BOLIVAR//SALAS DE CIRUGIA 2 PISO//23442//FMAO07199BJ/FMA0AO18269BJ</t>
  </si>
  <si>
    <t>FLUJÓMETRO DE OXÍGENO//UMHES SIMON BOLIVAR//SALAS DE CIRUGIA 2 PISO//NO VISIBLE//FMA018309BJ/FMA018285BJ</t>
  </si>
  <si>
    <t>FLUJÓMETRO DE OXÍGENO//UMHES SIMON BOLIVAR//SALAS DE CIRUGIA 2 PISO//NO VISIBLE//FMA009036BJ</t>
  </si>
  <si>
    <t>FLUJÓMETRO DE OXÍGENO//UMHES SIMON BOLIVAR//SALAS DE CIRUGIA 2 PISO//NO VISIBLE//OT15UOZ07728</t>
  </si>
  <si>
    <t>FLUJÓMETRO DE OXÍGENO//UMHES SIMON BOLIVAR//SALAS DE CIRUGIA 2 PISO//NO VISIBLE//OT15UOZ07738</t>
  </si>
  <si>
    <t>FLUJÓMETRO DE OXÍGENO//UMHES SIMON BOLIVAR//SALAS DE CIRUGIA 2 PISO//NO VISIBLE//OT15UOZ07724</t>
  </si>
  <si>
    <t>FLUJÓMETRO DE OXÍGENO//UMHES SIMON BOLIVAR//SALAS DE CIRUGIA 2 PISO//V52995//65698 (NO TIENE )</t>
  </si>
  <si>
    <t>FONENDOSCOPIO//UMHES SIMON BOLIVAR//SALAS DE CIRUGIA 2 PISO//NO VISIBLE//NO VISIBLE</t>
  </si>
  <si>
    <t>FONENDOSCOPIO//UMHES SIMON BOLIVAR//SALAS DE CIRUGIA 2 PISO//NO VISIBLE//MORADO</t>
  </si>
  <si>
    <t>FOTÓFORO//UMHES SIMON BOLIVAR//SALAS DE CIRUGIA 2 PISO//22821 - 38075//4011650095</t>
  </si>
  <si>
    <t>FOTÓFORO//UMHES SIMON BOLIVAR//SALAS DE CIRUGIA 2 PISO//NO VISIBLE//LR25757</t>
  </si>
  <si>
    <t>FOTÓFORO//UMHES SIMON BOLIVAR//SALAS DE CIRUGIA 2 PISO//NO VISIBLE//75270</t>
  </si>
  <si>
    <t>GENERADOR//UMHES SIMON BOLIVAR//SALAS DE CIRUGIA 2 PISO//5920//1111316330</t>
  </si>
  <si>
    <t>GENERADOR//UMHES SIMON BOLIVAR//SALAS DE CIRUGIA 2 PISO//5919//1111302222</t>
  </si>
  <si>
    <t>GLUCÓMETRO//UMHES SIMON BOLIVAR//SALAS DE CIRUGIA 2 PISO//NO VISIBLE//F066180K7865</t>
  </si>
  <si>
    <t>GLUCÓMETRO//UMHES SIMON BOLIVAR//SALAS DE CIRUGIA 2 PISO//NO VISIBLE//G103A20J1907547</t>
  </si>
  <si>
    <t>GLUCÓMETRO//UMHES SIMON BOLIVAR//SALAS DE CIRUGIA 2 PISO//NO VISIBLE//F066180K7858</t>
  </si>
  <si>
    <t>LÁMPARA CIELÍTICA//UMHES SIMON BOLIVAR//SALAS DE CIRUGIA 2 PISO//37964//5100 – 1411065002</t>
  </si>
  <si>
    <t>LÁMPARA CIELÍTICA//UMHES SIMON BOLIVAR//SALAS DE CIRUGIA 2 PISO//NO TIENE (38809)//5100-1411065004</t>
  </si>
  <si>
    <t>LÁMPARA CIELÍTICA//UMHES SIMON BOLIVAR//SALAS DE CIRUGIA 2 PISO//NO TIENE (37994)//5100-1411065003</t>
  </si>
  <si>
    <t>LÁMPARA CIELÍTICA//UMHES SIMON BOLIVAR//SALAS DE CIRUGIA 2 PISO//NO TIENE (38054)//5100-1411065001</t>
  </si>
  <si>
    <t>LÁMPARA CIELÍTICA//UMHES SIMON BOLIVAR//SALAS DE CIRUGIA 2 PISO//NO TIENE (38036)//5100-1411065005</t>
  </si>
  <si>
    <t>LÁMPARA CIELÍTICA//UMHES SIMON BOLIVAR//SALAS DE CIRUGIA 2 PISO//92740//ASSF-0046</t>
  </si>
  <si>
    <t>LÁMPARA CIELÍTICA//UMHES SIMON BOLIVAR//SALAS DE CIRUGIA 2 PISO//92741//ASSF-0047</t>
  </si>
  <si>
    <t>LÁMPARA CIELÍTICA//UMHES SIMON BOLIVAR//SALAS DE CIRUGIA 2 PISO//NO VISIBLE//ASRN-0025</t>
  </si>
  <si>
    <t>LÁMPARA CIELÍTICA//UMHES SIMON BOLIVAR//SALAS DE CIRUGIA 2 PISO//NO VISIBLE//ASSF-0048</t>
  </si>
  <si>
    <t>LÁMPARA CIELÍTICA//UMHES SIMON BOLIVAR//SALAS DE CIRUGIA 2 PISO//84861//54-03000531</t>
  </si>
  <si>
    <t>LÁMPARA CIELÍTICA//UMHES SIMON BOLIVAR//SALAS DE CIRUGIA 2 PISO//24306 - 84663//K2-3000417</t>
  </si>
  <si>
    <t>LÁMPARA PIELÍTICA//UMHES SIMON BOLIVAR//SALAS DE CIRUGIA 2 PISO//38101//51-00-1503034002</t>
  </si>
  <si>
    <t>LÁMPARA PIELÍTICA//UMHES SIMON BOLIVAR//SALAS DE CIRUGIA 2 PISO//66795//SN5278767</t>
  </si>
  <si>
    <t>LARINGOSCOPIO//UMHES SIMON BOLIVAR//SALAS DE CIRUGIA 2 PISO//82612//NO VISIBLE</t>
  </si>
  <si>
    <t>LARINGOSCOPIO//UMHES SIMON BOLIVAR//SALAS DE CIRUGIA 2 PISO//86243//NO VISIBLE</t>
  </si>
  <si>
    <t>LARINGOSCOPIO//UMHES SIMON BOLIVAR//SALAS DE CIRUGIA 2 PISO//86260//NO VISIBLE</t>
  </si>
  <si>
    <t>LARINGOSCOPIO//UMHES SIMON BOLIVAR//SALAS DE CIRUGIA 2 PISO//82611//NO VISIBLE</t>
  </si>
  <si>
    <t>LARINGOSCOPIO//UMHES SIMON BOLIVAR//SALAS DE CIRUGIA 2 PISO//85766//NO VISIBLE</t>
  </si>
  <si>
    <t>LARINGOSCOPIO//UMHES SIMON BOLIVAR//SALAS DE CIRUGIA 2 PISO//86240//NO VISIBLE</t>
  </si>
  <si>
    <t>LARINGOSCOPIO//UMHES SIMON BOLIVAR//SALAS DE CIRUGIA 2 PISO//86257//NO VISIBLE</t>
  </si>
  <si>
    <t>LARINGOSCOPIO//UMHES SIMON BOLIVAR//SALAS DE CIRUGIA 2 PISO//NO VISIBLE//NO VISIBLE</t>
  </si>
  <si>
    <t>LARINGOSCOPIO//UMHES SIMON BOLIVAR//SALAS DE CIRUGIA 2 PISO//87100//NO VISIBLE</t>
  </si>
  <si>
    <t>LÁSER HOLMIUM UROLOGÍA//UMHES SIMON BOLIVAR//SALAS DE CIRUGIA 2 PISO//NO VISIBLE//LE00095</t>
  </si>
  <si>
    <t>LITOTRIPTOR//UMHES SIMON BOLIVAR//SALAS DE CIRUGIA 2 PISO//NO VISIBLE//018VB4915</t>
  </si>
  <si>
    <t>MANTA TERMICA//UMHES SIMON BOLIVAR//SALAS DE CIRUGIA 2 PISO//34025//8412951</t>
  </si>
  <si>
    <t>MANTA TERMICA//UMHES SIMON BOLIVAR//SALAS DE CIRUGIA 2 PISO//89286//SP22040287</t>
  </si>
  <si>
    <t>MANTA TERMICA//UMHES SIMON BOLIVAR//SALAS DE CIRUGIA 2 PISO//NO VISIBLE//SP22080079</t>
  </si>
  <si>
    <t>MÁQUINA DE ANESTESIA//UMHES SIMON BOLIVAR//SALAS DE CIRUGIA 2 PISO//37981-25069//ASFL -0052</t>
  </si>
  <si>
    <t>MÁQUINA DE ANESTESIA//UMHES SIMON BOLIVAR//SALAS DE CIRUGIA 2 PISO//37943//SIRI – 005991</t>
  </si>
  <si>
    <t>MÁQUINA DE ANESTESIA//UMHES SIMON BOLIVAR//SALAS DE CIRUGIA 2 PISO//25068 - 7095//ASFK -0310</t>
  </si>
  <si>
    <t>MÁQUINA DE ANESTESIA//UMHES SIMON BOLIVAR//SALAS DE CIRUGIA 2 PISO//86056//KT-9C003445</t>
  </si>
  <si>
    <t>MÁQUINA DE ANESTESIA//UMHES SIMON BOLIVAR//SALAS DE CIRUGIA 2 PISO//86262//KT-9C003446</t>
  </si>
  <si>
    <t>MÁQUINA DE ANESTESIA//UMHES SIMON BOLIVAR//SALAS DE CIRUGIA 2 PISO//38051//SIRI- 005999</t>
  </si>
  <si>
    <t>MÁQUINA DE ANESTESIA//UMHES SIMON BOLIVAR//SALAS DE CIRUGIA 2 PISO//86601//ASPJ - 0107</t>
  </si>
  <si>
    <t>MÁQUINA DE ANESTESIA//UMHES SIMON BOLIVAR//SALAS DE CIRUGIA 2 PISO//88152//ASPJ - 0108</t>
  </si>
  <si>
    <t>MÁQUINA DE EXTRACORPOREA//UMHES SIMON BOLIVAR//SALAS DE CIRUGIA 2 PISO//NO VISIBLE//B032789D19</t>
  </si>
  <si>
    <t>EQUIPO DE FACOVITRECTOMIA//UMHES SIMON BOLIVAR//SALAS DE CIRUGIA 2 PISO//33963//S4-1450646</t>
  </si>
  <si>
    <t>MESA DE CIRUGÍA//UMHES SIMON BOLIVAR//SALAS DE CIRUGIA 2 PISO//37930 / 25879//M1-53002103</t>
  </si>
  <si>
    <t>MESA DE CIRUGÍA//UMHES SIMON BOLIVAR//SALAS DE CIRUGIA 2 PISO//38055//M1-53002118</t>
  </si>
  <si>
    <t>MESA DE CIRUGÍA//UMHES SIMON BOLIVAR//SALAS DE CIRUGIA 2 PISO//37983//M1-53002109</t>
  </si>
  <si>
    <t>MESA DE CIRUGÍA//UMHES SIMON BOLIVAR//SALAS DE CIRUGIA 2 PISO//38037//M1-53002116</t>
  </si>
  <si>
    <t>MESA DE CIRUGÍA//UMHES SIMON BOLIVAR//SALAS DE CIRUGIA 2 PISO//38095//M1-53002120</t>
  </si>
  <si>
    <t>MESA DE CIRUGÍA//UMHES SIMON BOLIVAR//SALAS DE CIRUGIA 2 PISO//66742//G9-83006433</t>
  </si>
  <si>
    <t>MESA DE CIRUGÍA//UMHES SIMON BOLIVAR//SALAS DE CIRUGIA 2 PISO//6158//1088</t>
  </si>
  <si>
    <t>MESA DE CIRUGÍA//UMHES SIMON BOLIVAR//SALAS DE CIRUGIA 2 PISO//5535 - 14612//NO VISIBLE</t>
  </si>
  <si>
    <t>MICROSCOPIO DE CIRUGIA//UMHES SIMON BOLIVAR//SALAS DE CIRUGIA 2 PISO//38096//352</t>
  </si>
  <si>
    <t>MICROSCOPIO DE CIRUGIA//UMHES SIMON BOLIVAR//SALAS DE CIRUGIA 2 PISO//38080//6637102292</t>
  </si>
  <si>
    <t>MICROSCOPIO DE CIRUGIA//UMHES SIMON BOLIVAR//SALAS DE CIRUGIA 2 PISO//37939//6627101677</t>
  </si>
  <si>
    <t>MICROSCOPIO DE CIRUGIA//UMHES SIMON BOLIVAR//SALAS DE CIRUGIA 2 PISO//38281//1294277</t>
  </si>
  <si>
    <t>MONITOR MULTIPARAMETROS//UMHES SIMON BOLIVAR//SALAS DE CIRUGIA 2 PISO//84923//K8200814030F</t>
  </si>
  <si>
    <t>MONITOR MULTIPARAMETROS//UMHES SIMON BOLIVAR//SALAS DE CIRUGIA 2 PISO//84920//K8200814037F</t>
  </si>
  <si>
    <t>MONITOR MULTIPARAMETROS//UMHES SIMON BOLIVAR//SALAS DE CIRUGIA 2 PISO//84917//K8200814077F</t>
  </si>
  <si>
    <t>MONITOR MULTIPARAMETROS//UMHES SIMON BOLIVAR//SALAS DE CIRUGIA 2 PISO//84921//K8200814028F</t>
  </si>
  <si>
    <t>MONITOR MULTIPARAMETROS//UMHES SIMON BOLIVAR//SALAS DE CIRUGIA 2 PISO//84899//K8200814064F</t>
  </si>
  <si>
    <t>MONITOR MULTIPARAMETROS//UMHES SIMON BOLIVAR//SALAS DE CIRUGIA 2 PISO//84888//K8200814042F</t>
  </si>
  <si>
    <t>MONITOR MULTIPARAMETROS//UMHES SIMON BOLIVAR//SALAS DE CIRUGIA 2 PISO//84904//K8200814081F</t>
  </si>
  <si>
    <t>MONITOR MULTIPARAMETROS//UMHES SIMON BOLIVAR//SALAS DE CIRUGIA 2 PISO//84519//K8200814343F</t>
  </si>
  <si>
    <t>MONITOR MULTIPARAMETROS//UMHES SIMON BOLIVAR//SALAS DE CIRUGIA 2 PISO//84924//K8200814069F</t>
  </si>
  <si>
    <t>MONITOR MULTIPARAMETROS//UMHES SIMON BOLIVAR//SALAS DE CIRUGIA 2 PISO//84922//K8200814063F</t>
  </si>
  <si>
    <t>MONITOR MULTIPARAMETROS//UMHES SIMON BOLIVAR//SALAS DE CIRUGIA 2 PISO//84913//K8200814041F</t>
  </si>
  <si>
    <t>MONITOR MULTIPARAMETROS//UMHES SIMON BOLIVAR//SALAS DE CIRUGIA 2 PISO//84909//K8200814054F</t>
  </si>
  <si>
    <t>MONITOR MULTIPARAMETROS//UMHES SIMON BOLIVAR//SALAS DE CIRUGIA 2 PISO//84902//K8200814052F</t>
  </si>
  <si>
    <t>MONITOR MULTIPARAMETROS//UMHES SIMON BOLIVAR//SALAS DE CIRUGIA 2 PISO//84894//K8200814065F</t>
  </si>
  <si>
    <t>MONITOR MULTIPARAMETROS//UMHES SIMON BOLIVAR//SALAS DE CIRUGIA 2 PISO//84898//K8200814074F</t>
  </si>
  <si>
    <t>MONITOR MULTIPARAMETROS//UMHES SIMON BOLIVAR//SALAS DE CIRUGIA 2 PISO//80714//KQ-75004269</t>
  </si>
  <si>
    <t>MONITOR MULTIPARAMETROS//UMHES SIMON BOLIVAR//SALAS DE CIRUGIA 2 PISO//42658 - 016774//EX3AD11842</t>
  </si>
  <si>
    <t>MONITOR MULTIPARAMETROS//UMHES SIMON BOLIVAR//SALAS DE CIRUGIA 2 PISO//66965//KN-85025710</t>
  </si>
  <si>
    <t>MONITOR MULTIPARAMETROS//UMHES SIMON BOLIVAR//SALAS DE CIRUGIA 2 PISO//8004//SGF12313376WA</t>
  </si>
  <si>
    <t>MONITOR MULTIPARAMETROS//UMHES SIMON BOLIVAR//SALAS DE CIRUGIA 2 PISO//82252//H021260115002N0393</t>
  </si>
  <si>
    <t>MONITOR MULTIPARAMETROS//UMHES SIMON BOLIVAR//SALAS DE CIRUGIA 2 PISO//82230//H021260115002N0069</t>
  </si>
  <si>
    <t>MONITOR MULTIPARAMETROS//UMHES SIMON BOLIVAR//SALAS DE CIRUGIA 2 PISO//7962//SGF-14010027WA</t>
  </si>
  <si>
    <t>MONITOR MULTIPARAMETROS//UMHES SIMON BOLIVAR//SALAS DE CIRUGIA 2 PISO//42109//JM-71001384 - JM-71001351</t>
  </si>
  <si>
    <t>MONITOR MULTIPARAMETROS//UMHES SIMON BOLIVAR//SALAS DE CIRUGIA 2 PISO//84190//H021260115002N0085</t>
  </si>
  <si>
    <t>MONITOR MULTIPARAMETROS//UMHES SIMON BOLIVAR//SALAS DE CIRUGIA 2 PISO//80603//6010376578</t>
  </si>
  <si>
    <t>MONITOR MULTIPARAMETROS//UMHES SIMON BOLIVAR//SALAS DE CIRUGIA 2 PISO//88151//6010378273</t>
  </si>
  <si>
    <t>MONITOR MULTIPARAMETROS//UMHES SIMON BOLIVAR//SALAS DE CIRUGIA 2 PISO//84662//F8-01014200</t>
  </si>
  <si>
    <t>MONITOR MULTIPARAMETROS//UMHES SIMON BOLIVAR//SALAS DE CIRUGIA 2 PISO//84664//F8-01014199</t>
  </si>
  <si>
    <t>MONITOR MULTIPARAMETROS//UMHES SIMON BOLIVAR//SALAS DE CIRUGIA 2 PISO//84667//1390-108122</t>
  </si>
  <si>
    <t>MONITOR MULTIPARAMETROS//UMHES SIMON BOLIVAR//SALAS DE CIRUGIA 2 PISO//84658//1390-108124</t>
  </si>
  <si>
    <t>PESA BEBE//UMHES SIMON BOLIVAR//SALAS DE CIRUGIA 2 PISO//6682//C13020475</t>
  </si>
  <si>
    <t>PESA BEBE//UMHES SIMON BOLIVAR//SALAS DE CIRUGIA 2 PISO//88388//NO VISIBLE</t>
  </si>
  <si>
    <t>PULSOXÍMETRO//UMHES SIMON BOLIVAR//SALAS DE CIRUGIA 2 PISO//87099//N79939</t>
  </si>
  <si>
    <t>REFRIGERADOR//UMHES SIMON BOLIVAR//SALAS DE CIRUGIA 2 PISO//84660//BEO7T201TOOB2D4L002</t>
  </si>
  <si>
    <t>REGULADOR DE VACIO//UMHES SIMON BOLIVAR//SALAS DE CIRUGIA 2 PISO//84674//NO VISIBLE</t>
  </si>
  <si>
    <t>REGULADOR DE VACIO//UMHES SIMON BOLIVAR//SALAS DE CIRUGIA 2 PISO//84779//NO VISIBLE</t>
  </si>
  <si>
    <t>REGULADOR DE VACIO//UMHES SIMON BOLIVAR//SALAS DE CIRUGIA 2 PISO//NO VISIBLE//NO VISIBLE</t>
  </si>
  <si>
    <t>SERVOCUNA//UMHES SIMON BOLIVAR//SALAS DE CIRUGIA 2 PISO//9042//159</t>
  </si>
  <si>
    <t>SERVOCUNA//UMHES SIMON BOLIVAR//SALAS DE CIRUGIA 2 PISO//37969 - 19934//DAB - 8735</t>
  </si>
  <si>
    <t>SERVOCUNA//UMHES SIMON BOLIVAR//SALAS DE CIRUGIA 2 PISO//6680//BF - 10031</t>
  </si>
  <si>
    <t>SERVOCUNA//UMHES SIMON BOLIVAR//SALAS DE CIRUGIA 2 PISO//6678//BF - 10030</t>
  </si>
  <si>
    <t>SISTEMA DE TERAPIA POR PRESION NEGATIVA V.A.C.ULTA ™//UMHES SIMON BOLIVAR//SALAS DE CIRUGIA 2 PISO//NO VISIBLE//VFVS15503</t>
  </si>
  <si>
    <t>SISTEMA DE TERAPIA POR PRESION NEGATIVA V.A.C.ULTA ™//UMHES SIMON BOLIVAR//SALAS DE CIRUGIA 2 PISO//NO VISIBLE//VFVS15504</t>
  </si>
  <si>
    <t>SUCCIONADOR//UMHES SIMON BOLIVAR//SALAS DE CIRUGIA 2 PISO//6689- 25190//121400000746</t>
  </si>
  <si>
    <t>TERMOHIGRÓMETRO//UMHES SIMON BOLIVAR//SALAS DE CIRUGIA 2 PISO//NO VISIBLE//T-173</t>
  </si>
  <si>
    <t>TERMOHIGRÓMETRO//UMHES SIMON BOLIVAR//SALAS DE CIRUGIA 2 PISO//NO VISIBLE//T-012</t>
  </si>
  <si>
    <t>TERMOHIGRÓMETRO//UMHES SIMON BOLIVAR//SALAS DE CIRUGIA 2 PISO//NO VISIBLE//T-014</t>
  </si>
  <si>
    <t>TERMOHIGRÓMETRO//UMHES SIMON BOLIVAR//SALAS DE CIRUGIA 2 PISO//NO VISIBLE//T 020</t>
  </si>
  <si>
    <t>TERMÓMETRO//UMHES SIMON BOLIVAR//SALAS DE CIRUGIA 2 PISO//NO VISIBLE//T-103</t>
  </si>
  <si>
    <t>TORRE DE LAPAROSCOPIA//UMHES SIMON BOLIVAR//SALAS DE CIRUGIA 2 PISO//RV731383-P//EJ-MLA26EK1/ EJ-MLA26UK1</t>
  </si>
  <si>
    <t>TORRE DE LAPAROSCOPIA//UMHES SIMON BOLIVAR//SALAS DE CIRUGIA 2 PISO//NO VISIBLE//NO VISIBLE</t>
  </si>
  <si>
    <t>TORRE DE UROLOGÍA//UMHES SIMON BOLIVAR//SALAS DE CIRUGIA 2 PISO//QZ671611-P//VARIOS SERIALES</t>
  </si>
  <si>
    <t>UNIDAD ODONTOLÓGICA//UMHES SIMON BOLIVAR//SALAS DE CIRUGIA 2 PISO//34026//60804</t>
  </si>
  <si>
    <t>VAPORIZADOR//UMHES SIMON BOLIVAR//SALAS DE CIRUGIA 2 PISO//NO VISIBLE//AESR24012</t>
  </si>
  <si>
    <t>VAPORIZADOR//UMHES SIMON BOLIVAR//SALAS DE CIRUGIA 2 PISO//NO VISIBLE//AESS01010</t>
  </si>
  <si>
    <t>VAPORIZADOR//UMHES SIMON BOLIVAR//SALAS DE CIRUGIA 2 PISO//NO VISIBLE//ASFH-0344</t>
  </si>
  <si>
    <t>VAPORIZADOR//UMHES SIMON BOLIVAR//SALAS DE CIRUGIA 2 PISO//NO VISIBLE//ASMC 1457</t>
  </si>
  <si>
    <t>VAPORIZADOR//UMHES SIMON BOLIVAR//SALAS DE CIRUGIA 2 PISO//75477//ASMC 1458</t>
  </si>
  <si>
    <t>VAPORIZADOR//UMHES SIMON BOLIVAR//SALAS DE CIRUGIA 2 PISO//NO VISIBLE//ASMC 1459</t>
  </si>
  <si>
    <t>VAPORIZADOR//UMHES SIMON BOLIVAR//SALAS DE CIRUGIA 2 PISO//NO VISIBLE//ASMC 1460</t>
  </si>
  <si>
    <t>VAPORIZADOR//UMHES SIMON BOLIVAR//SALAS DE CIRUGIA 2 PISO//75647//ASMC 1511</t>
  </si>
  <si>
    <t>VAPORIZADOR//UMHES SIMON BOLIVAR//SALAS DE CIRUGIA 2 PISO//NO VISIBLE//ASMC 1512</t>
  </si>
  <si>
    <t>VAPORIZADOR//UMHES SIMON BOLIVAR//SALAS DE CIRUGIA 2 PISO//NO VISIBLE//ASMC 1513</t>
  </si>
  <si>
    <t>VAPORIZADOR//UMHES SIMON BOLIVAR//SALAS DE CIRUGIA 2 PISO//NO VISIBLE//ASMC 1514</t>
  </si>
  <si>
    <t>VAPORIZADOR//UMHES SIMON BOLIVAR//SALAS DE CIRUGIA 2 PISO//NO VISIBLE//ASMC 1515</t>
  </si>
  <si>
    <t>VAPORIZADOR//UMHES SIMON BOLIVAR//SALAS DE CIRUGIA 2 PISO//NO VISIBLE//ASMC 1517</t>
  </si>
  <si>
    <t>VAPORIZADOR//UMHES SIMON BOLIVAR//SALAS DE CIRUGIA 2 PISO//NO VISIBLE//ASMC 1516</t>
  </si>
  <si>
    <t>VENTILADOR//UMHES SIMON BOLIVAR//SALAS DE CIRUGIA 2 PISO//84553//ASKD-0126</t>
  </si>
  <si>
    <t>VIDEO LARINGOSCOPIO//UMHES SIMON BOLIVAR//SALAS DE CIRUGIA 2 PISO//NO VISIBLE//91140120050231</t>
  </si>
  <si>
    <t>XENOTRON//UMHES SIMON BOLIVAR//SALAS DE CIRUGIA 2 PISO//33964//NO VISIBLE</t>
  </si>
  <si>
    <t>TERMOHIGRÓMETRO//UMHES SIMON BOLIVAR//FARMACIA DE SALAS DE CIRUGIA//NO VISIBLE//T 484</t>
  </si>
  <si>
    <t>BÁSCULA//UMHES SIMON BOLIVAR//SALA DE PARTOS//7187//4020021632</t>
  </si>
  <si>
    <t>BOMBA DE INFUSIÓN//UMHES SIMON BOLIVAR//SALA DE PARTOS//2613//4001433</t>
  </si>
  <si>
    <t>BOMBA DE INFUSIÓN//UMHES SIMON BOLIVAR//SALA DE PARTOS//4127//4003092</t>
  </si>
  <si>
    <t>BOMBA DE INFUSIÓN//UMHES SIMON BOLIVAR//SALA DE PARTOS//4047//4003063</t>
  </si>
  <si>
    <t>BOMBA DE INFUSIÓN//UMHES SIMON BOLIVAR//SALA DE PARTOS//2387//400786</t>
  </si>
  <si>
    <t>BOMBA DE INFUSIÓN//UMHES SIMON BOLIVAR//SALA DE PARTOS//5388//4005273</t>
  </si>
  <si>
    <t>BOMBA DE INFUSIÓN//UMHES SIMON BOLIVAR//SALA DE PARTOS//1940//4000804</t>
  </si>
  <si>
    <t>BOMBA DE INFUSIÓN//UMHES SIMON BOLIVAR//SALA DE PARTOS//17374//4001716</t>
  </si>
  <si>
    <t>BOMBA DE INFUSIÓN//UMHES SIMON BOLIVAR//SALA DE PARTOS//84318//4006084</t>
  </si>
  <si>
    <t>BOMBA DE INFUSIÓN//UMHES SIMON BOLIVAR//SALA DE PARTOS//2637//4001531</t>
  </si>
  <si>
    <t>CAMA HOSPITALARIA//UMHES SIMON BOLIVAR//SALA DE PARTOS//2780//506770</t>
  </si>
  <si>
    <t>CAMA HOSPITALARIA//UMHES SIMON BOLIVAR//SALA DE PARTOS//2752//506734</t>
  </si>
  <si>
    <t>CAMA HOSPITALARIA//UMHES SIMON BOLIVAR//SALA DE PARTOS//1551//506819</t>
  </si>
  <si>
    <t>CAMA HOSPITALARIA//UMHES SIMON BOLIVAR//SALA DE PARTOS//86093//520339</t>
  </si>
  <si>
    <t>CAMA HOSPITALARIA//UMHES SIMON BOLIVAR//SALA DE PARTOS//42398//516089</t>
  </si>
  <si>
    <t>CAMA HOSPITALARIA//UMHES SIMON BOLIVAR//SALA DE PARTOS//86093//520334</t>
  </si>
  <si>
    <t>CAMA HOSPITALARIA//UMHES SIMON BOLIVAR//SALA DE PARTOS//2500//500469</t>
  </si>
  <si>
    <t>CAMILLA//UMHES SIMON BOLIVAR//SALA DE PARTOS//7945//1504037391</t>
  </si>
  <si>
    <t>CAMILLA//UMHES SIMON BOLIVAR//SALA DE PARTOS//25523//1504037403</t>
  </si>
  <si>
    <t>CAMILLA//UMHES SIMON BOLIVAR//SALA DE PARTOS//7160//1407034999</t>
  </si>
  <si>
    <t>CAMILLA//UMHES SIMON BOLIVAR//SALA DE PARTOS//7158//1407036003</t>
  </si>
  <si>
    <t>CAMILLA//UMHES SIMON BOLIVAR//SALA DE PARTOS//25514//1504037387</t>
  </si>
  <si>
    <t>CUNERO//UMHES SIMON BOLIVAR//SALA DE PARTOS//86208//NO VISIBLE</t>
  </si>
  <si>
    <t>CUNERO//UMHES SIMON BOLIVAR//SALA DE PARTOS//6591//NO VISIBLE</t>
  </si>
  <si>
    <t>DESFIBRILADOR//UMHES SIMON BOLIVAR//SALA DE PARTOS//7257//3662</t>
  </si>
  <si>
    <t>ECÓGRAFO//UMHES SIMON BOLIVAR//SALA DE PARTOS//42062//CA2-97001000</t>
  </si>
  <si>
    <t>ECÓGRAFO//UMHES SIMON BOLIVAR//SALA DE PARTOS//85652-85654//SA4162030018</t>
  </si>
  <si>
    <t>ELECTROCARDIÓGRAFO//UMHES SIMON BOLIVAR//SALA DE PARTOS//82562//073P0B008923</t>
  </si>
  <si>
    <t>FLUJÓMETRO DE OXÍGENO//UMHES SIMON BOLIVAR//SALA DE PARTOS//NO VISIBLE//149</t>
  </si>
  <si>
    <t>FLUJÓMETRO DE OXÍGENO//UMHES SIMON BOLIVAR//SALA DE PARTOS//NO VISIBLE//65685</t>
  </si>
  <si>
    <t>GLUCÓMETRO//UMHES SIMON BOLIVAR//SALA DE PARTOS//NO VISIBLE//NO VISIBLE</t>
  </si>
  <si>
    <t>INCUBADORA NEONATAL//UMHES SIMON BOLIVAR//SALA DE PARTOS//6639//14X9461</t>
  </si>
  <si>
    <t>LÁMPARA CIELÍTICA//UMHES SIMON BOLIVAR//SALA DE PARTOS//7083 - 25067//ASFK-0427</t>
  </si>
  <si>
    <t>LÁMPARA CUELLO DE CISNE//UMHES SIMON BOLIVAR//SALA DE PARTOS//7876//NO VISIBLE</t>
  </si>
  <si>
    <t>MÁQUINA DE ANESTESIA//UMHES SIMON BOLIVAR//SALA DE PARTOS//38002//SIRI- 005993</t>
  </si>
  <si>
    <t>MESA DE CIRUGÍA//UMHES SIMON BOLIVAR//SALA DE PARTOS//7087//2A179-NB-0001</t>
  </si>
  <si>
    <t>MONITOR FETAL//UMHES SIMON BOLIVAR//SALA DE PARTOS//NO VISIBLE//DE45823011</t>
  </si>
  <si>
    <t>MONITOR FETAL//UMHES SIMON BOLIVAR//SALA DE PARTOS//7242//DE45823003</t>
  </si>
  <si>
    <t>MONITOR FETAL//UMHES SIMON BOLIVAR//SALA DE PARTOS//7246//DE45822997</t>
  </si>
  <si>
    <t>MONITOR MULTIPARAMETROS//UMHES SIMON BOLIVAR//SALA DE PARTOS//33547//KN-83021863</t>
  </si>
  <si>
    <t>MONITOR MULTIPARAMETROS//UMHES SIMON BOLIVAR//SALA DE PARTOS//82082//AC6-9C002258</t>
  </si>
  <si>
    <t>MONITOR MULTIPARAMETROS//UMHES SIMON BOLIVAR//SALA DE PARTOS//33903//KN-7A015274</t>
  </si>
  <si>
    <t>MONITOR MULTIPARAMETROS//UMHES SIMON BOLIVAR//SALA DE PARTOS//33943//KQ-7A017479</t>
  </si>
  <si>
    <t>MONITOR MULTIPARAMETROS//UMHES SIMON BOLIVAR//SALA DE PARTOS//33931//KN-7A015282</t>
  </si>
  <si>
    <t>MONITOR MULTIPARAMETROS//UMHES SIMON BOLIVAR//SALA DE PARTOS//81524//AC9-05014406</t>
  </si>
  <si>
    <t>MONITOR MULTIPARAMETROS//UMHES SIMON BOLIVAR//SALA DE PARTOS//20967//KN-75009291</t>
  </si>
  <si>
    <t>MONITOR MULTIPARAMETROS//UMHES SIMON BOLIVAR//SALA DE PARTOS//33893//KN-7A015236</t>
  </si>
  <si>
    <t>MONITOR MULTIPARAMETROS//UMHES SIMON BOLIVAR//SALA DE PARTOS//33900//KN-7A015270</t>
  </si>
  <si>
    <t>MONITOR MULTIPARAMETROS//UMHES SIMON BOLIVAR//SALA DE PARTOS//NO VISIBLE//1390-108132</t>
  </si>
  <si>
    <t>NEOPUFF//UMHES SIMON BOLIVAR//SALA DE PARTOS//6676//140609002270</t>
  </si>
  <si>
    <t>PESA BEBE//UMHES SIMON BOLIVAR//SALA DE PARTOS//88389//NO VISIBLE</t>
  </si>
  <si>
    <t>REGULADOR DE VACIO//UMHES SIMON BOLIVAR//SALA DE PARTOS//84784//61K180700441-166</t>
  </si>
  <si>
    <t>SERVOCUNA//UMHES SIMON BOLIVAR//SALA DE PARTOS//6677 - 19805//NAA8419</t>
  </si>
  <si>
    <t>SUCCIONADOR//UMHES SIMON BOLIVAR//SALA DE PARTOS//7256 - 25187//1214000 00745</t>
  </si>
  <si>
    <t>SUCCIONADOR//UMHES SIMON BOLIVAR//SALA DE PARTOS//82563//126717</t>
  </si>
  <si>
    <t>TERMOHIGRÓMETRO//UMHES SIMON BOLIVAR//SALA DE PARTOS//NO VISIBLE//T-593</t>
  </si>
  <si>
    <t>VENTILADOR DE TRANSPORTE//UMHES SIMON BOLIVAR//SALA DE PARTOS//6675 - 81073//2751</t>
  </si>
  <si>
    <t>AUTOCLAVE DE VAPOR//UMHES SIMON BOLIVAR//CENTRAL ESTERILIZACION 2 Piso//25729//E-28969</t>
  </si>
  <si>
    <t>AUTOCLAVE DE VAPOR//UMHES SIMON BOLIVAR//CENTRAL ESTERILIZACION 2 Piso//NO VISIBLE//E-29204</t>
  </si>
  <si>
    <t>BANDEJA DE INSTRUMENTAL//UMHES SIMON BOLIVAR//CENTRAL ESTERILIZACION 2 Piso//NO VISIBLE//NO VISIBLE</t>
  </si>
  <si>
    <t>CONSOLA MIDAS//UMHES SIMON BOLIVAR//CENTRAL ESTERILIZACION 2 Piso//NO VISIBLE//NTC-70704</t>
  </si>
  <si>
    <t>CONSOLA MIDAS//UMHES SIMON BOLIVAR//CENTRAL ESTERILIZACION 2 Piso//NO VISIBLE//NTC-70746</t>
  </si>
  <si>
    <t>CORTADORA DE GASAS//UMHES SIMON BOLIVAR//CENTRAL ESTERILIZACION 2 Piso//22811//NO VISIBLE</t>
  </si>
  <si>
    <t>CORTADORA DE YESO//UMHES SIMON BOLIVAR//CENTRAL ESTERILIZACION 2 Piso//23094//1120200019</t>
  </si>
  <si>
    <t>DERMATOMO//UMHES SIMON BOLIVAR//CENTRAL ESTERILIZACION 2 Piso//NO VISIBLE//1-11726</t>
  </si>
  <si>
    <t>DERMATOMO//UMHES SIMON BOLIVAR//CENTRAL ESTERILIZACION 2 Piso//NO VISIBLE//1-11624</t>
  </si>
  <si>
    <t>DERMATOMO//UMHES SIMON BOLIVAR//CENTRAL ESTERILIZACION 2 Piso//NO VISIBLE//1-11620</t>
  </si>
  <si>
    <t>DERMATOMO//UMHES SIMON BOLIVAR//CENTRAL ESTERILIZACION 2 Piso//NO VISIBLE//1-11590</t>
  </si>
  <si>
    <t>DERMATOMO//UMHES SIMON BOLIVAR//CENTRAL ESTERILIZACION 2 Piso//NO VISIBLE//1-11707</t>
  </si>
  <si>
    <t>DERMATOMO//UMHES SIMON BOLIVAR//CENTRAL ESTERILIZACION 2 Piso//NO VISIBLE//NO VISIBLE</t>
  </si>
  <si>
    <t>DERMATOMO//UMHES SIMON BOLIVAR//CENTRAL ESTERILIZACION 2 Piso//NO VISIBLE//1-11684</t>
  </si>
  <si>
    <t>AUTOCLAVE DE BAJA TEMPERATURA//UMHES SIMON BOLIVAR//CENTRAL ESTERILIZACION 2 Piso//NO VISIBLE//1042140165</t>
  </si>
  <si>
    <t>HISTERIOSCOPIO//UMHES SIMON BOLIVAR//CENTRAL ESTERILIZACION 2 Piso//2076//NO VISIBLE</t>
  </si>
  <si>
    <t>INCUBADORA DE BIOLÓGICOS//UMHES SIMON BOLIVAR//CENTRAL ESTERILIZACION 2 Piso//NO VISIBLE//202564</t>
  </si>
  <si>
    <t>INCUBADORA DE BIOLÓGICOS//UMHES SIMON BOLIVAR//CENTRAL ESTERILIZACION 2 Piso//NO VISIBLE//120238</t>
  </si>
  <si>
    <t>LAVADORA TERMODESINFECTORA//UMHES SIMON BOLIVAR//CENTRAL ESTERILIZACION 2 Piso//10699//61801</t>
  </si>
  <si>
    <t>LAVADORA ULTRASONICA//UMHES SIMON BOLIVAR//CENTRAL ESTERILIZACION 2 Piso//NO VISIBLE//10899</t>
  </si>
  <si>
    <t>LECTORA INDICADORES BIOLOGICOS//UMHES SIMON BOLIVAR//CENTRAL ESTERILIZACION 2 Piso//NO VISIBLE//4318071955</t>
  </si>
  <si>
    <t>LITOTRIPTOR//UMHES SIMON BOLIVAR//CENTRAL ESTERILIZACION 2 Piso//NO VISIBLE//HL0069</t>
  </si>
  <si>
    <t>MOTOR MT8 ELECTRICO//UMHES SIMON BOLIVAR//CENTRAL ESTERILIZACION 2 Piso//NO VISIBLE//SN20J192</t>
  </si>
  <si>
    <t>MOTOR MT8 ELECTRICO//UMHES SIMON BOLIVAR//CENTRAL ESTERILIZACION 2 Piso//NO VISIBLE//SN20J193</t>
  </si>
  <si>
    <t>NASOFIBROBRONCOSCOPIO//UMHES SIMON BOLIVAR//CENTRAL ESTERILIZACION 2 Piso//NO VISIBLE//5000383285</t>
  </si>
  <si>
    <t>PEDAL DE CRANEOTOMO//UMHES SIMON BOLIVAR//CENTRAL ESTERILIZACION 2 Piso//NO VISIBLE//AFC-U18028</t>
  </si>
  <si>
    <t>PEDAL DE CRANEOTOMO//UMHES SIMON BOLIVAR//CENTRAL ESTERILIZACION 2 Piso//NO VISIBLE//AFC-U18024</t>
  </si>
  <si>
    <t>SELLADORA//UMHES SIMON BOLIVAR//CENTRAL ESTERILIZACION 2 Piso//NO VISIBLE//1191</t>
  </si>
  <si>
    <t>SELLADORA//UMHES SIMON BOLIVAR//CENTRAL ESTERILIZACION 2 Piso//NO VISIBLE//1206</t>
  </si>
  <si>
    <t>SELLADORA//UMHES SIMON BOLIVAR//CENTRAL ESTERILIZACION 2 Piso//NO VISIBLE//NO VISIBLE</t>
  </si>
  <si>
    <t>SELLADORA//UMHES SIMON BOLIVAR//CENTRAL ESTERILIZACION 2 Piso//NO VISIBLE//477092</t>
  </si>
  <si>
    <t>SELLADORA//UMHES SIMON BOLIVAR//CENTRAL ESTERILIZACION 2 Piso//NO VISIBLE//992212/1102</t>
  </si>
  <si>
    <t>BÁSCULA//UMHES SIMON BOLIVAR//CARDIOLOGIA 1 PISO//11093 - 6120//NO VISIBLE</t>
  </si>
  <si>
    <t>BÁSCULA//UMHES SIMON BOLIVAR//CARDIOLOGIA 1 PISO//6104//NO VISIBLE</t>
  </si>
  <si>
    <t>BÁSCULA//UMHES SIMON BOLIVAR//CARDIOLOGIA 1 PISO//6201//NO VISIBLE</t>
  </si>
  <si>
    <t>BOMBA DE INFUSIÓN//UMHES SIMON BOLIVAR//CARDIOLOGIA 1 PISO//3582//4002806</t>
  </si>
  <si>
    <t>BOMBA DE INFUSIÓN//UMHES SIMON BOLIVAR//CARDIOLOGIA 1 PISO//3407//4002858</t>
  </si>
  <si>
    <t>CAMILLA//UMHES SIMON BOLIVAR//CARDIOLOGIA 1 PISO//81637//NO VISIBLE</t>
  </si>
  <si>
    <t>CAMILLA//UMHES SIMON BOLIVAR//CARDIOLOGIA 1 PISO//85590//75768</t>
  </si>
  <si>
    <t>CARRO DE MEDICAMENTOS//UMHES SIMON BOLIVAR//CARDIOLOGIA 1 PISO//86155//NO VISIBLE</t>
  </si>
  <si>
    <t>CARRO DE PARO//UMHES SIMON BOLIVAR//CARDIOLOGIA 1 PISO//NO VISIBLE//NO VISIBLE</t>
  </si>
  <si>
    <t>DESFIBRILADOR//UMHES SIMON BOLIVAR//CARDIOLOGIA 1 PISO//84612//3603</t>
  </si>
  <si>
    <t>DIVÁN//UMHES SIMON BOLIVAR//CARDIOLOGIA 1 PISO//6105//NO VISIBLE</t>
  </si>
  <si>
    <t>DIVÁN//UMHES SIMON BOLIVAR//CARDIOLOGIA 1 PISO//6200//NO VISIBLE</t>
  </si>
  <si>
    <t>ECOCARDIÓGRAFO//UMHES SIMON BOLIVAR//CARDIOLOGIA 1 PISO//NO VISIBLE//3440A01177</t>
  </si>
  <si>
    <t>ECOCARDIÓGRAFO//UMHES SIMON BOLIVAR//CARDIOLOGIA 1 PISO//NO VISIBLE//VK2LWR</t>
  </si>
  <si>
    <t>ECÓGRAFO//UMHES SIMON BOLIVAR//CARDIOLOGIA 1 PISO//5986 - 18677//20434170</t>
  </si>
  <si>
    <t>ELECTROCARDIÓGRAFO//UMHES SIMON BOLIVAR//CARDIOLOGIA 1 PISO//6116//400061008</t>
  </si>
  <si>
    <t>FLUJÓMETRO DE OXÍGENO//UMHES SIMON BOLIVAR//CARDIOLOGIA 1 PISO//65662//SB006</t>
  </si>
  <si>
    <t>FLUJÓMETRO DE OXÍGENO//UMHES SIMON BOLIVAR//CARDIOLOGIA 1 PISO//NO VISIBLE//SB005</t>
  </si>
  <si>
    <t>FLUJÓMETRO DE OXÍGENO//UMHES SIMON BOLIVAR//CARDIOLOGIA 1 PISO//NO VISIBLE//210000008800163</t>
  </si>
  <si>
    <t>FONENDOSCOPIO//UMHES SIMON BOLIVAR//CARDIOLOGIA 1 PISO//NO VISIBLE//NO VISIBLE</t>
  </si>
  <si>
    <t>GRABADORA HOLTER//UMHES SIMON BOLIVAR//CARDIOLOGIA 1 PISO//NO VISIBLE//119060000073</t>
  </si>
  <si>
    <t>GRABADORA HOLTER//UMHES SIMON BOLIVAR//CARDIOLOGIA 1 PISO//NO VISIBLE//21110400015</t>
  </si>
  <si>
    <t>GRABADORA HOLTER//UMHES SIMON BOLIVAR//CARDIOLOGIA 1 PISO//NO VISIBLE//21110400029</t>
  </si>
  <si>
    <t>GRABADORA HOLTER//UMHES SIMON BOLIVAR//CARDIOLOGIA 1 PISO//NO VISIBLE//21110400027</t>
  </si>
  <si>
    <t>GRABADORA HOLTER//UMHES SIMON BOLIVAR//CARDIOLOGIA 1 PISO//NO VISIBLE//21110400001</t>
  </si>
  <si>
    <t>LARINGOSCOPIO//UMHES SIMON BOLIVAR//CARDIOLOGIA 1 PISO//NO VISIBLE//NO VISIBLE</t>
  </si>
  <si>
    <t>MAPA DE TENSIÓN ARTERIAL//UMHES SIMON BOLIVAR//CARDIOLOGIA 1 PISO//6126//217A-007263</t>
  </si>
  <si>
    <t>MAPA DE TENSIÓN ARTERIAL//UMHES SIMON BOLIVAR//CARDIOLOGIA 1 PISO//6125//217A-006538</t>
  </si>
  <si>
    <t>MAPA DE TENSIÓN ARTERIAL//UMHES SIMON BOLIVAR//CARDIOLOGIA 1 PISO//6127//217A-005585</t>
  </si>
  <si>
    <t>MONITOR MULTIPARAMETROS//UMHES SIMON BOLIVAR//CARDIOLOGIA 1 PISO//82086//AC6-9C002271</t>
  </si>
  <si>
    <t>PRUEBA DE ESFUERZO//UMHES SIMON BOLIVAR//CARDIOLOGIA 1 PISO//6095//FVDC0854</t>
  </si>
  <si>
    <t>TENSIÓMETRO//UMHES SIMON BOLIVAR//CARDIOLOGIA 1 PISO//6119//50908210731</t>
  </si>
  <si>
    <t>TENSIÓMETRO//UMHES SIMON BOLIVAR//CARDIOLOGIA 1 PISO//6094//9265124</t>
  </si>
  <si>
    <t>TENSIÓMETRO//UMHES SIMON BOLIVAR//CARDIOLOGIA 1 PISO//19553 - 6209//50908202315</t>
  </si>
  <si>
    <t>TERMOHIGRÓMETRO//UMHES SIMON BOLIVAR//CARDIOLOGIA 1 PISO//NO VISIBLE//181</t>
  </si>
  <si>
    <t>TERMOHIGRÓMETRO//UMHES SIMON BOLIVAR//CARDIOLOGIA 1 PISO//NO VISIBLE//174</t>
  </si>
  <si>
    <t>ANALIZADOR DE CONFIRMACN DIGITAL//UMHES SIMON BOLIVAR//CONSULTA EXTERNA 1 PISO//NO VISIBLE//11233</t>
  </si>
  <si>
    <t>BÁSCULA//UMHES SIMON BOLIVAR//CONSULTA EXTERNA 1 PISO//87448//8440133228</t>
  </si>
  <si>
    <t>BÁSCULA//UMHES SIMON BOLIVAR//CONSULTA EXTERNA 1 PISO//19547 - 6826//4020021985</t>
  </si>
  <si>
    <t>BÁSCULA//UMHES SIMON BOLIVAR//CONSULTA EXTERNA 1 PISO//655 - 6240//NO VISIBLE</t>
  </si>
  <si>
    <t>BÁSCULA//UMHES SIMON BOLIVAR//CONSULTA EXTERNA 1 PISO//20088 - 6270//4020014012</t>
  </si>
  <si>
    <t>BÁSCULA//UMHES SIMON BOLIVAR//CONSULTA EXTERNA 1 PISO//11092 - 6859//NO VISIBLE</t>
  </si>
  <si>
    <t>BÁSCULA//UMHES SIMON BOLIVAR//CONSULTA EXTERNA 1 PISO//M-3176 - 6986//4020017003</t>
  </si>
  <si>
    <t>BÁSCULA//UMHES SIMON BOLIVAR//CONSULTA EXTERNA 1 PISO//2201 - 6469//NO VISIBLE</t>
  </si>
  <si>
    <t>BÁSCULA//UMHES SIMON BOLIVAR//CONSULTA EXTERNA 1 PISO//6450 / 19545//4026021838</t>
  </si>
  <si>
    <t>BÁSCULA//UMHES SIMON BOLIVAR//CONSULTA EXTERNA 1 PISO//6467//4026016607</t>
  </si>
  <si>
    <t>BÁSCULA//UMHES SIMON BOLIVAR//CONSULTA EXTERNA 1 PISO//39355 / 19515//NO VISIBLE</t>
  </si>
  <si>
    <t>BÁSCULA//UMHES SIMON BOLIVAR//CONSULTA EXTERNA 1 PISO//87450//8440125815</t>
  </si>
  <si>
    <t>BÁSCULA//UMHES SIMON BOLIVAR//CONSULTA EXTERNA 1 PISO C115//6346//NO VISIBLE</t>
  </si>
  <si>
    <t>BÁSCULA//UMHES SIMON BOLIVAR//CONSULTA EXTERNA 1 PISO C114//6970//NO VISIBLE</t>
  </si>
  <si>
    <t>BÁSCULA//UMHES SIMON BOLIVAR//CONSULTA EXTERNA 1 PISO C113//665 - 6391//NO VISIBLE</t>
  </si>
  <si>
    <t>BÁSCULA//UMHES SIMON BOLIVAR//CONSULTA EXTERNA 1 PISO C116//6332 / 9831//NO VISIBLE</t>
  </si>
  <si>
    <t>BÁSCULA//UMHES SIMON BOLIVAR//CONSULTA EXTERNA 1 PISO C117//6252//NO VISIBLE</t>
  </si>
  <si>
    <t>BÁSCULA//UMHES SIMON BOLIVAR//CONSULTA EXTERNA 1 PISO C122//20864//NO VISIBLE</t>
  </si>
  <si>
    <t>BÁSCULA//UMHES SIMON BOLIVAR//CONSULTA EXTERNA 1 PISO C128//6996 / M-3217//NO VISIBLE</t>
  </si>
  <si>
    <t>BÁSCULA//UMHES SIMON BOLIVAR//CONSULTA EXTERNA 1 PISO C125//6309//NO VISIBLE</t>
  </si>
  <si>
    <t>BÁSCULA//UMHES SIMON BOLIVAR//CONSULTA EXTERNA 1 PISO C125//8104//NO VISIBLE</t>
  </si>
  <si>
    <t>BÁSCULA//UMHES SIMON BOLIVAR//CONSULTA EXTERNA 1 PISO OTORRI//20865//NO VISIBLE</t>
  </si>
  <si>
    <t>CAMILLA//UMHES SIMON BOLIVAR//CONSULTA EXTERNA 1 PISO//6966//NO VISIBLE</t>
  </si>
  <si>
    <t>CAMILLA//UMHES SIMON BOLIVAR//CONSULTA EXTERNA 1 PISO//5625//6349</t>
  </si>
  <si>
    <t>CAMILLA//UMHES SIMON BOLIVAR//CONSULTA EXTERNA 1 PISO//6305//NO VISIBLE</t>
  </si>
  <si>
    <t>CAMILLA//UMHES SIMON BOLIVAR//CONSULTA EXTERNA 1 PISO//20030//NO VISIBLE</t>
  </si>
  <si>
    <t>CAMILLA//UMHES SIMON BOLIVAR//CONSULTA EXTERNA 1 PISO//765//NO VISIBLE</t>
  </si>
  <si>
    <t>CAMILLA//UMHES SIMON BOLIVAR//CONSULTA EXTERNA 1 PISO//6360//NO VISIBLE</t>
  </si>
  <si>
    <t>CAMILLA//UMHES SIMON BOLIVAR//CONSULTA EXTERNA 1 PISO//84808//NO VISIBLE</t>
  </si>
  <si>
    <t>CAMILLA//UMHES SIMON BOLIVAR//CONSULTA EXTERNA 1 PISO//25502//1504037422</t>
  </si>
  <si>
    <t>CAMILLA//UMHES SIMON BOLIVAR//CONSULTA EXTERNA 1 PISO//85598//75778</t>
  </si>
  <si>
    <t>CAMILLA//UMHES SIMON BOLIVAR//CONSULTA EXTERNA 1 PISO//8571//NO VISIBLE</t>
  </si>
  <si>
    <t>ESCALER ULTRASONICO//UMHES SIMON BOLIVAR//CONSULTA EXTERNA 1 PISO ODONTOLOGIA//NO VISIBLE//512B0849D5</t>
  </si>
  <si>
    <t>ESCALER ULTRASONICO//UMHES SIMON BOLIVAR//CONSULTA EXTERNA 1 PISO ODONTOLOGIA//NO VISIBLE//512B0651D5</t>
  </si>
  <si>
    <t>ESCALER ULTRASONICO//UMHES SIMON BOLIVAR//CONSULTA EXTERNA 1 PISO ODONTOLOGIA//NO VISIBLE//512B0911D5</t>
  </si>
  <si>
    <t>ESCALER ULTRASONICO//UMHES SIMON BOLIVAR//CONSULTA EXTERNA 1 PISO ODONTOLOGIA//NO VISIBLE//51570407D5</t>
  </si>
  <si>
    <t>CENTRÍFUGA DE TARJETAS//UMHES SIMON BOLIVAR//CONSULTA EXTERNA 1 PISO//NO VISIBLE//2005857</t>
  </si>
  <si>
    <t>CONGELADOR//UMHES SIMON BOLIVAR//CONSULTA EXTERNA 1 PISO//V110640 / 80339//XXI-01VC20150818</t>
  </si>
  <si>
    <t>CONGELADOR//UMHES SIMON BOLIVAR//CONSULTA EXTERNA 1 PISO//12909//NO VISIBLE</t>
  </si>
  <si>
    <t>DESCONGELADOR DE PLASMA//UMHES SIMON BOLIVAR//CONSULTA EXTERNA 1 PISO//NO VISIBLE//6023</t>
  </si>
  <si>
    <t>DISPENSADOR//UMHES SIMON BOLIVAR//CONSULTA EXTERNA 1 PISO//NO VISIBLE//720119800</t>
  </si>
  <si>
    <t>DIVÁN//UMHES SIMON BOLIVAR//CONSULTA EXTERNA 1 PISO//NO VISIBLE//NO VISIBLE</t>
  </si>
  <si>
    <t>DIVÁN//UMHES SIMON BOLIVAR//CONSULTA EXTERNA 1 PISO//6724//NO VISIBLE</t>
  </si>
  <si>
    <t>DIVÁN//UMHES SIMON BOLIVAR//CONSULTA EXTERNA 1 PISO//6984//NO VISIBLE</t>
  </si>
  <si>
    <t>DIVÁN//UMHES SIMON BOLIVAR//CONSULTA EXTERNA 1 PISO//4271//NO VISIBLE</t>
  </si>
  <si>
    <t>ECÓGRAFO//UMHES SIMON BOLIVAR//CONSULTA EXTERNA 1 PISO//82069//CT7-11002689</t>
  </si>
  <si>
    <t>ELECTROMIOGRAFO//UMHES SIMON BOLIVAR//CONSULTA EXTERNA 1 PISO//27026//0101SC00144</t>
  </si>
  <si>
    <t>EQUIPO DE ÓRGANOS//UMHES SIMON BOLIVAR//CONSULTA EXTERNA 1 PISO//NO VISIBLE//NO VISIBLE</t>
  </si>
  <si>
    <t>EQUIPO DE ÓRGANOS//UMHES SIMON BOLIVAR//CONSULTA EXTERNA 1 PISO//15016//NO VISIBLE</t>
  </si>
  <si>
    <t>EQUIPO DE RAYOS X PERIAPICAL//UMHES SIMON BOLIVAR//CONSULTA EXTERNA 1 PISO ODONTOLOGIA//NO VISIBLE//4670791005</t>
  </si>
  <si>
    <t>FLUJÓMETRO DE OXÍGENO//UMHES SIMON BOLIVAR//CONSULTA EXTERNA 1 PISO//NO VISIBLE//NO VISIBLE</t>
  </si>
  <si>
    <t>FONENDOSCOPIO//UMHES SIMON BOLIVAR//CONSULTA EXTERNA 1 PISO//NO VISIBLE//NO VISIBLE</t>
  </si>
  <si>
    <t>FONENDOSCOPIO//UMHES SIMON BOLIVAR//CONSULTA EXTERNA 1 PISO//128//NO VISIBLE</t>
  </si>
  <si>
    <t>GLUCÓMETRO//UMHES SIMON BOLIVAR//CONSULTA EXTERNA 1 PISO//NO VISIBLE//F066202L2977</t>
  </si>
  <si>
    <t>INCUBADORA DE TARJETAS//UMHES SIMON BOLIVAR//CONSULTA EXTERNA 1 PISO//NO VISIBLE//2005228</t>
  </si>
  <si>
    <t>LÁMPARA CUELLO DE CISNE//UMHES SIMON BOLIVAR//CONSULTA EXTERNA 1 PISO//80354//NO VISIBLE</t>
  </si>
  <si>
    <t>LÁMPARA CUELLO DE CISNE//UMHES SIMON BOLIVAR//CONSULTA EXTERNA 1 PISO//80353//NO VISIBLE</t>
  </si>
  <si>
    <t>LÁMPARA CUELLO DE CISNE//UMHES SIMON BOLIVAR//CONSULTA EXTERNA 1 PISO//M2836//NO VISIBLE</t>
  </si>
  <si>
    <t>LÁMPARA CUELLO DE CISNE//UMHES SIMON BOLIVAR//CONSULTA EXTERNA 1 PISO//80352//NO VISIBLE</t>
  </si>
  <si>
    <t>LÁMPARA CUELLO DE CISNE//UMHES SIMON BOLIVAR//CONSULTA EXTERNA 1 PISO//80350//44400GS 300</t>
  </si>
  <si>
    <t>LÁMPARA DE FOTOCURADO//UMHES SIMON BOLIVAR//CONSULTA EXTERNA 1 PISO//33969//L1570522E</t>
  </si>
  <si>
    <t>LÁMPARA DE FOTOCURADO//UMHES SIMON BOLIVAR//CONSULTA EXTERNA 1 PISO//84789//867766211</t>
  </si>
  <si>
    <t>LÁMPARA DE FOTOCURADO//UMHES SIMON BOLIVAR//CONSULTA EXTERNA 1 PISO//NO VISIBLE//865254431</t>
  </si>
  <si>
    <t>LÁMPARA DE FOTOCURADO//UMHES SIMON BOLIVAR//CONSULTA EXTERNA 1 PISO//NO VISIBLE//L1570523E</t>
  </si>
  <si>
    <t>LECTOR DE TARJETAS//UMHES SIMON BOLIVAR//CONSULTA EXTERNA 1 PISO//NO VISIBLE//2574</t>
  </si>
  <si>
    <t>LOCALIZADOR APICAL//UMHES SIMON BOLIVAR//CONSULTA EXTERNA 1 PISO//21464//6705946</t>
  </si>
  <si>
    <t>LOCALIZADOR APICAL//UMHES SIMON BOLIVAR//CONSULTA EXTERNA 1 PISO//NO VISIBLE//BB8064</t>
  </si>
  <si>
    <t>MARTILLO DE REFLEJOS//UMHES SIMON BOLIVAR//CONSULTA EXTERNA 1 PISO//NO VISIBLE//NO VISIBLE</t>
  </si>
  <si>
    <t>MARTILLO DE REFLEJOS//UMHES SIMON BOLIVAR//CONSULTA EXTERNA 1 PISO//NO VISIBLE//IMP-897</t>
  </si>
  <si>
    <t>MICROSCOPIO LABORATORIO//UMHES SIMON BOLIVAR//CONSULTA EXTERNA 1 PISO//6364//6022101994</t>
  </si>
  <si>
    <t>MONITOR MULTIPARAMETROS//UMHES SIMON BOLIVAR//CONSULTA EXTERNA 1 PISO//33933//KN-7A015248</t>
  </si>
  <si>
    <t>MONITOR MULTIPARAMETROS//UMHES SIMON BOLIVAR//CONSULTA EXTERNA 1 PISO//33938//KN-7A015232</t>
  </si>
  <si>
    <t>MOTOR DE ENDODONCIA//UMHES SIMON BOLIVAR//CONSULTA EXTERNA 1 PISO ODONTOLOGIA//NO VISIBLE//1048498101768</t>
  </si>
  <si>
    <t>NEVERA//UMHES SIMON BOLIVAR//CONSULTA EXTERNA 1 PISO//2082//031030-00001</t>
  </si>
  <si>
    <t>PESA BEBE//UMHES SIMON BOLIVAR//CONSULTA EXTERNA 1 PISO//6534//5220000269</t>
  </si>
  <si>
    <t>PESA BEBE//UMHES SIMON BOLIVAR//CONSULTA EXTERNA 1 PISO//6330//1300600200</t>
  </si>
  <si>
    <t>PESA BEBE//UMHES SIMON BOLIVAR//CONSULTA EXTERNA 1 PISO//20027//NO VISIBLE</t>
  </si>
  <si>
    <t>PESA BEBE//UMHES SIMON BOLIVAR//CONSULTA EXTERNA 1 PISO//62501 / M-3477//NO VISIBLE</t>
  </si>
  <si>
    <t>PESA BEBE//UMHES SIMON BOLIVAR//CONSULTA EXTERNA 1 PISO//6988//NO VISIBLE</t>
  </si>
  <si>
    <t>PIPETA//UMHES SIMON BOLIVAR//CONSULTA EXTERNA 1 PISO//NO VISIBLE//E19204791</t>
  </si>
  <si>
    <t>POTENCIAL EVOCADO AUDITIVO//UMHES SIMON BOLIVAR//CONSULTA EXTERNA 1 PISO//42334//GS0084170</t>
  </si>
  <si>
    <t>PULSOXÍMETRO//UMHES SIMON BOLIVAR//CONSULTA EXTERNA 1 PISO//67123//G10819549</t>
  </si>
  <si>
    <t>PULSOXÍMETRO//UMHES SIMON BOLIVAR//CONSULTA EXTERNA 1 PISO//25328//N79906</t>
  </si>
  <si>
    <t>PULSOXÍMETRO//UMHES SIMON BOLIVAR//CONSULTA EXTERNA 1 PISO//20092//601801724</t>
  </si>
  <si>
    <t>PULSOXÍMETRO//UMHES SIMON BOLIVAR//CONSULTA EXTERNA 1 PISO//NO VISIBLE//PROF921010130</t>
  </si>
  <si>
    <t>PULSOXÍMETRO//UMHES SIMON BOLIVAR//CONSULTA EXTERNA 1 PISO//NO VISIBLE//PROF921009885</t>
  </si>
  <si>
    <t>REFRIGERADOR//UMHES SIMON BOLIVAR//CONSULTA EXTERNA 1 PISO//NO VISIBLE//YC0311026191804</t>
  </si>
  <si>
    <t>REFRIGERADOR//UMHES SIMON BOLIVAR//CONSULTA EXTERNA 1 PISO//12740//20150767648</t>
  </si>
  <si>
    <t>SEROFUGA//UMHES SIMON BOLIVAR//CONSULTA EXTERNA 1 PISO//NO VISIBLE//A541039</t>
  </si>
  <si>
    <t>TALLIMETRO//UMHES SIMON BOLIVAR//CONSULTA EXTERNA 1 PISO//93504//C220230857</t>
  </si>
  <si>
    <t>TALLIMETRO//UMHES SIMON BOLIVAR//CONSULTA EXTERNA 1 PISO//93494//C22024249</t>
  </si>
  <si>
    <t>TALLIMETRO//UMHES SIMON BOLIVAR//CONSULTA EXTERNA 1 PISO//93493//C22024248</t>
  </si>
  <si>
    <t>TALLIMETRO//UMHES SIMON BOLIVAR//CONSULTA EXTERNA 1 PISO//93496//C22024247</t>
  </si>
  <si>
    <t>TALLIMETRO//UMHES SIMON BOLIVAR//CONSULTA EXTERNA 1 PISO//93495//C22024246</t>
  </si>
  <si>
    <t>TALLIMETRO//UMHES SIMON BOLIVAR//CONSULTA EXTERNA 1 PISO//93487//C22024066</t>
  </si>
  <si>
    <t>TALLIMETRO//UMHES SIMON BOLIVAR//CONSULTA EXTERNA 1 PISO//93488//C22024067</t>
  </si>
  <si>
    <t>TALLIMETRO//UMHES SIMON BOLIVAR//CONSULTA EXTERNA 1 PISO//93490//C22024068</t>
  </si>
  <si>
    <t>TALLIMETRO//UMHES SIMON BOLIVAR//CONSULTA EXTERNA 1 PISO//93489//C22024069</t>
  </si>
  <si>
    <t>TALLIMETRO//UMHES SIMON BOLIVAR//CONSULTA EXTERNA 1 PISO//93497//C22023922</t>
  </si>
  <si>
    <t>TALLIMETRO//UMHES SIMON BOLIVAR//CONSULTA EXTERNA 1 PISO//93498//C22023923</t>
  </si>
  <si>
    <t>TALLIMETRO//UMHES SIMON BOLIVAR//CONSULTA EXTERNA 1 PISO//93499//C22023924</t>
  </si>
  <si>
    <t>TALLIMETRO//UMHES SIMON BOLIVAR//CONSULTA EXTERNA 1 PISO//935000//C22023925</t>
  </si>
  <si>
    <t>TALLIMETRO//UMHES SIMON BOLIVAR//CONSULTA EXTERNA 1 PISO//6378//NO VISIBLE</t>
  </si>
  <si>
    <t>TALLIMETRO//UMHES SIMON BOLIVAR//CONSULTA EXTERNA 1 PISO//87368//10000000710485</t>
  </si>
  <si>
    <t>TALLIMETRO//UMHES SIMON BOLIVAR//CONSULTA EXTERNA 1 PISO//6732//NO VISIBLE</t>
  </si>
  <si>
    <t>TALLIMETRO//UMHES SIMON BOLIVAR//CONSULTA EXTERNA 1 PISO//93511//C22024015</t>
  </si>
  <si>
    <t>TALLIMETRO//UMHES SIMON BOLIVAR//CONSULTA EXTERNA 1 PISO//93501//C22023854</t>
  </si>
  <si>
    <t>TALLIMETRO//UMHES SIMON BOLIVAR//CONSULTA EXTERNA 1 PISO//93502//C22023855</t>
  </si>
  <si>
    <t>TALLIMETRO//UMHES SIMON BOLIVAR//CONSULTA EXTERNA 1 PISO//25993//NO VISIBLE</t>
  </si>
  <si>
    <t>TENSIÓMETRO//UMHES SIMON BOLIVAR//CONSULTA EXTERNA 1 PISO//NO VISIBLE//NO VISIBLE</t>
  </si>
  <si>
    <t>TENSIÓMETRO//UMHES SIMON BOLIVAR//CONSULTA EXTERNA 1 PISO//6269 / M-3288//NO VISIBLE</t>
  </si>
  <si>
    <t>TENSIÓMETRO//UMHES SIMON BOLIVAR//CONSULTA EXTERNA 1 PISO//19107 / 6285//256</t>
  </si>
  <si>
    <t>TENSIÓMETRO//UMHES SIMON BOLIVAR//CONSULTA EXTERNA 1 PISO//M-3116 - 6307//835</t>
  </si>
  <si>
    <t>TENSIÓMETRO//UMHES SIMON BOLIVAR//CONSULTA EXTERNA 1 PISO//6829//109628696</t>
  </si>
  <si>
    <t>TENSIÓMETRO//UMHES SIMON BOLIVAR//CONSULTA EXTERNA 1 PISO//6329//99622129</t>
  </si>
  <si>
    <t>TENSIÓMETRO//UMHES SIMON BOLIVAR//CONSULTA EXTERNA 1 PISO//6351 / M-3205//246</t>
  </si>
  <si>
    <t>TENSIÓMETRO//UMHES SIMON BOLIVAR//CONSULTA EXTERNA 1 PISO//6359 / M-3214//NO VISIBLE</t>
  </si>
  <si>
    <t>TENSIÓMETRO//UMHES SIMON BOLIVAR//CONSULTA EXTERNA 1 PISO//6397//NO VISIBLE</t>
  </si>
  <si>
    <t>TENSIÓMETRO//UMHES SIMON BOLIVAR//CONSULTA EXTERNA 1 PISO//M-3174 / 6961//51017235138</t>
  </si>
  <si>
    <t>TENSIÓMETRO//UMHES SIMON BOLIVAR//CONSULTA EXTERNA 1 PISO//7018//243</t>
  </si>
  <si>
    <t>TENSIÓMETRO//UMHES SIMON BOLIVAR//CONSULTA EXTERNA 1 PISO//V105052 / 65431//110919195505</t>
  </si>
  <si>
    <t>TENSIÓMETRO//UMHES SIMON BOLIVAR//CONSULTA EXTERNA 1 PISO//6985//399</t>
  </si>
  <si>
    <t>TENSIÓMETRO//UMHES SIMON BOLIVAR//CONSULTA EXTERNA 1 PISO//19113//221</t>
  </si>
  <si>
    <t>TENSIÓMETRO//UMHES SIMON BOLIVAR//CONSULTA EXTERNA 1 PISO//M-4268 / 200229//951159240</t>
  </si>
  <si>
    <t>TENSIÓMETRO//UMHES SIMON BOLIVAR//CONSULTA EXTERNA 1 PISO//20028 / M4267//NO VISIBLE</t>
  </si>
  <si>
    <t>TENSIÓMETRO//UMHES SIMON BOLIVAR//CONSULTA EXTERNA 1 PISO//NO VISIBLE//70825091328</t>
  </si>
  <si>
    <t>TENSIÓMETRO//UMHES SIMON BOLIVAR//CONSULTA EXTERNA 1 PISO//6474//404</t>
  </si>
  <si>
    <t>TENSIÓMETRO//UMHES SIMON BOLIVAR//CONSULTA EXTERNA 1 PISO//6454//238</t>
  </si>
  <si>
    <t>TENSIÓMETRO//UMHES SIMON BOLIVAR//CONSULTA EXTERNA 1 PISO//6459//260</t>
  </si>
  <si>
    <t>TENSIÓMETRO//UMHES SIMON BOLIVAR//CONSULTA EXTERNA 1 PISO//7230//109628644</t>
  </si>
  <si>
    <t>TERMOHIGRÓMETRO//UMHES SIMON BOLIVAR//CONSULTA EXTERNA 1 PISO//34341//T-408</t>
  </si>
  <si>
    <t>TERMOHIGRÓMETRO//UMHES SIMON BOLIVAR//CONSULTA EXTERNA 1 PISO//NO VISIBLE//T-298</t>
  </si>
  <si>
    <t>TERMOHIGRÓMETRO//UMHES SIMON BOLIVAR//CONSULTA EXTERNA 1 PISO//NO VISIBLE//239</t>
  </si>
  <si>
    <t>TERMOHIGRÓMETRO//UMHES SIMON BOLIVAR//CONSULTA EXTERNA 1 PISO//NO VISIBLE//20108554</t>
  </si>
  <si>
    <t>TERMOHIGRÓMETRO//UMHES SIMON BOLIVAR//CONSULTA EXTERNA 1 PISO//NO VISIBLE//20108556</t>
  </si>
  <si>
    <t>TERMÓMETRO//UMHES SIMON BOLIVAR//CONSULTA EXTERNA 1 PISO//NO VISIBLE//40290</t>
  </si>
  <si>
    <t>TERMOMETRO INFRAROJO//UMHES SIMON BOLIVAR//CONSULTA EXTERNA 1 PISO//NO VISIBLE//SRN-IR-01</t>
  </si>
  <si>
    <t>UNIDAD ODONTOLÓGICA//UMHES SIMON BOLIVAR//CONSULTA EXTERNA 1 PISO ODONTOLOGIA//87048//2-300</t>
  </si>
  <si>
    <t>UNIDAD ODONTOLÓGICA//UMHES SIMON BOLIVAR//CONSULTA EXTERNA 1 PISO ODONTOLOGIA//NO VISIBLE//453</t>
  </si>
  <si>
    <t>UNIDAD ODONTOLÓGICA//UMHES SIMON BOLIVAR//CONSULTA EXTERNA 1 PISO ODONTOLOGIA//87049//2-301</t>
  </si>
  <si>
    <t>PIEZA DE MANO//UMHES SIMON BOLIVAR//CONSULTA EXTERNA 1 PISO ODONTOLOGIA//NO VISIBLE//A2110122-1</t>
  </si>
  <si>
    <t>PIEZA DE MANO//UMHES SIMON BOLIVAR//CONSULTA EXTERNA 1 PISO ODONTOLOGIA//NO VISIBLE//A2110122-2</t>
  </si>
  <si>
    <t>PIEZA DE MANO//UMHES SIMON BOLIVAR//CONSULTA EXTERNA 1 PISO ODONTOLOGIA//NO VISIBLE//A2110122-3</t>
  </si>
  <si>
    <t>MICROMOTOR//UMHES SIMON BOLIVAR//CONSULTA EXTERNA 1 PISO ODONTOLOGIA//NO VISIBLE//NO VISIBLE</t>
  </si>
  <si>
    <t>ARCO EN C//UMHES SIMON BOLIVAR//GASTROENTEROLOGÍA 1 PISO//NO VISIBLE//718095-3229</t>
  </si>
  <si>
    <t>BOMBA DE INFUSIÓN//UMHES SIMON BOLIVAR//GASTROENTEROLOGÍA 1 PISO//2779.//4001521</t>
  </si>
  <si>
    <t>BOMBA DE IRRIGACION//UMHES SIMON BOLIVAR//GASTROENTEROLOGÍA 1 PISO//NO VISIBLE//A1459</t>
  </si>
  <si>
    <t>CAMILLA//UMHES SIMON BOLIVAR//GASTROENTEROLOGÍA 1 PISO//85599//75772</t>
  </si>
  <si>
    <t>CAMILLA//UMHES SIMON BOLIVAR//GASTROENTEROLOGÍA 1 PISO//85603//75784</t>
  </si>
  <si>
    <t>CAMILLA//UMHES SIMON BOLIVAR//GASTROENTEROLOGÍA 1 PISO//85901//75848</t>
  </si>
  <si>
    <t>CARRO DE PARO//UMHES SIMON BOLIVAR//GASTROENTEROLOGÍA 1 PISO//NO VISIBLE//NO VISIBLE</t>
  </si>
  <si>
    <t>DESFIBRILADOR//UMHES SIMON BOLIVAR//GASTROENTEROLOGÍA 1 PISO//8173//3424</t>
  </si>
  <si>
    <t>ELECTROBISTURÍ//UMHES SIMON BOLIVAR//GASTROENTEROLOGÍA 1 PISO//NO VISIBLE//D - 1225</t>
  </si>
  <si>
    <t>ELECTROBISTURÍ//UMHES SIMON BOLIVAR//GASTROENTEROLOGÍA 1 PISO//NO VISIBLE//B - 4213</t>
  </si>
  <si>
    <t>ELECTROBISTURÍ//UMHES SIMON BOLIVAR//GASTROENTEROLOGÍA 1 PISO//G01097 / 41405//7305155</t>
  </si>
  <si>
    <t>ELECTROBISTURÍ//UMHES SIMON BOLIVAR//GASTROENTEROLOGÍA 1 PISO//NO VISIBLE//KRT13447</t>
  </si>
  <si>
    <t>ENDOSONOGRAFO//UMHES SIMON BOLIVAR//GASTROENTEROLOGÍA 1 PISO//NO VISIBLE//1210867</t>
  </si>
  <si>
    <t>FLUJÓMETRO DE OXÍGENO//UMHES SIMON BOLIVAR//GASTROENTEROLOGÍA 1 PISO//NO VISIBLE//F02181/OT5UOZ06837</t>
  </si>
  <si>
    <t>FLUJÓMETRO DE OXÍGENO//UMHES SIMON BOLIVAR//GASTROENTEROLOGÍA 1 PISO//V105720//NO VISIBLE</t>
  </si>
  <si>
    <t>FLUJÓMETRO DE OXÍGENO//UMHES SIMON BOLIVAR//GASTROENTEROLOGÍA 1 PISO//NO VISIBLE//NO VISIBLE</t>
  </si>
  <si>
    <t>FONENDOSCOPIO//UMHES SIMON BOLIVAR//GASTROENTEROLOGÍA 1 PISO//NO VISIBLE//NO VISIBLE</t>
  </si>
  <si>
    <t>GLUCÓMETRO//UMHES SIMON BOLIVAR//GASTROENTEROLOGÍA 1 PISO//NO VISIBLE//F066180K4919</t>
  </si>
  <si>
    <t>LARINGOSCOPIO//UMHES SIMON BOLIVAR//GASTROENTEROLOGÍA 1 PISO//NO VISIBLE//NO VISIBLE</t>
  </si>
  <si>
    <t>MÁQUINA DE ANESTESIA//UMHES SIMON BOLIVAR//GASTROENTEROLOGÍA 1 PISO//20766//AMAY02186</t>
  </si>
  <si>
    <t>MONITOR MULTIPARAMETROS//UMHES SIMON BOLIVAR//GASTROENTEROLOGÍA 1 PISO//8026//SGF-13429341WA</t>
  </si>
  <si>
    <t>MONITOR MULTIPARAMETROS//UMHES SIMON BOLIVAR//GASTROENTEROLOGÍA 1 PISO//NO VISIBLE//KD180703023B</t>
  </si>
  <si>
    <t>MONITOR MULTIPARAMETROS//UMHES SIMON BOLIVAR//GASTROENTEROLOGÍA 1 PISO//NO VISIBLE//KD180703021B</t>
  </si>
  <si>
    <t>PULSOXÍMETRO//UMHES SIMON BOLIVAR//GASTROENTEROLOGÍA 1 PISO//NO VISIBLE//1412225000-12</t>
  </si>
  <si>
    <t>REGULADOR DE VACIO//UMHES SIMON BOLIVAR//GASTROENTEROLOGÍA 1 PISO//84764//NO VISIBLE</t>
  </si>
  <si>
    <t>SUCCIONADOR//UMHES SIMON BOLIVAR//GASTROENTEROLOGÍA 1 PISO//9396//59000000355</t>
  </si>
  <si>
    <t>SUCCIONADOR//UMHES SIMON BOLIVAR//GASTROENTEROLOGÍA 1 PISO//NO VISIBLE//YU22080069</t>
  </si>
  <si>
    <t>SUCCIONADOR//UMHES SIMON BOLIVAR//GASTROENTEROLOGÍA 1 PISO//NO VISIBLE//YU22080068</t>
  </si>
  <si>
    <t>TERMOHIGRÓMETRO//UMHES SIMON BOLIVAR//GASTROENTEROLOGÍA 1 PISO//NO VISIBLE//TH 1814</t>
  </si>
  <si>
    <t>TERMOHIGRÓMETRO//UMHES SIMON BOLIVAR//GASTROENTEROLOGÍA 1 PISO//NO VISIBLE//245 - 178</t>
  </si>
  <si>
    <t>TORRE DE GASTROSCOPIA//UMHES SIMON BOLIVAR//GASTROENTEROLOGÍA 1 PISO//NO VISIBLE//3D094B114</t>
  </si>
  <si>
    <t>TORRE DE GASTROSCOPIA//UMHES SIMON BOLIVAR//GASTROENTEROLOGÍA 1 PISO//NO VISIBLE//8578602</t>
  </si>
  <si>
    <t>TORRE DE GASTROSCOPIA//UMHES SIMON BOLIVAR//GASTROENTEROLOGÍA 1 PISO//NO VISIBLE//7538647</t>
  </si>
  <si>
    <t>TORRE DE GASTROSCOPIA//UMHES SIMON BOLIVAR//GASTROENTEROLOGÍA 1 PISO//NO VISIBLE//1D102K308</t>
  </si>
  <si>
    <t>TORRE DE GASTROSCOPIA//UMHES SIMON BOLIVAR//GASTROENTEROLOGÍA 1 PISO//NO VISIBLE//4D103A051</t>
  </si>
  <si>
    <t>TORRE DE GASTROSCOPIA//UMHES SIMON BOLIVAR//GASTROENTEROLOGÍA 1 PISO//NO VISIBLE//2G374K425</t>
  </si>
  <si>
    <t>TORRE DE GASTROSCOPIA//UMHES SIMON BOLIVAR//GASTROENTEROLOGÍA 1 PISO//NO VISIBLE//1G219A113</t>
  </si>
  <si>
    <t>TORRE DE GASTROSCOPIA//UMHES SIMON BOLIVAR//GASTROENTEROLOGÍA 1 PISO//NO VISIBLE//NO VISIBLE</t>
  </si>
  <si>
    <t>ANGIOGRADO//UMHES SIMON BOLIVAR//HEMODINAMIA 1 PISO//NO VISIBLE//DV9SS2300011HL</t>
  </si>
  <si>
    <t>BOMBA DE INFUSIÓN//UMHES SIMON BOLIVAR//HEMODINAMIA 1 PISO//3034//4001538</t>
  </si>
  <si>
    <t>BOMBA DE INFUSIÓN//UMHES SIMON BOLIVAR//HEMODINAMIA 1 PISO//3039//4001541</t>
  </si>
  <si>
    <t>BOMBA DE INFUSIÓN//UMHES SIMON BOLIVAR//HEMODINAMIA 1 PISO//2667//4001581</t>
  </si>
  <si>
    <t>BOMBA DE INFUSIÓN//UMHES SIMON BOLIVAR//HEMODINAMIA 1 PISO//2725//4001587</t>
  </si>
  <si>
    <t>CAMILLA//UMHES SIMON BOLIVAR//HEMODINAMIA 1 PISO//7953//NO VISIBLE</t>
  </si>
  <si>
    <t>CAMILLA//UMHES SIMON BOLIVAR//HEMODINAMIA 1 PISO//NO VISIBLE//NO VISIBLE</t>
  </si>
  <si>
    <t>CAMILLA//UMHES SIMON BOLIVAR//HEMODINAMIA 1 PISO//8006//NO VISIBLE</t>
  </si>
  <si>
    <t>CARRO DE PARO//UMHES SIMON BOLIVAR//HEMODINAMIA 1 PISO//NO VISIBLE//NO VISIBLE</t>
  </si>
  <si>
    <t>FLUJÓMETRO DE OXÍGENO//UMHES SIMON BOLIVAR//HEMODINAMIA 1 PISO//NO VISIBLE//NO VISIBLE</t>
  </si>
  <si>
    <t>FONENDOSCOPIO//UMHES SIMON BOLIVAR//HEMODINAMIA 1 PISO//NO VISIBLE//HEM2 – NEGRO</t>
  </si>
  <si>
    <t>FONENDOSCOPIO//UMHES SIMON BOLIVAR//HEMODINAMIA 1 PISO//NO VISIBLE//HEM1 – AZUL</t>
  </si>
  <si>
    <t>GLUCÓMETRO//UMHES SIMON BOLIVAR//HEMODINAMIA 1 PISO//NO VISIBLE//F066180K4913</t>
  </si>
  <si>
    <t>INYECTOR//UMHES SIMON BOLIVAR//HEMODINAMIA 1 PISO//NO VISIBLE//C08112C017X</t>
  </si>
  <si>
    <t>LARINGOSCOPIO//UMHES SIMON BOLIVAR//HEMODINAMIA 1 PISO//16630//NO VISIBLE</t>
  </si>
  <si>
    <t>MARCAPASOS//UMHES SIMON BOLIVAR//HEMODINAMIA 1 PISO//41754//1748021</t>
  </si>
  <si>
    <t>MESA DE HEMODINAMIA//UMHES SIMON BOLIVAR//HEMODINAMIA 1 PISO//NO VISIBLE//1807186</t>
  </si>
  <si>
    <t>MONITOR MULTIPARAMETROS//UMHES SIMON BOLIVAR//HEMODINAMIA 1 PISO//NO VISIBLE//M12702040063</t>
  </si>
  <si>
    <t>REGULADOR DE VACIO//UMHES SIMON BOLIVAR//HEMODINAMIA 1 PISO//NO VISIBLE//760VRF-0900060</t>
  </si>
  <si>
    <t>REGULADOR DE VACIO//UMHES SIMON BOLIVAR//HEMODINAMIA 1 PISO//84569//NO VISIBLE</t>
  </si>
  <si>
    <t>TENSIÓMETRO//UMHES SIMON BOLIVAR//HEMODINAMIA 1 PISO//8244//119630402</t>
  </si>
  <si>
    <t>TERMOHIGRÓMETRO//UMHES SIMON BOLIVAR//HEMODINAMIA 1 PISO//NO VISIBLE//T-054</t>
  </si>
  <si>
    <t>TERMOHIGRÓMETRO//UMHES SIMON BOLIVAR//HEMODINAMIA 1 PISO//NO VISIBLE//T-055</t>
  </si>
  <si>
    <t>TERMOHIGRÓMETRO//UMHES SIMON BOLIVAR//HEMODINAMIA 1 PISO//NO VISIBLE//10016596 / T-409</t>
  </si>
  <si>
    <t>AGITADOR DE MAZZINI//UMHES SIMON BOLIVAR//LABORATORIO CLINICO 1 PISO//40348//2110177 -35 / 1090604194</t>
  </si>
  <si>
    <t>AGITADOR DE TUBOS//UMHES SIMON BOLIVAR//LABORATORIO CLINICO 1 PISO//M-5383//12593</t>
  </si>
  <si>
    <t>AGITADOR DE TUBOS//UMHES SIMON BOLIVAR//LABORATORIO CLINICO 1 PISO//NO VISIBLE//54210020-01 / 49300217</t>
  </si>
  <si>
    <t>ANALIZADOR DE ANTICUERPOS NUCLEARES//UMHES SIMON BOLIVAR//LABORATORIO CLINICO 1 PISO//NO VISIBLE//2002</t>
  </si>
  <si>
    <t>ANALIZADOR DE COAGULACION AUTOMATIZADO ACL TOP 500 CTS//UMHES SIMON BOLIVAR//LABORATORIO CLINICO 1 PISO//NO VISIBLE//11041709</t>
  </si>
  <si>
    <t>ANALIZADOR DE ELISA//UMHES SIMON BOLIVAR//LABORATORIO CLINICO 1 PISO//NO VISIBLE//402109</t>
  </si>
  <si>
    <t>ANALIZADOR DE HEMATOLOGIA//UMHES SIMON BOLIVAR//LABORATORIO CLINICO 1 PISO//NO VISIBLE//UC-83000063</t>
  </si>
  <si>
    <t>ANALIZADOR DE HEMATOLOGIA//UMHES SIMON BOLIVAR//LABORATORIO CLINICO 1 PISO//NO VISIBLE//UC-83000064</t>
  </si>
  <si>
    <t>ANALIZADOR DE HEMOCULTIVOS BACT ALERT 3D - 120//UMHES SIMON BOLIVAR//LABORATORIO CLINICO 1 PISO//NO VISIBLE//201CR7925</t>
  </si>
  <si>
    <t>ANALIZADOR DE MICOBACTERIAS BACT ALERT 3D - 240//UMHES SIMON BOLIVAR//LABORATORIO CLINICO 1 PISO//NO VISIBLE//202IRC153</t>
  </si>
  <si>
    <t>ANALIZADOR DE MICOBACTERIAS BACT ALERT 3D - 240//UMHES SIMON BOLIVAR//LABORATORIO CLINICO 1 PISO//NO VISIBLE//202IRC152</t>
  </si>
  <si>
    <t>ANALIZADOR DE MICROBIOLOGIA//UMHES SIMON BOLIVAR//LABORATORIO CLINICO 1 PISO//NO VISIBLE//VTK2XL5306</t>
  </si>
  <si>
    <t>ANALIZADOR INMUNOQUIMICO//UMHES SIMON BOLIVAR//LABORATORIO CLINICO 1 PISO//NO VISIBLE//AF20012519</t>
  </si>
  <si>
    <t>ANALIZADOR INMUNOQUIMICO//UMHES SIMON BOLIVAR//LABORATORIO CLINICO 1 PISO//NO VISIBLE//AF200122156</t>
  </si>
  <si>
    <t>BÁSCULA//UMHES SIMON BOLIVAR//LABORATORIO CLINICO 1 PISO//1228//NO VISIBLE</t>
  </si>
  <si>
    <t>CABINA DE BIOSEGURIDAD//UMHES SIMON BOLIVAR//LABORATORIO CLINICO 1 PISO//NO VISIBLE//NO VISIBLE</t>
  </si>
  <si>
    <t>CABINAS DE FLUJO LAMINAR//UMHES SIMON BOLIVAR//LABORATORIO CLINICO 1 PISO//NO VISIBLE//BSC13A2009545</t>
  </si>
  <si>
    <t>CABINAS DE FLUJO LAMINAR//UMHES SIMON BOLIVAR//LABORATORIO CLINICO 1 PISO//NO VISIBLE//2013050332</t>
  </si>
  <si>
    <t>CENTRÍFUGA//UMHES SIMON BOLIVAR//LABORATORIO CLINICO 1 PISO//82587//5702IN750124</t>
  </si>
  <si>
    <t>CENTRÍFUGA//UMHES SIMON BOLIVAR//LABORATORIO CLINICO 1 PISO//NO VISIBLE//HICRF418091612001</t>
  </si>
  <si>
    <t>CENTRÍFUGA REFRIGERADORA//UMHES SIMON BOLIVAR//LABORATORIO CLINICO 1 PISO//NO VISIBLE//0000127-03-00</t>
  </si>
  <si>
    <t>CONGELADOR//UMHES SIMON BOLIVAR//LABORATORIO CLINICO 1 PISO//NO VISIBLE//180833436</t>
  </si>
  <si>
    <t>CONTADOR DE CÉLULAS//UMHES SIMON BOLIVAR//LABORATORIO CLINICO 1 PISO//NO VISIBLE//NO VISIBLE</t>
  </si>
  <si>
    <t>CONTADOR DE CÉLULAS//UMHES SIMON BOLIVAR//LABORATORIO CLINICO 1 PISO//21498//NO VISIBLE</t>
  </si>
  <si>
    <t>CONTADOR DE CÉLULAS//UMHES SIMON BOLIVAR//LABORATORIO CLINICO 1 PISO//NO VISIBLE//1181</t>
  </si>
  <si>
    <t>DISPENSADOR//UMHES SIMON BOLIVAR//LABORATORIO CLINICO 1 PISO//NO VISIBLE//21F85138</t>
  </si>
  <si>
    <t>ELITE INGENIUS//UMHES SIMON BOLIVAR//LABORATORIO CLINICO 1 PISO//NO VISIBLE//2072110C1058E</t>
  </si>
  <si>
    <t>FILM ARRAY TORCH//UMHES SIMON BOLIVAR//LABORATORIO CLINICO 1 PISO//NO VISIBLE//TB02014</t>
  </si>
  <si>
    <t>GLUCÓMETRO//UMHES SIMON BOLIVAR//LABORATORIO CLINICO 1 PISO//NO VISIBLE//F066180K4911</t>
  </si>
  <si>
    <t>GLUCÓMETRO//UMHES SIMON BOLIVAR//LABORATORIO CLINICO 1 PISO//NO VISIBLE//F066180K4907</t>
  </si>
  <si>
    <t>GLUCÓMETRO//UMHES SIMON BOLIVAR//LABORATORIO CLINICO 1 PISO//NO VISIBLE//F066180K4908</t>
  </si>
  <si>
    <t>HEMATOLOGIA//UMHES SIMON BOLIVAR//LABORATORIO CLINICO 1 PISO//NO VISIBLE//SH-3B001109</t>
  </si>
  <si>
    <t>HEMATOLOGIA//UMHES SIMON BOLIVAR//LABORATORIO CLINICO 1 PISO//NO VISIBLE//SW-4A000023</t>
  </si>
  <si>
    <t>HEMOGLOBINA GLICADA//UMHES SIMON BOLIVAR//LABORATORIO CLINICO 1 PISO//NO VISIBLE//11419703R</t>
  </si>
  <si>
    <t>INCUBADORA DE LABORATORIO//UMHES SIMON BOLIVAR//LABORATORIO CLINICO 1 PISO//G04262 - 41734//NO VISIBLE</t>
  </si>
  <si>
    <t>INCUBADORA DE LABORATORIO//UMHES SIMON BOLIVAR//LABORATORIO CLINICO 1 PISO//40374//830-316</t>
  </si>
  <si>
    <t>INCUBADORA DE LABORATORIO//UMHES SIMON BOLIVAR//LABORATORIO CLINICO 1 PISO//NO VISIBLE//159332</t>
  </si>
  <si>
    <t>LINEA DE AUTOMATIZACION HEMATOLOGIA//UMHES SIMON BOLIVAR//LABORATORIO CLINICO 1 PISO//NO VISIBLE//SVJ4A000276 (SVBE4A000280)</t>
  </si>
  <si>
    <t>LINEA DE AUTOMATIZACION INMUNOCLINICA//UMHES SIMON BOLIVAR//LABORATORIO CLINICO 1 PISO//NO VISIBLE//61037</t>
  </si>
  <si>
    <t>LINEA DE AUTOMATIZACION INMUNOCLINICA//UMHES SIMON BOLIVAR//LABORATORIO CLINICO 1 PISO//NO VISIBLE//61036</t>
  </si>
  <si>
    <t>LINEA DE AUTOMATIZACION INMUNOCLINICA//UMHES SIMON BOLIVAR//LABORATORIO CLINICO 1 PISO//NO VISIBLE//61038</t>
  </si>
  <si>
    <t>LINEA DE AUTOMATIZACION INMUNOCLINICA//UMHES SIMON BOLIVAR//LABORATORIO CLINICO 1 PISO//NO VISIBLE//61040</t>
  </si>
  <si>
    <t>LINEA DE AUTOMATIZACION INMUNOCLINICA//UMHES SIMON BOLIVAR//LABORATORIO CLINICO 1 PISO//NO VISIBLE//60941</t>
  </si>
  <si>
    <t>LINEA DE AUTOMATIZACION INMUNOCLINICA//UMHES SIMON BOLIVAR//LABORATORIO CLINICO 1 PISO//NO VISIBLE//61039</t>
  </si>
  <si>
    <t>LINEA DE AUTOMATIZACION INMUNOCLINICA//UMHES SIMON BOLIVAR//LABORATORIO CLINICO 1 PISO//NO VISIBLE//61041</t>
  </si>
  <si>
    <t>MICROSCOPIO LABORATORIO//UMHES SIMON BOLIVAR//LABORATORIO CLINICO 1 PISO//NO VISIBLE//992662</t>
  </si>
  <si>
    <t>MICROSCOPIO LABORATORIO//UMHES SIMON BOLIVAR//LABORATORIO CLINICO 1 PISO//NO VISIBLE//993891</t>
  </si>
  <si>
    <t>MICROSCOPIO LABORATORIO//UMHES SIMON BOLIVAR//LABORATORIO CLINICO 1 PISO//40377//80752367</t>
  </si>
  <si>
    <t>MICROSCOPIO LABORATORIO//UMHES SIMON BOLIVAR//LABORATORIO CLINICO 1 PISO//1252/ 20896//8M0038</t>
  </si>
  <si>
    <t>MICROSCOPIO LABORATORIO//UMHES SIMON BOLIVAR//LABORATORIO CLINICO 1 PISO//20895//NO VISIBLE</t>
  </si>
  <si>
    <t>MICROSCOPIO LABORATORIO//UMHES SIMON BOLIVAR//LABORATORIO CLINICO 1 PISO//24071 / 20894//72 5582</t>
  </si>
  <si>
    <t>MICROSCOPIO LABORATORIO//UMHES SIMON BOLIVAR//LABORATORIO CLINICO 1 PISO//G03048//NO VISIBLE</t>
  </si>
  <si>
    <t>MICROSCOPIO LABORATORIO//UMHES SIMON BOLIVAR//LABORATORIO CLINICO 1 PISO//NO VISIBLE//NO VISIBLE</t>
  </si>
  <si>
    <t>MICROSCOPIO LABORATORIO//UMHES SIMON BOLIVAR//LABORATORIO CLINICO 1 PISO//NO VISIBLE//PW229017 084</t>
  </si>
  <si>
    <t>NEVERA//UMHES SIMON BOLIVAR//LABORATORIO CLINICO 1 PISO//NO VISIBLE//19</t>
  </si>
  <si>
    <t>PIPETA//UMHES SIMON BOLIVAR//LABORATORIO CLINICO 1 PISO//NO VISIBLE//B60526</t>
  </si>
  <si>
    <t>PIPETA//UMHES SIMON BOLIVAR//LABORATORIO CLINICO 1 PISO//NO VISIBLE//B50902</t>
  </si>
  <si>
    <t>PIPETA//UMHES SIMON BOLIVAR//LABORATORIO CLINICO 1 PISO//NO VISIBLE//1150 6733</t>
  </si>
  <si>
    <t>PIPETA//UMHES SIMON BOLIVAR//LABORATORIO CLINICO 1 PISO//NO VISIBLE//11N76710</t>
  </si>
  <si>
    <t>PIPETA//UMHES SIMON BOLIVAR//LABORATORIO CLINICO 1 PISO//NO VISIBLE//F02518</t>
  </si>
  <si>
    <t>PIPETA//UMHES SIMON BOLIVAR//LABORATORIO CLINICO 1 PISO//NO VISIBLE//B62076</t>
  </si>
  <si>
    <t>PIPETA//UMHES SIMON BOLIVAR//LABORATORIO CLINICO 1 PISO//NO VISIBLE//11506734</t>
  </si>
  <si>
    <t>PIPETA//UMHES SIMON BOLIVAR//LABORATORIO CLINICO 1 PISO//NO VISIBLE//B55513</t>
  </si>
  <si>
    <t>PIPETA//UMHES SIMON BOLIVAR//LABORATORIO CLINICO 1 PISO//NO VISIBLE//LE624761</t>
  </si>
  <si>
    <t>PIPETA//UMHES SIMON BOLIVAR//LABORATORIO CLINICO 1 PISO//NO VISIBLE//CU0286729</t>
  </si>
  <si>
    <t>PIPETA//UMHES SIMON BOLIVAR//LABORATORIO CLINICO 1 PISO//NO VISIBLE//NO VISIBLE</t>
  </si>
  <si>
    <t>PIPETA//UMHES SIMON BOLIVAR//LABORATORIO CLINICO 1 PISO//NO VISIBLE//YM189AH0022862</t>
  </si>
  <si>
    <t>PLATELET AGITATOR//UMHES SIMON BOLIVAR//LABORATORIO CLINICO 1 PISO//NO VISIBLE//2086067</t>
  </si>
  <si>
    <t>QUIMICA CLINICA//UMHES SIMON BOLIVAR//LABORATORIO CLINICO 1 PISO//NO VISIBLE//87163387</t>
  </si>
  <si>
    <t>QUIMICA E INMUNOENSAYO//UMHES SIMON BOLIVAR//LABORATORIO CLINICO 1 PISO//NO VISIBLE//56003942</t>
  </si>
  <si>
    <t>QUIMICA E INMUNOENSAYO//UMHES SIMON BOLIVAR//LABORATORIO CLINICO 1 PISO//NO VISIBLE//56003991</t>
  </si>
  <si>
    <t>REFRIGERADOR//UMHES SIMON BOLIVAR//LABORATORIO CLINICO 1 PISO//33679//67057027944</t>
  </si>
  <si>
    <t>REFRIGERADOR//UMHES SIMON BOLIVAR//LABORATORIO CLINICO 1 PISO//NO VISIBLE//BIO-C2000432</t>
  </si>
  <si>
    <t>REFRIGERADOR//UMHES SIMON BOLIVAR//LABORATORIO CLINICO 1 PISO//NO VISIBLE//YC031026191332</t>
  </si>
  <si>
    <t>REFRIGERADOR//UMHES SIMON BOLIVAR//LABORATORIO CLINICO 1 PISO//NO VISIBLE//200730866</t>
  </si>
  <si>
    <t>SEDIMENTO URINARIO//UMHES SIMON BOLIVAR//LABORATORIO CLINICO 1 PISO//NO VISIBLE//11896</t>
  </si>
  <si>
    <t>TERMOHIGRÓMETRO//UMHES SIMON BOLIVAR//LABORATORIO CLINICO 1 PISO//NO VISIBLE//NO VISIBLE</t>
  </si>
  <si>
    <t>TERMOHIGRÓMETRO//UMHES SIMON BOLIVAR//LABORATORIO CLINICO 1 PISO//NO VISIBLE//T-015</t>
  </si>
  <si>
    <t>TERMOHIGRÓMETRO//UMHES SIMON BOLIVAR//LABORATORIO CLINICO 1 PISO//NO VISIBLE//T-028</t>
  </si>
  <si>
    <t>TERMOHIGRÓMETRO//UMHES SIMON BOLIVAR//LABORATORIO CLINICO 1 PISO//NO VISIBLE//T-030</t>
  </si>
  <si>
    <t>TERMOHIGRÓMETRO//UMHES SIMON BOLIVAR//LABORATORIO CLINICO 1 PISO//NO VISIBLE//T-029</t>
  </si>
  <si>
    <t>TERMOHIGRÓMETRO//UMHES SIMON BOLIVAR//LABORATORIO CLINICO 1 PISO//NO VISIBLE//T-031</t>
  </si>
  <si>
    <t>TERMOHIGRÓMETRO//UMHES SIMON BOLIVAR//LABORATORIO CLINICO 1 PISO//NO VISIBLE//TH-409</t>
  </si>
  <si>
    <t>TERMÓMETRO//UMHES SIMON BOLIVAR//LABORATORIO CLINICO 1 PISO//T-406//T-024</t>
  </si>
  <si>
    <t>TERMÓMETRO//UMHES SIMON BOLIVAR//LABORATORIO CLINICO 1 PISO//NO VISIBLE//NO VISIBLE</t>
  </si>
  <si>
    <t>TERMOMETRO INFRAROJO//UMHES SIMON BOLIVAR//LABORATORIO CLINICO 1 PISO//87393//M24200564028</t>
  </si>
  <si>
    <t>UROANALISIS//UMHES SIMON BOLIVAR//LABORATORIO CLINICO 1 PISO//NO VISIBLE//UF-60700219</t>
  </si>
  <si>
    <t>VORTEX//UMHES SIMON BOLIVAR//LABORATORIO CLINICO 1 PISO//NO VISIBLE//010203-1403-0637</t>
  </si>
  <si>
    <t>VORTEX//UMHES SIMON BOLIVAR//LABORATORIO CLINICO 1 PISO//NO VISIBLE//981254</t>
  </si>
  <si>
    <t>VORTEX//UMHES SIMON BOLIVAR//LABORATORIO CLINICO 1 PISO//NO VISIBLE//1020316091939</t>
  </si>
  <si>
    <t>VORTEX//UMHES SIMON BOLIVAR//LABORATORIO CLINICO 1 PISO//NO VISIBLE//NO VISIBLE</t>
  </si>
  <si>
    <t>BIPAP//UMHES SIMON BOLIVAR//NEUROFISIOLOGIA//NO VISIBLE//22171567471</t>
  </si>
  <si>
    <t>FLUJÓMETRO DE OXÍGENO//UMHES SIMON BOLIVAR//NEUROFISIOLOGIA//65678//NO VISIBLE</t>
  </si>
  <si>
    <t>NEURO ESTIMULADOR//UMHES SIMON BOLIVAR//NEUROFISIOLOGIA//NO VISIBLE//18071X99-01-016</t>
  </si>
  <si>
    <t>REGULADOR DE OXÍGENO//UMHES SIMON BOLIVAR//NEUROFISIOLOGIA//NO VISIBLE//1616719</t>
  </si>
  <si>
    <t>REGULADOR DE OXÍGENO//UMHES SIMON BOLIVAR//NEUROFISIOLOGIA//NO VISIBLE//1613959</t>
  </si>
  <si>
    <t>ADIPOMETRO//UMHES SIMON BOLIVAR//NUTRICION//NO VISIBLE//NO VISIBLE</t>
  </si>
  <si>
    <t>CAMARA DE FONDO DE OJO DE CAMPO AMPLIO//UMHES SIMON BOLIVAR//OFTALMOLOGIA 1 PISO//92498//CL-700-73659</t>
  </si>
  <si>
    <t>CAMARA DE FONDO DE OJO DE CAMPO AMPLIO//UMHES SIMON BOLIVAR//OFTALMOLOGIA 1 PISO//21593//200103</t>
  </si>
  <si>
    <t>CAMILLA//UMHES SIMON BOLIVAR//OFTALMOLOGIA 1 PISO//85600//75846</t>
  </si>
  <si>
    <t>CAMPÍMETRO//UMHES SIMON BOLIVAR//OFTALMOLOGIA 1 PISO//38282//750I-12397</t>
  </si>
  <si>
    <t>ECÓGRAFO//UMHES SIMON BOLIVAR//OFTALMOLOGIA 1 PISO//85633//6399</t>
  </si>
  <si>
    <t>EQUIPO DE ÓRGANOS//UMHES SIMON BOLIVAR//OFTALMOLOGIA 1 PISO//10447 / 38134//1010349</t>
  </si>
  <si>
    <t>EQUIPO DE ÓRGANOS//UMHES SIMON BOLIVAR//OFTALMOLOGIA 1 PISO//10445 / 81670//NO VISIBLE</t>
  </si>
  <si>
    <t>EQUIPO DE ÓRGANOS//UMHES SIMON BOLIVAR//OFTALMOLOGIA 1 PISO//10444 / 81665//NO VISIBLE</t>
  </si>
  <si>
    <t>FOROPTER//UMHES SIMON BOLIVAR//OFTALMOLOGIA 1 PISO//38129//AY29032</t>
  </si>
  <si>
    <t>FOROPTER//UMHES SIMON BOLIVAR//OFTALMOLOGIA 1 PISO//20902 / 81652//NO VISIBLE</t>
  </si>
  <si>
    <t>FOTÓFORO//UMHES SIMON BOLIVAR//OFTALMOLOGIA 1 PISO//84952//185815</t>
  </si>
  <si>
    <t>LÁMPARA DE HENDIDURA//UMHES SIMON BOLIVAR//OFTALMOLOGIA 1 PISO//82223//219114</t>
  </si>
  <si>
    <t>LÁMPARA DE HENDIDURA//UMHES SIMON BOLIVAR//OFTALMOLOGIA 1 PISO//82224//219115</t>
  </si>
  <si>
    <t>LÁMPARA DE HENDIDURA//UMHES SIMON BOLIVAR//OFTALMOLOGIA 1 PISO//16674- 3996//NO VISIBLE</t>
  </si>
  <si>
    <t>LÁMPARA DE HENDIDURA//UMHES SIMON BOLIVAR//OFTALMOLOGIA 1 PISO//1724 / 38199//90039699</t>
  </si>
  <si>
    <t>LÁSER YAG//UMHES SIMON BOLIVAR//OFTALMOLOGIA 1 PISO//38202//11135(A56719)</t>
  </si>
  <si>
    <t>LENSOMETRO//UMHES SIMON BOLIVAR//OFTALMOLOGIA 1 PISO//1345 / 38137//25259</t>
  </si>
  <si>
    <t>NEVERA//UMHES SIMON BOLIVAR//OFTALMOLOGIA 1 PISO//20870//81218-00705</t>
  </si>
  <si>
    <t>PROYECTOR DE OPTOTIPOS//UMHES SIMON BOLIVAR//OFTALMOLOGIA 1 PISO//38283//14215</t>
  </si>
  <si>
    <t>PROYECTOR DE OPTOTIPOS//UMHES SIMON BOLIVAR//OFTALMOLOGIA 1 PISO//38279//NO VISIBLE</t>
  </si>
  <si>
    <t>QUERATÓMETRO//UMHES SIMON BOLIVAR//OFTALMOLOGIA 1 PISO//1142 / 38181//NO VISIBLE</t>
  </si>
  <si>
    <t>QUERATÓMETRO//UMHES SIMON BOLIVAR//OFTALMOLOGIA 1 PISO//M-2901 / 84573//NO VISIBLE</t>
  </si>
  <si>
    <t>QUERATÓMETRO//UMHES SIMON BOLIVAR//OFTALMOLOGIA 1 PISO//84572//J95018949</t>
  </si>
  <si>
    <t>RETINOMETRO//UMHES SIMON BOLIVAR//OFTALMOLOGIA 1 PISO//86028//NO VISIBLE</t>
  </si>
  <si>
    <t>TERMOHIGRÓMETRO//UMHES SIMON BOLIVAR//OFTALMOLOGIA 1 PISO//NO VISIBLE//NO VISIBLE</t>
  </si>
  <si>
    <t>TERMÓMETRO//UMHES SIMON BOLIVAR//OFTALMOLOGIA 1 PISO//NO VISIBLE//TE 242004/ 118</t>
  </si>
  <si>
    <t>TOMÓGRAFO//UMHES SIMON BOLIVAR//OFTALMOLOGIA 1 PISO//85635//200-50113</t>
  </si>
  <si>
    <t>TONÓMETRO//UMHES SIMON BOLIVAR//OFTALMOLOGIA 1 PISO//84610//900.42.107646</t>
  </si>
  <si>
    <t>TONÓMETRO//UMHES SIMON BOLIVAR//OFTALMOLOGIA 1 PISO//NO VISIBLE//P5724RU10019482</t>
  </si>
  <si>
    <t>TOPOGRAFO CORNEAL//UMHES SIMON BOLIVAR//OFTALMOLOGIA 1 PISO//85634//9000-10890</t>
  </si>
  <si>
    <t>UNIDAD DE REFRACCION//UMHES SIMON BOLIVAR//OFTALMOLOGIA 1 PISO//1338 -1231//NO VISIBLE</t>
  </si>
  <si>
    <t>UNIDAD OFTALMOLÓGICA//UMHES SIMON BOLIVAR//OFTALMOLOGIA 1 PISO//8166//NO VISIBLE</t>
  </si>
  <si>
    <t>EQUIPO DE ÓRGANOS//UMHES SIMON BOLIVAR//OTORRINOLARINGOLOGIA//6431//NO VISIBLE</t>
  </si>
  <si>
    <t>EQUIPO DE ÓRGANOS//UMHES SIMON BOLIVAR//OTORRINOLARINGOLOGIA//25811-8260//NO VISIBLE</t>
  </si>
  <si>
    <t>FOTÓFORO//UMHES SIMON BOLIVAR//OTORRINOLARINGOLOGIA//21353//NO VISIBLE</t>
  </si>
  <si>
    <t>FOTÓFORO//UMHES SIMON BOLIVAR//OTORRINOLARINGOLOGIA//21352//NO VISIBLE</t>
  </si>
  <si>
    <t>LÁMPARA CUELLO DE CISNE//UMHES SIMON BOLIVAR//OTORRINOLARINGOLOGIA//6440//NO VISIBLE</t>
  </si>
  <si>
    <t>MICROSCOPIO DE CIRUGIA//UMHES SIMON BOLIVAR//OTORRINOLARINGOLOGIA//6427//222988000000</t>
  </si>
  <si>
    <t>NASOFIBROBRONCOSCOPIO//UMHES SIMON BOLIVAR//OTORRINOLARINGOLOGIA//21359//500038279</t>
  </si>
  <si>
    <t>SILLA DE PROCEDIMIENTOS//UMHES SIMON BOLIVAR//OTORRINOLARINGOLOGIA//21355//NO VISIBLE</t>
  </si>
  <si>
    <t>SILLA DE PROCEDIMIENTOS//UMHES SIMON BOLIVAR//OTORRINOLARINGOLOGIA//NO VISIBLE//NO VISIBLE</t>
  </si>
  <si>
    <t>SUCCIONADOR//UMHES SIMON BOLIVAR//OTORRINOLARINGOLOGIA//NO VISIBLE//164</t>
  </si>
  <si>
    <t>TENSIÓMETRO//UMHES SIMON BOLIVAR//OTORRINOLARINGOLOGIA//6424//299</t>
  </si>
  <si>
    <t>TORRE DE LAPAROSCOPIA//UMHES SIMON BOLIVAR//OTORRINOLARINGOLOGIA//33966//201661420</t>
  </si>
  <si>
    <t>TORRE DE LAPAROSCOPIA//UMHES SIMON BOLIVAR//OTORRINOLARINGOLOGIA//NO VISIBLE//20230120</t>
  </si>
  <si>
    <t>TORRE DE LAPAROSCOPIA//UMHES SIMON BOLIVAR//OTORRINOLARINGOLOGIA//38118//7727558</t>
  </si>
  <si>
    <t>TORRE DE LAPAROSCOPIA//UMHES SIMON BOLIVAR//OTORRINOLARINGOLOGIA//6438//HO1463</t>
  </si>
  <si>
    <t>TORRE DE LAPAROSCOPIA//UMHES SIMON BOLIVAR//OTORRINOLARINGOLOGIA//NO VISIBLE//3441001</t>
  </si>
  <si>
    <t>BÁSCULA//UMHES SIMON BOLIVAR//UNIDAD RENAL 1 PISO//19600 - 25358//NO VISIBLE</t>
  </si>
  <si>
    <t>BÁSCULA//UMHES SIMON BOLIVAR//UNIDAD RENAL 1 PISO//NO VISIBLE//17012020</t>
  </si>
  <si>
    <t>BÁSCULA//UMHES SIMON BOLIVAR//UNIDAD RENAL 1 PISO//42178//NO VISIBLE</t>
  </si>
  <si>
    <t>CAMILLA//UMHES SIMON BOLIVAR//UNIDAD RENAL 1 PISO//8013//1604037382</t>
  </si>
  <si>
    <t>CARRO DE PARO//UMHES SIMON BOLIVAR//UNIDAD RENAL 1 PISO//84570//NO VISIBLE</t>
  </si>
  <si>
    <t>DESFIBRILADOR//UMHES SIMON BOLIVAR//UNIDAD RENAL 1 PISO//21231//3605</t>
  </si>
  <si>
    <t>ECÓGRAFO//UMHES SIMON BOLIVAR//UNIDAD RENAL 1 PISO//33922//CAI-7A000550</t>
  </si>
  <si>
    <t>EQUIPO DE ÓRGANOS//UMHES SIMON BOLIVAR//UNIDAD RENAL 1 PISO//95311//SMKONE00006</t>
  </si>
  <si>
    <t>EQUIPO DE ÓRGANOS//UMHES SIMON BOLIVAR//UNIDAD RENAL 1 PISO//NO VISIBLE//NO VISIBLE</t>
  </si>
  <si>
    <t>FONENDOSCOPIO//UMHES SIMON BOLIVAR//UNIDAD RENAL 1 PISO//NO VISIBLE//#1</t>
  </si>
  <si>
    <t>FONENDOSCOPIO//UMHES SIMON BOLIVAR//UNIDAD RENAL 1 PISO//NO VISIBLE//#2</t>
  </si>
  <si>
    <t>FONENDOSCOPIO//UMHES SIMON BOLIVAR//UNIDAD RENAL 1 PISO//NO VISIBLE//NO VISIBLE</t>
  </si>
  <si>
    <t>FLUJÓMETRO DE OXÍGENO//UMHES SIMON BOLIVAR//UNIDAD RENAL 1 PISO//NO VISIBLE//SNUR1</t>
  </si>
  <si>
    <t>FLUJÓMETRO DE OXÍGENO//UMHES SIMON BOLIVAR//UNIDAD RENAL 1 PISO//NO VISIBLE//SBUR2</t>
  </si>
  <si>
    <t>FLUJÓMETRO DE OXÍGENO//UMHES SIMON BOLIVAR//UNIDAD RENAL 1 PISO//NO VISIBLE//SBUR3</t>
  </si>
  <si>
    <t>FLUJÓMETRO DE OXÍGENO//UMHES SIMON BOLIVAR//UNIDAD RENAL 1 PISO//NO VISIBLE//SBUR4</t>
  </si>
  <si>
    <t>FLUJÓMETRO DE OXÍGENO//UMHES SIMON BOLIVAR//UNIDAD RENAL 1 PISO//NO VISIBLE//SBUR5</t>
  </si>
  <si>
    <t>FLUJÓMETRO DE OXÍGENO//UMHES SIMON BOLIVAR//UNIDAD RENAL 1 PISO//NO VISIBLE//SBUR6</t>
  </si>
  <si>
    <t>FLUJÓMETRO DE OXÍGENO//UMHES SIMON BOLIVAR//UNIDAD RENAL 1 PISO//NO VISIBLE//SBUR7</t>
  </si>
  <si>
    <t>FLUJÓMETRO DE OXÍGENO//UMHES SIMON BOLIVAR//UNIDAD RENAL 1 PISO//NO VISIBLE//SBUR8</t>
  </si>
  <si>
    <t>FLUJÓMETRO DE OXÍGENO//UMHES SIMON BOLIVAR//UNIDAD RENAL 1 PISO//NO VISIBLE//SBUR9</t>
  </si>
  <si>
    <t>FLUJÓMETRO DE OXÍGENO//UMHES SIMON BOLIVAR//UNIDAD RENAL 1 PISO//NO VISIBLE//SBUR10</t>
  </si>
  <si>
    <t>FLUJÓMETRO DE OXÍGENO//UMHES SIMON BOLIVAR//UNIDAD RENAL 1 PISO//NO VISIBLE//SBUR11</t>
  </si>
  <si>
    <t>FLUJÓMETRO DE OXÍGENO//UMHES SIMON BOLIVAR//UNIDAD RENAL 1 PISO//NO VISIBLE//NO VISIBLE</t>
  </si>
  <si>
    <t>GLUCÓMETRO//UMHES SIMON BOLIVAR//UNIDAD RENAL 1 PISO//NO VISIBLE//F066180K4927</t>
  </si>
  <si>
    <t>GLUCÓMETRO//UMHES SIMON BOLIVAR//UNIDAD RENAL 1 PISO//NO VISIBLE//F066180K4940</t>
  </si>
  <si>
    <t>GLUCÓMETRO//UMHES SIMON BOLIVAR//UNIDAD RENAL 1 PISO//NO VISIBLE//F066180K4926</t>
  </si>
  <si>
    <t>LARINGOSCOPIO//UMHES SIMON BOLIVAR//UNIDAD RENAL 1 PISO//V108742//3303</t>
  </si>
  <si>
    <t>MAQUINA ACCUSMART//UMHES SIMON BOLIVAR//UNIDAD RENAL 1 PISO//NO VISIBLE//69000821</t>
  </si>
  <si>
    <t>MAQUINA PARA DIÁLISIS//UMHES SIMON BOLIVAR//UNIDAD RENAL 1 PISO//NO VISIBLE//16W4686</t>
  </si>
  <si>
    <t>MAQUINA PARA DIÁLISIS//UMHES SIMON BOLIVAR//UNIDAD RENAL 1 PISO//NO VISIBLE//16W4693</t>
  </si>
  <si>
    <t>MAQUINA PARA DIÁLISIS//UMHES SIMON BOLIVAR//UNIDAD RENAL 1 PISO//NO VISIBLE//16W4700</t>
  </si>
  <si>
    <t>MAQUINA PARA DIÁLISIS//UMHES SIMON BOLIVAR//UNIDAD RENAL 1 PISO//NO VISIBLE//16W4708</t>
  </si>
  <si>
    <t>MAQUINA PARA DIÁLISIS//UMHES SIMON BOLIVAR//UNIDAD RENAL 1 PISO//NO VISIBLE//16W4706</t>
  </si>
  <si>
    <t>MAQUINA PARA DIÁLISIS//UMHES SIMON BOLIVAR//UNIDAD RENAL 1 PISO//NO VISIBLE//16W4701</t>
  </si>
  <si>
    <t>MAQUINA PARA DIÁLISIS//UMHES SIMON BOLIVAR//UNIDAD RENAL 1 PISO//NO VISIBLE//16W4709</t>
  </si>
  <si>
    <t>MAQUINA PARA DIÁLISIS//UMHES SIMON BOLIVAR//UNIDAD RENAL 1 PISO//NO VISIBLE//15W4683</t>
  </si>
  <si>
    <t>MAQUINA PARA DIÁLISIS//UMHES SIMON BOLIVAR//UNIDAD RENAL 1 PISO//NO VISIBLE//16W4698</t>
  </si>
  <si>
    <t>MAQUINA PARA DIÁLISIS//UMHES SIMON BOLIVAR//UNIDAD RENAL 1 PISO//NO VISIBLE//16W4684</t>
  </si>
  <si>
    <t>MAQUINA PARA DIÁLISIS//UMHES SIMON BOLIVAR//UNIDAD RENAL 1 PISO//NO VISIBLE//16W4690</t>
  </si>
  <si>
    <t>MAQUINA PARA DIÁLISIS//UMHES SIMON BOLIVAR//UNIDAD RENAL 1 PISO//NO VISIBLE//16W4691</t>
  </si>
  <si>
    <t>MAQUINA PARA DIÁLISIS//UMHES SIMON BOLIVAR//UNIDAD RENAL 1 PISO//NO VISIBLE//16W4695</t>
  </si>
  <si>
    <t>MAQUINA PARA DIÁLISIS//UMHES SIMON BOLIVAR//UNIDAD RENAL 1 PISO//NO VISIBLE//16W4699</t>
  </si>
  <si>
    <t>MAQUINA PARA DIÁLISIS//UMHES SIMON BOLIVAR//UNIDAD RENAL 1 PISO//NO VISIBLE//16W4685</t>
  </si>
  <si>
    <t>MAQUINA PARA DIÁLISIS//UMHES SIMON BOLIVAR//UNIDAD RENAL 1 PISO//NO VISIBLE//16W4696</t>
  </si>
  <si>
    <t>MAQUINA PARA DIÁLISIS//UMHES SIMON BOLIVAR//UNIDAD RENAL 1 PISO//NO VISIBLE//16W4703</t>
  </si>
  <si>
    <t>MAQUINA PARA DIÁLISIS//UMHES SIMON BOLIVAR//UNIDAD RENAL 1 PISO//NO VISIBLE//16W4704</t>
  </si>
  <si>
    <t>MAQUINA PARA DIÁLISIS//UMHES SIMON BOLIVAR//UNIDAD RENAL 1 PISO//NO VISIBLE//16W4697</t>
  </si>
  <si>
    <t>MAQUINA PARA DIÁLISIS//UMHES SIMON BOLIVAR//UNIDAD RENAL 1 PISO//NO VISIBLE//16W4689</t>
  </si>
  <si>
    <t>MAQUINA PARA DIÁLISIS//UMHES SIMON BOLIVAR//UNIDAD RENAL 1 PISO//NO VISIBLE//15W4531</t>
  </si>
  <si>
    <t>MAQUINA PARA DIÁLISIS//UMHES SIMON BOLIVAR//UNIDAD RENAL 1 PISO//NO VISIBLE//15W4532</t>
  </si>
  <si>
    <t>MAQUINA PARA DIÁLISIS//UMHES SIMON BOLIVAR//UNIDAD RENAL 1 PISO//NO VISIBLE//15W4551</t>
  </si>
  <si>
    <t>MAQUINA PARA DIÁLISIS//UMHES SIMON BOLIVAR//UNIDAD RENAL 1 PISO//NO VISIBLE//15W4588</t>
  </si>
  <si>
    <t>MAQUINA PARA DIÁLISIS//UMHES SIMON BOLIVAR//UNIDAD RENAL 1 PISO//NO VISIBLE//15W4552</t>
  </si>
  <si>
    <t>MAQUINA PARA DIÁLISIS//UMHES SIMON BOLIVAR//UNIDAD RENAL 1 PISO//NO VISIBLE//15W4553</t>
  </si>
  <si>
    <t>MAQUINA PARA DIÁLISIS//UMHES SIMON BOLIVAR//UNIDAD RENAL 1 PISO//NO VISIBLE//15W4555</t>
  </si>
  <si>
    <t>MAQUINA PARA DIÁLISIS//UMHES SIMON BOLIVAR//UNIDAD RENAL 1 PISO//NO VISIBLE//15W4556</t>
  </si>
  <si>
    <t>MAQUINA PARA DIÁLISIS//UMHES SIMON BOLIVAR//UNIDAD RENAL 1 PISO//NO VISIBLE//15W4557</t>
  </si>
  <si>
    <t>MAQUINA PARA DIÁLISIS//UMHES SIMON BOLIVAR//UNIDAD RENAL 1 PISO//NO VISIBLE//15W4558</t>
  </si>
  <si>
    <t>MAQUINA PARA DIÁLISIS//UMHES SIMON BOLIVAR//UNIDAD RENAL 1 PISO//NO VISIBLE//15W4559</t>
  </si>
  <si>
    <t>MAQUINA PARA DIÁLISIS//UMHES SIMON BOLIVAR//UNIDAD RENAL 1 PISO//NO VISIBLE//15W4562</t>
  </si>
  <si>
    <t>MAQUINA PARA DIÁLISIS//UMHES SIMON BOLIVAR//UNIDAD RENAL 1 PISO//NO VISIBLE//15W4564</t>
  </si>
  <si>
    <t>MAQUINA PARA DIÁLISIS//UMHES SIMON BOLIVAR//UNIDAD RENAL 1 PISO//NO VISIBLE//15W4566</t>
  </si>
  <si>
    <t>MAQUINA PARA DIÁLISIS//UMHES SIMON BOLIVAR//UNIDAD RENAL 1 PISO//NO VISIBLE//15W4567</t>
  </si>
  <si>
    <t>MAQUINA PARA DIÁLISIS//UMHES SIMON BOLIVAR//UNIDAD RENAL 1 PISO//NO VISIBLE//15W4568</t>
  </si>
  <si>
    <t>MAQUINA PARA DIÁLISIS//UMHES SIMON BOLIVAR//UNIDAD RENAL 1 PISO//NO VISIBLE//15W4570</t>
  </si>
  <si>
    <t>MAQUINA PARA DIÁLISIS//UMHES SIMON BOLIVAR//UNIDAD RENAL 1 PISO//NO VISIBLE//15W4571</t>
  </si>
  <si>
    <t>MAQUINA PARA DIÁLISIS//UMHES SIMON BOLIVAR//UNIDAD RENAL 1 PISO//NO VISIBLE//15W4573</t>
  </si>
  <si>
    <t>MAQUINA PARA DIÁLISIS//UMHES SIMON BOLIVAR//UNIDAD RENAL 1 PISO//NO VISIBLE//15W4574</t>
  </si>
  <si>
    <t>MAQUINA PARA DIÁLISIS//UMHES SIMON BOLIVAR//UNIDAD RENAL 1 PISO//NO VISIBLE//15W4575</t>
  </si>
  <si>
    <t>MAQUINA PARA DIÁLISIS//UMHES SIMON BOLIVAR//UNIDAD RENAL 1 PISO//NO VISIBLE//15W4576</t>
  </si>
  <si>
    <t>MAQUINA PARA DIÁLISIS//UMHES SIMON BOLIVAR//UNIDAD RENAL 1 PISO//NO VISIBLE//15W4578</t>
  </si>
  <si>
    <t>MAQUINA PARA DIÁLISIS//UMHES SIMON BOLIVAR//UNIDAD RENAL 1 PISO//NO VISIBLE//15W4544</t>
  </si>
  <si>
    <t>MAQUINA PARA DIÁLISIS//UMHES SIMON BOLIVAR//UNIDAD RENAL 1 PISO//NO VISIBLE//15W4572</t>
  </si>
  <si>
    <t>MAQUINA PARA DIÁLISIS//UMHES SIMON BOLIVAR//UNIDAD RENAL 1 PISO//1389//15W4577</t>
  </si>
  <si>
    <t>LÁMPARA PIELÍTICA//UMHES SIMON BOLIVAR//UNIDAD RENAL 1 PISO//86229//0P9400598</t>
  </si>
  <si>
    <t>MONITOR MULTIPARAMETROS//UMHES SIMON BOLIVAR//UNIDAD RENAL 1 PISO//5080//CC-2B124382</t>
  </si>
  <si>
    <t>MONITOR MULTIPARAMETROS//UMHES SIMON BOLIVAR//UNIDAD RENAL 1 PISO//33905//KN-7A015203</t>
  </si>
  <si>
    <t>MONITOR MULTIPARAMETROS//UMHES SIMON BOLIVAR//UNIDAD RENAL 1 PISO//15879/5072//CC-2B124387</t>
  </si>
  <si>
    <t>MONITOR MULTIPARAMETROS//UMHES SIMON BOLIVAR//UNIDAD RENAL 1 PISO//33669//KN-83021855</t>
  </si>
  <si>
    <t>MONITOR MULTIPARAMETROS//UMHES SIMON BOLIVAR//UNIDAD RENAL 1 PISO//33909//KQ-75004258</t>
  </si>
  <si>
    <t>MONITOR MULTIPARAMETROS//UMHES SIMON BOLIVAR//UNIDAD RENAL 1 PISO//82594 – V001382//KN-03063973</t>
  </si>
  <si>
    <t>SUCCIONADOR//UMHES SIMON BOLIVAR//UNIDAD RENAL 1 PISO//21195//56</t>
  </si>
  <si>
    <t>TALLIMETRO//UMHES SIMON BOLIVAR//UNIDAD RENAL 1 PISO//25983//2161814009</t>
  </si>
  <si>
    <t>TERMOHIGRÓMETRO//UMHES SIMON BOLIVAR//UNIDAD RENAL 1 PISO//NO VISIBLE//T-630</t>
  </si>
  <si>
    <t>TERMOHIGRÓMETRO//UMHES SIMON BOLIVAR//UNIDAD RENAL 1 PISO//NO VISIBLE//T-631</t>
  </si>
  <si>
    <t>TERMOHIGRÓMETRO//UMHES SIMON BOLIVAR//UNIDAD RENAL 1 PISO//NO VISIBLE//T-625</t>
  </si>
  <si>
    <t>BÁSCULA//UMHES SIMON BOLIVAR//UROLOGIA 1 PISO//87449//8440125812</t>
  </si>
  <si>
    <t>ECÓGRAFO//UMHES SIMON BOLIVAR//UROLOGIA 1 PISO//NO VISIBLE//CAE – 7A000585</t>
  </si>
  <si>
    <t>ECÓGRAFO//UMHES SIMON BOLIVAR//UROLOGIA 1 PISO//92304//6151388WX0</t>
  </si>
  <si>
    <t>EQUIPO DE URODINAMIA//UMHES SIMON BOLIVAR//UROLOGIA 1 PISO//66423//CV110417/187</t>
  </si>
  <si>
    <t>FONENDOSCOPIO//UMHES SIMON BOLIVAR//UROLOGIA 1 PISO//NO VISIBLE//NO VISIBLE</t>
  </si>
  <si>
    <t>MARTILLO DE REFLEJOS//UMHES SIMON BOLIVAR//UROLOGIA 1 PISO//NO VISIBLE//NO VISIBLE</t>
  </si>
  <si>
    <t>TALLIMETRO//UMHES SIMON BOLIVAR//UROLOGIA 1 PISO//93905//C22024017</t>
  </si>
  <si>
    <t>REFRIGERADOR//UMHES SIMON BOLIVAR//FARMACIA CENTRAL 1 SOTANO//20891//NO VISIBLE</t>
  </si>
  <si>
    <t>TERMOHIGRÓMETRO//UMHES SIMON BOLIVAR//FARMACIA CENTRAL 1 SOTANO//NO VISIBLE//T-078</t>
  </si>
  <si>
    <t>TERMOHIGRÓMETRO//UMHES SIMON BOLIVAR//FARMACIA CENTRAL 1 SOTANO//NO VISIBLE//T-051</t>
  </si>
  <si>
    <t>TERMOHIGRÓMETRO//UMHES SIMON BOLIVAR//FARMACIA CENTRAL 1 SOTANO//NO VISIBLE//T-046</t>
  </si>
  <si>
    <t>TERMOHIGRÓMETRO//UMHES SIMON BOLIVAR//FARMACIA CENTRAL 1 SOTANO//NO VISIBLE//T-041</t>
  </si>
  <si>
    <t>TERMOHIGRÓMETRO//UMHES SIMON BOLIVAR//FARMACIA CENTRAL 1 SOTANO//NO VISIBLE//T-126</t>
  </si>
  <si>
    <t>NEVERA//UMHES SIMON BOLIVAR//ALMACEN DE FARMACIA 1 SOTANA//6534 - 37831//NO VISIBLE</t>
  </si>
  <si>
    <t>REFRIGERADOR//UMHES SIMON BOLIVAR//ALMACEN DE FARMACIA 1 SOTANA//25854 - 40099//NO VISIBLE</t>
  </si>
  <si>
    <t>TERMOHIGRÓMETRO//UMHES SIMON BOLIVAR//ALMACEN DE FARMACIA 1 SOTANA//NO VISIBLE//T-048</t>
  </si>
  <si>
    <t>TERMOHIGRÓMETRO//UMHES SIMON BOLIVAR//ALMACEN DE FARMACIA 1 SOTANA//NO VISIBLE//T-050</t>
  </si>
  <si>
    <t>TERMOHIGRÓMETRO//UMHES SIMON BOLIVAR//ALMACEN DE FARMACIA 1 SOTANA//NO VISIBLE//T-047</t>
  </si>
  <si>
    <t>TERMOHIGRÓMETRO//UMHES SIMON BOLIVAR//ALMACEN DE FARMACIA 1 SOTANA//NO VISIBLE//T-059</t>
  </si>
  <si>
    <t>CAVA DOS CUERPOS//UMHES SIMON BOLIVAR//MORGUE 1 SOTANO//39533//NO VISIBLE</t>
  </si>
  <si>
    <t>CONGELADOR//UMHES SIMON BOLIVAR//MORGUE 1 SOTANO//26745 - 39534//NO VISIBLE</t>
  </si>
  <si>
    <t>REFRIGERADOR//UMHES SIMON BOLIVAR//MORGUE 1 SOTANO//39140//NO VISIBLE</t>
  </si>
  <si>
    <t>BAÑO DE FLOTACIÓN//UMHES SIMON BOLIVAR//PATOLOGIA 1 SOTANO//24004 - 39505//546859</t>
  </si>
  <si>
    <t>BÁSCULA//UMHES SIMON BOLIVAR//PATOLOGIA 1 SOTANO//3439//115021</t>
  </si>
  <si>
    <t>CAMILLA//UMHES SIMON BOLIVAR//PATOLOGIA 1 SOTANO//NO VISIBLE//NO VISIBLE</t>
  </si>
  <si>
    <t>CENTRAL DE INCLUSION//UMHES SIMON BOLIVAR//PATOLOGIA 1 SOTANO//NO VISIBLE//210704/ HS0535C1308-HS1483A1307</t>
  </si>
  <si>
    <t>CONGELADOR//UMHES SIMON BOLIVAR//PATOLOGIA 1 SOTANO//9033//13011529EA00341</t>
  </si>
  <si>
    <t>CRIOSTATO//UMHES SIMON BOLIVAR//PATOLOGIA 1 SOTANO//39500//CC0240D1301</t>
  </si>
  <si>
    <t>DISPENSADOR DE PARAFINA//UMHES SIMON BOLIVAR//PATOLOGIA 1 SOTANO//1100000 410031//165275</t>
  </si>
  <si>
    <t>HORNO DE SECADO//UMHES SIMON BOLIVAR//PATOLOGIA 1 SOTANO//43624//DINI2880-KI</t>
  </si>
  <si>
    <t>MICROSCOPIO LABORATORIO//UMHES SIMON BOLIVAR//PATOLOGIA 1 SOTANO//39517//21889</t>
  </si>
  <si>
    <t>MICROSCOPIO LABORATORIO//UMHES SIMON BOLIVAR//PATOLOGIA 1 SOTANO//NO VISIBLE//C740292725CM002</t>
  </si>
  <si>
    <t>MICRÓTOMO//UMHES SIMON BOLIVAR//PATOLOGIA 1 SOTANO//NO VISIBLE//11609</t>
  </si>
  <si>
    <t>MICRÓTOMO//UMHES SIMON BOLIVAR//PATOLOGIA 1 SOTANO//NO VISIBLE//1429-2999</t>
  </si>
  <si>
    <t>NEVERA//UMHES SIMON BOLIVAR//PATOLOGIA 1 SOTANO//21430//021217-09-0035</t>
  </si>
  <si>
    <t>PROCESADOR DE TEJIDOS//UMHES SIMON BOLIVAR//PATOLOGIA 1 SOTANO//NO VISIBLE//ET02651408</t>
  </si>
  <si>
    <t>CONGELADOR//UMHES SIMON BOLIVAR//RESIDUOS 1 SOTANO//21267//81407470</t>
  </si>
  <si>
    <t>CONGELADOR//UMHES SIMON BOLIVAR//RESIDUOS 1 SOTANO//22834 - 19763//-584082</t>
  </si>
  <si>
    <t>REFRIGERADOR//UMHES SIMON BOLIVAR//RESIDUOS 1 SOTANO//840 - 17846//20131006830</t>
  </si>
  <si>
    <t>CAMILLA//UMHES SIMON BOLIVAR//SALUD MENTAL//42478//704220</t>
  </si>
  <si>
    <t>CAMILLA//UMHES SIMON BOLIVAR//SALUD MENTAL//7162//1409032934</t>
  </si>
  <si>
    <t>CAMILLA//UMHES SIMON BOLIVAR//SALUD MENTAL//8009/25500//1504037386</t>
  </si>
  <si>
    <t>CAMILLA//UMHES SIMON BOLIVAR//SALUD MENTAL//25518/007937//1504037416</t>
  </si>
  <si>
    <t>CAMILLA//UMHES SIMON BOLIVAR//SALUD MENTAL//008024/25511//1504037389</t>
  </si>
  <si>
    <t>CAMILLA//UMHES SIMON BOLIVAR//SALUD MENTAL//13548//NO VISIBLE</t>
  </si>
  <si>
    <t>CAMILLA//UMHES SIMON BOLIVAR//SALUD MENTAL//NO VISIBLE//NO VISIBLE</t>
  </si>
  <si>
    <t>CAMILLA//UMHES SIMON BOLIVAR//SALUD MENTAL//41648//NO VISIBLE</t>
  </si>
  <si>
    <t>CAMILLA//UMHES SIMON BOLIVAR//SALUD MENTAL//37907//1108034084</t>
  </si>
  <si>
    <t>CAMILLA//UMHES SIMON BOLIVAR//SALUD MENTAL//37905//1108034008</t>
  </si>
  <si>
    <t>CAMILLA//UMHES SIMON BOLIVAR//SALUD MENTAL//4096/037904//1108034096</t>
  </si>
  <si>
    <t>CAMILLA//UMHES SIMON BOLIVAR//SALUD MENTAL//7161//1407034098</t>
  </si>
  <si>
    <t>CAMILLA//UMHES SIMON BOLIVAR//SALUD MENTAL//7933//1504037407</t>
  </si>
  <si>
    <t>CAMILLA//UMHES SIMON BOLIVAR//SALUD MENTAL//82541//NO VISIBLE</t>
  </si>
  <si>
    <t>CARRO DE MEDICAMENTOS//UMHES SIMON BOLIVAR//SALUD MENTAL//5054//NO VISIBLE</t>
  </si>
  <si>
    <t>CARRO DE PARO//UMHES SIMON BOLIVAR//SALUD MENTAL//80727//NO VISIBLE</t>
  </si>
  <si>
    <t>CARRO DE PARO//UMHES SIMON BOLIVAR//SALUD MENTAL//41641//NO VISIBLE</t>
  </si>
  <si>
    <t>CARRO DE PARO//UMHES SIMON BOLIVAR//SALUD MENTAL//80372//NO VISIBLE</t>
  </si>
  <si>
    <t>DESFIBRILADOR//UMHES SIMON BOLIVAR//SALUD MENTAL//25768/088010//EL-5309380</t>
  </si>
  <si>
    <t>DESFIBRILADOR//UMHES SIMON BOLIVAR//SALUD MENTAL//37881//32071581</t>
  </si>
  <si>
    <t>LARINGOSCOPIO//UMHES SIMON BOLIVAR//SALUD MENTAL//NO VISIBLE//NO VISIBLE</t>
  </si>
  <si>
    <t>MONITOR MULTIPARAMETROS//UMHES SIMON BOLIVAR//SALUD MENTAL//15313//333123-M13A02540028</t>
  </si>
  <si>
    <t>MONITOR MULTIPARAMETROS//UMHES SIMON BOLIVAR//SALUD MENTAL//7906//SGF13429337WA</t>
  </si>
  <si>
    <t>MONITOR MULTIPARAMETROS//UMHES SIMON BOLIVAR//SALUD MENTAL//8019//SGF13429332WA</t>
  </si>
  <si>
    <t>SILLAS RECLINIMATIC//UMHES SIMON BOLIVAR//SALUD MENTAL//NO VISIBLE//NO VISIBLE</t>
  </si>
  <si>
    <t>SUCCIONADOR//UMHES SIMON BOLIVAR//SALUD MENTAL//37934//119400000486</t>
  </si>
  <si>
    <t>SUCCIONADOR//UMHES SIMON BOLIVAR//SALUD MENTAL//1757//59400000459</t>
  </si>
  <si>
    <t>TERMOHIGRÓMETRO//UMHES SIMON BOLIVAR//SALUD MENTAL//NO VISIBLE//T-460</t>
  </si>
  <si>
    <t>TERMOHIGRÓMETRO//UMHES SIMON BOLIVAR//SALUD MENTAL//NO VISIBLE//T-518</t>
  </si>
  <si>
    <t>BÁSCULA//UMHES SIMON BOLIVAR//IMAGENES DIAGNOSTICAS SOTANO 1//8258//5876346127162</t>
  </si>
  <si>
    <t>DESFIBRILADOR//UMHES SIMON BOLIVAR//IMAGENES DIAGNOSTICAS SOTANO 1//NO VISIBLE//91527</t>
  </si>
  <si>
    <t>DIGITALIZADOR//UMHES SIMON BOLIVAR//IMAGENES DIAGNOSTICAS SOTANO 1//NO VISIBLE//56330</t>
  </si>
  <si>
    <t>ECÓGRAFO//UMHES SIMON BOLIVAR//IMAGENES DIAGNOSTICAS SOTANO 1//42344//CT9-98000033</t>
  </si>
  <si>
    <t>ECÓGRAFO//UMHES SIMON BOLIVAR//IMAGENES DIAGNOSTICAS SOTANO 1//42346//CT9-98000035</t>
  </si>
  <si>
    <t>EQUIPO DE RAYOS X CONVENCIONAL//UMHES SIMON BOLIVAR//IMAGENES DIAGNOSTICAS SOTANO 1//NO VISIBLE//DRH19B0061A</t>
  </si>
  <si>
    <t>EQUIPO DE RAYOS X CONVENCIONAL//UMHES SIMON BOLIVAR//IMAGENES DIAGNOSTICAS SOTANO 1//NO VISIBLE//DRH19B0060A</t>
  </si>
  <si>
    <t>EQUIPO DE RAYOS X PORTATIL//UMHES SIMON BOLIVAR//IMAGENES DIAGNOSTICAS SOTANO 1//80443//9310-19-002-056</t>
  </si>
  <si>
    <t>EQUIPO DE RAYOS X PORTATIL//UMHES SIMON BOLIVAR//IMAGENES DIAGNOSTICAS SOTANO 1//NO VISIBLE//9310-19-004-058</t>
  </si>
  <si>
    <t>EQUIPO DE RAYOS X PORTATIL//UMHES SIMON BOLIVAR//IMAGENES DIAGNOSTICAS SOTANO 1//85116//DRK2060225A</t>
  </si>
  <si>
    <t>EQUIPO DE RAYOS X PORTATIL//UMHES SIMON BOLIVAR//IMAGENES DIAGNOSTICAS SOTANO 1//80844//-324284</t>
  </si>
  <si>
    <t>FLUJÓMETRO DE OXÍGENO//UMHES SIMON BOLIVAR//IMAGENES DIAGNOSTICAS SOTANO 1//NO VISIBLE//OT15UO208845</t>
  </si>
  <si>
    <t>INYECTOR//UMHES SIMON BOLIVAR//IMAGENES DIAGNOSTICAS SOTANO 1//NO VISIBLE//C1119N735G</t>
  </si>
  <si>
    <t>INYECTOR//UMHES SIMON BOLIVAR//IMAGENES DIAGNOSTICAS SOTANO 1//NO VISIBLE//C0812C017X</t>
  </si>
  <si>
    <t>MAMOGRAFO//UMHES SIMON BOLIVAR//IMAGENES DIAGNOSTICAS SOTANO 1//NO VISIBLE//23060198</t>
  </si>
  <si>
    <t>MONITOR MULTIPARAMETROS//UMHES SIMON BOLIVAR//IMAGENES DIAGNOSTICAS SOTANO 1//84208//H021260115002N0445</t>
  </si>
  <si>
    <t>MONITOR MULTIPARAMETROS//UMHES SIMON BOLIVAR//IMAGENES DIAGNOSTICAS SOTANO 1//82217//H021260115002N0334</t>
  </si>
  <si>
    <t>PRECALENTADOR//UMHES SIMON BOLIVAR//IMAGENES DIAGNOSTICAS SOTANO 1//NO VISIBLE//CI0808Q023</t>
  </si>
  <si>
    <t>PRECALENTADOR//UMHES SIMON BOLIVAR//IMAGENES DIAGNOSTICAS SOTANO 1//NO VISIBLE//C1119R349R</t>
  </si>
  <si>
    <t>RESONADOR//UMHES SIMON BOLIVAR//IMAGENES DIAGNOSTICAS SOTANO 1//sistema id MRRD0619//MNPL519002695C</t>
  </si>
  <si>
    <t>SUCCIONADOR//UMHES SIMON BOLIVAR//IMAGENES DIAGNOSTICAS SOTANO 1//19065//V104676</t>
  </si>
  <si>
    <t>TERMOHIGRÓMETRO//UMHES SIMON BOLIVAR//IMAGENES DIAGNOSTICAS SOTANO 1//NO VISIBLE//T-180</t>
  </si>
  <si>
    <t>TERMOHIGRÓMETRO//UMHES SIMON BOLIVAR//IMAGENES DIAGNOSTICAS SOTANO 1//NO VISIBLE//T-586</t>
  </si>
  <si>
    <t>TERMOHIGRÓMETRO//UMHES SIMON BOLIVAR//IMAGENES DIAGNOSTICAS SOTANO 1//NO VISIBLE//T-590</t>
  </si>
  <si>
    <t>TOMÓGRAFO//UMHES SIMON BOLIVAR//IMAGENES DIAGNOSTICAS SOTANO 1//NO VISIBLE//CJRBX1900113CN</t>
  </si>
  <si>
    <t>REFRIGERADOR//UMHES SIMON BOLIVAR//CUSTODIA SOTANO 1//23497 - 39540//A12100167</t>
  </si>
  <si>
    <t>BÁSCULA//UMHES SIMON BOLIVAR//URGENCIAS SOTANO 1//85657//52834-0002401</t>
  </si>
  <si>
    <t>BÁSCULA//UMHES SIMON BOLIVAR//URGENCIAS SOTANO 1//82574 - V002176//10000000294572</t>
  </si>
  <si>
    <t>BÁSCULA//UMHES SIMON BOLIVAR//URGENCIAS SOTANO 1//82576 - V002172//10000000294584</t>
  </si>
  <si>
    <t>BÁSCULA//UMHES SIMON BOLIVAR//URGENCIAS SOTANO 1//8251//5876346127056</t>
  </si>
  <si>
    <t>BÁSCULA//UMHES SIMON BOLIVAR//URGENCIAS SOTANO 1//8239//5876346127039</t>
  </si>
  <si>
    <t>BÁSCULA//UMHES SIMON BOLIVAR//URGENCIAS SOTANO 1//82568 - V002173//10000000294570</t>
  </si>
  <si>
    <t>BÁSCULA//UMHES SIMON BOLIVAR//URGENCIAS SOTANO 1//82575 - V002184//10000000294589</t>
  </si>
  <si>
    <t>BÁSCULA//UMHES SIMON BOLIVAR//URGENCIAS SOTANO 1//84483//587634 6127052</t>
  </si>
  <si>
    <t>BÁSCULA//UMHES SIMON BOLIVAR//URGENCIAS TRIAGE//NO VISIBLE//294570</t>
  </si>
  <si>
    <t>BOMBA DE INFUSIÓN//UMHES SIMON BOLIVAR//URGENCIAS SOTANO 1//3581//4002895</t>
  </si>
  <si>
    <t>BOMBA DE INFUSIÓN//UMHES SIMON BOLIVAR//URGENCIAS SOTANO 1//2628//4001643</t>
  </si>
  <si>
    <t>BOMBA DE INFUSIÓN//UMHES SIMON BOLIVAR//URGENCIAS SOTANO 1//2828//4001708</t>
  </si>
  <si>
    <t>BOMBA DE INFUSIÓN//UMHES SIMON BOLIVAR//URGENCIAS SOTANO 1//1668//4000705</t>
  </si>
  <si>
    <t>BOMBA DE INFUSIÓN//UMHES SIMON BOLIVAR//URGENCIAS SOTANO 1//2787.//4001712</t>
  </si>
  <si>
    <t>BOMBA DE INFUSIÓN//UMHES SIMON BOLIVAR//URGENCIAS SOTANO 1//2769.//4001689</t>
  </si>
  <si>
    <t>BOMBA DE INFUSIÓN//UMHES SIMON BOLIVAR//URGENCIAS SOTANO 1//1763//4001339</t>
  </si>
  <si>
    <t>BOMBA DE INFUSIÓN//UMHES SIMON BOLIVAR//URGENCIAS SOTANO 1//5367//4005457</t>
  </si>
  <si>
    <t>BOMBA DE INFUSIÓN//UMHES SIMON BOLIVAR//URGENCIAS SOTANO 2//2781.//4001703</t>
  </si>
  <si>
    <t>BOMBA DE INFUSIÓN//UMHES SIMON BOLIVAR//URGENCIAS SOTANO 3//2870//4002112</t>
  </si>
  <si>
    <t>BOMBA DE INFUSIÓN//UMHES SIMON BOLIVAR//URGENCIAS SOTANO 6//4552//4003355</t>
  </si>
  <si>
    <t>BOMBA DE INFUSIÓN//UMHES SIMON BOLIVAR//URGENCIAS SOTANO 7//3040//4002117</t>
  </si>
  <si>
    <t>BOMBA DE INFUSIÓN//UMHES SIMON BOLIVAR//URGENCIAS SOTANO 1//3415//4002805</t>
  </si>
  <si>
    <t>BOMBA DE INFUSIÓN//UMHES SIMON BOLIVAR//URGENCIAS SOTANO 1//3429//4002947</t>
  </si>
  <si>
    <t>BOMBA DE INFUSIÓN//UMHES SIMON BOLIVAR//URGENCIAS SOTANO 1//3143//4001421</t>
  </si>
  <si>
    <t>BOMBA DE INFUSIÓN//UMHES SIMON BOLIVAR//URGENCIAS SOTANO 1//2573.//4001746</t>
  </si>
  <si>
    <t>BOMBA DE INFUSIÓN//UMHES SIMON BOLIVAR//URGENCIAS SOTANO 1//2642//4001749</t>
  </si>
  <si>
    <t>BOMBA DE INFUSIÓN//UMHES SIMON BOLIVAR//URGENCIAS SOTANO 1//4548//4003398</t>
  </si>
  <si>
    <t>BOMBA DE INFUSIÓN//UMHES SIMON BOLIVAR//URGENCIAS SOTANO 1//5362//4005501</t>
  </si>
  <si>
    <t>BOMBA DE INFUSIÓN//UMHES SIMON BOLIVAR//URGENCIAS SOTANO 1//5380//4005608</t>
  </si>
  <si>
    <t>BOMBA DE INFUSIÓN//UMHES SIMON BOLIVAR//URGENCIAS SOTANO 1//2909//4002073</t>
  </si>
  <si>
    <t>BOMBA DE INFUSIÓN//UMHES SIMON BOLIVAR//URGENCIAS SOTANO 1//2599//4001780</t>
  </si>
  <si>
    <t>BOMBA DE INFUSIÓN//UMHES SIMON BOLIVAR//URGENCIAS SOTANO 1//3400//4002735</t>
  </si>
  <si>
    <t>BOMBA DE INFUSIÓN//UMHES SIMON BOLIVAR//URGENCIAS SOTANO 1//4031//4003083</t>
  </si>
  <si>
    <t>BOMBA DE INFUSIÓN//UMHES SIMON BOLIVAR//URGENCIAS SOTANO 1//4046//4003068</t>
  </si>
  <si>
    <t>BOMBA DE INFUSIÓN//UMHES SIMON BOLIVAR//URGENCIAS SOTANO 1//4098//4003133</t>
  </si>
  <si>
    <t>BOMBA DE INFUSIÓN//UMHES SIMON BOLIVAR//URGENCIAS SOTANO 1//4100//4003132</t>
  </si>
  <si>
    <t>BOMBA DE INFUSIÓN//UMHES SIMON BOLIVAR//URGENCIAS SOTANO 1//4113//4003095</t>
  </si>
  <si>
    <t>BOMBA DE INFUSIÓN//UMHES SIMON BOLIVAR//URGENCIAS SOTANO 1//4120//4003096</t>
  </si>
  <si>
    <t>BOMBA DE INFUSIÓN//UMHES SIMON BOLIVAR//URGENCIAS SOTANO 1//4152//4003144</t>
  </si>
  <si>
    <t>BOMBA DE INFUSIÓN//UMHES SIMON BOLIVAR//URGENCIAS SOTANO 1//4292//4003198</t>
  </si>
  <si>
    <t>BOMBA DE INFUSIÓN//UMHES SIMON BOLIVAR//URGENCIAS SOTANO 1//4698//4003452</t>
  </si>
  <si>
    <t>BOMBA DE INFUSIÓN//UMHES SIMON BOLIVAR//URGENCIAS SOTANO 1//4826//4003668</t>
  </si>
  <si>
    <t>BOMBA DE INFUSIÓN//UMHES SIMON BOLIVAR//URGENCIAS SOTANO 1//4921//4003791</t>
  </si>
  <si>
    <t>BOMBA DE INFUSIÓN//UMHES SIMON BOLIVAR//URGENCIAS SOTANO 1//5342//4005476</t>
  </si>
  <si>
    <t>BOMBA DE INFUSIÓN//UMHES SIMON BOLIVAR//URGENCIAS SOTANO 1//5373//4005521</t>
  </si>
  <si>
    <t>BOMBA DE INFUSIÓN//UMHES SIMON BOLIVAR//URGENCIAS SOTANO 1//5379//4005577</t>
  </si>
  <si>
    <t>BOMBA DE INFUSIÓN//UMHES SIMON BOLIVAR//URGENCIAS SOTANO 1//5387//4005311</t>
  </si>
  <si>
    <t>BOMBA DE INFUSIÓN//UMHES SIMON BOLIVAR//URGENCIAS SOTANO 1//5389//4005333</t>
  </si>
  <si>
    <t>BOMBA DE INFUSIÓN//UMHES SIMON BOLIVAR//URGENCIAS SOTANO 1//5393//4005594</t>
  </si>
  <si>
    <t>BOMBA DE INFUSIÓN//UMHES SIMON BOLIVAR//URGENCIAS SOTANO 1//2913//4002070</t>
  </si>
  <si>
    <t>BOMBA DE INFUSIÓN//UMHES SIMON BOLIVAR//URGENCIAS SOTANO 1//2678//4001496</t>
  </si>
  <si>
    <t>BOMBA DE INFUSIÓN//UMHES SIMON BOLIVAR//URGENCIAS SOTANO 1//2654//4001848</t>
  </si>
  <si>
    <t>BOMBA DE INFUSIÓN//UMHES SIMON BOLIVAR//URGENCIAS SOTANO 1//2852//4001857</t>
  </si>
  <si>
    <t>BOMBA DE INFUSIÓN//UMHES SIMON BOLIVAR//URGENCIAS SOTANO 1//2697.//4001860</t>
  </si>
  <si>
    <t>BOMBA DE INFUSIÓN//UMHES SIMON BOLIVAR//URGENCIAS SOTANO 1//2552//4001863</t>
  </si>
  <si>
    <t>BOMBA DE INFUSIÓN//UMHES SIMON BOLIVAR//URGENCIAS SOTANO 1//2685//4001416</t>
  </si>
  <si>
    <t>BOMBA DE INFUSIÓN//UMHES SIMON BOLIVAR//URGENCIAS SOTANO 1//2702//4001425</t>
  </si>
  <si>
    <t>BOMBA DE INFUSIÓN//UMHES SIMON BOLIVAR//URGENCIAS SOTANO 1//2672//4001472</t>
  </si>
  <si>
    <t>BOMBA DE INFUSIÓN//UMHES SIMON BOLIVAR//URGENCIAS SOTANO 1//2797.//4001473</t>
  </si>
  <si>
    <t>BOMBA DE INFUSIÓN//UMHES SIMON BOLIVAR//URGENCIAS SOTANO 1//2782//4001482</t>
  </si>
  <si>
    <t>BOMBA DE INFUSIÓN//UMHES SIMON BOLIVAR//URGENCIAS SOTANO 1//2855//4001488</t>
  </si>
  <si>
    <t>BOMBA DE INFUSIÓN//UMHES SIMON BOLIVAR//URGENCIAS SOTANO 1//2785.//4001949</t>
  </si>
  <si>
    <t>BOMBA DE INFUSIÓN//UMHES SIMON BOLIVAR//URGENCIAS SOTANO 1//2826//4001622</t>
  </si>
  <si>
    <t>BOMBA DE INFUSIÓN//UMHES SIMON BOLIVAR//URGENCIAS SOTANO 1//2750.//4001626</t>
  </si>
  <si>
    <t>BOMBA DE INFUSIÓN//UMHES SIMON BOLIVAR//URGENCIAS SOTANO 1//2806//4001632</t>
  </si>
  <si>
    <t>BOMBA DE INFUSIÓN//UMHES SIMON BOLIVAR//URGENCIAS SOTANO 1//2798//4001673</t>
  </si>
  <si>
    <t>BOMBA DE INFUSIÓN//UMHES SIMON BOLIVAR//URGENCIAS SOTANO 1//2843//4001700</t>
  </si>
  <si>
    <t>BOMBA DE INFUSIÓN//UMHES SIMON BOLIVAR//URGENCIAS SOTANO 1//2551//4001720</t>
  </si>
  <si>
    <t>BOMBA DE INFUSIÓN//UMHES SIMON BOLIVAR//URGENCIAS SOTANO 1//2550//4001774</t>
  </si>
  <si>
    <t>BOMBA DE INFUSIÓN//UMHES SIMON BOLIVAR//URGENCIAS SOTANO 1//2713//4001782</t>
  </si>
  <si>
    <t>BOMBA DE INFUSIÓN//UMHES SIMON BOLIVAR//URGENCIAS SOTANO 1//3521//4002915</t>
  </si>
  <si>
    <t>BOMBA DE INFUSIÓN//UMHES SIMON BOLIVAR//URGENCIAS SOTANO 1//3539//4002799</t>
  </si>
  <si>
    <t>BOMBA DE INFUSIÓN//UMHES SIMON BOLIVAR//URGENCIAS SOTANO 1//3596//4002787</t>
  </si>
  <si>
    <t>BOMBA DE INFUSIÓN//UMHES SIMON BOLIVAR//URGENCIAS SOTANO 1//3598//4002836</t>
  </si>
  <si>
    <t>BOMBA DE INFUSIÓN//UMHES SIMON BOLIVAR//URGENCIAS SOTANO 1//5000//4002815</t>
  </si>
  <si>
    <t>BOMBA DE INFUSIÓN//UMHES SIMON BOLIVAR//URGENCIAS SOTANO 1//3435//4002855</t>
  </si>
  <si>
    <t>BOMBA DE INFUSIÓN//UMHES SIMON BOLIVAR//URGENCIAS SOTANO 1//1759//4000820</t>
  </si>
  <si>
    <t>BOMBA DE INFUSIÓN//UMHES SIMON BOLIVAR//URGENCIAS SOTANO 1//2207//4001105</t>
  </si>
  <si>
    <t>BOMBA DE INFUSIÓN//UMHES SIMON BOLIVAR//URGENCIAS SOTANO 1//6855//4008305</t>
  </si>
  <si>
    <t>BOMBA DE INFUSIÓN//UMHES SIMON BOLIVAR//URGENCIAS SOTANO 1//1564//4000440</t>
  </si>
  <si>
    <t>BOMBA DE INFUSIÓN//UMHES SIMON BOLIVAR//URGENCIAS SOTANO 1//1568//4000554</t>
  </si>
  <si>
    <t>BOMBA DE INFUSIÓN//UMHES SIMON BOLIVAR//URGENCIAS SOTANO 1//1509.//4000411</t>
  </si>
  <si>
    <t>BOMBA DE INFUSIÓN//UMHES SIMON BOLIVAR//URGENCIAS SOTANO 1//1573//4000596</t>
  </si>
  <si>
    <t>BOMBA DE INFUSIÓN//UMHES SIMON BOLIVAR//URGENCIAS SOTANO 1//1527.//4000401</t>
  </si>
  <si>
    <t>BOMBA DE INFUSIÓN//UMHES SIMON BOLIVAR//URGENCIAS SOTANO 1//1965//4001344</t>
  </si>
  <si>
    <t>BOMBA DE INFUSIÓN//UMHES SIMON BOLIVAR//URGENCIAS SOTANO 1//1990//4000878</t>
  </si>
  <si>
    <t>BOMBA DE INFUSIÓN//UMHES SIMON BOLIVAR//URGENCIAS SOTANO 1//1770//4001100</t>
  </si>
  <si>
    <t>BOMBA DE INFUSIÓN//UMHES SIMON BOLIVAR//URGENCIAS SOTANO 1//1921//4001399</t>
  </si>
  <si>
    <t>BOMBA DE INFUSIÓN//UMHES SIMON BOLIVAR//URGENCIAS SOTANO 1//1794//4001314</t>
  </si>
  <si>
    <t>BOMBA DE INFUSIÓN//UMHES SIMON BOLIVAR//URGENCIAS SOTANO 1//2121//4001266</t>
  </si>
  <si>
    <t>BOMBA DE INFUSIÓN//UMHES SIMON BOLIVAR//URGENCIAS SOTANO 1//2125//4001261</t>
  </si>
  <si>
    <t>BOMBA DE INFUSIÓN//UMHES SIMON BOLIVAR//URGENCIAS SOTANO 1//2049//4001327</t>
  </si>
  <si>
    <t>BOMBA DE INFUSIÓN//UMHES SIMON BOLIVAR//URGENCIAS SOTANO 1//2052//4000864</t>
  </si>
  <si>
    <t>BOMBA DE INFUSIÓN//UMHES SIMON BOLIVAR//URGENCIAS SOTANO 1//1961//4001376</t>
  </si>
  <si>
    <t>BOMBA DE INFUSIÓN//UMHES SIMON BOLIVAR//URGENCIAS SOTANO 1//2570//4002150</t>
  </si>
  <si>
    <t>BOMBA DE INFUSIÓN//UMHES SIMON BOLIVAR//URGENCIAS SOTANO 1//3538//4002761</t>
  </si>
  <si>
    <t>BOMBA DE INFUSIÓN//UMHES SIMON BOLIVAR//URGENCIAS SOTANO 1//4920//4003789</t>
  </si>
  <si>
    <t>BOMBA DE INFUSIÓN//UMHES SIMON BOLIVAR//URGENCIAS SOTANO 1//4106//4003119</t>
  </si>
  <si>
    <t>BOMBA DE INFUSIÓN//UMHES SIMON BOLIVAR//URGENCIAS SOTANO 1//4168//4003150</t>
  </si>
  <si>
    <t>BOMBA DE INFUSIÓN//UMHES SIMON BOLIVAR//URGENCIAS SOTANO 1//4274//4003278</t>
  </si>
  <si>
    <t>BOMBA DE INFUSIÓN//UMHES SIMON BOLIVAR//URGENCIAS SOTANO 1//84455//4007077</t>
  </si>
  <si>
    <t>BOMBA DE INFUSIÓN//UMHES SIMON BOLIVAR//URGENCIAS SOTANO 1//84484//4007030</t>
  </si>
  <si>
    <t>BOMBA DE INFUSIÓN//UMHES SIMON BOLIVAR//URGENCIAS SOTANO 1//84264//4007027</t>
  </si>
  <si>
    <t>BOMBA DE INFUSIÓN//UMHES SIMON BOLIVAR//URGENCIAS SOTANO 1//1928//4001270</t>
  </si>
  <si>
    <t>BOMBA DE INFUSIÓN//UMHES SIMON BOLIVAR//URGENCIAS SOTANO 1//4141//4003127</t>
  </si>
  <si>
    <t>BOMBA DE INFUSIÓN//UMHES SIMON BOLIVAR//URGENCIAS SOTANO 1//5385//4005283</t>
  </si>
  <si>
    <t>BOMBA DE INFUSIÓN//UMHES SIMON BOLIVAR//URGENCIAS SOTANO 1//5382//4005263</t>
  </si>
  <si>
    <t>BOMBA DE INFUSIÓN//UMHES SIMON BOLIVAR//URGENCIAS SOTANO 1//1561.//4000475</t>
  </si>
  <si>
    <t>BOMBA DE INFUSIÓN//UMHES SIMON BOLIVAR//URGENCIAS SOTANO 1//3554//4002872</t>
  </si>
  <si>
    <t>BOMBA DE INFUSIÓN//UMHES SIMON BOLIVAR//URGENCIAS SOTANO 1//5376//4005568</t>
  </si>
  <si>
    <t>BOMBA DE INFUSIÓN//UMHES SIMON BOLIVAR//URGENCIAS SOTANO 1//4554//4003377</t>
  </si>
  <si>
    <t>BOMBA DE INFUSIÓN//UMHES SIMON BOLIVAR//URGENCIAS SOTANO 1//3546//4002782</t>
  </si>
  <si>
    <t>BOMBA DE INFUSIÓN//UMHES SIMON BOLIVAR//URGENCIAS SOTANO 1//84453//4006657</t>
  </si>
  <si>
    <t>BOMBA DE INFUSIÓN//UMHES SIMON BOLIVAR//URGENCIAS SOTANO 1//84222//4007121</t>
  </si>
  <si>
    <t>BOMBA DE INFUSIÓN//UMHES SIMON BOLIVAR//URGENCIAS SOTANO 1//84223//4007035</t>
  </si>
  <si>
    <t>BOMBA DE INFUSIÓN//UMHES SIMON BOLIVAR//URGENCIAS SOTANO 1//2839//4001742</t>
  </si>
  <si>
    <t>BOMBA DE INFUSIÓN//UMHES SIMON BOLIVAR//URGENCIAS SOTANO 1//84220//4007049</t>
  </si>
  <si>
    <t>BOMBA DE INFUSIÓN//UMHES SIMON BOLIVAR//URGENCIAS SOTANO 1//4545//4003382</t>
  </si>
  <si>
    <t>BOMBA DE INFUSIÓN//UMHES SIMON BOLIVAR//URGENCIAS SOTANO 1//84451//4005449</t>
  </si>
  <si>
    <t>BOMBA DE INFUSIÓN//UMHES SIMON BOLIVAR//URGENCIAS SOTANO 1//84216//4006310</t>
  </si>
  <si>
    <t>BOMBA DE INFUSIÓN//UMHES SIMON BOLIVAR//URGENCIAS SOTANO 1//84321//NO VISIBLE</t>
  </si>
  <si>
    <t>BOMBA DE INFUSIÓN//UMHES SIMON BOLIVAR//URGENCIAS SOTANO 1//5361//4005480</t>
  </si>
  <si>
    <t>BOMBA DE INFUSIÓN//UMHES SIMON BOLIVAR//URGENCIAS SOTANO 1//2789.//4001586</t>
  </si>
  <si>
    <t>BOMBA DE INFUSIÓN//UMHES SIMON BOLIVAR//URGENCIAS SOTANO 1//1943//4001255</t>
  </si>
  <si>
    <t>BOMBA DE INFUSIÓN//UMHES SIMON BOLIVAR//URGENCIAS SOTANO 1//NO VISIBLE//4005546</t>
  </si>
  <si>
    <t>BOMBA DE INFUSIÓN//UMHES SIMON BOLIVAR//URGENCIAS SOTANO 1//NO VISIBLE//4006924</t>
  </si>
  <si>
    <t>BOMBA DE INFUSIÓN//UMHES SIMON BOLIVAR//URGENCIAS SOTANO 1//84485//4006975</t>
  </si>
  <si>
    <t>BOMBA DE INFUSIÓN//UMHES SIMON BOLIVAR//URGENCIAS SOTANO 1//5394//4005599</t>
  </si>
  <si>
    <t>BOMBA DE INFUSIÓN//UMHES SIMON BOLIVAR//URGENCIAS SOTANO 1//84243//4007278</t>
  </si>
  <si>
    <t>BOMBA DE INFUSIÓN//UMHES SIMON BOLIVAR//URGENCIAS SOTANO 1//84244//4007153</t>
  </si>
  <si>
    <t>BOMBA DE INFUSIÓN//UMHES SIMON BOLIVAR//URGENCIAS SOTANO 1//4827//4003666</t>
  </si>
  <si>
    <t>BOMBA DE INFUSIÓN//UMHES SIMON BOLIVAR//URGENCIAS SOTANO 1//84336//4007185</t>
  </si>
  <si>
    <t>BOMBA DE INFUSIÓN//UMHES SIMON BOLIVAR//URGENCIAS SOTANO 1//84213//4006355</t>
  </si>
  <si>
    <t>BOMBA DE INFUSIÓN//UMHES SIMON BOLIVAR//URGENCIAS SOTANO 1//84342//4005969</t>
  </si>
  <si>
    <t>BOMBA DE INFUSIÓN//UMHES SIMON BOLIVAR//URGENCIAS SOTANO 1//5397//4005640</t>
  </si>
  <si>
    <t>BOMBA DE INFUSIÓN//UMHES SIMON BOLIVAR//URGENCIAS SOTANO 1//2636//4001609</t>
  </si>
  <si>
    <t>BOMBA DE INFUSIÓN//UMHES SIMON BOLIVAR//URGENCIAS SOTANO 1//5349//4005543</t>
  </si>
  <si>
    <t>BOMBA DE INFUSIÓN//UMHES SIMON BOLIVAR//URGENCIAS SOTANO 1//4166//4003162</t>
  </si>
  <si>
    <t>BOMBA DE INFUSIÓN//UMHES SIMON BOLIVAR//URGENCIAS SOTANO 1//84275//NO VISIBLE</t>
  </si>
  <si>
    <t>BOMBA DE INFUSIÓN//UMHES SIMON BOLIVAR//URGENCIAS SOTANO 1//4915//4003795</t>
  </si>
  <si>
    <t>BOMBA DE INFUSIÓN//UMHES SIMON BOLIVAR//URGENCIAS SOTANO 1//2610//4001457</t>
  </si>
  <si>
    <t>BOMBA DE INFUSIÓN//UMHES SIMON BOLIVAR//URGENCIAS SOTANO 1//4057//4003022</t>
  </si>
  <si>
    <t>BOMBA DE INFUSIÓN//UMHES SIMON BOLIVAR//URGENCIAS SOTANO 1//NO VISIBLE//4007092</t>
  </si>
  <si>
    <t>BOMBA DE INFUSIÓN//UMHES SIMON BOLIVAR//URGENCIAS SOTANO 1//5374//4005560</t>
  </si>
  <si>
    <t>BOMBA DE INFUSIÓN//UMHES SIMON BOLIVAR//URGENCIAS SOTANO 1//84339//NO VISIBLE</t>
  </si>
  <si>
    <t>BOMBA DE INFUSIÓN//UMHES SIMON BOLIVAR//URGENCIAS SOTANO 1//2265.//4000529</t>
  </si>
  <si>
    <t>BOMBA DE INFUSIÓN//UMHES SIMON BOLIVAR//URGENCIAS SOTANO 1//84345//4005939</t>
  </si>
  <si>
    <t>BOMBA DE INFUSIÓN//UMHES SIMON BOLIVAR//URGENCIAS SOTANO 1//84237//4006418</t>
  </si>
  <si>
    <t>BOMBA DE INFUSIÓN//UMHES SIMON BOLIVAR//URGENCIAS SOTANO 1//2778//4001747</t>
  </si>
  <si>
    <t>BOMBA DE INFUSIÓN//UMHES SIMON BOLIVAR//URGENCIAS SOTANO 1//1950//NO VISIBLE</t>
  </si>
  <si>
    <t>BOMBA DE INFUSIÓN//UMHES SIMON BOLIVAR//URGENCIAS SOTANO 1//2774//4001767</t>
  </si>
  <si>
    <t>BOMBA DE INFUSIÓN//UMHES SIMON BOLIVAR//URGENCIAS SOTANO 1//2692//4001755</t>
  </si>
  <si>
    <t>BOMBA DE INFUSIÓN//UMHES SIMON BOLIVAR//URGENCIAS SOTANO 1//1506.//NO VISIBLE</t>
  </si>
  <si>
    <t>BOMBA DE INFUSIÓN//UMHES SIMON BOLIVAR//URGENCIAS SOTANO 1//4183//4003146</t>
  </si>
  <si>
    <t>BOMBA DE INFUSIÓN//UMHES SIMON BOLIVAR//URGENCIAS SOTANO 1//4124//4003124</t>
  </si>
  <si>
    <t>BOMBA DE INFUSIÓN//UMHES SIMON BOLIVAR//URGENCIAS SOTANO 1//5395//4005605</t>
  </si>
  <si>
    <t>BOMBA DE INFUSIÓN//UMHES SIMON BOLIVAR//URGENCIAS SOTANO 1//2669//4001833</t>
  </si>
  <si>
    <t>BOMBA DE INFUSIÓN//UMHES SIMON BOLIVAR//URGENCIAS SOTANO 1//2793//4001436</t>
  </si>
  <si>
    <t>BOMBA DE INFUSIÓN//UMHES SIMON BOLIVAR//URGENCIAS SOTANO 1//2795.//4001476</t>
  </si>
  <si>
    <t>BOMBA DE INFUSIÓN//UMHES SIMON BOLIVAR//URGENCIAS SOTANO 1//6859//4008158</t>
  </si>
  <si>
    <t>BOMBA DE INFUSIÓN//UMHES SIMON BOLIVAR//URGENCIAS SOTANO 1//2530//4001601</t>
  </si>
  <si>
    <t>BOMBA DE INFUSIÓN//UMHES SIMON BOLIVAR//URGENCIAS SOTANO 1//2531//4001604</t>
  </si>
  <si>
    <t>BOMBA DE INFUSIÓN//UMHES SIMON BOLIVAR//URGENCIAS SOTANO 1//2815//4001636</t>
  </si>
  <si>
    <t>BOMBA DE INFUSIÓN//UMHES SIMON BOLIVAR//URGENCIAS SOTANO 1//2614//4001676</t>
  </si>
  <si>
    <t>BOMBA DE INFUSIÓN//UMHES SIMON BOLIVAR//URGENCIAS SOTANO 1//2858.//4001714</t>
  </si>
  <si>
    <t>BOMBA DE INFUSIÓN//UMHES SIMON BOLIVAR//URGENCIAS SOTANO 1//2872//4001718</t>
  </si>
  <si>
    <t>BOMBA DE INFUSIÓN//UMHES SIMON BOLIVAR//URGENCIAS SOTANO 1//2657//4001732</t>
  </si>
  <si>
    <t>BOMBA DE INFUSIÓN//UMHES SIMON BOLIVAR//URGENCIAS SOTANO 1//2710//4001751</t>
  </si>
  <si>
    <t>BOMBA DE INFUSIÓN//UMHES SIMON BOLIVAR//URGENCIAS SOTANO 1//3422//4002900</t>
  </si>
  <si>
    <t>BOMBA DE INFUSIÓN//UMHES SIMON BOLIVAR//URGENCIAS SOTANO 1//3591//4002733</t>
  </si>
  <si>
    <t>BOMBA DE INFUSIÓN//UMHES SIMON BOLIVAR//URGENCIAS SOTANO 1//3616//4002903</t>
  </si>
  <si>
    <t>BOMBA DE INFUSIÓN//UMHES SIMON BOLIVAR//URGENCIAS SOTANO 1//3440//4002753</t>
  </si>
  <si>
    <t>BOMBA DE INFUSIÓN//UMHES SIMON BOLIVAR//URGENCIAS SOTANO 1//1980//4001320</t>
  </si>
  <si>
    <t>BOMBA DE INFUSIÓN//UMHES SIMON BOLIVAR//URGENCIAS SOTANO 1//6857.//4008184</t>
  </si>
  <si>
    <t>BOMBA DE INFUSIÓN//UMHES SIMON BOLIVAR//URGENCIAS SOTANO 1//4102//4003100</t>
  </si>
  <si>
    <t>BOMBA DE INFUSIÓN//UMHES SIMON BOLIVAR//URGENCIAS SOTANO 1//3421//4002829</t>
  </si>
  <si>
    <t>BOMBA DE NUTRICIÓN//UMHES SIMON BOLIVAR//URGENCIAS SOTANO 1//44730//AF18086010</t>
  </si>
  <si>
    <t>BOMBA DE NUTRICIÓN//UMHES SIMON BOLIVAR//URGENCIAS SOTANO 1//47213//AF19233022</t>
  </si>
  <si>
    <t>BOMBA DE NUTRICIÓN//UMHES SIMON BOLIVAR//URGENCIAS SOTANO 1//42705//AF17117048</t>
  </si>
  <si>
    <t>BOMBA DE NUTRICIÓN//UMHES SIMON BOLIVAR//URGENCIAS SOTANO 1//42414.//AF17201058</t>
  </si>
  <si>
    <t>BOMBA DE NUTRICIÓN//UMHES SIMON BOLIVAR//URGENCIAS SOTANO 1//47088//AF19231031</t>
  </si>
  <si>
    <t>CAMA CUNA//UMHES SIMON BOLIVAR//URGENCIAS SOTANO 1//86132//521178</t>
  </si>
  <si>
    <t>CAMA CUNA//UMHES SIMON BOLIVAR//URGENCIAS SOTANO 1//86127//521176</t>
  </si>
  <si>
    <t>CAMA CUNA//UMHES SIMON BOLIVAR//URGENCIAS SOTANO 1//NO REGISTRA//521179</t>
  </si>
  <si>
    <t>CAMA CUNA//UMHES SIMON BOLIVAR//URGENCIAS SOTANO 1//NO REGISTRA//521182</t>
  </si>
  <si>
    <t>CAMA HOSPITALARIA//UMHES SIMON BOLIVAR//URGENCIAS SOTANO 1//86097//520273</t>
  </si>
  <si>
    <t>CAMA HOSPITALARIA//UMHES SIMON BOLIVAR//URGENCIAS SOTANO 1//95264//520272</t>
  </si>
  <si>
    <t>CAMA CUNA//UMHES SIMON BOLIVAR//URGENCIAS SOTANO 1//86134//521173</t>
  </si>
  <si>
    <t>CAMA CUNA//UMHES SIMON BOLIVAR//URGENCIAS SOTANO 1//86131//521181</t>
  </si>
  <si>
    <t>CAMA CUNA//UMHES SIMON BOLIVAR//URGENCIAS SOTANO 1//86136//521177</t>
  </si>
  <si>
    <t>CAMA CUNA//UMHES SIMON BOLIVAR//URGENCIAS SOTANO 1//86128//521174</t>
  </si>
  <si>
    <t>CAMA CUNA//UMHES SIMON BOLIVAR//URGENCIAS SOTANO 1//NO REGISTRA//521174</t>
  </si>
  <si>
    <t>CAMA CUNA//UMHES SIMON BOLIVAR//URGENCIAS SOTANO 1//86129//521180</t>
  </si>
  <si>
    <t>CAMA HOSPITALARIA//UMHES SIMON BOLIVAR//URGENCIAS SOTANO 1//94706//520304</t>
  </si>
  <si>
    <t>CAMA HOSPITALARIA//UMHES SIMON BOLIVAR//URGENCIAS SOTANO 1//85710//77112</t>
  </si>
  <si>
    <t>CAMA HOSPITALARIA//UMHES SIMON BOLIVAR//URGENCIAS SOTANO 1//1861//506587</t>
  </si>
  <si>
    <t>CAMA HOSPITALARIA//UMHES SIMON BOLIVAR//URGENCIAS SOTANO 1//2761//506786</t>
  </si>
  <si>
    <t>CAMA HOSPITALARIA//UMHES SIMON BOLIVAR//URGENCIAS SOTANO 1//85702//77167</t>
  </si>
  <si>
    <t>CAMA HOSPITALARIA//UMHES SIMON BOLIVAR//URGENCIAS SOTANO 1//85723//76319</t>
  </si>
  <si>
    <t>CAMA HOSPITALARIA//UMHES SIMON BOLIVAR//URGENCIAS SOTANO 1//88007//516450</t>
  </si>
  <si>
    <t>CAMA HOSPITALARIA//UMHES SIMON BOLIVAR//URGENCIAS SOTANO 1//2785//506799</t>
  </si>
  <si>
    <t>CAMA HOSPITALARIA//UMHES SIMON BOLIVAR//URGENCIAS SOTANO 1//84543//516084</t>
  </si>
  <si>
    <t>CAMA HOSPITALARIA//UMHES SIMON BOLIVAR//URGENCIAS SOTANO 1//1509//506840</t>
  </si>
  <si>
    <t>CAMA HOSPITALARIA//UMHES SIMON BOLIVAR//URGENCIAS SOTANO 1//1851//506584</t>
  </si>
  <si>
    <t>CAMA HOSPITALARIA//UMHES SIMON BOLIVAR//URGENCIAS SOTANO 1//12998//506462</t>
  </si>
  <si>
    <t>CAMA HOSPITALARIA//UMHES SIMON BOLIVAR//URGENCIAS SOTANO 1//2759//506748</t>
  </si>
  <si>
    <t>CAMA HOSPITALARIA//UMHES SIMON BOLIVAR//URGENCIAS SOTANO 1//7205//143</t>
  </si>
  <si>
    <t>CAMA HOSPITALARIA//UMHES SIMON BOLIVAR//URGENCIAS SOTANO 1//1853//506730</t>
  </si>
  <si>
    <t>CAMA HOSPITALARIA//UMHES SIMON BOLIVAR//URGENCIAS SOTANO 1//85719//77107</t>
  </si>
  <si>
    <t>CAMA HOSPITALARIA//UMHES SIMON BOLIVAR//URGENCIAS SOTANO 1//86092//520317</t>
  </si>
  <si>
    <t>CAMA HOSPITALARIA//UMHES SIMON BOLIVAR//URGENCIAS SOTANO 1//85713//77169</t>
  </si>
  <si>
    <t>CAMA HOSPITALARIA//UMHES SIMON BOLIVAR//URGENCIAS SOTANO 1//60808//1005-032069</t>
  </si>
  <si>
    <t>CAMA HOSPITALARIA//UMHES SIMON BOLIVAR//URGENCIAS SOTANO 1//1507//506817</t>
  </si>
  <si>
    <t>CAMA HOSPITALARIA//UMHES SIMON BOLIVAR//URGENCIAS SOTANO 1//87275//79818</t>
  </si>
  <si>
    <t>CAMA HOSPITALARIA//UMHES SIMON BOLIVAR//URGENCIAS SOTANO 1//85709//77105</t>
  </si>
  <si>
    <t>CAMA HOSPITALARIA//UMHES SIMON BOLIVAR//URGENCIAS SOTANO 1//2779//506845</t>
  </si>
  <si>
    <t>CAMA HOSPITALARIA//UMHES SIMON BOLIVAR//URGENCIAS SOTANO 1//8574//77168</t>
  </si>
  <si>
    <t>CAMA HOSPITALARIA//UMHES SIMON BOLIVAR//URGENCIAS SOTANO 1//18822//506395</t>
  </si>
  <si>
    <t>CAMA HOSPITALARIA//UMHES SIMON BOLIVAR//URGENCIAS SOTANO 1//1517//506834</t>
  </si>
  <si>
    <t>CAMA HOSPITALARIA//UMHES SIMON BOLIVAR//URGENCIAS SOTANO 1//1540//506818</t>
  </si>
  <si>
    <t>CAMA HOSPITALARIA//UMHES SIMON BOLIVAR//URGENCIAS SOTANO 1//86089//520294</t>
  </si>
  <si>
    <t>CAMA HOSPITALARIA//UMHES SIMON BOLIVAR//URGENCIAS SOTANO 1//85707//77122</t>
  </si>
  <si>
    <t>CAMA HOSPITALARIA//UMHES SIMON BOLIVAR//URGENCIAS SOTANO 1//1547//506865</t>
  </si>
  <si>
    <t>CAMA HOSPITALARIA//UMHES SIMON BOLIVAR//URGENCIAS SOTANO 1//85703//77176</t>
  </si>
  <si>
    <t>CAMA HOSPITALARIA//UMHES SIMON BOLIVAR//URGENCIAS SOTANO 1//1539//506849</t>
  </si>
  <si>
    <t>CAMA HOSPITALARIA//UMHES SIMON BOLIVAR//URGENCIAS SOTANO 1//86079//520283</t>
  </si>
  <si>
    <t>CAMA HOSPITALARIA//UMHES SIMON BOLIVAR//URGENCIAS SOTANO 1//94698//516448</t>
  </si>
  <si>
    <t>CAMILLA//UMHES SIMON BOLIVAR//URGENCIAS SOTANO 1//25510//1504037392</t>
  </si>
  <si>
    <t>CAMILLA//UMHES SIMON BOLIVAR//URGENCIAS SOTANO 1//25517//15040370100</t>
  </si>
  <si>
    <t>CAMILLA//UMHES SIMON BOLIVAR//URGENCIAS SOTANO 1//25860//1504037410</t>
  </si>
  <si>
    <t>CAMILLA//UMHES SIMON BOLIVAR//URGENCIAS SOTANO 1//25503//1504037404</t>
  </si>
  <si>
    <t>CAMILLA//UMHES SIMON BOLIVAR//URGENCIAS SOTANO 1//25512//1504037388</t>
  </si>
  <si>
    <t>CAMILLA//UMHES SIMON BOLIVAR//URGENCIAS SOTANO 4//25507//1504037418</t>
  </si>
  <si>
    <t>CAMILLA//UMHES SIMON BOLIVAR//URGENCIAS SOTANO 1//25501//1504037393</t>
  </si>
  <si>
    <t>CAMILLA//UMHES SIMON BOLIVAR//URGENCIAS SOTANO 1//25516//150437396</t>
  </si>
  <si>
    <t>CAMILLA//UMHES SIMON BOLIVAR//URGENCIAS SOTANO 1//93607//704217</t>
  </si>
  <si>
    <t>CAMILLA//UMHES SIMON BOLIVAR//URGENCIAS SOTANO 1//25513//1504037406</t>
  </si>
  <si>
    <t>CAMILLA//UMHES SIMON BOLIVAR//URGENCIAS SOTANO 1//9403//NO VISIBLE</t>
  </si>
  <si>
    <t>CAMILLA//UMHES SIMON BOLIVAR//URGENCIAS SOTANO 1//25521//6504037411</t>
  </si>
  <si>
    <t>CAMILLA//UMHES SIMON BOLIVAR//URGENCIAS SOTANO 1//25522-7953//1504037390</t>
  </si>
  <si>
    <t>CAMILLA//UMHES SIMON BOLIVAR//URGENCIAS SOTANO 1//NO VISIBLE//NO VISIBLE</t>
  </si>
  <si>
    <t>CAMILLA//UMHES SIMON BOLIVAR//URGENCIAS SOTANO 1//13092//NO VISIBLE</t>
  </si>
  <si>
    <t>CAMILLA//UMHES SIMON BOLIVAR//URGENCIAS SOTANO 1//25508//1504037395</t>
  </si>
  <si>
    <t>CAMILLA//UMHES SIMON BOLIVAR//URGENCIAS SOTANO 1//NO VISIBLE//1504037409</t>
  </si>
  <si>
    <t>CAMILLA//UMHES SIMON BOLIVAR//URGENCIAS SOTANO 1//8229//1504037413</t>
  </si>
  <si>
    <t>CAMILLA//UMHES SIMON BOLIVAR//URGENCIAS SOTANO 1//93606//2017005600441</t>
  </si>
  <si>
    <t>CAMILLA//UMHES SIMON BOLIVAR//URGENCIAS SOTANO 1//7922 - 25863//NO VISIBLE</t>
  </si>
  <si>
    <t>CAMILLA//UMHES SIMON BOLIVAR//URGENCIAS SOTANO 1//25515//NO VISIBLE</t>
  </si>
  <si>
    <t>CAMILLA//UMHES SIMON BOLIVAR//URGENCIAS SOTANO 1//25519//1504037412</t>
  </si>
  <si>
    <t>CAMILLA//UMHES SIMON BOLIVAR//URGENCIAS SOTANO 1//20946//201701600491</t>
  </si>
  <si>
    <t>CAMILLA//UMHES SIMON BOLIVAR//URGENCIAS SOTANO 1//25524//1504037414</t>
  </si>
  <si>
    <t>CAMILLA//UMHES SIMON BOLIVAR//URGENCIAS SOTANO 1//7159//1407035007</t>
  </si>
  <si>
    <t>CAMILLA//UMHES SIMON BOLIVAR//URGENCIAS SOTANO 1//8352//1504037420</t>
  </si>
  <si>
    <t>CAMILLA//UMHES SIMON BOLIVAR//URGENCIAS SOTANO 3//85602//NO VISIBLE</t>
  </si>
  <si>
    <t>CARRO DE MEDICAMENTOS//UMHES SIMON BOLIVAR//URGENCIAS SOTANO 1//86156 / 88066//NO VISIBLE</t>
  </si>
  <si>
    <t>CARRO DE MEDICAMENTOS//UMHES SIMON BOLIVAR//URGENCIAS SOTANO 1//NO VISIBLE//NO VISIBLE</t>
  </si>
  <si>
    <t>CARRO DE MEDICAMENTOS//UMHES SIMON BOLIVAR//URGENCIAS SOTANO 1//66993//NO VISIBLE</t>
  </si>
  <si>
    <t>CARRO DE MEDICAMENTOS//UMHES SIMON BOLIVAR//URGENCIAS SOTANO 1//40964//NO VISIBLE</t>
  </si>
  <si>
    <t>CARRO DE MEDICAMENTOS//UMHES SIMON BOLIVAR//URGENCIAS SOTANO 1//88066//NO VISIBLE</t>
  </si>
  <si>
    <t>CARRO DE MEDICAMENTOS//UMHES SIMON BOLIVAR//URGENCIAS SOTANO 1//88067//NO VISIBLE</t>
  </si>
  <si>
    <t>CARRO DE MEDICAMENTOS//UMHES SIMON BOLIVAR//URGENCIAS SOTANO 1//80301//NO VISIBLE</t>
  </si>
  <si>
    <t>CARRO DE PARO//UMHES SIMON BOLIVAR//URGENCIAS SOTANO 1//7915//NO VISIBLE</t>
  </si>
  <si>
    <t>CARRO DE PARO//UMHES SIMON BOLIVAR//URGENCIAS SOTANO 1//7092//NO VISIBLE</t>
  </si>
  <si>
    <t>CARRO DE PARO//UMHES SIMON BOLIVAR//URGENCIAS SOTANO 1//41605//NO VISIBLE</t>
  </si>
  <si>
    <t>CARRO DE PARO//UMHES SIMON BOLIVAR//URGENCIAS SOTANO 1//80716//NO VISIBLE</t>
  </si>
  <si>
    <t>CARRO DE PARO//UMHES SIMON BOLIVAR//URGENCIAS SOTANO 1//25526//NO VISIBLE</t>
  </si>
  <si>
    <t>CENTRAL DE MONITOREO//UMHES SIMON BOLIVAR//URGENCIAS SOTANO 1//93642//200518512677</t>
  </si>
  <si>
    <t>CENTRAL DE MONITOREO//UMHES SIMON BOLIVAR//URGENCIAS SOTANO 1//NO VISIBLE//150618330016</t>
  </si>
  <si>
    <t>CENTRAL DE MONITOREO//UMHES SIMON BOLIVAR//URGENCIAS SOTANO 1//NO VISIBLE//200513512121</t>
  </si>
  <si>
    <t>CUNERO//UMHES SIMON BOLIVAR//URGENCIAS SOTANO 1//NO VISIBLE//NO VISIBLE</t>
  </si>
  <si>
    <t>DESFIBRILADOR//UMHES SIMON BOLIVAR//URGENCIAS SOTANO 1//85588//EZ-04039863</t>
  </si>
  <si>
    <t>DESFIBRILADOR//UMHES SIMON BOLIVAR//URGENCIAS SOTANO 1//84597//EZ-03034931</t>
  </si>
  <si>
    <t>DESFIBRILADOR//UMHES SIMON BOLIVAR//URGENCIAS SOTANO 1//81631//3739</t>
  </si>
  <si>
    <t>DIVÁN//UMHES SIMON BOLIVAR//URGENCIAS SOTANO 1//10075//NO VISIBLE</t>
  </si>
  <si>
    <t>DIVÁN//UMHES SIMON BOLIVAR//URGENCIAS SOTANO 1//9255//NO VISIBLE</t>
  </si>
  <si>
    <t>DIVÁN//UMHES SIMON BOLIVAR//URGENCIAS SOTANO 1//8274//NO VISIBLE</t>
  </si>
  <si>
    <t>DIVÁN//UMHES SIMON BOLIVAR//URGENCIAS SOTANO 1//8297//NO VISIBLE</t>
  </si>
  <si>
    <t>DIVÁN//UMHES SIMON BOLIVAR//URGENCIAS SOTANO 1//890//NO VISIBLE</t>
  </si>
  <si>
    <t>DIVÁN//UMHES SIMON BOLIVAR//URGENCIAS SOTANO 1//NO VISIBLE//SBUR-S</t>
  </si>
  <si>
    <t>DIVÁN//UMHES SIMON BOLIVAR//URGENCIAS SOTANO 1//25987//NO VISIBLE</t>
  </si>
  <si>
    <t>DOPPLER FETAL//UMHES SIMON BOLIVAR//URGENCIAS SOTANO 1//NO VISIBLE//560042-M22101220001</t>
  </si>
  <si>
    <t>ECÓGRAFO//UMHES SIMON BOLIVAR//URGENCIAS SOTANO 1//42125//CA297000999</t>
  </si>
  <si>
    <t>ELECTROCARDIÓGRAFO//UMHES SIMON BOLIVAR//URGENCIAS SOTANO 1//89232//EB922051082</t>
  </si>
  <si>
    <t>ELECTROCARDIÓGRAFO//UMHES SIMON BOLIVAR//URGENCIAS SOTANO 1//41785//360449-M18406780001</t>
  </si>
  <si>
    <t>EQUIPO DE ÓRGANOS//UMHES SIMON BOLIVAR//URGENCIAS SOTANO 1//81121//NO VISIBLE</t>
  </si>
  <si>
    <t>EQUIPO DE ÓRGANOS//UMHES SIMON BOLIVAR//URGENCIAS SOTANO 1//81116//NO VISIBLE</t>
  </si>
  <si>
    <t>EQUIPO DE ÓRGANOS//UMHES SIMON BOLIVAR//URGENCIAS SOTANO 1//8303 - 24042//NO VISIBLE</t>
  </si>
  <si>
    <t>EQUIPO DE ÓRGANOS//UMHES SIMON BOLIVAR//URGENCIAS SOTANO 1//89252//NO VISIBLE</t>
  </si>
  <si>
    <t>EQUIPO DE ÓRGANOS//UMHES SIMON BOLIVAR//URGENCIAS SOTANO 1//95314//2201527</t>
  </si>
  <si>
    <t>EQUIPO DE ÓRGANOS//UMHES SIMON BOLIVAR//URGENCIAS SOTANO 1//95312//2201329</t>
  </si>
  <si>
    <t>EQUIPO DE ÓRGANOS//UMHES SIMON BOLIVAR//URGENCIAS SOTANO 1//81556//NO VISIBLE</t>
  </si>
  <si>
    <t>ESTACION DE BOMBA DE INFUSION//UMHES SIMON BOLIVAR//URGENCIAS SOTANO 1//3341//6000231</t>
  </si>
  <si>
    <t>ESTACION DE BOMBA DE INFUSION//UMHES SIMON BOLIVAR//URGENCIAS SOTANO 1//3314//6000254</t>
  </si>
  <si>
    <t>FLUJÓMETRO DE OXÍGENO//UMHES SIMON BOLIVAR//URGENCIAS SOTANO 1//NO VISIBLE//61K19050170/011</t>
  </si>
  <si>
    <t>FLUJÓMETRO DE OXÍGENO//UMHES SIMON BOLIVAR//URGENCIAS SOTANO 1//NO VISIBLE//61K19050170/157</t>
  </si>
  <si>
    <t>FLUJÓMETRO DE OXÍGENO//UMHES SIMON BOLIVAR//URGENCIAS SOTANO 1//NO VISIBLE//61K20070410/278</t>
  </si>
  <si>
    <t>FLUJÓMETRO DE OXÍGENO//UMHES SIMON BOLIVAR//URGENCIAS SOTANO 1//NO VISIBLE//61K19050170/170</t>
  </si>
  <si>
    <t>FLUJÓMETRO DE OXÍGENO//UMHES SIMON BOLIVAR//URGENCIAS SOTANO 1//NO VISIBLE//61K19050170/113</t>
  </si>
  <si>
    <t>FLUJÓMETRO DE OXÍGENO//UMHES SIMON BOLIVAR//URGENCIAS SOTANO 1//NO VISIBLE//61K20070410/116</t>
  </si>
  <si>
    <t>FLUJÓMETRO DE OXÍGENO//UMHES SIMON BOLIVAR//URGENCIAS SOTANO 1//NO VISIBLE//OT15UOZ07744</t>
  </si>
  <si>
    <t>FLUJÓMETRO DE OXÍGENO//UMHES SIMON BOLIVAR//URGENCIAS SOTANO 1//NO VISIBLE//61K19050170/ 122</t>
  </si>
  <si>
    <t>FLUJÓMETRO DE OXÍGENO//UMHES SIMON BOLIVAR//URGENCIAS SOTANO 1//NO VISIBLE//61K200704410/237</t>
  </si>
  <si>
    <t>FLUJÓMETRO DE OXÍGENO//UMHES SIMON BOLIVAR//URGENCIAS SOTANO 1//NO VISIBLE//FM197B-15L-CH</t>
  </si>
  <si>
    <t>FLUJÓMETRO DE OXÍGENO//UMHES SIMON BOLIVAR//URGENCIAS SOTANO 2//NO VISIBLE//61K19050170/ 057</t>
  </si>
  <si>
    <t>FLUJÓMETRO DE OXÍGENO//UMHES SIMON BOLIVAR//URGENCIAS SOTANO 3//NO VISIBLE//61K19050170/ 179</t>
  </si>
  <si>
    <t>FLUJÓMETRO DE OXÍGENO//UMHES SIMON BOLIVAR//URGENCIAS SOTANO 4//NO VISIBLE//61K19050170/ 120</t>
  </si>
  <si>
    <t>FLUJÓMETRO DE OXÍGENO//UMHES SIMON BOLIVAR//URGENCIAS SOTANO 1//NO VISIBLE//402266</t>
  </si>
  <si>
    <t>FLUJÓMETRO DE OXÍGENO//UMHES SIMON BOLIVAR//URGENCIAS SOTANO 1//NO VISIBLE//SBUR5</t>
  </si>
  <si>
    <t>FLUJÓMETRO DE OXÍGENO//UMHES SIMON BOLIVAR//URGENCIAS SOTANO 1//NO VISIBLE//61K10507017</t>
  </si>
  <si>
    <t>FLUJÓMETRO DE OXÍGENO//UMHES SIMON BOLIVAR//URGENCIAS SOTANO 1//NO VISIBLE//FMA018296BJ / FMA018145BJ</t>
  </si>
  <si>
    <t>FLUJÓMETRO DE OXÍGENO//UMHES SIMON BOLIVAR//URGENCIAS SOTANO 1//NO VISIBLE//FMAO11010BJ</t>
  </si>
  <si>
    <t>FLUJÓMETRO DE OXÍGENO//UMHES SIMON BOLIVAR//URGENCIAS SOTANO 1//NO VISIBLE//FMAO09069BJ</t>
  </si>
  <si>
    <t>FLUJÓMETRO DE OXÍGENO//UMHES SIMON BOLIVAR//URGENCIAS SOTANO 1//NO VISIBLE//SBURG8</t>
  </si>
  <si>
    <t>FLUJÓMETRO DE OXÍGENO//UMHES SIMON BOLIVAR//URGENCIAS SOTANO 1//NO VISIBLE//22232</t>
  </si>
  <si>
    <t>FLUJÓMETRO DE OXÍGENO//UMHES SIMON BOLIVAR//URGENCIAS SOTANO 1//NO VISIBLE//FMA007189DJ</t>
  </si>
  <si>
    <t>FLUJÓMETRO DE OXÍGENO//UMHES SIMON BOLIVAR//URGENCIAS SOTANO 1//NO VISIBLE//OT15UOZ0708509</t>
  </si>
  <si>
    <t>FLUJÓMETRO DE OXÍGENO//UMHES SIMON BOLIVAR//URGENCIAS SOTANO 1//12290//2251</t>
  </si>
  <si>
    <t>FLUJÓMETRO DE OXÍGENO//UMHES SIMON BOLIVAR//URGENCIAS SOTANO 1//23441//FMA018140BJ/FMA018139BJ</t>
  </si>
  <si>
    <t>FLUJÓMETRO DE OXÍGENO//UMHES SIMON BOLIVAR//URGENCIAS SOTANO 1//NO VISIBLE//OT15UOZ07720</t>
  </si>
  <si>
    <t>FLUJÓMETRO DE OXÍGENO//UMHES SIMON BOLIVAR//URGENCIAS SOTANO 1//NO VISIBLE//OT15UOZ08502</t>
  </si>
  <si>
    <t>FLUJÓMETRO DE OXÍGENO//UMHES SIMON BOLIVAR//URGENCIAS SOTANO 1//NO VISIBLE//FMA007188DJ</t>
  </si>
  <si>
    <t>FLUJÓMETRO DE OXÍGENO//UMHES SIMON BOLIVAR//URGENCIAS SOTANO 1//NO VISIBLE//NO VISIBLE</t>
  </si>
  <si>
    <t>FLUJÓMETRO DE OXÍGENO//UMHES SIMON BOLIVAR//URGENCIAS SOTANO 1//NO VISIBLE//FMA012293BJ</t>
  </si>
  <si>
    <t>FLUJÓMETRO DE OXÍGENO//UMHES SIMON BOLIVAR//URGENCIAS SOTANO 1//NO VISIBLE//OT15UOZ07712</t>
  </si>
  <si>
    <t>FLUJÓMETRO DE OXÍGENO//UMHES SIMON BOLIVAR//URGENCIAS SOTANO 1//NO VISIBLE//OT15UOZ07710/OT15UOZ08810</t>
  </si>
  <si>
    <t>FLUJÓMETRO DE OXÍGENO//UMHES SIMON BOLIVAR//URGENCIAS SOTANO 1//NO VISIBLE//OT15UOZ08847</t>
  </si>
  <si>
    <t>FLUJÓMETRO DE OXÍGENO//UMHES SIMON BOLIVAR//URGENCIAS SOTANO 1//NO VISIBLE//FMAD01814085</t>
  </si>
  <si>
    <t>FLUJÓMETRO DE OXÍGENO//UMHES SIMON BOLIVAR//URGENCIAS SOTANO 1//NO VISIBLE//FMAD07193d1</t>
  </si>
  <si>
    <t>FLUJÓMETRO DE OXÍGENO//UMHES SIMON BOLIVAR//URGENCIAS SOTANO 1//NO VISIBLE//OT15UOZ07729</t>
  </si>
  <si>
    <t>FLUJÓMETRO DE OXÍGENO//UMHES SIMON BOLIVAR//URGENCIAS SOTANO 1//NO VISIBLE//FMAD007485D1</t>
  </si>
  <si>
    <t>FLUJÓMETRO DE OXÍGENO//UMHES SIMON BOLIVAR//URGENCIAS SOTANO 1//NO VISIBLE//402232</t>
  </si>
  <si>
    <t>FLUJÓMETRO DE OXÍGENO//UMHES SIMON BOLIVAR//URGENCIAS SOTANO 1//NO VISIBLE//FMA018305BJ</t>
  </si>
  <si>
    <t>FLUJÓMETRO DE OXÍGENO//UMHES SIMON BOLIVAR//URGENCIAS SOTANO 1//NO VISIBLE//FMA018151BJ</t>
  </si>
  <si>
    <t>FLUJÓMETRO DE OXÍGENO//UMHES SIMON BOLIVAR//URGENCIAS SOTANO 1//NO VISIBLE//OT15UOZ07708</t>
  </si>
  <si>
    <t>FLUJÓMETRO DE OXÍGENO//UMHES SIMON BOLIVAR//URGENCIAS SOTANO 1//NO VISIBLE//402256</t>
  </si>
  <si>
    <t>FLUJÓMETRO DE OXÍGENO//UMHES SIMON BOLIVAR//URGENCIAS SOTANO 1//F242-0130//F242</t>
  </si>
  <si>
    <t>FLUJÓMETRO DE OXÍGENO//UMHES SIMON BOLIVAR//URGENCIAS SOTANO 1//NO VISIBLE//61K20070410/107</t>
  </si>
  <si>
    <t>FLUJÓMETRO DE OXÍGENO//UMHES SIMON BOLIVAR//URGENCIAS SOTANO 1//NO VISIBLE//61K20070410/034</t>
  </si>
  <si>
    <t>FLUJÓMETRO DE OXÍGENO//UMHES SIMON BOLIVAR//URGENCIAS SOTANO 1//NO VISIBLE//61K20070410/0181</t>
  </si>
  <si>
    <t>FLUJÓMETRO DE OXÍGENO//UMHES SIMON BOLIVAR//URGENCIAS SOTANO 1//NO VISIBLE//FMA0040045BJ</t>
  </si>
  <si>
    <t>FLUJÓMETRO DE OXÍGENO//UMHES SIMON BOLIVAR//URGENCIAS SOTANO 1//7748//NO VISIBLE</t>
  </si>
  <si>
    <t>FLUJÓMETRO DE OXÍGENO//UMHES SIMON BOLIVAR//URGENCIAS SOTANO 1//NO VISIBLE//FMA018133BJ/FMA018360BJ</t>
  </si>
  <si>
    <t>FLUJÓMETRO DE OXÍGENO//UMHES SIMON BOLIVAR//URGENCIAS SOTANO 1//NO VISIBLE//19248</t>
  </si>
  <si>
    <t>FLUJÓMETRO DE OXÍGENO//UMHES SIMON BOLIVAR//URGENCIAS SOTANO 1//NO VISIBLE//OT15UOZ07703</t>
  </si>
  <si>
    <t>FLUJÓMETRO DE OXÍGENO//UMHES SIMON BOLIVAR//URGENCIAS SOTANO 1//25506//61K19050170/006</t>
  </si>
  <si>
    <t>FLUJÓMETRO DE OXÍGENO//UMHES SIMON BOLIVAR//URGENCIAS SOTANO 1//NO VISIBLE//61k190902121012</t>
  </si>
  <si>
    <t>FLUJÓMETRO DE OXÍGENO//UMHES SIMON BOLIVAR//URGENCIAS SOTANO 1//NO VISIBLE//03-02513</t>
  </si>
  <si>
    <t>FLUJÓMETRO DE OXÍGENO//UMHES SIMON BOLIVAR//URGENCIAS SOTANO 1//NO VISIBLE//61K19050170/178</t>
  </si>
  <si>
    <t>FLUJÓMETRO DE OXÍGENO//UMHES SIMON BOLIVAR//URGENCIAS SOTANO 1//NO VISIBLE//61K20070410/161</t>
  </si>
  <si>
    <t>FLUJÓMETRO DE OXÍGENO//UMHES SIMON BOLIVAR//URGENCIAS SOTANO 5//NO VISIBLE//61K19050170/ 164</t>
  </si>
  <si>
    <t>FLUJÓMETRO DE OXÍGENO//UMHES SIMON BOLIVAR//URGENCIAS SOTANO 6//65711 / 65684//NO VISIBLE</t>
  </si>
  <si>
    <t>FLUJÓMETRO DE OXÍGENO//UMHES SIMON BOLIVAR//URGENCIAS SOTANO 1//NO VISIBLE//FMAO09058BJ</t>
  </si>
  <si>
    <t>FLUJÓMETRO DE OXÍGENO//UMHES SIMON BOLIVAR//URGENCIAS SOTANO 1//URG87//URG87</t>
  </si>
  <si>
    <t>FLUJÓMETRO DE OXÍGENO//UMHES SIMON BOLIVAR//URGENCIAS SOTANO 1//NO VISIBLE//OT15UOZ08802</t>
  </si>
  <si>
    <t>FLUJÓMETRO DE OXÍGENO//UMHES SIMON BOLIVAR//URGENCIAS SOTANO 1//NO VISIBLE//402029</t>
  </si>
  <si>
    <t>FLUJÓMETRO DE OXÍGENO//UMHES SIMON BOLIVAR//URGENCIAS SOTANO 1//NO VISIBLE//OT15UOZ07748</t>
  </si>
  <si>
    <t>FLUJÓMETRO DE OXÍGENO//UMHES SIMON BOLIVAR//URGENCIAS SOTANO 1//NO VISIBLE//GM142</t>
  </si>
  <si>
    <t>FLUJÓMETRO DE OXÍGENO//UMHES SIMON BOLIVAR//URGENCIAS SOTANO 1//NO VISIBLE//FM009005BJ</t>
  </si>
  <si>
    <t>FONENDOSCOPIO//UMHES SIMON BOLIVAR//URGENCIAS SOTANO 1//NO VISIBLE//NO VISIBLE</t>
  </si>
  <si>
    <t>FONENDOSCOPIO//UMHES SIMON BOLIVAR//URGENCIAS SOTANO 1//94700//NO VISIBLE</t>
  </si>
  <si>
    <t>FONENDOSCOPIO//UMHES SIMON BOLIVAR//URGENCIAS SOTANO 1//94699//NO VISIBLE</t>
  </si>
  <si>
    <t>FONENDOSCOPIO//UMHES SIMON BOLIVAR//URGENCIAS SOTANO 1//NO VISIBLE//CAMA 5</t>
  </si>
  <si>
    <t>GASES ARTERIALES Y ELECTROLITOS//UMHES SIMON BOLIVAR//URGENCIAS SOTANO 1//NO VISIBLE//20075244</t>
  </si>
  <si>
    <t>GLUCÓMETRO//UMHES SIMON BOLIVAR//URGENCIAS SOTANO 1//NO VISIBLE//F066180K5147</t>
  </si>
  <si>
    <t>GLUCÓMETRO//UMHES SIMON BOLIVAR//URGENCIAS SOTANO 1//NO VISIBLE//F066180K4931</t>
  </si>
  <si>
    <t>GLUCÓMETRO//UMHES SIMON BOLIVAR//URGENCIAS SOTANO 1//NO VISIBLE//F066180K7891</t>
  </si>
  <si>
    <t>GLUCÓMETRO//UMHES SIMON BOLIVAR//URGENCIAS SOTANO 1//NO VISIBLE//F066229K1777</t>
  </si>
  <si>
    <t>GLUCÓMETRO//UMHES SIMON BOLIVAR//URGENCIAS SOTANO 1//NO VISIBLE//F066229K1779</t>
  </si>
  <si>
    <t>GLUCÓMETRO//UMHES SIMON BOLIVAR//URGENCIAS SOTANO 1//NO VISIBLE//F066180K7890</t>
  </si>
  <si>
    <t>GLUCÓMETRO//UMHES SIMON BOLIVAR//URGENCIAS SOTANO 1//NO VISIBLE//F066180K4930</t>
  </si>
  <si>
    <t>GLUCÓMETRO//UMHES SIMON BOLIVAR//URGENCIAS SOTANO 1//NO VISIBLE//F066180K4637</t>
  </si>
  <si>
    <t>GLUCÓMETRO//UMHES SIMON BOLIVAR//URGENCIAS SOTANO 1//NO VISIBLE//F066180K7875</t>
  </si>
  <si>
    <t>GLUCÓMETRO//UMHES SIMON BOLIVAR//URGENCIAS SOTANO 1//NO VISIBLE//F066180K7873</t>
  </si>
  <si>
    <t>GLUCÓMETRO//UMHES SIMON BOLIVAR//URGENCIAS SOTANO 1//NO VISIBLE//F066180K7863</t>
  </si>
  <si>
    <t>GLUCÓMETRO//UMHES SIMON BOLIVAR//URGENCIAS SOTANO 1//NO VISIBLE//F066180K7861</t>
  </si>
  <si>
    <t>GLUCÓMETRO//UMHES SIMON BOLIVAR//URGENCIAS SOTANO 1//NO VISIBLE//F066180K4929</t>
  </si>
  <si>
    <t>INFANTÓMETRO//UMHES SIMON BOLIVAR//URGENCIAS SOTANO 1//87366//100000000710849</t>
  </si>
  <si>
    <t>INFANTÓMETRO//UMHES SIMON BOLIVAR//URGENCIAS SOTANO 1//96445//10002311112</t>
  </si>
  <si>
    <t>INFANTÓMETRO//UMHES SIMON BOLIVAR//URGENCIAS SOTANO 1//96447//10002311113</t>
  </si>
  <si>
    <t>INFANTÓMETRO//UMHES SIMON BOLIVAR//URGENCIAS SOTANO 1//96454//10002311114</t>
  </si>
  <si>
    <t>LÁMPARA CUELLO DE CISNE//UMHES SIMON BOLIVAR//URGENCIAS SOTANO 1//8247//NO VISIBLE</t>
  </si>
  <si>
    <t>LÁMPARA CUELLO DE CISNE//UMHES SIMON BOLIVAR//URGENCIAS SOTANO 1//8257//NO VISIBLE</t>
  </si>
  <si>
    <t>LÁMPARA CUELLO DE CISNE//UMHES SIMON BOLIVAR//URGENCIAS SOTANO 1//8262//NO VISIBLE</t>
  </si>
  <si>
    <t>LARINGOSCOPIO//UMHES SIMON BOLIVAR//URGENCIAS SOTANO 1//NO VISIBLE//NO VISIBLE</t>
  </si>
  <si>
    <t>MAQUINA DE GASES ARTERIALES//UMHES SIMON BOLIVAR//URGENCIAS SOTANO 1//NO VISIBLE//434213</t>
  </si>
  <si>
    <t>MARCAPASOS//UMHES SIMON BOLIVAR//URGENCIAS SOTANO 1//NO VISIBLE//PEP008591P</t>
  </si>
  <si>
    <t>MARTILLO DE REFLEJOS//UMHES SIMON BOLIVAR//URGENCIAS SOTANO 1//NO VISIBLE//NO VISIBLE</t>
  </si>
  <si>
    <t>MARTILLO DE REFLEJOS//UMHES SIMON BOLIVAR//URGENCIAS SOTANO 1//NO VISIBLE//GMD-401-BM-T20</t>
  </si>
  <si>
    <t>MONITOR MULTIPARAMETROS//UMHES SIMON BOLIVAR//URGENCIAS SOTANO 1//34293//KQ-7A007371</t>
  </si>
  <si>
    <t>MONITOR MULTIPARAMETROS//UMHES SIMON BOLIVAR//URGENCIAS SOTANO 1//34297//KQ-7A007390</t>
  </si>
  <si>
    <t>MONITOR MULTIPARAMETROS//UMHES SIMON BOLIVAR//URGENCIAS SOTANO 1//66980//KQ-85012204</t>
  </si>
  <si>
    <t>MONITOR MULTIPARAMETROS//UMHES SIMON BOLIVAR//URGENCIAS SOTANO 1//42188//KQ-9B028926</t>
  </si>
  <si>
    <t>MONITOR MULTIPARAMETROS//UMHES SIMON BOLIVAR//URGENCIAS SOTANO 1//33912//KQ-75004262</t>
  </si>
  <si>
    <t>MONITOR MULTIPARAMETROS//UMHES SIMON BOLIVAR//URGENCIAS SOTANO 1//34292//KQ-7A007364</t>
  </si>
  <si>
    <t>MONITOR MULTIPARAMETROS//UMHES SIMON BOLIVAR//URGENCIAS SOTANO 1//34294//KQ-7A007365</t>
  </si>
  <si>
    <t>MONITOR MULTIPARAMETROS//UMHES SIMON BOLIVAR//URGENCIAS SOTANO 1//42190//KQ-9B028987</t>
  </si>
  <si>
    <t>MONITOR MULTIPARAMETROS//UMHES SIMON BOLIVAR//URGENCIAS SOTANO 1//42189//KQ-9B029523</t>
  </si>
  <si>
    <t>MONITOR MULTIPARAMETROS//UMHES SIMON BOLIVAR//URGENCIAS SOTANO 1//42191//KQ-9B028972</t>
  </si>
  <si>
    <t>MONITOR MULTIPARAMETROS//UMHES SIMON BOLIVAR//URGENCIAS SOTANO 1//34295//KQ-78007370</t>
  </si>
  <si>
    <t>MONITOR MULTIPARAMETROS//UMHES SIMON BOLIVAR//URGENCIAS SOTANO 1//34296//KQ-7A007366</t>
  </si>
  <si>
    <t>MONITOR MULTIPARAMETROS//UMHES SIMON BOLIVAR//URGENCIAS SOTANO 1//18611 - 5208//EV-51016203</t>
  </si>
  <si>
    <t>MONITOR MULTIPARAMETROS//UMHES SIMON BOLIVAR//URGENCIAS SOTANO 1//6614//EV-39006945</t>
  </si>
  <si>
    <t>MONITOR MULTIPARAMETROS//UMHES SIMON BOLIVAR//URGENCIAS SOTANO 1//37749//EV-39006944</t>
  </si>
  <si>
    <t>MONITOR MULTIPARAMETROS//UMHES SIMON BOLIVAR//URGENCIAS SOTANO 1//86154//EV-39006941</t>
  </si>
  <si>
    <t>MONITOR MULTIPARAMETROS//UMHES SIMON BOLIVAR//URGENCIAS SOTANO 1//25156//EV-39006949</t>
  </si>
  <si>
    <t>MONITOR MULTIPARAMETROS//UMHES SIMON BOLIVAR//URGENCIAS SOTANO 1//7164 - 25153//EV-39006946</t>
  </si>
  <si>
    <t>MONITOR MULTIPARAMETROS//UMHES SIMON BOLIVAR//URGENCIAS SOTANO 1//7245/25155//EV-39006942</t>
  </si>
  <si>
    <t>MONITOR MULTIPARAMETROS//UMHES SIMON BOLIVAR//URGENCIAS SOTANO 1//21408//KQ-7A007447</t>
  </si>
  <si>
    <t>MONITOR MULTIPARAMETROS//UMHES SIMON BOLIVAR//URGENCIAS SOTANO 1//7943//SGF-14010021WA</t>
  </si>
  <si>
    <t>MONITOR MULTIPARAMETROS//UMHES SIMON BOLIVAR//URGENCIAS SOTANO 1//5200 - 18640//EV-51016202</t>
  </si>
  <si>
    <t>MONITOR MULTIPARAMETROS//UMHES SIMON BOLIVAR//URGENCIAS SOTANO 1//8172//SGF-13429299WA</t>
  </si>
  <si>
    <t>MONITOR MULTIPARAMETROS//UMHES SIMON BOLIVAR//URGENCIAS SOTANO 1//7242.//EV-39006948</t>
  </si>
  <si>
    <t>MONITOR MULTIPARAMETROS//UMHES SIMON BOLIVAR//URGENCIAS SOTANO 1//33930//KN-7A015267</t>
  </si>
  <si>
    <t>MONITOR MULTIPARAMETROS//UMHES SIMON BOLIVAR//URGENCIAS SOTANO 1//82260//H021260115002N0058</t>
  </si>
  <si>
    <t>MONITOR MULTIPARAMETROS//UMHES SIMON BOLIVAR//URGENCIAS SOTANO 1//7885//SGF-14010017WA</t>
  </si>
  <si>
    <t>MONITOR MULTIPARAMETROS//UMHES SIMON BOLIVAR//URGENCIAS SOTANO 1//84892//KB200814050F</t>
  </si>
  <si>
    <t>MONITOR MULTIPARAMETROS//UMHES SIMON BOLIVAR//URGENCIAS SOTANO 1//84910//KB200814034F</t>
  </si>
  <si>
    <t>MONITOR MULTIPARAMETROS//UMHES SIMON BOLIVAR//URGENCIAS SOTANO 1//84919//KB200814038F</t>
  </si>
  <si>
    <t>MONITOR MULTIPARAMETROS//UMHES SIMON BOLIVAR//URGENCIAS SOTANO 1//84893//KB200814062F</t>
  </si>
  <si>
    <t>MONITOR MULTIPARAMETROS//UMHES SIMON BOLIVAR//URGENCIAS SOTANO 1//84890//KB200814072F</t>
  </si>
  <si>
    <t>MONITOR MULTIPARAMETROS//UMHES SIMON BOLIVAR//URGENCIAS SOTANO 1//84891//KB200814035F</t>
  </si>
  <si>
    <t>MONITOR MULTIPARAMETROS//UMHES SIMON BOLIVAR//URGENCIAS SOTANO 1//84926//KB200814036F</t>
  </si>
  <si>
    <t>MONITOR MULTIPARAMETROS//UMHES SIMON BOLIVAR//URGENCIAS SOTANO 1//84886//KB200814032F</t>
  </si>
  <si>
    <t>MONITOR MULTIPARAMETROS//UMHES SIMON BOLIVAR//URGENCIAS SOTANO 1//84927//KB200814056F</t>
  </si>
  <si>
    <t>MONITOR MULTIPARAMETROS//UMHES SIMON BOLIVAR//URGENCIAS SOTANO 1//84900//KB200814044F</t>
  </si>
  <si>
    <t>MONITOR MULTIPARAMETROS//UMHES SIMON BOLIVAR//URGENCIAS SOTANO 1//84908//KB200814029F</t>
  </si>
  <si>
    <t>MONITOR MULTIPARAMETROS//UMHES SIMON BOLIVAR//URGENCIAS SOTANO 1//84916//KB200814033F</t>
  </si>
  <si>
    <t>MONITOR MULTIPARAMETROS//UMHES SIMON BOLIVAR//URGENCIAS SOTANO 1//84911//KB200814073F</t>
  </si>
  <si>
    <t>MONITOR MULTIPARAMETROS//UMHES SIMON BOLIVAR//URGENCIAS SOTANO 1//84907//KB200814048F</t>
  </si>
  <si>
    <t>MONITOR MULTIPARAMETROS//UMHES SIMON BOLIVAR//URGENCIAS SOTANO 1//84901//KB200814057F</t>
  </si>
  <si>
    <t>MONITOR MULTIPARAMETROS//UMHES SIMON BOLIVAR//URGENCIAS SOTANO 1//84918//KB200814059F</t>
  </si>
  <si>
    <t>MONITOR MULTIPARAMETROS//UMHES SIMON BOLIVAR//URGENCIAS SOTANO 1//84915//KB200814058F</t>
  </si>
  <si>
    <t>MONITOR MULTIPARAMETROS//UMHES SIMON BOLIVAR//URGENCIAS SOTANO 1//84906//KB8200814061F</t>
  </si>
  <si>
    <t>MONITOR MULTIPARAMETROS//UMHES SIMON BOLIVAR//URGENCIAS SOTANO 1//84896//KB200814027F</t>
  </si>
  <si>
    <t>MONITOR MULTIPARAMETROS//UMHES SIMON BOLIVAR//URGENCIAS SOTANO 1//84889//K8200814031F</t>
  </si>
  <si>
    <t>MONITOR MULTIPARAMETROS//UMHES SIMON BOLIVAR//URGENCIAS SOTANO 1//33935//KN-7A015226</t>
  </si>
  <si>
    <t>MONITOR MULTIPARAMETROS//UMHES SIMON BOLIVAR//URGENCIAS SOTANO 1//82056//KB200814080F</t>
  </si>
  <si>
    <t>MONITOR MULTIPARAMETROS//UMHES SIMON BOLIVAR//URGENCIAS SOTANO 1//84895//KB200814075F</t>
  </si>
  <si>
    <t>MONITOR MULTIPARAMETROS//UMHES SIMON BOLIVAR//URGENCIAS SOTANO 1//84912//KB200814045F</t>
  </si>
  <si>
    <t>MONITOR MULTIPARAMETROS//UMHES SIMON BOLIVAR//URGENCIAS SOTANO 1//84914//KB-200814055F</t>
  </si>
  <si>
    <t>MONITOR MULTIPARAMETROS//UMHES SIMON BOLIVAR//URGENCIAS SOTANO 1//84903//KB-200814084F</t>
  </si>
  <si>
    <t>MONITOR MULTIPARAMETROS//UMHES SIMON BOLIVAR//URGENCIAS SOTANO 1//33928//KN-7A015222</t>
  </si>
  <si>
    <t>MONITOR MULTIPARAMETROS//UMHES SIMON BOLIVAR//URGENCIAS SOTANO 1//33967//KN-75009294</t>
  </si>
  <si>
    <t>MONITOR MULTIPARAMETROS//UMHES SIMON BOLIVAR//URGENCIAS SOTANO 1//33934//KN-7A015261</t>
  </si>
  <si>
    <t>MONITOR MULTIPARAMETROS//UMHES SIMON BOLIVAR//URGENCIAS SOTANO 1//86525//S2SNF3196</t>
  </si>
  <si>
    <t>MONITOR MULTIPARAMETROS//UMHES SIMON BOLIVAR//URGENCIAS SOTANO 1//33906//KN-7A015258</t>
  </si>
  <si>
    <t>MONITOR MULTIPARAMETROS//UMHES SIMON BOLIVAR//URGENCIAS SOTANO 1//86521//S2SNF3180</t>
  </si>
  <si>
    <t>MONITOR MULTIPARAMETROS//UMHES SIMON BOLIVAR//URGENCIAS SOTANO 1//86524//S2SNF3202</t>
  </si>
  <si>
    <t>MONITOR MULTIPARAMETROS//UMHES SIMON BOLIVAR//URGENCIAS SOTANO 1//84971//KN-04074674</t>
  </si>
  <si>
    <t>MONITOR MULTIPARAMETROS//UMHES SIMON BOLIVAR//URGENCIAS SOTANO 1//84961//KN-04074664</t>
  </si>
  <si>
    <t>MONITOR MULTIPARAMETROS//UMHES SIMON BOLIVAR//URGENCIAS SOTANO 1//42308//S2SMJ0056</t>
  </si>
  <si>
    <t>MONITOR MULTIPARAMETROS//UMHES SIMON BOLIVAR//URGENCIAS SOTANO 1//8313//SGF-14010026WA</t>
  </si>
  <si>
    <t>MONITOR MULTIPARAMETROS//UMHES SIMON BOLIVAR//URGENCIAS SOTANO 1//8259//SGF-14010020WA</t>
  </si>
  <si>
    <t>MONITOR MULTIPARAMETROS//UMHES SIMON BOLIVAR//URGENCIAS SOTANO 1//84897//K8200814071F</t>
  </si>
  <si>
    <t>MONITOR MULTIPARAMETROS//UMHES SIMON BOLIVAR//URGENCIAS SOTANO 1//82329//AC6-9C002233</t>
  </si>
  <si>
    <t>MONITOR MULTIPARAMETROS//UMHES SIMON BOLIVAR//URGENCIAS SOTANO 1//8087//SGF-122663183WA</t>
  </si>
  <si>
    <t>MONITOR MULTIPARAMETROS//UMHES SIMON BOLIVAR//URGENCIAS SOTANO 1//577 - 16776//EX3A011850</t>
  </si>
  <si>
    <t>MONITOR MULTIPARAMETROS//UMHES SIMON BOLIVAR//URGENCIAS SOTANO 1//NO VISIBLE//KN-75009293</t>
  </si>
  <si>
    <t>MONITOR MULTIPARAMETROS//UMHES SIMON BOLIVAR//URGENCIAS SOTANO 1//33932//KN-7A015221</t>
  </si>
  <si>
    <t>MONITOR MULTIPARAMETROS//UMHES SIMON BOLIVAR//URGENCIAS SOTANO 1//84905//KB-200814083F</t>
  </si>
  <si>
    <t>MONITOR MULTIPARAMETROS//UMHES SIMON BOLIVAR//URGENCIAS SOTANO 1//7895//SGF-13429338WA</t>
  </si>
  <si>
    <t>MONITOR MULTIPARAMETROS//UMHES SIMON BOLIVAR//URGENCIAS SOTANO 1//84925//KB200814049F</t>
  </si>
  <si>
    <t>MONITOR MULTIPARAMETROS//UMHES SIMON BOLIVAR//URGENCIAS SOTANO 1//33941//KN-7A01524</t>
  </si>
  <si>
    <t>MONITOR MULTIPARAMETROS//UMHES SIMON BOLIVAR//URGENCIAS SOTANO 1//7901//SGF-13429344WA</t>
  </si>
  <si>
    <t>MONITOR MULTIPARAMETROS//UMHES SIMON BOLIVAR//URGENCIAS SOTANO 1//25322 / 6651//SGF14383775WA</t>
  </si>
  <si>
    <t>NEVERA//UMHES SIMON BOLIVAR//URGENCIAS SOTANO 1//42349//171100289</t>
  </si>
  <si>
    <t>NEVERA//UMHES SIMON BOLIVAR//URGENCIAS SOTANO 1//42086//D804084940217082200043</t>
  </si>
  <si>
    <t>PESA BEBE//UMHES SIMON BOLIVAR//URGENCIAS SOTANO 1//7139 - 25174//C13020478</t>
  </si>
  <si>
    <t>PESA BEBE//UMHES SIMON BOLIVAR//URGENCIAS SOTANO 1//9153//HU13502</t>
  </si>
  <si>
    <t>PESA BEBE//UMHES SIMON BOLIVAR//URGENCIAS SOTANO 1//86117//10</t>
  </si>
  <si>
    <t>PESA PAÑAL//UMHES SIMON BOLIVAR//URGENCIAS PED CONS 2//80735//NO VISIBLE</t>
  </si>
  <si>
    <t>PESA PAÑAL//UMHES SIMON BOLIVAR//URGENCIAS SOTANO 1//NO VISIBLE//NO VISIBLE</t>
  </si>
  <si>
    <t>REGULADOR DE OXÍGENO//UMHES SIMON BOLIVAR//URGENCIAS SOTANO 1//94702//6116200600310160</t>
  </si>
  <si>
    <t>REGULADOR DE OXÍGENO//UMHES SIMON BOLIVAR//URGENCIAS SOTANO 1//NO VISIBLE//FMA018151BJ / FMA018305BJ</t>
  </si>
  <si>
    <t>REGULADOR DE VACIO//UMHES SIMON BOLIVAR//URGENCIAS SOTANO 1//82071//61K200600310161</t>
  </si>
  <si>
    <t>REGULADOR DE VACIO//UMHES SIMON BOLIVAR//URGENCIAS SOTANO 1//84556//NO VISIBLE</t>
  </si>
  <si>
    <t>REGULADOR DE VACIO//UMHES SIMON BOLIVAR//URGENCIAS SOTANO 1//84560//61K200600310024</t>
  </si>
  <si>
    <t>REGULADOR DE VACIO//UMHES SIMON BOLIVAR//URGENCIAS SOTANO 1//84561//61K200600310013</t>
  </si>
  <si>
    <t>REGULADOR DE VACIO//UMHES SIMON BOLIVAR//URGENCIAS SOTANO 1//84559//61K200600310023</t>
  </si>
  <si>
    <t>REGULADOR DE VACIO//UMHES SIMON BOLIVAR//URGENCIAS SOTANO 1//84601//NO VISIBLE</t>
  </si>
  <si>
    <t>REGULADOR DE VACIO//UMHES SIMON BOLIVAR//URGENCIAS SOTANO 1//82065//61K200600310</t>
  </si>
  <si>
    <t>REGULADOR DE VACIO//UMHES SIMON BOLIVAR//URGENCIAS SOTANO 1//82062//61K200600310018</t>
  </si>
  <si>
    <t>REGULADOR DE VACIO//UMHES SIMON BOLIVAR//URGENCIAS SOTANO 1//94073//61K200600310128</t>
  </si>
  <si>
    <t>REGULADOR DE VACIO//UMHES SIMON BOLIVAR//URGENCIAS SOTANO 1//82063//61K500600310017</t>
  </si>
  <si>
    <t>REGULADOR DE VACIO//UMHES SIMON BOLIVAR//URGENCIAS SOTANO 1//82058//61K200600310112</t>
  </si>
  <si>
    <t>REGULADOR DE VACIO//UMHES SIMON BOLIVAR//URGENCIAS SOTANO 1//84603//L3H200252</t>
  </si>
  <si>
    <t>REGULADOR DE VACIO//UMHES SIMON BOLIVAR//URGENCIAS SOTANO 1//81092//61K200600310164</t>
  </si>
  <si>
    <t>REGULADOR DE VACIO//UMHES SIMON BOLIVAR//URGENCIAS SOTANO 1//82061//NO VISIBLE</t>
  </si>
  <si>
    <t>REGULADOR DE VACIO//UMHES SIMON BOLIVAR//URGENCIAS SOTANO 1//81094//NO VISIBLE</t>
  </si>
  <si>
    <t>REGULADOR DE VACIO//UMHES SIMON BOLIVAR//URGENCIAS SOTANO 1//82073//NO VISIBLE</t>
  </si>
  <si>
    <t>REGULADOR DE VACIO//UMHES SIMON BOLIVAR//URGENCIAS SOTANO 1//81093//61K200600310159</t>
  </si>
  <si>
    <t>REGULADOR DE VACIO//UMHES SIMON BOLIVAR//URGENCIAS SOTANO 1//84600//L3H200308</t>
  </si>
  <si>
    <t>REGULADOR DE VACIO//UMHES SIMON BOLIVAR//URGENCIAS SOTANO 1//84599//L3H200314</t>
  </si>
  <si>
    <t>REGULADOR DE VACIO//UMHES SIMON BOLIVAR//URGENCIAS SOTANO 1//84562//61K200600310113</t>
  </si>
  <si>
    <t>REGULADOR DE VACIO//UMHES SIMON BOLIVAR//URGENCIAS SOTANO 1//84565//61K200600310151</t>
  </si>
  <si>
    <t>REGULADOR DE VACIO//UMHES SIMON BOLIVAR//URGENCIAS SOTANO 1//84566//61K200600310022</t>
  </si>
  <si>
    <t>REGULADOR DE VACIO//UMHES SIMON BOLIVAR//URGENCIAS SOTANO 1//81102//NO VISIBLE</t>
  </si>
  <si>
    <t>REGULADOR DE VACIO//UMHES SIMON BOLIVAR//URGENCIAS SOTANO 1//NO VISIBLE//NO VISIBLE</t>
  </si>
  <si>
    <t>REGULADOR DE VACIO//UMHES SIMON BOLIVAR//URGENCIAS SOTANO 1//84604//L3H200259</t>
  </si>
  <si>
    <t>REGULADOR DE VACIO//UMHES SIMON BOLIVAR//URGENCIAS SOTANO 1//81083//NO VISIBLE</t>
  </si>
  <si>
    <t>REGULADOR DE VACIO//UMHES SIMON BOLIVAR//URGENCIAS SOTANO 1//84591//NO VISIBLE</t>
  </si>
  <si>
    <t>REGULADOR DE VACIO//UMHES SIMON BOLIVAR//URGENCIAS SOTANO 1//82059//61K200600310111</t>
  </si>
  <si>
    <t>REGULADOR DE VACIO//UMHES SIMON BOLIVAR//URGENCIAS SOTANO 1//82064//61K200600310115</t>
  </si>
  <si>
    <t>REGULADOR DE VACIO//UMHES SIMON BOLIVAR//URGENCIAS SOTANO 1//84596//L3HZ00257</t>
  </si>
  <si>
    <t>REGULADOR DE VACIO//UMHES SIMON BOLIVAR//URGENCIAS SOTANO 1//84598//13H700276</t>
  </si>
  <si>
    <t>SILLA DE RUEDAS//UMHES SIMON BOLIVAR//URGENCIAS SOTANO 1//88048//NO VISIBLE</t>
  </si>
  <si>
    <t>SILLA DE RUEDAS//UMHES SIMON BOLIVAR//URGENCIAS SOTANO 1//82215//NO VISIBLE</t>
  </si>
  <si>
    <t>SILLA DE RUEDAS//UMHES SIMON BOLIVAR//URGENCIAS SOTANO 1//8942.//NO VISIBLE</t>
  </si>
  <si>
    <t>SILLA DE RUEDAS//UMHES SIMON BOLIVAR//URGENCIAS SOTANO 1//86075//NO VISIBLE</t>
  </si>
  <si>
    <t>SILLA DE RUEDAS//UMHES SIMON BOLIVAR//URGENCIAS SOTANO 1//3764/8980//NO VISIBLE</t>
  </si>
  <si>
    <t>SILLA DE RUEDAS//UMHES SIMON BOLIVAR//URGENCIAS SOTANO 1//42034//NO VISIBLE</t>
  </si>
  <si>
    <t>SILLA DE RUEDAS//UMHES SIMON BOLIVAR//URGENCIAS SOTANO 1//95293//NO VISIBLE</t>
  </si>
  <si>
    <t>SILLA DE RUEDAS//UMHES SIMON BOLIVAR//URGENCIAS SOTANO 1//94918//NO VISIBLE</t>
  </si>
  <si>
    <t>SILLA DE RUEDAS//UMHES SIMON BOLIVAR//URGENCIAS SOTANO 1//8952//NO VISIBLE</t>
  </si>
  <si>
    <t>SILLA DE RUEDAS//UMHES SIMON BOLIVAR//URGENCIAS SOTANO 1//NO VISIBLE//NO VISIBLE</t>
  </si>
  <si>
    <t>SILLA DE RUEDAS//UMHES SIMON BOLIVAR//URGENCIAS SOTANO 1//88047//NO VISIBLE</t>
  </si>
  <si>
    <t>SILLA DE RUEDAS BARIATRICA//UMHES SIMON BOLIVAR//URGENCIAS SOTANO 2//NO VISIBLE//9279437</t>
  </si>
  <si>
    <t>SILLAS RECLINIMATIC//UMHES SIMON BOLIVAR//URGENCIAS SOTANA 1//NO VISIBLE//NO VISIBLE</t>
  </si>
  <si>
    <t>SILLAS RECLINIMATIC//UMHES SIMON BOLIVAR//URGENCIAS SOTANO 1//NO VISIBLE//NO VISIBLE</t>
  </si>
  <si>
    <t>SUCCIONADOR//UMHES SIMON BOLIVAR//URGENCIAS SOTANO 1//8412//3569</t>
  </si>
  <si>
    <t>SUCCIONADOR//UMHES SIMON BOLIVAR//URGENCIAS SOTANO 1//7094//121400000744</t>
  </si>
  <si>
    <t>SUCCIONADOR//UMHES SIMON BOLIVAR//URGENCIAS SOTANO 1//42106//117802</t>
  </si>
  <si>
    <t>TALLIMETRO//UMHES SIMON BOLIVAR//URGENCIAS SOTANO 1//93506//C22023944</t>
  </si>
  <si>
    <t>TALLIMETRO//UMHES SIMON BOLIVAR//URGENCIAS SOTANO 1//93505//C22023945</t>
  </si>
  <si>
    <t>TALLIMETRO//UMHES SIMON BOLIVAR//URGENCIAS SOTANO 1//NO VISIBLE//109629960</t>
  </si>
  <si>
    <t>TALLIMETRO//UMHES SIMON BOLIVAR//URGENCIAS CONS NO 1//NO VISIBLE//NO VISIBLE</t>
  </si>
  <si>
    <t>TALLIMETRO//UMHES SIMON BOLIVAR//URGENCIAS SOTANO 1//93507//C22023943</t>
  </si>
  <si>
    <t>TALLIMETRO//UMHES SIMON BOLIVAR//URGENCIAS SOTANO 1//93512//C22024016</t>
  </si>
  <si>
    <t>TALLIMETRO//UMHES SIMON BOLIVAR//URGENCIAS SOTANO 1//93491//C22023953</t>
  </si>
  <si>
    <t>TALLIMETRO//UMHES SIMON BOLIVAR//URGENCIAS SOTANO 1//93492//C220240185</t>
  </si>
  <si>
    <t>TALLIMETRO//UMHES SIMON BOLIVAR//URGENCIAS SOTANO 1//93508//C22023942</t>
  </si>
  <si>
    <t>TALLIMETRO//UMHES SIMON BOLIVAR//URGENCIAS SOTANO 1//93510//C22024014</t>
  </si>
  <si>
    <t>TALLIMETRO//UMHES SIMON BOLIVAR//URGENCIAS SOTANO 1//25989//NO VISIBLE</t>
  </si>
  <si>
    <t>TALLIMETRO//UMHES SIMON BOLIVAR//URGENCIAS SOTANO 1//NO VISIBLE//NO VISIBLE</t>
  </si>
  <si>
    <t>TALLIMETRO//UMHES SIMON BOLIVAR//URGENCIAS SOTANO 1//26690//NO VISIBLE</t>
  </si>
  <si>
    <t>TALLIMETRO//UMHES SIMON BOLIVAR//URGENCIAS CONS NO 3//NO VISIBLE//NO VISIBLE</t>
  </si>
  <si>
    <t>TALLIMETRO//UMHES SIMON BOLIVAR//URGENCIAS CONS NO 2//25988//NO VISIBLE</t>
  </si>
  <si>
    <t>TENSIÓMETRO//UMHES SIMON BOLIVAR//URGENCIAS SOTANO 1//8294//109626099</t>
  </si>
  <si>
    <t>TENSIÓMETRO//UMHES SIMON BOLIVAR//URGENCIAS SOTANO 1//8272//67822598</t>
  </si>
  <si>
    <t>TENSIÓMETRO//UMHES SIMON BOLIVAR//URGENCIAS SOTANO 1//5395 - 6606//NO VISIBLE</t>
  </si>
  <si>
    <t>TENSIÓMETRO//UMHES SIMON BOLIVAR//URGENCIAS SOTANO 1//86142 - 1594//NO VISIBLE</t>
  </si>
  <si>
    <t>TENSIÓMETRO//UMHES SIMON BOLIVAR//URGENCIAS SOTANO 1//NO VISIBLE//915745</t>
  </si>
  <si>
    <t>TENSIÓMETRO//UMHES SIMON BOLIVAR//URGENCIAS SOTANO 1//NO VISIBLE//912630</t>
  </si>
  <si>
    <t>TENSIÓMETRO//UMHES SIMON BOLIVAR//URGENCIAS SOTANO 1//8289//NO VISIBLE</t>
  </si>
  <si>
    <t>TENSIÓMETRO//UMHES SIMON BOLIVAR//URGENCIAS SOTANO 1//6971//50908114023</t>
  </si>
  <si>
    <t>TERMOHIGRÓMETRO//UMHES SIMON BOLIVAR//URGENCIAS SOTANO 1//JB034//NO VISIBLE</t>
  </si>
  <si>
    <t>TERMOHIGRÓMETRO//UMHES SIMON BOLIVAR//URGENCIAS SOTANO 1//NO VISIBLE//T-040</t>
  </si>
  <si>
    <t>TERMOHIGRÓMETRO//UMHES SIMON BOLIVAR//URGENCIAS SOTANO 1//NO VISIBLE//T-629</t>
  </si>
  <si>
    <t>TERMOHIGRÓMETRO//UMHES SIMON BOLIVAR//URGENCIAS SOTANO 1//NO VISIBLE//T628</t>
  </si>
  <si>
    <t>TERMOHIGRÓMETRO//UMHES SIMON BOLIVAR//URGENCIAS SOTANO 1//T521//20108552</t>
  </si>
  <si>
    <t>TERMOHIGRÓMETRO//UMHES SIMON BOLIVAR//URGENCIAS SOTANO 1//NO VISIBLE//T-176</t>
  </si>
  <si>
    <t>TERMOHIGRÓMETRO//UMHES SIMON BOLIVAR//URGENCIAS SOTANO 1//NO VISIBLE//2010855</t>
  </si>
  <si>
    <t>VENTILADOR//UMHES SIMON BOLIVAR//URGENCIAS SOTANO 1//85694//2007 4442 1081A1V</t>
  </si>
  <si>
    <t>VENTILADOR//UMHES SIMON BOLIVAR//URGENCIAS SOTANO 1//85690//200744701081A1V</t>
  </si>
  <si>
    <t>VENTILADOR//UMHES SIMON BOLIVAR//URGENCIAS SOTANO 1//85697//200744771081A1V</t>
  </si>
  <si>
    <t>VENTILADOR//UMHES SIMON BOLIVAR//URGENCIAS SOTANO 1//82092//GB-05019828</t>
  </si>
  <si>
    <t>VENTILADOR//UMHES SIMON BOLIVAR//URGENCIAS SOTANO 1//85678//2007 4439 1081A1V</t>
  </si>
  <si>
    <t>VENTILADOR//UMHES SIMON BOLIVAR//URGENCIAS SOTANO 2//85668//200744561081A1V</t>
  </si>
  <si>
    <t>VENTILADOR//UMHES SIMON BOLIVAR//URGENCIAS SOTANO 3//NO VISIBLE//GB-05019836</t>
  </si>
  <si>
    <t>VENTILADOR//UMHES SIMON BOLIVAR//URGENCIAS SOTANO 1//86072//GB-05019823</t>
  </si>
  <si>
    <t>VENTILADOR//UMHES SIMON BOLIVAR//URGENCIAS SOTANO 1//85671//200744601081A1V</t>
  </si>
  <si>
    <t>VENTILADOR//UMHES SIMON BOLIVAR//URGENCIAS SOTANO 1//82282//200744501081A1V</t>
  </si>
  <si>
    <t>VISUALIZADOR DE VENAS//UMHES SIMON BOLIVAR//URGENCIAS SOTANA 1//96151//6202309000013</t>
  </si>
  <si>
    <t>VIDEO LARINGOSCOPIO//UMHES SIMON BOLIVAR//URGENCIAS SOTANO 1//84803//91140120059295</t>
  </si>
  <si>
    <t>BÁSCULA//UMHES SIMON BOLIVAR//SALUD PUBLICA//81126//8440122840</t>
  </si>
  <si>
    <t>BÁSCULA//UMHES SIMON BOLIVAR//SALUD PUBLICA//81128//8440122839</t>
  </si>
  <si>
    <t>BÁSCULA//UMHES SIMON BOLIVAR//SALUD PUBLICA//8269//NO VISIBLE</t>
  </si>
  <si>
    <t>BÁSCULA//UMHES SIMON BOLIVAR//SALUD PUBLICA//14672//NO VISIBLE</t>
  </si>
  <si>
    <t>BÁSCULA//UMHES SIMON BOLIVAR//SALUD PUBLICA//81124//8440122837</t>
  </si>
  <si>
    <t>BÁSCULA//UMHES SIMON BOLIVAR//SALUD PUBLICA//81131//8440122838</t>
  </si>
  <si>
    <t>BÁSCULA//UMHES SIMON BOLIVAR//SALUD PUBLICA//81130//8440122883</t>
  </si>
  <si>
    <t>BÁSCULA//UMHES SIMON BOLIVAR//SALUD PUBLICA//81133//8440122831</t>
  </si>
  <si>
    <t>BÁSCULA//UMHES SIMON BOLIVAR//SALUD PUBLICA//81144//8440122011</t>
  </si>
  <si>
    <t>BÁSCULA//UMHES SIMON BOLIVAR//SALUD PUBLICA//81142//8440122884</t>
  </si>
  <si>
    <t>BÁSCULA//UMHES SIMON BOLIVAR//SALUD PUBLICA//81132//8440122826</t>
  </si>
  <si>
    <t>BÁSCULA//UMHES SIMON BOLIVAR//SALUD PUBLICA//81141//8440122836</t>
  </si>
  <si>
    <t>BÁSCULA//UMHES SIMON BOLIVAR//SALUD PUBLICA//81125//8440122835</t>
  </si>
  <si>
    <t>BÁSCULA//UMHES SIMON BOLIVAR//SALUD PUBLICA//81139//8440122825</t>
  </si>
  <si>
    <t>BÁSCULA//UMHES SIMON BOLIVAR//SALUD PUBLICA//NO VISIBLE//8813330172818</t>
  </si>
  <si>
    <t>BÁSCULA//UMHES SIMON BOLIVAR//SALUD PUBLICA//NO VISIBLE//52833-0000791</t>
  </si>
  <si>
    <t>BÁSCULA//UMHES SIMON BOLIVAR//SALUD PUBLICA//NO VISIBLE//52833-0000761</t>
  </si>
  <si>
    <t>BÁSCULA//UMHES SIMON BOLIVAR//SALUD PUBLICA//NO VISIBLE//52833-0000674</t>
  </si>
  <si>
    <t>BÁSCULA//UMHES SIMON BOLIVAR//SALUD PUBLICA//NO VISIBLE//2017112700669</t>
  </si>
  <si>
    <t>BÁSCULA//UMHES SIMON BOLIVAR//SALUD PUBLICA//NO VISIBLE//8000162327</t>
  </si>
  <si>
    <t>BÁSCULA//UMHES SIMON BOLIVAR//SALUD PUBLICA//88178//2016110701270</t>
  </si>
  <si>
    <t>BÁSCULA//UMHES SIMON BOLIVAR//SALUD PUBLICA//14986//NO VISIBLE</t>
  </si>
  <si>
    <t>BÁSCULA//UMHES SIMON BOLIVAR//SALUD PUBLICA//14985//NO VISIBLE</t>
  </si>
  <si>
    <t>BÁSCULA//UMHES SIMON BOLIVAR//SALUD PUBLICA//NO VISIBLE//2016110701184</t>
  </si>
  <si>
    <t>BÁSCULA//UMHES SIMON BOLIVAR//SALUD PUBLICA//NO VISIBLE//20161100000000</t>
  </si>
  <si>
    <t>BÁSCULA//UMHES SIMON BOLIVAR//SALUD PUBLICA//14612 SUBA//NO VISIBLE</t>
  </si>
  <si>
    <t>BÁSCULA//UMHES SIMON BOLIVAR//SALUD PUBLICA//NO VISIBLE//8813330170847</t>
  </si>
  <si>
    <t>BÁSCULA//UMHES SIMON BOLIVAR//SALUD PUBLICA//NO VISIBLE//881333017846</t>
  </si>
  <si>
    <t>BÁSCULA//UMHES SIMON BOLIVAR//SALUD PUBLICA//NO VISIBLE//512650003676</t>
  </si>
  <si>
    <t>BÁSCULA//UMHES SIMON BOLIVAR//SALUD PUBLICA//NO VISIBLE//512650003668</t>
  </si>
  <si>
    <t>BÁSCULA//UMHES SIMON BOLIVAR//SALUD PUBLICA//NO VISIBLE//512650003670</t>
  </si>
  <si>
    <t>BÁSCULA//UMHES SIMON BOLIVAR//SALUD PUBLICA//NO VISIBLE//521650003414</t>
  </si>
  <si>
    <t>BÁSCULA//UMHES SIMON BOLIVAR//SALUD PUBLICA//NO VISIBLE//2016110700339</t>
  </si>
  <si>
    <t>BÁSCULA//UMHES SIMON BOLIVAR//SALUD PUBLICA//NO VISIBLE//2016110701237</t>
  </si>
  <si>
    <t>BÁSCULA//UMHES SIMON BOLIVAR//SALUD PUBLICA//NO VISIBLE//2016110700520</t>
  </si>
  <si>
    <t>BÁSCULA//UMHES SIMON BOLIVAR//SALUD PUBLICA//NO VISIBLE//2016110700353</t>
  </si>
  <si>
    <t>BÁSCULA//UMHES SIMON BOLIVAR//SALUD PUBLICA//NO VISIBLE//2016110700359</t>
  </si>
  <si>
    <t>BÁSCULA//UMHES SIMON BOLIVAR//SALUD PUBLICA//NO VISIBLE//20161107002623</t>
  </si>
  <si>
    <t>BÁSCULA//UMHES SIMON BOLIVAR//SALUD PUBLICA//NO VISIBLE//2016110701094</t>
  </si>
  <si>
    <t>BÁSCULA//UMHES SIMON BOLIVAR//SALUD PUBLICA//NO VISIBLE//2016110701162</t>
  </si>
  <si>
    <t>BÁSCULA//UMHES SIMON BOLIVAR//SALUD PUBLICA//NO VISIBLE//2016110701383</t>
  </si>
  <si>
    <t>BÁSCULA//UMHES SIMON BOLIVAR//SALUD PUBLICA//NO VISIBLE//2016110701293</t>
  </si>
  <si>
    <t>BÁSCULA//UMHES SIMON BOLIVAR//SALUD PUBLICA//NO VISIBLE//2020082000740</t>
  </si>
  <si>
    <t>BÁSCULA//UMHES SIMON BOLIVAR//SALUD PUBLICA//NO VISIBLE//2020082000558</t>
  </si>
  <si>
    <t>BÁSCULA//UMHES SIMON BOLIVAR//SALUD PUBLICA//NO VISIBLE//2016110700343</t>
  </si>
  <si>
    <t>BÁSCULA//UMHES SIMON BOLIVAR//SALUD PUBLICA//NO VISIBLE//2016110700506</t>
  </si>
  <si>
    <t>BÁSCULA//UMHES SIMON BOLIVAR//SALUD PUBLICA//NO VISIBLE//2016110700638</t>
  </si>
  <si>
    <t>BÁSCULA//UMHES SIMON BOLIVAR//SALUD PUBLICA//NO VISIBLE//2016110701390</t>
  </si>
  <si>
    <t>BÁSCULA//UMHES SIMON BOLIVAR//SALUD PUBLICA//NO VISIBLE//2016110701296</t>
  </si>
  <si>
    <t>BÁSCULA//UMHES SIMON BOLIVAR//SALUD PUBLICA//NO VISIBLE//AH1165A</t>
  </si>
  <si>
    <t>BÁSCULA//UMHES SIMON BOLIVAR//SALUD PUBLICA//NO VISIBLE//2016110700032</t>
  </si>
  <si>
    <t>BÁSCULA//UMHES SIMON BOLIVAR//SALUD PUBLICA//NO VISIBLE//2016110700015</t>
  </si>
  <si>
    <t>BÁSCULA//UMHES SIMON BOLIVAR//SALUD PUBLICA//NO VISIBLE//2016110700048</t>
  </si>
  <si>
    <t>BÁSCULA//UMHES SIMON BOLIVAR//SALUD PUBLICA//NO VISIBLE//2016110701254</t>
  </si>
  <si>
    <t>BÁSCULA//UMHES SIMON BOLIVAR//SALUD PUBLICA//NO VISIBLE//202008200089</t>
  </si>
  <si>
    <t>BÁSCULA//UMHES SIMON BOLIVAR//SALUD PUBLICA//NO VISIBLE//2016110701252</t>
  </si>
  <si>
    <t>BÁSCULA//UMHES SIMON BOLIVAR//SALUD PUBLICA//NO VISIBLE//2016110700519</t>
  </si>
  <si>
    <t>BÁSCULA//UMHES SIMON BOLIVAR//SALUD PUBLICA//NO VISIBLE//2016110701256</t>
  </si>
  <si>
    <t>BÁSCULA//UMHES SIMON BOLIVAR//SALUD PUBLICA//NO VISIBLE//2016110700072</t>
  </si>
  <si>
    <t>BÁSCULA//UMHES SIMON BOLIVAR//SALUD PUBLICA//NO VISIBLE//2016110701337</t>
  </si>
  <si>
    <t>BÁSCULA//UMHES SIMON BOLIVAR//SALUD PUBLICA//NO VISIBLE//2016110700569</t>
  </si>
  <si>
    <t>BÁSCULA//UMHES SIMON BOLIVAR//SALUD PUBLICA//NO VISIBLE//2016110701186</t>
  </si>
  <si>
    <t>BÁSCULA//UMHES SIMON BOLIVAR//SALUD PUBLICA//NO VISIBLE//20161107000047</t>
  </si>
  <si>
    <t>BÁSCULA//UMHES SIMON BOLIVAR//SALUD PUBLICA//NO VISIBLE//2017112700545</t>
  </si>
  <si>
    <t>BÁSCULA//UMHES SIMON BOLIVAR//SALUD PUBLICA//NO VISIBLE//2017070600747</t>
  </si>
  <si>
    <t>BÁSCULA//UMHES SIMON BOLIVAR//SALUD PUBLICA//NO VISIBLE//2017070601449</t>
  </si>
  <si>
    <t>BÁSCULA//UMHES SIMON BOLIVAR//SALUD PUBLICA//NO VISIBLE//2017070601448</t>
  </si>
  <si>
    <t>BÁSCULA//UMHES SIMON BOLIVAR//SALUD PUBLICA//NO VISIBLE//2017070601466</t>
  </si>
  <si>
    <t>BÁSCULA//UMHES SIMON BOLIVAR//SALUD PUBLICA//NO VISIBLE//2017112700632</t>
  </si>
  <si>
    <t>BÁSCULA//UMHES SIMON BOLIVAR//SALUD PUBLICA//NO VISIBLE//2016110700766</t>
  </si>
  <si>
    <t>BÁSCULA//UMHES SIMON BOLIVAR//SALUD PUBLICA//NO VISIBLE//2016110700049</t>
  </si>
  <si>
    <t>BÁSCULA//UMHES SIMON BOLIVAR//SALUD PUBLICA//NO VISIBLE//2016110701126</t>
  </si>
  <si>
    <t>BÁSCULA//UMHES SIMON BOLIVAR//SALUD PUBLICA//NO VISIBLE//8813330172018</t>
  </si>
  <si>
    <t>BÁSCULA//UMHES SIMON BOLIVAR//SALUD PUBLICA//NO VISIBLE//8813330172015</t>
  </si>
  <si>
    <t>BÁSCULA//UMHES SIMON BOLIVAR//SALUD PUBLICA//NO VISIBLE//8813330172096</t>
  </si>
  <si>
    <t>BÁSCULA//UMHES SIMON BOLIVAR//SALUD PUBLICA//NO VISIBLE//8813330170846</t>
  </si>
  <si>
    <t>BÁSCULA//UMHES SIMON BOLIVAR//SALUD PUBLICA//NO VISIBLE//8813330172116</t>
  </si>
  <si>
    <t>BÁSCULA//UMHES SIMON BOLIVAR//SALUD PUBLICA//89237//NO VISIBLE</t>
  </si>
  <si>
    <t>BÁSCULA//UMHES SIMON BOLIVAR//SALUD PUBLICA//89238//NO VISIBLE</t>
  </si>
  <si>
    <t>BÁSCULA//UMHES SIMON BOLIVAR//SALUD PUBLICA//89239//NO VISIBLE</t>
  </si>
  <si>
    <t>BÁSCULA//UMHES SIMON BOLIVAR//SALUD PUBLICA//89240//NO VISIBLE</t>
  </si>
  <si>
    <t>BÁSCULA//UMHES SIMON BOLIVAR//SALUD PUBLICA//89241//NO VISIBLE</t>
  </si>
  <si>
    <t>BÁSCULA//UMHES SIMON BOLIVAR//SALUD PUBLICA//89242//NO VISIBLE</t>
  </si>
  <si>
    <t>BÁSCULA//UMHES SIMON BOLIVAR//SALUD PUBLICA//89243//NO VISIBLE</t>
  </si>
  <si>
    <t>BÁSCULA//UMHES SIMON BOLIVAR//SALUD PUBLICA//89244//NO VISIBLE</t>
  </si>
  <si>
    <t>BÁSCULA//UMHES SIMON BOLIVAR//SALUD PUBLICA//89236//NO VISIBLE</t>
  </si>
  <si>
    <t>BÁSCULA//UMHES SIMON BOLIVAR//SALUD PUBLICA//NO VISIBLE//88133300000000</t>
  </si>
  <si>
    <t>BÁSCULA//UMHES SIMON BOLIVAR//SALUD PUBLICA//NO VISIBLE//2017112700543</t>
  </si>
  <si>
    <t>BÁSCULA//UMHES SIMON BOLIVAR//SALUD PUBLICA//NO VISIBLE//2016110701239</t>
  </si>
  <si>
    <t>BÁSCULA//UMHES SIMON BOLIVAR//SALUD PUBLICA//NO VISIBLE//2017070600769</t>
  </si>
  <si>
    <t>BÁSCULA//UMHES SIMON BOLIVAR//SALUD PUBLICA//NO VISIBLE//2016110701185</t>
  </si>
  <si>
    <t>BÁSCULA//UMHES SIMON BOLIVAR//SALUD PUBLICA//NO VISIBLE//2016110700982</t>
  </si>
  <si>
    <t>BÁSCULA//UMHES SIMON BOLIVAR//SALUD PUBLICA//NO VISIBLE//2016110700069</t>
  </si>
  <si>
    <t>BÁSCULA//UMHES SIMON BOLIVAR//SALUD PUBLICA//NO VISIBLE//2017070000000</t>
  </si>
  <si>
    <t>BÁSCULA//UMHES SIMON BOLIVAR//SALUD PUBLICA//NO VISIBLE//201711000000</t>
  </si>
  <si>
    <t>BÁSCULA//UMHES SIMON BOLIVAR//SALUD PUBLICA//NO VISIBLE//201771000000</t>
  </si>
  <si>
    <t>BÁSCULA//UMHES SIMON BOLIVAR//SALUD PUBLICA//NO VISIBLE//52833-0000790</t>
  </si>
  <si>
    <t>BÁSCULA//UMHES SIMON BOLIVAR//SALUD PUBLICA//NO VISIBLE//2016110000000</t>
  </si>
  <si>
    <t>BÁSCULA//UMHES SIMON BOLIVAR//SALUD PUBLICA//NO VISIBLE//8813330000000</t>
  </si>
  <si>
    <t>BÁSCULA//UMHES SIMON BOLIVAR//SALUD PUBLICA//16678//1600009222</t>
  </si>
  <si>
    <t>BÁSCULA//UMHES SIMON BOLIVAR//SALUD PUBLICA//88179//8000160874</t>
  </si>
  <si>
    <t>BÁSCULA//UMHES SIMON BOLIVAR//SALUD PUBLICA//81134//8440122873</t>
  </si>
  <si>
    <t>BÁSCULA//UMHES SIMON BOLIVAR//SALUD PUBLICA//81137//8440121782</t>
  </si>
  <si>
    <t>BÁSCULA//UMHES SIMON BOLIVAR//SALUD PUBLICA//81138//8440121771</t>
  </si>
  <si>
    <t>BÁSCULA//UMHES SIMON BOLIVAR//SALUD PUBLICA//81127//8440122874</t>
  </si>
  <si>
    <t>BÁSCULA//UMHES SIMON BOLIVAR//SALUD PUBLICA//81136//8440121772</t>
  </si>
  <si>
    <t>BÁSCULA//UMHES SIMON BOLIVAR//SALUD PUBLICA//81140//8440122012</t>
  </si>
  <si>
    <t>BÁSCULA//UMHES SIMON BOLIVAR//SALUD PUBLICA//81129//8440122834</t>
  </si>
  <si>
    <t>BÁSCULA//UMHES SIMON BOLIVAR//SALUD PUBLICA//NO VISIBLE//8813330172965</t>
  </si>
  <si>
    <t>BÁSCULA//UMHES SIMON BOLIVAR//SALUD PUBLICA//NO VISIBLE//8813330170867</t>
  </si>
  <si>
    <t>BÁSCULA//UMHES SIMON BOLIVAR//SALUD PUBLICA//NO VISIBLE//8813330170868</t>
  </si>
  <si>
    <t>BÁSCULA//UMHES SIMON BOLIVAR//SALUD PUBLICA//NO VISIBLE//8813330172801</t>
  </si>
  <si>
    <t>BÁSCULA//UMHES SIMON BOLIVAR//SALUD PUBLICA//1739//8813330172821</t>
  </si>
  <si>
    <t>BÁSCULA//UMHES SIMON BOLIVAR//SALUD PUBLICA//NO VISIBLE//8813330170999</t>
  </si>
  <si>
    <t>FONENDOSCOPIO//UMHES SIMON BOLIVAR//SALUD PUBLICA//NO VISIBLE//NO VISIBLE</t>
  </si>
  <si>
    <t>FONENDOSCOPIO//UMHES SIMON BOLIVAR//SALUD PUBLICA//NO VISIBLE//3403210014-238</t>
  </si>
  <si>
    <t>FONENDOSCOPIO//UMHES SIMON BOLIVAR//SALUD PUBLICA//NO VISIBLE//34021001496</t>
  </si>
  <si>
    <t>FONENDOSCOPIO//UMHES SIMON BOLIVAR//SALUD PUBLICA//2967//NO VISIBLE</t>
  </si>
  <si>
    <t>FONENDOSCOPIO//UMHES SIMON BOLIVAR//SALUD PUBLICA//NO VISIBLE//340321004236</t>
  </si>
  <si>
    <t>FONENDOSCOPIO//UMHES SIMON BOLIVAR//SALUD PUBLICA//NO VISIBLE//3403210014186</t>
  </si>
  <si>
    <t>FONENDOSCOPIO//UMHES SIMON BOLIVAR//SALUD PUBLICA//NO VISIBLE//340321001444</t>
  </si>
  <si>
    <t>FONENDOSCOPIO//UMHES SIMON BOLIVAR//SALUD PUBLICA//NO VISIBLE//T3</t>
  </si>
  <si>
    <t>FONENDOSCOPIO//UMHES SIMON BOLIVAR//SALUD PUBLICA//NO VISIBLE//3403210014239</t>
  </si>
  <si>
    <t>FONENDOSCOPIO//UMHES SIMON BOLIVAR//SALUD PUBLICA//NO VISIBLE//340321004250</t>
  </si>
  <si>
    <t>FONENDOSCOPIO//UMHES SIMON BOLIVAR//SALUD PUBLICA//NO VISIBLE//403263</t>
  </si>
  <si>
    <t>FONENDOSCOPIO//UMHES SIMON BOLIVAR//SALUD PUBLICA//NO VISIBLE//3403210014246</t>
  </si>
  <si>
    <t>FONENDOSCOPIO//UMHES SIMON BOLIVAR//SALUD PUBLICA//NO VISIBLE//340321001425</t>
  </si>
  <si>
    <t>FONENDOSCOPIO//UMHES SIMON BOLIVAR//SALUD PUBLICA//NO VISIBLE//403220</t>
  </si>
  <si>
    <t>FONENDOSCOPIO//UMHES SIMON BOLIVAR//SALUD PUBLICA//NO VISIBLE//T4</t>
  </si>
  <si>
    <t>FONENDOSCOPIO//UMHES SIMON BOLIVAR//SALUD PUBLICA//NO VISIBLE//340321001425254</t>
  </si>
  <si>
    <t>FONENDOSCOPIO//UMHES SIMON BOLIVAR//SALUD PUBLICA//NO VISIBLE//T2</t>
  </si>
  <si>
    <t>FONENDOSCOPIO//UMHES SIMON BOLIVAR//SALUD PUBLICA//NO VISIBLE//3403210014-99</t>
  </si>
  <si>
    <t>GLUCÓMETRO//UMHES SIMON BOLIVAR//SALUD PUBLICA//NO VISIBLE//F066223K2636</t>
  </si>
  <si>
    <t>GLUCÓMETRO//UMHES SIMON BOLIVAR//SALUD PUBLICA//NO VISIBLE//F066223K2632</t>
  </si>
  <si>
    <t>GLUCÓMETRO//UMHES SIMON BOLIVAR//SALUD PUBLICA//NO VISIBLE//F066223K2633</t>
  </si>
  <si>
    <t>GLUCÓMETRO//UMHES SIMON BOLIVAR//SALUD PUBLICA//NO VISIBLE//F066223K2634</t>
  </si>
  <si>
    <t>GLUCÓMETRO//UMHES SIMON BOLIVAR//SALUD PUBLICA//NO VISIBLE//F066223K2635</t>
  </si>
  <si>
    <t>GLUCÓMETRO//UMHES SIMON BOLIVAR//SALUD PUBLICA//NO VISIBLE//F066223K2611</t>
  </si>
  <si>
    <t>GLUCÓMETRO//UMHES SIMON BOLIVAR//SALUD PUBLICA//NO VISIBLE//F066223K2637</t>
  </si>
  <si>
    <t>GLUCÓMETRO//UMHES SIMON BOLIVAR//SALUD PUBLICA//NO VISIBLE//F066223K2638</t>
  </si>
  <si>
    <t>GLUCÓMETRO//UMHES SIMON BOLIVAR//SALUD PUBLICA//NO VISIBLE//F066223K2639</t>
  </si>
  <si>
    <t>GLUCÓMETRO//UMHES SIMON BOLIVAR//SALUD PUBLICA//NO VISIBLE//F066223K2626</t>
  </si>
  <si>
    <t>GLUCÓMETRO//UMHES SIMON BOLIVAR//SALUD PUBLICA//NO VISIBLE//F066223K2640</t>
  </si>
  <si>
    <t>GLUCÓMETRO//UMHES SIMON BOLIVAR//SALUD PUBLICA//NO VISIBLE//F066223K2627</t>
  </si>
  <si>
    <t>GLUCÓMETRO//UMHES SIMON BOLIVAR//SALUD PUBLICA//NO VISIBLE//F066223K2628</t>
  </si>
  <si>
    <t>GLUCÓMETRO//UMHES SIMON BOLIVAR//SALUD PUBLICA//NO VISIBLE//F066223K2629</t>
  </si>
  <si>
    <t>GLUCÓMETRO//UMHES SIMON BOLIVAR//SALUD PUBLICA//NO VISIBLE//F066223K2630</t>
  </si>
  <si>
    <t>GLUCÓMETRO//UMHES SIMON BOLIVAR//SALUD PUBLICA//NO VISIBLE//F066223K2641</t>
  </si>
  <si>
    <t>GLUCÓMETRO//UMHES SIMON BOLIVAR//SALUD PUBLICA//NO VISIBLE//F066223K2642</t>
  </si>
  <si>
    <t>GLUCÓMETRO//UMHES SIMON BOLIVAR//SALUD PUBLICA//NO VISIBLE//F066223K2645</t>
  </si>
  <si>
    <t>GLUCÓMETRO//UMHES SIMON BOLIVAR//SALUD PUBLICA//NO VISIBLE//F066223K2643</t>
  </si>
  <si>
    <t>GLUCÓMETRO//UMHES SIMON BOLIVAR//SALUD PUBLICA//NO VISIBLE//F066223K2644</t>
  </si>
  <si>
    <t>GLUCÓMETRO//UMHES SIMON BOLIVAR//SALUD PUBLICA//NO VISIBLE//F066223K2646</t>
  </si>
  <si>
    <t>GLUCÓMETRO//UMHES SIMON BOLIVAR//SALUD PUBLICA//NO VISIBLE//F066223K2648</t>
  </si>
  <si>
    <t>GLUCÓMETRO//UMHES SIMON BOLIVAR//SALUD PUBLICA//NO VISIBLE//F066223K2647</t>
  </si>
  <si>
    <t>GLUCÓMETRO//UMHES SIMON BOLIVAR//SALUD PUBLICA//NO VISIBLE//F066223K2650</t>
  </si>
  <si>
    <t>GLUCÓMETRO//UMHES SIMON BOLIVAR//SALUD PUBLICA//NO VISIBLE//F066223K2649</t>
  </si>
  <si>
    <t>GLUCÓMETRO//UMHES SIMON BOLIVAR//SALUD PUBLICA//NO VISIBLE//F066223K2605</t>
  </si>
  <si>
    <t>GLUCÓMETRO//UMHES SIMON BOLIVAR//SALUD PUBLICA//NO VISIBLE//F066223K2604</t>
  </si>
  <si>
    <t>GLUCÓMETRO//UMHES SIMON BOLIVAR//SALUD PUBLICA//NO VISIBLE//F066223K2603</t>
  </si>
  <si>
    <t>GLUCÓMETRO//UMHES SIMON BOLIVAR//SALUD PUBLICA//NO VISIBLE//F066223K2602</t>
  </si>
  <si>
    <t>GLUCÓMETRO//UMHES SIMON BOLIVAR//SALUD PUBLICA//NO VISIBLE//F066223K2601</t>
  </si>
  <si>
    <t>GLUCÓMETRO//UMHES SIMON BOLIVAR//SALUD PUBLICA//NO VISIBLE//F066223K2610</t>
  </si>
  <si>
    <t>GLUCÓMETRO//UMHES SIMON BOLIVAR//SALUD PUBLICA//NO VISIBLE//F066223K2609</t>
  </si>
  <si>
    <t>GLUCÓMETRO//UMHES SIMON BOLIVAR//SALUD PUBLICA//NO VISIBLE//F066223K2608</t>
  </si>
  <si>
    <t>GLUCÓMETRO//UMHES SIMON BOLIVAR//SALUD PUBLICA//NO VISIBLE//F066223K2607</t>
  </si>
  <si>
    <t>GLUCÓMETRO//UMHES SIMON BOLIVAR//SALUD PUBLICA//NO VISIBLE//F066223K2606</t>
  </si>
  <si>
    <t>GLUCÓMETRO//UMHES SIMON BOLIVAR//SALUD PUBLICA//NO VISIBLE//F066223K2615</t>
  </si>
  <si>
    <t>GLUCÓMETRO//UMHES SIMON BOLIVAR//SALUD PUBLICA//NO VISIBLE//F066223K2614</t>
  </si>
  <si>
    <t>GLUCÓMETRO//UMHES SIMON BOLIVAR//SALUD PUBLICA//NO VISIBLE//F066223K2613</t>
  </si>
  <si>
    <t>GLUCÓMETRO//UMHES SIMON BOLIVAR//SALUD PUBLICA//NO VISIBLE//F066223K2612</t>
  </si>
  <si>
    <t>GLUCÓMETRO//UMHES SIMON BOLIVAR//SALUD PUBLICA//NO VISIBLE//F066223K2631</t>
  </si>
  <si>
    <t>GLUCÓMETRO//UMHES SIMON BOLIVAR//SALUD PUBLICA//NO VISIBLE//F066223K2620</t>
  </si>
  <si>
    <t>GLUCÓMETRO//UMHES SIMON BOLIVAR//SALUD PUBLICA//NO VISIBLE//F066223K2619</t>
  </si>
  <si>
    <t>GLUCÓMETRO//UMHES SIMON BOLIVAR//SALUD PUBLICA//NO VISIBLE//F066223K2618</t>
  </si>
  <si>
    <t>GLUCÓMETRO//UMHES SIMON BOLIVAR//SALUD PUBLICA//NO VISIBLE//F066223K2617</t>
  </si>
  <si>
    <t>GLUCÓMETRO//UMHES SIMON BOLIVAR//SALUD PUBLICA//NO VISIBLE//F066223K2616</t>
  </si>
  <si>
    <t>GLUCÓMETRO//UMHES SIMON BOLIVAR//SALUD PUBLICA//NO VISIBLE//F066223K2621</t>
  </si>
  <si>
    <t>GLUCÓMETRO//UMHES SIMON BOLIVAR//SALUD PUBLICA//NO VISIBLE//F066223K2622</t>
  </si>
  <si>
    <t>GLUCÓMETRO//UMHES SIMON BOLIVAR//SALUD PUBLICA//NO VISIBLE//F066223K2624</t>
  </si>
  <si>
    <t>GLUCÓMETRO//UMHES SIMON BOLIVAR//SALUD PUBLICA//NO VISIBLE//F066223K2625</t>
  </si>
  <si>
    <t>GLUCÓMETRO//UMHES SIMON BOLIVAR//SALUD PUBLICA//NO VISIBLE//F066223K2623</t>
  </si>
  <si>
    <t>GLUCÓMETRO//UMHES SIMON BOLIVAR//SALUD PUBLICA//NO VISIBLE//F066223K3487</t>
  </si>
  <si>
    <t>GLUCÓMETRO//UMHES SIMON BOLIVAR//SALUD PUBLICA//NO VISIBLE//F066223K3486</t>
  </si>
  <si>
    <t>GLUCÓMETRO//UMHES SIMON BOLIVAR//SALUD PUBLICA//NO VISIBLE//F066223K3489</t>
  </si>
  <si>
    <t>GLUCÓMETRO//UMHES SIMON BOLIVAR//SALUD PUBLICA//NO VISIBLE//F066223K3488</t>
  </si>
  <si>
    <t>GLUCÓMETRO//UMHES SIMON BOLIVAR//SALUD PUBLICA//NO VISIBLE//F066223K3500</t>
  </si>
  <si>
    <t>GLUCÓMETRO//UMHES SIMON BOLIVAR//SALUD PUBLICA//NO VISIBLE//F066223K3490</t>
  </si>
  <si>
    <t>GLUCÓMETRO//UMHES SIMON BOLIVAR//SALUD PUBLICA//NO VISIBLE//F066223K3494</t>
  </si>
  <si>
    <t>GLUCÓMETRO//UMHES SIMON BOLIVAR//SALUD PUBLICA//NO VISIBLE//F066223K3498</t>
  </si>
  <si>
    <t>GLUCÓMETRO//UMHES SIMON BOLIVAR//SALUD PUBLICA//NO VISIBLE//F066223K3491</t>
  </si>
  <si>
    <t>GLUCÓMETRO//UMHES SIMON BOLIVAR//SALUD PUBLICA//NO VISIBLE//F066223K3495</t>
  </si>
  <si>
    <t>GLUCÓMETRO//UMHES SIMON BOLIVAR//SALUD PUBLICA//NO VISIBLE//F066223K3492</t>
  </si>
  <si>
    <t>GLUCÓMETRO//UMHES SIMON BOLIVAR//SALUD PUBLICA//NO VISIBLE//F066223K3493</t>
  </si>
  <si>
    <t>GLUCÓMETRO//UMHES SIMON BOLIVAR//SALUD PUBLICA//NO VISIBLE//F066223K3485</t>
  </si>
  <si>
    <t>GLUCÓMETRO//UMHES SIMON BOLIVAR//SALUD PUBLICA//NO VISIBLE//F066223K3499</t>
  </si>
  <si>
    <t>GLUCÓMETRO//UMHES SIMON BOLIVAR//SALUD PUBLICA//NO VISIBLE//F066223K3482</t>
  </si>
  <si>
    <t>GLUCÓMETRO//UMHES SIMON BOLIVAR//SALUD PUBLICA//NO VISIBLE//F066223K3484</t>
  </si>
  <si>
    <t>GLUCÓMETRO//UMHES SIMON BOLIVAR//SALUD PUBLICA//NO VISIBLE//F066223K34981</t>
  </si>
  <si>
    <t>GLUCÓMETRO//UMHES SIMON BOLIVAR//SALUD PUBLICA//NO VISIBLE//F066223K3483</t>
  </si>
  <si>
    <t>GLUCÓMETRO//UMHES SIMON BOLIVAR//SALUD PUBLICA//NO VISIBLE//F066223K3496</t>
  </si>
  <si>
    <t>GLUCÓMETRO//UMHES SIMON BOLIVAR//SALUD PUBLICA//NO VISIBLE//F066223K3476</t>
  </si>
  <si>
    <t>GLUCÓMETRO//UMHES SIMON BOLIVAR//SALUD PUBLICA//NO VISIBLE//F066223K3477</t>
  </si>
  <si>
    <t>GLUCÓMETRO//UMHES SIMON BOLIVAR//SALUD PUBLICA//NO VISIBLE//F066223K3478</t>
  </si>
  <si>
    <t>GLUCÓMETRO//UMHES SIMON BOLIVAR//SALUD PUBLICA//NO VISIBLE//F066223K3479</t>
  </si>
  <si>
    <t>GLUCÓMETRO//UMHES SIMON BOLIVAR//SALUD PUBLICA//NO VISIBLE//F066223K3480</t>
  </si>
  <si>
    <t>GLUCÓMETRO//UMHES SIMON BOLIVAR//SALUD PUBLICA//NO VISIBLE//F066223K3497</t>
  </si>
  <si>
    <t>GLUCÓMETRO//UMHES SIMON BOLIVAR//SALUD PUBLICA//NO VISIBLE//F066180K4941</t>
  </si>
  <si>
    <t>GLUCÓMETRO//UMHES SIMON BOLIVAR//SALUD PUBLICA//NO VISIBLE//F066180K4942</t>
  </si>
  <si>
    <t>GLUCÓMETRO//UMHES SIMON BOLIVAR//SALUD PUBLICA//NO VISIBLE//F066180K4946</t>
  </si>
  <si>
    <t>GLUCÓMETRO//UMHES SIMON BOLIVAR//SALUD PUBLICA//NO VISIBLE//F066180K4943</t>
  </si>
  <si>
    <t>GLUCÓMETRO//UMHES SIMON BOLIVAR//SALUD PUBLICA//NO VISIBLE//F066180K4947</t>
  </si>
  <si>
    <t>GLUCÓMETRO//UMHES SIMON BOLIVAR//SALUD PUBLICA//NO VISIBLE//F066180K4948</t>
  </si>
  <si>
    <t>GLUCÓMETRO//UMHES SIMON BOLIVAR//SALUD PUBLICA//NO VISIBLE//F066180K4928</t>
  </si>
  <si>
    <t>GLUCÓMETRO//UMHES SIMON BOLIVAR//SALUD PUBLICA//NO VISIBLE//F066180K4950</t>
  </si>
  <si>
    <t>GLUCÓMETRO//UMHES SIMON BOLIVAR//SALUD PUBLICA//NO VISIBLE//F066180K4949</t>
  </si>
  <si>
    <t>GLUCÓMETRO//UMHES SIMON BOLIVAR//SALUD PUBLICA//NO VISIBLE//F066180K4921</t>
  </si>
  <si>
    <t>GLUCÓMETRO//UMHES SIMON BOLIVAR//SALUD PUBLICA//NO VISIBLE//F066180K4922</t>
  </si>
  <si>
    <t>GLUCÓMETRO//UMHES SIMON BOLIVAR//SALUD PUBLICA//NO VISIBLE//F066180K49423</t>
  </si>
  <si>
    <t>GLUCÓMETRO//UMHES SIMON BOLIVAR//SALUD PUBLICA//NO VISIBLE//F066180K4924</t>
  </si>
  <si>
    <t>GLUCÓMETRO//UMHES SIMON BOLIVAR//SALUD PUBLICA//NO VISIBLE//F066180K4916</t>
  </si>
  <si>
    <t>GLUCÓMETRO//UMHES SIMON BOLIVAR//SALUD PUBLICA//NO VISIBLE//F066180K4901</t>
  </si>
  <si>
    <t>GLUCÓMETRO//UMHES SIMON BOLIVAR//SALUD PUBLICA//NO VISIBLE//F066180K4915</t>
  </si>
  <si>
    <t>GLUCÓMETRO//UMHES SIMON BOLIVAR//SALUD PUBLICA//NO VISIBLE//F066180K4914</t>
  </si>
  <si>
    <t>GLUCÓMETRO//UMHES SIMON BOLIVAR//SALUD PUBLICA//NO VISIBLE//F066180K4910</t>
  </si>
  <si>
    <t>GLUCÓMETRO//UMHES SIMON BOLIVAR//SALUD PUBLICA//NO VISIBLE//F066180K4909</t>
  </si>
  <si>
    <t>GLUCÓMETRO//UMHES SIMON BOLIVAR//SALUD PUBLICA//NO VISIBLE//F066180K4902</t>
  </si>
  <si>
    <t>GLUCÓMETRO//UMHES SIMON BOLIVAR//SALUD PUBLICA//NO VISIBLE//F066180K4903</t>
  </si>
  <si>
    <t>GLUCÓMETRO//UMHES SIMON BOLIVAR//SALUD PUBLICA//NO VISIBLE//F066180K4905</t>
  </si>
  <si>
    <t>GLUCÓMETRO//UMHES SIMON BOLIVAR//SALUD PUBLICA//NO VISIBLE//F066180K4904</t>
  </si>
  <si>
    <t>GLUCÓMETRO//UMHES SIMON BOLIVAR//SALUD PUBLICA//NO VISIBLE//F066180K5229</t>
  </si>
  <si>
    <t>GLUCÓMETRO//UMHES SIMON BOLIVAR//SALUD PUBLICA//NO VISIBLE//F066180K5228</t>
  </si>
  <si>
    <t>GLUCÓMETRO//UMHES SIMON BOLIVAR//SALUD PUBLICA//NO VISIBLE//F066180K5248</t>
  </si>
  <si>
    <t>GLUCÓMETRO//UMHES SIMON BOLIVAR//SALUD PUBLICA//NO VISIBLE//F066180K5247</t>
  </si>
  <si>
    <t>GLUCÓMETRO//UMHES SIMON BOLIVAR//SALUD PUBLICA//NO VISIBLE//F066180K5243</t>
  </si>
  <si>
    <t>GLUCÓMETRO//UMHES SIMON BOLIVAR//SALUD PUBLICA//NO VISIBLE//F066180K5242</t>
  </si>
  <si>
    <t>GLUCÓMETRO//UMHES SIMON BOLIVAR//SALUD PUBLICA//NO VISIBLE//F066180K5249</t>
  </si>
  <si>
    <t>GLUCÓMETRO//UMHES SIMON BOLIVAR//SALUD PUBLICA//NO VISIBLE//F066180K5244</t>
  </si>
  <si>
    <t>GLUCÓMETRO//UMHES SIMON BOLIVAR//SALUD PUBLICA//NO VISIBLE//F066180K5246</t>
  </si>
  <si>
    <t>GLUCÓMETRO//UMHES SIMON BOLIVAR//SALUD PUBLICA//NO VISIBLE//F066180K4696</t>
  </si>
  <si>
    <t>GLUCÓMETRO//UMHES SIMON BOLIVAR//SALUD PUBLICA//NO VISIBLE//F066180K4681</t>
  </si>
  <si>
    <t>GLUCÓMETRO//UMHES SIMON BOLIVAR//SALUD PUBLICA//NO VISIBLE//F066180K5227</t>
  </si>
  <si>
    <t>GLUCÓMETRO//UMHES SIMON BOLIVAR//SALUD PUBLICA//NO VISIBLE//F066180K4685</t>
  </si>
  <si>
    <t>GLUCÓMETRO//UMHES SIMON BOLIVAR//SALUD PUBLICA//NO VISIBLE//F066180K4684</t>
  </si>
  <si>
    <t>GLUCÓMETRO//UMHES SIMON BOLIVAR//SALUD PUBLICA//NO VISIBLE//F066180K4683</t>
  </si>
  <si>
    <t>GLUCÓMETRO//UMHES SIMON BOLIVAR//SALUD PUBLICA//NO VISIBLE//F066180K4682</t>
  </si>
  <si>
    <t>GLUCÓMETRO//UMHES SIMON BOLIVAR//SALUD PUBLICA//NO VISIBLE//F066180K5245</t>
  </si>
  <si>
    <t>GLUCÓMETRO//UMHES SIMON BOLIVAR//SALUD PUBLICA//NO VISIBLE//F066180K4680</t>
  </si>
  <si>
    <t>GLUCÓMETRO//UMHES SIMON BOLIVAR//SALUD PUBLICA//NO VISIBLE//F066180K4679</t>
  </si>
  <si>
    <t>GLUCÓMETRO//UMHES SIMON BOLIVAR//SALUD PUBLICA//NO VISIBLE//F066180K4676</t>
  </si>
  <si>
    <t>GLUCÓMETRO//UMHES SIMON BOLIVAR//SALUD PUBLICA//NO VISIBLE//F066180K4690</t>
  </si>
  <si>
    <t>GLUCÓMETRO//UMHES SIMON BOLIVAR//SALUD PUBLICA//NO VISIBLE//F066180K4694</t>
  </si>
  <si>
    <t>GLUCÓMETRO//UMHES SIMON BOLIVAR//SALUD PUBLICA//NO VISIBLE//F066180K4677</t>
  </si>
  <si>
    <t>GLUCÓMETRO//UMHES SIMON BOLIVAR//SALUD PUBLICA//NO VISIBLE//F066180K4693</t>
  </si>
  <si>
    <t>GLUCÓMETRO//UMHES SIMON BOLIVAR//SALUD PUBLICA//NO VISIBLE//F066180K4692</t>
  </si>
  <si>
    <t>GLUCÓMETRO//UMHES SIMON BOLIVAR//SALUD PUBLICA//NO VISIBLE//F066180K4691</t>
  </si>
  <si>
    <t>GLUCÓMETRO//UMHES SIMON BOLIVAR//SALUD PUBLICA//NO VISIBLE//F066180K4695</t>
  </si>
  <si>
    <t>GLUCÓMETRO//UMHES SIMON BOLIVAR//SALUD PUBLICA//NO VISIBLE//F066180K4689</t>
  </si>
  <si>
    <t>GLUCÓMETRO//UMHES SIMON BOLIVAR//SALUD PUBLICA//NO VISIBLE//F066180K4688</t>
  </si>
  <si>
    <t>GLUCÓMETRO//UMHES SIMON BOLIVAR//SALUD PUBLICA//NO VISIBLE//F066180K4687</t>
  </si>
  <si>
    <t>GLUCÓMETRO//UMHES SIMON BOLIVAR//SALUD PUBLICA//NO VISIBLE//F066180K4700</t>
  </si>
  <si>
    <t>GLUCÓMETRO//UMHES SIMON BOLIVAR//SALUD PUBLICA//NO VISIBLE//F066180K4699</t>
  </si>
  <si>
    <t>GLUCÓMETRO//UMHES SIMON BOLIVAR//SALUD PUBLICA//NO VISIBLE//F066180K4698</t>
  </si>
  <si>
    <t>GLUCÓMETRO//UMHES SIMON BOLIVAR//SALUD PUBLICA//NO VISIBLE//F066180K4697</t>
  </si>
  <si>
    <t>GLUCÓMETRO//UMHES SIMON BOLIVAR//SALUD PUBLICA//NO VISIBLE//F066180K5250</t>
  </si>
  <si>
    <t>GLUCÓMETRO//UMHES SIMON BOLIVAR//SALUD PUBLICA//NO VISIBLE//F066180K4686</t>
  </si>
  <si>
    <t>GLUCÓMETRO//UMHES SIMON BOLIVAR//SALUD PUBLICA//NO VISIBLE//F066180K4671</t>
  </si>
  <si>
    <t>GLUCÓMETRO//UMHES SIMON BOLIVAR//SALUD PUBLICA//NO VISIBLE//F066180K4672</t>
  </si>
  <si>
    <t>GLUCÓMETRO//UMHES SIMON BOLIVAR//SALUD PUBLICA//NO VISIBLE//F066180K4668</t>
  </si>
  <si>
    <t>GLUCÓMETRO//UMHES SIMON BOLIVAR//SALUD PUBLICA//NO VISIBLE//F066180K4669</t>
  </si>
  <si>
    <t>GLUCÓMETRO//UMHES SIMON BOLIVAR//SALUD PUBLICA//NO VISIBLE//F066180K4670</t>
  </si>
  <si>
    <t>GLUCÓMETRO//UMHES SIMON BOLIVAR//SALUD PUBLICA//NO VISIBLE//F066180K4666</t>
  </si>
  <si>
    <t>GLUCÓMETRO//UMHES SIMON BOLIVAR//SALUD PUBLICA//NO VISIBLE//F066180K4667</t>
  </si>
  <si>
    <t>GLUCÓMETRO//UMHES SIMON BOLIVAR//SALUD PUBLICA//NO VISIBLE//F066180K4675</t>
  </si>
  <si>
    <t>GLUCÓMETRO//UMHES SIMON BOLIVAR//SALUD PUBLICA//NO VISIBLE//F066180K4665</t>
  </si>
  <si>
    <t>GLUCÓMETRO//UMHES SIMON BOLIVAR//SALUD PUBLICA//NO VISIBLE//F066180K4661</t>
  </si>
  <si>
    <t>GLUCÓMETRO//UMHES SIMON BOLIVAR//SALUD PUBLICA//NO VISIBLE//F066180K4662</t>
  </si>
  <si>
    <t>GLUCÓMETRO//UMHES SIMON BOLIVAR//SALUD PUBLICA//NO VISIBLE//F066180K4654</t>
  </si>
  <si>
    <t>GLUCÓMETRO//UMHES SIMON BOLIVAR//SALUD PUBLICA//NO VISIBLE//F066180K4655</t>
  </si>
  <si>
    <t>GLUCÓMETRO//UMHES SIMON BOLIVAR//SALUD PUBLICA//NO VISIBLE//F066180K4652</t>
  </si>
  <si>
    <t>GLUCÓMETRO//UMHES SIMON BOLIVAR//SALUD PUBLICA//NO VISIBLE//F066180K4653</t>
  </si>
  <si>
    <t>GLUCÓMETRO//UMHES SIMON BOLIVAR//SALUD PUBLICA//NO VISIBLE//F066180K4673</t>
  </si>
  <si>
    <t>GLUCÓMETRO//UMHES SIMON BOLIVAR//SALUD PUBLICA//NO VISIBLE//F066180K4651</t>
  </si>
  <si>
    <t>GLUCÓMETRO//UMHES SIMON BOLIVAR//SALUD PUBLICA//NO VISIBLE//F066180K4674</t>
  </si>
  <si>
    <t>GLUCÓMETRO//UMHES SIMON BOLIVAR//SALUD PUBLICA//NO VISIBLE//F066180K4663</t>
  </si>
  <si>
    <t>GLUCÓMETRO//UMHES SIMON BOLIVAR//SALUD PUBLICA//NO VISIBLE//F066180K4664</t>
  </si>
  <si>
    <t>GLUCÓMETRO//UMHES SIMON BOLIVAR//SALUD PUBLICA//NO VISIBLE//F066180K4660</t>
  </si>
  <si>
    <t>GLUCÓMETRO//UMHES SIMON BOLIVAR//SALUD PUBLICA//NO VISIBLE//F066180K4658</t>
  </si>
  <si>
    <t>GLUCÓMETRO//UMHES SIMON BOLIVAR//SALUD PUBLICA//NO VISIBLE//F066180K4659</t>
  </si>
  <si>
    <t>GLUCÓMETRO//UMHES SIMON BOLIVAR//SALUD PUBLICA//NO VISIBLE//F066180K4656</t>
  </si>
  <si>
    <t>GLUCÓMETRO//UMHES SIMON BOLIVAR//SALUD PUBLICA//NO VISIBLE//F066180K4657</t>
  </si>
  <si>
    <t>PULSOXÍMETRO//UMHES SIMON BOLIVAR//SALUD PUBLICA//NO VISIBLE//FS1A2107100200010</t>
  </si>
  <si>
    <t>PULSOXÍMETRO//UMHES SIMON BOLIVAR//SALUD PUBLICA//NO VISIBLE//FS1A2107100200011</t>
  </si>
  <si>
    <t>PULSOXÍMETRO//UMHES SIMON BOLIVAR//SALUD PUBLICA//NO VISIBLE//FS1A2107100200012</t>
  </si>
  <si>
    <t>PULSOXÍMETRO//UMHES SIMON BOLIVAR//SALUD PUBLICA//NO VISIBLE//FS1A2107100200013</t>
  </si>
  <si>
    <t>PULSOXÍMETRO//UMHES SIMON BOLIVAR//SALUD PUBLICA//NO VISIBLE//FS1A2107100200014</t>
  </si>
  <si>
    <t>PULSOXÍMETRO//UMHES SIMON BOLIVAR//SALUD PUBLICA//NO VISIBLE//FS1A2107100200015</t>
  </si>
  <si>
    <t>PULSOXÍMETRO//UMHES SIMON BOLIVAR//SALUD PUBLICA//NO VISIBLE//FS1A2107100200016</t>
  </si>
  <si>
    <t>PULSOXÍMETRO//UMHES SIMON BOLIVAR//SALUD PUBLICA//NO VISIBLE//FS1A2107100200017</t>
  </si>
  <si>
    <t>PULSOXÍMETRO//UMHES SIMON BOLIVAR//SALUD PUBLICA//NO VISIBLE//FS1A2107100200018</t>
  </si>
  <si>
    <t>PULSOXÍMETRO//UMHES SIMON BOLIVAR//SALUD PUBLICA//NO VISIBLE//FS1A2107100200019</t>
  </si>
  <si>
    <t>PULSOXÍMETRO//UMHES SIMON BOLIVAR//SALUD PUBLICA//NO VISIBLE//FS1A2107100200020</t>
  </si>
  <si>
    <t>PULSOXÍMETRO//UMHES SIMON BOLIVAR//SALUD PUBLICA//NO VISIBLE//FS1A2107100200021</t>
  </si>
  <si>
    <t>PULSOXÍMETRO//UMHES SIMON BOLIVAR//SALUD PUBLICA//NO VISIBLE//FS1A2107100200022</t>
  </si>
  <si>
    <t>PULSOXÍMETRO//UMHES SIMON BOLIVAR//SALUD PUBLICA//NO VISIBLE//FS1A2107100200023</t>
  </si>
  <si>
    <t>PULSOXÍMETRO//UMHES SIMON BOLIVAR//SALUD PUBLICA//NO VISIBLE//FS1A2107100200024</t>
  </si>
  <si>
    <t>PULSOXÍMETRO//UMHES SIMON BOLIVAR//SALUD PUBLICA//NO VISIBLE//FS1A2107100200025</t>
  </si>
  <si>
    <t>PULSOXÍMETRO//UMHES SIMON BOLIVAR//SALUD PUBLICA//NO VISIBLE//FS1A2107100200026</t>
  </si>
  <si>
    <t>PULSOXÍMETRO//UMHES SIMON BOLIVAR//SALUD PUBLICA//NO VISIBLE//FS1A2107100200027</t>
  </si>
  <si>
    <t>PULSOXÍMETRO//UMHES SIMON BOLIVAR//SALUD PUBLICA//NO VISIBLE//FS1A2107100200028</t>
  </si>
  <si>
    <t>PULSOXÍMETRO//UMHES SIMON BOLIVAR//SALUD PUBLICA//NO VISIBLE//FS1A2107100200029</t>
  </si>
  <si>
    <t>PULSOXÍMETRO//UMHES SIMON BOLIVAR//SALUD PUBLICA//NO VISIBLE//FS1A2107100200030</t>
  </si>
  <si>
    <t>PULSOXÍMETRO//UMHES SIMON BOLIVAR//SALUD PUBLICA//NO VISIBLE//FS1A2107100200031</t>
  </si>
  <si>
    <t>PULSOXÍMETRO//UMHES SIMON BOLIVAR//SALUD PUBLICA//NO VISIBLE//FS1A2107100200032</t>
  </si>
  <si>
    <t>PULSOXÍMETRO//UMHES SIMON BOLIVAR//SALUD PUBLICA//NO VISIBLE//FS1A2107100200033</t>
  </si>
  <si>
    <t>PULSOXÍMETRO//UMHES SIMON BOLIVAR//SALUD PUBLICA//NO VISIBLE//FS1A2107100200034</t>
  </si>
  <si>
    <t>PULSOXÍMETRO//UMHES SIMON BOLIVAR//SALUD PUBLICA//NO VISIBLE//FS1A2107100200035</t>
  </si>
  <si>
    <t>PULSOXÍMETRO//UMHES SIMON BOLIVAR//SALUD PUBLICA//NO VISIBLE//FS1A2107100200036</t>
  </si>
  <si>
    <t>PULSOXÍMETRO//UMHES SIMON BOLIVAR//SALUD PUBLICA//NO VISIBLE//FS1A2107100200037</t>
  </si>
  <si>
    <t>PULSOXÍMETRO//UMHES SIMON BOLIVAR//SALUD PUBLICA//NO VISIBLE//FS1A2107100200038</t>
  </si>
  <si>
    <t>PULSOXÍMETRO//UMHES SIMON BOLIVAR//SALUD PUBLICA//NO VISIBLE//FS1A2107100200039</t>
  </si>
  <si>
    <t>PULSOXÍMETRO//UMHES SIMON BOLIVAR//SALUD PUBLICA//NO VISIBLE//FS1A2107100200040</t>
  </si>
  <si>
    <t>PULSOXÍMETRO//UMHES SIMON BOLIVAR//SALUD PUBLICA//NO VISIBLE//FS1A2107100200041</t>
  </si>
  <si>
    <t>PULSOXÍMETRO//UMHES SIMON BOLIVAR//SALUD PUBLICA//NO VISIBLE//FS1A2107100200042</t>
  </si>
  <si>
    <t>PULSOXÍMETRO//UMHES SIMON BOLIVAR//SALUD PUBLICA//NO VISIBLE//FS1A2107100200043</t>
  </si>
  <si>
    <t>PULSOXÍMETRO//UMHES SIMON BOLIVAR//SALUD PUBLICA//NO VISIBLE//FS1A2107100200044</t>
  </si>
  <si>
    <t>PULSOXÍMETRO//UMHES SIMON BOLIVAR//SALUD PUBLICA//NO VISIBLE//FS1A2107100200045</t>
  </si>
  <si>
    <t>PULSOXÍMETRO//UMHES SIMON BOLIVAR//SALUD PUBLICA//NO VISIBLE//FS1A2107100200046</t>
  </si>
  <si>
    <t>PULSOXÍMETRO//UMHES SIMON BOLIVAR//SALUD PUBLICA//NO VISIBLE//FS1A2107100200047</t>
  </si>
  <si>
    <t>PULSOXÍMETRO//UMHES SIMON BOLIVAR//SALUD PUBLICA//NO VISIBLE//FS1A2107100200048</t>
  </si>
  <si>
    <t>PULSOXÍMETRO//UMHES SIMON BOLIVAR//SALUD PUBLICA//NO VISIBLE//FS1A2107100200049</t>
  </si>
  <si>
    <t>PULSOXÍMETRO//UMHES SIMON BOLIVAR//SALUD PUBLICA//NO VISIBLE//FS1A2107100200050</t>
  </si>
  <si>
    <t>PULSOXÍMETRO//UMHES SIMON BOLIVAR//SALUD PUBLICA//NO VISIBLE//FS1A2107100200051</t>
  </si>
  <si>
    <t>PULSOXÍMETRO//UMHES SIMON BOLIVAR//SALUD PUBLICA//NO VISIBLE//FS1A2107100200052</t>
  </si>
  <si>
    <t>PULSOXÍMETRO//UMHES SIMON BOLIVAR//SALUD PUBLICA//NO VISIBLE//FS1A2107100200053</t>
  </si>
  <si>
    <t>PULSOXÍMETRO//UMHES SIMON BOLIVAR//SALUD PUBLICA//NO VISIBLE//FS1A2107100200054</t>
  </si>
  <si>
    <t>PULSOXÍMETRO//UMHES SIMON BOLIVAR//SALUD PUBLICA//NO VISIBLE//FS1A2107100200055</t>
  </si>
  <si>
    <t>PULSOXÍMETRO//UMHES SIMON BOLIVAR//SALUD PUBLICA//NO VISIBLE//FS1A2107100200056</t>
  </si>
  <si>
    <t>PULSOXÍMETRO//UMHES SIMON BOLIVAR//SALUD PUBLICA//NO VISIBLE//FS1A2107100200057</t>
  </si>
  <si>
    <t>PULSOXÍMETRO//UMHES SIMON BOLIVAR//SALUD PUBLICA//NO VISIBLE//FS1A2107100200058</t>
  </si>
  <si>
    <t>PULSOXÍMETRO//UMHES SIMON BOLIVAR//SALUD PUBLICA//NO VISIBLE//FS1A2107100200059</t>
  </si>
  <si>
    <t>PULSOXÍMETRO//UMHES SIMON BOLIVAR//SALUD PUBLICA//NO VISIBLE//FS1A2107100200060</t>
  </si>
  <si>
    <t>PULSOXÍMETRO//UMHES SIMON BOLIVAR//SALUD PUBLICA//NO VISIBLE//FS1A2107100200061</t>
  </si>
  <si>
    <t>PULSOXÍMETRO//UMHES SIMON BOLIVAR//SALUD PUBLICA//NO VISIBLE//FS1A2107100200062</t>
  </si>
  <si>
    <t>PULSOXÍMETRO//UMHES SIMON BOLIVAR//SALUD PUBLICA//NO VISIBLE//FS1A2107100200063</t>
  </si>
  <si>
    <t>PULSOXÍMETRO//UMHES SIMON BOLIVAR//SALUD PUBLICA//NO VISIBLE//FS1A2107100200064</t>
  </si>
  <si>
    <t>PULSOXÍMETRO//UMHES SIMON BOLIVAR//SALUD PUBLICA//NO VISIBLE//FS1A2107100200065</t>
  </si>
  <si>
    <t>PULSOXÍMETRO//UMHES SIMON BOLIVAR//SALUD PUBLICA//NO VISIBLE//FS1A2107100200066</t>
  </si>
  <si>
    <t>PULSOXÍMETRO//UMHES SIMON BOLIVAR//SALUD PUBLICA//NO VISIBLE//FS1A2107100200067</t>
  </si>
  <si>
    <t>PULSOXÍMETRO//UMHES SIMON BOLIVAR//SALUD PUBLICA//NO VISIBLE//FS1A2107100200068</t>
  </si>
  <si>
    <t>PULSOXÍMETRO//UMHES SIMON BOLIVAR//SALUD PUBLICA//NO VISIBLE//FS1A2107100200069</t>
  </si>
  <si>
    <t>PULSOXÍMETRO//UMHES SIMON BOLIVAR//SALUD PUBLICA//NO VISIBLE//A320190402308</t>
  </si>
  <si>
    <t>PULSOXÍMETRO//UMHES SIMON BOLIVAR//SALUD PUBLICA//NO VISIBLE//A320190402672</t>
  </si>
  <si>
    <t>PULSOXÍMETRO//UMHES SIMON BOLIVAR//SALUD PUBLICA//NO VISIBLE//A320190402360</t>
  </si>
  <si>
    <t>PULSOXÍMETRO//UMHES SIMON BOLIVAR//SALUD PUBLICA//NO VISIBLE//A320190402338</t>
  </si>
  <si>
    <t>PULSOXÍMETRO//UMHES SIMON BOLIVAR//SALUD PUBLICA//NO VISIBLE//A320190402343</t>
  </si>
  <si>
    <t>PULSOXÍMETRO//UMHES SIMON BOLIVAR//SALUD PUBLICA//NO VISIBLE//190408700811</t>
  </si>
  <si>
    <t>PULSOXÍMETRO//UMHES SIMON BOLIVAR//SALUD PUBLICA//NO VISIBLE//A320190402219</t>
  </si>
  <si>
    <t>PULSOXÍMETRO//UMHES SIMON BOLIVAR//SALUD PUBLICA//NO VISIBLE//A320190402375</t>
  </si>
  <si>
    <t>PULSOXÍMETRO//UMHES SIMON BOLIVAR//SALUD PUBLICA//NO VISIBLE//A320190402400</t>
  </si>
  <si>
    <t>PULSOXÍMETRO//UMHES SIMON BOLIVAR//SALUD PUBLICA//NO VISIBLE//A320190402454</t>
  </si>
  <si>
    <t>PULSOXÍMETRO//UMHES SIMON BOLIVAR//SALUD PUBLICA//NO VISIBLE//A320190402733</t>
  </si>
  <si>
    <t>PULSOXÍMETRO//UMHES SIMON BOLIVAR//SALUD PUBLICA//NO VISIBLE//A320190402401</t>
  </si>
  <si>
    <t>PULSOXÍMETRO//UMHES SIMON BOLIVAR//SALUD PUBLICA//NO VISIBLE//A320190402404</t>
  </si>
  <si>
    <t>PULSOXÍMETRO//UMHES SIMON BOLIVAR//SALUD PUBLICA//NO VISIBLE//A320190402446</t>
  </si>
  <si>
    <t>PULSOXÍMETRO//UMHES SIMON BOLIVAR//SALUD PUBLICA//NO VISIBLE//A320190402435</t>
  </si>
  <si>
    <t>PULSOXÍMETRO//UMHES SIMON BOLIVAR//SALUD PUBLICA//NO VISIBLE//A320190402460</t>
  </si>
  <si>
    <t>PULSOXÍMETRO//UMHES SIMON BOLIVAR//SALUD PUBLICA//NO VISIBLE//A320190402424</t>
  </si>
  <si>
    <t>PULSOXÍMETRO//UMHES SIMON BOLIVAR//SALUD PUBLICA//NO VISIBLE//A320190402402</t>
  </si>
  <si>
    <t>PULSOXÍMETRO//UMHES SIMON BOLIVAR//SALUD PUBLICA//NO VISIBLE//A320190402458</t>
  </si>
  <si>
    <t>PULSOXÍMETRO//UMHES SIMON BOLIVAR//SALUD PUBLICA//NO VISIBLE//A320190402475</t>
  </si>
  <si>
    <t>TENSIÓMETRO//UMHES SIMON BOLIVAR//SALUD PUBLICA//NO VISIBLE//21063114</t>
  </si>
  <si>
    <t>TENSIÓMETRO//UMHES SIMON BOLIVAR//SALUD PUBLICA//NO VISIBLE//21060067</t>
  </si>
  <si>
    <t>TENSIÓMETRO//UMHES SIMON BOLIVAR//SALUD PUBLICA//NO VISIBLE//21062575</t>
  </si>
  <si>
    <t>TENSIÓMETRO//UMHES SIMON BOLIVAR//SALUD PUBLICA//NO VISIBLE//21060805</t>
  </si>
  <si>
    <t>TENSIÓMETRO//UMHES SIMON BOLIVAR//SALUD PUBLICA//NO VISIBLE//21062663</t>
  </si>
  <si>
    <t>TENSIÓMETRO//UMHES SIMON BOLIVAR//SALUD PUBLICA//NO VISIBLE//21063273</t>
  </si>
  <si>
    <t>TENSIÓMETRO//UMHES SIMON BOLIVAR//SALUD PUBLICA//NO VISIBLE//21060177</t>
  </si>
  <si>
    <t>TENSIÓMETRO//UMHES SIMON BOLIVAR//SALUD PUBLICA//NO VISIBLE//21060042</t>
  </si>
  <si>
    <t>TENSIÓMETRO//UMHES SIMON BOLIVAR//SALUD PUBLICA//NO VISIBLE//21060040</t>
  </si>
  <si>
    <t>TENSIÓMETRO//UMHES SIMON BOLIVAR//SALUD PUBLICA//NO VISIBLE//21060993</t>
  </si>
  <si>
    <t>TENSIÓMETRO//UMHES SIMON BOLIVAR//SALUD PUBLICA//NO VISIBLE//21063884</t>
  </si>
  <si>
    <t>TENSIÓMETRO//UMHES SIMON BOLIVAR//SALUD PUBLICA//NO VISIBLE//21060112</t>
  </si>
  <si>
    <t>TENSIÓMETRO//UMHES SIMON BOLIVAR//SALUD PUBLICA//NO VISIBLE//21061515</t>
  </si>
  <si>
    <t>TENSIÓMETRO//UMHES SIMON BOLIVAR//SALUD PUBLICA//NO VISIBLE//21060988</t>
  </si>
  <si>
    <t>TENSIÓMETRO//UMHES SIMON BOLIVAR//SALUD PUBLICA//NO VISIBLE//21062555</t>
  </si>
  <si>
    <t>TENSIÓMETRO//UMHES SIMON BOLIVAR//SALUD PUBLICA//NO VISIBLE//21060985</t>
  </si>
  <si>
    <t>TENSIÓMETRO//UMHES SIMON BOLIVAR//SALUD PUBLICA//NO VISIBLE//21062188</t>
  </si>
  <si>
    <t>TENSIÓMETRO//UMHES SIMON BOLIVAR//SALUD PUBLICA//NO VISIBLE//21061671</t>
  </si>
  <si>
    <t>TENSIÓMETRO//UMHES SIMON BOLIVAR//SALUD PUBLICA//NO VISIBLE//21060969</t>
  </si>
  <si>
    <t>TENSIÓMETRO//UMHES SIMON BOLIVAR//SALUD PUBLICA//NO VISIBLE//21062042</t>
  </si>
  <si>
    <t>TENSIÓMETRO//UMHES SIMON BOLIVAR//SALUD PUBLICA//NO VISIBLE//21060336</t>
  </si>
  <si>
    <t>TENSIÓMETRO//UMHES SIMON BOLIVAR//SALUD PUBLICA//NO VISIBLE//21061502</t>
  </si>
  <si>
    <t>TENSIÓMETRO//UMHES SIMON BOLIVAR//SALUD PUBLICA//NO VISIBLE//21062166</t>
  </si>
  <si>
    <t>TENSIÓMETRO//UMHES SIMON BOLIVAR//SALUD PUBLICA//NO VISIBLE//21061995</t>
  </si>
  <si>
    <t>TENSIÓMETRO//UMHES SIMON BOLIVAR//SALUD PUBLICA//NO VISIBLE//21060806</t>
  </si>
  <si>
    <t>TENSIÓMETRO//UMHES SIMON BOLIVAR//SALUD PUBLICA//NO VISIBLE//21061693</t>
  </si>
  <si>
    <t>TENSIÓMETRO//UMHES SIMON BOLIVAR//SALUD PUBLICA//NO VISIBLE//21060066</t>
  </si>
  <si>
    <t>TENSIÓMETRO//UMHES SIMON BOLIVAR//SALUD PUBLICA//NO VISIBLE//21060389</t>
  </si>
  <si>
    <t>TENSIÓMETRO//UMHES SIMON BOLIVAR//SALUD PUBLICA//NO VISIBLE//21062547</t>
  </si>
  <si>
    <t>TENSIÓMETRO//UMHES SIMON BOLIVAR//SALUD PUBLICA//NO VISIBLE//21060043</t>
  </si>
  <si>
    <t>TENSIÓMETRO//UMHES SIMON BOLIVAR//SALUD PUBLICA//NO VISIBLE//21060530</t>
  </si>
  <si>
    <t>TENSIÓMETRO//UMHES SIMON BOLIVAR//SALUD PUBLICA//NO VISIBLE//21064332</t>
  </si>
  <si>
    <t>TENSIÓMETRO//UMHES SIMON BOLIVAR//SALUD PUBLICA//NO VISIBLE//21061344</t>
  </si>
  <si>
    <t>TENSIÓMETRO//UMHES SIMON BOLIVAR//SALUD PUBLICA//NO VISIBLE//21061475</t>
  </si>
  <si>
    <t>TENSIÓMETRO//UMHES SIMON BOLIVAR//SALUD PUBLICA//NO VISIBLE//21061096</t>
  </si>
  <si>
    <t>TENSIÓMETRO//UMHES SIMON BOLIVAR//SALUD PUBLICA//NO VISIBLE//21060835</t>
  </si>
  <si>
    <t>TENSIÓMETRO//UMHES SIMON BOLIVAR//SALUD PUBLICA//NO VISIBLE//21063030</t>
  </si>
  <si>
    <t>TENSIÓMETRO//UMHES SIMON BOLIVAR//SALUD PUBLICA//NO VISIBLE//21060836</t>
  </si>
  <si>
    <t>TENSIÓMETRO//UMHES SIMON BOLIVAR//SALUD PUBLICA//NO VISIBLE//21064324</t>
  </si>
  <si>
    <t>TENSIÓMETRO//UMHES SIMON BOLIVAR//SALUD PUBLICA//NO VISIBLE//21060813</t>
  </si>
  <si>
    <t>TENSIÓMETRO//UMHES SIMON BOLIVAR//SALUD PUBLICA//NO VISIBLE//21063080</t>
  </si>
  <si>
    <t>TENSIÓMETRO//UMHES SIMON BOLIVAR//SALUD PUBLICA//NO VISIBLE//21063951</t>
  </si>
  <si>
    <t>TENSIÓMETRO//UMHES SIMON BOLIVAR//SALUD PUBLICA//NO VISIBLE//21062839</t>
  </si>
  <si>
    <t>TENSIÓMETRO//UMHES SIMON BOLIVAR//SALUD PUBLICA//NO VISIBLE//21060580</t>
  </si>
  <si>
    <t>TENSIÓMETRO//UMHES SIMON BOLIVAR//SALUD PUBLICA//NO VISIBLE//21060569</t>
  </si>
  <si>
    <t>TENSIÓMETRO//UMHES SIMON BOLIVAR//SALUD PUBLICA//NO VISIBLE//21060837</t>
  </si>
  <si>
    <t>TENSIÓMETRO//UMHES SIMON BOLIVAR//SALUD PUBLICA//NO VISIBLE//21062286</t>
  </si>
  <si>
    <t>TENSIÓMETRO//UMHES SIMON BOLIVAR//SALUD PUBLICA//NO VISIBLE//21061928</t>
  </si>
  <si>
    <t>TENSIÓMETRO//UMHES SIMON BOLIVAR//SALUD PUBLICA//NO VISIBLE//21060745</t>
  </si>
  <si>
    <t>TENSIÓMETRO//UMHES SIMON BOLIVAR//SALUD PUBLICA//NO VISIBLE//21060862</t>
  </si>
  <si>
    <t>TENSIÓMETRO//UMHES SIMON BOLIVAR//SALUD PUBLICA//NO VISIBLE//21060834</t>
  </si>
  <si>
    <t>TENSIÓMETRO//UMHES SIMON BOLIVAR//SALUD PUBLICA//NO VISIBLE//21064289</t>
  </si>
  <si>
    <t>TENSIÓMETRO//UMHES SIMON BOLIVAR//SALUD PUBLICA//NO VISIBLE//21061532</t>
  </si>
  <si>
    <t>TENSIÓMETRO//UMHES SIMON BOLIVAR//SALUD PUBLICA//NO VISIBLE//21060877</t>
  </si>
  <si>
    <t>TENSIÓMETRO//UMHES SIMON BOLIVAR//SALUD PUBLICA//NO VISIBLE//21060341</t>
  </si>
  <si>
    <t>TENSIÓMETRO//UMHES SIMON BOLIVAR//SALUD PUBLICA//NO VISIBLE//21062730</t>
  </si>
  <si>
    <t>TENSIÓMETRO//UMHES SIMON BOLIVAR//SALUD PUBLICA//NO VISIBLE//21060553</t>
  </si>
  <si>
    <t>TENSIÓMETRO//UMHES SIMON BOLIVAR//SALUD PUBLICA//NO VISIBLE//21060843</t>
  </si>
  <si>
    <t>TENSIÓMETRO//UMHES SIMON BOLIVAR//SALUD PUBLICA//NO VISIBLE//21060840</t>
  </si>
  <si>
    <t>TENSIÓMETRO//UMHES SIMON BOLIVAR//SALUD PUBLICA//NO VISIBLE//21063233</t>
  </si>
  <si>
    <t>TENSIÓMETRO//UMHES SIMON BOLIVAR//SALUD PUBLICA//NO VISIBLE//NO VISIBLE</t>
  </si>
  <si>
    <t>TENSIÓMETRO//UMHES SIMON BOLIVAR//SALUD PUBLICA//16290//642712</t>
  </si>
  <si>
    <t>TENSIÓMETRO//UMHES SIMON BOLIVAR//SALUD PUBLICA//16342//642198</t>
  </si>
  <si>
    <t>TENSIÓMETRO//UMHES SIMON BOLIVAR//SALUD PUBLICA//14967//NO VISIBLE</t>
  </si>
  <si>
    <t>TENSIÓMETRO//UMHES SIMON BOLIVAR//SALUD PUBLICA//14909//NO VISIBLE</t>
  </si>
  <si>
    <t>TENSIÓMETRO//UMHES SIMON BOLIVAR//SALUD PUBLICA//16305//NO VISIBLE</t>
  </si>
  <si>
    <t>TENSIÓMETRO//UMHES SIMON BOLIVAR//SALUD PUBLICA//14945//NO VISIBLE</t>
  </si>
  <si>
    <t>TENSIÓMETRO//UMHES SIMON BOLIVAR//SALUD PUBLICA//14936//NO VISIBLE</t>
  </si>
  <si>
    <t>TENSIÓMETRO//UMHES SIMON BOLIVAR//SALUD PUBLICA//47920//NO VISIBLE</t>
  </si>
  <si>
    <t>TENSIÓMETRO//UMHES SIMON BOLIVAR//SALUD PUBLICA//16328//641894</t>
  </si>
  <si>
    <t>TENSIÓMETRO//UMHES SIMON BOLIVAR//SALUD PUBLICA//NO VISIBLE//1043037</t>
  </si>
  <si>
    <t>TENSIÓMETRO//UMHES SIMON BOLIVAR//SALUD PUBLICA//NO VISIBLE//907330</t>
  </si>
  <si>
    <t>TENSIÓMETRO//UMHES SIMON BOLIVAR//SALUD PUBLICA//NO VISIBLE//636751</t>
  </si>
  <si>
    <t>TENSIÓMETRO//UMHES SIMON BOLIVAR//SALUD PUBLICA//NO VISIBLE//975714</t>
  </si>
  <si>
    <t>TENSIÓMETRO//UMHES SIMON BOLIVAR//SALUD PUBLICA//14952//111123150741</t>
  </si>
  <si>
    <t>TENSIÓMETRO//UMHES SIMON BOLIVAR//SALUD PUBLICA//15989//16305</t>
  </si>
  <si>
    <t>TENSIÓMETRO//UMHES SIMON BOLIVAR//SALUD PUBLICA//14922//111123141933</t>
  </si>
  <si>
    <t>TENSIÓMETRO//UMHES SIMON BOLIVAR//SALUD PUBLICA//16324//641989</t>
  </si>
  <si>
    <t>TENSIÓMETRO//UMHES SIMON BOLIVAR//SALUD PUBLICA//16036//642473</t>
  </si>
  <si>
    <t>TENSIÓMETRO//UMHES SIMON BOLIVAR//SALUD PUBLICA//16054//641990</t>
  </si>
  <si>
    <t>TENSIÓMETRO//UMHES SIMON BOLIVAR//SALUD PUBLICA//16081//636238</t>
  </si>
  <si>
    <t>TENSIÓMETRO//UMHES SIMON BOLIVAR//SALUD PUBLICA//16354//642180</t>
  </si>
  <si>
    <t>TENSIÓMETRO//UMHES SIMON BOLIVAR//SALUD PUBLICA//16212//641729</t>
  </si>
  <si>
    <t>TENSIÓMETRO//UMHES SIMON BOLIVAR//SALUD PUBLICA//14949//NO VISIBLE</t>
  </si>
  <si>
    <t>TENSIÓMETRO//UMHES SIMON BOLIVAR//SALUD PUBLICA//NO VISIBLE//1077175</t>
  </si>
  <si>
    <t>TENSIÓMETRO//UMHES SIMON BOLIVAR//SALUD PUBLICA//14927//NO VISIBLE</t>
  </si>
  <si>
    <t>TENSIÓMETRO//UMHES SIMON BOLIVAR//SALUD PUBLICA//16311//642043</t>
  </si>
  <si>
    <t>TENSIÓMETRO//UMHES SIMON BOLIVAR//SALUD PUBLICA//NO VISIBLE//914732</t>
  </si>
  <si>
    <t>TENSIÓMETRO//UMHES SIMON BOLIVAR//SALUD PUBLICA//16294//641206</t>
  </si>
  <si>
    <t>TENSIÓMETRO//UMHES SIMON BOLIVAR//SALUD PUBLICA//NO VISIBLE//H334192</t>
  </si>
  <si>
    <t>TENSIÓMETRO//UMHES SIMON BOLIVAR//SALUD PUBLICA//NO VISIBLE//917926</t>
  </si>
  <si>
    <t>TENSIÓMETRO//UMHES SIMON BOLIVAR//SALUD PUBLICA//NO VISIBLE//64282</t>
  </si>
  <si>
    <t>TENSIÓMETRO//UMHES SIMON BOLIVAR//SALUD PUBLICA//NO VISIBLE//328350</t>
  </si>
  <si>
    <t>TENSIÓMETRO//UMHES SIMON BOLIVAR//SALUD PUBLICA//NO VISIBLE//17920</t>
  </si>
  <si>
    <t>TENSIÓMETRO//UMHES SIMON BOLIVAR//SALUD PUBLICA//NO VISIBLE//11000878</t>
  </si>
  <si>
    <t>TENSIÓMETRO//UMHES SIMON BOLIVAR//SALUD PUBLICA//NO VISIBLE//1900224-11000121</t>
  </si>
  <si>
    <t>TENSIÓMETRO//UMHES SIMON BOLIVAR//SALUD PUBLICA//NO VISIBLE//11001165</t>
  </si>
  <si>
    <t>TENSIÓMETRO//UMHES SIMON BOLIVAR//SALUD PUBLICA//NO VISIBLE//10003238</t>
  </si>
  <si>
    <t>TENSIÓMETRO//UMHES SIMON BOLIVAR//SALUD PUBLICA//NO VISIBLE//11001164</t>
  </si>
  <si>
    <t>TENSIÓMETRO//UMHES SIMON BOLIVAR//SALUD PUBLICA//NO VISIBLE//10003240</t>
  </si>
  <si>
    <t>TENSIÓMETRO//UMHES SIMON BOLIVAR//SALUD PUBLICA//NO VISIBLE//11000340</t>
  </si>
  <si>
    <t>TENSIÓMETRO//UMHES SIMON BOLIVAR//SALUD PUBLICA//NO VISIBLE//11000124</t>
  </si>
  <si>
    <t>TENSIÓMETRO//UMHES SIMON BOLIVAR//SALUD PUBLICA//NO VISIBLE//11000120</t>
  </si>
  <si>
    <t>TENSIÓMETRO//UMHES SIMON BOLIVAR//SALUD PUBLICA//NO VISIBLE//11001392</t>
  </si>
  <si>
    <t>TENSIÓMETRO//UMHES SIMON BOLIVAR//SALUD PUBLICA//NO VISIBLE//11000943</t>
  </si>
  <si>
    <t>TENSIÓMETRO//UMHES SIMON BOLIVAR//SALUD PUBLICA//NO VISIBLE//11000117</t>
  </si>
  <si>
    <t>TENSIÓMETRO//UMHES SIMON BOLIVAR//SALUD PUBLICA//NO VISIBLE//11001157</t>
  </si>
  <si>
    <t>TENSIÓMETRO//UMHES SIMON BOLIVAR//SALUD PUBLICA//NO VISIBLE//11000872</t>
  </si>
  <si>
    <t>TENSIÓMETRO//UMHES SIMON BOLIVAR//SALUD PUBLICA//NO VISIBLE//11000116</t>
  </si>
  <si>
    <t>TENSIÓMETRO//UMHES SIMON BOLIVAR//SALUD PUBLICA//NO VISIBLE//11001388</t>
  </si>
  <si>
    <t>TENSIÓMETRO//UMHES SIMON BOLIVAR//SALUD PUBLICA//NO VISIBLE//11000851</t>
  </si>
  <si>
    <t>TENSIÓMETRO//UMHES SIMON BOLIVAR//SALUD PUBLICA//NO VISIBLE//11001163</t>
  </si>
  <si>
    <t>TENSIÓMETRO//UMHES SIMON BOLIVAR//SALUD PUBLICA//NO VISIBLE//11001387</t>
  </si>
  <si>
    <t>TENSIÓMETRO//UMHES SIMON BOLIVAR//SALUD PUBLICA//NO VISIBLE//11000123</t>
  </si>
  <si>
    <t>TENSIÓMETRO//UMHES SIMON BOLIVAR//SALUD PUBLICA//NO VISIBLE//11001382</t>
  </si>
  <si>
    <t>TENSIÓMETRO//UMHES SIMON BOLIVAR//SALUD PUBLICA//NO VISIBLE//11001160</t>
  </si>
  <si>
    <t>TENSIÓMETRO//UMHES SIMON BOLIVAR//SALUD PUBLICA//NO VISIBLE//11000023</t>
  </si>
  <si>
    <t>TENSIÓMETRO//UMHES SIMON BOLIVAR//SALUD PUBLICA//16350//642475</t>
  </si>
  <si>
    <t>TENSIÓMETRO//UMHES SIMON BOLIVAR//SALUD PUBLICA//NO VISIBLE//111993</t>
  </si>
  <si>
    <t>TENSIÓMETRO//UMHES SIMON BOLIVAR//SALUD PUBLICA//14944//120117104231</t>
  </si>
  <si>
    <t>TENSIÓMETRO//UMHES SIMON BOLIVAR//SALUD PUBLICA//NO VISIBLE//430512</t>
  </si>
  <si>
    <t>TENSIÓMETRO//UMHES SIMON BOLIVAR//SALUD PUBLICA//NO VISIBLE//929733</t>
  </si>
  <si>
    <t>TENSIÓMETRO//UMHES SIMON BOLIVAR//SALUD PUBLICA//NO VISIBLE//1042980</t>
  </si>
  <si>
    <t>TENSIÓMETRO//UMHES SIMON BOLIVAR//SALUD PUBLICA//NO VISIBLE//917869</t>
  </si>
  <si>
    <t>TENSIÓMETRO//UMHES SIMON BOLIVAR//SALUD PUBLICA//16326//638607</t>
  </si>
  <si>
    <t>TENSIÓMETRO//UMHES SIMON BOLIVAR//SALUD PUBLICA//16329//640975</t>
  </si>
  <si>
    <t>TENSIÓMETRO//UMHES SIMON BOLIVAR//SALUD PUBLICA//NO VISIBLE//17065940</t>
  </si>
  <si>
    <t>TENSIÓMETRO//UMHES SIMON BOLIVAR//SALUD PUBLICA//NO VISIBLE//1900224-11000567</t>
  </si>
  <si>
    <t>TENSIÓMETRO//UMHES SIMON BOLIVAR//SALUD PUBLICA//NO VISIBLE//1900224-11000334</t>
  </si>
  <si>
    <t>TENSIÓMETRO//UMHES SIMON BOLIVAR//SALUD PUBLICA//NO VISIBLE//1900224-11001383</t>
  </si>
  <si>
    <t>TENSIÓMETRO//UMHES SIMON BOLIVAR//SALUD PUBLICA//NO VISIBLE//1900224-11001389</t>
  </si>
  <si>
    <t>TENSIÓMETRO//UMHES SIMON BOLIVAR//SALUD PUBLICA//NO VISIBLE//1900224-11000030</t>
  </si>
  <si>
    <t>TENSIÓMETRO//UMHES SIMON BOLIVAR//SALUD PUBLICA//NO VISIBLE//1900224-11000871</t>
  </si>
  <si>
    <t>TENSIÓMETRO//UMHES SIMON BOLIVAR//SALUD PUBLICA//NO VISIBLE//1900224-11000339</t>
  </si>
  <si>
    <t>TENSIÓMETRO//UMHES SIMON BOLIVAR//SALUD PUBLICA//NO VISIBLE//1900224-11000332</t>
  </si>
  <si>
    <t>TENSIÓMETRO//UMHES SIMON BOLIVAR//SALUD PUBLICA//NO VISIBLE//1900224-11000946</t>
  </si>
  <si>
    <t>TENSIÓMETRO//UMHES SIMON BOLIVAR//SALUD PUBLICA//NO VISIBLE//1900224-11000112</t>
  </si>
  <si>
    <t>TENSIÓMETRO//UMHES SIMON BOLIVAR//SALUD PUBLICA//NO VISIBLE//1900224-11000100</t>
  </si>
  <si>
    <t>TENSIÓMETRO//UMHES SIMON BOLIVAR//SALUD PUBLICA//NO VISIBLE//1900224-11000876</t>
  </si>
  <si>
    <t>TENSIÓMETRO//UMHES SIMON BOLIVAR//SALUD PUBLICA//NO VISIBLE//1900224-11000939</t>
  </si>
  <si>
    <t>TENSIÓMETRO//UMHES SIMON BOLIVAR//SALUD PUBLICA//NO VISIBLE//1900224-11000944</t>
  </si>
  <si>
    <t>TENSIÓMETRO//UMHES SIMON BOLIVAR//SALUD PUBLICA//NO VISIBLE//1900224-11000945</t>
  </si>
  <si>
    <t>TENSIÓMETRO//UMHES SIMON BOLIVAR//SALUD PUBLICA//NO VISIBLE//1900224-1100937</t>
  </si>
  <si>
    <t>TENSIÓMETRO//UMHES SIMON BOLIVAR//SALUD PUBLICA//NO VISIBLE//1900224-11001161</t>
  </si>
  <si>
    <t>TENSIÓMETRO//UMHES SIMON BOLIVAR//SALUD PUBLICA//NO VISIBLE//1900224-11000942</t>
  </si>
  <si>
    <t>TENSIÓMETRO//UMHES SIMON BOLIVAR//SALUD PUBLICA//NO VISIBLE//1900224-11000341</t>
  </si>
  <si>
    <t>TENSIÓMETRO//UMHES SIMON BOLIVAR//SALUD PUBLICA//NO VISIBLE//1900224-14001394</t>
  </si>
  <si>
    <t>TENSIÓMETRO//UMHES SIMON BOLIVAR//SALUD PUBLICA//NO VISIBLE//1900224-11000331</t>
  </si>
  <si>
    <t>TENSIÓMETRO//UMHES SIMON BOLIVAR//SALUD PUBLICA//NO VISIBLE//1900224-11009584</t>
  </si>
  <si>
    <t>TENSIÓMETRO//UMHES SIMON BOLIVAR//SALUD PUBLICA//NO VISIBLE//1900224-11000329</t>
  </si>
  <si>
    <t>TENSIÓMETRO//UMHES SIMON BOLIVAR//SALUD PUBLICA//NO VISIBLE//111000000000</t>
  </si>
  <si>
    <t>TENSIÓMETRO//UMHES SIMON BOLIVAR//SALUD PUBLICA//NO VISIBLE//1900224-11000024</t>
  </si>
  <si>
    <t>TENSIÓMETRO//UMHES SIMON BOLIVAR//SALUD PUBLICA//NO VISIBLE//1900224-11000338</t>
  </si>
  <si>
    <t>TENSIÓMETRO//UMHES SIMON BOLIVAR//SALUD PUBLICA//NO VISIBLE//11001386</t>
  </si>
  <si>
    <t>TENSIÓMETRO//UMHES SIMON BOLIVAR//SALUD PUBLICA//NO VISIBLE//6003219</t>
  </si>
  <si>
    <t>TENSIÓMETRO//UMHES SIMON BOLIVAR//SALUD PUBLICA//NO VISIBLE//11000568</t>
  </si>
  <si>
    <t>TENSIÓMETRO//UMHES SIMON BOLIVAR//SALUD PUBLICA//NO VISIBLE//11000114</t>
  </si>
  <si>
    <t>TENSIÓMETRO//UMHES SIMON BOLIVAR//SALUD PUBLICA//NO VISIBLE//11001384</t>
  </si>
  <si>
    <t>TENSIÓMETRO//UMHES SIMON BOLIVAR//SALUD PUBLICA//NO VISIBLE//11000563</t>
  </si>
  <si>
    <t>TENSIÓMETRO//UMHES SIMON BOLIVAR//SALUD PUBLICA//NO VISIBLE//6003236</t>
  </si>
  <si>
    <t>TENSIÓMETRO//UMHES SIMON BOLIVAR//SALUD PUBLICA//NO VISIBLE//11001391</t>
  </si>
  <si>
    <t>TENSIÓMETRO//UMHES SIMON BOLIVAR//SALUD PUBLICA//NO VISIBLE//11000877</t>
  </si>
  <si>
    <t>TENSIÓMETRO//UMHES SIMON BOLIVAR//SALUD PUBLICA//NO VISIBLE//101318</t>
  </si>
  <si>
    <t>TENSIÓMETRO//UMHES SIMON BOLIVAR//SALUD PUBLICA//16306//641282</t>
  </si>
  <si>
    <t>TENSIÓMETRO//UMHES SIMON BOLIVAR//SALUD PUBLICA//NO VISIBLE//905534</t>
  </si>
  <si>
    <t>TENSIÓMETRO//UMHES SIMON BOLIVAR//SALUD PUBLICA//18136//NO VISIBLE</t>
  </si>
  <si>
    <t>TENSIÓMETRO//UMHES SIMON BOLIVAR//SALUD PUBLICA//16046//638443</t>
  </si>
  <si>
    <t>TENSIÓMETRO//UMHES SIMON BOLIVAR//SALUD PUBLICA//16258//641049</t>
  </si>
  <si>
    <t>TENSIÓMETRO//UMHES SIMON BOLIVAR//SALUD PUBLICA//16085//635784</t>
  </si>
  <si>
    <t>TENSIÓMETRO//UMHES SIMON BOLIVAR//SALUD PUBLICA//16076//637071</t>
  </si>
  <si>
    <t>TENSIÓMETRO//UMHES SIMON BOLIVAR//SALUD PUBLICA//14921//11123192242</t>
  </si>
  <si>
    <t>TENSIÓMETRO//UMHES SIMON BOLIVAR//SALUD PUBLICA//NO VISIBLE//11123140533</t>
  </si>
  <si>
    <t>TENSIÓMETRO//UMHES SIMON BOLIVAR//SALUD PUBLICA//NO VISIBLE//111123134014</t>
  </si>
  <si>
    <t>TENSIÓMETRO//UMHES SIMON BOLIVAR//SALUD PUBLICA//16057//643055</t>
  </si>
  <si>
    <t>TENSIÓMETRO//UMHES SIMON BOLIVAR//SALUD PUBLICA//16035//642696</t>
  </si>
  <si>
    <t>TENSIÓMETRO//UMHES SIMON BOLIVAR//SALUD PUBLICA//NO VISIBLE//918189</t>
  </si>
  <si>
    <t>TENSIÓMETRO//UMHES SIMON BOLIVAR//SALUD PUBLICA//16349//639576</t>
  </si>
  <si>
    <t>TENSIÓMETRO//UMHES SIMON BOLIVAR//SALUD PUBLICA//15986//644176</t>
  </si>
  <si>
    <t>TENSIÓMETRO//UMHES SIMON BOLIVAR//SALUD PUBLICA//NO VISIBLE//912488</t>
  </si>
  <si>
    <t>TENSIÓMETRO//UMHES SIMON BOLIVAR//SALUD PUBLICA//16062//641258</t>
  </si>
  <si>
    <t>TENSIÓMETRO//UMHES SIMON BOLIVAR//SALUD PUBLICA//16331//631226</t>
  </si>
  <si>
    <t>TENSIÓMETRO//UMHES SIMON BOLIVAR//SALUD PUBLICA//16270//642062</t>
  </si>
  <si>
    <t>BÁSCULA//UMHES SIMON BOLIVAR//EQUIPOS DE ATENCION EN CASA//89908//8354019210392</t>
  </si>
  <si>
    <t>BÁSCULA//UMHES SIMON BOLIVAR//EQUIPOS DE ATENCION EN CASA//89899//8354183210212</t>
  </si>
  <si>
    <t>BÁSCULA//UMHES SIMON BOLIVAR//EQUIPOS DE ATENCION EN CASA//89902//8354213210256</t>
  </si>
  <si>
    <t>BÁSCULA//UMHES SIMON BOLIVAR//EQUIPOS DE ATENCION EN CASA//89913//8354183210137</t>
  </si>
  <si>
    <t>BÁSCULA//UMHES SIMON BOLIVAR//EQUIPOS DE ATENCION EN CASA//89909//8354019210153</t>
  </si>
  <si>
    <t>BÁSCULA//UMHES SIMON BOLIVAR//EQUIPOS DE ATENCION EN CASA//89891//8354019210202</t>
  </si>
  <si>
    <t>BÁSCULA//UMHES SIMON BOLIVAR//EQUIPOS DE ATENCION EN CASA//89912//8354019210402</t>
  </si>
  <si>
    <t>BÁSCULA//UMHES SIMON BOLIVAR//EQUIPOS DE ATENCION EN CASA//89892//8354183210400</t>
  </si>
  <si>
    <t>BÁSCULA//UMHES SIMON BOLIVAR//EQUIPOS DE ATENCION EN CASA//89895//8354110210411</t>
  </si>
  <si>
    <t>BÁSCULA//UMHES SIMON BOLIVAR//EQUIPOS DE ATENCION EN CASA//89906//8354019210411</t>
  </si>
  <si>
    <t>BÁSCULA//UMHES SIMON BOLIVAR//EQUIPOS DE ATENCION EN CASA//89901//8354050210125</t>
  </si>
  <si>
    <t>BÁSCULA//UMHES SIMON BOLIVAR//EQUIPOS DE ATENCION EN CASA//89903//835418321117</t>
  </si>
  <si>
    <t>BÁSCULA//UMHES SIMON BOLIVAR//EQUIPOS DE ATENCION EN CASA//89900//8354183210049</t>
  </si>
  <si>
    <t>BÁSCULA//UMHES SIMON BOLIVAR//EQUIPOS DE ATENCION EN CASA//89894//8354050210032</t>
  </si>
  <si>
    <t>BÁSCULA//UMHES SIMON BOLIVAR//EQUIPOS DE ATENCION EN CASA//89893//8354019210360</t>
  </si>
  <si>
    <t>BÁSCULA//UMHES SIMON BOLIVAR//EQUIPOS DE ATENCION EN CASA//89904//8354019210324</t>
  </si>
  <si>
    <t>BÁSCULA//UMHES SIMON BOLIVAR//EQUIPOS DE ATENCION EN CASA//89890//8354110210395</t>
  </si>
  <si>
    <t>BÁSCULA//UMHES SIMON BOLIVAR//EQUIPOS DE ATENCION EN CASA//89887//8354110210406</t>
  </si>
  <si>
    <t>BÁSCULA//UMHES SIMON BOLIVAR//EQUIPOS DE ATENCION EN CASA//89897//8354019210064</t>
  </si>
  <si>
    <t>BÁSCULA//UMHES SIMON BOLIVAR//EQUIPOS DE ATENCION EN CASA//89888//8354050210014</t>
  </si>
  <si>
    <t>BÁSCULA//UMHES SIMON BOLIVAR//EQUIPOS DE ATENCION EN CASA//89911//8354050210018</t>
  </si>
  <si>
    <t>BÁSCULA//UMHES SIMON BOLIVAR//EQUIPOS DE ATENCION EN CASA//89896//8354019210275</t>
  </si>
  <si>
    <t>BÁSCULA//UMHES SIMON BOLIVAR//EQUIPOS DE ATENCION EN CASA//89910//8354019210142</t>
  </si>
  <si>
    <t>BÁSCULA//UMHES SIMON BOLIVAR//EQUIPOS DE ATENCION EN CASA//89898//8354050210028</t>
  </si>
  <si>
    <t>BÁSCULA//UMHES SIMON BOLIVAR//EQUIPOS DE ATENCION EN CASA//89905//8354019210116</t>
  </si>
  <si>
    <t>BÁSCULA//UMHES SIMON BOLIVAR//EQUIPOS DE ATENCION EN CASA//89889//8354213210271</t>
  </si>
  <si>
    <t>BÁSCULA//UMHES SIMON BOLIVAR//EQUIPOS DE ATENCION EN CASA//89907//83547110210419</t>
  </si>
  <si>
    <t>BÁSCULA//UMHES SIMON BOLIVAR//EQUIPOS DE ATENCION EN CASA//89877//8440127917</t>
  </si>
  <si>
    <t>BÁSCULA//UMHES SIMON BOLIVAR//EQUIPOS DE ATENCION EN CASA//89878//8440127918</t>
  </si>
  <si>
    <t>BÁSCULA//UMHES SIMON BOLIVAR//EQUIPOS DE ATENCION EN CASA//89826//8440127898</t>
  </si>
  <si>
    <t>BÁSCULA//UMHES SIMON BOLIVAR//EQUIPOS DE ATENCION EN CASA//89825//8440127897</t>
  </si>
  <si>
    <t>BÁSCULA//UMHES SIMON BOLIVAR//EQUIPOS DE ATENCION EN CASA//89874//8440127926</t>
  </si>
  <si>
    <t>BÁSCULA//UMHES SIMON BOLIVAR//EQUIPOS DE ATENCION EN CASA//89872//8440127925</t>
  </si>
  <si>
    <t>BÁSCULA//UMHES SIMON BOLIVAR//EQUIPOS DE ATENCION EN CASA//89859//8440127919</t>
  </si>
  <si>
    <t>BÁSCULA//UMHES SIMON BOLIVAR//EQUIPOS DE ATENCION EN CASA//89864//8440127920</t>
  </si>
  <si>
    <t>BÁSCULA//UMHES SIMON BOLIVAR//EQUIPOS DE ATENCION EN CASA//89849//8440127945</t>
  </si>
  <si>
    <t>BÁSCULA//UMHES SIMON BOLIVAR//EQUIPOS DE ATENCION EN CASA//89850//8440127946</t>
  </si>
  <si>
    <t>BÁSCULA//UMHES SIMON BOLIVAR//EQUIPOS DE ATENCION EN CASA//89863//8440127909</t>
  </si>
  <si>
    <t>BÁSCULA//UMHES SIMON BOLIVAR//EQUIPOS DE ATENCION EN CASA//89862//8440127910</t>
  </si>
  <si>
    <t>BÁSCULA//UMHES SIMON BOLIVAR//EQUIPOS DE ATENCION EN CASA//89833//8440127950</t>
  </si>
  <si>
    <t>BÁSCULA//UMHES SIMON BOLIVAR//EQUIPOS DE ATENCION EN CASA//89834//8440127949</t>
  </si>
  <si>
    <t>BÁSCULA//UMHES SIMON BOLIVAR//EQUIPOS DE ATENCION EN CASA//89860//8440127879</t>
  </si>
  <si>
    <t>BÁSCULA//UMHES SIMON BOLIVAR//EQUIPOS DE ATENCION EN CASA//89865//8440127888</t>
  </si>
  <si>
    <t>BÁSCULA//UMHES SIMON BOLIVAR//EQUIPOS DE ATENCION EN CASA//87583//8440127863</t>
  </si>
  <si>
    <t>BÁSCULA//UMHES SIMON BOLIVAR//EQUIPOS DE ATENCION EN CASA//87582//8440127864</t>
  </si>
  <si>
    <t>BÁSCULA//UMHES SIMON BOLIVAR//EQUIPOS DE ATENCION EN CASA//89848//8440127854</t>
  </si>
  <si>
    <t>BÁSCULA//UMHES SIMON BOLIVAR//EQUIPOS DE ATENCION EN CASA//89847//8440127853</t>
  </si>
  <si>
    <t>BÁSCULA//UMHES SIMON BOLIVAR//EQUIPOS DE ATENCION EN CASA//89868//8440127837</t>
  </si>
  <si>
    <t>BÁSCULA//UMHES SIMON BOLIVAR//EQUIPOS DE ATENCION EN CASA//89867//8440127838</t>
  </si>
  <si>
    <t>BÁSCULA//UMHES SIMON BOLIVAR//EQUIPOS DE ATENCION EN CASA//89861//8440127880</t>
  </si>
  <si>
    <t>BÁSCULA//UMHES SIMON BOLIVAR//EQUIPOS DE ATENCION EN CASA//89854//8440127844</t>
  </si>
  <si>
    <t>BÁSCULA//UMHES SIMON BOLIVAR//EQUIPOS DE ATENCION EN CASA//89855//8440127843</t>
  </si>
  <si>
    <t>BÁSCULA//UMHES SIMON BOLIVAR//EQUIPOS DE ATENCION EN CASA//89846//8440127832</t>
  </si>
  <si>
    <t>BÁSCULA//UMHES SIMON BOLIVAR//EQUIPOS DE ATENCION EN CASA//89845//8440127831</t>
  </si>
  <si>
    <t>BÁSCULA//UMHES SIMON BOLIVAR//EQUIPOS DE ATENCION EN CASA//89824//8440127778</t>
  </si>
  <si>
    <t>BÁSCULA//UMHES SIMON BOLIVAR//EQUIPOS DE ATENCION EN CASA//89823//8440127777</t>
  </si>
  <si>
    <t>BÁSCULA//UMHES SIMON BOLIVAR//EQUIPOS DE ATENCION EN CASA//89883//8440131861</t>
  </si>
  <si>
    <t>BÁSCULA//UMHES SIMON BOLIVAR//EQUIPOS DE ATENCION EN CASA//89884//8440131862</t>
  </si>
  <si>
    <t>BÁSCULA//UMHES SIMON BOLIVAR//EQUIPOS DE ATENCION EN CASA//89830//8440127941</t>
  </si>
  <si>
    <t>BÁSCULA//UMHES SIMON BOLIVAR//EQUIPOS DE ATENCION EN CASA//89829//8440127942</t>
  </si>
  <si>
    <t>BÁSCULA//UMHES SIMON BOLIVAR//EQUIPOS DE ATENCION EN CASA//89871//8440127915</t>
  </si>
  <si>
    <t>BÁSCULA//UMHES SIMON BOLIVAR//EQUIPOS DE ATENCION EN CASA//NO VISIBLE//8440127916</t>
  </si>
  <si>
    <t>BÁSCULA//UMHES SIMON BOLIVAR//EQUIPOS DE ATENCION EN CASA//89832//8440127982</t>
  </si>
  <si>
    <t>BÁSCULA//UMHES SIMON BOLIVAR//EQUIPOS DE ATENCION EN CASA//89831//8440127981</t>
  </si>
  <si>
    <t>BÁSCULA//UMHES SIMON BOLIVAR//EQUIPOS DE ATENCION EN CASA//89858//8440127932</t>
  </si>
  <si>
    <t>BÁSCULA//UMHES SIMON BOLIVAR//EQUIPOS DE ATENCION EN CASA//89857//8440127931</t>
  </si>
  <si>
    <t>BÁSCULA//UMHES SIMON BOLIVAR//EQUIPOS DE ATENCION EN CASA//89844//8440127901</t>
  </si>
  <si>
    <t>BÁSCULA//UMHES SIMON BOLIVAR//EQUIPOS DE ATENCION EN CASA//89843//8440127902</t>
  </si>
  <si>
    <t>BÁSCULA//UMHES SIMON BOLIVAR//EQUIPOS DE ATENCION EN CASA//89880//8440127846</t>
  </si>
  <si>
    <t>BÁSCULA//UMHES SIMON BOLIVAR//EQUIPOS DE ATENCION EN CASA//89879//8440127845</t>
  </si>
  <si>
    <t>BÁSCULA//UMHES SIMON BOLIVAR//EQUIPOS DE ATENCION EN CASA//89820//8440127886</t>
  </si>
  <si>
    <t>BÁSCULA//UMHES SIMON BOLIVAR//EQUIPOS DE ATENCION EN CASA//89819//8440127885</t>
  </si>
  <si>
    <t>BÁSCULA//UMHES SIMON BOLIVAR//EQUIPOS DE ATENCION EN CASA//89853//8440131805</t>
  </si>
  <si>
    <t>BÁSCULA//UMHES SIMON BOLIVAR//EQUIPOS DE ATENCION EN CASA//89856//8440127859</t>
  </si>
  <si>
    <t>BÁSCULA//UMHES SIMON BOLIVAR//EQUIPOS DE ATENCION EN CASA//89837//8440131803</t>
  </si>
  <si>
    <t>BÁSCULA//UMHES SIMON BOLIVAR//EQUIPOS DE ATENCION EN CASA//89838//8440131804</t>
  </si>
  <si>
    <t>BÁSCULA//UMHES SIMON BOLIVAR//EQUIPOS DE ATENCION EN CASA//89828//8440127900</t>
  </si>
  <si>
    <t>BÁSCULA//UMHES SIMON BOLIVAR//EQUIPOS DE ATENCION EN CASA//89827//8440127899</t>
  </si>
  <si>
    <t>BÁSCULA//UMHES SIMON BOLIVAR//EQUIPOS DE ATENCION EN CASA//89818//8440127889</t>
  </si>
  <si>
    <t>BÁSCULA//UMHES SIMON BOLIVAR//EQUIPOS DE ATENCION EN CASA//89817//8440127890</t>
  </si>
  <si>
    <t>BÁSCULA//UMHES SIMON BOLIVAR//EQUIPOS DE ATENCION EN CASA//89885//8440127896</t>
  </si>
  <si>
    <t>BÁSCULA//UMHES SIMON BOLIVAR//EQUIPOS DE ATENCION EN CASA//89886//8440127895</t>
  </si>
  <si>
    <t>BÁSCULA//UMHES SIMON BOLIVAR//EQUIPOS DE ATENCION EN CASA//89875//8440127884</t>
  </si>
  <si>
    <t>BÁSCULA//UMHES SIMON BOLIVAR//EQUIPOS DE ATENCION EN CASA//89876//8440127883</t>
  </si>
  <si>
    <t>BÁSCULA//UMHES SIMON BOLIVAR//EQUIPOS DE ATENCION EN CASA//89882//8440127872</t>
  </si>
  <si>
    <t>BÁSCULA//UMHES SIMON BOLIVAR//EQUIPOS DE ATENCION EN CASA//89881//8440127871</t>
  </si>
  <si>
    <t>BÁSCULA//UMHES SIMON BOLIVAR//EQUIPOS DE ATENCION EN CASA//89869//8440131800</t>
  </si>
  <si>
    <t>BÁSCULA//UMHES SIMON BOLIVAR//EQUIPOS DE ATENCION EN CASA//89870//8440131799</t>
  </si>
  <si>
    <t>BÁSCULA//UMHES SIMON BOLIVAR//EQUIPOS DE ATENCION EN CASA//87585//8440127957</t>
  </si>
  <si>
    <t>BÁSCULA//UMHES SIMON BOLIVAR//EQUIPOS DE ATENCION EN CASA//89816//8440127956</t>
  </si>
  <si>
    <t>BÁSCULA//UMHES SIMON BOLIVAR//EQUIPOS DE ATENCION EN CASA//89822//8440127876</t>
  </si>
  <si>
    <t>BÁSCULA//UMHES SIMON BOLIVAR//EQUIPOS DE ATENCION EN CASA//81839//8440127830</t>
  </si>
  <si>
    <t>BÁSCULA//UMHES SIMON BOLIVAR//EQUIPOS DE ATENCION EN CASA//89836//8440127829</t>
  </si>
  <si>
    <t>BÁSCULA//UMHES SIMON BOLIVAR//EQUIPOS DE ATENCION EN CASA//89821//8440127875</t>
  </si>
  <si>
    <t>BÁSCULA//UMHES SIMON BOLIVAR//EQUIPOS DE ATENCION EN CASA//89841//8440128597</t>
  </si>
  <si>
    <t>BÁSCULA//UMHES SIMON BOLIVAR//EQUIPOS DE ATENCION EN CASA//89842//8440128598</t>
  </si>
  <si>
    <t>BÁSCULA//UMHES SIMON BOLIVAR//EQUIPOS DE ATENCION EN CASA//81553//8440127865</t>
  </si>
  <si>
    <t>BÁSCULA//UMHES SIMON BOLIVAR//EQUIPOS DE ATENCION EN CASA//89635//8440127977</t>
  </si>
  <si>
    <t>BÁSCULA//UMHES SIMON BOLIVAR//EQUIPOS DE ATENCION EN CASA//NO VISIBLE//NO VISIBLE</t>
  </si>
  <si>
    <t>BÁSCULA//UMHES SIMON BOLIVAR//EQUIPOS DE ATENCION EN CASA//89840//8440127978</t>
  </si>
  <si>
    <t>BÁSCULA//UMHES SIMON BOLIVAR//EQUIPOS DE ATENCION EN CASA//89852//8440131743</t>
  </si>
  <si>
    <t>BÁSCULA//UMHES SIMON BOLIVAR//EQUIPOS DE ATENCION EN CASA//89851//8440131744</t>
  </si>
  <si>
    <t>BÁSCULA//UMHES SIMON BOLIVAR//EQUIPOS DE ATENCION EN CASA//NO VISIBLE//2020072301205</t>
  </si>
  <si>
    <t>BÁSCULA//UMHES SIMON BOLIVAR//EQUIPOS DE ATENCION EN CASA//89391//2020072301203</t>
  </si>
  <si>
    <t>BÁSCULA//UMHES SIMON BOLIVAR//EQUIPOS DE ATENCION EN CASA//89393//20200723201205</t>
  </si>
  <si>
    <t>BÁSCULA//UMHES SIMON BOLIVAR//EQUIPOS DE ATENCION EN CASA//89392//2020072301204</t>
  </si>
  <si>
    <t>BÁSCULA//UMHES SIMON BOLIVAR//EQUIPOS DE ATENCION EN CASA//89389//2020072301202</t>
  </si>
  <si>
    <t>BÁSCULA//UMHES SIMON BOLIVAR//EQUIPOS DE ATENCION EN CASA//89388//2020072301201</t>
  </si>
  <si>
    <t>BÁSCULA//UMHES SIMON BOLIVAR//EQUIPOS DE ATENCION EN CASA//89387//2020072301532</t>
  </si>
  <si>
    <t>BÁSCULA//UMHES SIMON BOLIVAR//EQUIPOS DE ATENCION EN CASA//89386//2020072301533</t>
  </si>
  <si>
    <t>BÁSCULA//UMHES SIMON BOLIVAR//EQUIPOS DE ATENCION EN CASA//89385//2020072301534</t>
  </si>
  <si>
    <t>CINTA METRICA//UMHES SIMON BOLIVAR//EQUIPOS DE ATENCION EN CASA//NO VISIBLE//NO VISIBLE</t>
  </si>
  <si>
    <t>CINTA METRICA//UMHES SIMON BOLIVAR//EQUIPOS DE ATENCION EN CASA//NO VISIBLE//PROF921002667</t>
  </si>
  <si>
    <t>CINTA METRICA//UMHES SIMON BOLIVAR//EQUIPOS DE ATENCION EN CASA//NO VISIBLE//PROF921002620</t>
  </si>
  <si>
    <t>CINTA METRICA//UMHES SIMON BOLIVAR//EQUIPOS DE ATENCION EN CASA//NO VISIBLE//PROF921002581</t>
  </si>
  <si>
    <t>CINTA METRICA//UMHES SIMON BOLIVAR//EQUIPOS DE ATENCION EN CASA//NO VISIBLE//PROF921002545</t>
  </si>
  <si>
    <t>CINTA METRICA//UMHES SIMON BOLIVAR//EQUIPOS DE ATENCION EN CASA//NO VISIBLE//PROF921002760</t>
  </si>
  <si>
    <t>CINTA METRICA//UMHES SIMON BOLIVAR//EQUIPOS DE ATENCION EN CASA//NO VISIBLE//PROF921002765</t>
  </si>
  <si>
    <t>CINTA METRICA//UMHES SIMON BOLIVAR//EQUIPOS DE ATENCION EN CASA//NO VISIBLE//PROF921002831</t>
  </si>
  <si>
    <t>CINTA METRICA//UMHES SIMON BOLIVAR//EQUIPOS DE ATENCION EN CASA//NO VISIBLE//PROF921002800</t>
  </si>
  <si>
    <t>CINTA METRICA//UMHES SIMON BOLIVAR//EQUIPOS DE ATENCION EN CASA//NO VISIBLE//PROF921002553</t>
  </si>
  <si>
    <t>CINTA METRICA//UMHES SIMON BOLIVAR//EQUIPOS DE ATENCION EN CASA//NO VISIBLE//PROF921002453</t>
  </si>
  <si>
    <t>CINTA METRICA//UMHES SIMON BOLIVAR//EQUIPOS DE ATENCION EN CASA//NO VISIBLE//PROF921002610</t>
  </si>
  <si>
    <t>CINTA METRICA//UMHES SIMON BOLIVAR//EQUIPOS DE ATENCION EN CASA//NO VISIBLE//PROF921002583</t>
  </si>
  <si>
    <t>CINTA METRICA//UMHES SIMON BOLIVAR//EQUIPOS DE ATENCION EN CASA//NO VISIBLE//PROF921002738</t>
  </si>
  <si>
    <t>CINTA METRICA//UMHES SIMON BOLIVAR//EQUIPOS DE ATENCION EN CASA//NO VISIBLE//PROF921002549</t>
  </si>
  <si>
    <t>CINTA METRICA//UMHES SIMON BOLIVAR//EQUIPOS DE ATENCION EN CASA//NO VISIBLE//PROF921002547</t>
  </si>
  <si>
    <t>CINTA METRICA//UMHES SIMON BOLIVAR//EQUIPOS DE ATENCION EN CASA//NO VISIBLE//PROF921002651</t>
  </si>
  <si>
    <t>CINTA METRICA//UMHES SIMON BOLIVAR//EQUIPOS DE ATENCION EN CASA//NO VISIBLE//PROF921002785</t>
  </si>
  <si>
    <t>CINTA METRICA//UMHES SIMON BOLIVAR//EQUIPOS DE ATENCION EN CASA//NO VISIBLE//PROF921002471</t>
  </si>
  <si>
    <t>CINTA METRICA//UMHES SIMON BOLIVAR//EQUIPOS DE ATENCION EN CASA//NO VISIBLE//PROF921002846</t>
  </si>
  <si>
    <t>CINTA METRICA//UMHES SIMON BOLIVAR//EQUIPOS DE ATENCION EN CASA//NO VISIBLE//PROF921002623</t>
  </si>
  <si>
    <t>CINTA METRICA//UMHES SIMON BOLIVAR//EQUIPOS DE ATENCION EN CASA//NO VISIBLE//PROF921002537</t>
  </si>
  <si>
    <t>CINTA METRICA//UMHES SIMON BOLIVAR//EQUIPOS DE ATENCION EN CASA//NO VISIBLE//PROF921002745</t>
  </si>
  <si>
    <t>CINTA METRICA//UMHES SIMON BOLIVAR//EQUIPOS DE ATENCION EN CASA//NO VISIBLE//PROF921002454</t>
  </si>
  <si>
    <t>CINTA METRICA//UMHES SIMON BOLIVAR//EQUIPOS DE ATENCION EN CASA//NO VISIBLE//PROF921002576</t>
  </si>
  <si>
    <t>CINTA METRICA//UMHES SIMON BOLIVAR//EQUIPOS DE ATENCION EN CASA//NO VISIBLE//PROF921002705</t>
  </si>
  <si>
    <t>CINTA METRICA//UMHES SIMON BOLIVAR//EQUIPOS DE ATENCION EN CASA//NO VISIBLE//PROF921002544</t>
  </si>
  <si>
    <t>CINTA METRICA//UMHES SIMON BOLIVAR//EQUIPOS DE ATENCION EN CASA//NO VISIBLE//PROF921002657</t>
  </si>
  <si>
    <t>CINTA METRICA//UMHES SIMON BOLIVAR//EQUIPOS DE ATENCION EN CASA//NO VISIBLE//PROF921002495</t>
  </si>
  <si>
    <t>CINTA METRICA//UMHES SIMON BOLIVAR//EQUIPOS DE ATENCION EN CASA//NO VISIBLE//PROF921002464</t>
  </si>
  <si>
    <t>CINTA METRICA//UMHES SIMON BOLIVAR//EQUIPOS DE ATENCION EN CASA//NO VISIBLE//PROF921002848</t>
  </si>
  <si>
    <t>CINTA METRICA//UMHES SIMON BOLIVAR//EQUIPOS DE ATENCION EN CASA//NO VISIBLE//PROF921002502</t>
  </si>
  <si>
    <t>CINTA METRICA//UMHES SIMON BOLIVAR//EQUIPOS DE ATENCION EN CASA//NO VISIBLE//PROF921002468</t>
  </si>
  <si>
    <t>CINTA METRICA//UMHES SIMON BOLIVAR//EQUIPOS DE ATENCION EN CASA//NO VISIBLE//PROF921002700</t>
  </si>
  <si>
    <t>CINTA METRICA//UMHES SIMON BOLIVAR//EQUIPOS DE ATENCION EN CASA//NO VISIBLE//PROF921002648</t>
  </si>
  <si>
    <t>CINTA METRICA//UMHES SIMON BOLIVAR//EQUIPOS DE ATENCION EN CASA//NO VISIBLE//PROF921002511</t>
  </si>
  <si>
    <t>CINTA METRICA//UMHES SIMON BOLIVAR//EQUIPOS DE ATENCION EN CASA//NO VISIBLE//PROF921002727</t>
  </si>
  <si>
    <t>CINTA METRICA//UMHES SIMON BOLIVAR//EQUIPOS DE ATENCION EN CASA//NO VISIBLE//PROF921002582</t>
  </si>
  <si>
    <t>CINTA METRICA//UMHES SIMON BOLIVAR//EQUIPOS DE ATENCION EN CASA//NO VISIBLE//PROF921002784</t>
  </si>
  <si>
    <t>CINTA METRICA//UMHES SIMON BOLIVAR//EQUIPOS DE ATENCION EN CASA//NO VISIBLE//PROF921002606</t>
  </si>
  <si>
    <t>CINTA METRICA//UMHES SIMON BOLIVAR//EQUIPOS DE ATENCION EN CASA//NO VISIBLE//PROF921002654</t>
  </si>
  <si>
    <t>CINTA METRICA//UMHES SIMON BOLIVAR//EQUIPOS DE ATENCION EN CASA//NO VISIBLE//PROF921002850</t>
  </si>
  <si>
    <t>CINTA METRICA//UMHES SIMON BOLIVAR//EQUIPOS DE ATENCION EN CASA//NO VISIBLE//PROF921002493</t>
  </si>
  <si>
    <t>CINTA METRICA//UMHES SIMON BOLIVAR//EQUIPOS DE ATENCION EN CASA//NO VISIBLE//PROF921002758</t>
  </si>
  <si>
    <t>CINTA METRICA//UMHES SIMON BOLIVAR//EQUIPOS DE ATENCION EN CASA//NO VISIBLE//PROF921002519</t>
  </si>
  <si>
    <t>CINTA METRICA//UMHES SIMON BOLIVAR//EQUIPOS DE ATENCION EN CASA//NO VISIBLE//PROF921002613</t>
  </si>
  <si>
    <t>CINTA METRICA//UMHES SIMON BOLIVAR//EQUIPOS DE ATENCION EN CASA//NO VISIBLE//PROF921002664</t>
  </si>
  <si>
    <t>CINTA METRICA//UMHES SIMON BOLIVAR//EQUIPOS DE ATENCION EN CASA//NO VISIBLE//PROF921002595</t>
  </si>
  <si>
    <t>CINTA METRICA//UMHES SIMON BOLIVAR//EQUIPOS DE ATENCION EN CASA//NO VISIBLE//PROF921002604</t>
  </si>
  <si>
    <t>CINTA METRICA//UMHES SIMON BOLIVAR//EQUIPOS DE ATENCION EN CASA//NO VISIBLE//PROF921002594</t>
  </si>
  <si>
    <t>CINTA METRICA//UMHES SIMON BOLIVAR//EQUIPOS DE ATENCION EN CASA//NO VISIBLE//PROF921002618</t>
  </si>
  <si>
    <t>CINTA METRICA//UMHES SIMON BOLIVAR//EQUIPOS DE ATENCION EN CASA//NO VISIBLE//PROF921002680</t>
  </si>
  <si>
    <t>CINTA METRICA//UMHES SIMON BOLIVAR//EQUIPOS DE ATENCION EN CASA//NO VISIBLE//PROF921002500</t>
  </si>
  <si>
    <t>CINTA METRICA//UMHES SIMON BOLIVAR//EQUIPOS DE ATENCION EN CASA//NO VISIBLE//PROF921002721</t>
  </si>
  <si>
    <t>CINTA METRICA//UMHES SIMON BOLIVAR//EQUIPOS DE ATENCION EN CASA//NO VISIBLE//PROF921002501</t>
  </si>
  <si>
    <t>CINTA METRICA//UMHES SIMON BOLIVAR//EQUIPOS DE ATENCION EN CASA//NO VISIBLE//PROF921002451</t>
  </si>
  <si>
    <t>CINTA METRICA//UMHES SIMON BOLIVAR//EQUIPOS DE ATENCION EN CASA//NO VISIBLE//PROF921002596</t>
  </si>
  <si>
    <t>CINTA METRICA//UMHES SIMON BOLIVAR//EQUIPOS DE ATENCION EN CASA//NO VISIBLE//PROF921002716</t>
  </si>
  <si>
    <t>CINTA METRICA//UMHES SIMON BOLIVAR//EQUIPOS DE ATENCION EN CASA//NO VISIBLE//PROF921002639</t>
  </si>
  <si>
    <t>CINTA METRICA//UMHES SIMON BOLIVAR//EQUIPOS DE ATENCION EN CASA//NO VISIBLE//PROF921002612</t>
  </si>
  <si>
    <t>CINTA METRICA//UMHES SIMON BOLIVAR//EQUIPOS DE ATENCION EN CASA//NO VISIBLE//PROF921002688</t>
  </si>
  <si>
    <t>CINTA METRICA//UMHES SIMON BOLIVAR//EQUIPOS DE ATENCION EN CASA//NO VISIBLE//PROF921002663</t>
  </si>
  <si>
    <t>CINTA METRICA//UMHES SIMON BOLIVAR//EQUIPOS DE ATENCION EN CASA//NO VISIBLE//PROF921002517</t>
  </si>
  <si>
    <t>CINTA METRICA//UMHES SIMON BOLIVAR//EQUIPOS DE ATENCION EN CASA//NO VISIBLE//PROF921002526</t>
  </si>
  <si>
    <t>CINTA METRICA//UMHES SIMON BOLIVAR//EQUIPOS DE ATENCION EN CASA//NO VISIBLE//PROF921002609</t>
  </si>
  <si>
    <t>CINTA METRICA//UMHES SIMON BOLIVAR//EQUIPOS DE ATENCION EN CASA//NO VISIBLE//PROF921002741</t>
  </si>
  <si>
    <t>CINTA METRICA//UMHES SIMON BOLIVAR//EQUIPOS DE ATENCION EN CASA//NO VISIBLE//PROF921002804</t>
  </si>
  <si>
    <t>CINTA METRICA//UMHES SIMON BOLIVAR//EQUIPOS DE ATENCION EN CASA//NO VISIBLE//PROF921002496</t>
  </si>
  <si>
    <t>CINTA METRICA//UMHES SIMON BOLIVAR//EQUIPOS DE ATENCION EN CASA//NO VISIBLE//PROF921002525</t>
  </si>
  <si>
    <t>CINTA METRICA//UMHES SIMON BOLIVAR//EQUIPOS DE ATENCION EN CASA//NO VISIBLE//PROF921002538</t>
  </si>
  <si>
    <t>CINTA METRICA//UMHES SIMON BOLIVAR//EQUIPOS DE ATENCION EN CASA//NO VISIBLE//PROF921002630</t>
  </si>
  <si>
    <t>CINTA METRICA//UMHES SIMON BOLIVAR//EQUIPOS DE ATENCION EN CASA//NO VISIBLE//PROF921002485</t>
  </si>
  <si>
    <t>CINTA METRICA//UMHES SIMON BOLIVAR//EQUIPOS DE ATENCION EN CASA//NO VISIBLE//PROF921002682</t>
  </si>
  <si>
    <t>CINTA METRICA//UMHES SIMON BOLIVAR//EQUIPOS DE ATENCION EN CASA//NO VISIBLE//PROF921002551</t>
  </si>
  <si>
    <t>CINTA METRICA//UMHES SIMON BOLIVAR//EQUIPOS DE ATENCION EN CASA//NO VISIBLE//PROF921002498</t>
  </si>
  <si>
    <t>CINTA METRICA//UMHES SIMON BOLIVAR//EQUIPOS DE ATENCION EN CASA//NO VISIBLE//PROF921002480</t>
  </si>
  <si>
    <t>CINTA METRICA//UMHES SIMON BOLIVAR//EQUIPOS DE ATENCION EN CASA//NO VISIBLE//PROF921002769</t>
  </si>
  <si>
    <t>CINTA METRICA//UMHES SIMON BOLIVAR//EQUIPOS DE ATENCION EN CASA//NO VISIBLE//PROF921002822</t>
  </si>
  <si>
    <t>CINTA METRICA//UMHES SIMON BOLIVAR//EQUIPOS DE ATENCION EN CASA//NO VISIBLE//PROF921002533</t>
  </si>
  <si>
    <t>CINTA METRICA//UMHES SIMON BOLIVAR//EQUIPOS DE ATENCION EN CASA//NO VISIBLE//PROF921002522</t>
  </si>
  <si>
    <t>CINTA METRICA//UMHES SIMON BOLIVAR//EQUIPOS DE ATENCION EN CASA//NO VISIBLE//PROF921002642</t>
  </si>
  <si>
    <t>CINTA METRICA//UMHES SIMON BOLIVAR//EQUIPOS DE ATENCION EN CASA//NO VISIBLE//PROF921002830</t>
  </si>
  <si>
    <t>CINTA TIPO YOYO//UMHES SIMON BOLIVAR//EQUIPOS DE ATENCION EN CASA//NO VISIBLE//NO VISIBLE</t>
  </si>
  <si>
    <t>DOPPLER FETAL//UMHES SIMON BOLIVAR//EQUIPOS DE ATENCION EN CASA//NO VISIBLE//560054-M21A09660037</t>
  </si>
  <si>
    <t>DOPPLER FETAL//UMHES SIMON BOLIVAR//EQUIPOS DE ATENCION EN CASA//81115//560054-M21A09660040</t>
  </si>
  <si>
    <t>DOPPLER FETAL//UMHES SIMON BOLIVAR//EQUIPOS DE ATENCION EN CASA//81114//560054-M21A09660032</t>
  </si>
  <si>
    <t>DOPPLER FETAL//UMHES SIMON BOLIVAR//EQUIPOS DE ATENCION EN CASA//81112//560054-M21A09660038</t>
  </si>
  <si>
    <t>DOPPLER FETAL//UMHES SIMON BOLIVAR//EQUIPOS DE ATENCION EN CASA//81117//560054-M21A09660036</t>
  </si>
  <si>
    <t>DOPPLER FETAL//UMHES SIMON BOLIVAR//EQUIPOS DE ATENCION EN CASA//81120//560054-M21A09660022</t>
  </si>
  <si>
    <t>DOPPLER FETAL//UMHES SIMON BOLIVAR//EQUIPOS DE ATENCION EN CASA//NO VISIBLE//560054-M21A09660035</t>
  </si>
  <si>
    <t>DOPPLER FETAL//UMHES SIMON BOLIVAR//EQUIPOS DE ATENCION EN CASA//81110//560054-M21A09660034</t>
  </si>
  <si>
    <t>DOPPLER FETAL//UMHES SIMON BOLIVAR//EQUIPOS DE ATENCION EN CASA//81113//560054-M21A09660033</t>
  </si>
  <si>
    <t>DOPPLER FETAL//UMHES SIMON BOLIVAR//EQUIPOS DE ATENCION EN CASA//81111//560054-M21A09660031</t>
  </si>
  <si>
    <t>DOPPLER FETAL//UMHES SIMON BOLIVAR//EQUIPOS DE ATENCION EN CASA//81118//560054-M21A09660039</t>
  </si>
  <si>
    <t>DOPPLER FETAL//UMHES SIMON BOLIVAR//EQUIPOS DE ATENCION EN CASA//81119//560054-M21A09660019</t>
  </si>
  <si>
    <t>DOPPLER FETAL//UMHES SIMON BOLIVAR//EQUIPOS DE ATENCION EN CASA//81122//560054-M21A09660015</t>
  </si>
  <si>
    <t>DOPPLER FETAL//UMHES SIMON BOLIVAR//EQUIPOS DE ATENCION EN CASA//NO VISIBLE//560054-M21A09660020</t>
  </si>
  <si>
    <t>DOPPLER FETAL//UMHES SIMON BOLIVAR//EQUIPOS DE ATENCION EN CASA//81146//560054-M21A09660016</t>
  </si>
  <si>
    <t>DOPPLER FETAL//UMHES SIMON BOLIVAR//EQUIPOS DE ATENCION EN CASA//81104//560054-M21A09660018</t>
  </si>
  <si>
    <t>DOPPLER FETAL//UMHES SIMON BOLIVAR//EQUIPOS DE ATENCION EN CASA//81105//560054-M21A09660011</t>
  </si>
  <si>
    <t>DOPPLER FETAL//UMHES SIMON BOLIVAR//EQUIPOS DE ATENCION EN CASA//81107//560054-M21A09660017</t>
  </si>
  <si>
    <t>DOPPLER FETAL//UMHES SIMON BOLIVAR//EQUIPOS DE ATENCION EN CASA//81108//560054-M21A09660013</t>
  </si>
  <si>
    <t>DOPPLER FETAL//UMHES SIMON BOLIVAR//EQUIPOS DE ATENCION EN CASA//81109//560054-M21A09660012</t>
  </si>
  <si>
    <t>DOPPLER FETAL//UMHES SIMON BOLIVAR//EQUIPOS DE ATENCION EN CASA//81106//560054-M21A09660014</t>
  </si>
  <si>
    <t>EQUIPO DE ÓRGANOS//UMHES SIMON BOLIVAR//EQUIPOS DE ATENCION EN CASA//93408//NO VISIBLE</t>
  </si>
  <si>
    <t>EQUIPO DE ÓRGANOS//UMHES SIMON BOLIVAR//EQUIPOS DE ATENCION EN CASA//93409//NO VISIBLE</t>
  </si>
  <si>
    <t>EQUIPO DE ÓRGANOS//UMHES SIMON BOLIVAR//EQUIPOS DE ATENCION EN CASA//93410//NO VISIBLE</t>
  </si>
  <si>
    <t>EQUIPO DE ÓRGANOS//UMHES SIMON BOLIVAR//EQUIPOS DE ATENCION EN CASA//93411//NO VISIBLE</t>
  </si>
  <si>
    <t>EQUIPO DE ÓRGANOS//UMHES SIMON BOLIVAR//EQUIPOS DE ATENCION EN CASA//93412//NO VISIBLE</t>
  </si>
  <si>
    <t>EQUIPO DE ÓRGANOS//UMHES SIMON BOLIVAR//EQUIPOS DE ATENCION EN CASA//93413//NO VISIBLE</t>
  </si>
  <si>
    <t>EQUIPO DE ÓRGANOS//UMHES SIMON BOLIVAR//EQUIPOS DE ATENCION EN CASA//93414//NO VISIBLE</t>
  </si>
  <si>
    <t>EQUIPO DE ÓRGANOS//UMHES SIMON BOLIVAR//EQUIPOS DE ATENCION EN CASA//93415//NO VISIBLE</t>
  </si>
  <si>
    <t>EQUIPO DE ÓRGANOS//UMHES SIMON BOLIVAR//EQUIPOS DE ATENCION EN CASA//93416//NO VISIBLE</t>
  </si>
  <si>
    <t>EQUIPO DE ÓRGANOS//UMHES SIMON BOLIVAR//EQUIPOS DE ATENCION EN CASA//93417//NO VISIBLE</t>
  </si>
  <si>
    <t>EQUIPO DE ÓRGANOS//UMHES SIMON BOLIVAR//EQUIPOS DE ATENCION EN CASA//93418//NO VISIBLE</t>
  </si>
  <si>
    <t>EQUIPO DE ÓRGANOS//UMHES SIMON BOLIVAR//EQUIPOS DE ATENCION EN CASA//93419//NO VISIBLE</t>
  </si>
  <si>
    <t>EQUIPO DE ÓRGANOS//UMHES SIMON BOLIVAR//EQUIPOS DE ATENCION EN CASA//93420//NO VISIBLE</t>
  </si>
  <si>
    <t>EQUIPO DE ÓRGANOS//UMHES SIMON BOLIVAR//EQUIPOS DE ATENCION EN CASA//93421//NO VISIBLE</t>
  </si>
  <si>
    <t>EQUIPO DE ÓRGANOS//UMHES SIMON BOLIVAR//EQUIPOS DE ATENCION EN CASA//93422//NO VISIBLE</t>
  </si>
  <si>
    <t>EQUIPO DE ÓRGANOS//UMHES SIMON BOLIVAR//EQUIPOS DE ATENCION EN CASA//93423//NO VISIBLE</t>
  </si>
  <si>
    <t>EQUIPO DE ÓRGANOS//UMHES SIMON BOLIVAR//EQUIPOS DE ATENCION EN CASA//93424//NO VISIBLE</t>
  </si>
  <si>
    <t>EQUIPO DE ÓRGANOS//UMHES SIMON BOLIVAR//EQUIPOS DE ATENCION EN CASA//93425//NO VISIBLE</t>
  </si>
  <si>
    <t>EQUIPO DE ÓRGANOS//UMHES SIMON BOLIVAR//EQUIPOS DE ATENCION EN CASA//93426//NO VISIBLE</t>
  </si>
  <si>
    <t>EQUIPO DE ÓRGANOS//UMHES SIMON BOLIVAR//EQUIPOS DE ATENCION EN CASA//93427//NO VISIBLE</t>
  </si>
  <si>
    <t>EQUIPO DE ÓRGANOS//UMHES SIMON BOLIVAR//EQUIPOS DE ATENCION EN CASA//93428//NO VISIBLE</t>
  </si>
  <si>
    <t>EQUIPO DE ÓRGANOS//UMHES SIMON BOLIVAR//EQUIPOS DE ATENCION EN CASA//93429//NO VISIBLE</t>
  </si>
  <si>
    <t>EQUIPO DE ÓRGANOS//UMHES SIMON BOLIVAR//EQUIPOS DE ATENCION EN CASA//93430//NO VISIBLE</t>
  </si>
  <si>
    <t>EQUIPO DE ÓRGANOS//UMHES SIMON BOLIVAR//EQUIPOS DE ATENCION EN CASA//93431//NO VISIBLE</t>
  </si>
  <si>
    <t>EQUIPO DE ÓRGANOS//UMHES SIMON BOLIVAR//EQUIPOS DE ATENCION EN CASA//93432//NO VISIBLE</t>
  </si>
  <si>
    <t>EQUIPO DE ÓRGANOS//UMHES SIMON BOLIVAR//EQUIPOS DE ATENCION EN CASA//93433//NO VISIBLE</t>
  </si>
  <si>
    <t>EQUIPO DE ÓRGANOS//UMHES SIMON BOLIVAR//EQUIPOS DE ATENCION EN CASA//93434//NO VISIBLE</t>
  </si>
  <si>
    <t>EQUIPO DE ÓRGANOS//UMHES SIMON BOLIVAR//EQUIPOS DE ATENCION EN CASA//93435//NO VISIBLE</t>
  </si>
  <si>
    <t>EQUIPO DE ÓRGANOS//UMHES SIMON BOLIVAR//EQUIPOS DE ATENCION EN CASA//93436//NO VISIBLE</t>
  </si>
  <si>
    <t>EQUIPO DE ÓRGANOS//UMHES SIMON BOLIVAR//EQUIPOS DE ATENCION EN CASA//93437//NO VISIBLE</t>
  </si>
  <si>
    <t>EQUIPO DE ÓRGANOS//UMHES SIMON BOLIVAR//EQUIPOS DE ATENCION EN CASA//93438//NO VISIBLE</t>
  </si>
  <si>
    <t>EQUIPO DE ÓRGANOS//UMHES SIMON BOLIVAR//EQUIPOS DE ATENCION EN CASA//93439//NO VISIBLE</t>
  </si>
  <si>
    <t>EQUIPO DE ÓRGANOS//UMHES SIMON BOLIVAR//EQUIPOS DE ATENCION EN CASA//93440//NO VISIBLE</t>
  </si>
  <si>
    <t>EQUIPO DE ÓRGANOS//UMHES SIMON BOLIVAR//EQUIPOS DE ATENCION EN CASA//93441//NO VISIBLE</t>
  </si>
  <si>
    <t>EQUIPO DE ÓRGANOS//UMHES SIMON BOLIVAR//EQUIPOS DE ATENCION EN CASA//93442//NO VISIBLE</t>
  </si>
  <si>
    <t>EQUIPO DE ÓRGANOS//UMHES SIMON BOLIVAR//EQUIPOS DE ATENCION EN CASA//93443//NO VISIBLE</t>
  </si>
  <si>
    <t>EQUIPO DE ÓRGANOS//UMHES SIMON BOLIVAR//EQUIPOS DE ATENCION EN CASA//93444//NO VISIBLE</t>
  </si>
  <si>
    <t>EQUIPO DE ÓRGANOS//UMHES SIMON BOLIVAR//EQUIPOS DE ATENCION EN CASA//93445//NO VISIBLE</t>
  </si>
  <si>
    <t>EQUIPO DE ÓRGANOS//UMHES SIMON BOLIVAR//EQUIPOS DE ATENCION EN CASA//93446//NO VISIBLE</t>
  </si>
  <si>
    <t>EQUIPO DE ÓRGANOS//UMHES SIMON BOLIVAR//EQUIPOS DE ATENCION EN CASA//93447//NO VISIBLE</t>
  </si>
  <si>
    <t>EQUIPO DE ÓRGANOS//UMHES SIMON BOLIVAR//EQUIPOS DE ATENCION EN CASA//93448//NO VISIBLE</t>
  </si>
  <si>
    <t>EQUIPO DE ÓRGANOS//UMHES SIMON BOLIVAR//EQUIPOS DE ATENCION EN CASA//93449//NO VISIBLE</t>
  </si>
  <si>
    <t>EQUIPO DE ÓRGANOS//UMHES SIMON BOLIVAR//EQUIPOS DE ATENCION EN CASA//93450//NO VISIBLE</t>
  </si>
  <si>
    <t>EQUIPO DE ÓRGANOS//UMHES SIMON BOLIVAR//EQUIPOS DE ATENCION EN CASA//93451//NO VISIBLE</t>
  </si>
  <si>
    <t>EQUIPO DE ÓRGANOS//UMHES SIMON BOLIVAR//EQUIPOS DE ATENCION EN CASA//93452//NO VISIBLE</t>
  </si>
  <si>
    <t>EQUIPO DE ÓRGANOS//UMHES SIMON BOLIVAR//EQUIPOS DE ATENCION EN CASA//93453//NO VISIBLE</t>
  </si>
  <si>
    <t>EQUIPO DE ÓRGANOS//UMHES SIMON BOLIVAR//EQUIPOS DE ATENCION EN CASA//93454//NO VISIBLE</t>
  </si>
  <si>
    <t>EQUIPO DE ÓRGANOS//UMHES SIMON BOLIVAR//EQUIPOS DE ATENCION EN CASA//93455//NO VISIBLE</t>
  </si>
  <si>
    <t>EQUIPO DE ÓRGANOS//UMHES SIMON BOLIVAR//EQUIPOS DE ATENCION EN CASA//93456//NO VISIBLE</t>
  </si>
  <si>
    <t>EQUIPO DE ÓRGANOS//UMHES SIMON BOLIVAR//EQUIPOS DE ATENCION EN CASA//93457//NO VISIBLE</t>
  </si>
  <si>
    <t>EQUIPO DE ÓRGANOS//UMHES SIMON BOLIVAR//EQUIPOS DE ATENCION EN CASA//93458//NO VISIBLE</t>
  </si>
  <si>
    <t>EQUIPO DE ÓRGANOS//UMHES SIMON BOLIVAR//EQUIPOS DE ATENCION EN CASA//93459//NO VISIBLE</t>
  </si>
  <si>
    <t>EQUIPO DE ÓRGANOS//UMHES SIMON BOLIVAR//EQUIPOS DE ATENCION EN CASA//93460//NO VISIBLE</t>
  </si>
  <si>
    <t>EQUIPO DE ÓRGANOS//UMHES SIMON BOLIVAR//EQUIPOS DE ATENCION EN CASA//93461//NO VISIBLE</t>
  </si>
  <si>
    <t>EQUIPO DE ÓRGANOS//UMHES SIMON BOLIVAR//EQUIPOS DE ATENCION EN CASA//93462//NO VISIBLE</t>
  </si>
  <si>
    <t>EQUIPO DE ÓRGANOS//UMHES SIMON BOLIVAR//EQUIPOS DE ATENCION EN CASA//93463//NO VISIBLE</t>
  </si>
  <si>
    <t>EQUIPO DE ÓRGANOS//UMHES SIMON BOLIVAR//EQUIPOS DE ATENCION EN CASA//93464//NO VISIBLE</t>
  </si>
  <si>
    <t>EQUIPO DE ÓRGANOS//UMHES SIMON BOLIVAR//EQUIPOS DE ATENCION EN CASA//93465//NO VISIBLE</t>
  </si>
  <si>
    <t>EQUIPO DE ÓRGANOS//UMHES SIMON BOLIVAR//EQUIPOS DE ATENCION EN CASA//93466//NO VISIBLE</t>
  </si>
  <si>
    <t>EQUIPO DE ÓRGANOS//UMHES SIMON BOLIVAR//EQUIPOS DE ATENCION EN CASA//93467//NO VISIBLE</t>
  </si>
  <si>
    <t>EQUIPO DE ÓRGANOS//UMHES SIMON BOLIVAR//EQUIPOS DE ATENCION EN CASA//93468//NO VISIBLE</t>
  </si>
  <si>
    <t>EQUIPO DE ÓRGANOS//UMHES SIMON BOLIVAR//EQUIPOS DE ATENCION EN CASA//93469//NO VISIBLE</t>
  </si>
  <si>
    <t>EQUIPO DE ÓRGANOS//UMHES SIMON BOLIVAR//EQUIPOS DE ATENCION EN CASA//93470//NO VISIBLE</t>
  </si>
  <si>
    <t>EQUIPO DE ÓRGANOS//UMHES SIMON BOLIVAR//EQUIPOS DE ATENCION EN CASA//93471//NO VISIBLE</t>
  </si>
  <si>
    <t>EQUIPO DE ÓRGANOS//UMHES SIMON BOLIVAR//EQUIPOS DE ATENCION EN CASA//93472//NO VISIBLE</t>
  </si>
  <si>
    <t>EQUIPO DE ÓRGANOS//UMHES SIMON BOLIVAR//EQUIPOS DE ATENCION EN CASA//93473//NO VISIBLE</t>
  </si>
  <si>
    <t>EQUIPO DE ÓRGANOS//UMHES SIMON BOLIVAR//EQUIPOS DE ATENCION EN CASA//93474//NO VISIBLE</t>
  </si>
  <si>
    <t>EQUIPO DE ÓRGANOS//UMHES SIMON BOLIVAR//EQUIPOS DE ATENCION EN CASA//93475//NO VISIBLE</t>
  </si>
  <si>
    <t>EQUIPO DE ÓRGANOS//UMHES SIMON BOLIVAR//EQUIPOS DE ATENCION EN CASA//93476//NO VISIBLE</t>
  </si>
  <si>
    <t>EQUIPO DE ÓRGANOS//UMHES SIMON BOLIVAR//EQUIPOS DE ATENCION EN CASA//93477//NO VISIBLE</t>
  </si>
  <si>
    <t>EQUIPO DE ÓRGANOS//UMHES SIMON BOLIVAR//EQUIPOS DE ATENCION EN CASA//93478//NO VISIBLE</t>
  </si>
  <si>
    <t>EQUIPO DE ÓRGANOS//UMHES SIMON BOLIVAR//EQUIPOS DE ATENCION EN CASA//93479//NO VISIBLE</t>
  </si>
  <si>
    <t>EQUIPO DE ÓRGANOS//UMHES SIMON BOLIVAR//EQUIPOS DE ATENCION EN CASA//93480//NO VISIBLE</t>
  </si>
  <si>
    <t>EQUIPO DE ÓRGANOS//UMHES SIMON BOLIVAR//EQUIPOS DE ATENCION EN CASA//93481//NO VISIBLE</t>
  </si>
  <si>
    <t>EQUIPO DE ÓRGANOS//UMHES SIMON BOLIVAR//EQUIPOS DE ATENCION EN CASA//93482//NO VISIBLE</t>
  </si>
  <si>
    <t>EQUIPO DE ÓRGANOS//UMHES SIMON BOLIVAR//EQUIPOS DE ATENCION EN CASA//93483//NO VISIBLE</t>
  </si>
  <si>
    <t>EQUIPO DE ÓRGANOS//UMHES SIMON BOLIVAR//EQUIPOS DE ATENCION EN CASA//93484//NO VISIBLE</t>
  </si>
  <si>
    <t>EQUIPO DE ÓRGANOS//UMHES SIMON BOLIVAR//EQUIPOS DE ATENCION EN CASA//93485//NO VISIBLE</t>
  </si>
  <si>
    <t>EQUIPO DE ÓRGANOS//UMHES SIMON BOLIVAR//EQUIPOS DE ATENCION EN CASA//93486//NO VISIBLE</t>
  </si>
  <si>
    <t>EQUIPO DE ÓRGANOS//UMHES SIMON BOLIVAR//EQUIPOS DE ATENCION EN CASA//88743//SRN-EQO-001</t>
  </si>
  <si>
    <t>EQUIPO DE ÓRGANOS//UMHES SIMON BOLIVAR//EQUIPOS DE ATENCION EN CASA//88744//SRN-EQO-002</t>
  </si>
  <si>
    <t>EQUIPO DE ÓRGANOS//UMHES SIMON BOLIVAR//EQUIPOS DE ATENCION EN CASA//88745//SRN-EQO-003</t>
  </si>
  <si>
    <t>EQUIPO DE ÓRGANOS//UMHES SIMON BOLIVAR//EQUIPOS DE ATENCION EN CASA//88746//SRN-EQO-004</t>
  </si>
  <si>
    <t>EQUIPO DE ÓRGANOS//UMHES SIMON BOLIVAR//EQUIPOS DE ATENCION EN CASA//88747//SRN-EQO-005</t>
  </si>
  <si>
    <t>EQUIPO DE ÓRGANOS//UMHES SIMON BOLIVAR//EQUIPOS DE ATENCION EN CASA//88748//SRN-EQO-006</t>
  </si>
  <si>
    <t>EQUIPO DE ÓRGANOS//UMHES SIMON BOLIVAR//EQUIPOS DE ATENCION EN CASA//88749//SRN-EQO-007</t>
  </si>
  <si>
    <t>EQUIPO DE ÓRGANOS//UMHES SIMON BOLIVAR//EQUIPOS DE ATENCION EN CASA//88750//SRN-EQO-008</t>
  </si>
  <si>
    <t>EQUIPO DE ÓRGANOS//UMHES SIMON BOLIVAR//EQUIPOS DE ATENCION EN CASA//88751//SRN-EQO-009</t>
  </si>
  <si>
    <t>EQUIPO DE ÓRGANOS//UMHES SIMON BOLIVAR//EQUIPOS DE ATENCION EN CASA//88752//SRN-EQO-010</t>
  </si>
  <si>
    <t>EQUIPO DE ÓRGANOS//UMHES SIMON BOLIVAR//EQUIPOS DE ATENCION EN CASA//88753//SRN-EQO-011</t>
  </si>
  <si>
    <t>EQUIPO DE ÓRGANOS//UMHES SIMON BOLIVAR//EQUIPOS DE ATENCION EN CASA//88754//SRN-EQO-012</t>
  </si>
  <si>
    <t>EQUIPO DE ÓRGANOS//UMHES SIMON BOLIVAR//EQUIPOS DE ATENCION EN CASA//88755//SRN-EQO-013</t>
  </si>
  <si>
    <t>EQUIPO DE ÓRGANOS//UMHES SIMON BOLIVAR//EQUIPOS DE ATENCION EN CASA//88756//SRN-EQO-014</t>
  </si>
  <si>
    <t>EQUIPO DE ÓRGANOS//UMHES SIMON BOLIVAR//EQUIPOS DE ATENCION EN CASA//88757//SRN-EQO-015</t>
  </si>
  <si>
    <t>EQUIPO DE ÓRGANOS//UMHES SIMON BOLIVAR//EQUIPOS DE ATENCION EN CASA//88758//SRN-EQO-016</t>
  </si>
  <si>
    <t>EQUIPO DE ÓRGANOS//UMHES SIMON BOLIVAR//EQUIPOS DE ATENCION EN CASA//88759//SRN-EQO-017</t>
  </si>
  <si>
    <t>EQUIPO DE ÓRGANOS//UMHES SIMON BOLIVAR//EQUIPOS DE ATENCION EN CASA//88760//SRN-EQO-018</t>
  </si>
  <si>
    <t>EQUIPO DE ÓRGANOS//UMHES SIMON BOLIVAR//EQUIPOS DE ATENCION EN CASA//88761//SRN-EQO-019</t>
  </si>
  <si>
    <t>EQUIPO DE ÓRGANOS//UMHES SIMON BOLIVAR//EQUIPOS DE ATENCION EN CASA//88762//SRN-EQO-020</t>
  </si>
  <si>
    <t>EQUIPO DE ÓRGANOS//UMHES SIMON BOLIVAR//EQUIPOS DE ATENCION EN CASA//88763//SRN-EQO-021</t>
  </si>
  <si>
    <t>FONENDOSCOPIO//UMHES SIMON BOLIVAR//EQUIPOS DE ATENCION EN CASA//NO VISIBLE//SIN SERIE</t>
  </si>
  <si>
    <t>FONENDOSCOPIO//UMHES SIMON BOLIVAR//EQUIPOS DE ATENCION EN CASA//NO VISIBLE//NO VISIBLE</t>
  </si>
  <si>
    <t>GLUCÓMETRO//UMHES SIMON BOLIVAR//EQUIPOS DE ATENCION EN CASA//NO VISIBLE//F066229K0372</t>
  </si>
  <si>
    <t>GLUCÓMETRO//UMHES SIMON BOLIVAR//EQUIPOS DE ATENCION EN CASA//NO VISIBLE//F066229K0400</t>
  </si>
  <si>
    <t>GLUCÓMETRO//UMHES SIMON BOLIVAR//EQUIPOS DE ATENCION EN CASA//NO VISIBLE//F066229K0387</t>
  </si>
  <si>
    <t>GLUCÓMETRO//UMHES SIMON BOLIVAR//EQUIPOS DE ATENCION EN CASA//NO VISIBLE//F066229K0391</t>
  </si>
  <si>
    <t>GLUCÓMETRO//UMHES SIMON BOLIVAR//EQUIPOS DE ATENCION EN CASA//NO VISIBLE//F066229K0397</t>
  </si>
  <si>
    <t>GLUCÓMETRO//UMHES SIMON BOLIVAR//EQUIPOS DE ATENCION EN CASA//NO VISIBLE//F066229K0398</t>
  </si>
  <si>
    <t>GLUCÓMETRO//UMHES SIMON BOLIVAR//EQUIPOS DE ATENCION EN CASA//NO VISIBLE//F066229K5893</t>
  </si>
  <si>
    <t>GLUCÓMETRO//UMHES SIMON BOLIVAR//EQUIPOS DE ATENCION EN CASA//NO VISIBLE//F066229K5883</t>
  </si>
  <si>
    <t>GLUCÓMETRO//UMHES SIMON BOLIVAR//EQUIPOS DE ATENCION EN CASA//NO VISIBLE//F066229K5878</t>
  </si>
  <si>
    <t>GLUCÓMETRO//UMHES SIMON BOLIVAR//EQUIPOS DE ATENCION EN CASA//NO VISIBLE//F066229K5892</t>
  </si>
  <si>
    <t>GLUCÓMETRO//UMHES SIMON BOLIVAR//EQUIPOS DE ATENCION EN CASA//NO VISIBLE//F066229K5876</t>
  </si>
  <si>
    <t>GLUCÓMETRO//UMHES SIMON BOLIVAR//EQUIPOS DE ATENCION EN CASA//NO VISIBLE//F066229K5895</t>
  </si>
  <si>
    <t>GLUCÓMETRO//UMHES SIMON BOLIVAR//EQUIPOS DE ATENCION EN CASA//NO VISIBLE//F066229K5886</t>
  </si>
  <si>
    <t>GLUCÓMETRO//UMHES SIMON BOLIVAR//EQUIPOS DE ATENCION EN CASA//NO VISIBLE//F066229K5887</t>
  </si>
  <si>
    <t>GLUCÓMETRO//UMHES SIMON BOLIVAR//EQUIPOS DE ATENCION EN CASA//NO VISIBLE//F066229K5884</t>
  </si>
  <si>
    <t>GLUCÓMETRO//UMHES SIMON BOLIVAR//EQUIPOS DE ATENCION EN CASA//NO VISIBLE//F066229K5880</t>
  </si>
  <si>
    <t>GLUCÓMETRO//UMHES SIMON BOLIVAR//EQUIPOS DE ATENCION EN CASA//NO VISIBLE//F066229K5881</t>
  </si>
  <si>
    <t>GLUCÓMETRO//UMHES SIMON BOLIVAR//EQUIPOS DE ATENCION EN CASA//NO VISIBLE//F066229K5891</t>
  </si>
  <si>
    <t>GLUCÓMETRO//UMHES SIMON BOLIVAR//EQUIPOS DE ATENCION EN CASA//NO VISIBLE//F066229K5890</t>
  </si>
  <si>
    <t>GLUCÓMETRO//UMHES SIMON BOLIVAR//EQUIPOS DE ATENCION EN CASA//NO VISIBLE//F066229K5889</t>
  </si>
  <si>
    <t>GLUCÓMETRO//UMHES SIMON BOLIVAR//EQUIPOS DE ATENCION EN CASA//NO VISIBLE//F066229K5877</t>
  </si>
  <si>
    <t>GLUCÓMETRO//UMHES SIMON BOLIVAR//EQUIPOS DE ATENCION EN CASA//NO VISIBLE//F066229K5894</t>
  </si>
  <si>
    <t>GLUCÓMETRO//UMHES SIMON BOLIVAR//EQUIPOS DE ATENCION EN CASA//NO VISIBLE//F066229K5888</t>
  </si>
  <si>
    <t>GLUCÓMETRO//UMHES SIMON BOLIVAR//EQUIPOS DE ATENCION EN CASA//NO VISIBLE//F066229K5879</t>
  </si>
  <si>
    <t>GLUCÓMETRO//UMHES SIMON BOLIVAR//EQUIPOS DE ATENCION EN CASA//NO VISIBLE//F066229K5885</t>
  </si>
  <si>
    <t>GLUCÓMETRO//UMHES SIMON BOLIVAR//EQUIPOS DE ATENCION EN CASA//NO VISIBLE//F066229K0655</t>
  </si>
  <si>
    <t>GLUCÓMETRO//UMHES SIMON BOLIVAR//EQUIPOS DE ATENCION EN CASA//NO VISIBLE//F066229K0654</t>
  </si>
  <si>
    <t>GLUCÓMETRO//UMHES SIMON BOLIVAR//EQUIPOS DE ATENCION EN CASA//NO VISIBLE//F066229K0653</t>
  </si>
  <si>
    <t>GLUCÓMETRO//UMHES SIMON BOLIVAR//EQUIPOS DE ATENCION EN CASA//NO VISIBLE//F066229K0652</t>
  </si>
  <si>
    <t>GLUCÓMETRO//UMHES SIMON BOLIVAR//EQUIPOS DE ATENCION EN CASA//NO VISIBLE//F066229K0651</t>
  </si>
  <si>
    <t>GLUCÓMETRO//UMHES SIMON BOLIVAR//EQUIPOS DE ATENCION EN CASA//NO VISIBLE//F066229K0660</t>
  </si>
  <si>
    <t>GLUCÓMETRO//UMHES SIMON BOLIVAR//EQUIPOS DE ATENCION EN CASA//NO VISIBLE//F066229K0659</t>
  </si>
  <si>
    <t>GLUCÓMETRO//UMHES SIMON BOLIVAR//EQUIPOS DE ATENCION EN CASA//NO VISIBLE//F066229K0658</t>
  </si>
  <si>
    <t>GLUCÓMETRO//UMHES SIMON BOLIVAR//EQUIPOS DE ATENCION EN CASA//NO VISIBLE//F066229K0657</t>
  </si>
  <si>
    <t>GLUCÓMETRO//UMHES SIMON BOLIVAR//EQUIPOS DE ATENCION EN CASA//NO VISIBLE//F066229K0656</t>
  </si>
  <si>
    <t>GLUCÓMETRO//UMHES SIMON BOLIVAR//EQUIPOS DE ATENCION EN CASA//NO VISIBLE//F066229K0665</t>
  </si>
  <si>
    <t>GLUCÓMETRO//UMHES SIMON BOLIVAR//EQUIPOS DE ATENCION EN CASA//NO VISIBLE//F066229K0664</t>
  </si>
  <si>
    <t>GLUCÓMETRO//UMHES SIMON BOLIVAR//EQUIPOS DE ATENCION EN CASA//NO VISIBLE//F066229K0663</t>
  </si>
  <si>
    <t>GLUCÓMETRO//UMHES SIMON BOLIVAR//EQUIPOS DE ATENCION EN CASA//NO VISIBLE//F066229K0662</t>
  </si>
  <si>
    <t>GLUCÓMETRO//UMHES SIMON BOLIVAR//EQUIPOS DE ATENCION EN CASA//NO VISIBLE//F066229K0661</t>
  </si>
  <si>
    <t>GLUCÓMETRO//UMHES SIMON BOLIVAR//EQUIPOS DE ATENCION EN CASA//NO VISIBLE//F066229K0670</t>
  </si>
  <si>
    <t>GLUCÓMETRO//UMHES SIMON BOLIVAR//EQUIPOS DE ATENCION EN CASA//NO VISIBLE//F066229K0669</t>
  </si>
  <si>
    <t>GLUCÓMETRO//UMHES SIMON BOLIVAR//EQUIPOS DE ATENCION EN CASA//NO VISIBLE//F066229K0668</t>
  </si>
  <si>
    <t>GLUCÓMETRO//UMHES SIMON BOLIVAR//EQUIPOS DE ATENCION EN CASA//NO VISIBLE//F066229K0667</t>
  </si>
  <si>
    <t>GLUCÓMETRO//UMHES SIMON BOLIVAR//EQUIPOS DE ATENCION EN CASA//NO VISIBLE//F066229K0666</t>
  </si>
  <si>
    <t>GLUCÓMETRO//UMHES SIMON BOLIVAR//EQUIPOS DE ATENCION EN CASA//NO VISIBLE//F066229K0675</t>
  </si>
  <si>
    <t>GLUCÓMETRO//UMHES SIMON BOLIVAR//EQUIPOS DE ATENCION EN CASA//NO VISIBLE//F066229K0674</t>
  </si>
  <si>
    <t>GLUCÓMETRO//UMHES SIMON BOLIVAR//EQUIPOS DE ATENCION EN CASA//NO VISIBLE//F066229K0673</t>
  </si>
  <si>
    <t>GLUCÓMETRO//UMHES SIMON BOLIVAR//EQUIPOS DE ATENCION EN CASA//NO VISIBLE//F066229K0672</t>
  </si>
  <si>
    <t>GLUCÓMETRO//UMHES SIMON BOLIVAR//EQUIPOS DE ATENCION EN CASA//NO VISIBLE//F066229K0671</t>
  </si>
  <si>
    <t>GLUCÓMETRO//UMHES SIMON BOLIVAR//EQUIPOS DE ATENCION EN CASA//NO VISIBLE//F066229K0680</t>
  </si>
  <si>
    <t>GLUCÓMETRO//UMHES SIMON BOLIVAR//EQUIPOS DE ATENCION EN CASA//NO VISIBLE//F066229K0679</t>
  </si>
  <si>
    <t>GLUCÓMETRO//UMHES SIMON BOLIVAR//EQUIPOS DE ATENCION EN CASA//NO VISIBLE//F066229K0678</t>
  </si>
  <si>
    <t>GLUCÓMETRO//UMHES SIMON BOLIVAR//EQUIPOS DE ATENCION EN CASA//NO VISIBLE//F066229K0677</t>
  </si>
  <si>
    <t>GLUCÓMETRO//UMHES SIMON BOLIVAR//EQUIPOS DE ATENCION EN CASA//NO VISIBLE//F066229K0676</t>
  </si>
  <si>
    <t>GLUCÓMETRO//UMHES SIMON BOLIVAR//EQUIPOS DE ATENCION EN CASA//NO VISIBLE//F066229K0685</t>
  </si>
  <si>
    <t>GLUCÓMETRO//UMHES SIMON BOLIVAR//EQUIPOS DE ATENCION EN CASA//NO VISIBLE//F066229K0684</t>
  </si>
  <si>
    <t>GLUCÓMETRO//UMHES SIMON BOLIVAR//EQUIPOS DE ATENCION EN CASA//NO VISIBLE//F066229K0683</t>
  </si>
  <si>
    <t>GLUCÓMETRO//UMHES SIMON BOLIVAR//EQUIPOS DE ATENCION EN CASA//NO VISIBLE//F066229K0682</t>
  </si>
  <si>
    <t>GLUCÓMETRO//UMHES SIMON BOLIVAR//EQUIPOS DE ATENCION EN CASA//NO VISIBLE//F066229K0681</t>
  </si>
  <si>
    <t>GLUCÓMETRO//UMHES SIMON BOLIVAR//EQUIPOS DE ATENCION EN CASA//NO VISIBLE//F066229K0690</t>
  </si>
  <si>
    <t>GLUCÓMETRO//UMHES SIMON BOLIVAR//EQUIPOS DE ATENCION EN CASA//NO VISIBLE//F066229K0689</t>
  </si>
  <si>
    <t>GLUCÓMETRO//UMHES SIMON BOLIVAR//EQUIPOS DE ATENCION EN CASA//NO VISIBLE//F066229K0688</t>
  </si>
  <si>
    <t>GLUCÓMETRO//UMHES SIMON BOLIVAR//EQUIPOS DE ATENCION EN CASA//NO VISIBLE//F066229K0687</t>
  </si>
  <si>
    <t>GLUCÓMETRO//UMHES SIMON BOLIVAR//EQUIPOS DE ATENCION EN CASA//NO VISIBLE//F066229K0686</t>
  </si>
  <si>
    <t>GLUCÓMETRO//UMHES SIMON BOLIVAR//EQUIPOS DE ATENCION EN CASA//NO VISIBLE//F066229K0695</t>
  </si>
  <si>
    <t>GLUCÓMETRO//UMHES SIMON BOLIVAR//EQUIPOS DE ATENCION EN CASA//NO VISIBLE//F066229K0694</t>
  </si>
  <si>
    <t>GLUCÓMETRO//UMHES SIMON BOLIVAR//EQUIPOS DE ATENCION EN CASA//NO VISIBLE//F066229K0693</t>
  </si>
  <si>
    <t>GLUCÓMETRO//UMHES SIMON BOLIVAR//EQUIPOS DE ATENCION EN CASA//NO VISIBLE//F066229K0692</t>
  </si>
  <si>
    <t>GLUCÓMETRO//UMHES SIMON BOLIVAR//EQUIPOS DE ATENCION EN CASA//NO VISIBLE//F066229K0691</t>
  </si>
  <si>
    <t>GLUCÓMETRO//UMHES SIMON BOLIVAR//EQUIPOS DE ATENCION EN CASA//NO VISIBLE//F066229K0700</t>
  </si>
  <si>
    <t>GLUCÓMETRO//UMHES SIMON BOLIVAR//EQUIPOS DE ATENCION EN CASA//NO VISIBLE//F066229K0699</t>
  </si>
  <si>
    <t>GLUCÓMETRO//UMHES SIMON BOLIVAR//EQUIPOS DE ATENCION EN CASA//NO VISIBLE//F066229K0698</t>
  </si>
  <si>
    <t>GLUCÓMETRO//UMHES SIMON BOLIVAR//EQUIPOS DE ATENCION EN CASA//NO VISIBLE//F066229K0697</t>
  </si>
  <si>
    <t>GLUCÓMETRO//UMHES SIMON BOLIVAR//EQUIPOS DE ATENCION EN CASA//NO VISIBLE//F066229K0696</t>
  </si>
  <si>
    <t>GLUCÓMETRO//UMHES SIMON BOLIVAR//EQUIPOS DE ATENCION EN CASA//NO VISIBLE//F066229K1771</t>
  </si>
  <si>
    <t>GLUCÓMETRO//UMHES SIMON BOLIVAR//EQUIPOS DE ATENCION EN CASA//NO VISIBLE//F066229K1772</t>
  </si>
  <si>
    <t>GLUCÓMETRO//UMHES SIMON BOLIVAR//EQUIPOS DE ATENCION EN CASA//NO VISIBLE//F066229K1773</t>
  </si>
  <si>
    <t>GLUCÓMETRO//UMHES SIMON BOLIVAR//EQUIPOS DE ATENCION EN CASA//NO VISIBLE//F066229K1774</t>
  </si>
  <si>
    <t>GLUCÓMETRO//UMHES SIMON BOLIVAR//EQUIPOS DE ATENCION EN CASA//NO VISIBLE//F066229K1775</t>
  </si>
  <si>
    <t>GLUCÓMETRO//UMHES SIMON BOLIVAR//EQUIPOS DE ATENCION EN CASA//NO VISIBLE//F066229K1766</t>
  </si>
  <si>
    <t>GLUCÓMETRO//UMHES SIMON BOLIVAR//EQUIPOS DE ATENCION EN CASA//NO VISIBLE//F066229K1767</t>
  </si>
  <si>
    <t>GLUCÓMETRO//UMHES SIMON BOLIVAR//EQUIPOS DE ATENCION EN CASA//NO VISIBLE//F066229K1768</t>
  </si>
  <si>
    <t>GLUCÓMETRO//UMHES SIMON BOLIVAR//EQUIPOS DE ATENCION EN CASA//NO VISIBLE//F066229K1769</t>
  </si>
  <si>
    <t>GLUCÓMETRO//UMHES SIMON BOLIVAR//EQUIPOS DE ATENCION EN CASA//NO VISIBLE//F066229K1770</t>
  </si>
  <si>
    <t>GLUCÓMETRO//UMHES SIMON BOLIVAR//EQUIPOS DE ATENCION EN CASA//NO VISIBLE//F066229K1761</t>
  </si>
  <si>
    <t>GLUCÓMETRO//UMHES SIMON BOLIVAR//EQUIPOS DE ATENCION EN CASA//NO VISIBLE//F066229K1762</t>
  </si>
  <si>
    <t>GLUCÓMETRO//UMHES SIMON BOLIVAR//EQUIPOS DE ATENCION EN CASA//NO VISIBLE//F066229K1763</t>
  </si>
  <si>
    <t>GLUCÓMETRO//UMHES SIMON BOLIVAR//EQUIPOS DE ATENCION EN CASA//NO VISIBLE//F066229K1764</t>
  </si>
  <si>
    <t>GLUCÓMETRO//UMHES SIMON BOLIVAR//EQUIPOS DE ATENCION EN CASA//NO VISIBLE//F066229K1765</t>
  </si>
  <si>
    <t>GLUCÓMETRO//UMHES SIMON BOLIVAR//EQUIPOS DE ATENCION EN CASA//NO VISIBLE//F066229K1756</t>
  </si>
  <si>
    <t>GLUCÓMETRO//UMHES SIMON BOLIVAR//EQUIPOS DE ATENCION EN CASA//NO VISIBLE//F066229K1757</t>
  </si>
  <si>
    <t>GLUCÓMETRO//UMHES SIMON BOLIVAR//EQUIPOS DE ATENCION EN CASA//NO VISIBLE//F066229K1758</t>
  </si>
  <si>
    <t>GLUCÓMETRO//UMHES SIMON BOLIVAR//EQUIPOS DE ATENCION EN CASA//NO VISIBLE//F066229K1759</t>
  </si>
  <si>
    <t>GLUCÓMETRO//UMHES SIMON BOLIVAR//EQUIPOS DE ATENCION EN CASA//NO VISIBLE//F066229K1760</t>
  </si>
  <si>
    <t>GLUCÓMETRO//UMHES SIMON BOLIVAR//EQUIPOS DE ATENCION EN CASA//NO VISIBLE//F066229K1751</t>
  </si>
  <si>
    <t>GLUCÓMETRO//UMHES SIMON BOLIVAR//EQUIPOS DE ATENCION EN CASA//NO VISIBLE//F066229K1752</t>
  </si>
  <si>
    <t>GLUCÓMETRO//UMHES SIMON BOLIVAR//EQUIPOS DE ATENCION EN CASA//NO VISIBLE//F066229K1753</t>
  </si>
  <si>
    <t>GLUCÓMETRO//UMHES SIMON BOLIVAR//EQUIPOS DE ATENCION EN CASA//NO VISIBLE//F066229K1754</t>
  </si>
  <si>
    <t>GLUCÓMETRO//UMHES SIMON BOLIVAR//EQUIPOS DE ATENCION EN CASA//NO VISIBLE//F066229K1755</t>
  </si>
  <si>
    <t>GLUCÓMETRO//UMHES SIMON BOLIVAR//EQUIPOS DE ATENCION EN CASA//NO VISIBLE//F066229K1796</t>
  </si>
  <si>
    <t>GLUCÓMETRO//UMHES SIMON BOLIVAR//EQUIPOS DE ATENCION EN CASA//NO VISIBLE//F066229K1797</t>
  </si>
  <si>
    <t>GLUCÓMETRO//UMHES SIMON BOLIVAR//EQUIPOS DE ATENCION EN CASA//NO VISIBLE//F066229K1798</t>
  </si>
  <si>
    <t>GLUCÓMETRO//UMHES SIMON BOLIVAR//EQUIPOS DE ATENCION EN CASA//NO VISIBLE//F066229K1799</t>
  </si>
  <si>
    <t>GLUCÓMETRO//UMHES SIMON BOLIVAR//EQUIPOS DE ATENCION EN CASA//NO VISIBLE//F066229K1800</t>
  </si>
  <si>
    <t>GLUCÓMETRO//UMHES SIMON BOLIVAR//EQUIPOS DE ATENCION EN CASA//NO VISIBLE//F066229K1791</t>
  </si>
  <si>
    <t>GLUCÓMETRO//UMHES SIMON BOLIVAR//EQUIPOS DE ATENCION EN CASA//NO VISIBLE//F066229K1792</t>
  </si>
  <si>
    <t>GLUCÓMETRO//UMHES SIMON BOLIVAR//EQUIPOS DE ATENCION EN CASA//NO VISIBLE//F066229K1793</t>
  </si>
  <si>
    <t>GLUCÓMETRO//UMHES SIMON BOLIVAR//EQUIPOS DE ATENCION EN CASA//NO VISIBLE//F066229K1794</t>
  </si>
  <si>
    <t>GLUCÓMETRO//UMHES SIMON BOLIVAR//EQUIPOS DE ATENCION EN CASA//NO VISIBLE//F066229K1795</t>
  </si>
  <si>
    <t>GLUCÓMETRO//UMHES SIMON BOLIVAR//EQUIPOS DE ATENCION EN CASA//NO VISIBLE//F066229K1786</t>
  </si>
  <si>
    <t>GLUCÓMETRO//UMHES SIMON BOLIVAR//EQUIPOS DE ATENCION EN CASA//NO VISIBLE//F066229K1787</t>
  </si>
  <si>
    <t>GLUCÓMETRO//UMHES SIMON BOLIVAR//EQUIPOS DE ATENCION EN CASA//NO VISIBLE//F066229K1788</t>
  </si>
  <si>
    <t>GLUCÓMETRO//UMHES SIMON BOLIVAR//EQUIPOS DE ATENCION EN CASA//NO VISIBLE//F066229K1789</t>
  </si>
  <si>
    <t>GLUCÓMETRO//UMHES SIMON BOLIVAR//EQUIPOS DE ATENCION EN CASA//NO VISIBLE//F066229K1790</t>
  </si>
  <si>
    <t>GLUCÓMETRO//UMHES SIMON BOLIVAR//EQUIPOS DE ATENCION EN CASA//NO VISIBLE//F066229K1781</t>
  </si>
  <si>
    <t>GLUCÓMETRO//UMHES SIMON BOLIVAR//EQUIPOS DE ATENCION EN CASA//NO VISIBLE//F066229K1782</t>
  </si>
  <si>
    <t>GLUCÓMETRO//UMHES SIMON BOLIVAR//EQUIPOS DE ATENCION EN CASA//NO VISIBLE//F066229K1783</t>
  </si>
  <si>
    <t>MARTILLO DE REFLEJOS//UMHES SIMON BOLIVAR//EQUIPOS DE ATENCION EN CASA//NO VISIBLE//NO VISIBLE</t>
  </si>
  <si>
    <t>MARTILLO DE REFLEJOS//UMHES SIMON BOLIVAR//EQUIPOS DE ATENCION EN CASA//NO VISIBLE//SIN SERIE</t>
  </si>
  <si>
    <t>PESA BEBE//UMHES SIMON BOLIVAR//EQUIPOS DE ATENCION EN CASA//89395//C22007971</t>
  </si>
  <si>
    <t>PESA BEBE//UMHES SIMON BOLIVAR//EQUIPOS DE ATENCION EN CASA//89396//C22007972</t>
  </si>
  <si>
    <t>PESA BEBE//UMHES SIMON BOLIVAR//EQUIPOS DE ATENCION EN CASA//89397//C22007963</t>
  </si>
  <si>
    <t>PESA BEBE//UMHES SIMON BOLIVAR//EQUIPOS DE ATENCION EN CASA//89398//C22007964</t>
  </si>
  <si>
    <t>PULSOXÍMETRO//UMHES SIMON BOLIVAR//EQUIPOS DE ATENCION EN CASA//NO VISIBLE//PROF921002508</t>
  </si>
  <si>
    <t>PULSOXÍMETRO//UMHES SIMON BOLIVAR//EQUIPOS DE ATENCION EN CASA//NO VISIBLE//230711505401</t>
  </si>
  <si>
    <t>PULSOXÍMETRO//UMHES SIMON BOLIVAR//EQUIPOS DE ATENCION EN CASA//NO VISIBLE//230711505402</t>
  </si>
  <si>
    <t>PULSOXÍMETRO//UMHES SIMON BOLIVAR//EQUIPOS DE ATENCION EN CASA//NO VISIBLE//230711505403</t>
  </si>
  <si>
    <t>PULSOXÍMETRO//UMHES SIMON BOLIVAR//EQUIPOS DE ATENCION EN CASA//NO VISIBLE//230711505404</t>
  </si>
  <si>
    <t>PULSOXÍMETRO//UMHES SIMON BOLIVAR//EQUIPOS DE ATENCION EN CASA//NO VISIBLE//230711505405</t>
  </si>
  <si>
    <t>PULSOXÍMETRO//UMHES SIMON BOLIVAR//EQUIPOS DE ATENCION EN CASA//NO VISIBLE//230711505406</t>
  </si>
  <si>
    <t>PULSOXÍMETRO//UMHES SIMON BOLIVAR//EQUIPOS DE ATENCION EN CASA//NO VISIBLE//230711505407</t>
  </si>
  <si>
    <t>PULSOXÍMETRO//UMHES SIMON BOLIVAR//EQUIPOS DE ATENCION EN CASA//NO VISIBLE//230711505408</t>
  </si>
  <si>
    <t>PULSOXÍMETRO//UMHES SIMON BOLIVAR//EQUIPOS DE ATENCION EN CASA//NO VISIBLE//230711505409</t>
  </si>
  <si>
    <t>PULSOXÍMETRO//UMHES SIMON BOLIVAR//EQUIPOS DE ATENCION EN CASA//NO VISIBLE//230711505410</t>
  </si>
  <si>
    <t>PULSOXÍMETRO//UMHES SIMON BOLIVAR//EQUIPOS DE ATENCION EN CASA//NO VISIBLE//230711505411</t>
  </si>
  <si>
    <t>PULSOXÍMETRO//UMHES SIMON BOLIVAR//EQUIPOS DE ATENCION EN CASA//NO VISIBLE//230711505412</t>
  </si>
  <si>
    <t>PULSOXÍMETRO//UMHES SIMON BOLIVAR//EQUIPOS DE ATENCION EN CASA//NO VISIBLE//230711505413</t>
  </si>
  <si>
    <t>PULSOXÍMETRO//UMHES SIMON BOLIVAR//EQUIPOS DE ATENCION EN CASA//NO VISIBLE//230711505414</t>
  </si>
  <si>
    <t>PULSOXÍMETRO//UMHES SIMON BOLIVAR//EQUIPOS DE ATENCION EN CASA//NO VISIBLE//230711505415</t>
  </si>
  <si>
    <t>PULSOXÍMETRO//UMHES SIMON BOLIVAR//EQUIPOS DE ATENCION EN CASA//NO VISIBLE//230711505416</t>
  </si>
  <si>
    <t>PULSOXÍMETRO//UMHES SIMON BOLIVAR//EQUIPOS DE ATENCION EN CASA//NO VISIBLE//230711505417</t>
  </si>
  <si>
    <t>PULSOXÍMETRO//UMHES SIMON BOLIVAR//EQUIPOS DE ATENCION EN CASA//NO VISIBLE//230711505418</t>
  </si>
  <si>
    <t>PULSOXÍMETRO//UMHES SIMON BOLIVAR//EQUIPOS DE ATENCION EN CASA//NO VISIBLE//230711505419</t>
  </si>
  <si>
    <t>PULSOXÍMETRO//UMHES SIMON BOLIVAR//EQUIPOS DE ATENCION EN CASA//NO VISIBLE//230711505420</t>
  </si>
  <si>
    <t>PULSOXÍMETRO//UMHES SIMON BOLIVAR//EQUIPOS DE ATENCION EN CASA//NO VISIBLE//230711505421</t>
  </si>
  <si>
    <t>PULSOXÍMETRO//UMHES SIMON BOLIVAR//EQUIPOS DE ATENCION EN CASA//NO VISIBLE//230711505422</t>
  </si>
  <si>
    <t>PULSOXÍMETRO//UMHES SIMON BOLIVAR//EQUIPOS DE ATENCION EN CASA//NO VISIBLE//230711505423</t>
  </si>
  <si>
    <t>PULSOXÍMETRO//UMHES SIMON BOLIVAR//EQUIPOS DE ATENCION EN CASA//NO VISIBLE//230711505424</t>
  </si>
  <si>
    <t>PULSOXÍMETRO//UMHES SIMON BOLIVAR//EQUIPOS DE ATENCION EN CASA//NO VISIBLE//230711505425</t>
  </si>
  <si>
    <t>PULSOXÍMETRO//UMHES SIMON BOLIVAR//EQUIPOS DE ATENCION EN CASA//NO VISIBLE//230711505426</t>
  </si>
  <si>
    <t>PULSOXÍMETRO//UMHES SIMON BOLIVAR//EQUIPOS DE ATENCION EN CASA//NO VISIBLE//230711505427</t>
  </si>
  <si>
    <t>PULSOXÍMETRO//UMHES SIMON BOLIVAR//EQUIPOS DE ATENCION EN CASA//NO VISIBLE//230711505428</t>
  </si>
  <si>
    <t>PULSOXÍMETRO//UMHES SIMON BOLIVAR//EQUIPOS DE ATENCION EN CASA//NO VISIBLE//230711505429</t>
  </si>
  <si>
    <t>PULSOXÍMETRO//UMHES SIMON BOLIVAR//EQUIPOS DE ATENCION EN CASA//NO VISIBLE//230711505430</t>
  </si>
  <si>
    <t>PULSOXÍMETRO//UMHES SIMON BOLIVAR//EQUIPOS DE ATENCION EN CASA//NO VISIBLE//230711505431</t>
  </si>
  <si>
    <t>PULSOXÍMETRO//UMHES SIMON BOLIVAR//EQUIPOS DE ATENCION EN CASA//NO VISIBLE//230711505432</t>
  </si>
  <si>
    <t>PULSOXÍMETRO//UMHES SIMON BOLIVAR//EQUIPOS DE ATENCION EN CASA//NO VISIBLE//230711505433</t>
  </si>
  <si>
    <t>PULSOXÍMETRO//UMHES SIMON BOLIVAR//EQUIPOS DE ATENCION EN CASA//NO VISIBLE//230711505434</t>
  </si>
  <si>
    <t>PULSOXÍMETRO//UMHES SIMON BOLIVAR//EQUIPOS DE ATENCION EN CASA//NO VISIBLE//230711505435</t>
  </si>
  <si>
    <t>PULSOXÍMETRO//UMHES SIMON BOLIVAR//EQUIPOS DE ATENCION EN CASA//NO VISIBLE//230711505436</t>
  </si>
  <si>
    <t>PULSOXÍMETRO//UMHES SIMON BOLIVAR//EQUIPOS DE ATENCION EN CASA//NO VISIBLE//230711505437</t>
  </si>
  <si>
    <t>PULSOXÍMETRO//UMHES SIMON BOLIVAR//EQUIPOS DE ATENCION EN CASA//NO VISIBLE//230711505438</t>
  </si>
  <si>
    <t>PULSOXÍMETRO//UMHES SIMON BOLIVAR//EQUIPOS DE ATENCION EN CASA//NO VISIBLE//230711505439</t>
  </si>
  <si>
    <t>PULSOXÍMETRO//UMHES SIMON BOLIVAR//EQUIPOS DE ATENCION EN CASA//NO VISIBLE//230711505440</t>
  </si>
  <si>
    <t>PULSOXÍMETRO//UMHES SIMON BOLIVAR//EQUIPOS DE ATENCION EN CASA//NO VISIBLE//230711505441</t>
  </si>
  <si>
    <t>PULSOXÍMETRO//UMHES SIMON BOLIVAR//EQUIPOS DE ATENCION EN CASA//NO VISIBLE//230711505442</t>
  </si>
  <si>
    <t>PULSOXÍMETRO//UMHES SIMON BOLIVAR//EQUIPOS DE ATENCION EN CASA//NO VISIBLE//230711505443</t>
  </si>
  <si>
    <t>PULSOXÍMETRO//UMHES SIMON BOLIVAR//EQUIPOS DE ATENCION EN CASA//NO VISIBLE//230711505444</t>
  </si>
  <si>
    <t>PULSOXÍMETRO//UMHES SIMON BOLIVAR//EQUIPOS DE ATENCION EN CASA//NO VISIBLE//230711505445</t>
  </si>
  <si>
    <t>PULSOXÍMETRO//UMHES SIMON BOLIVAR//EQUIPOS DE ATENCION EN CASA//NO VISIBLE//230711505446</t>
  </si>
  <si>
    <t>PULSOXÍMETRO//UMHES SIMON BOLIVAR//EQUIPOS DE ATENCION EN CASA//NO VISIBLE//230711505447</t>
  </si>
  <si>
    <t>PULSOXÍMETRO//UMHES SIMON BOLIVAR//EQUIPOS DE ATENCION EN CASA//NO VISIBLE//230711505448</t>
  </si>
  <si>
    <t>PULSOXÍMETRO//UMHES SIMON BOLIVAR//EQUIPOS DE ATENCION EN CASA//NO VISIBLE//230711505449</t>
  </si>
  <si>
    <t>PULSOXÍMETRO//UMHES SIMON BOLIVAR//EQUIPOS DE ATENCION EN CASA//NO VISIBLE//230711505450</t>
  </si>
  <si>
    <t>PULSOXÍMETRO//UMHES SIMON BOLIVAR//EQUIPOS DE ATENCION EN CASA//NO VISIBLE//230711505451</t>
  </si>
  <si>
    <t>PULSOXÍMETRO//UMHES SIMON BOLIVAR//EQUIPOS DE ATENCION EN CASA//NO VISIBLE//230711505452</t>
  </si>
  <si>
    <t>PULSOXÍMETRO//UMHES SIMON BOLIVAR//EQUIPOS DE ATENCION EN CASA//NO VISIBLE//230711505453</t>
  </si>
  <si>
    <t>PULSOXÍMETRO//UMHES SIMON BOLIVAR//EQUIPOS DE ATENCION EN CASA//NO VISIBLE//230711505454</t>
  </si>
  <si>
    <t>PULSOXÍMETRO//UMHES SIMON BOLIVAR//EQUIPOS DE ATENCION EN CASA//NO VISIBLE//230711505455</t>
  </si>
  <si>
    <t>PULSOXÍMETRO//UMHES SIMON BOLIVAR//EQUIPOS DE ATENCION EN CASA//NO VISIBLE//230711505456</t>
  </si>
  <si>
    <t>PULSOXÍMETRO//UMHES SIMON BOLIVAR//EQUIPOS DE ATENCION EN CASA//NO VISIBLE//230711505457</t>
  </si>
  <si>
    <t>PULSOXÍMETRO//UMHES SIMON BOLIVAR//EQUIPOS DE ATENCION EN CASA//NO VISIBLE//230711505458</t>
  </si>
  <si>
    <t>PULSOXÍMETRO//UMHES SIMON BOLIVAR//EQUIPOS DE ATENCION EN CASA//NO VISIBLE//230711505459</t>
  </si>
  <si>
    <t>PULSOXÍMETRO//UMHES SIMON BOLIVAR//EQUIPOS DE ATENCION EN CASA//NO VISIBLE//230711505460</t>
  </si>
  <si>
    <t>PULSOXÍMETRO//UMHES SIMON BOLIVAR//EQUIPOS DE ATENCION EN CASA//NO VISIBLE//230711505461</t>
  </si>
  <si>
    <t>PULSOXÍMETRO//UMHES SIMON BOLIVAR//EQUIPOS DE ATENCION EN CASA//NO VISIBLE//230711505462</t>
  </si>
  <si>
    <t>PULSOXÍMETRO//UMHES SIMON BOLIVAR//EQUIPOS DE ATENCION EN CASA//NO VISIBLE//230711505463</t>
  </si>
  <si>
    <t>PULSOXÍMETRO//UMHES SIMON BOLIVAR//EQUIPOS DE ATENCION EN CASA//NO VISIBLE//230711505464</t>
  </si>
  <si>
    <t>PULSOXÍMETRO//UMHES SIMON BOLIVAR//EQUIPOS DE ATENCION EN CASA//NO VISIBLE//230711505465</t>
  </si>
  <si>
    <t>PULSOXÍMETRO//UMHES SIMON BOLIVAR//EQUIPOS DE ATENCION EN CASA//NO VISIBLE//230711505466</t>
  </si>
  <si>
    <t>PULSOXÍMETRO//UMHES SIMON BOLIVAR//EQUIPOS DE ATENCION EN CASA//NO VISIBLE//230711505467</t>
  </si>
  <si>
    <t>PULSOXÍMETRO//UMHES SIMON BOLIVAR//EQUIPOS DE ATENCION EN CASA//NO VISIBLE//230711505468</t>
  </si>
  <si>
    <t>PULSOXÍMETRO//UMHES SIMON BOLIVAR//EQUIPOS DE ATENCION EN CASA//NO VISIBLE//230711505469</t>
  </si>
  <si>
    <t>PULSOXÍMETRO//UMHES SIMON BOLIVAR//EQUIPOS DE ATENCION EN CASA//NO VISIBLE//230711505470</t>
  </si>
  <si>
    <t>PULSOXÍMETRO//UMHES SIMON BOLIVAR//EQUIPOS DE ATENCION EN CASA//NO VISIBLE//230711505471</t>
  </si>
  <si>
    <t>PULSOXÍMETRO//UMHES SIMON BOLIVAR//EQUIPOS DE ATENCION EN CASA//NO VISIBLE//230711505472</t>
  </si>
  <si>
    <t>PULSOXÍMETRO//UMHES SIMON BOLIVAR//EQUIPOS DE ATENCION EN CASA//NO VISIBLE//230711505473</t>
  </si>
  <si>
    <t>PULSOXÍMETRO//UMHES SIMON BOLIVAR//EQUIPOS DE ATENCION EN CASA//NO VISIBLE//230711505474</t>
  </si>
  <si>
    <t>PULSOXÍMETRO//UMHES SIMON BOLIVAR//EQUIPOS DE ATENCION EN CASA//NO VISIBLE//230711505475</t>
  </si>
  <si>
    <t>PULSOXÍMETRO//UMHES SIMON BOLIVAR//EQUIPOS DE ATENCION EN CASA//NO VISIBLE//230711505476</t>
  </si>
  <si>
    <t>PULSOXÍMETRO//UMHES SIMON BOLIVAR//EQUIPOS DE ATENCION EN CASA//NO VISIBLE//230711505477</t>
  </si>
  <si>
    <t>PULSOXÍMETRO//UMHES SIMON BOLIVAR//EQUIPOS DE ATENCION EN CASA//NO VISIBLE//230711505478</t>
  </si>
  <si>
    <t>PULSOXÍMETRO//UMHES SIMON BOLIVAR//EQUIPOS DE ATENCION EN CASA//NO VISIBLE//230711505479</t>
  </si>
  <si>
    <t>PULSOXÍMETRO//UMHES SIMON BOLIVAR//EQUIPOS DE ATENCION EN CASA//NO VISIBLE//230711505480</t>
  </si>
  <si>
    <t>PULSOXÍMETRO//UMHES SIMON BOLIVAR//EQUIPOS DE ATENCION EN CASA//NO VISIBLE//230711505481</t>
  </si>
  <si>
    <t>PULSOXÍMETRO//UMHES SIMON BOLIVAR//EQUIPOS DE ATENCION EN CASA//NO VISIBLE//230711505482</t>
  </si>
  <si>
    <t>PULSOXÍMETRO//UMHES SIMON BOLIVAR//EQUIPOS DE ATENCION EN CASA//NO VISIBLE//230711505483</t>
  </si>
  <si>
    <t>PULSOXÍMETRO//UMHES SIMON BOLIVAR//EQUIPOS DE ATENCION EN CASA//NO VISIBLE//230711505484</t>
  </si>
  <si>
    <t>PULSOXÍMETRO//UMHES SIMON BOLIVAR//EQUIPOS DE ATENCION EN CASA//NO VISIBLE//230711505485</t>
  </si>
  <si>
    <t>PULSOXÍMETRO//UMHES SIMON BOLIVAR//EQUIPOS DE ATENCION EN CASA//NO VISIBLE//230711505486</t>
  </si>
  <si>
    <t>PULSOXÍMETRO//UMHES SIMON BOLIVAR//EQUIPOS DE ATENCION EN CASA//NO VISIBLE//230711505487</t>
  </si>
  <si>
    <t>PULSOXÍMETRO//UMHES SIMON BOLIVAR//EQUIPOS DE ATENCION EN CASA//NO VISIBLE//230711505488</t>
  </si>
  <si>
    <t>PULSOXÍMETRO//UMHES SIMON BOLIVAR//EQUIPOS DE ATENCION EN CASA//NO VISIBLE//230711505489</t>
  </si>
  <si>
    <t>PULSOXÍMETRO//UMHES SIMON BOLIVAR//EQUIPOS DE ATENCION EN CASA//NO VISIBLE//230711505490</t>
  </si>
  <si>
    <t>PULSOXÍMETRO//UMHES SIMON BOLIVAR//EQUIPOS DE ATENCION EN CASA//NO VISIBLE//230711505491</t>
  </si>
  <si>
    <t>PULSOXÍMETRO//UMHES SIMON BOLIVAR//EQUIPOS DE ATENCION EN CASA//NO VISIBLE//FS1C2106040107501</t>
  </si>
  <si>
    <t>PULSOXÍMETRO//UMHES SIMON BOLIVAR//EQUIPOS DE ATENCION EN CASA//NO VISIBLE//FS1C2106040107545</t>
  </si>
  <si>
    <t>PULSOXÍMETRO//UMHES SIMON BOLIVAR//EQUIPOS DE ATENCION EN CASA//NO VISIBLE//FS1C2106040107552</t>
  </si>
  <si>
    <t>PULSOXÍMETRO//UMHES SIMON BOLIVAR//EQUIPOS DE ATENCION EN CASA//NO VISIBLE//FS1C2106040107578</t>
  </si>
  <si>
    <t>PULSOXÍMETRO//UMHES SIMON BOLIVAR//EQUIPOS DE ATENCION EN CASA//NO VISIBLE//FS1 C2106040107535</t>
  </si>
  <si>
    <t>PULSOXÍMETRO//UMHES SIMON BOLIVAR//EQUIPOS DE ATENCION EN CASA//NO VISIBLE//FS1C2106040106153</t>
  </si>
  <si>
    <t>PULSOXÍMETRO//UMHES SIMON BOLIVAR//EQUIPOS DE ATENCION EN CASA//NO VISIBLE//FS1C2106040106129</t>
  </si>
  <si>
    <t>PULSOXÍMETRO//UMHES SIMON BOLIVAR//EQUIPOS DE ATENCION EN CASA//NO VISIBLE//FS1C2106040107581</t>
  </si>
  <si>
    <t>PULSOXÍMETRO//UMHES SIMON BOLIVAR//EQUIPOS DE ATENCION EN CASA//NO VISIBLE//FS1C2106040107506</t>
  </si>
  <si>
    <t>PULSOXÍMETRO//UMHES SIMON BOLIVAR//EQUIPOS DE ATENCION EN CASA//NO VISIBLE//fs1c2106040107583</t>
  </si>
  <si>
    <t>PULSOXÍMETRO//UMHES SIMON BOLIVAR//EQUIPOS DE ATENCION EN CASA//NO VISIBLE//FS1C2106040107569</t>
  </si>
  <si>
    <t>PULSOXÍMETRO//UMHES SIMON BOLIVAR//EQUIPOS DE ATENCION EN CASA//NO VISIBLE//FS1C2106040107503</t>
  </si>
  <si>
    <t>PULSOXÍMETRO//UMHES SIMON BOLIVAR//EQUIPOS DE ATENCION EN CASA//NO VISIBLE//FS1C2106040106114</t>
  </si>
  <si>
    <t>PULSOXÍMETRO//UMHES SIMON BOLIVAR//EQUIPOS DE ATENCION EN CASA//NO VISIBLE//FS1C2106040107556</t>
  </si>
  <si>
    <t>PULSOXÍMETRO//UMHES SIMON BOLIVAR//EQUIPOS DE ATENCION EN CASA//NO VISIBLE//FS1C2106040106160</t>
  </si>
  <si>
    <t>PULSOXÍMETRO//UMHES SIMON BOLIVAR//EQUIPOS DE ATENCION EN CASA//NO VISIBLE//FS1C2106040107504</t>
  </si>
  <si>
    <t>PULSOXÍMETRO//UMHES SIMON BOLIVAR//EQUIPOS DE ATENCION EN CASA//NO VISIBLE//FS1C2106040107559</t>
  </si>
  <si>
    <t>PULSOXÍMETRO//UMHES SIMON BOLIVAR//EQUIPOS DE ATENCION EN CASA//NO VISIBLE//FS1C2106040107526</t>
  </si>
  <si>
    <t>PULSOXÍMETRO//UMHES SIMON BOLIVAR//EQUIPOS DE ATENCION EN CASA//NO VISIBLE//FS1C2106040107566</t>
  </si>
  <si>
    <t>PULSOXÍMETRO//UMHES SIMON BOLIVAR//EQUIPOS DE ATENCION EN CASA//NO VISIBLE//FS1C2106040106138</t>
  </si>
  <si>
    <t>TALLIMETRO//UMHES SIMON BOLIVAR//EQUIPOS DE ATENCION EN CASA//89957//10000000716459</t>
  </si>
  <si>
    <t>TALLIMETRO//UMHES SIMON BOLIVAR//EQUIPOS DE ATENCION EN CASA//89952//10000000666251</t>
  </si>
  <si>
    <t>TALLIMETRO//UMHES SIMON BOLIVAR//EQUIPOS DE ATENCION EN CASA//NO VISIBLE//10000000666276</t>
  </si>
  <si>
    <t>TALLIMETRO//UMHES SIMON BOLIVAR//EQUIPOS DE ATENCION EN CASA//89985//10000000597116</t>
  </si>
  <si>
    <t>TALLIMETRO//UMHES SIMON BOLIVAR//EQUIPOS DE ATENCION EN CASA//89928//10000000666225</t>
  </si>
  <si>
    <t>TALLIMETRO//UMHES SIMON BOLIVAR//EQUIPOS DE ATENCION EN CASA//89982//10000000716484</t>
  </si>
  <si>
    <t>TALLIMETRO//UMHES SIMON BOLIVAR//EQUIPOS DE ATENCION EN CASA//89935//10000000666221</t>
  </si>
  <si>
    <t>TALLIMETRO//UMHES SIMON BOLIVAR//EQUIPOS DE ATENCION EN CASA//89948//10000000666306</t>
  </si>
  <si>
    <t>TALLIMETRO//UMHES SIMON BOLIVAR//EQUIPOS DE ATENCION EN CASA//89983//10000000666244</t>
  </si>
  <si>
    <t>TALLIMETRO//UMHES SIMON BOLIVAR//EQUIPOS DE ATENCION EN CASA//89958//10000000716521</t>
  </si>
  <si>
    <t>TALLIMETRO//UMHES SIMON BOLIVAR//EQUIPOS DE ATENCION EN CASA//89986//10000000666266</t>
  </si>
  <si>
    <t>TALLIMETRO//UMHES SIMON BOLIVAR//EQUIPOS DE ATENCION EN CASA//89929//10000000666211</t>
  </si>
  <si>
    <t>TALLIMETRO//UMHES SIMON BOLIVAR//EQUIPOS DE ATENCION EN CASA//89950//10000000597080</t>
  </si>
  <si>
    <t>TALLIMETRO//UMHES SIMON BOLIVAR//EQUIPOS DE ATENCION EN CASA//89967//10000000597107</t>
  </si>
  <si>
    <t>TALLIMETRO//UMHES SIMON BOLIVAR//EQUIPOS DE ATENCION EN CASA//89977//10000000666250</t>
  </si>
  <si>
    <t>TALLIMETRO//UMHES SIMON BOLIVAR//EQUIPOS DE ATENCION EN CASA//89926//10000000666254</t>
  </si>
  <si>
    <t>TALLIMETRO//UMHES SIMON BOLIVAR//EQUIPOS DE ATENCION EN CASA//89979//10000000597081</t>
  </si>
  <si>
    <t>TALLIMETRO//UMHES SIMON BOLIVAR//EQUIPOS DE ATENCION EN CASA//89915//10000000666230</t>
  </si>
  <si>
    <t>TALLIMETRO//UMHES SIMON BOLIVAR//EQUIPOS DE ATENCION EN CASA//89925//10000000666302</t>
  </si>
  <si>
    <t>TALLIMETRO//UMHES SIMON BOLIVAR//EQUIPOS DE ATENCION EN CASA//89930//10000000666239</t>
  </si>
  <si>
    <t>TALLIMETRO//UMHES SIMON BOLIVAR//EQUIPOS DE ATENCION EN CASA//89921//10000000716495</t>
  </si>
  <si>
    <t>TALLIMETRO//UMHES SIMON BOLIVAR//EQUIPOS DE ATENCION EN CASA//89938//10000000597079</t>
  </si>
  <si>
    <t>TALLIMETRO//UMHES SIMON BOLIVAR//EQUIPOS DE ATENCION EN CASA//89939//10000000666249</t>
  </si>
  <si>
    <t>TALLIMETRO//UMHES SIMON BOLIVAR//EQUIPOS DE ATENCION EN CASA//89920//10000000666219</t>
  </si>
  <si>
    <t>TALLIMETRO//UMHES SIMON BOLIVAR//EQUIPOS DE ATENCION EN CASA//89981//10000000599933</t>
  </si>
  <si>
    <t>TALLIMETRO//UMHES SIMON BOLIVAR//EQUIPOS DE ATENCION EN CASA//89927//10000000666296</t>
  </si>
  <si>
    <t>TALLIMETRO//UMHES SIMON BOLIVAR//EQUIPOS DE ATENCION EN CASA//89968//10000000666292</t>
  </si>
  <si>
    <t>TALLIMETRO//UMHES SIMON BOLIVAR//EQUIPOS DE ATENCION EN CASA//89965//10000000599917</t>
  </si>
  <si>
    <t>TALLIMETRO//UMHES SIMON BOLIVAR//EQUIPOS DE ATENCION EN CASA//89966//10000000716464</t>
  </si>
  <si>
    <t>TALLIMETRO//UMHES SIMON BOLIVAR//EQUIPOS DE ATENCION EN CASA//89988//10000000716542</t>
  </si>
  <si>
    <t>TALLIMETRO//UMHES SIMON BOLIVAR//EQUIPOS DE ATENCION EN CASA//89933//10000000716516</t>
  </si>
  <si>
    <t>TALLIMETRO//UMHES SIMON BOLIVAR//EQUIPOS DE ATENCION EN CASA//89923//10000000666235</t>
  </si>
  <si>
    <t>TALLIMETRO//UMHES SIMON BOLIVAR//EQUIPOS DE ATENCION EN CASA//89937//10000000716536</t>
  </si>
  <si>
    <t>TALLIMETRO//UMHES SIMON BOLIVAR//EQUIPOS DE ATENCION EN CASA//89987//10000000599927</t>
  </si>
  <si>
    <t>TALLIMETRO//UMHES SIMON BOLIVAR//EQUIPOS DE ATENCION EN CASA//89962//10000000666288</t>
  </si>
  <si>
    <t>TALLIMETRO//UMHES SIMON BOLIVAR//EQUIPOS DE ATENCION EN CASA//89940//10000000715614</t>
  </si>
  <si>
    <t>TALLIMETRO//UMHES SIMON BOLIVAR//EQUIPOS DE ATENCION EN CASA//89924//10000000666238</t>
  </si>
  <si>
    <t>TALLIMETRO//UMHES SIMON BOLIVAR//EQUIPOS DE ATENCION EN CASA//89942//10000000666247</t>
  </si>
  <si>
    <t>TALLIMETRO//UMHES SIMON BOLIVAR//EQUIPOS DE ATENCION EN CASA//89954//10000000716528</t>
  </si>
  <si>
    <t>TALLIMETRO//UMHES SIMON BOLIVAR//EQUIPOS DE ATENCION EN CASA//89971//10000000666253</t>
  </si>
  <si>
    <t>TALLIMETRO//UMHES SIMON BOLIVAR//EQUIPOS DE ATENCION EN CASA//89916//10000000666257</t>
  </si>
  <si>
    <t>TALLIMETRO//UMHES SIMON BOLIVAR//EQUIPOS DE ATENCION EN CASA//NO VISIBLE//10000000666216</t>
  </si>
  <si>
    <t>TALLIMETRO//UMHES SIMON BOLIVAR//EQUIPOS DE ATENCION EN CASA//89946//10000000666263</t>
  </si>
  <si>
    <t>TALLIMETRO//UMHES SIMON BOLIVAR//EQUIPOS DE ATENCION EN CASA//89932//10000000666267</t>
  </si>
  <si>
    <t>TALLIMETRO//UMHES SIMON BOLIVAR//EQUIPOS DE ATENCION EN CASA//89943//1000000066622</t>
  </si>
  <si>
    <t>TALLIMETRO//UMHES SIMON BOLIVAR//EQUIPOS DE ATENCION EN CASA//89980//10000000597134</t>
  </si>
  <si>
    <t>TALLIMETRO//UMHES SIMON BOLIVAR//EQUIPOS DE ATENCION EN CASA//89918//10000000666046</t>
  </si>
  <si>
    <t>TALLIMETRO//UMHES SIMON BOLIVAR//EQUIPOS DE ATENCION EN CASA//89970//10000000716523</t>
  </si>
  <si>
    <t>TALLIMETRO//UMHES SIMON BOLIVAR//EQUIPOS DE ATENCION EN CASA//89969//10000000597108</t>
  </si>
  <si>
    <t>TALLIMETRO//UMHES SIMON BOLIVAR//EQUIPOS DE ATENCION EN CASA//89959//10000000597118</t>
  </si>
  <si>
    <t>TALLIMETRO//UMHES SIMON BOLIVAR//EQUIPOS DE ATENCION EN CASA//89989//10000000597318</t>
  </si>
  <si>
    <t>TALLIMETRO//UMHES SIMON BOLIVAR//EQUIPOS DE ATENCION EN CASA//89951//10000000666226</t>
  </si>
  <si>
    <t>TALLIMETRO//UMHES SIMON BOLIVAR//EQUIPOS DE ATENCION EN CASA//89973//10000000716517</t>
  </si>
  <si>
    <t>TALLIMETRO//UMHES SIMON BOLIVAR//EQUIPOS DE ATENCION EN CASA//89964//10000000666246</t>
  </si>
  <si>
    <t>TALLIMETRO//UMHES SIMON BOLIVAR//EQUIPOS DE ATENCION EN CASA//89956//10000000666297</t>
  </si>
  <si>
    <t>TALLIMETRO//UMHES SIMON BOLIVAR//EQUIPOS DE ATENCION EN CASA//89975//10000000716527</t>
  </si>
  <si>
    <t>TALLIMETRO//UMHES SIMON BOLIVAR//EQUIPOS DE ATENCION EN CASA//89976//10000000597082</t>
  </si>
  <si>
    <t>TALLIMETRO//UMHES SIMON BOLIVAR//EQUIPOS DE ATENCION EN CASA//89961//10000000597086</t>
  </si>
  <si>
    <t>TALLIMETRO//UMHES SIMON BOLIVAR//EQUIPOS DE ATENCION EN CASA//89955//10000000597090</t>
  </si>
  <si>
    <t>TALLIMETRO//UMHES SIMON BOLIVAR//EQUIPOS DE ATENCION EN CASA//89960//10000000597111</t>
  </si>
  <si>
    <t>TALLIMETRO//UMHES SIMON BOLIVAR//EQUIPOS DE ATENCION EN CASA//89917//10000000666213</t>
  </si>
  <si>
    <t>TALLIMETRO//UMHES SIMON BOLIVAR//EQUIPOS DE ATENCION EN CASA//89949//10000000666260</t>
  </si>
  <si>
    <t>TALLIMETRO//UMHES SIMON BOLIVAR//EQUIPOS DE ATENCION EN CASA//89974//10000000716541</t>
  </si>
  <si>
    <t>TALLIMETRO//UMHES SIMON BOLIVAR//EQUIPOS DE ATENCION EN CASA//NO VISIBLE//10000000599932</t>
  </si>
  <si>
    <t>TALLIMETRO//UMHES SIMON BOLIVAR//EQUIPOS DE ATENCION EN CASA//89945//10000000598977</t>
  </si>
  <si>
    <t>TALLIMETRO//UMHES SIMON BOLIVAR//EQUIPOS DE ATENCION EN CASA//89984//10000000666233</t>
  </si>
  <si>
    <t>TALLIMETRO//UMHES SIMON BOLIVAR//EQUIPOS DE ATENCION EN CASA//89931//10000000666284</t>
  </si>
  <si>
    <t>TALLIMETRO//UMHES SIMON BOLIVAR//EQUIPOS DE ATENCION EN CASA//89941//10000000666301</t>
  </si>
  <si>
    <t>TALLIMETRO//UMHES SIMON BOLIVAR//EQUIPOS DE ATENCION EN CASA//NO VISIBLE//10000000666305</t>
  </si>
  <si>
    <t>TALLIMETRO//UMHES SIMON BOLIVAR//EQUIPOS DE ATENCION EN CASA//89978//10000000716519</t>
  </si>
  <si>
    <t>TALLIMETRO//UMHES SIMON BOLIVAR//EQUIPOS DE ATENCION EN CASA//89972//10000000716510</t>
  </si>
  <si>
    <t>TALLIMETRO//UMHES SIMON BOLIVAR//EQUIPOS DE ATENCION EN CASA//89934//10000000597084</t>
  </si>
  <si>
    <t>TALLIMETRO//UMHES SIMON BOLIVAR//EQUIPOS DE ATENCION EN CASA//89914//10000000666258</t>
  </si>
  <si>
    <t>TALLIMETRO//UMHES SIMON BOLIVAR//EQUIPOS DE ATENCION EN CASA//89947//10000000597119</t>
  </si>
  <si>
    <t>TALLIMETRO//UMHES SIMON BOLIVAR//EQUIPOS DE ATENCION EN CASA//89944//10000000597319</t>
  </si>
  <si>
    <t>TALLIMETRO//UMHES SIMON BOLIVAR//EQUIPOS DE ATENCION EN CASA//89922//10000000597366</t>
  </si>
  <si>
    <t>TALLIMETRO//UMHES SIMON BOLIVAR//EQUIPOS DE ATENCION EN CASA//89963//10000000598982</t>
  </si>
  <si>
    <t>TALLIMETRO//UMHES SIMON BOLIVAR//EQUIPOS DE ATENCION EN CASA//89919//10000000716483</t>
  </si>
  <si>
    <t>TALLIMETRO//UMHES SIMON BOLIVAR//EQUIPOS DE ATENCION EN CASA//89936//10000000666037</t>
  </si>
  <si>
    <t>TALLIMETRO//UMHES SIMON BOLIVAR//EQUIPOS DE ATENCION EN CASA//89953//10000000666237</t>
  </si>
  <si>
    <t>TALLIMETRO//UMHES SIMON BOLIVAR//EQUIPOS DE ATENCION EN CASA//88738//SN-C20031766</t>
  </si>
  <si>
    <t>TALLIMETRO//UMHES SIMON BOLIVAR//EQUIPOS DE ATENCION EN CASA//88739//SN-C20031502</t>
  </si>
  <si>
    <t>TALLIMETRO//UMHES SIMON BOLIVAR//EQUIPOS DE ATENCION EN CASA//88740//SN-C20031499</t>
  </si>
  <si>
    <t>TALLIMETRO//UMHES SIMON BOLIVAR//EQUIPOS DE ATENCION EN CASA//88741//SN-C20031501</t>
  </si>
  <si>
    <t>TALLIMETRO//UMHES SIMON BOLIVAR//EQUIPOS DE ATENCION EN CASA//88742//SN-C20031500</t>
  </si>
  <si>
    <t>TALLIMETRO//UMHES SIMON BOLIVAR//EQUIPOS DE ATENCION EN CASA//88735//SN-C20031557</t>
  </si>
  <si>
    <t>TALLIMETRO//UMHES SIMON BOLIVAR//EQUIPOS DE ATENCION EN CASA//88734//SN-C20031556</t>
  </si>
  <si>
    <t>TALLIMETRO//UMHES SIMON BOLIVAR//EQUIPOS DE ATENCION EN CASA//88736//SN-C20031558</t>
  </si>
  <si>
    <t>TALLIMETRO//UMHES SIMON BOLIVAR//EQUIPOS DE ATENCION EN CASA//88737//SN-C20031555</t>
  </si>
  <si>
    <t>TALLIMETRO//UMHES SIMON BOLIVAR//EQUIPOS DE ATENCION EN CASA//88733//SN-C20031477</t>
  </si>
  <si>
    <t>TALLIMETRO//UMHES SIMON BOLIVAR//EQUIPOS DE ATENCION EN CASA//88731//SN-C20031478</t>
  </si>
  <si>
    <t>TALLIMETRO//UMHES SIMON BOLIVAR//EQUIPOS DE ATENCION EN CASA//88732//SN-C20031475</t>
  </si>
  <si>
    <t>TALLIMETRO//UMHES SIMON BOLIVAR//EQUIPOS DE ATENCION EN CASA//88730//SN-C20031476</t>
  </si>
  <si>
    <t>TALLIMETRO//UMHES SIMON BOLIVAR//EQUIPOS DE ATENCION EN CASA//88726//SN-C20031335</t>
  </si>
  <si>
    <t>TALLIMETRO//UMHES SIMON BOLIVAR//EQUIPOS DE ATENCION EN CASA//88727//SN-C20031337</t>
  </si>
  <si>
    <t>TALLIMETRO//UMHES SIMON BOLIVAR//EQUIPOS DE ATENCION EN CASA//88728//SN-C20031336</t>
  </si>
  <si>
    <t>TALLIMETRO//UMHES SIMON BOLIVAR//EQUIPOS DE ATENCION EN CASA//88729//SN-C20031338</t>
  </si>
  <si>
    <t>TALLIMETRO//UMHES SIMON BOLIVAR//EQUIPOS DE ATENCION EN CASA//88722//SN-C20031341</t>
  </si>
  <si>
    <t>TALLIMETRO//UMHES SIMON BOLIVAR//EQUIPOS DE ATENCION EN CASA//88724//SN-C20031340</t>
  </si>
  <si>
    <t>TALLIMETRO//UMHES SIMON BOLIVAR//EQUIPOS DE ATENCION EN CASA//88723//SN-C20031339</t>
  </si>
  <si>
    <t>TALLIMETRO//UMHES SIMON BOLIVAR//EQUIPOS DE ATENCION EN CASA//88725//NO VISIBLE</t>
  </si>
  <si>
    <t>TALLIMETRO//UMHES SIMON BOLIVAR//EQUIPOS DE ATENCION EN CASA//NO VISIBLE//SN-C20031342</t>
  </si>
  <si>
    <t>TENSIÓMETRO//UMHES SIMON BOLIVAR//EQUIPOS DE ATENCION EN CASA//NO VISIBLE//221122021528</t>
  </si>
  <si>
    <t>TENSIÓMETRO//UMHES SIMON BOLIVAR//EQUIPOS DE ATENCION EN CASA//NO VISIBLE//221122012837</t>
  </si>
  <si>
    <t>TENSIÓMETRO//UMHES SIMON BOLIVAR//EQUIPOS DE ATENCION EN CASA//NO VISIBLE//221122022427</t>
  </si>
  <si>
    <t>TENSIÓMETRO//UMHES SIMON BOLIVAR//EQUIPOS DE ATENCION EN CASA//NO VISIBLE//221122011157</t>
  </si>
  <si>
    <t>TENSIÓMETRO//UMHES SIMON BOLIVAR//EQUIPOS DE ATENCION EN CASA//NO VISIBLE//221122011617</t>
  </si>
  <si>
    <t>TENSIÓMETRO//UMHES SIMON BOLIVAR//EQUIPOS DE ATENCION EN CASA//NO VISIBLE//221122005537</t>
  </si>
  <si>
    <t>TENSIÓMETRO//UMHES SIMON BOLIVAR//EQUIPOS DE ATENCION EN CASA//NO VISIBLE//221122010217</t>
  </si>
  <si>
    <t>TENSIÓMETRO//UMHES SIMON BOLIVAR//EQUIPOS DE ATENCION EN CASA//NO VISIBLE//221122010208</t>
  </si>
  <si>
    <t>TENSIÓMETRO//UMHES SIMON BOLIVAR//EQUIPOS DE ATENCION EN CASA//NO VISIBLE//221122005808</t>
  </si>
  <si>
    <t>TENSIÓMETRO//UMHES SIMON BOLIVAR//EQUIPOS DE ATENCION EN CASA//NO VISIBLE//221122000228</t>
  </si>
  <si>
    <t>TENSIÓMETRO//UMHES SIMON BOLIVAR//EQUIPOS DE ATENCION EN CASA//NO VISIBLE//221122021947</t>
  </si>
  <si>
    <t>TENSIÓMETRO//UMHES SIMON BOLIVAR//EQUIPOS DE ATENCION EN CASA//NO VISIBLE//221129094519</t>
  </si>
  <si>
    <t>TENSIÓMETRO//UMHES SIMON BOLIVAR//EQUIPOS DE ATENCION EN CASA//NO VISIBLE//221129094717</t>
  </si>
  <si>
    <t>TENSIÓMETRO//UMHES SIMON BOLIVAR//EQUIPOS DE ATENCION EN CASA//NO VISIBLE//221129095038</t>
  </si>
  <si>
    <t>TENSIÓMETRO//UMHES SIMON BOLIVAR//EQUIPOS DE ATENCION EN CASA//NO VISIBLE//221129095407</t>
  </si>
  <si>
    <t>TENSIÓMETRO//UMHES SIMON BOLIVAR//EQUIPOS DE ATENCION EN CASA//NO VISIBLE//221129100109</t>
  </si>
  <si>
    <t>TENSIÓMETRO//UMHES SIMON BOLIVAR//EQUIPOS DE ATENCION EN CASA//NO VISIBLE//221129093748</t>
  </si>
  <si>
    <t>TENSIÓMETRO//UMHES SIMON BOLIVAR//EQUIPOS DE ATENCION EN CASA//NO VISIBLE//22112201258</t>
  </si>
  <si>
    <t>TENSIÓMETRO//UMHES SIMON BOLIVAR//EQUIPOS DE ATENCION EN CASA//NO VISIBLE//221122003017</t>
  </si>
  <si>
    <t>TENSIÓMETRO//UMHES SIMON BOLIVAR//EQUIPOS DE ATENCION EN CASA//NO VISIBLE//221122021137</t>
  </si>
  <si>
    <t>TENSIÓMETRO//UMHES SIMON BOLIVAR//EQUIPOS DE ATENCION EN CASA//NO VISIBLE//221122012317</t>
  </si>
  <si>
    <t>TENSIÓMETRO//UMHES SIMON BOLIVAR//EQUIPOS DE ATENCION EN CASA//NO VISIBLE//221122012557</t>
  </si>
  <si>
    <t>TENSIÓMETRO//UMHES SIMON BOLIVAR//EQUIPOS DE ATENCION EN CASA//NO VISIBLE//221122005648</t>
  </si>
  <si>
    <t>TENSIÓMETRO//UMHES SIMON BOLIVAR//EQUIPOS DE ATENCION EN CASA//NO VISIBLE//221122012728</t>
  </si>
  <si>
    <t>TENSIÓMETRO//UMHES SIMON BOLIVAR//EQUIPOS DE ATENCION EN CASA//NO VISIBLE//221122010107</t>
  </si>
  <si>
    <t>TENSIÓMETRO//UMHES SIMON BOLIVAR//EQUIPOS DE ATENCION EN CASA//NO VISIBLE//221122011017</t>
  </si>
  <si>
    <t>TENSIÓMETRO//UMHES SIMON BOLIVAR//EQUIPOS DE ATENCION EN CASA//NO VISIBLE//221122005408</t>
  </si>
  <si>
    <t>TENSIÓMETRO//UMHES SIMON BOLIVAR//EQUIPOS DE ATENCION EN CASA//NO VISIBLE//221122004948</t>
  </si>
  <si>
    <t>TENSIÓMETRO//UMHES SIMON BOLIVAR//EQUIPOS DE ATENCION EN CASA//NO VISIBLE//221122005037</t>
  </si>
  <si>
    <t>TENSIÓMETRO//UMHES SIMON BOLIVAR//EQUIPOS DE ATENCION EN CASA//NO VISIBLE//221122021128</t>
  </si>
  <si>
    <t>TENSIÓMETRO//UMHES SIMON BOLIVAR//EQUIPOS DE ATENCION EN CASA//NO VISIBLE//221122020817</t>
  </si>
  <si>
    <t>TENSIÓMETRO//UMHES SIMON BOLIVAR//EQUIPOS DE ATENCION EN CASA//NO VISIBLE//221122043608</t>
  </si>
  <si>
    <t>TENSIÓMETRO//UMHES SIMON BOLIVAR//EQUIPOS DE ATENCION EN CASA//NO VISIBLE//221122050227</t>
  </si>
  <si>
    <t>TENSIÓMETRO//UMHES SIMON BOLIVAR//EQUIPOS DE ATENCION EN CASA//NO VISIBLE//221122011737</t>
  </si>
  <si>
    <t>TENSIÓMETRO//UMHES SIMON BOLIVAR//EQUIPOS DE ATENCION EN CASA//NO VISIBLE//221122043827</t>
  </si>
  <si>
    <t>TENSIÓMETRO//UMHES SIMON BOLIVAR//EQUIPOS DE ATENCION EN CASA//NO VISIBLE//221122001107</t>
  </si>
  <si>
    <t>TENSIÓMETRO//UMHES SIMON BOLIVAR//EQUIPOS DE ATENCION EN CASA//NO VISIBLE//221122001237</t>
  </si>
  <si>
    <t>TENSIÓMETRO//UMHES SIMON BOLIVAR//EQUIPOS DE ATENCION EN CASA//NO VISIBLE//221122050437</t>
  </si>
  <si>
    <t>TENSIÓMETRO//UMHES SIMON BOLIVAR//EQUIPOS DE ATENCION EN CASA//NO VISIBLE//221122023918</t>
  </si>
  <si>
    <t>TENSIÓMETRO//UMHES SIMON BOLIVAR//EQUIPOS DE ATENCION EN CASA//NO VISIBLE//221122050557</t>
  </si>
  <si>
    <t>TENSIÓMETRO//UMHES SIMON BOLIVAR//EQUIPOS DE ATENCION EN CASA//NO VISIBLE//221122051128</t>
  </si>
  <si>
    <t>TENSIÓMETRO//UMHES SIMON BOLIVAR//EQUIPOS DE ATENCION EN CASA//NO VISIBLE//221122045838</t>
  </si>
  <si>
    <t>TENSIÓMETRO//UMHES SIMON BOLIVAR//EQUIPOS DE ATENCION EN CASA//NO VISIBLE//221122004117</t>
  </si>
  <si>
    <t>TENSIÓMETRO//UMHES SIMON BOLIVAR//EQUIPOS DE ATENCION EN CASA//NO VISIBLE//221129093358</t>
  </si>
  <si>
    <t>TENSIÓMETRO//UMHES SIMON BOLIVAR//EQUIPOS DE ATENCION EN CASA//NO VISIBLE//221129100637</t>
  </si>
  <si>
    <t>TENSIÓMETRO//UMHES SIMON BOLIVAR//EQUIPOS DE ATENCION EN CASA//NO VISIBLE//221129102329</t>
  </si>
  <si>
    <t>TENSIÓMETRO//UMHES SIMON BOLIVAR//EQUIPOS DE ATENCION EN CASA//NO VISIBLE//221122042948</t>
  </si>
  <si>
    <t>TENSIÓMETRO//UMHES SIMON BOLIVAR//EQUIPOS DE ATENCION EN CASA//NO VISIBLE//221129101958</t>
  </si>
  <si>
    <t>TENSIÓMETRO//UMHES SIMON BOLIVAR//EQUIPOS DE ATENCION EN CASA//NO VISIBLE//221122012608</t>
  </si>
  <si>
    <t>TENSIÓMETRO//UMHES SIMON BOLIVAR//EQUIPOS DE ATENCION EN CASA//NO VISIBLE//221122005817</t>
  </si>
  <si>
    <t>TENSIÓMETRO//UMHES SIMON BOLIVAR//EQUIPOS DE ATENCION EN CASA//NO VISIBLE//221129093037</t>
  </si>
  <si>
    <t>TENSIÓMETRO//UMHES SIMON BOLIVAR//EQUIPOS DE ATENCION EN CASA//NO VISIBLE//221122004757</t>
  </si>
  <si>
    <t>TENSIÓMETRO//UMHES SIMON BOLIVAR//EQUIPOS DE ATENCION EN CASA//NO VISIBLE//221122005928</t>
  </si>
  <si>
    <t>TENSIÓMETRO//UMHES SIMON BOLIVAR//EQUIPOS DE ATENCION EN CASA//NO VISIBLE//221129094608</t>
  </si>
  <si>
    <t>TENSIÓMETRO//UMHES SIMON BOLIVAR//EQUIPOS DE ATENCION EN CASA//NO VISIBLE//221129100719</t>
  </si>
  <si>
    <t>TENSIÓMETRO//UMHES SIMON BOLIVAR//EQUIPOS DE ATENCION EN CASA//NO VISIBLE//221122021407</t>
  </si>
  <si>
    <t>TENSIÓMETRO//UMHES SIMON BOLIVAR//EQUIPOS DE ATENCION EN CASA//NO VISIBLE//221122020708</t>
  </si>
  <si>
    <t>TENSIÓMETRO//UMHES SIMON BOLIVAR//EQUIPOS DE ATENCION EN CASA//NO VISIBLE//221122021527</t>
  </si>
  <si>
    <t>TENSIÓMETRO//UMHES SIMON BOLIVAR//EQUIPOS DE ATENCION EN CASA//NO VISIBLE//221122012848</t>
  </si>
  <si>
    <t>TENSIÓMETRO//UMHES SIMON BOLIVAR//EQUIPOS DE ATENCION EN CASA//NO VISIBLE//221122021647</t>
  </si>
  <si>
    <t>TENSIÓMETRO//UMHES SIMON BOLIVAR//EQUIPOS DE ATENCION EN CASA//NO VISIBLE//221122020407</t>
  </si>
  <si>
    <t>TENSIÓMETRO//UMHES SIMON BOLIVAR//EQUIPOS DE ATENCION EN CASA//NO VISIBLE//221129084209</t>
  </si>
  <si>
    <t>TENSIÓMETRO//UMHES SIMON BOLIVAR//EQUIPOS DE ATENCION EN CASA//NO VISIBLE//221129095238</t>
  </si>
  <si>
    <t>TENSIÓMETRO//UMHES SIMON BOLIVAR//EQUIPOS DE ATENCION EN CASA//NO VISIBLE//221129100409</t>
  </si>
  <si>
    <t>TENSIÓMETRO//UMHES SIMON BOLIVAR//EQUIPOS DE ATENCION EN CASA//NO VISIBLE//221129101318</t>
  </si>
  <si>
    <t>TENSIÓMETRO//UMHES SIMON BOLIVAR//EQUIPOS DE ATENCION EN CASA//NO VISIBLE//221129101438</t>
  </si>
  <si>
    <t>TENSIÓMETRO//UMHES SIMON BOLIVAR//EQUIPOS DE ATENCION EN CASA//NO VISIBLE//221129100128</t>
  </si>
  <si>
    <t>TENSIÓMETRO//UMHES SIMON BOLIVAR//EQUIPOS DE ATENCION EN CASA//NO VISIBLE//221129100137</t>
  </si>
  <si>
    <t>TENSIÓMETRO//UMHES SIMON BOLIVAR//EQUIPOS DE ATENCION EN CASA//NO VISIBLE//221129101919</t>
  </si>
  <si>
    <t>TENSIÓMETRO//UMHES SIMON BOLIVAR//EQUIPOS DE ATENCION EN CASA//NO VISIBLE//221129103008</t>
  </si>
  <si>
    <t>TENSIÓMETRO//UMHES SIMON BOLIVAR//EQUIPOS DE ATENCION EN CASA//NO VISIBLE//221129102719</t>
  </si>
  <si>
    <t>TENSIÓMETRO//UMHES SIMON BOLIVAR//EQUIPOS DE ATENCION EN CASA//NO VISIBLE//221129101838</t>
  </si>
  <si>
    <t>TENSIÓMETRO//UMHES SIMON BOLIVAR//EQUIPOS DE ATENCION EN CASA//NO VISIBLE//221129102949</t>
  </si>
  <si>
    <t>TENSIÓMETRO//UMHES SIMON BOLIVAR//EQUIPOS DE ATENCION EN CASA//NO VISIBLE//221129103049</t>
  </si>
  <si>
    <t>TENSIÓMETRO//UMHES SIMON BOLIVAR//EQUIPOS DE ATENCION EN CASA//NO VISIBLE//221122015418</t>
  </si>
  <si>
    <t>TENSIÓMETRO//UMHES SIMON BOLIVAR//EQUIPOS DE ATENCION EN CASA//NO VISIBLE//221122025207</t>
  </si>
  <si>
    <t>TENSIÓMETRO//UMHES SIMON BOLIVAR//EQUIPOS DE ATENCION EN CASA//NO VISIBLE//221122010737</t>
  </si>
  <si>
    <t>TENSIÓMETRO//UMHES SIMON BOLIVAR//EQUIPOS DE ATENCION EN CASA//NO VISIBLE//221122014628</t>
  </si>
  <si>
    <t>TENSIÓMETRO//UMHES SIMON BOLIVAR//EQUIPOS DE ATENCION EN CASA//NO VISIBLE//221122022328</t>
  </si>
  <si>
    <t>TENSIÓMETRO//UMHES SIMON BOLIVAR//EQUIPOS DE ATENCION EN CASA//NO VISIBLE//221129102508</t>
  </si>
  <si>
    <t>TENSIÓMETRO//UMHES SIMON BOLIVAR//EQUIPOS DE ATENCION EN CASA//NO VISIBLE//221129101359</t>
  </si>
  <si>
    <t>TENSIÓMETRO//UMHES SIMON BOLIVAR//EQUIPOS DE ATENCION EN CASA//NO VISIBLE//221122012207</t>
  </si>
  <si>
    <t>TENSIÓMETRO//UMHES SIMON BOLIVAR//EQUIPOS DE ATENCION EN CASA//NO VISIBLE//221122002727</t>
  </si>
  <si>
    <t>TENSIÓMETRO//UMHES SIMON BOLIVAR//EQUIPOS DE ATENCION EN CASA//NO VISIBLE//221122020957</t>
  </si>
  <si>
    <t>TENSIÓMETRO//UMHES SIMON BOLIVAR//EQUIPOS DE ATENCION EN CASA//NO VISIBLE//221122030738</t>
  </si>
  <si>
    <t>TENSIÓMETRO//UMHES SIMON BOLIVAR//EQUIPOS DE ATENCION EN CASA//NO VISIBLE//221121235447</t>
  </si>
  <si>
    <t>TENSIÓMETRO//UMHES SIMON BOLIVAR//EQUIPOS DE ATENCION EN CASA//NO VISIBLE//221122021258</t>
  </si>
  <si>
    <t>TENSIÓMETRO//UMHES SIMON BOLIVAR//EQUIPOS DE ATENCION EN CASA//NO VISIBLE//221122001727</t>
  </si>
  <si>
    <t>TENSIÓMETRO//UMHES SIMON BOLIVAR//EQUIPOS DE ATENCION EN CASA//NO VISIBLE//221122010857</t>
  </si>
  <si>
    <t>TENSIÓMETRO//UMHES SIMON BOLIVAR//EQUIPOS DE ATENCION EN CASA//NO VISIBLE//221129093939</t>
  </si>
  <si>
    <t>TENSIÓMETRO//UMHES SIMON BOLIVAR//EQUIPOS DE ATENCION EN CASA//NO VISIBLE//221129094339</t>
  </si>
  <si>
    <t>TENSIÓMETRO//UMHES SIMON BOLIVAR//EQUIPOS DE ATENCION EN CASA//NO VISIBLE//220115073449</t>
  </si>
  <si>
    <t>TENSIÓMETRO//UMHES SIMON BOLIVAR//EQUIPOS DE ATENCION EN CASA//NO VISIBLE//220115104559</t>
  </si>
  <si>
    <t>TENSIÓMETRO//UMHES SIMON BOLIVAR//EQUIPOS DE ATENCION EN CASA//NO VISIBLE//220115104547</t>
  </si>
  <si>
    <t>TENSIÓMETRO//UMHES SIMON BOLIVAR//EQUIPOS DE ATENCION EN CASA//NO VISIBLE//220115112138</t>
  </si>
  <si>
    <t>TENSIÓMETRO//UMHES SIMON BOLIVAR//EQUIPOS DE ATENCION EN CASA//NO VISIBLE//220115091258</t>
  </si>
  <si>
    <t>TENSIÓMETRO//UMHES SIMON BOLIVAR//EQUIPOS DE ATENCION EN CASA//NO VISIBLE//220115112119</t>
  </si>
  <si>
    <t>TENSIÓMETRO//UMHES SIMON BOLIVAR//EQUIPOS DE ATENCION EN CASA//NO VISIBLE//220117095629</t>
  </si>
  <si>
    <t>TENSIÓMETRO//UMHES SIMON BOLIVAR//EQUIPOS DE ATENCION EN CASA//NO VISIBLE//220115092158</t>
  </si>
  <si>
    <t>TENSIÓMETRO//UMHES SIMON BOLIVAR//EQUIPOS DE ATENCION EN CASA//NO VISIBLE//220115111437</t>
  </si>
  <si>
    <t>TENSIÓMETRO//UMHES SIMON BOLIVAR//EQUIPOS DE ATENCION EN CASA//NO VISIBLE//220115091428</t>
  </si>
  <si>
    <t>TENSIÓMETRO//UMHES SIMON BOLIVAR//EQUIPOS DE ATENCION EN CASA//NO VISIBLE//220115092728</t>
  </si>
  <si>
    <t>TENSIÓMETRO//UMHES SIMON BOLIVAR//EQUIPOS DE ATENCION EN CASA//NO VISIBLE//220115005557</t>
  </si>
  <si>
    <t>TENSIÓMETRO//UMHES SIMON BOLIVAR//EQUIPOS DE ATENCION EN CASA//NO VISIBLE//220115091329</t>
  </si>
  <si>
    <t>TENSIÓMETRO//UMHES SIMON BOLIVAR//EQUIPOS DE ATENCION EN CASA//NO VISIBLE//220115104327</t>
  </si>
  <si>
    <t>TENSIÓMETRO//UMHES SIMON BOLIVAR//EQUIPOS DE ATENCION EN CASA//NO VISIBLE//220115093819</t>
  </si>
  <si>
    <t>TENSIÓMETRO//UMHES SIMON BOLIVAR//EQUIPOS DE ATENCION EN CASA//NO VISIBLE//22011511117</t>
  </si>
  <si>
    <t>TENSIÓMETRO//UMHES SIMON BOLIVAR//EQUIPOS DE ATENCION EN CASA//NO VISIBLE//220117095749</t>
  </si>
  <si>
    <t>TENSIÓMETRO//UMHES SIMON BOLIVAR//EQUIPOS DE ATENCION EN CASA//NO VISIBLE//220115091909</t>
  </si>
  <si>
    <t>TENSIÓMETRO//UMHES SIMON BOLIVAR//EQUIPOS DE ATENCION EN CASA//NO VISIBLE//220115111548</t>
  </si>
  <si>
    <t>TENSIÓMETRO//UMHES SIMON BOLIVAR//EQUIPOS DE ATENCION EN CASA//NO VISIBLE//220115104259</t>
  </si>
  <si>
    <t>TENSIÓMETRO//UMHES SIMON BOLIVAR//EQUIPOS DE ATENCION EN CASA//NO VISIBLE//220115090328</t>
  </si>
  <si>
    <t>TENSIÓMETRO//UMHES SIMON BOLIVAR//EQUIPOS DE ATENCION EN CASA//NO VISIBLE//220115091937</t>
  </si>
  <si>
    <t>TENSIÓMETRO//UMHES SIMON BOLIVAR//EQUIPOS DE ATENCION EN CASA//NO VISIBLE//220117095909</t>
  </si>
  <si>
    <t>TENSIÓMETRO//UMHES SIMON BOLIVAR//EQUIPOS DE ATENCION EN CASA//NO VISIBLE//220115093529</t>
  </si>
  <si>
    <t>TENSIÓMETRO//UMHES SIMON BOLIVAR//EQUIPOS DE ATENCION EN CASA//NO VISIBLE//220115104418</t>
  </si>
  <si>
    <t>TENSIÓMETRO//UMHES SIMON BOLIVAR//EQUIPOS DE ATENCION EN CASA//NO VISIBLE//220115110609</t>
  </si>
  <si>
    <t>TENSIÓMETRO//UMHES SIMON BOLIVAR//EQUIPOS DE ATENCION EN CASA//NO VISIBLE//220117092559</t>
  </si>
  <si>
    <t>TENSIÓMETRO//UMHES SIMON BOLIVAR//EQUIPOS DE ATENCION EN CASA//NO VISIBLE//SRN-TNS-001</t>
  </si>
  <si>
    <t>TENSIÓMETRO//UMHES SIMON BOLIVAR//EQUIPOS DE ATENCION EN CASA//NO VISIBLE//SRN-TNS-002</t>
  </si>
  <si>
    <t>TENSIÓMETRO//UMHES SIMON BOLIVAR//EQUIPOS DE ATENCION EN CASA//NO VISIBLE//SRN-TNS-003</t>
  </si>
  <si>
    <t>TENSIÓMETRO//UMHES SIMON BOLIVAR//EQUIPOS DE ATENCION EN CASA//NO VISIBLE//SRN-TNS-004</t>
  </si>
  <si>
    <t>TENSIÓMETRO//UMHES SIMON BOLIVAR//EQUIPOS DE ATENCION EN CASA//NO VISIBLE//SRN-TNS-005</t>
  </si>
  <si>
    <t>TENSIÓMETRO//UMHES SIMON BOLIVAR//EQUIPOS DE ATENCION EN CASA//NO VISIBLE//SRN-TNS-006</t>
  </si>
  <si>
    <t>TENSIÓMETRO//UMHES SIMON BOLIVAR//EQUIPOS DE ATENCION EN CASA//NO VISIBLE//SRN-TNS-007</t>
  </si>
  <si>
    <t>TENSIÓMETRO//UMHES SIMON BOLIVAR//EQUIPOS DE ATENCION EN CASA//NO VISIBLE//SRN-TNS-008</t>
  </si>
  <si>
    <t>TENSIÓMETRO//UMHES SIMON BOLIVAR//EQUIPOS DE ATENCION EN CASA//NO VISIBLE//SRN-TNS-009</t>
  </si>
  <si>
    <t>TENSIÓMETRO//UMHES SIMON BOLIVAR//EQUIPOS DE ATENCION EN CASA//NO VISIBLE//SRN-TNS-010</t>
  </si>
  <si>
    <t>TENSIÓMETRO//UMHES SIMON BOLIVAR//EQUIPOS DE ATENCION EN CASA//NO VISIBLE//SRN-TNS-011</t>
  </si>
  <si>
    <t>TENSIÓMETRO//UMHES SIMON BOLIVAR//EQUIPOS DE ATENCION EN CASA//NO VISIBLE//SRN-TNS-012</t>
  </si>
  <si>
    <t>TENSIÓMETRO//UMHES SIMON BOLIVAR//EQUIPOS DE ATENCION EN CASA//NO VISIBLE//SRN-TNS-013</t>
  </si>
  <si>
    <t>TENSIÓMETRO//UMHES SIMON BOLIVAR//EQUIPOS DE ATENCION EN CASA//NO VISIBLE//SRN-TNS-014</t>
  </si>
  <si>
    <t>TENSIÓMETRO//UMHES SIMON BOLIVAR//EQUIPOS DE ATENCION EN CASA//NO VISIBLE//SRN-TNS-015</t>
  </si>
  <si>
    <t>TENSIÓMETRO//UMHES SIMON BOLIVAR//EQUIPOS DE ATENCION EN CASA//NO VISIBLE//SRN-TNS-016</t>
  </si>
  <si>
    <t>TENSIÓMETRO//UMHES SIMON BOLIVAR//EQUIPOS DE ATENCION EN CASA//NO VISIBLE//SRN-TNS-017</t>
  </si>
  <si>
    <t>TENSIÓMETRO//UMHES SIMON BOLIVAR//EQUIPOS DE ATENCION EN CASA//NO VISIBLE//SRN-TNS-018</t>
  </si>
  <si>
    <t>TENSIÓMETRO//UMHES SIMON BOLIVAR//EQUIPOS DE ATENCION EN CASA//NO VISIBLE//SRN-TNS-019</t>
  </si>
  <si>
    <t>TENSIÓMETRO//UMHES SIMON BOLIVAR//EQUIPOS DE ATENCION EN CASA//NO VISIBLE//SRN-TNS-020</t>
  </si>
  <si>
    <t>TENSIÓMETRO//UMHES SIMON BOLIVAR//EQUIPOS DE ATENCION EN CASA//NO VISIBLE//SRN-TNS-021</t>
  </si>
  <si>
    <t>TENSIÓMETRO//UMHES SIMON BOLIVAR//EQUIPOS DE ATENCION EN CASA//89349//X180220800602</t>
  </si>
  <si>
    <t>TENSIÓMETRO//UMHES SIMON BOLIVAR//EQUIPOS DE ATENCION EN CASA//89377//X180220800437</t>
  </si>
  <si>
    <t>TENSIÓMETRO//UMHES SIMON BOLIVAR//EQUIPOS DE ATENCION EN CASA//89348//X180220800417</t>
  </si>
  <si>
    <t>TENSIÓMETRO//UMHES SIMON BOLIVAR//EQUIPOS DE ATENCION EN CASA//89358//X180220800365</t>
  </si>
  <si>
    <t>TENSIÓMETRO//UMHES SIMON BOLIVAR//EQUIPOS DE ATENCION EN CASA//89356//X180220801423</t>
  </si>
  <si>
    <t>TENSIÓMETRO//UMHES SIMON BOLIVAR//EQUIPOS DE ATENCION EN CASA//89379//X180220801164</t>
  </si>
  <si>
    <t>TENSIÓMETRO//UMHES SIMON BOLIVAR//EQUIPOS DE ATENCION EN CASA//NO VISIBLE//X180220800860</t>
  </si>
  <si>
    <t>TENSIÓMETRO//UMHES SIMON BOLIVAR//EQUIPOS DE ATENCION EN CASA//89376//X180220801147</t>
  </si>
  <si>
    <t>TENSIÓMETRO//UMHES SIMON BOLIVAR//EQUIPOS DE ATENCION EN CASA//89339//X180220800532</t>
  </si>
  <si>
    <t>TENSIÓMETRO//UMHES SIMON BOLIVAR//EQUIPOS DE ATENCION EN CASA//89378//X180220801209</t>
  </si>
  <si>
    <t>TENSIÓMETRO//UMHES SIMON BOLIVAR//EQUIPOS DE ATENCION EN CASA//89353//X180220801093</t>
  </si>
  <si>
    <t>TENSIÓMETRO//UMHES SIMON BOLIVAR//EQUIPOS DE ATENCION EN CASA//89343//X180220801210</t>
  </si>
  <si>
    <t>TENSIÓMETRO//UMHES SIMON BOLIVAR//EQUIPOS DE ATENCION EN CASA//89374//X180220800480</t>
  </si>
  <si>
    <t>TENSIÓMETRO//UMHES SIMON BOLIVAR//EQUIPOS DE ATENCION EN CASA//89341//X180220800798</t>
  </si>
  <si>
    <t>TENSIÓMETRO//UMHES SIMON BOLIVAR//EQUIPOS DE ATENCION EN CASA//89380//X180220801136</t>
  </si>
  <si>
    <t>TENSIÓMETRO//UMHES SIMON BOLIVAR//EQUIPOS DE ATENCION EN CASA//89366//X180220801418</t>
  </si>
  <si>
    <t>TENSIÓMETRO//UMHES SIMON BOLIVAR//EQUIPOS DE ATENCION EN CASA//89370//X180220800607</t>
  </si>
  <si>
    <t>TENSIÓMETRO//UMHES SIMON BOLIVAR//EQUIPOS DE ATENCION EN CASA//89384//X180220801193</t>
  </si>
  <si>
    <t>TENSIÓMETRO//UMHES SIMON BOLIVAR//EQUIPOS DE ATENCION EN CASA//89369//X180220800548</t>
  </si>
  <si>
    <t>TENSIÓMETRO//UMHES SIMON BOLIVAR//EQUIPOS DE ATENCION EN CASA//89372//X180220800103</t>
  </si>
  <si>
    <t>TENSIÓMETRO//UMHES SIMON BOLIVAR//EQUIPOS DE ATENCION EN CASA//89360//X180220800512</t>
  </si>
  <si>
    <t>TENSIÓMETRO//UMHES SIMON BOLIVAR//EQUIPOS DE ATENCION EN CASA//89363//X180220800866</t>
  </si>
  <si>
    <t>TENSIÓMETRO//UMHES SIMON BOLIVAR//EQUIPOS DE ATENCION EN CASA//89368//X180220801299</t>
  </si>
  <si>
    <t>TENSIÓMETRO//UMHES SIMON BOLIVAR//EQUIPOS DE ATENCION EN CASA//89365//X180220800211</t>
  </si>
  <si>
    <t>TENSIÓMETRO//UMHES SIMON BOLIVAR//EQUIPOS DE ATENCION EN CASA//89364//X180220800566</t>
  </si>
  <si>
    <t>TENSIÓMETRO//UMHES SIMON BOLIVAR//EQUIPOS DE ATENCION EN CASA//89352//X180220800378</t>
  </si>
  <si>
    <t>TENSIÓMETRO//UMHES SIMON BOLIVAR//EQUIPOS DE ATENCION EN CASA//89355//X180220801459</t>
  </si>
  <si>
    <t>TENSIÓMETRO//UMHES SIMON BOLIVAR//EQUIPOS DE ATENCION EN CASA//89362//CKX180220500150</t>
  </si>
  <si>
    <t>TENSIÓMETRO//UMHES SIMON BOLIVAR//EQUIPOS DE ATENCION EN CASA//89382//X180220800206</t>
  </si>
  <si>
    <t>TENSIÓMETRO//UMHES SIMON BOLIVAR//EQUIPOS DE ATENCION EN CASA//89373//CKX180220500626</t>
  </si>
  <si>
    <t>TENSIÓMETRO//UMHES SIMON BOLIVAR//EQUIPOS DE ATENCION EN CASA//8936//CKX180220500034</t>
  </si>
  <si>
    <t>TENSIÓMETRO//UMHES SIMON BOLIVAR//EQUIPOS DE ATENCION EN CASA//89336//X180220800728</t>
  </si>
  <si>
    <t>TENSIÓMETRO//UMHES SIMON BOLIVAR//EQUIPOS DE ATENCION EN CASA//89340//X180220800789</t>
  </si>
  <si>
    <t>TENSIÓMETRO//UMHES SIMON BOLIVAR//EQUIPOS DE ATENCION EN CASA//89351//X180220801105</t>
  </si>
  <si>
    <t>TENSIÓMETRO//UMHES SIMON BOLIVAR//EQUIPOS DE ATENCION EN CASA//89346//X180220800857</t>
  </si>
  <si>
    <t>TENSIÓMETRO//UMHES SIMON BOLIVAR//EQUIPOS DE ATENCION EN CASA//89337//X180220800134</t>
  </si>
  <si>
    <t>TENSIÓMETRO//UMHES SIMON BOLIVAR//EQUIPOS DE ATENCION EN CASA//89344//X180220801043</t>
  </si>
  <si>
    <t>TENSIÓMETRO//UMHES SIMON BOLIVAR//EQUIPOS DE ATENCION EN CASA//89359//X180220800146</t>
  </si>
  <si>
    <t>TENSIÓMETRO//UMHES SIMON BOLIVAR//EQUIPOS DE ATENCION EN CASA//89338//X180220800042</t>
  </si>
  <si>
    <t>TENSIÓMETRO//UMHES SIMON BOLIVAR//EQUIPOS DE ATENCION EN CASA//89367//CKX180220500611</t>
  </si>
  <si>
    <t>TENSIÓMETRO//UMHES SIMON BOLIVAR//EQUIPOS DE ATENCION EN CASA//89347//X180220800778</t>
  </si>
  <si>
    <t>TENSIÓMETRO//UMHES SIMON BOLIVAR//EQUIPOS DE ATENCION EN CASA//89335//X180220800780</t>
  </si>
  <si>
    <t>TENSIÓMETRO//UMHES SIMON BOLIVAR//EQUIPOS DE ATENCION EN CASA//89350//X180220800472</t>
  </si>
  <si>
    <t>TENSIÓMETRO//UMHES SIMON BOLIVAR//EQUIPOS DE ATENCION EN CASA//89342//X180220800457</t>
  </si>
  <si>
    <t>TENSIÓMETRO//UMHES SIMON BOLIVAR//EQUIPOS DE ATENCION EN CASA//89381//X180220800432</t>
  </si>
  <si>
    <t>TENSIÓMETRO//UMHES SIMON BOLIVAR//EQUIPOS DE ATENCION EN CASA//89357//X180220800140</t>
  </si>
  <si>
    <t>TENSIÓMETRO//UMHES SIMON BOLIVAR//EQUIPOS DE ATENCION EN CASA//89354//X180220800751</t>
  </si>
  <si>
    <t>TENSIÓMETRO//UMHES SIMON BOLIVAR//EQUIPOS DE ATENCION EN CASA//89375//X180220800434</t>
  </si>
  <si>
    <t>TENSIÓMETRO//UMHES SIMON BOLIVAR//EQUIPOS DE ATENCION EN CASA//89371//X180220800911</t>
  </si>
  <si>
    <t>TENSIÓMETRO//UMHES SIMON BOLIVAR//EQUIPOS DE ATENCION EN CASA//89345//X180220800931</t>
  </si>
  <si>
    <t>TENSIÓMETRO//UMHES SIMON BOLIVAR//EQUIPOS DE ATENCION EN CASA//89334//X180220800193</t>
  </si>
  <si>
    <t>TENSIÓMETRO//UMHES SIMON BOLIVAR//EQUIPOS DE ATENCION EN CASA//89319//X180220801079</t>
  </si>
  <si>
    <t>TENSIÓMETRO//UMHES SIMON BOLIVAR//EQUIPOS DE ATENCION EN CASA//89327//X180220800741</t>
  </si>
  <si>
    <t>TENSIÓMETRO//UMHES SIMON BOLIVAR//EQUIPOS DE ATENCION EN CASA//89323//X180220800781</t>
  </si>
  <si>
    <t>TENSIÓMETRO//UMHES SIMON BOLIVAR//EQUIPOS DE ATENCION EN CASA//89302//X180220800608</t>
  </si>
  <si>
    <t>TENSIÓMETRO//UMHES SIMON BOLIVAR//EQUIPOS DE ATENCION EN CASA//89315//X180220801355</t>
  </si>
  <si>
    <t>TENSIÓMETRO//UMHES SIMON BOLIVAR//EQUIPOS DE ATENCION EN CASA//89324//X180220800478</t>
  </si>
  <si>
    <t>TENSIÓMETRO//UMHES SIMON BOLIVAR//EQUIPOS DE ATENCION EN CASA//89313//X180220801548</t>
  </si>
  <si>
    <t>TENSIÓMETRO//UMHES SIMON BOLIVAR//EQUIPOS DE ATENCION EN CASA//89308//X180220800461</t>
  </si>
  <si>
    <t>TENSIÓMETRO//UMHES SIMON BOLIVAR//EQUIPOS DE ATENCION EN CASA//89306//X180220801395</t>
  </si>
  <si>
    <t>TENSIÓMETRO//UMHES SIMON BOLIVAR//EQUIPOS DE ATENCION EN CASA//89314//X180220800739</t>
  </si>
  <si>
    <t>TENSIÓMETRO//UMHES SIMON BOLIVAR//EQUIPOS DE ATENCION EN CASA//89322//X180220801263</t>
  </si>
  <si>
    <t>TENSIÓMETRO//UMHES SIMON BOLIVAR//EQUIPOS DE ATENCION EN CASA//89328//X180220800811</t>
  </si>
  <si>
    <t>TENSIÓMETRO//UMHES SIMON BOLIVAR//EQUIPOS DE ATENCION EN CASA//89309//X180220801094</t>
  </si>
  <si>
    <t>TENSIÓMETRO//UMHES SIMON BOLIVAR//EQUIPOS DE ATENCION EN CASA//89321//X180220800756</t>
  </si>
  <si>
    <t>TENSIÓMETRO//UMHES SIMON BOLIVAR//EQUIPOS DE ATENCION EN CASA//89317//X180220800890</t>
  </si>
  <si>
    <t>TENSIÓMETRO//UMHES SIMON BOLIVAR//EQUIPOS DE ATENCION EN CASA//89330//X180220801103</t>
  </si>
  <si>
    <t>TENSIÓMETRO//UMHES SIMON BOLIVAR//EQUIPOS DE ATENCION EN CASA//89325//X180220801421</t>
  </si>
  <si>
    <t>TENSIÓMETRO//UMHES SIMON BOLIVAR//EQUIPOS DE ATENCION EN CASA//89311//X180220800833</t>
  </si>
  <si>
    <t>TENSIÓMETRO//UMHES SIMON BOLIVAR//EQUIPOS DE ATENCION EN CASA//89307//X180220800945</t>
  </si>
  <si>
    <t>TENSIÓMETRO//UMHES SIMON BOLIVAR//EQUIPOS DE ATENCION EN CASA//89318//X180220801288</t>
  </si>
  <si>
    <t>TENSIÓMETRO//UMHES SIMON BOLIVAR//EQUIPOS DE ATENCION EN CASA//89312//X180220800518</t>
  </si>
  <si>
    <t>TENSIÓMETRO//UMHES SIMON BOLIVAR//EQUIPOS DE ATENCION EN CASA//89329//X180220800520</t>
  </si>
  <si>
    <t>TENSIÓMETRO//UMHES SIMON BOLIVAR//EQUIPOS DE ATENCION EN CASA//89332//X180220800476</t>
  </si>
  <si>
    <t>TENSIÓMETRO//UMHES SIMON BOLIVAR//EQUIPOS DE ATENCION EN CASA//89316//X180220800851</t>
  </si>
  <si>
    <t>TENSIÓMETRO//UMHES SIMON BOLIVAR//EQUIPOS DE ATENCION EN CASA//89326//X180220800543</t>
  </si>
  <si>
    <t>TENSIÓMETRO//UMHES SIMON BOLIVAR//EQUIPOS DE ATENCION EN CASA//89304//X180220800918</t>
  </si>
  <si>
    <t>TENSIÓMETRO//UMHES SIMON BOLIVAR//EQUIPOS DE ATENCION EN CASA//89320//X180220800265</t>
  </si>
  <si>
    <t>TENSIÓMETRO//UMHES SIMON BOLIVAR//EQUIPOS DE ATENCION EN CASA//89333//X180220801051</t>
  </si>
  <si>
    <t>TENSIÓMETRO//UMHES SIMON BOLIVAR//EQUIPOS DE ATENCION EN CASA//89331//X180220800636</t>
  </si>
  <si>
    <t>TENSIÓMETRO//UMHES SIMON BOLIVAR//EQUIPOS DE ATENCION EN CASA//89310//X180220800573</t>
  </si>
  <si>
    <t>TERMOMETRO INFRAROJO//UMHES SIMON BOLIVAR//EQUIPOS DE ATENCION EN CASA//NO VISIBLE//NO VISIBLE</t>
  </si>
  <si>
    <t>BÁSCULA//UMHES SIMON BOLIVAR//TERMINAL DEL NORTE//NO VISIBLE//1000001208</t>
  </si>
  <si>
    <t>BÁSCULA//UMHES SIMON BOLIVAR//TERMINAL DEL NORTE//NO VISIBLE//8000143495</t>
  </si>
  <si>
    <t>DIVÁN//UMHES SIMON BOLIVAR//TERMINAL DEL NORTE//G03455//NO VISIBLE</t>
  </si>
  <si>
    <t>FONENDOSCOPIO//UMHES SIMON BOLIVAR//TERMINAL DEL NORTE//NO VISIBLE//Doble servicio</t>
  </si>
  <si>
    <t>FONENDOSCOPIO//UMHES SIMON BOLIVAR//TERMINAL DEL NORTE//726//Doble servicio</t>
  </si>
  <si>
    <t>MONITOR MULTIPARAMETROS//UMHES SIMON BOLIVAR//TERMINAL DEL NORTE//33896//KN7A015219</t>
  </si>
  <si>
    <t>PESA BEBE//UMHES SIMON BOLIVAR//TERMINAL DEL NORTE//16670//DL4008-20</t>
  </si>
  <si>
    <t>TENSIÓMETRO//UMHES SIMON BOLIVAR//TERMINAL DEL NORTE//NO VISIBLE//9704010145</t>
  </si>
  <si>
    <t>TENSIÓMETRO//UMHES SIMON BOLIVAR//TERMINAL DEL NORTE//NO VISIBLE//90493482</t>
  </si>
  <si>
    <t>VENTILADOR DE TRANSPORTE//UMHES SIMON BOLIVAR//ALMACEN BIOMEDICA//86070//AY20G021675</t>
  </si>
  <si>
    <t>ELECTROCARDIÓGRAFO//UMHES SIMON BOLIVAR//ALMACEN BIOMEDICA//G03527 / 81074//310017-M12101640007</t>
  </si>
  <si>
    <t>VENTILADOR MECANICO//UMHES SIMON BOLIVAR//ALMACEN BIOMEDICA//85660//GB-05019827</t>
  </si>
  <si>
    <t>VENTILADOR//UMHES SIMON BOLIVAR//ALMACEN BIOMEDICA//82336//AY20F016347</t>
  </si>
  <si>
    <t>VENTILADOR//UMHES SIMON BOLIVAR//ALMACEN BIOMEDICA//86534//AY20F018361</t>
  </si>
  <si>
    <t>VENTILADOR//UMHES SIMON BOLIVAR//ALMACEN BIOMEDICA//82338//AY20F016372</t>
  </si>
  <si>
    <t>VENTILADOR//UMHES SIMON BOLIVAR//ALMACEN BIOMEDICA//82334//AY20F016343</t>
  </si>
  <si>
    <t>VENTILADOR//UMHES SIMON BOLIVAR//ALMACEN BIOMEDICA//86565//VG70(U) XZZZS 40614</t>
  </si>
  <si>
    <t>VENTILADOR//UMHES SIMON BOLIVAR//ALMACEN BIOMEDICA//86546//VG70(U) XZZZR 44318</t>
  </si>
  <si>
    <t>VENTILADOR//UMHES SIMON BOLIVAR//ALMACEN BIOMEDICA//86564//VG70(U) XZZR43700</t>
  </si>
  <si>
    <t>VENTILADOR//UMHES SIMON BOLIVAR//ALMACEN BIOMEDICA//86567//VG70(U) XZZR45225</t>
  </si>
  <si>
    <t>VENTILADOR//UMHES SIMON BOLIVAR//ALMACEN BIOMEDICA//86540//VG70(U) XZZR48600</t>
  </si>
  <si>
    <t>VENTILADOR//UMHES SIMON BOLIVAR//ALMACEN BIOMEDICA//86543//VG70(U) XZZR48532</t>
  </si>
  <si>
    <t>VENTILADOR//UMHES SIMON BOLIVAR//ALMACEN BIOMEDICA//86548//VG70(U) XZZR48542</t>
  </si>
  <si>
    <t>VENTILADOR//UMHES SIMON BOLIVAR//ALMACEN BIOMEDICA//86563//VG70(U) XZZR47873</t>
  </si>
  <si>
    <t>VENTILADOR//UMHES SIMON BOLIVAR//ALMACEN BIOMEDICA//86556//VG70(u)XZZR44435</t>
  </si>
  <si>
    <t>VENTILADOR//UMHES SIMON BOLIVAR//ALMACEN BIOMEDICA//86570//VG70(u)XZZrR43627</t>
  </si>
  <si>
    <t>VENTILADOR//UMHES SIMON BOLIVAR//ALMACEN BIOMEDICA//86544//VG70(u)XZZR46428</t>
  </si>
  <si>
    <t>VENTILADOR//UMHES SIMON BOLIVAR//ALMACEN BIOMEDICA//86537//VG70(U) XZZR44544</t>
  </si>
  <si>
    <t>VENTILADOR//UMHES SIMON BOLIVAR//ALMACEN BIOMEDICA//91823//VG70(U) XZZS37046</t>
  </si>
  <si>
    <t>VENTILADOR//UMHES SIMON BOLIVAR//ALMACEN BIOMEDICA//86532//VG70(U) XZZR47832</t>
  </si>
  <si>
    <t>VENTILADOR//UMHES SIMON BOLIVAR//ALMACEN BIOMEDICA//91822//VG70(U) XZZS34112</t>
  </si>
  <si>
    <t>VENTILADOR//UMHES SIMON BOLIVAR//ALMACEN BIOMEDICA//86541//VG70(U) XZZS41449</t>
  </si>
  <si>
    <t>VENTILADOR//UMHES SIMON BOLIVAR//ALMACEN BIOMEDICA//86488//VG70(U) XZZK49227</t>
  </si>
  <si>
    <t>VENTILADOR//UMHES SIMON BOLIVAR//ALMACEN BIOMEDICA//86555//VG70(U) XZZK49224</t>
  </si>
  <si>
    <t>VENTILADOR//UMHES SIMON BOLIVAR//ALMACEN BIOMEDICA//86084//VG70(U) XZZS30268</t>
  </si>
  <si>
    <t>VENTILADOR//UMHES SIMON BOLIVAR//ALMACEN BIOMEDICA//86045//VG70(U) XZZS30414</t>
  </si>
  <si>
    <t>VENTILADOR//UMHES SIMON BOLIVAR//ALMACEN BIOMEDICA//86568//VG70(u)XZZR42829</t>
  </si>
  <si>
    <t>VENTILADOR//UMHES SIMON BOLIVAR//ALMACEN BIOMEDICA//82054//200850351083A1V</t>
  </si>
  <si>
    <t>VENTILADOR//UMHES SIMON BOLIVAR//ALMACEN BIOMEDICA//85686//200744591081A1V</t>
  </si>
  <si>
    <t>VENTILADOR//UMHES SIMON BOLIVAR//ALMACEN BIOMEDICA//85682//200744731081A1V</t>
  </si>
  <si>
    <t>VENTILADOR//UMHES SIMON BOLIVAR//ALMACEN BIOMEDICA//85698//200744531081A1V</t>
  </si>
  <si>
    <t>VENTILADOR//UMHES SIMON BOLIVAR//ALMACEN BIOMEDICA//82052//200850671083A1V</t>
  </si>
  <si>
    <t>VENTILADOR//UMHES SIMON BOLIVAR//ALMACEN BIOMEDICA//86057//V6-I0627014</t>
  </si>
  <si>
    <t>VENTILADOR//UMHES SIMON BOLIVAR//ALMACEN BIOMEDICA//86038//V6-I0627252</t>
  </si>
  <si>
    <t>VENTILADOR//UMHES SIMON BOLIVAR//ALMACEN BIOMEDICA//86052//V6-I0627080</t>
  </si>
  <si>
    <t>CAMA HOSPITALARIA//UMHES SIMON BOLIVAR//ALMACEN BIOMEDICA//1848//506836</t>
  </si>
  <si>
    <t>CAMA HOSPITALARIA//UMHES SIMON BOLIVAR//ALMACEN BIOMEDICA//2733//506752</t>
  </si>
  <si>
    <t>CAMA HOSPITALARIA//UMHES SIMON BOLIVAR//ALMACEN BIOMEDICA//81793//NO REGISTRA</t>
  </si>
  <si>
    <t>CAMA HOSPITALARIA//UMHES SIMON BOLIVAR//ALMACEN BIOMEDICA//1511//506812</t>
  </si>
  <si>
    <t>CAMA HOSPITALARIA//UMHES SIMON BOLIVAR//ALMACEN BIOMEDICA//NO REGISTRA//506829</t>
  </si>
  <si>
    <t>CAMA HOSPITALARIA//UMHES SIMON BOLIVAR//ALMACEN BIOMEDICA//2762//506782</t>
  </si>
  <si>
    <t>CAMA HOSPITALARIA//UMHES SIMON BOLIVAR//ALMACEN BIOMEDICA//1862//506775</t>
  </si>
  <si>
    <t>CAMA HOSPITALARIA//UMHES SIMON BOLIVAR//ALMACEN BIOMEDICA//81793//500476</t>
  </si>
  <si>
    <t>CAMA HOSPITALARIA//UMHES SIMON BOLIVAR//ALMACEN BIOMEDICA//77131//85725</t>
  </si>
  <si>
    <t>CAMA HOSPITALARIA//UMHES SIMON BOLIVAR//ALMACEN BIOMEDICA//20928//4297100008570011</t>
  </si>
  <si>
    <t>CAMA HOSPITALARIA//UMHES SIMON BOLIVAR//ALMACEN BIOMEDICA//87276//79815</t>
  </si>
  <si>
    <t>CAMA HOSPITALARIA//UMHES SIMON BOLIVAR//ALMACEN BIOMEDICA//NO REGISTRA//1005032017</t>
  </si>
  <si>
    <t>CAMA HOSPITALARIA//UMHES SIMON BOLIVAR//ALMACEN BIOMEDICA//20924//4297100008570005</t>
  </si>
  <si>
    <t>CAMA HOSPITALARIA//UMHES SIMON BOLIVAR//ALMACEN BIOMEDICA//1508//506838</t>
  </si>
  <si>
    <t>CAMA HOSPITALARIA//UMHES SIMON BOLIVAR//ALMACEN BIOMEDICA//1538//506796</t>
  </si>
  <si>
    <t>CAMA HOSPITALARIA//UMHES SIMON BOLIVAR//ALMACEN BIOMEDICA//NO REGISTRA//1002030084</t>
  </si>
  <si>
    <t>CAMA HOSPITALARIA//UMHES SIMON BOLIVAR//ALMACEN BIOMEDICA//NO REGISTRA//1006033029</t>
  </si>
  <si>
    <t>CAMA HOSPITALARIA//UMHES SIMON BOLIVAR//ALMACEN BIOMEDICA//85706//77152</t>
  </si>
  <si>
    <t>CAMA HOSPITALARIA//UMHES SIMON BOLIVAR//ALMACEN BIOMEDICA//1534//506835</t>
  </si>
  <si>
    <t xml:space="preserve">USS ENGATIVA  </t>
  </si>
  <si>
    <t xml:space="preserve">XIMENA AREVALO </t>
  </si>
  <si>
    <t>EQUIPOS</t>
  </si>
  <si>
    <t>DESFIBRILADOR / CALLE 80 / HOSP. DE CAMPAÑA / G 04897 / 41591</t>
  </si>
  <si>
    <t>OK / IMAGENOLOGIA CALLE 80</t>
  </si>
  <si>
    <t>ELECTROCARDIOGRAFO / CALLE 80 / SALAS DE CX/ 11739</t>
  </si>
  <si>
    <t>FONENDOSCOPIO / CALLE 80 / HX MEDICINA INTERNA 4 PISO / FC02</t>
  </si>
  <si>
    <t>LARINGOSCOPIO / CALLE 80 / HOSP. DE CAMPAÑA / G01175 / 14039</t>
  </si>
  <si>
    <t>MONITOR DE SIGNOS VITALES / CALLE 80 / SALAS DE CX / 14080 / G04477</t>
  </si>
  <si>
    <t>MONITOR DE SIGNOS VITALES / CALLE 80 / BIOMEDICA 14491 / G04451</t>
  </si>
  <si>
    <t>MONITOR DE SIGNOS VITALES / CALLE 80 / HOSP. DE CAMPAÑA / 85124</t>
  </si>
  <si>
    <t>SUCCIONADOR / CALLE 80 / HOSP. DE CAMPAÑA / 42656</t>
  </si>
  <si>
    <t>TENSIOMETRO / CALLE 80 / HOSP. DE CAMPAÑA / 16032</t>
  </si>
  <si>
    <t>AUTOREFRACTOMETRO / CALLE 80 / CONS EXT CONS 214 OFTALMOLOGIA (NACIONAL) / G00569 / 041691</t>
  </si>
  <si>
    <t>BÁSCULA / CALLE 80 / CONS EXT CONS 204 MED GENERAL / G00601  / 012626</t>
  </si>
  <si>
    <t>FONENDOSCOPIO/ CALLE 80/ MEDICINA INTERNA/ NO VISIBLE</t>
  </si>
  <si>
    <t>ELECTROCARDIOGRAFO/ CALLE 80/ URGENCIAS/ 89227</t>
  </si>
  <si>
    <t>FONENDOSCOPIO/ CALLE 80/ UCI NEONATAL/ NO VISIBLE</t>
  </si>
  <si>
    <t>BASCULA/ CALLE 80/ HX GINECOLOGIA/ 89637</t>
  </si>
  <si>
    <t>VENTILADOR/ CALLE 80/ UCI NEONATAL/ 3121218320</t>
  </si>
  <si>
    <t>BÁSCULA / CALLE 80 / CONS EXT CONS 109 MED GENERAL / G01041 / G04932 / N.T.</t>
  </si>
  <si>
    <t>BÁSCULA / CALLE 80 / CONS EXT CONS 114 MED GENERAL  / G01053 / 012590</t>
  </si>
  <si>
    <t>BÁSCULA / CALLE 80 / CONS EXT CONS 106 CARDIOLOGIA / 13415</t>
  </si>
  <si>
    <t>FONENDOSCOPIO/ CALLE 80/ HX GINECOLOGIA/ NO VISIBLE</t>
  </si>
  <si>
    <t>BÁSCULA / CALLE 80 / CONS EXT CONS 110 MED GENERAL / G01085 / 012567</t>
  </si>
  <si>
    <t>FONENDOSCOPIO/ CALLE 80/ MEDICINA INTERNA/ HMEDI-100</t>
  </si>
  <si>
    <t>BÁSCULA / CALLE 80 / CONS EXT CONS 205 Y 206 COLPOSCOPIA / G01112 / 014240</t>
  </si>
  <si>
    <t>BÁSCULA / CALLE 80 / CONS EXT CONS 105 EXPIROMETRIA / G01295 / 016194</t>
  </si>
  <si>
    <t>BÁSCULA / CALLE 80 / CONS EXT CONS 101 GASTRO / G03353 / 012469</t>
  </si>
  <si>
    <t>LARINGOSCOPIO / CALLE 80 / HOSPITALIZACION 4 PISO/88141</t>
  </si>
  <si>
    <t>FONENDOSCOPIO/ CALLE 80/ MEDICINA INTERNA/ HMEDI-101</t>
  </si>
  <si>
    <t>BÁSCULA / CALLE 80 / CONS EXT CONS 102 MED GENERAL / G04352 / 012586</t>
  </si>
  <si>
    <t>BÁSCULA / CALLE 80 / CONS EXT CONS 216 Y 217 PLAN CANGURO / G04353</t>
  </si>
  <si>
    <t>BÁSCULA / CALLE 80 / CONS EXT CONS 104 MED GENERAL / G04354 / 012681</t>
  </si>
  <si>
    <t>BÁSCULA / SUBA/ V106148 / 039349</t>
  </si>
  <si>
    <t>BÁSCULA / CALLE 80 / CONS EXT CONS 220 PSICOLOGIA / G04355 / 012499</t>
  </si>
  <si>
    <t>BÁSCULA / CALLE 80 / CONS EXT CONS 202 MED GENERAL / G01016 / 12516</t>
  </si>
  <si>
    <t>FONENDOSCOPIO/TERMINAL SALITRE/ CONSULTA EXTERNA/BR-01</t>
  </si>
  <si>
    <t>SIN INFORMACION</t>
  </si>
  <si>
    <t>BICICLETA ESTATICA  / CALLE 80 / CONS EXT CONS 207 FISIOTERAPIA  / H05896 / 014692</t>
  </si>
  <si>
    <t>COLPOSCOPIO  / CALLE 80 / CONS EXT CONS 205 Y 206 COLPOSCOPIA / G00605 / 014252</t>
  </si>
  <si>
    <t>COLPOSCOPIO  / CALLE 80 / CONS EXT CONS 205 Y 206 COLPOSCOPIA / G00606 / 014249</t>
  </si>
  <si>
    <t>COLPOSCOPIO  / CALLE 80 / CONS EXT CONS 205 Y 206 COLPOSCOPIA / G00612 / 014251</t>
  </si>
  <si>
    <t>ECOGRAFO / CALLE 80 / CONSULTORIO 203 / 9126</t>
  </si>
  <si>
    <t>ELECTROBISTURI / CALLE 80 / CONS EXT CONS 205 Y 206 COLPOSCOPIA / G00616 / 014246</t>
  </si>
  <si>
    <t>ELECTROCARDIOGRAFO / CALLE 80 / URGENCIAS PROCEDIMIENTOS / G03533 / 41606</t>
  </si>
  <si>
    <t>ELECTROESTIMULADOR / CALLE 80 / CONS EXT CONS 207 FISIOTERAPIA  / GG05135 / 014260</t>
  </si>
  <si>
    <t>ENDOSCOPIO / CALLE 80 / CONS EXT CONS 101 GASTRO / G01001 / N.T.</t>
  </si>
  <si>
    <t>EQUIPO DE ÓRGANOS / CALLE 80 / CONS EXT CONS 210 MED GENERAL / G05069 / 012521</t>
  </si>
  <si>
    <t>EQUIPO DE ÓRGANOS / CALLE 80 / CONS EXT CONS 221 OTORRINO / G01038 / 12446</t>
  </si>
  <si>
    <t>EQUIPO DE ÓRGANOS / CALLE 80 / CONS EXT CONS 216 Y 217 PLAN CANGURO / G05349 / 014637</t>
  </si>
  <si>
    <t>FONENDOSCOPIO / CALLE 80 / CONS EXT CONS 210 MED GENERAL / NO VISIBLE</t>
  </si>
  <si>
    <t>HIDROCOLECTOR / CALLE 80 / CONS EXT CONS 207 FISIOTERAPIA  / G00289 / 011020</t>
  </si>
  <si>
    <t>LÁMPARA CUELLO DE CISNE  / CALLE 80 / CONS EXT CONS 202 MED GENERAL / G04268 / 012513</t>
  </si>
  <si>
    <t>LÁMPARA CUELLO DE CISNE  / CALLE 80 / CONS EXT CONS 201 MED GENERAL / G00595 / 012520</t>
  </si>
  <si>
    <t>LÁMPARA CUELLO DE CISNE  / CALLE 80 / CONS EXT CONS 111 MED GENERAL / G00869 / 012445</t>
  </si>
  <si>
    <t>LÁMPARA CUELLO DE CISNE  / CALLE 80 / CONS EXT CONS 102 MED GENERAL / G01019 / 012563</t>
  </si>
  <si>
    <t>LÁMPARA CUELLO DE CISNE  / CALLE 80 / CONS EXT CONS 104 (111)  MED GENERAL / G01029 / 012682</t>
  </si>
  <si>
    <t>LÁMPARA CUELLO DE CISNE  / CALLE 80 / CONS EXT CONS 112 MED GENERAL / G01043 / 012647,</t>
  </si>
  <si>
    <t>LÁMPARA CUELLO DE CISNE  / CALLE 80 / CONS EXT CONS 203 MED GENERAL / G01056 / 012628</t>
  </si>
  <si>
    <t>LÁMPARA CUELLO DE CISNE  / CALLE 80 / CONS EXT CONS 113 MED GENERAL / G01118</t>
  </si>
  <si>
    <t>LÁMPARA CUELLO DE CISNE  / CALLE 80 / CONS EXT CONS 216 Y 217 PLAN CANGURO / G04319 / 014649</t>
  </si>
  <si>
    <t>LÁMPARA CUELLO DE CISNE  / CALLE 80 / CONS EXT CONS 103 PROCEDIMIENTOS / G04698 / 014726</t>
  </si>
  <si>
    <t>BASCULA/ CALLE 80/ CONSULTA EXTERNA 105/ DS021 / 93746</t>
  </si>
  <si>
    <t>LÁMPARA CUELLO DE CISNE  / CALLE 80 / CONS EXT CONS 106 (204)/ NO VISIBLE</t>
  </si>
  <si>
    <t>LÁMPARA CUELLO DE CISNE  / CALLE 80 / CONS EXT CONS 115  / G01079 - 12541</t>
  </si>
  <si>
    <t>LAMPARA DE HENDIDURA / CALLE 80 / CONS EXT CONS 214 OFTALMOLOGIA (NACIONAL) / UN2061350</t>
  </si>
  <si>
    <t>LAMPARA DE HENDIDURA / CALLE 80 / CONS EXT CONS 214 OFTALMOLOGIA (NACIONAL) / C103948</t>
  </si>
  <si>
    <t>LAMPARA DE HENDIDURA  / CALLE 80 / CONS EXT CONS 214 OFTALMOLOGIA (NACIONAL) / G00575 / 041689</t>
  </si>
  <si>
    <t>LAMPARA DE HENDIDURA  / CALLE 80 / CONS EXT CONS 212 - 213 OFTALMOLOGIA / 80803 / 80804</t>
  </si>
  <si>
    <t>LAMPARA DE HENDIDURA  / CALLE 80 / CONS EXT CONS 212 - 213 OFTALMOLOGIA / 33972</t>
  </si>
  <si>
    <t>LAMPARA DE UV / CALLE 80 / CONS EXT CONS 207 FISIOTERAPIA  / G00302</t>
  </si>
  <si>
    <t>LENSOMETRO / CALLE 80 / CONS EXT CONS 214 OFTALMOLOGIA (NACIONAL) / UN2059491</t>
  </si>
  <si>
    <t>MONITOR DE SIGNOS VITALES  / CALLE 80 / CONS EXT CONS 101 GASTRO / G04455 / 012463</t>
  </si>
  <si>
    <t>OFTALMOSCOPIO INDIRECTO / CALLE 80 / CONS EXT CONS 212 - 213 OFTALMOLOGIA / G02853</t>
  </si>
  <si>
    <t>PESA BEBE / CALLE 80 / CONS EXT CONS 216 Y 217 PLAN CANGURO / G01018 / 014639</t>
  </si>
  <si>
    <t>PESA BEBE / CALLE 80 / CONS EXT CONS 114 MED GENERAL  / G03376 / 012664</t>
  </si>
  <si>
    <t>PESA BEBE / CALLE 80 / CONS EXT CONS 203 MED GENERAL  / G03503 / 012951</t>
  </si>
  <si>
    <t>PESA BEBE / CALLE 80 / CONS EXT CONS 218 PLAN CANGURO / G04346 / 041665</t>
  </si>
  <si>
    <t>PESA BEBE / CALLE 80 / CONS EXT CONS 111 MED GENERAL / G02065 / 13870</t>
  </si>
  <si>
    <t>320-20</t>
  </si>
  <si>
    <t xml:space="preserve">PESA BEBE / CALLE 80 / CONS EXT CONS 109 NUTRICION / G04500 / 16316 </t>
  </si>
  <si>
    <t>PROYECTOR DE OPTOTIPOS / CALLE 80 / CONS EXT CONS 212 - 213 OFTALMOLOGIA / G00571 / 041451</t>
  </si>
  <si>
    <t>PROYECTOR DE OPTOTIPOS / CALLE 80 / CONS EXT CONS 214 OFTALMOLOGIA (NACIONAL) / UN2060165</t>
  </si>
  <si>
    <t>PULSIOXÍMETRO / CALLE 80 / OXIGENO  / CONS. ESXTERNA / 2</t>
  </si>
  <si>
    <t>PULSIOXÍMETRO / CALLE 80 / CONS EXT CONS 216 Y 217 PLAN CANGURO / G05151 / N.T.</t>
  </si>
  <si>
    <t>QUERATOMETRO  / CALLE 80 / CONS EXT CONS 212 - 213 OFTALMOLOGIA / 019574 / 038184</t>
  </si>
  <si>
    <t>QUERATOMETRO  / CALLE 80 / CONS EXT CONS 212 - 213 OFTALMOLOGIA / G00583 / 041430</t>
  </si>
  <si>
    <t>SILLA DE OPTOTIPOS / CALLE 80 / CONS EXT CONS 214 OFTALMOLOGIA (NACIONAL) / UN2060165</t>
  </si>
  <si>
    <t>SILLON DE EXAMEN / CALLE 80 / CONS EXT CONS 212 - 213 OFTALMOLOGIA / G00579 / 041450</t>
  </si>
  <si>
    <t>SUCCIONADOR  / CALLE 80 / CONS EXT CONS 101 GASTRO / N.T. / 041487</t>
  </si>
  <si>
    <t>TANQUE DE PARAFINA  / CALLE 80 / CONS EXT CONS 207 FISIOTERAPIA  / G00299 / 014677</t>
  </si>
  <si>
    <t>TANQUE DE REMOLINO  / CALLE 80 / CONS EXT CONS 207 FISIOTERAPIA  / G00288 / 014676</t>
  </si>
  <si>
    <t>SIN INFORMACIÓN</t>
  </si>
  <si>
    <t>TENSIOMETRO / CALLE 80 / CONS EXT CONS 207 FISIOTERAPIA  / G00286 / N.T.</t>
  </si>
  <si>
    <t>TENSIOMETRO / CALLE 80 / CONS EXT CONS 204 MED GENERAL / G00603 / 0112613</t>
  </si>
  <si>
    <t>TENSIOMETRO / CALLE 80 / CONS EXT CONS 201 MED GENERAL / G00621 / 012522</t>
  </si>
  <si>
    <t>TENSIOMETRO / CALLE 80 / CONS EXT CONS 116 MED GENERAL / G00870 / 012495</t>
  </si>
  <si>
    <t>TENSIOMETRO / CALLE 80 / CONS EXT CONS 115 MED GENERAL / G01013 / 012439</t>
  </si>
  <si>
    <t>TENSIOMETRO / CALLE 80 / CONS EXT CONS 114 MED GENERAL  / G01021 / 012555</t>
  </si>
  <si>
    <t>TENSIOMETRO / CALLE 80 / CONS EXT CONS 111 MED GENERAL / G01028 / 012443</t>
  </si>
  <si>
    <t>TENSIOMETRO / CALLE 80 / CONS EXT CONS 110 MED GENERAL / G01034 / 041668</t>
  </si>
  <si>
    <t xml:space="preserve">LESOMETRO / CALLE 80 / CONSULTA EXTERNA / 578155 - TOPCON - LM - 73 </t>
  </si>
  <si>
    <t>TENSIOMETRO / CALLE 80 / CONS EXT CONS 104 MED GENERAL / G01054 / 012683</t>
  </si>
  <si>
    <t>TENSIOMETRO / CALLE 80 / CONS EXT CONS 216 Y 217 PLAN CANGURO / G01060 / 041654</t>
  </si>
  <si>
    <t>TENSIOMETRO / CALLE 80 / CONS EXT CONS 103 PROCEDIMIENTOS / G01062 / 014723</t>
  </si>
  <si>
    <t>TENSIOMETRO / CALLE 80 / CONS EXT CONS 106 CARDIOLOGIA / G01067 / 016505</t>
  </si>
  <si>
    <t>TENSIOMETRO / CALLE 80 / CONS EXT CONS 105 EXPIROMETRIA / G01072 / 016520</t>
  </si>
  <si>
    <t>TENSIOMETRO / CALLE 80 / CONS EXT CONS 113 MED GENERAL / G01082 / 012542</t>
  </si>
  <si>
    <t>TENSIOMETRO / CALLE 80 / CONS EXT CONS 112 MED GENERAL / G01087 / 012650</t>
  </si>
  <si>
    <t>TENSIOMETRO / CALLE 80 / CONS EXT CONS 102 MED GENERAL / G01117 / 012566</t>
  </si>
  <si>
    <t>TENSIOMETRO / CALLE 80 / CONS EXT CONS 109 MED GENERAL / G01789 - 12719</t>
  </si>
  <si>
    <t>TENSIOMETRO / CALLE 80 / CONS EXT CONS 108 MED GENERAL / G05066 - 15672</t>
  </si>
  <si>
    <t>TENSIOMETRO / CALLE 80 / CONS EXT CONS 202 MED GENERAL / G00600 / 12511</t>
  </si>
  <si>
    <t>TENSIOMETRO / CALLE 80 / CONS EXT CONS 210 MED GENERAL / G01061</t>
  </si>
  <si>
    <t>TENSIOMETRO / CALLE 80 / CONS EXT CONS 203 MED GENERAL / NO VISIBLE</t>
  </si>
  <si>
    <t>TENSIOMETRO / CALLE 80 / CONS EXT CONS 210 MED GENERAL / NO VISIBLE / SRB170001</t>
  </si>
  <si>
    <t>TORRE DE ENDOSCOPIA  / CALLE 80 / CONS EXT CONS 101 GASTRO / 19144 / 037409</t>
  </si>
  <si>
    <t>TRACCION CERVICAL / CALLE 80 / CONS EXT CONS 207 FISIOTERAPIA  / G00304 / 014698</t>
  </si>
  <si>
    <t>ULTRASONIDO  / CALLE 80 / CONS EXT CONS 207 FISIOTERAPIA  / G03269 / 014700</t>
  </si>
  <si>
    <t>ULTRASONIDO  / CALLE 80 / CONS EXT CONS 207 FISIOTERAPIA  / G05145 / 014699</t>
  </si>
  <si>
    <t>AGITADOR DE MAZINNI / CALLE 80 / LABORATORIO CLINICO / G01226 - 15897</t>
  </si>
  <si>
    <t>ESTERILIZADOR DE BAJA TEMPERATURA / CALLE 80 / ESTERILIZACIÓN / 200546755/ 89270</t>
  </si>
  <si>
    <t>BAÑO SEROLOGICO  / CALLE 80 / LABORATORIO CLINICO / G01242 - 15906</t>
  </si>
  <si>
    <t>CONTADOR DE CELULAS  / CALLE 80 / LABORATORIO CLINICO / G01244 - 15909</t>
  </si>
  <si>
    <t>HORNO DE SECADO  / CALLE 80 / LABORATORIO CLINICO / G01214 - 15901</t>
  </si>
  <si>
    <t>HORNO DE SECADO  / CALLE 80 / LABORATORIO CLINICO / UN 55/B214.2539</t>
  </si>
  <si>
    <t>INCUBADORA DE BIOLOGICOS / CALLE 80 / LABORATORIO CLINICO / G03061</t>
  </si>
  <si>
    <t>INCUBADORA DE BIOLOGICOS / CALLE 80 / LABORATORIO CLINICO / G04642 - 41734</t>
  </si>
  <si>
    <t>LAMPARA CUELLO DE CISNE / CALLE 80 / LABORATORIO CLINICO / G01251 - 15887</t>
  </si>
  <si>
    <t>MICROSCOPIO  / CALLE 80 / LABORATORIO CLINICO / G03515 15910</t>
  </si>
  <si>
    <t>MICROSCOPIO  / CALLE 80 / LABORATORIO CLINICO / G01219 15900</t>
  </si>
  <si>
    <t>VENTILADOR /  CALLE 80 / URGENCIAS COVID 2 / 86534 / AY20F018361</t>
  </si>
  <si>
    <t>MICROSCOPIO  / CALLE 80 / LABORATORIO CLINICO / G01250 - 41358</t>
  </si>
  <si>
    <t>MICROSCOPIO  / CALLE 80 / LABORATORIO CLINICO / G03047</t>
  </si>
  <si>
    <t>MICROSCOPIO  / CALLE 80 / LABORATORIO CLINICO / G05153</t>
  </si>
  <si>
    <t>PIPETA / CALLE 80 / LABORATORIO CLINICO / L020518/ CS50636</t>
  </si>
  <si>
    <t>SEROFUGA  / CALLE 80 / LABORATORIO CLINICO / G05133 - 15903</t>
  </si>
  <si>
    <t>EXTRACTOR DE LECHE / CALLE 80 / LACTARIO / G03505</t>
  </si>
  <si>
    <t>GRAMERA / CALLE 80 / LACTARIO / 41752</t>
  </si>
  <si>
    <t>GRAMERA / CALLE 80 / LACTARIO / 14264</t>
  </si>
  <si>
    <t>BAÑO SEROLOGICO / CALLE 80 / LACTARIO / H08591 / 014266</t>
  </si>
  <si>
    <t>AUTOCLAVE / CALLE 80 / CIRUGIA / 500822G00040 / 89439</t>
  </si>
  <si>
    <t>AUTOCLAVE DE VAPOR / CALLE 80 / ESTERILIZACIÓN / H00215 / 17578</t>
  </si>
  <si>
    <t>CORTADORA DE GASAS / CALLE 80 / ESTERILIZACIÓN / G05070</t>
  </si>
  <si>
    <t>FIBROBRONCOSCOPIO / CALLE 80 / ESTERILIZACIÓN / NO VISIBLE</t>
  </si>
  <si>
    <t>PESA BEBE / CALLE 80 / UCI NEONATAL / 86368</t>
  </si>
  <si>
    <t>DIGITALIZADOR / CALLE 80 / RAYOS X / CR - 35 / 41460</t>
  </si>
  <si>
    <t>MONITOR MEDICO / CALLE 80 / IMAGENOLOGIA / 91814</t>
  </si>
  <si>
    <t>OK</t>
  </si>
  <si>
    <t>MAMOGRAFO / CALLE 80 / RAYOS X / N.T</t>
  </si>
  <si>
    <t>EQUIPO DE RAYOS X CONVENCIONAL / CALLE 80 / RAYOS X / G01212</t>
  </si>
  <si>
    <t>TOMOGRAFO / CALLE 80 / RAYOS X / G03334</t>
  </si>
  <si>
    <t>CAVITRON / GARCES NAVAS / ODONTOLOGIA / 91843</t>
  </si>
  <si>
    <t>CAVITRON / CALLE 80 / ODONTOLOGIA / G05111 / 41369</t>
  </si>
  <si>
    <t>COMPRESOR  / CALLE 80 / ODONTOLOGIA / G05155</t>
  </si>
  <si>
    <t>VENTILADOR / CALLE 80 / BIOMEDICA / 82323</t>
  </si>
  <si>
    <t>ECOGRAFO / CALLE 80 / IMAGENES / 6150599WX0 / 89268</t>
  </si>
  <si>
    <t>ECOGRAFO / CALLE 80 / IMAGENES / 6150382WX0 / 89269</t>
  </si>
  <si>
    <t>ECOGRAFO / CALLE 80 / IMAGENES /  89506</t>
  </si>
  <si>
    <t>EQUIPO DE RAYOS X PERIAPICAL  / CALLE 80 / ODONTOLOGIA / G02533 / 041384</t>
  </si>
  <si>
    <t>LAMPARA DE FOTOCURADO / CALLE 80 / ODONTOLOGIA / 4390 / 19078</t>
  </si>
  <si>
    <t>LAMPARA DE FOTOCURADO / CALLE 80 / ODONTOLOGIA / G03435 / 15808</t>
  </si>
  <si>
    <t>LAMPARA DE FOTOCURADO / CALLE 80 / ODONTOLOGIA / G03467 / 41375</t>
  </si>
  <si>
    <t>LAMPARA DE FOTOCURADO / CALLE 80 / ODONTOLOGIA / G04155</t>
  </si>
  <si>
    <t>LAMPARA DE FOTOCURADO / CALLE 80 / ODONTOLOGIA / G05113 / 41737</t>
  </si>
  <si>
    <t>15/102015</t>
  </si>
  <si>
    <t>ARCO EN C / CALLE 80 / SALAS DE CIRUGIA / 20871</t>
  </si>
  <si>
    <t>ELECTROCARDIOGRAFO / CALLE 80 / URGENCIAS / 89229</t>
  </si>
  <si>
    <t>AUTOCLAVE DE VAPOR / CALLE 80 / ESTERILIZACIÓN / 19010532/ 89273</t>
  </si>
  <si>
    <t>LAVADORA TERMODESINFECTORA / CALE 80 / ESTERILIZACIÓN / 1806510DW025/ 89271</t>
  </si>
  <si>
    <t>AUTOCLAVE DE VAPOR / CALLE 80 / ESTERILIZACIÓN / 19010535/ 89272</t>
  </si>
  <si>
    <t>INFANTOMETRO / BELLA VISTA / BV-1</t>
  </si>
  <si>
    <t>INFANTOMETRO / BELLA VISTA / BV-2</t>
  </si>
  <si>
    <t>INFANTOMETRO / BELLA VISTA / BV-3</t>
  </si>
  <si>
    <t xml:space="preserve">TALLIMETRO / BELLA VISTA  / C22024071 / 93013 </t>
  </si>
  <si>
    <t>RAYOS X PORTATIL / CALLE 80 / IMAGENES / 89642</t>
  </si>
  <si>
    <t>BASCULA/ CALLE 80/ CONSULTA EXTERNA/ DS025 - 88376</t>
  </si>
  <si>
    <t>ECOGRAFO/CALLE 80 / CONSULTA EXTERNA /  86045</t>
  </si>
  <si>
    <t>BASCULA/ CALLE 80/ CONSULTA EXTERNA/ 87480</t>
  </si>
  <si>
    <t>BASCULA/CALLE 80 / CONSULTA EXTERNA / 88381</t>
  </si>
  <si>
    <t>BASCULA / CALLE 80 / CONSULTA EXTERNA / 88377</t>
  </si>
  <si>
    <t>RAYOS X PORTATIL / CALLE 80 / IMAGENES / 89643</t>
  </si>
  <si>
    <t>REFRIGERADOR / CALLE 80 / LABORATORIO CLINICO/ 25720-40277</t>
  </si>
  <si>
    <t>REFRIGERADOR / CALLE 80 / FARMACIA / 13665-4119</t>
  </si>
  <si>
    <t>REFRIGERADOR / CALLE 80 / LABORATORIO CLINICO / V002166 / 85654</t>
  </si>
  <si>
    <t>REFRIGERADOR / CALLE 80 / LABORATORIO CLINICO / V002160</t>
  </si>
  <si>
    <t>SCALER / CALLE 80 / ODONTOLOGIA / 01120437</t>
  </si>
  <si>
    <t>UNIDAD ODONTOLOGICA / CALLE 80 / ODONTOLOGIA / G00826 / 41389</t>
  </si>
  <si>
    <t>UNIDAD ODONTOLOGICA / EMAUS / ODONTOLOGIA / G03472 / 41392</t>
  </si>
  <si>
    <t>UNIDAD ODONTOLOGICA / CALLE 80 / ODONTOLOGIA / G00828 / 41378</t>
  </si>
  <si>
    <t>BASCULA / CALLE 80/ CONSULTA EXTERNA / 88385</t>
  </si>
  <si>
    <t>VENTILADOR /  EMAUS / HOSPITALIZACION CRONICOS / 88170</t>
  </si>
  <si>
    <t>VENTILADOR / EMAUS / HOSPITALIZACION CRONICOS / 88172</t>
  </si>
  <si>
    <t>ELECTROCARDIOGRAFO / CALLE 80 / HOSPITALIZACION GINECOLOGICA / B922051078 /89228</t>
  </si>
  <si>
    <t>ELECTROENCEFALOGRAFO / CALLE 80 / 91807</t>
  </si>
  <si>
    <t>DESFIBRILADOR / CALLE 80 / UCI ADULTO / 88171 / 429</t>
  </si>
  <si>
    <t>ELECTROCARDIOGRAFO  / CALLE 80 / UCI NEONATAL / G03528 /14782</t>
  </si>
  <si>
    <t>FONENDOSCOPIO / CALLE 80 / UCI NEONATAL / 7</t>
  </si>
  <si>
    <t>FONENDOSCOPIO / CALLE 80 / UCI NEONATAL / 8</t>
  </si>
  <si>
    <t>FONENDOSCOPIO / CALLE 80 / UCI NEONATAL / 9</t>
  </si>
  <si>
    <t>FONENDOSCOPIO / CALLE 80 / UCI NEONATAL / 4</t>
  </si>
  <si>
    <t>FONENDOSCOPIO / CALLE 80 / UCI NEONATAL / 12</t>
  </si>
  <si>
    <t>FONENDOSCOPIO / CALLE 80 / UCI NEONATAL / 11</t>
  </si>
  <si>
    <t>FONENDOSCOPIO / CALLE 80 / UCI NEONATAL / 3</t>
  </si>
  <si>
    <t>FONENDOSCOPIO / CALLE 80 / UCI NEONATAL / 5</t>
  </si>
  <si>
    <t>FONENDOSCOPIO / CALLE 80 / UCI NEONATAL / 6</t>
  </si>
  <si>
    <t>INCUBADORA NEONATAL / CALLE 80 / UCI NEONATAL / B3201204005C/86339</t>
  </si>
  <si>
    <t>INCUBADORA NEONATAL / CALLE 80 / UCI NEONATAL / 85123 / CL7204A</t>
  </si>
  <si>
    <t>INCUBADORA NEONATAL / CALLE 80 / UCI NEONATAL / 85122 / CL7434A</t>
  </si>
  <si>
    <t>INCUBADORA NEONATAL / CALLE 80 / UCI NEONATAL / 85121 / AAQ0813224A</t>
  </si>
  <si>
    <t>INCUBADORA NEONATAL / CALLE 80 / UCI NEONATAL / G00084 / 014751</t>
  </si>
  <si>
    <t>INCUBADORA NEONATAL / CALLE 80 / UCI NEONATAL / G04285 / 014848</t>
  </si>
  <si>
    <t>INCUBADORA NEONATAL / CALLE 80 / UCI NEONATAL / G00265 / 014792</t>
  </si>
  <si>
    <t>INCUBADORA NEONATAL / CALLE 80 / UCI NEONATAL / G00108 / 014846</t>
  </si>
  <si>
    <t>INCUBADORA NEONATAL / CALLE 80 / UCI NEONATAL / G00105 / 014812</t>
  </si>
  <si>
    <t>INCUBADORA NEONATAL / CALLE 80 / UCI NEONATAL / G04779 / 014820</t>
  </si>
  <si>
    <t>31/04/2016</t>
  </si>
  <si>
    <t>EQUIPO DE ORGANOS / CALLE 80 / UCI NEONATAL / 16203</t>
  </si>
  <si>
    <t>INCUBADORA NEONATAL / CALLE 80 / UCI NEONATAL / G00319 / 014819</t>
  </si>
  <si>
    <t>INCUBADORA NEONATAL / CALLE 80 / UCI NEONATAL / G04788 / 014799</t>
  </si>
  <si>
    <t>TALLIMETRO/ BACHUE/ CONSULTA EXTERNA/ C22024195 - 92836</t>
  </si>
  <si>
    <t>DESFIBRILADOR/CALLE 80/MEDICINA INTERNA/ 89650</t>
  </si>
  <si>
    <t>INCUBADORA NEONATAL / CALLE 80 / UCI NEONATAL / G04444 / 014824</t>
  </si>
  <si>
    <t>LÁMPARA CUELLO DE CISNE  / CALLE 80 / UCI NEONATAL / G0085 / 014797</t>
  </si>
  <si>
    <t>SERVOCUNA / CALLE 80 / UCI NEONATAL / G00340 / 014771</t>
  </si>
  <si>
    <t>SERVOCUNA / CALLE 80 / UCI NEONATAL /  14857</t>
  </si>
  <si>
    <t>SERVOCUNA / CALLE 80 / UCI NEONATAL / G00094 / 014834</t>
  </si>
  <si>
    <t>MONITOR MULTIPARAMETROS/ CALLE 80/ MEDICINA INTERNA/89651</t>
  </si>
  <si>
    <t>SERVOCUNA / CALLE 80 / UCI NEONATAL / 88540</t>
  </si>
  <si>
    <t>SERVOCUNA / CALLE 80 / UCI NEONATAL / V106163 / 19071</t>
  </si>
  <si>
    <t>LÁMPARA DE FOTOTERAPIA  / CALLE 80 / UCI NEONATAL / G00385/ 041629</t>
  </si>
  <si>
    <t>LÁMPARA DE FOTOTERAPIA  / CALLE 80 / UCI NEONATAL / G00375/ 014837</t>
  </si>
  <si>
    <t>LÁMPARA DE FOTOTERAPIA  / CALLE 80 / UCI NEONATAL / G00330/ 014861</t>
  </si>
  <si>
    <t>LÁMPARA DE FOTOTERAPIA  / CALLE 80 / UCI NEONATAL / G00376/ 014862</t>
  </si>
  <si>
    <t>LÁMPARA DE FOTOTERAPIA  / CALLE 80 / UCI NEONATAL / G00373/ 041316/ 014775</t>
  </si>
  <si>
    <t>LÁMPARA DE FOTOTERAPIA  / CALLE 80 / UCI NEONATAL / 42972</t>
  </si>
  <si>
    <t>LÁMPARA DE FOTOTERAPIA  / CALLE 80 / UCI NEONATAL / 42974</t>
  </si>
  <si>
    <t>LÁMPARA DE FOTOTERAPIA  / CALLE 80 / UCI NEONATAL / 43145</t>
  </si>
  <si>
    <t>LÁMPARA DE FOTOTERAPIA  / CALLE 80 / UCI NEONATAL / 42971</t>
  </si>
  <si>
    <t>LÁMPARA DE FOTOTERAPIA  / CALLE 80 / UCI NEONATAL / 42969</t>
  </si>
  <si>
    <t>LARINGOSCOPIO  / CALLE 80 / UCI NEONATAL / G01177</t>
  </si>
  <si>
    <t>LARINGOSCOPIO  / CALLE 80 / UCI NEONATAL / H16618</t>
  </si>
  <si>
    <t>MONITOR DE SIGNOS VITALES  / CALLE 80 / UCI NEONATAL / 84976</t>
  </si>
  <si>
    <t>MONITOR DE SIGNOS VITALES  / CALLE 80 / UCI NEONATAL / 84977</t>
  </si>
  <si>
    <t>MONITOR DE SIGNOS VITALES  / CALLE 80 / UCI NEONATAL / 84978</t>
  </si>
  <si>
    <t>MONITOR DE SIGNOS VITALES  / CALLE 80 / UCI NEONATAL / 84979</t>
  </si>
  <si>
    <t>MONITOR DE SIGNOS VITALES  / CALLE 80 / UCI NEONATAL / 84980</t>
  </si>
  <si>
    <t>MONITOR DE SIGNOS VITALES  / CALLE 80 / UCI NEONATAL / 84981</t>
  </si>
  <si>
    <t>MONITOR DE SIGNOS VITALES  / CALLE 80 / UCI NEONATAL / 80829</t>
  </si>
  <si>
    <t>MONITOR DE SIGNOS VITALES  / CALLE 80 / UCI NEONATAL / 80830</t>
  </si>
  <si>
    <t>MONITOR DE SIGNOS VITALES  / CALLE 80 / UCI NEONATAL / 80831</t>
  </si>
  <si>
    <t>MONITOR DE SIGNOS VITALES  / CALLE 80 / UCI NEONATAL / 80832</t>
  </si>
  <si>
    <t>MONITOR DE SIGNOS VITALES  / CALLE 80 / UCI NEONATAL / 85038</t>
  </si>
  <si>
    <t>MONITOR DE SIGNOS VITALES  / CALLE 80 / UCI NEONATAL / 85039</t>
  </si>
  <si>
    <t>MONITOR DE SIGNOS VITALES  / CALLE 80 / UCI NEONATAL / 85040</t>
  </si>
  <si>
    <t>MONITOR DE SIGNOS VITALES / CALLE 80 / UCI NEONATAL / 85027</t>
  </si>
  <si>
    <t>MONITOR DE SIGNOS VITALES  / CALLE 80 / UCI NEONATAL / 85028</t>
  </si>
  <si>
    <t>MONITOR DE SIGNOS VITALES  / CALLE 80 / UCI NEONATAL / 85029</t>
  </si>
  <si>
    <t>MONITOR DE SIGNOS VITALES / CALLE 80 / UCI NEONATAL / 85030</t>
  </si>
  <si>
    <t>MONITOR DE SIGNOS VITALES  / CALLE 80 / UCI NEONATAL / 85031</t>
  </si>
  <si>
    <t>MONITOR DE SIGNOS VITALES  / CALLE 80 / UCI NEONATAL / 85032</t>
  </si>
  <si>
    <t>MONITOR DE SIGNOS VITALES / CALLE 80 / UCI NEONATAL / 85033</t>
  </si>
  <si>
    <t>MONITOR DE SIGNOS VITALES  / CALLE 80 / UCI NEONATAL / 85034</t>
  </si>
  <si>
    <t>MONITOR DE SIGNOS VITALES  / CALLE 80 / UCI NEONATAL / 85035</t>
  </si>
  <si>
    <t>MONITOR DE SIGNOS VITALES / CALLE 80 / UCI NEONATAL / 85036</t>
  </si>
  <si>
    <t>MONITOR DE SIGNOS VITALES  / CALLE 80 / UCI NEONATAL / 85037</t>
  </si>
  <si>
    <t>PESA BEBE / CALLE 80 / UCI NEONATAL / G04421 / 14815</t>
  </si>
  <si>
    <t>PESA BEBE / CALLE 80 / UCI NEONATAL / G00347 / 014813</t>
  </si>
  <si>
    <t>PESA BEBE / CALLE 80 / UCI NEONATAL / 80668</t>
  </si>
  <si>
    <t>PESA PAÑAL / CALLE 80 / UCI NEONATAL / 89633</t>
  </si>
  <si>
    <t>PESA PAÑAL / CALLE 80 / UCI NEONATAL / NO VISIBLE</t>
  </si>
  <si>
    <t>PESA PAÑAL / CALLE 80 / UCI NEONATAL / 85117</t>
  </si>
  <si>
    <t>SUCCIONADOR  / CALLE 80 / UCI NEONATAL / G04402/014734</t>
  </si>
  <si>
    <t>SUCCIONADOR  / CALLE 80 / UCI NEONATAL / G04497/014736</t>
  </si>
  <si>
    <t>SUCCIONADOR  / CALLE 80 / UCI NEONATAL / G04504 / 014733</t>
  </si>
  <si>
    <t>SUCCIONADOR  / CALLE 80 / UCI NEONATAL / 82581</t>
  </si>
  <si>
    <t>FONENDOSCOPIO/ CALLE 80/ UCI NEONATAL/ UCINEO-102</t>
  </si>
  <si>
    <t>FONENDOSCOPIO/ CALLE 80/ FISIOTERAPIA/ 6590</t>
  </si>
  <si>
    <t>VENTILADOR /  CALLE 80 7 UCI NEONATAL  / 20548 / 2570</t>
  </si>
  <si>
    <t>VENTILADOR  / CALLE 80 / UCI NEONATAL / AFV01711</t>
  </si>
  <si>
    <t>VENTILADOR  / CALLE 80 / UCI NEONATAL / G03316 / 014741</t>
  </si>
  <si>
    <t>VENTILADOR  / CALLE 80 / UCI NEONATAL / G04297 / 014742</t>
  </si>
  <si>
    <t>NEOPUFF / CALLE 80 / UCI NEONATAL / 32462</t>
  </si>
  <si>
    <t>CENTRAL MONITOREO / CALLE 80 / UCI ADULTO / G04358</t>
  </si>
  <si>
    <t>DESFIBRILADOR  / CALLE 80 / UCI ADULTO / G04369 / 14933</t>
  </si>
  <si>
    <t>PESA BEBE / EMAUS / CONSULTA EXTERNA / 89631</t>
  </si>
  <si>
    <t>ELECTROCARDIOGRAFO / CALLE 80 / UCI ADULTO / G0437 / 14917</t>
  </si>
  <si>
    <t>FONENDOSCOPIO/ CALLE 80/ CONSULTA EXTERNA/ 88507</t>
  </si>
  <si>
    <t>FONENDOSCOPIO/CALLE 80/ UCI NEONATAL / 1</t>
  </si>
  <si>
    <t>FONENDOSCOPIO/CALLE 80/ UCI NEONATAL / 10</t>
  </si>
  <si>
    <t>FONENDOSCOPIO/CALLE 80/ UCI NEONATAL / 2</t>
  </si>
  <si>
    <t>BASCULA/ GARCES NAVAS/ CONSULTA EXTERNA/ 88521</t>
  </si>
  <si>
    <t>TENSIOMETRO/ALAMOS/CONSULTA EXTERNA/57894</t>
  </si>
  <si>
    <t>BASCULA/ALAMOS/CONSULTA EXTERNA/87462</t>
  </si>
  <si>
    <t>EQUIPO DE ORGANOS/ ALAMOS/ CONSULTA EXTERNA/ 14875</t>
  </si>
  <si>
    <t>LAMPARA DE FOTOCURADO/ALAMOS/CONSULTA EXTERNA/SAAB/MS-1459</t>
  </si>
  <si>
    <t>CAVITRON /ALAMOS/ODONTOLOGIA/G05141-16411</t>
  </si>
  <si>
    <t>INFUSOR DE SOLUCIONES / CALLE 80 / UCI ADULTO / 160426151</t>
  </si>
  <si>
    <t>INFUSOR DE SOLUCIONES / CALLE 80 / UCI ADULTO / 160722434</t>
  </si>
  <si>
    <t>INFUSOR DE SOLUCIONES / CALLE 80 / UCI ADULTO / 160426167</t>
  </si>
  <si>
    <t>INFUSOR DE SOLUCIONES / CALLE 80 / UCI ADULTO / 160722443</t>
  </si>
  <si>
    <t>INFUSOR DE SOLUCIONES / CALLE 80 / UCI ADULTO / 160426128</t>
  </si>
  <si>
    <t>LÁMPARA CUELLO DE CISNE  / CALLE 80 / UCI ADULTO / G04992/014914</t>
  </si>
  <si>
    <t>LARINGOSCOPIO  / CALLE 80 / UCI ADULTO / G01177 - G05154</t>
  </si>
  <si>
    <t>LARINGOSCOPIO  / CALLE 80 / UCI ADULTO / G01314</t>
  </si>
  <si>
    <t>MARCAPASOS / CALLE 80 / UCI ADULTO / 9034 / 038107</t>
  </si>
  <si>
    <t>MONITOR DE SIGNOS VITALES / CALLE 80 / UCI ADULTO / 82300</t>
  </si>
  <si>
    <t>MONITOR DE SIGNOS VITALES  / CALLE 80 / UCI ADULTO / G04366 / 014931</t>
  </si>
  <si>
    <t>MONITOR DE SIGNOS VITALES  / CALLE 80 / UCI ADULTO / G04365 / 041647</t>
  </si>
  <si>
    <t>MONITOR DE SIGNOS VITALES  / CALLE 80 / UCI ADULTO / G04364 / 014903</t>
  </si>
  <si>
    <t>MONITOR DE SIGNOS VITALES  / CALLE 80 / UCI ADULTO / G04363 / 014911</t>
  </si>
  <si>
    <t>MONITOR DE SIGNOS VITALES  / CALLE 80 / UCI ADULTO / G04362 / 014896</t>
  </si>
  <si>
    <t>MONITOR DE SIGNOS VITALES  / CALLE 80 / UCI ADULTO / G04360 / 014885</t>
  </si>
  <si>
    <t>MONITOR DE SIGNOS VITALES  / CALLE 80 / UCI ADULTO / G04359 / 014869</t>
  </si>
  <si>
    <t>MONITOR DE SIGNOS VITALES  / CALLE 80 / UCI ADULTO / G04361 / 014891</t>
  </si>
  <si>
    <t>MONITOR DE SIGNOS VITALES  / CALLE 80 / UCI ADULTO / G04372 / 014879</t>
  </si>
  <si>
    <t>MONITOR DE SIGNOS VITALES / CALLE 80 / UCI ADULTO / 16630</t>
  </si>
  <si>
    <t>MONITOR DE SIGNOS VITALES  / CALLE 80 / UCI ADULTO / G83037 /014873</t>
  </si>
  <si>
    <t>INFANTOMETRO / CALLE 80 / CONSULTA EXTERNA / 96227</t>
  </si>
  <si>
    <t>SUCCIONADOR / CALLE 80 / UCI ADULTO / 81754</t>
  </si>
  <si>
    <t>TENSIOMETRO / CALLE 80 / UCI ADULTO / 140218181812</t>
  </si>
  <si>
    <t>MONITOR DE SIGNOS VITALES / CALLE 80 / UCI ADULTO / 86530</t>
  </si>
  <si>
    <t>VENTILADOR / CALLE 80 / UCI ADULTO / 82050</t>
  </si>
  <si>
    <t>FONENDOSCOPIO/ CALLE 80/ HOSPITALIZACION MEDICINA INTERNA/ FC03</t>
  </si>
  <si>
    <t>VENTILADOR / CALLE 80 / UCI ADULTO / 82054</t>
  </si>
  <si>
    <t>VENTILADOR / CALLE 80 / UCI ADULTO / 82051</t>
  </si>
  <si>
    <t>VENTILADOR  / CALLE 80 / UCI ADULTO / G04367 / 14915</t>
  </si>
  <si>
    <t>VENTILADOR  / CALLE 80 / UCI ADULTO / G04626 / 14904</t>
  </si>
  <si>
    <t>VENTILADOR  / CALLE 80 / UCI ADULTO / G04622 / 14900</t>
  </si>
  <si>
    <t>VENTILADOR  / CALLE 80 / UCI NEONATAL/ G04623 / 14893</t>
  </si>
  <si>
    <t>VENTILADOR  / CALLE 80 / UCI NEONATAL / G04630 / 14868</t>
  </si>
  <si>
    <t>VENTILADOR  / CALLE 80 / UCI NEONATAL / G04621 / 14884</t>
  </si>
  <si>
    <t>BÁSCULA / CALLE 80 / URGENCIAS CONS 2  / G01197 / 016319</t>
  </si>
  <si>
    <t>BÁSCULA / CALLE 80 / URGENCIAS CONS 3  / G01470 / 016200</t>
  </si>
  <si>
    <t>BÁSCULA / CALLE 80 / URGENCIAS PEDIATRIA / G01414 / 016251</t>
  </si>
  <si>
    <t>BÁSCULA / CALLE 80 / URGENCIAS TRIAGE 1 / G04805 / 012716</t>
  </si>
  <si>
    <t>BÁSCULA / CALLE 80 / URGENCIAS CONS 2  / V106134 / 039346</t>
  </si>
  <si>
    <t>BÁSCULA / CALLE 80 / URGENCIAS PEDIATRIA / V002188 / 82572</t>
  </si>
  <si>
    <t>SISTEMA HOLTER / CALLE 80 / CONSULTA EXTERNA / 89259</t>
  </si>
  <si>
    <t>BÁSCULA / CALLE 80 / URGENCIAS PEDIATRIA / V002171 / 82578</t>
  </si>
  <si>
    <t>PESA BEBE / EMAUS / CONSULTA EXTERNA / 93672</t>
  </si>
  <si>
    <t>DESFIBRILADOR  / CALLE 80 / URGENCIAS PEDIATRIA REANIMACIÓN / 41738</t>
  </si>
  <si>
    <t>DESFIBRILADOR  / CALLE 80 / URGENCIAS REANIMACIÓN / G04398 / 016463</t>
  </si>
  <si>
    <t>LARINGOSCOPIO / CALLE 80 / BIOMEDICA / 86302</t>
  </si>
  <si>
    <t>ELECTROCARDIOGRAFO / CALLE 80 / URGENCIAS PROCEDIMIENTOS  / 82274</t>
  </si>
  <si>
    <t>PESA BEBE / CALLE 80 / ADAPTACION NEONATAL/ 66421 / V111197</t>
  </si>
  <si>
    <t>ELECTROCARDIOGRAFO  / CALLE 80 / URGENCIAS PEDIATRIA / G04901 / 016317</t>
  </si>
  <si>
    <t>EQUIPO DE ÓRGANOS / CALLE 80 / URGENCIAS CONS 1 / G01266 / 016250</t>
  </si>
  <si>
    <t>EQUIPO DE ÓRGANOS / CALLE 80 / URGENCIAS CONS 3  / G05374 / 016196</t>
  </si>
  <si>
    <t>ELECTROMIOGRAFO / CALLE 80 / CONSULTA EXTERNA / 91807</t>
  </si>
  <si>
    <t>PESA BEBE/ CALLE 80/ SALA DE PARTOS / 88535</t>
  </si>
  <si>
    <t>EQUIPO DE ÓRGANOS / CALLE 80 / URGENCIAS TRIAGE / V001381 / 82399</t>
  </si>
  <si>
    <t>EQUIPO DE ÓRGANOS / CALLE 80 / URGENCIAS PEDIATRIA / V001370 / 82602</t>
  </si>
  <si>
    <t>EQUIPO DE ÓRGANOS / CALLE 80 / URGENCIAS / 16143</t>
  </si>
  <si>
    <t>EQUIPO DE ÓRGANOS / CALLE 80 / URGENCIAS / 14888</t>
  </si>
  <si>
    <t>EQUIPO DE ÓRGANOS / CALLE 80 / URGENCIAS / 14903</t>
  </si>
  <si>
    <t>EQUIPO DE ÓRGANOS / CALLE 80 / URGENCIAS PEDIATRIA / 16168</t>
  </si>
  <si>
    <t>FONENDOSCOPIO / CALLE 80 / URGENCIAS TRIAGE / N.T.</t>
  </si>
  <si>
    <t>INFUSOR DE SOLUCIONES / CALLE 80 / URGENCIAS ADULTO / NO VISIBLE</t>
  </si>
  <si>
    <t>LÁMPARA CUELLO DE CISNE  / CALLE 80 / URGENCIAS PROCEDIMIENTOS  / G04335 / 016302</t>
  </si>
  <si>
    <t>LÁMPARA CUELLO DE CISNE  / CALLE 80 / URGENCIAS PEDIATRIA / G04344 / 041655</t>
  </si>
  <si>
    <t>LÁMPARA CUELLO DE CISNE  / CALLE 80 / URGENCIAS PEDIATRIA PROCEDIMIENTOS MENORES / G04936 / G04609 / 016324</t>
  </si>
  <si>
    <t>LAMPARA PIELITICA / CALLE 80 / URGENCIAS SALA DE YESOS  / G02028 / 13861</t>
  </si>
  <si>
    <t>LARINGOSCOPIO / CALLE 80 / URGENCIAS REANIMACION PEDIATRIA  / G034 / 6649</t>
  </si>
  <si>
    <t>LARINGOSCOPIO / CALLE 80 / URGENCIAS REANIMACIÓN / G83036</t>
  </si>
  <si>
    <t>SISTEMA HOLTER / CALLE 80 / CONSULTA EXTERNA / 89257</t>
  </si>
  <si>
    <t>LARINGOSCOPIO / CALLE 80 / URGENCIAS REANIMACIÓN / 82613</t>
  </si>
  <si>
    <t>SISTEMA HOLTER / CALLE 80 / CONSULTA EXTERNA / 89258</t>
  </si>
  <si>
    <t>LARINGOSCOPIO/CALLE 80/URGENCIAS/ H6658</t>
  </si>
  <si>
    <t>LARINGOSCOPIO/CALLE 80/URGENCIAS PEDIATRICAS/N.T</t>
  </si>
  <si>
    <t>LARINGOSCOPIO / CALLE 80 / URGENCIAS REANIMACION / NO VISIBLE</t>
  </si>
  <si>
    <t>MARCAPASO / CALLE 80 / URGENCIAS REANIMACIÓN / 41755</t>
  </si>
  <si>
    <t>MONITOR DE SIGNOS VITALES / CALLE 80 / URGENCIAS PEDIATRIA / 85007</t>
  </si>
  <si>
    <t>MONITOR DE SIGNOS VITALES / CALLE 80 / URGENCIAS PEDIATRIA / 85008</t>
  </si>
  <si>
    <t>MONITOR DE SIGNOS VITALES / CALLE 80 / URGENCIAS PEDIATRIA / 85009</t>
  </si>
  <si>
    <t>MONITOR DE SIGNOS VITALES / CALLE 80 / URGENCIAS PEDIATRIA / 85010</t>
  </si>
  <si>
    <t>MONITOR DE SIGNOS VITALES / CALLE 80 / URGENCIAS PEDIATRIA / 85011</t>
  </si>
  <si>
    <t>MONITOR DE SIGNOS VITALES / CALLE 80 / URGENCIAS PEDIATRIA / 85012</t>
  </si>
  <si>
    <t>MONITOR DE SIGNOS VITALES / CALLE 80 / URGENCIAS PEDIATRIA / 85013</t>
  </si>
  <si>
    <t>MONITOR DE SIGNOS VITALES / CALLE 80 / URGENCIAS PEDIATRIA / 85014</t>
  </si>
  <si>
    <t>MONITOR DE SIGNOS VITALES / CALLE 80 / URGENCIAS PEDIATRIA / 85015</t>
  </si>
  <si>
    <t>MONITOR DE SIGNOS VITALES / CALLE 80 / URGENCIAS PEDIATRIA / 85019</t>
  </si>
  <si>
    <t>MONITOR DE SIGNOS VITALES / CALLE 80 / UCI ADULTO / 84537</t>
  </si>
  <si>
    <t>MONITOR DE SIGNOS VITALES / CALLE 80 / URGENCIAS COVID / 84935</t>
  </si>
  <si>
    <t>MONITOR DE SIGNOS VITALES / CALLE 80 / UCI ADULTOS / 84524</t>
  </si>
  <si>
    <t>MONITOR DE SIGNOS VITALES / CALLE 80 / URGENCIAS COVID / 84931</t>
  </si>
  <si>
    <t>MONITOR DE SIGNOS VITALES / CALLE 80 / UCI ADULTO / 84939</t>
  </si>
  <si>
    <t>MONITOR DE SIGNOS VITALES / CALLE 80 / URGENCIAS COVID / 84937</t>
  </si>
  <si>
    <t>MONITOR DE SIGNOS VITALES / CALLE 80 / URGENCIAS COVID / 84934</t>
  </si>
  <si>
    <t>MONITOR DE SIGNOS VITALES / CALLE 80 / URGENCIAS COVID / 84940</t>
  </si>
  <si>
    <t>MONITOR DE SIGNOS VITALES / CALLE 80 / URGENCIAS COVID / 84515</t>
  </si>
  <si>
    <t>MONITOR DE SIGNOS VITALES / CALLE 80 / URGENCIAS COVID / 84514</t>
  </si>
  <si>
    <t>MONITOR DE SIGNOS VITALES / CALLE 80 / URGENCIAS COVID / 84938</t>
  </si>
  <si>
    <t>MONITOR DE SIGNOS VITALES / CALLE 80 / URGENCIAS COVID / 84936</t>
  </si>
  <si>
    <t>MONITOR DE SIGNOS VITALES / CALLE 80 / URGENCIAS COVID / 84527</t>
  </si>
  <si>
    <t>MONITOR DE SIGNOS VITALES / CALLE 80 / URGENCIAS COVID / 84932</t>
  </si>
  <si>
    <t>MONITOR DE SIGNOS VITALES / CALLE 80 / URGENCIAS COVID / 84928</t>
  </si>
  <si>
    <t>MONITOR DE SIGNOS VITALES / CALLE 80 / URGENCIAS COVID / 84941</t>
  </si>
  <si>
    <t>MONITOR DE SIGNOS VITALES  / CALLE 80 / URGENCIAS MUJERES / 80819</t>
  </si>
  <si>
    <t>MONITOR DE SIGNOS VITALES  / CALLE 80 / REANIMACION ADULTO / 85016</t>
  </si>
  <si>
    <t>MONITOR DE SIGNOS VITALES  / CALLE 80 / REANIMACION ADULTO / 85017</t>
  </si>
  <si>
    <t>MONITOR DE SIGNOS VITALES  / CALLE 80 / REANIMACION ADULTO / 85018</t>
  </si>
  <si>
    <t>MONITOR DE SIGNOS VITALES  / CALLE 80 / INTERMEDIOS / 85022</t>
  </si>
  <si>
    <t>MONITOR DE SIGNOS VITALES  / CALLE 80 / INTERMEDIOS / 85020</t>
  </si>
  <si>
    <t>MONITOR DE SIGNOS VITALES  / CALLE 80 / INTERMEDIOS / 85021</t>
  </si>
  <si>
    <t>MONITOR DE SIGNOS VITALES  / CALLE 80 / INTERMEDIOS / 85023</t>
  </si>
  <si>
    <t>MONITOR DE SIGNOS VITALES  / CALLE 80 / TRIAGE CONSULTORIO 4 / 85026</t>
  </si>
  <si>
    <t>MONITOR DE SIGNOS VITALES  / CALLE 80 / TRIAGE 2 / 85024</t>
  </si>
  <si>
    <t>MONITOR DE SIGNOS VITALES  / CALLE 80 / TRIAGE 1 / 85025</t>
  </si>
  <si>
    <t>MONITOR DE SIGNOS VITALES  / CALLE 80 / URGENCIAS / S2SNF0691</t>
  </si>
  <si>
    <t>MONITOR DE SIGNOS VITALES  / CALLE 80 / AISLADO / S2SNE2320</t>
  </si>
  <si>
    <t>MONITOR DE SIGNOS VITALES / CALLE 80 / SALA DE YESOS / NO VISIBLE / S2SNE2385</t>
  </si>
  <si>
    <t>MONITOR DE SIGNOS VITALES  / CALLE 80 / URGENCIAS MUJERES/ 80821 / S2SNE2327</t>
  </si>
  <si>
    <t>MONITOR DE SIGNOS VITALES  / CALLE 80 / URGENCIAS MUJERES / 80836</t>
  </si>
  <si>
    <t>MONITOR DE SIGNOS VITALES / CALLE 80 / URGENCIAS MUJERES / 80834</t>
  </si>
  <si>
    <t>MONITOR DE SIGNOS VITALES  / CALLE 80 / SILLAS / 85041</t>
  </si>
  <si>
    <t>MONITOR DE SIGNOS VITALES / CALLE 80 / TRANSITO / 80828</t>
  </si>
  <si>
    <t>MONITOR DE SIGNOS VITALES / CALLE 80 / URGENCIAS / 80827</t>
  </si>
  <si>
    <t>MONITOR DE SIGNOS VITALES / CALLE 80 / URGENCIAS / 80826</t>
  </si>
  <si>
    <t>PESA BEBE / CALLE 80 / URGENCIAS PEDIATRIA / 80667</t>
  </si>
  <si>
    <t>PESA BEBE / CALLE 80 / URGENCIAS CONS 1 / G04902 / 016193</t>
  </si>
  <si>
    <t>PULSIOXIMETRO / CALLE 80 / URGENCIAS / SALA ERA / 19010100540</t>
  </si>
  <si>
    <t>SIERRA DE YESOS / CALLE 80 / SALA DE YESOS / G01365</t>
  </si>
  <si>
    <t>SUCCIONADOR / CALLE 80 / URGENCIAS PEDIATRIA / 81755</t>
  </si>
  <si>
    <t>TENSIOMETRO / CALLE 80 / URGENCIAS CONS 5 / G01267 / 013600</t>
  </si>
  <si>
    <t>TENSIOMETRO / CALLE 80 / URGENCIAS CONS 6 / G01426 / 013520</t>
  </si>
  <si>
    <t>TENSIOMETRO / CALLE 80 / URGENCIAS CONS 4  / G01483 / 016286</t>
  </si>
  <si>
    <t>TENSIOMETRO / CALLE 80 / URGENCIAS CONS 2  / G02011</t>
  </si>
  <si>
    <t>TENSIOMETRO / CALLE 80 / URGENCIAS CONS 1 / G02023 / 013876</t>
  </si>
  <si>
    <t>TENSIOMETRO / CALLE 80 / URGENCIAS CONS 3  / G04676 /  16198</t>
  </si>
  <si>
    <t>BASCULA/ GARCES NAVAS/ CONSULTA EXTERNA/ 8440133274 - 87460</t>
  </si>
  <si>
    <t>BASCULA/ GARCES NAVAS/ CONSULTA EXTERNA/ 8440133234- 87457</t>
  </si>
  <si>
    <t>PESA BEBE/ GARCES NAVAS/ CONSULTA EXTERNA/ C22007858 - 93674</t>
  </si>
  <si>
    <t>MONITOR MULTIPARAMETROS/ CALLE 80/ URGENCIAS/ 261594M22609560053 - 91787</t>
  </si>
  <si>
    <t>VENTILADOR  / CALLE 80 / URGENCIAS COVID 1 / 82094</t>
  </si>
  <si>
    <t>VENTILADOR  / CALLE 80 / URGENCIAS COVID 1 / 82104</t>
  </si>
  <si>
    <t>REFRIGERADOR // CALLE 80 // VACUNACION // HU14109 - 11353</t>
  </si>
  <si>
    <t>VENTILADOR  / CALLE 80 / URGENCIAS COVID 1 / 82096</t>
  </si>
  <si>
    <t>VENTILADOR  / CALLE 80 / REANIMACION ADULTO / VG70(U)XZZS34112</t>
  </si>
  <si>
    <t>VENTILADOR  / CALLE 80 / REANIMACION ADULTO / 86597/  VG70(U)XZZS37381</t>
  </si>
  <si>
    <t>VENTILADOR  / CALLE 80 / URGENCIAS COVID 1 / VG70(U)XZZS37581</t>
  </si>
  <si>
    <t>VENTILADOR  / CALLE 80 / URGENCIAS COVID 1 / VG70(U)XZZS37046</t>
  </si>
  <si>
    <t>VENTILADOR  / CALLE 80 / URGENCIAS COVID 2 / 86596 /  VG70(U)XZZS34144</t>
  </si>
  <si>
    <t>MONITOR DE SIGNOS VITALES / CALLE 80 / BIOMEDICA / 80531 / CN93916733</t>
  </si>
  <si>
    <t>VENTILADOR  / CALLE 80 / URGENCIAS COVID 2 / 80528</t>
  </si>
  <si>
    <t>MONITOR DE SIGNOS VITALES / CALLE 80 / UCI ADULTO / 82330 / ACG-9C002230</t>
  </si>
  <si>
    <t>VENTILADOR  / CALLE 80 / URGENCIAS COVID 2 / 2473</t>
  </si>
  <si>
    <t>VENTILADOR / CALLE 80 / URGENCIAS COVID 2 / 82341</t>
  </si>
  <si>
    <t>VENTILADOR / CALLE 80 / URGENCIAS COVID 2 / 82329</t>
  </si>
  <si>
    <t>VENTILADOR / CALLE 80 / URGENCIAS COVID 2 / 82338</t>
  </si>
  <si>
    <t>VENTILADOR / CALLE 80 / URGENCIAS COVID 2 / 82049</t>
  </si>
  <si>
    <t>VENTILADOR / CALLE 80 / URGENCIAS COVID 2 / 82052</t>
  </si>
  <si>
    <t>VENTILADOR  / CALLE 80 / URGENCIAS  / G04628 / 14878</t>
  </si>
  <si>
    <t>VENTILADOR  / CALLE 80 / URGENCIAS / G04624 / 14890</t>
  </si>
  <si>
    <t>BASCULA / CALLE 80 / SALA DE PARTOS / G04357 / 014535</t>
  </si>
  <si>
    <t>INFANTOMETRO / BACHUE / CONSULTA EXTERNA / 96177</t>
  </si>
  <si>
    <t>ECÓGRAFO / CALLE 80 / CONSULTORIO SALA DE PARTOS  / CA2-89000620 / 41812</t>
  </si>
  <si>
    <t>ELECTROBISTURI / CALLE 80 / SALA DE PARTOS / G04966 / 014601</t>
  </si>
  <si>
    <t>EQUIPO DE ORGANOS / CALLE 80 / SALA DE PARTOS / 12719 / 16652</t>
  </si>
  <si>
    <t>DOPPLER FETAL / CALLE 80 / SALA DE PARTOS / G04048 / 16096</t>
  </si>
  <si>
    <t>DOPPLER FETAL / CALLE 80 / SALA DE PARTOS / N.T. / 010376</t>
  </si>
  <si>
    <t>INCUBADORA NEONATAL / CALLE 80 / SALA DE PARTOS / V04378 / 019074</t>
  </si>
  <si>
    <t>LÁMPARA CIELÍTICA / CALLE 80 / SALA DE PARTOS / 5100-1505033001</t>
  </si>
  <si>
    <t>LÁMPARA CUELLO DE CISNE  / CALLE 80 / SALA DE PARTOS / G04283 / 14275</t>
  </si>
  <si>
    <t>LÁMPARA CUELLO DE CISNE  / CALLE 80 / SALA DE PARTOS / G04597 / 014496</t>
  </si>
  <si>
    <t>LAMPARA PIELITICA / CALLE 80 / SALA DE PARTOS / HV8903 / 9406</t>
  </si>
  <si>
    <t>LAMPARA PIELITICA / CALLE 80 / SALA DE PARTOS / G03384 / 014497</t>
  </si>
  <si>
    <t>LAMPARA PIELITICA / CALLE 80 / SALA DE PARTOS / G01436 / 014616</t>
  </si>
  <si>
    <t>LAMPARA PIELITICA / CALLE 80 / SALA DE PARTOS / 40852</t>
  </si>
  <si>
    <t>LARINGOSCOPIO  / CALLE 80 / SALA DE PARTOS / N.T.</t>
  </si>
  <si>
    <t>LARINGOSCOPIO  / CALLE 80 / SALA DE PARTOS / N.T. / H16660</t>
  </si>
  <si>
    <t>LARINGOSCOPIO  / CALLE 80 / SALA DE PARTOS / G05365</t>
  </si>
  <si>
    <t>LARINGOSCOPIO  / CALLE 80 / SALA DE PARTOS / G04917</t>
  </si>
  <si>
    <t>LARINGOSCOPIO  / CALLE 80 / SALA DE PARTOS / NO VISIBLE</t>
  </si>
  <si>
    <t>LARINGOSCOPIO  / CALLE 80 / SALA DE PARTOS / G05364</t>
  </si>
  <si>
    <t>MAQUINA DE ANESTESIA / CALLE 80 / SALA DE PARTOS No 3 / G05034 / 014133</t>
  </si>
  <si>
    <t>MAQUINA DE ANESTESIA / CALLE 80 / SALA DE PARTOS N°1  / G00245 / 014498</t>
  </si>
  <si>
    <t>MAQUINA DE ANESTESIA / CALLE 80 / SALA DE PARTOS N° 2   / G03512 / 14121</t>
  </si>
  <si>
    <t>MESA DE CIRUGIA / CALLE 80 / SALA DE PARTOS N°3 / G04594 / 014500</t>
  </si>
  <si>
    <t xml:space="preserve">MESA DE CIRUGIA / CALLE 80 / SALA DE PARTOS N°1  / G03497 / </t>
  </si>
  <si>
    <t>MESA DE CIRUGIA / CALLE 80 / SALA DE PARTOS N°2  / G04522 / 041318</t>
  </si>
  <si>
    <t>MONITOR DE SIGNOS VITALES  / CALLE 80 / SALA 2 / G04403 / 014605</t>
  </si>
  <si>
    <t>MONITOR DE SIGNOS VITALES / CALLE 80 / SALAS DE PARTO / 66573 / 66610</t>
  </si>
  <si>
    <t>MONITOR DE SIGNOS VITALES  / CALLE 80 / SALA 1 / 041794</t>
  </si>
  <si>
    <t>MONITOR DE SIGNOS VITALES  / CALLE 80 / SALA DE PARTOS / 80814</t>
  </si>
  <si>
    <t>MONITOR DE SIGNOS VITALES  / CALLE 80 / SALA DE PARTOS / 80818</t>
  </si>
  <si>
    <t>MONITOR DE SIGNOS VITALES  / CALLE 80 / SALA DE PARTOS / 80813</t>
  </si>
  <si>
    <t>MONITOR DE SIGNOS VITALES  / CALLE 80 / SALA DE PARTOS / 82344</t>
  </si>
  <si>
    <t>MONITOR DE SIGNOS VITALES  / CALLE 80 / SALA DE PARTOS / 80815</t>
  </si>
  <si>
    <t>MONITOR DE SIGNOS VITALES  / CALLE 80 / SALA DE PARTOS / 82342</t>
  </si>
  <si>
    <t>MONITOR DE SIGNOS VITALES  / CALLE 80 / SALA DE PARTOS / 80816</t>
  </si>
  <si>
    <t>MONITOR DE SIGNOS VITALES  / CALLE 80 / SALA DE PARTOS / 82343</t>
  </si>
  <si>
    <t>MONITOR DE SIGNOS VITALES  / CALLE 80 / CONSULTORIO ECOGRAFIA / 80817</t>
  </si>
  <si>
    <t>MONITOR DE SIGNOS VITALES  / CALLE 80 / SALA DE PARTOS / 80820</t>
  </si>
  <si>
    <t>MONITOR DE SIGNOS VITALES  / CALLE 80 / SALA DE PARTOS / 80822</t>
  </si>
  <si>
    <t>MONITOR DE SIGNOS VITALES  / CALLE 80 / SALA DE PARTOS / 80833</t>
  </si>
  <si>
    <t>MONITOR DE SIGNOS VITALES  / CALLE 80 / INGRESOS / 80835</t>
  </si>
  <si>
    <t>MONITOR DE SIGNOS VITALES  / CALLE 80 / INGRESOS / 80823</t>
  </si>
  <si>
    <t>MONITOR DE SIGNOS VITALES  / CALLE 80 / ADAPTACION NEONATAL / 80824</t>
  </si>
  <si>
    <t>MONITOR DE SIGNOS VITALES  / CALLE 80 / ADAPTACION NEONATAL / 80825</t>
  </si>
  <si>
    <t>MONITOR FETAL / CALLE 80 / SALA DE PARTOS / G05118 / 014593</t>
  </si>
  <si>
    <t>MONITOR FETAL / CALLE 80 / SALA DE PARTOS / G04404 / 014530</t>
  </si>
  <si>
    <t>MONITOR FETAL / CALLE 80 / SALA DE PARTOS / HU0014409 / 0009394</t>
  </si>
  <si>
    <t>MONITOR FETAL / CALLE 80 / SALA DE PARTOS / N.T. / 041795</t>
  </si>
  <si>
    <t>SERVOCUNA / CALLE 80 / SALA DE PARTOS / G00462 / 014494</t>
  </si>
  <si>
    <t>SUCCIONADOR / CALLE 80 / SALA DE PARTOS / G00835 / 041620</t>
  </si>
  <si>
    <t>LAMPARA CUELLO DE CISNE/ BACHUE/ CONSULTA EXTERNA/ 2 / 7562</t>
  </si>
  <si>
    <t>BASCULA / CALLE 80 / INGRESOS CIRUGIA / V002180 / 82573</t>
  </si>
  <si>
    <t>CALENTADOR DE LIQUIDOS  / CALLE 80 / SALAS DE CIRUGÍA / 41786</t>
  </si>
  <si>
    <t>DESFIBRILADOR  / CALLE 80 / CIRUGÍA RECUPERACIÓN / G00191 / 014102</t>
  </si>
  <si>
    <t xml:space="preserve">SERVOCUNA / CALLE 80 / SALA DE PARTOS / 88539 </t>
  </si>
  <si>
    <t>SERVOCUNA / CALLE 80 / SALA DE PARTOS / 88543</t>
  </si>
  <si>
    <t>MONITOR FETAL / CALLE 80 / SALA DE PARTOS / 88542</t>
  </si>
  <si>
    <t>MONITOR FETAL / CALLE 80 / SALA DE PARTOS / 88541</t>
  </si>
  <si>
    <t>ELECTROBISTURI/ CALLE 80 / CIRUGIA / BV1120002</t>
  </si>
  <si>
    <t>ELECTROBISTURI  / CALLE 80 / CIRUGÍA SALA N° 1 / G03506 / 014136</t>
  </si>
  <si>
    <t>ELECTROBISTURI  / CALLE 80 / CIRUGÍA SALA N° 3 / 37987</t>
  </si>
  <si>
    <t>ELECTROBISTURI  / CALLE 80 / CIRUGÍA SALA N° 2 / G03520 / 014035</t>
  </si>
  <si>
    <t>FACOEMULSIFICADOR / CALLE 80 / CIRUGÍA SALA N° 5 / NO VISIBLE</t>
  </si>
  <si>
    <t>FONENDOSCOPIO / CALLE 80 / CUARTO DE EQUIPOS / NO VISIBLE / SALAS</t>
  </si>
  <si>
    <t>FOTOFORO / CALLE 80 / CIRUGÍA STAR DE EQUIPOS / G03103</t>
  </si>
  <si>
    <t>LÁMPARA CIELÍTICA / CALLE 80 / CIRUGÍA SALA N° 1 / G05035 / 014138</t>
  </si>
  <si>
    <t>LÁMPARA CIELÍTICA / CALLE 80 / CIRUGÍA SALA N° 2 / G05036 / 014169</t>
  </si>
  <si>
    <t>LÁMPARA CIELÍTICA / CALLE 80 / CIRUGÍA SALA N° 3 / G05037 / 014031</t>
  </si>
  <si>
    <t>LÁMPARA CIELÍTICA / CALLE 80 / CIRUGÍA SALA N° 4 / 9225</t>
  </si>
  <si>
    <t>LÁMPARA CIELÍTICA / CALLE 80 / CIRUGÍA SALA N° 4 / G00231</t>
  </si>
  <si>
    <t>LAMPARA CUELLO DE CISNE / CALLE 80 / SALAS DE CIRUGIA / V002193 / 82589</t>
  </si>
  <si>
    <t>LAMPARA CUELLO DE CISNE / CALLE 80 / SALAS DE CIRUGIA / V002194 / 82588</t>
  </si>
  <si>
    <t>LAMPARA PIELITICA / CALLE 80 / CIRUGÍA SALA N° 5 / V107684 / 18581</t>
  </si>
  <si>
    <t>LARINGOSCOPIO / CALLE 80 / CUARTO DE EQUIPOS / H16661</t>
  </si>
  <si>
    <t>LARINGOSCOPIO / CALLE 80 / CUARTO DE EQUIPOS / G03416</t>
  </si>
  <si>
    <t>LÁMPARA CIELÍTICA / CALLE 80 / CIRUGÍA SALA N° 2 / 86347</t>
  </si>
  <si>
    <t>LARINGOSCOPIO  / CALLE 80 / CUARTO DE EQUIPOS / G01175</t>
  </si>
  <si>
    <t>LARINGOSCOPIO  / CALLE 80 / CUARTO DE EQUIPOS / NO VISIBLE</t>
  </si>
  <si>
    <t>MAQUINA DE ANESTESIA / CALLE 80 / SALA DE PARTOS N° 3 / G00167 / 014604</t>
  </si>
  <si>
    <t>MAQUINA DE ANESTESIA / CALLE 80 / CIRUGÍA SALA N° 1 / G05031  / 014044</t>
  </si>
  <si>
    <t>MAQUINA DE ANESTESIA / CALLE 80 / CIRUGÍA SALA N° 2/ G05017 / 014178</t>
  </si>
  <si>
    <t>MAQUINA DE ANESTESIA / CALLE 80 / CIRUGÍA SALA N° 4  / G00245</t>
  </si>
  <si>
    <t xml:space="preserve"> SIN INFORMACIÓN</t>
  </si>
  <si>
    <t>MAQUINA DE ANESTESIA / CALLE 80 / CIRUGÍA SALA N° 5  / G00227 / 014023</t>
  </si>
  <si>
    <t>MAQUINA DE ANESTESIA / CALLE 80 / SALAS DE CIRUGIA / 82270</t>
  </si>
  <si>
    <t>MESA DE CIRUGIA / CALLE 80 / CIRUGÍA SALA N° 1 / G05003 / 014137</t>
  </si>
  <si>
    <t>MESA DE CIRUGIA / CALLE 80 / CIRUGÍA SALA N° 2 / G05000 / 014172</t>
  </si>
  <si>
    <t>MESA DE CIRUGIA / CALLE 80 / CIRUGÍA SALA N° 3 / G05001 / 14040</t>
  </si>
  <si>
    <t>MESA DE CIRUGIA / CALLE 80 / CIRUGÍA SALA N° 5 / G04510 / 14024</t>
  </si>
  <si>
    <t>MESA DE CIRUGIA / CALLE 80 / CIRUGÍA SALA N° 4 / 6470 / 20773</t>
  </si>
  <si>
    <t>MICROSCOPIO / CALLE 80 / CIRUGÍA SALA N° 5 / G03293 / 014022</t>
  </si>
  <si>
    <t>MICROSCOPIO / CALLE 80 / CIRUGÍA STAR DE EQUIPOS / NO VISIBLE</t>
  </si>
  <si>
    <t>MONITOR DE SIGNOS VITALES  / CALLE 80 / CIRUGÍA SALA N° 5 / 41753</t>
  </si>
  <si>
    <t>MONITOR DE SIGNOS VITALES  / CALLE 80 / CIRUGÍA SALA N° 1 / G05032 / 014041</t>
  </si>
  <si>
    <t>MONITOR DE SIGNOS VITALES  / CALLE 80 / CIRUGÍA SALA N° 2 / G05033</t>
  </si>
  <si>
    <t>MONITOR DE SIGNOS VITALES / CALLE 80 / CIRUGÍA SALA N° 3 // 18-01014201</t>
  </si>
  <si>
    <t>MONITOR DE SIGNOS VITALES / CALLE 80 / HOSPITALIZACION GINECOLOGIA / 82302</t>
  </si>
  <si>
    <t>MONITOR DE SIGNOS VITALES / CALLE 80 / INGRESOS CIRUGIA / 82303</t>
  </si>
  <si>
    <t>MONITOR DE SIGNOS VITALES / CALLE 80 / RECUPERACIÓN / 84525</t>
  </si>
  <si>
    <t>MONITOR DE SIGNOS VITALES / CALLE 80 / RECUPERACIÓN / 84933</t>
  </si>
  <si>
    <t>MONITOR DE SIGNOS VITALES / CALLE 80 / RECUPERACIÓN / 84943</t>
  </si>
  <si>
    <t>MONITOR DE SIGNOS VITALES / CALLE 80 / RECUPERACIÓN / 84930</t>
  </si>
  <si>
    <t>MONITOR DE SIGNOS VITALES / CALLE 80 / RECUPERACIÓN / 84520</t>
  </si>
  <si>
    <t>MONITOR DE SIGNOS VITALES / CALLE 80 / RECUPERACIÓN / 84942</t>
  </si>
  <si>
    <t>MONITOR DE SIGNOS VITALES / CALLE 80 / RECUPERACIÓN / 84929</t>
  </si>
  <si>
    <t>MONITOR DE SIGNOS VITALES / CALLE 80 / RECUPERACIÓN / 84533</t>
  </si>
  <si>
    <t>NEUROESTIMULADOR / CALLE 80 / CIRUGÍA STAR DE EQUIPOS / 242005068</t>
  </si>
  <si>
    <t>PULSOXIMETRO / CALLE 80 / CIRUGÍA STAR DE EQUIPOS / D064765</t>
  </si>
  <si>
    <t>SIERRA DE YESOS / CALLE 80 / CIRUGÍA STAR DE EQUIPOS / H08844 / G05350 / 041617</t>
  </si>
  <si>
    <t>SUCCIONADOR / CALLE 80 / CIRUGÍA SALA N° 5 / G01193</t>
  </si>
  <si>
    <t>TORRE DE ARTROSCOPIA / CALLE 80 / SALAS DE CIRUGÍA / NO VISIBLE</t>
  </si>
  <si>
    <t>TORRE DE GASTROSCOPIA / CALLE 80 / SALAS DE CIRUGÍA / NO VISIBLE</t>
  </si>
  <si>
    <t>TORRE DE LAPAROSCOPIA / CALLE 80 / SALAS DE CIRUGÍA / 14049</t>
  </si>
  <si>
    <t>TORRE DE LAPAROSCOPIA / CALLE 80 / SALAS DE CIRUGÍA / 14065</t>
  </si>
  <si>
    <t>TORRE DE LAPAROSCOPIA / CALLE 80 / SALAS DE CIRUGÍA / 14057</t>
  </si>
  <si>
    <t>TORNIQUETE / CALLE 80 / CIRUGÍA STAR DE EQUIPOS / 120834943</t>
  </si>
  <si>
    <t>UNIDAD ODONTOLOGICA / CALLE 80 / DEPOSITO DE CILINDROS DE OXIGENO / NO VISIBLE</t>
  </si>
  <si>
    <t>VIDEOLARINGOSCOPIO / CALLE 80 / SALAS DE CIRUGÍA / 84956</t>
  </si>
  <si>
    <t>INFANTOMETRO / GARCES NAVAS / CONSULTA EXTERNA 103 / 96302</t>
  </si>
  <si>
    <t>ELECTROCARDIOGRAFO / CALLE 80 / HX GINECOLOGIA / 82299</t>
  </si>
  <si>
    <t>LARINGOSCOPIO  / CALLE 80 / HX GINECOLOGIA / G04916</t>
  </si>
  <si>
    <t>LARINGOSCOPIO  / CALLE 80 / HX GINECOLOGIA / NO VISIBLE</t>
  </si>
  <si>
    <t>MONITOR DE SIGNOS VITALES  / CALLE 80 / HX GINECOLOGIA / 82332</t>
  </si>
  <si>
    <t>MONITOR DE SIGNOS VITALES  / CALLE 80 / HX GINECOLOGIA / 82331</t>
  </si>
  <si>
    <t>SUCCIONADOR  / CALLE 80 / HX GINECOLOGIA / G00366 / 012166</t>
  </si>
  <si>
    <t>BASCULA / CALLE 80 / HOSPITALIZACION/ 89635</t>
  </si>
  <si>
    <t>DESFIBRILADOR / CALLE 80 / UCI KOREA / 19841 / 774 / 37703</t>
  </si>
  <si>
    <t>DESFIBRILADOR / CALLE 80 / CX DE RECUPERACION / 86313</t>
  </si>
  <si>
    <t>LARINGOSCOPIO  / CALLE 80 / UCI KOREA / G05016</t>
  </si>
  <si>
    <t>LARINGOSCOPIO  / CALLE 80 / UCI KOREA / 86300</t>
  </si>
  <si>
    <t>MONITOR DE SIGNOS VITALES  / CALLE 80 / BIOMEDICA / G04371 / 014913</t>
  </si>
  <si>
    <t>MONITOR DE SIGNOS VITALES  / CALLE 80 / UCI KOREA / 82334</t>
  </si>
  <si>
    <t>MONITOR DE SIGNOS VITALES  / CALLE 80 / MEDICINA INTERNA 4TO PISO / 82326</t>
  </si>
  <si>
    <t>MONITOR DE SIGNOS VITALES / CALLE 80 / BIOMEDICA / 34305</t>
  </si>
  <si>
    <t>MONITOR DE SIGNOS VITALES  / CALLE 80 / UCI KOREA / 84973</t>
  </si>
  <si>
    <t>MONITOR DE SIGNOS VITALES / CALLE 80 / BIOMEDICA / 84972</t>
  </si>
  <si>
    <t>MONITOR DE SIGNOS VITALES  / CALLE 80 / UCI KOREA / 84971</t>
  </si>
  <si>
    <t>MONITOR DE SIGNOS VITALES  / CALLE 80 / UCI KOREA / 84970</t>
  </si>
  <si>
    <t>MONITOR DE SIGNOS VITALES  / CALLE 80 / UCI KOREA / 84969</t>
  </si>
  <si>
    <t>MONITOR DE SIGNOS VITALES  / CALLE 80 / UCI KOREA / 84968</t>
  </si>
  <si>
    <t>MONITOR DE SIGNOS VITALES  / CALLE 80 / UCI KOREA / 84967</t>
  </si>
  <si>
    <t>MONITOR DE SIGNOS VITALES  / CALLE 80 / UCI KOREA / 84966</t>
  </si>
  <si>
    <t>MONITOR DE SIGNOS VITALES  / CALLE 80 / UCI KOREA / 84965</t>
  </si>
  <si>
    <t>MONITOR DE SIGNOS VITALES  / CALLE 80 / UCI KOREA / 84964</t>
  </si>
  <si>
    <t>MONITOR DE SIGNOS VITALES  / CALLE 80 / UCI KOREA / 84963</t>
  </si>
  <si>
    <t>MONITOR DE SIGNOS VITALES  / CALLE 80 / UCI KOREA / 84962</t>
  </si>
  <si>
    <t>MONITOR DE SIGNOS VITALES  / CALLE 80 / UCI KOREA / 84961</t>
  </si>
  <si>
    <t>MONITOR DE SIGNOS VITALES  / CALLE 80 / UCI KOREA / 84960</t>
  </si>
  <si>
    <t>MONITOR DE SIGNOS VITALES  / CALLE 80 / UCI KOREA / G04406 / 014801</t>
  </si>
  <si>
    <t>MONITOR DE SIGNOS VITALES  / CALLE 80 / BIOMEDICA / G04777 / 15313</t>
  </si>
  <si>
    <t>MONITOR DE SIGNOS VITALES  / CALLE 80 / UCI KOREA / 33901</t>
  </si>
  <si>
    <t>MONITOR DE SIGNOS VITALES  / CALLE 80 / UCI KOREA / G04779 / 016457</t>
  </si>
  <si>
    <t>MONITOR DE SIGNOS VITALES  / CALLE 80 / UCI KOREA / G04888 / 014094</t>
  </si>
  <si>
    <t>MONITOR DE SIGNOS VITALES  / CALLE 80 / UCI KOREA / G04887 / 014025</t>
  </si>
  <si>
    <t>MONITOR DE SIGNOS VITALES  / CALLE 80 / UCI KOREA / G04761 / 014511</t>
  </si>
  <si>
    <t>MONITOR DE SIGNOS VITALES  / CALLE 80 / HOSP. MIXTOS 3ER PISO / G04635 / 013507</t>
  </si>
  <si>
    <t>MONITOR DE SIGNOS VITALES / CALLE 80 / UCI KOREA / G03499 / 041645</t>
  </si>
  <si>
    <t>MONITOR DE SIGNOS VITALES  / CALLE 80 / UCI KOREA / 041745</t>
  </si>
  <si>
    <t>MONITOR DE SIGNOS VITALES  / CALLE 80 / UCI KOREA / 5089 / 15872</t>
  </si>
  <si>
    <t>MONITOR DE SIGNOS VITALES  / CALLE 80 / UCI KOREA / G03511 / 013505</t>
  </si>
  <si>
    <t>BASCULA / ENGATIVA / NUTRICION / 87422</t>
  </si>
  <si>
    <t>MONITOR DE SIGNOS VITALES  / CALLE 80 / UCI KOREA / 9395</t>
  </si>
  <si>
    <t>MONITOR DE SIGNOS VITALES  / CALLE 80 / UCI KOREA / G04815</t>
  </si>
  <si>
    <t>MONITOR DE SIGNOS VITALES  / CALLE 80 / UCI KOREA / G04808 / 12948</t>
  </si>
  <si>
    <t>MONITOR DE SIGNOS VITALES  / CALLE 80 / UCI KOREA / G04640 / 013612</t>
  </si>
  <si>
    <t>MONITOR DE SIGNOS VITALES  / CALLE 80 / UCI KOREA / G04638 / 014587</t>
  </si>
  <si>
    <t>MONITOR DE SIGNOS VITALES  / CALLE 80 / UCI ADULTO / G04407 / 014809</t>
  </si>
  <si>
    <t>MONITOR DE SIGNOS VITALES  / CALLE 80 / UCI KOREA / G04817</t>
  </si>
  <si>
    <t>MONITOR DE SIGNOS VITALES  / CALLE 80 / UCI KOREA / G04778 / 15300</t>
  </si>
  <si>
    <t>MONITOR DE SIGNOS VITALES  / CALLE 80 / UCI KOREA / G04789 / 016466</t>
  </si>
  <si>
    <t>MONITOR DE SIGNOS VITALES  / CALLE 80 / UCI KOREA / KN-7A015258</t>
  </si>
  <si>
    <t>MONITOR DE SIGNOS VITALES  / CALLE 80 / UCI KOREA / 33941</t>
  </si>
  <si>
    <t>MONITOR DE SIGNOS VITALES  / CALLE 80 / UCI KOREA / 33902</t>
  </si>
  <si>
    <t>SUCCIONADOR  / CALLE 80 / UCI KOREA / G00165 / 041327</t>
  </si>
  <si>
    <t>TENSIÓMETRO  / CALLE 80 / UCI KOREA / G40883</t>
  </si>
  <si>
    <t>DESFIBRILADOR/ CALLE 80/ URGENCIAS/ EZ-25088950 - 89661</t>
  </si>
  <si>
    <t>VENTILADOR  / CALLE 80 / URGENCIAS / 82103</t>
  </si>
  <si>
    <t>MONITOR DE SIGNOS VITALES / CALLE 80 / UCI KOREA NO VISIBLE / 86521 /</t>
  </si>
  <si>
    <t>VENTILADOR  / CALLE 80 / URGENCIAS / 82093</t>
  </si>
  <si>
    <t>VENTILADOR  / CALLE 80 / UCI KOREA / 82090</t>
  </si>
  <si>
    <t>PESA BEBE/ GARCES NAVAS/ CONSULTA EXTERNA/ C22007877 - 93675</t>
  </si>
  <si>
    <t>MONITOR DE SIGNOS VITALES / CALLE 80 / UCI KOREA / S2SNF2360 / 86431 /</t>
  </si>
  <si>
    <t>MONITOR DE SIGNOS VITALES / CALLE 80 / UCI KOREA / S2SNF2337 / 86430 / -</t>
  </si>
  <si>
    <t>VENTILADOR / CALLE 80 / UCI KOREA / SIN PLACA</t>
  </si>
  <si>
    <t xml:space="preserve">MONITOR DE SIGNOS VITALES / CALLE 80 / UCI KOREA / S2SNF3491 / 86517 </t>
  </si>
  <si>
    <t>VENTILADOR  / CALLE 80 / UCI COVID 3ER PISO / SIN PLACA</t>
  </si>
  <si>
    <t xml:space="preserve">MONITOR DE SIGNOS VITALES / CALLE 80 / UCI KOREA / S2SNF32321 / 86519 / </t>
  </si>
  <si>
    <t xml:space="preserve">MONITOR DE SIGNOS VITALES / CALLE 80 / UCI KOREA / S2SNF3208 / 86520 / </t>
  </si>
  <si>
    <t>SUCCIONADOR / CALLE 80 / SALAS DE CX / 14061 / 6087028 THOMAS - 1245</t>
  </si>
  <si>
    <t xml:space="preserve">TONOMETRO DE APLANACION / BELLAVISTA / OPTOMETRIA /290705381 </t>
  </si>
  <si>
    <t>ELECTROESTIMULADOR / CALLE 80 / CONS EXT CONS 207 FISIOTERAPIA / G05134 / 15052</t>
  </si>
  <si>
    <t>VENTILADOR / CALLE 80 / UCI COVID 3ER PISO / NO VISIBLE</t>
  </si>
  <si>
    <t>VENTILADOR / CALLE 80 / UCI KOREA / 82333</t>
  </si>
  <si>
    <t>BASCULA / CALLE 80 / 3P MEDICINA INTERNA / 89636</t>
  </si>
  <si>
    <t>DESFIBRILADOR  / CALLE 80 / 3P MEDICINA INTERNA / G04438</t>
  </si>
  <si>
    <t>ELECTROCARDIOGRAFO / CALLE 80 / 3P MEDICINA INTERNA / 82276</t>
  </si>
  <si>
    <t>LARINGOSCOPIO  / CALLE 80 / 3P MEDICINA INTERNA / 4088 / 42649 NO ESTA EN EL SERVICIO</t>
  </si>
  <si>
    <t>LARINGOSCOPIO  / CALLE 80 / 3P MEDICINA INTERNA / G04918 / 14132</t>
  </si>
  <si>
    <t>LARINGOSCOPIO  / CALLE 80 / 3P MEDICINA INTERNA / H08387</t>
  </si>
  <si>
    <t>MONITOR DE SIGNOS VITALES  / CALLE 80 / 3P MEDICINA INTERNA / 82333</t>
  </si>
  <si>
    <t>MONITOR DE SIGNOS VITALES  / CALLE 80 / 3P MEDICINA INTERNA / 82335</t>
  </si>
  <si>
    <t>SUCCIONADOR  / CALLE 80 / 3P MEDICINA INTERNA / G00643 / 041599</t>
  </si>
  <si>
    <t>TENSIÓMETRO  / CALLE 80 / 3P MEDICINA INTERNA / G00981</t>
  </si>
  <si>
    <t>SISTEMA HOLTER / CALLE 80 / CONSULTA EXTERNA / 89260</t>
  </si>
  <si>
    <t>DESFIBRILADOR  / CALLE 80 / 4P MEDICINA INTERNA / 86312</t>
  </si>
  <si>
    <t>ELECTROCARDIOGRAFO / CALLE 80 / 4P MEDICINA INTERNA / 82275</t>
  </si>
  <si>
    <t>LARINGOSCOPIO / CALLE 80 / 4P MEDICINA INTERNA / 42648</t>
  </si>
  <si>
    <t>LARINGOSCOPIO / CALLE 80 / 4P MEDICINA INTERNA / G05116</t>
  </si>
  <si>
    <t>MONITOR DE SIGNOS VITALES  / CALLE 80 / 4P MEDICINA INTERNA / 82325</t>
  </si>
  <si>
    <t>MONITOR DE SIGNOS VITALES  / CALLE 80 / 4P MEDICINA INTERNA / 82324</t>
  </si>
  <si>
    <t>SUCCIONADOR  / CALLE 80 / 4P MEDICINA INTERNA / G03054 / 012952</t>
  </si>
  <si>
    <t>AUTOCLAVE ODONTOLOGICA / EMAUS / ODONTOLOGIA / G03458 / 15501</t>
  </si>
  <si>
    <t>CAVITRON / EMAUS / ODONTOLOGIA / V107919 / 21487</t>
  </si>
  <si>
    <t>CAVITRON / EMAUS / ODONTOLOGIA / G05128 / 17875</t>
  </si>
  <si>
    <t>27/062019</t>
  </si>
  <si>
    <t>COMPRESOR / EMAUS / ODONTOLOGIA / G03462 / 16448</t>
  </si>
  <si>
    <t>COMPRESOR / EMAUS / ODONTOLOGIA / G02087</t>
  </si>
  <si>
    <t>COMPRESOR / EMAUS / ODONTOLOGIA / G04162 / 16445</t>
  </si>
  <si>
    <t>BASCULA / TERMINAL DEL SALITRE/ CONSULTA EXTERNA / 88525</t>
  </si>
  <si>
    <t>BAÑO SECO / CALLE 80 / LABORATORIO CLINICO / SE1730177</t>
  </si>
  <si>
    <t>AGITADOR DE PLAQUETAS / CALLE 80 / LABORATORIO CLINICO / 1018555 / 82085</t>
  </si>
  <si>
    <t>INCUBADORA MICROBIOLOGICA / EMAUS / ODONTOLOGIA / G05129</t>
  </si>
  <si>
    <t>LAMPARA DE FOTOCURADO / EMAUS / ODONTOLOGIA / G03468/17873</t>
  </si>
  <si>
    <t>LAMPARA DE FOTOCURADO / EMAUS / ODONTOLOGIA / 21488 / 21486</t>
  </si>
  <si>
    <t>LAMPARA DE FOTOCURADO / EMAUS / ODONTOLOGIA / G05098/17874</t>
  </si>
  <si>
    <t>PIPETA / CALLE 80 / LABORATORIO/ 8117785</t>
  </si>
  <si>
    <t>PIPETA / CALLE 80  / KOICA / 86651</t>
  </si>
  <si>
    <t>PIPETA / CALLE 80  / LABORATORIO / L6639123</t>
  </si>
  <si>
    <t>PIPETA / CALLE 80  / KOICA / 7999609</t>
  </si>
  <si>
    <t>PIPETA / CALLE 80  / KOICA / YM18AAH025</t>
  </si>
  <si>
    <t>CENTRIFUGA / CALLE 80 / KOICA / 43035548 / 89438</t>
  </si>
  <si>
    <t>MICROPIPETA/CALLE 80/LABORATORIO KOICA/89507</t>
  </si>
  <si>
    <t>MICROPIETA/CALLE 80/LABORATORIO KOICA/89519</t>
  </si>
  <si>
    <t>MICROPIPE/CALLE 80/LABORATORIO KOICA/89512</t>
  </si>
  <si>
    <t>MICROPIPETA</t>
  </si>
  <si>
    <t>MICROPIPETA/CALLE 80/ LABORATORIO KOICA/89518</t>
  </si>
  <si>
    <t>MICROPIPETAS/CALLE 80/LABORATORIO KOICA/89511</t>
  </si>
  <si>
    <t>MICROPIPETA/CALLE 80/LABORATORIO KOICA/89510</t>
  </si>
  <si>
    <t>UNIDAD ODONTOLOGICA / CALLE 80  / ODONTOLOGIA / G03485/17870</t>
  </si>
  <si>
    <t>UNIDAD ODONTOLOGICA / CALLE 80 / ODONTOLOGIA / G03487 / 17881</t>
  </si>
  <si>
    <t>UNIDAD ODONTOLOGICA / EMAUS / ODONTOLOGIA / G03486 / 17888</t>
  </si>
  <si>
    <t>BÁSCULA / EMAUS / CONS EXTERNA CONS 202 / V103293</t>
  </si>
  <si>
    <t>BÁSCULA / EMAUS / CONS EXTERNA CONS 203 / G03864 / 15437</t>
  </si>
  <si>
    <t>BÁSCULA / EMAUS / CONS EXTERNA CONS 208 / G05083 / G03862 / 15299</t>
  </si>
  <si>
    <t>BÁSCULA / EMAUS / CONS EXTERNA CONS 207 / G01466 / 15453</t>
  </si>
  <si>
    <t>BÁSCULA / EMAUS / CONS EXTERNA CONS 213 / G02876 / 15426</t>
  </si>
  <si>
    <t>BÁSCULA / EMAUS / CONS EXTERNA CONS 214 / G02888 / 15208</t>
  </si>
  <si>
    <t>BÁSCULA / EMAUS / CONS EXTERNA CONS 204 / V102011</t>
  </si>
  <si>
    <t>BÁSCULA / EMAUS / CONS EXTERNA CONS 206 / V102013</t>
  </si>
  <si>
    <t>BÁSCULA / EMAUS / CONS EXTERNA CONS 208 / V102012</t>
  </si>
  <si>
    <t>BÁSCULA / EMAUS / PROGRAMA CRONICOS / 11234</t>
  </si>
  <si>
    <t>DOPPLER FETAL / EMAUS / CONS EXTERNA CONS 207 / G02850</t>
  </si>
  <si>
    <t>FONENDOSCOPIO / EMAUS / CONS EXTERNA CONS 203 / NO VISIBLE</t>
  </si>
  <si>
    <t>FONENDOSCOPIO / EMAUS / CONS EXTERNA CONS 208 / NO VISIBLE</t>
  </si>
  <si>
    <t>FONENDOSCOPIO / EMAUS / CONS EXTERNA CONS 207 / NO VISIBLE</t>
  </si>
  <si>
    <t>FONENDOSCOPIO / EMAUS / CONS EXTERNA CONS 206 / NO VISIBLE</t>
  </si>
  <si>
    <t>FONENDOSCOPIO / EMAUS / CONS EXTERNA CONS 204 / NO VISIBLE</t>
  </si>
  <si>
    <t>FONENDOSCOPIO / EMAUS / CONS EXTERNA CONS 213 / NO VISIBLE</t>
  </si>
  <si>
    <t>FONENDOSCOPIO / EMAUS / CONS EXTERNA CONS 214 / 6125</t>
  </si>
  <si>
    <t>EQUIPO DE ORGANOS / EMAUS / CONS EXTERNA CONS 214 / G04899 / 15213</t>
  </si>
  <si>
    <t>EQUIPO DE ORGANOS / EMAUS / CUARTO INSUMOS / 15008</t>
  </si>
  <si>
    <t>EQUIPO DE ORGANOS / EMAUS / CONS EXTERNA CONS 207 / 16160</t>
  </si>
  <si>
    <t>EQUIPO DE ORGANOS / EMAUS / CONS EXTERNA CONS 213 / 14625</t>
  </si>
  <si>
    <t>EQUIPO DE ORGANOS / EMAUS / CONS EXTERNA CONS 204 / G04900 / 15434</t>
  </si>
  <si>
    <t>LAMPARA CUELLO DE CISNE / EMAUS / CONS EXTERNA CONS 203 / 015286</t>
  </si>
  <si>
    <t>LAMPARA CUELLO DE CISNE / EMAUS / CONS EXTERNA CONS 201 / H0327 / 015442</t>
  </si>
  <si>
    <t>PESA BEBE / EMAUS / CONS EXTERNA CONS 208 / G02984 / 15252</t>
  </si>
  <si>
    <t>PESA BEBE / EMAUS / CONS EXTERNA CONS 204 / 3172 / 74933</t>
  </si>
  <si>
    <t>PESA BEBE / EMAUS / CONS EXTERNA CONS 206 / G03033 / 15209</t>
  </si>
  <si>
    <t>PESA BEBE / EMAUS / CONSULTA EXTERNA / G02868 / 15242</t>
  </si>
  <si>
    <t>PESA BEBE / EMAUS / CONS EXTERNA CONS 202 / G02929 / 15222</t>
  </si>
  <si>
    <t>PESA BEBE / EMAUS / CONS EXTERNA CONS 214 / G02846 / 15446</t>
  </si>
  <si>
    <t>PESA BEBE / EMAUS / CONS EXTERNA CONS 207 / G02890 / 15298</t>
  </si>
  <si>
    <t>PESA BEBE / EMAUS / CONS EXTERNA CONS 203 / G02983 / 15428</t>
  </si>
  <si>
    <t>PULSIOXIMETRO / EMAUS / PROGRAMA CRONICOS / NO VISIBLE</t>
  </si>
  <si>
    <t>TENSIOMETRO / EMAUS / CONS EXTERNA CONS 202 / G02912</t>
  </si>
  <si>
    <t>TENSIOMETRO / EMAUS / CONS EXTERNA CONS 203 / G02916 / 15287</t>
  </si>
  <si>
    <t>TENSIOMETRO / EMAUS / CONS EXTERNA CONS 204 / G02905 / 15433</t>
  </si>
  <si>
    <t>TENSIOMETRO / EMAUS / CONS EXTERNA CONS 206 / G02928 / 15291</t>
  </si>
  <si>
    <t>TENSIOMETRO / EMAUS / CONS EXTERNA CONS 207 / G02847 / G10977 / 15445</t>
  </si>
  <si>
    <t>TENSIOMETRO / EMAUS / CUARTO INSUMOS / H08322 / G03865</t>
  </si>
  <si>
    <t>TENSIOMETRO / EMAUS / SALA ERA / G03030</t>
  </si>
  <si>
    <t>TENSIOMETRO / EMAUS / CONS EXTERNA CONS 213 / G03869 / 15250</t>
  </si>
  <si>
    <t>TENSIOMETRO / EMAUS / CONS EXTERNA CONS 214 / G01790 / 12770</t>
  </si>
  <si>
    <t>TENSIOMETRO / EMAUS / SALA ERA / G05097</t>
  </si>
  <si>
    <t>TENSIOMETRO / EMAUS / CRÓNICOS / G05080 / 17992</t>
  </si>
  <si>
    <t>TENSIOMETRO / EMAUS / CONS EXTERNA CONS 201 / G02873 / 15439</t>
  </si>
  <si>
    <t xml:space="preserve">TENSIOMETRO / EMAUS / CONS EXTERNA CONS 208 / G01107 </t>
  </si>
  <si>
    <t>TENSIOMETRO / EMAUS / SALA ERA / G98011</t>
  </si>
  <si>
    <t>TENSIOMETRO / EMAUS / CONS EXTERNA CONS 214 / V104208</t>
  </si>
  <si>
    <t>TENSIOMETRO / EMAUS / PROGRAMA CRONICOS / NO VISIBLE</t>
  </si>
  <si>
    <t>PESA BEBE/ GARCES NAVAS/ CONSULTA EXTERNA/ C22007857- 93673</t>
  </si>
  <si>
    <t>PESA BEBE/ GARCES NAVAS/ CONSULTA EXTERNA/ C22007878- 93676</t>
  </si>
  <si>
    <t>ANALIZADOR DE GASES ARTERIALES / EMAUS / UCI TRANSITORIA / NO VISIBLE</t>
  </si>
  <si>
    <t xml:space="preserve">SIN INFORMACIÓN </t>
  </si>
  <si>
    <t>BÁSCULA / EMAUS / UCI TRANSITORIA / G04784 / 015303</t>
  </si>
  <si>
    <t>CENTRAL DE MONITOREO / EMAUS / UCI TRANSITORIA / NO VISIBLE</t>
  </si>
  <si>
    <t>INFANTOMETRO / GARCES NAVAS / CONSULTA EXTERNA 101 /96303</t>
  </si>
  <si>
    <t>DESFIBRILADOR / EMAUS / UCI TRANSITORIA / 82559</t>
  </si>
  <si>
    <t>REFRIGERADOR / EMAUS / VACUNACION / H012129 / 10244</t>
  </si>
  <si>
    <t>EQUIPO DE ÓRGANOS / EMAUS / UCI TRANSITORIA / V001375 / 82609</t>
  </si>
  <si>
    <t>EQUIPO DE ÓRGANOS / EMAUS / UCI TRANSITORIA / G04782</t>
  </si>
  <si>
    <t>ELECTROCARDIOGRAFO / EMAUS / UCI TRANSITORIA / G04410 / 041593</t>
  </si>
  <si>
    <t>FONENDOSCOPIO / EMAUS / UCI TRANSITORIA / NO VISIBLE</t>
  </si>
  <si>
    <t>BASCULA/ BACHUE/ CONSULTA EXTERNA/ 8440131922 - 87474</t>
  </si>
  <si>
    <t>LAMPARA CUELLO DE CISNE / EMAUS / UCI TRANSITORIA / G04785 / 15311</t>
  </si>
  <si>
    <t>LARINGOSCOPIO / EMAUS / UCI TRANSITORIA / NO VISIBLE</t>
  </si>
  <si>
    <t>SUCCIONADOR / EMAUS / UCI TRANSITORIA / G05146 / 015302</t>
  </si>
  <si>
    <t>SUCCIONADOR / EMAUS / UCI TRANSITORIA / G05147 / 15305</t>
  </si>
  <si>
    <t>SUCCIONADOR / EMAUS / UCI TRANSITORIA / G05148 / 41595</t>
  </si>
  <si>
    <t>SUCCIONADOR / EMAUS / UCI TRANSITORIA / G04781 / 15475</t>
  </si>
  <si>
    <t>SUCCIONADOR / EMAUS / UCI TRANSITORIA / 4061 - 37315</t>
  </si>
  <si>
    <t>SUCCIONADOR / EMAUS / UCI TRANSITORIA / 19455 - 5649</t>
  </si>
  <si>
    <t>SUCCIONADOR / EMAUS / UCI TRANSITORIA / 18176 - 37381</t>
  </si>
  <si>
    <t>SUCCIONADOR / EMAUS / UCI TRANSITORIA / G04954 / 16461</t>
  </si>
  <si>
    <t>SUCCIONADOR / EMAUS / UCI TRANSITORIA / 7110</t>
  </si>
  <si>
    <t>SUCCIONADOR / EMAUS / UCI TRANSITORIA / G05150 / 12459</t>
  </si>
  <si>
    <t>SUCCIONADOR / EMAUS / UCI TRANSITORIA / G04498 / 14735</t>
  </si>
  <si>
    <t>SUCCIONADOR / EMAUS / UCI TRANSITORIA / G00986 / 16329</t>
  </si>
  <si>
    <t>SUCCIONADOR / EMAUS / UCI TRANSITORIA / 42963</t>
  </si>
  <si>
    <t>SUCCIONADOR / EMAUS / UCI TRANSITORIA / G00365 / 16329</t>
  </si>
  <si>
    <t>SUCCIONADOR / EMAUS / UCI TRANSITORIA / 16475 / 42964</t>
  </si>
  <si>
    <t>SUCCIONADOR / CALLE 80 / BIOMEDICA / 1758</t>
  </si>
  <si>
    <t>SUCCIONADOR / EMAUS / UCI TRANSITORIA / 2954</t>
  </si>
  <si>
    <t>SUCCIONADOR / EMAUS / UCI TRANSITORIA / 82584</t>
  </si>
  <si>
    <t>SUCCIONADOR / EMAUS / UCI TRANSITORIA / 82582</t>
  </si>
  <si>
    <t>SUCCIONADOR / EMAUS / UCI TRANSITORIA / 82585</t>
  </si>
  <si>
    <t>TALLIMETRO/ ALAMOS/ CONSULTA EXTERNA/ C22024072 - 93014</t>
  </si>
  <si>
    <t xml:space="preserve">  SIN INFORMACIÓN</t>
  </si>
  <si>
    <t>TENSIOMETRO / EMAUS / UCI TRANSITORIA / NO VISIBLE</t>
  </si>
  <si>
    <t>MONITOR DE SIGNOS VITALES / EMAUS / UCI TRANSITORIA / 84989 / SN K8200814101F</t>
  </si>
  <si>
    <t>MONITOR DE SIGNOS VITALES / EMAUS / UCI TRANSITORIA / 85001 / SN K8200814102F</t>
  </si>
  <si>
    <t>MONITOR DE SIGNOS VITALES / EMAUS / UCI TRANSITORIA / 84992 / SN K8200814093F</t>
  </si>
  <si>
    <t>MONITOR DE SIGNOS VITALES / EMAUS / UCI TRANSITORIA / 85003 / K8200814094F</t>
  </si>
  <si>
    <t>MONITOR DE SIGNOS VITALES / EMAUS / UCI TRANSITORIA / 84998 / SN K8200814099F</t>
  </si>
  <si>
    <t>MONITOR DE SIGNOS VITALES / EMAUS / UCI TRANSITORIA / 85005 / SN K8200814104F</t>
  </si>
  <si>
    <t>MONITOR DE SIGNOS VITALES / EMAUS / UCI TRANSITORIA / 84987 / SN K8200814103F</t>
  </si>
  <si>
    <t>MONITOR DE SIGNOS VITALES / EMAUS / UCI TRANSITORIA / 84988 / SN K8200814096F</t>
  </si>
  <si>
    <t>MONITOR DE SIGNOS VITALES / EMAUS / UCI TRANSITORIA / 84996 / SN K8200814097F</t>
  </si>
  <si>
    <t>MONITOR DE SIGNOS VITALES / EMAUS / UCI TRANSITORIA / 85004 / SN K8200814098F</t>
  </si>
  <si>
    <t>MONITOR DE SIGNOS VITALES / EMAUS / UCI TRANSITORIA / 84997 / SN K8200814100F</t>
  </si>
  <si>
    <t>MONITOR DE SIGNOS VITALES / EMAUS / UCI TRANSITORIA / 84995 / SN K8200814087F</t>
  </si>
  <si>
    <t xml:space="preserve">MONITOR DE SIGNOS VITALES / EMAUS / UCI TRANSITORIA / 85006 / SN K8200814088F </t>
  </si>
  <si>
    <t>MONITOR DE SIGNOS VITALES / EMAUS / UCI TRANSITORIA / 84999 / SN K8200814089F</t>
  </si>
  <si>
    <t>MONITOR DE SIGNOS VITALES / EMAUS / UCI TRANSITORIA / 85000 / SN K8200814090F</t>
  </si>
  <si>
    <t>MONITOR DE SIGNOS VITALES / EMAUS / UCI TRANSITORIA / 84990 / SN K8200814091F</t>
  </si>
  <si>
    <t>MONITOR DE SIGNOS VITALES / EMAUS / UCI TRANSITORIA / 84994 / SN K8200814092F</t>
  </si>
  <si>
    <t>MONITOR DE SIGNOS VITALES / EMAUS / UCI TRANSITORIA / 84991 / SN K8200814095F</t>
  </si>
  <si>
    <t>MONITOR DE SIGNOS VITALES / EMAUS / UCI TRANSITORIA / 84993 / SN K8200814106F</t>
  </si>
  <si>
    <t>MONITOR DE SIGNOS VITALES / EMAUS / UCI TRANSITORIA / 84986 / SN K8200814105F</t>
  </si>
  <si>
    <t>MONITOR DE SIGNOS VITALES / EMAUS / UCI TRANSITORIA / 85002 / SN K8200814086F</t>
  </si>
  <si>
    <t>MONITOR DE SIGNOS VITALES / EMAUS / UCI TRANSITORIA / I02499 / 15401</t>
  </si>
  <si>
    <t>PESA BEBE/ CALLE 80/ CONSULTA EXTERNA/ C22012188 - 93669</t>
  </si>
  <si>
    <t>VENTILADOR / EMAUS / UCI TRANSITORIA / 82328/SN:AY20F016314</t>
  </si>
  <si>
    <t>VENTILADOR  / EMAUS / UCI TRANSITORIA / 82330/SN:AY20F016344</t>
  </si>
  <si>
    <t>VENTILADOR  / EMAUS / UCI EMAUS / 82307</t>
  </si>
  <si>
    <t>VENTILADOR  / EMAUS / UCI EMAUS / 82308</t>
  </si>
  <si>
    <t>VENTILADOR  / EMAUS / UCI EMAUS / 82318</t>
  </si>
  <si>
    <t>VENTILADOR / EMAUS / UCI TRANSITORIA / 82293</t>
  </si>
  <si>
    <t xml:space="preserve">VENTILADOR  / EMAUS / UCI EMAUS / 82320 </t>
  </si>
  <si>
    <t>VENTILADOR / EMAUS / UCI TRANSITORIA / 82319</t>
  </si>
  <si>
    <t>VENTILADOR  / EMAUS / UCI EMAUS / 82301</t>
  </si>
  <si>
    <t>VENTILADOR / EMAUS / UCI TRANSITORIA / 82294</t>
  </si>
  <si>
    <t>VENTILADOR / EMAUS / UCI TRANSITORIA / 82306</t>
  </si>
  <si>
    <t>VENTILADOR / EMAUS / UCI TRANSITORIA / 82310</t>
  </si>
  <si>
    <t>DOPPLER FETAL / CALLE 80 / HOSPITALIZACION GINECOLOGIA / 88373</t>
  </si>
  <si>
    <t>VENTILADOR / CALLE 80 / UCI KOREA / 86544 / VG70(U)XZZR46428 - AEONMED - VG70</t>
  </si>
  <si>
    <t>VENTILADOR / CALLE 80 / UCI KOREA / 86557 / VG70(U)XZZR44473 - AEONMED - VG70</t>
  </si>
  <si>
    <t>AGITADOR DE PLAQUETAS / EMAUS / LABORATORIO CLINICO / 40275</t>
  </si>
  <si>
    <t>VENTILADOR / CALLE 80 / UCI KOREA / 86573 / VG70(U)XZZR43447</t>
  </si>
  <si>
    <t>VENTILADOR / CALLE 80 / UCI KOREA / 86543 / VG70(U)XZZR48532</t>
  </si>
  <si>
    <t xml:space="preserve">MICROSCOPIO / CALLE 80 / LABORATORIO CLINICO / G03048 / 3116062559 </t>
  </si>
  <si>
    <t xml:space="preserve"> VENTILADOR / CALLE 80 / ALMACEN / 86532 / VG70(U)XZZR47832</t>
  </si>
  <si>
    <t>VENTILADOR/ CALLE 80/ INGENIERIA/85696/200744631081A1V</t>
  </si>
  <si>
    <t>CENTRIFUGA / EMAUS / TOMA DE MUESTRAS / 18342 - 4759/1139A</t>
  </si>
  <si>
    <t>VENTILADOR / CALLE 80 /INGENIERIA/ GB-05019832 /82095</t>
  </si>
  <si>
    <t>ELECTROCARDIOGRAFO/CALLE 80/ALMACEN/122480000546</t>
  </si>
  <si>
    <t>DESCONGELADOR DE PLASMA / EMAUS / LABORATORIO CLINICO / V110639</t>
  </si>
  <si>
    <t>ELECTROCARDIOGRAFO/CALLE 80/ALMACEN/122480000544</t>
  </si>
  <si>
    <t>EQUIPO DE ORGANOS/CALLE 80/HOSPITALIZACION GINECOLOGIA/16133</t>
  </si>
  <si>
    <t xml:space="preserve"> </t>
  </si>
  <si>
    <t>INCUBADORA / EMAUS / LABORATORIO CLINICO / 9538 / 821</t>
  </si>
  <si>
    <t>MICROSCOPIO / EMAUS / LABORATORIO CLINICO / 9461 / 1275</t>
  </si>
  <si>
    <t>REFRIGERADOR / EMAUS / LABORATORIO CLINICO / V110638</t>
  </si>
  <si>
    <t>REFRIGERADOR / EMAUS / LABORATORIO CLINICO / V110637</t>
  </si>
  <si>
    <t>REFRIGERADOR / EMAUS / LABORATORIO CLINICO / 12759 / H03910</t>
  </si>
  <si>
    <t>LARINGOSCOPIO/CALLE 80/HOSPITALIZACION MEDICINA INTERNA/42648</t>
  </si>
  <si>
    <t>SEROFUGA / EMAUS / LABORATORIO CLINICO / V110641</t>
  </si>
  <si>
    <t>TALLIMETRO/ CALLE 80/ CONSULTA EXTERNA/ C22023850 - 92840</t>
  </si>
  <si>
    <t>TALLIMETRO/ CALLE 80/ CONSULTA EXTERNA/ C22023853- 92839</t>
  </si>
  <si>
    <t>BÁSCULA / EMAUS / CONSULTORIO 2 / G04199 / 15392</t>
  </si>
  <si>
    <t>BÁSCULA / EMAUS / CONSULTORIO 1 / G02717 / 015381</t>
  </si>
  <si>
    <t>INFANTOMETRO / GARCES NAVAS / CONSULTA EXTERNA 105 / 96301</t>
  </si>
  <si>
    <t>ELECTROCARDIOGRAFO / EMAUS / URGENCIAS / 82301/SN:90191225028</t>
  </si>
  <si>
    <t>EQUIPO DE ÓRGANOS / EMAUS / CONSULTORIO 2 / V104255</t>
  </si>
  <si>
    <t>EQUIPO DE ÓRGANOS / EMAUS / CONSULTORIO 1 / G04898 /15384</t>
  </si>
  <si>
    <t>FONENDOSCOPIO / EMAUS / TRIAGE / NO VISIBLE/SN:54103</t>
  </si>
  <si>
    <t>LAMPARA PIELITICA / EMAUS / PROCEDIMIENTOS / G02742 / 15496</t>
  </si>
  <si>
    <t>LARINGOSCOPIO / EMAUS / REANIMACION / NO VISIBLE</t>
  </si>
  <si>
    <t>MONITOR DE SIGNOS VITALES / EMAUS / URGENCIAS / 84199</t>
  </si>
  <si>
    <t>MONITOR DE SIGNOS VITALES / EMAUS / URGENCIAS / 84198</t>
  </si>
  <si>
    <t>MONITOR DE SIGNOS VITALES / EMAUS / URGENCIAS / 82241</t>
  </si>
  <si>
    <t>MONITOR DE SIGNOS VITALES / EMAUS / URGENCIAS / 84205</t>
  </si>
  <si>
    <t>MONITOR DE SIGNOS VITALES / EMAUS / URGENCIAS / 84192</t>
  </si>
  <si>
    <t>MONITOR DE SIGNOS VITALES / EMAUS / URGENCIAS / 84207</t>
  </si>
  <si>
    <t>MONITOR DE SIGNOS VITALES / EMAUS / URGENCIAS / 82246</t>
  </si>
  <si>
    <t>MONITOR DE SIGNOS VITALES / EMAUS / URGENCIAS / 84197</t>
  </si>
  <si>
    <t>MONITOR DE SIGNOS VITALES / EMAUS / URGENCIAS / 84194</t>
  </si>
  <si>
    <t>MONITOR DE SIGNOS VITALES / EMAUS / URGENCIAS / 84193</t>
  </si>
  <si>
    <t>PESA BEBE / EMAUS / CONSULTORIO 2 / G02768 / 15390</t>
  </si>
  <si>
    <t>PESA BEBE / EMAUS / CONSULTORIO 1 / G02719 / 15375</t>
  </si>
  <si>
    <t>PULSIOXIMETRO / EMAUS / SALA ERA / 34325</t>
  </si>
  <si>
    <t>SUCCIONADOR / EMAUS / REANIMACION / 17744</t>
  </si>
  <si>
    <t>TENSIOMETRO / EMAUS / URGENCIAS TRIAGE / NO VISIBLE/SN:SRN18-T-0003</t>
  </si>
  <si>
    <t>TENSIOMETRO / EMAUS / URGENCIAS TRIAGE / NO VISIBLE/SN:9908224616</t>
  </si>
  <si>
    <t>TENSIOMETRO / EMAUS / URGENCIAS TRIAGE / NO VISIBLE/SN:95074475</t>
  </si>
  <si>
    <t>24/052015</t>
  </si>
  <si>
    <t>TENSIOMETRO / EMAUS / TRIAGE / G04436 / 15393</t>
  </si>
  <si>
    <t>TENSIOMETRO / EMAUS / CONSULTORIO 2 / G02988 / 15518</t>
  </si>
  <si>
    <t>TENSIOMETRO / EMAUS / CONSULTORIO 1  / G05054 / 15383</t>
  </si>
  <si>
    <t>TALLIMETRO/ CALLE 80/ CONSULTA EXTERNA/ C22023851 - 92838</t>
  </si>
  <si>
    <t>BASCULA / CALLE 80/ CONSULTA EXTERNA / 8440131927 / 87468</t>
  </si>
  <si>
    <t>ESPIROMETRO/ CALLE 80/ ESPIROMETRIA/ 89254</t>
  </si>
  <si>
    <t>INFANTOMETRO / GARCES NAVAS / CONSULTA EXTERNA 102/ 96304</t>
  </si>
  <si>
    <t>SUCCIONADOR/CALLE 80/URGENCIAS/42253</t>
  </si>
  <si>
    <t>INCUBADORA NEONATAL/ CALLE 80/ UCI NEONATAL/ HAS000643 / 93803</t>
  </si>
  <si>
    <t>EQUIPO DE ORGANOS/ CALLE 80/ CONSULTA EXTERNA/ 202307</t>
  </si>
  <si>
    <t>BASCULA / CALLE 80 / CONSULTA EXTERNA / 88382</t>
  </si>
  <si>
    <t>BASCULA / CALLE 80 / CONSULTA EXTERNA / 88379</t>
  </si>
  <si>
    <t>TALLIMETRO / EMAUS/CONSULTA EXTERNA 93002</t>
  </si>
  <si>
    <t>TALLIMETRO / EMAUS/CONSULTA EXTERNA 93003</t>
  </si>
  <si>
    <t>TALLIMETRO / EMAUS/CONSULTA EXTERNA 93000</t>
  </si>
  <si>
    <t>EQUIPO DE ORGANOS/ CALLE 80/ CONSULTA EXTERNA/ 2201595</t>
  </si>
  <si>
    <t>EQUIPO DE ORGANOS/ CALLE 80/ CONSULTA EXTERNA/ 2201687</t>
  </si>
  <si>
    <t>EQUIPO DE ORGANOS/ CALLE 80/ CONSULTA EXTERNA/ 2201413</t>
  </si>
  <si>
    <t>EQUIPO DE ORGANOS/ CALLE 80/ CONSULTA EXTERNA/ 2201395</t>
  </si>
  <si>
    <t>EQUIPO DE ORGANOS/ CALLE 80/ CONSULTA EXTERNA/ 2201612</t>
  </si>
  <si>
    <t>13/04/2021</t>
  </si>
  <si>
    <t>TALLIMETRO / EMAUS/CONSULTA EXTERNA 92989</t>
  </si>
  <si>
    <t>EQUIPO DE ORGANOS/ CALLE 80/ CONSULTA EXTERNA/ 2201467</t>
  </si>
  <si>
    <t>EQUIPO DE ORGANOS/ CALLE 80/ CONSULTA EXTERNA/ 2201611</t>
  </si>
  <si>
    <t>EQUIPO DE ORGANOS/ CALLE 80/ CONSULTA EXTERNA/ 2201624</t>
  </si>
  <si>
    <t>TALLIMETRO / EMAUS/CONSULTA EXTERNA 93018</t>
  </si>
  <si>
    <t>TALLIMETRO / EMAUS/CONSULTA EXTERNA 93001</t>
  </si>
  <si>
    <t>EQUIPO DE ORGANOS/ CALLE 80/ CONSULTA EXTERNA/ 2201600</t>
  </si>
  <si>
    <t>LENSOMETRO / CALLE 80 / CONSULTA EXTERNA / 10977 / 578155 / UN2059491</t>
  </si>
  <si>
    <t>MICROSCOPIO / CALLE 80 / SALAS DE CIRUGIA / 198284</t>
  </si>
  <si>
    <t>TALLIMETRO / EMAUS/CONSULTA EXTERNA 93006</t>
  </si>
  <si>
    <t>TALLIMETRO / EMAUS/CONSULTA EXTERNA 93015</t>
  </si>
  <si>
    <t>LARINGOSCOPIO/CALLE 80/UCI NEONATAL/8</t>
  </si>
  <si>
    <t>VENTILADOR MECANICO/CALLE 80 /UCI NEONATAL/20218</t>
  </si>
  <si>
    <t>TALLIMETRO / EMAUS/CONSULTA EXTERNA 93007</t>
  </si>
  <si>
    <t>BASCULA/CALLE 80/CONSULTA EXTERNA /86435</t>
  </si>
  <si>
    <t>BASCULA/ CALLE 80/ CONSULTA EXTERNA/ 88394</t>
  </si>
  <si>
    <t>FONENDOSCOPIO/ CALLE 80/HOSPITALIZACION MIXTOS/ HMIXTO-101</t>
  </si>
  <si>
    <t>FONENDOSCOPIO/ CALLE 80/ URGENCIAS/ DIR-104</t>
  </si>
  <si>
    <t>EQUIPO DE ÓRGANOS / ALAMOS / CONSULTA EXTERNA / 14874</t>
  </si>
  <si>
    <t>FONENDOSCOPIO/ CALLE 80/ URGENCIAS/ DIR-105</t>
  </si>
  <si>
    <t>FONENDOSCOPIO/ CALLE 80/ UCI NEONATAL/ UCINEO-103</t>
  </si>
  <si>
    <t>PULSOXIMETRO/ EMAUS/ CONSULTA EXTERNA/ PROF921009807</t>
  </si>
  <si>
    <t>PESABEBE/ ALAMOS/ CONSULTA EXTERNA/ 93679</t>
  </si>
  <si>
    <t>PESA BEBE / ALAMOS/ CONSULTA EXTERNA/ 93680</t>
  </si>
  <si>
    <t>MICROPIPETA/CALLE 80/LABORATORIO KOICA/89509</t>
  </si>
  <si>
    <t>FONENDOSCOPIO/ CALLE 80/ UCI NEONATAL/ UCINEO-101</t>
  </si>
  <si>
    <t>TALLIMETRO/ CALLE 80/ CONSULTA EXTERNA/ 93022</t>
  </si>
  <si>
    <t>TALLIMETRO/ CALLE 80/ CONSULTA EXTERNA/ 92993</t>
  </si>
  <si>
    <t>TALLIMETRO/ CALLE 80/ CONSULTA EXTERNA/ 92990</t>
  </si>
  <si>
    <t>17/7/0207</t>
  </si>
  <si>
    <t>TALLIMETRO/ CALLE 80/ CONSULTA EXTERNA/ 92849</t>
  </si>
  <si>
    <t>TALLIMETRO/ CALLE 80/ CONSULTA EXTERNA/ 93025</t>
  </si>
  <si>
    <t>TALLIMETRO/ CALLE 80/ CONSULTA EXTERNA/ 93024</t>
  </si>
  <si>
    <t>TALLIMETRO/ CALLE 80/ CONSULTA EXTERNA/ 93026</t>
  </si>
  <si>
    <t>TALLIMETRO/ CALLE 80/ CONSULTA EXTERNA/ 93027</t>
  </si>
  <si>
    <t>PESA BEBE/ CALLE 80/ CONSULTA EXTERNA/ 93670</t>
  </si>
  <si>
    <t>BASCULA/ CALLE 80/ CONSULTA EXTERNA/ 87479</t>
  </si>
  <si>
    <t>INFANTOMETRO / QUIRIGUA / CONSULTA EXTERNA / 96165</t>
  </si>
  <si>
    <t>BASCULA/ CALLE 80/ CONSULTA EXTERNA/ 87469</t>
  </si>
  <si>
    <t>FOTOFORO/ CALLE 80/ CONSULTA EXTERNA/ 91821</t>
  </si>
  <si>
    <t>FOTOFORO/ CALLE 80/ CONSULTA EXTERNA/ 91818</t>
  </si>
  <si>
    <t>TALLIMETRO/ CALLE 80/ CONSULTA EXTERNA/ 41787</t>
  </si>
  <si>
    <t>TALLIMETRO/ CALLE 80/ CONSULTA EXTERNA/93016</t>
  </si>
  <si>
    <t>TALLIMETRO/ CALLE 80/ CONSULTA EXTERNA/ 92854</t>
  </si>
  <si>
    <t>TALLIMETRO/ CALLE 80/ CONSULTA EXTERNA/ 93029</t>
  </si>
  <si>
    <t>TALLIMETRO/ CALLE 80/ CONSULTA EXTERNA/ 93021</t>
  </si>
  <si>
    <t>TALLIMETRO/ CALLE 80/ CONSULTA EXTERNA/ 93023</t>
  </si>
  <si>
    <t>FOTOFORO/ CALLE 80/ URGENCIAS/ 91820</t>
  </si>
  <si>
    <t>FOTOFORO/ CALLE 80/ SALAS DE CIRUGIA/ 91819</t>
  </si>
  <si>
    <t>FIBROBRONCOSCOPIO/ CALLE 80/ SALAS DE CIRUGIA/ 224416</t>
  </si>
  <si>
    <t>TALLIMETRO/ CALLE 80/ CONSULTA EXTERNA/ 93028</t>
  </si>
  <si>
    <t>PESA BEBE/ CALLE 80/ CONSULTA EXTERNA/ 93571</t>
  </si>
  <si>
    <t>TALLIMETRO/ CALLE 80/ CONSULTA EXTERNA/ 93019</t>
  </si>
  <si>
    <t>TALLIMETRO/ CALLE 80/ CONSULTA EXTERNA/ 93020</t>
  </si>
  <si>
    <t>BASCULA / CALLE 80 / CONSULTA EXTERNA / 88380</t>
  </si>
  <si>
    <t>BASCULA / CALLE 80 / CONSULTA EXTERNA / 88383</t>
  </si>
  <si>
    <t>TALLIMETRO / EMAUS/CONSULTA EXTERNA 93017</t>
  </si>
  <si>
    <t>PESA BEBE // CONSULTA EXTERNA // UCI NEONATAL // 88536</t>
  </si>
  <si>
    <t>PESA BEBE // CALLE 80 // URGENCIAS PEDIATRIA // 88534</t>
  </si>
  <si>
    <t>BASCULA / CALLE 80 / URGENCIAS / 93795</t>
  </si>
  <si>
    <t>TERMOCICLADOR / CALLE 80 / KOICA / BR210422 / 89663</t>
  </si>
  <si>
    <t>PESA BEBE / EMAUS / CONSULTA EXTERNA / 93677</t>
  </si>
  <si>
    <t>PESA BEBE / EMAUS / CONSULTA EXTERNA / 93678</t>
  </si>
  <si>
    <t>BASCULA / ENGATIVA / HOSPITALIZACION 4 PISO / 16619</t>
  </si>
  <si>
    <t xml:space="preserve">BASCULA / BELLA VISTA / CONSULTA EXTERNA  1 / DS 023 / 88378 </t>
  </si>
  <si>
    <t>BASCULA / BELLA VISTA / CONSULTA EXTERNA  3 / 84440133207 / 87465</t>
  </si>
  <si>
    <t>PESA BEBE / BELLA VISTA / CONSULTA EXTERNA / 93667</t>
  </si>
  <si>
    <t>AUTOCLAVE ODONTOLOGICA / ALAMOS / ODONTOLOGÍA / G03478 / 16397</t>
  </si>
  <si>
    <t>EQUIPO DE ORGANOS/ CALLE 80/ CONSULTA EXTERNA/ 202308/ G04220</t>
  </si>
  <si>
    <t>FONENDOSCOPIO/ CALLE 80/ CONSULTA EXTERNA/ 103</t>
  </si>
  <si>
    <t>FONENDOSCOPIO/ CALLE 80/ CONSULTA EXTERNA/ 104</t>
  </si>
  <si>
    <t>FONENDOSCOPIO/ CALLE 80/ CONSULTA EXTERNA/ 105</t>
  </si>
  <si>
    <t>FONENDOSCOPIO/ CALLE 80/ CONSULTA EXTERNA/ 106</t>
  </si>
  <si>
    <t>FONENDOSCOPIO/ CALLE 80/ CONSULTA EXTERNA/ 107</t>
  </si>
  <si>
    <t>FONENDOSCOPIO/ CALLE 80/ CONSULTA EXTERNA/ 205</t>
  </si>
  <si>
    <t>AUTOCLAVE ODONTOLOGICA / BACHUE / ODONTOLOGIA / G03469 / 16388</t>
  </si>
  <si>
    <t>CAVITRON / BACHUE / ODONTOLOGÍA / G05125/16387</t>
  </si>
  <si>
    <t>CAVITRON / BACHUE / ODONTOLOGÍA / V110866/66411</t>
  </si>
  <si>
    <t>COMPRESOR  / BACHUE / ODONTOLOGIA / H02872 / 016365</t>
  </si>
  <si>
    <t>TALLIMETRO/ ALAMOS/ CONSULTA EXTERNA/ C21013634</t>
  </si>
  <si>
    <t>PESA BEBE / BELLA VISTA / CONSULTA EXTERNA / 93039</t>
  </si>
  <si>
    <t>PESA BEBE / BELLA VISTA / CONSULTA EXTERNA / G03422 - 12784</t>
  </si>
  <si>
    <t>FONENDOSCOPIO/ ALAMOS/ CONSULTA EXTERNA/ NO VISIBLE</t>
  </si>
  <si>
    <t>LAMPARA DE FOTOCURADO / BACHUE / ODONTOLOGIA / G03470 / 016390</t>
  </si>
  <si>
    <t>LAMPARA DE FOTOCURADO / BACHUE / ODONTOLOGÍA / G05124/16389</t>
  </si>
  <si>
    <t>TENSIOMETRO/ ALAMOS/ CONSULTA EXTERNA/ ALT01</t>
  </si>
  <si>
    <t>TENSIOMETRO/ ALAMOS/ CONSULTA EXTERNA/ 964482</t>
  </si>
  <si>
    <t>INFANTOMETRO/ BACHUE/ CONSULTA EXTERNA/ 93822</t>
  </si>
  <si>
    <t>INFANTOMETRO/ BACHUE/ CONSULTA EXTERNA/ 93804</t>
  </si>
  <si>
    <t>UNIDAD ODONTOLOGICA / BACHUE / ODONTOLOGIA / G03483 / 16386</t>
  </si>
  <si>
    <t>UNIDAD ODONTOLOGICA / BACHUE / ODONTOLOGIA / G01534 / 16384</t>
  </si>
  <si>
    <t>TALLIMETRO/ CALLE 80/ CONSULTA EXTERNA/ C22023897 - 92842</t>
  </si>
  <si>
    <t>TALLIMETRO/ CALLE 80/ CONSULTA EXTERNA/ C22023964 - 93009</t>
  </si>
  <si>
    <t>TALLIMETRO/ CALLE 80/ CONSULTA EXTERNA/ C22023962 - 93011</t>
  </si>
  <si>
    <t>TALLIMETRO/ CALLE 80/ CONSULTA EXTERNA/ C22023965 - 93010</t>
  </si>
  <si>
    <t>TALLIMETRO/ CALLE 80/ CONSULTA EXTERNA/ C22023963 - 93008</t>
  </si>
  <si>
    <t>FONENDOSCOPIO/ CALLE 80/ CONSULTA EXTERNA/ 101</t>
  </si>
  <si>
    <t>EQUIPO DE ORGANOS/ CALLE 80/ CONSULTA EXTERNA/ 5026/4714</t>
  </si>
  <si>
    <t>BASCULA / CALLE 80/ URGENCIAS TRIAGE/ 8440133233 - 87463</t>
  </si>
  <si>
    <t>TENSIOMETRO/ CALLE 80/ CONSULTA EXTERNA/ 5055/564180/15498</t>
  </si>
  <si>
    <t>FONENDOSCOPIO/ CALLE 80/ URGENCIAS/ TRI-100</t>
  </si>
  <si>
    <t>BÁSCULA / BACHUE / CONS 4 ENFERMERÍA / G04844 / 013438</t>
  </si>
  <si>
    <t xml:space="preserve">BÁSCULA / BACHUE / CONSULTORIO 2 / G02508 / 13470 </t>
  </si>
  <si>
    <t>BÁSCULA / BACHUE / CONSULTORIO 2 / N.T. / 013367</t>
  </si>
  <si>
    <t xml:space="preserve">BÁSCULA / BACHUE / CONSULTORIO 6 / G01459 / G03985  / 13460 </t>
  </si>
  <si>
    <t>BÁSCULA / BACHUE / PROMOCIÓN Y PREVENCIÓN / N.T. / 013481</t>
  </si>
  <si>
    <t>BÁSCULA / BACHUE / CONSULTORIO 2 / G01064/16509</t>
  </si>
  <si>
    <t xml:space="preserve">DOPPLER FETAL / BACHUE / CONS 4 ENFERMERÍA / G04041 / N.T. </t>
  </si>
  <si>
    <t>EQUIPO DE ÓRGANOS / BACHUE / CONS 4 ENFERMERÍA / G04995 / N.T.</t>
  </si>
  <si>
    <t>EQUIPO DE ÓRGANOS / BACHUE / CONSULTORIO 1 / G04847 /  N.T</t>
  </si>
  <si>
    <t>EQUIPO DE ÓRGANOS / BACHUE / CONSULTORIO 2 / G04637 / N.T</t>
  </si>
  <si>
    <t>EQUIPO DE ÓRGANOS / BACHUE / CONSULTORIO 3 / G04636 / N.T</t>
  </si>
  <si>
    <t>EQUIPO DE ÓRGANOS / BACHUE / CONSULTORIO 3 / G01601 / N.T</t>
  </si>
  <si>
    <t>EQUIPO DE ÓRGANOS / BACHUE / CONSULTORIO 6 / G04996 / N.T</t>
  </si>
  <si>
    <t>FONENDOSCOPIO/ BACHUE/ CONSULTA EXTERNA/ B1</t>
  </si>
  <si>
    <t>FONENDOSCOPIO/ BACHUE/ CONSULTA EXTERNA/ B3</t>
  </si>
  <si>
    <t>FONENDOSCOPIO/ BACHUE/ CONSULTA EXTERNA/ B2</t>
  </si>
  <si>
    <t>FONENDOSCOPIO/ BACHUE/ CONSULTA EXTERNA/ B4</t>
  </si>
  <si>
    <t>LÁMPARA CUELLO DE CISNE  / BACHUE / CONS 5 CITOLOGIA / G04845 / N.T.</t>
  </si>
  <si>
    <t>PESA BEBE  / BACHUE / CONS 4 ENFERMERÍA / G04843  / 13409</t>
  </si>
  <si>
    <t>PESA BEBE  / BACHUE / CONSULTORIO 1 / G04997 / 13467</t>
  </si>
  <si>
    <t>PESA BEBE  / BACHUE / CONSULTORIO 2 / G04998 / 13363</t>
  </si>
  <si>
    <t>PESA BEBE  / BACHUE / CONSULTORIO 3 / G04999 / 13448</t>
  </si>
  <si>
    <t>PESA BEBE  / BACHUE / CONSULTORIO 6 / G04842 / 13456</t>
  </si>
  <si>
    <t>TENSIOMETRO / BACHUE / CONS 4 ENFERMERÍA / G04838 / 13408</t>
  </si>
  <si>
    <t>TENSIOMETRO / BACHUE / CONS 5 CITOLOGIA / G05044 / G04839 / 013432</t>
  </si>
  <si>
    <t>TENSIOMETRO / BACHUE / CONSULTORIO 2 / G04836 / 13365</t>
  </si>
  <si>
    <t xml:space="preserve">TENSIOMETRO / BACHUE / CONSULTORIO 3 / G05000 / 013418 </t>
  </si>
  <si>
    <t xml:space="preserve">TENSIOMETRO / BACHUE / CONSULTORIO 3 / G04837 / 013444 </t>
  </si>
  <si>
    <t>TENSIOMETRO / BACHUE / CONSULTORIO 6 / NO VISIBLE/SN:80819082343</t>
  </si>
  <si>
    <t>TENSIOMETRO / BACHUE / CONSULTORIO 6 / G04840 / 013458</t>
  </si>
  <si>
    <t>TENSIOMETRO / BACHUE / PROMOCIÓN Y PREVENCIÓN / G04841 / 13479</t>
  </si>
  <si>
    <t>TENSIOMETRO / BACHUE / CONSULTORIO / 13367</t>
  </si>
  <si>
    <t>FONENDOSCOPIO/ CALLE 80/ URGENCIAS/ DIR-100</t>
  </si>
  <si>
    <t>FONENDOSCOPIO/ CALLE 80/ URGENCIAS/ DIR-101</t>
  </si>
  <si>
    <t>BASCULA / BELLAVISTA / CONSULTORIO 4 / G02048 / 014219</t>
  </si>
  <si>
    <t>BASCULA / BELLAVISTA / CONSULTORIO 1 / G01950 / 014198</t>
  </si>
  <si>
    <t>BASCULA / BELLAVISTA / CONSULTORIO 3 / G01462 / 014194</t>
  </si>
  <si>
    <t>MONITOR MULTIPARAMETROS/CALLE 80/HOSPITALIZACION MEDICINA INTERNA/88341</t>
  </si>
  <si>
    <t>BASCULA / BELLAVISTA / CONSULTORIO 6 / G04148 / N.T</t>
  </si>
  <si>
    <t>DOPPLER FETAL / BELLAVISTA / CONSULTORIO 4 / G03381 / 014167</t>
  </si>
  <si>
    <t>EQUIPO DE ORGANOS  / BELLAVISTA / CONSULTORIO 1 / G041590 / 14193</t>
  </si>
  <si>
    <t>FONENDOSCOPIO / BELLAVISTA / CONSULTORIO 4 / N.T / N.T</t>
  </si>
  <si>
    <t>FONENDOSCOPIO / BELLAVISTA / PYP / N.T. / N.T.</t>
  </si>
  <si>
    <t>FONENDOSCOPIO / BELLAVISTA / CONSULTORIO 1 / N.T. / N.T.</t>
  </si>
  <si>
    <t>FONENDOSCOPIO / BELLAVISTA / CONSULTORIO 3 / N.T. / N.T.</t>
  </si>
  <si>
    <t>FONENDOSCOPIO / BELLAVISTA / CONSULTORIO 6 / N.T. / N.T.</t>
  </si>
  <si>
    <t>LAMPARA CUELLO DE CISNE  / BELLAVISTA / CONSULTORIO 5 / TOMA CITOLOGIA / G04133 / 014234</t>
  </si>
  <si>
    <t>LAMPARA DE HENDIDURA / BELLAVISTA / CONSULTORIO 2 / OPTOMETRÍA / G01972 / 014300</t>
  </si>
  <si>
    <t>LENSOMETRO / BELLAVISTA / CONSULTORIO 2 / OPTOMETRÍA / 01266 / 034247</t>
  </si>
  <si>
    <t>PESA BEBE / BELLAVISTA / CONSULTORIO 4 / G01941 / 014227</t>
  </si>
  <si>
    <t>PESA BEBE / BELLAVISTA / CONSULTORIO 1 / G01952 / 014198</t>
  </si>
  <si>
    <t>PESA BEBE / BELLAVISTA / CONSULTORIO 3 / G01960 / 014191</t>
  </si>
  <si>
    <t>QUERATOMETRO / CALLE 80 / CONSULTORIO 209 / OPTOMETRÍA / G01971 / 014299</t>
  </si>
  <si>
    <t>TENSIOMETRO  / BELLAVISTA / CONSULTORIO 4 / N.T. / 014229</t>
  </si>
  <si>
    <t>TENSIOMETRO  / BELLAVISTA / PYP / V104199 / N.T.</t>
  </si>
  <si>
    <t>TENSIOMETRO  / BELLAVISTA / CONSULTORIO 1 / G98072 / 014202</t>
  </si>
  <si>
    <t>TENSIOMETRO  / BELLAVISTA / CONSULTORIO 3 / G98071 / 014188</t>
  </si>
  <si>
    <t>MONITOR MULTIPARAMETROS/CALLE 80/HOSPITALIZACION MEDICINA INTERNA/88343</t>
  </si>
  <si>
    <t>TONOMETRO / BELLAVISTA / CONSULTORIO 2 / OPTOMETRÍA / G01975</t>
  </si>
  <si>
    <t>SILLÓN DE EXAMEN / BELLAVISTA / CONSULTORIO 2 / OPTOMETRÍA / G01988/14297</t>
  </si>
  <si>
    <t>AUTOCLAVE ODONTOLOGICA / BELLAVISTA / ODONTOLOGIA / G03461 / 16430</t>
  </si>
  <si>
    <t>MONITOR MULTIPARAMETROS /CALLE 80/HOSPITALIZACION MEDICINA INTERNA/88189</t>
  </si>
  <si>
    <t>CAVITRON / BELLAVISTA / ODONTOLOGIA / V110864 / 66410</t>
  </si>
  <si>
    <t>CAVITRON / BELLAVISTA / ODONTOLOGIA / G05101 / 16426</t>
  </si>
  <si>
    <t>DESFIBRILADOR/CALLE 80/HOSPITALIZACION MEDICINA INTERNA/88128</t>
  </si>
  <si>
    <t>CONGELADOR / EMAUS/ VACUNACION / 4557 / 21360</t>
  </si>
  <si>
    <t>MICROPIPETA/CALLE 80/LABORATORIO KOICA/89520</t>
  </si>
  <si>
    <t>FONENDOSCOPIO/CALLE 80/HOSPITALIZACION/NO VISIBLE</t>
  </si>
  <si>
    <t>FONENDOSCOPIO/CALLE 80/HOSPITALIZACION GINECOLOGIA /NO VISIBLE</t>
  </si>
  <si>
    <t>FONENDOSCOPIO/CALLE 80/HOSPITALIZACION MEDICINA INTERNA /NO VISIBLE</t>
  </si>
  <si>
    <t>TENSIOMETRO/CALLE 80/HOSPITALIZACION MEDICINA INTERNA/29699201</t>
  </si>
  <si>
    <t>LARINGOSCOPIO/CALLE 80/ URGENCIAS/603386</t>
  </si>
  <si>
    <t>INCUBADORA NEONATAL / CALLE 80 / UCI NEONATAL / 95369</t>
  </si>
  <si>
    <t>8/03-23</t>
  </si>
  <si>
    <t>FONENDOSCOPIO/ BACHUE/ CONSULTA EXTERNA/ B5</t>
  </si>
  <si>
    <t>LAMPARA DE FOTOCURADO / BELLAVISTA / ODONTOLOGIA / 16423</t>
  </si>
  <si>
    <t>LAMPARA DE FOTOCURADO / BELLAVISTA / ODONTOLOGIA / G03477</t>
  </si>
  <si>
    <t>INCUBADORA NEONATAL / CALLE 80 / UCI NEONATAL / 95371</t>
  </si>
  <si>
    <t>TALLIMETRO /GARCÉSNAVAS/CONSULTA EXTERNA/ 92858</t>
  </si>
  <si>
    <t>INFANTOMETRO / BACHUE / CONSULTA EXTERNA / 95791</t>
  </si>
  <si>
    <t>TENSIOMETRO/ CALLE 80/ CONSULTA EXTERNA/ OJG409</t>
  </si>
  <si>
    <t>INFANTOMETRO / ALAMOS / CONSULTA EXTERNA / 95790</t>
  </si>
  <si>
    <t xml:space="preserve">INFANTOMETRO / ALAMOS / CONSULTA EXTERNA / 95789 </t>
  </si>
  <si>
    <t>BASCULA / BACHUE / CONSULTA EXTERNA 2 / 87473</t>
  </si>
  <si>
    <t>LARINGOSCOPIO/EMAUS/HOSPITALIZACIÓN ADULTOS/86491</t>
  </si>
  <si>
    <t>LARINGOSCOPIO/EMAUS/HOSPITALIZACION ADULTOS/G01109</t>
  </si>
  <si>
    <t>GENERADOR DE ALTO FLUJO/CALLE 80/ UCI ADULTOS/91812</t>
  </si>
  <si>
    <t>LARINGOSCOPIO / EMAUS / URGENCIAS / G03437</t>
  </si>
  <si>
    <t>PIPETA / ENGATIVA / LAB KOICA / 6096654</t>
  </si>
  <si>
    <t>HORNO DE SECADO / ENGATIVA / BIOMEDICA / 00529</t>
  </si>
  <si>
    <t>LARINGOSCOPIO / ENGATIVA / URGENCIAS / 84523</t>
  </si>
  <si>
    <t>SUCCIONADOR / EMAUS / URGENCIAS / 42385</t>
  </si>
  <si>
    <t>BASCULA / CALLE 80 / CONSULTA EXTERNA / 88392</t>
  </si>
  <si>
    <t>PIPETA / ENGATIVA / LAB KOICA / 03G61601</t>
  </si>
  <si>
    <t>BASCULA / CALLE 80 / CONSULTA EXTERNA / 88519</t>
  </si>
  <si>
    <t>BASCULA / CALLE 80 / CONSULTA EXTERNA / 88520</t>
  </si>
  <si>
    <t>FONENDOSCOPIO/ CALLE 80/ URGENCIAS/ Dir 106</t>
  </si>
  <si>
    <t>LARINGOSCOPIO / ENGATIVA / URGENCIAS PEDIATRIA / G98355</t>
  </si>
  <si>
    <t>LARINGOSCOPIO / ENGATIVA / UCI ADULTOS / 033313</t>
  </si>
  <si>
    <t>LARINGOSCOPIO / ENGATIVA / UCI NEONATAL / UN1</t>
  </si>
  <si>
    <t>ELECTROBISTURI / ENGATIVA / CONSULTA EXTERNA / 95785 - 95786</t>
  </si>
  <si>
    <t>LARIGOSCOPIO / ENGATIVA / HOSPITALIZACION MIXTOS / 88140</t>
  </si>
  <si>
    <t>LARINGOSCOPIO / ENGATIVA / HOSPITALIZACION MED INTERNA 3 PISO / 88139</t>
  </si>
  <si>
    <t>LARINGOSCOPIO / EMAUS / HOSP. CRONICOS / HC-1</t>
  </si>
  <si>
    <t>LARINGOSCOPIO / EMAUS / HOSPITALIZACION CRONICOS / 86493</t>
  </si>
  <si>
    <t>CONGELADOR / ENGATIVA / ALM BIOLOGIA MOLECULAR / 91799/ 220902763</t>
  </si>
  <si>
    <t>CONGELADOR / ENGATIVA / ALM BIOLOGIA MOLECULAR / 91798/ 220902764</t>
  </si>
  <si>
    <t>NEVERA / ENGATIVA / KOICA / 91800</t>
  </si>
  <si>
    <t>ULTRACONGELADOR / ENGATIVA / KOICA / 91801</t>
  </si>
  <si>
    <t xml:space="preserve">INFANTOMETRO / CALLE 80/ CONSULTA EXTERNA 211/ 87382 </t>
  </si>
  <si>
    <t>EQUIPO DE ÓRGANOS / CALLE 80 / CONSULTA EXTERNA / 82600</t>
  </si>
  <si>
    <t>VENTILADOR/ 4198 - 42947/ QUIROFANOS</t>
  </si>
  <si>
    <t xml:space="preserve">EQUIPO DE ORGANOS / BELLAVISTA / CONSULTA EXTERNA / RIESTER </t>
  </si>
  <si>
    <t>FONENDOSCOPIO / ENGATIVA / CONSULTA EXTERNA</t>
  </si>
  <si>
    <t>REFRIGERADOR / CALLE 80 /39140</t>
  </si>
  <si>
    <t>TENSIOMETRO / BOYACA REAL / CONSULTA EXTERNA / 91884</t>
  </si>
  <si>
    <t>COMPRESOR / BELLAVISTA / ODONTOLOGIA / 15803 / 2879894</t>
  </si>
  <si>
    <t>BÁSCULA / QUIRIGUA / DEPOSTIO / V108715 - 36161</t>
  </si>
  <si>
    <t>DOPPLER FETAL / QUIRIGUA / CONSULTORIO P Y D / G04042 - 12866</t>
  </si>
  <si>
    <t>DOPPLER FETAL / ALAMOS / CONSULTA EXTERNA / 12789</t>
  </si>
  <si>
    <t>VIDEOLARINGOSCOPIO / CALLE 80 / ALMACEN / 91793</t>
  </si>
  <si>
    <t>INFANTOMETRO / CALLE 80/ CONSULTA EXTERNA / 96225</t>
  </si>
  <si>
    <t>INFANTOMETRO / CALLE 80 / CONSULTA EXTERNA / 96226</t>
  </si>
  <si>
    <t>INFANTOMETRO / EMAUS / CONSULTA EXTERNA / 96228</t>
  </si>
  <si>
    <t>INFANTOMETRO / EMAUS / CONSULTA EXTERNA / 96229</t>
  </si>
  <si>
    <t>BÁSCULA / GARCES NAVAS / CONSULTA EXTERNA / G02545 / 91450</t>
  </si>
  <si>
    <t>BÁSCULA / GARCES NAVAS / CONSULTA EXTERNA / G01458/015718</t>
  </si>
  <si>
    <t>BÁSCULA / GARCES NAVAS / CONSULTA EXTERNA /  G02470/15710</t>
  </si>
  <si>
    <t>BÁSCULA / GARCES NAVAS / CONSULTA EXTERNA 105 / G02013 /013868</t>
  </si>
  <si>
    <t>BÁSCULA / GARCES NAVAS / CONSULTA EXTERNA / G02487/015705</t>
  </si>
  <si>
    <t>DOPPLER FETAL / BELLAVISTA / CONSULTA EXTERNA /  G04044 / 15715</t>
  </si>
  <si>
    <t>EQUIPO DE ÓRGANOS / GARCES NAVAS / CONSULTA EXTERNA 105 / 93832</t>
  </si>
  <si>
    <t>EQUIPO DE ÓRGANOS / GARCES NAVAS / CONSULTA EXTERNA 101 / 93833</t>
  </si>
  <si>
    <t>EQUIPO DE ÓRGANOS / GARCES NAVAS / CONSULTA EXTERNA 103 / G02509 / 93834</t>
  </si>
  <si>
    <t>EQUIPO DE ÓRGANOS / GARCES NAVAS / CONSULTA EXTERNA 102/93831</t>
  </si>
  <si>
    <t>INFANTOMETRO / QUIRIGUA / CONSULTA EXTERNA / 96179</t>
  </si>
  <si>
    <t>FONENDOSCOPIO / GARCES NAVAS / CONSULTA EXTERNA / N.T. / N.T.</t>
  </si>
  <si>
    <t>INFANTOMETRO / BACHUE / CONSULTA EXTERNA / 96172</t>
  </si>
  <si>
    <t>INFANTOMETRO / BACHUE / CONSULTA EXTERNA / 96168</t>
  </si>
  <si>
    <t>TENSIOMETRO / GARCES NAVAS / CONSULTA EXTERNA / G02506/015714</t>
  </si>
  <si>
    <t>TENSIOMETRO / GARCES NAVAS / CONSULTA EXTERNA / G02529</t>
  </si>
  <si>
    <t>TENSIOMETRO / GARCES NAVAS / CONSULTA EXTERNA / G02485/015734</t>
  </si>
  <si>
    <t>TENSIOMETRO / GARCES NAVAS / CONSULTA EXTERNA / 15719</t>
  </si>
  <si>
    <t>TENSIOMETRO / GARCES NAVAS / CONSULTA EXTERNA / N.T. / SN:929714</t>
  </si>
  <si>
    <t>TENSIOMETRO / GARCES NAVAS / CONSULTA EXTERNA / N.T. / SN:118260407</t>
  </si>
  <si>
    <t>TENSIOMETRO / GARCES NAVAS / CONSULTA EXTERNA / N.T. / SN:964472</t>
  </si>
  <si>
    <t>TENSIOMETRO / GARCES NAVAS / CONSULTA EXTERNA / G05079/015704</t>
  </si>
  <si>
    <t>PESA BEBE / GARCES NAVAS / CONSULTA EXTERNA / G02526/15709</t>
  </si>
  <si>
    <t>PESA BEBE / GARCES NAVAS / CONSULTA EXTERNA / G02047/15717</t>
  </si>
  <si>
    <t>PESA BEBE / GARCES NAVAS / CONSULTA EXTERNA / G03421/12717</t>
  </si>
  <si>
    <t>PESA BEBE / GARCES NAVAS / CONSULTA EXTERNA / G03044</t>
  </si>
  <si>
    <t>PESA BEBE / GARCES NAVAS / CONSULTA EXTERNA / G04052/15732</t>
  </si>
  <si>
    <t>AUTOCLAVE ODONTOLOGICA / GARCES NAVAS / ODONTOLOGIA / 92112</t>
  </si>
  <si>
    <t>CAVITRON / GARCES NAVAS / ODONTOLOGIA / G05105/15837</t>
  </si>
  <si>
    <t>COMPRESOR  / GARCES NAVAS / ODONTOLOGIA / N.T. / 015818</t>
  </si>
  <si>
    <t>EQUIPO DE ÓRGANOS / CONSULTA EXTERNA / G04447 - 48420</t>
  </si>
  <si>
    <t>INFANTOMETRO / EMAUS / CONSULTA EXTERNA / 96224</t>
  </si>
  <si>
    <t>LAMPARA DE FOTOCURADO / GARCES NAVAS / ODONTOLOGIA / G05099 /  15842</t>
  </si>
  <si>
    <t>LAMPARA DE FOTOCURADO / GARCES NAVAS / ODONTOLOGIA / G03463 /  15810</t>
  </si>
  <si>
    <t>TALLIMETRO // QUIRIGUA // CONS. EXTERNA 4 // 92856</t>
  </si>
  <si>
    <t>TALLIMETRO // QUIRIGUA // CONS. EXTERNA 3 // 92855</t>
  </si>
  <si>
    <t>PIEZA DE ALTA // GARCES NAVAS // ODONTOLOGIA // OBL10091</t>
  </si>
  <si>
    <t>PIEZA DE ALTA // GARCES NAVAS // ODONTOLOGIA // OBL10142</t>
  </si>
  <si>
    <t>PIEZA DE ALTA // GARCES NAVAS // ODONTOLOGIA // OBL10097</t>
  </si>
  <si>
    <t>PIEZA DE ALTA // GARCES NAVAS // ODONTOLOGIA // OBL10141</t>
  </si>
  <si>
    <t>PIEZA DE ALTA // GARCES NAVAS // ODONTOLOGIA // OBL10098</t>
  </si>
  <si>
    <t>MICROMOTOR/GARCES NAVAS/ODONTOLOGIA/BBKZ0265</t>
  </si>
  <si>
    <t>PIEZA DE MANO/GARCES NAVAS/ODONTOLOGIA/C4398897</t>
  </si>
  <si>
    <t>PIEZA DE MANO/GARCES NAVAS/ODONTOLOGIA/C1040140</t>
  </si>
  <si>
    <t>MICROMOTOR/GARCES NAVAS/ODONTOLOGIA/BBKZ0264</t>
  </si>
  <si>
    <t>MICROMOTOR/GARCES NAVAS/ODONTOLOGIA/BBKZ0263</t>
  </si>
  <si>
    <t>PIEZA DE ALTA / GARCES NAVAS / ODONTOLOGIA/20200523304</t>
  </si>
  <si>
    <t>PIEZA DE ALTA / GARCES NAVAS / ODONTOLOGIA/202005253287</t>
  </si>
  <si>
    <t>BÁSCULA / QUIRIGUA / CONSULTORIO 4 / ENFERMERÍA / G01918 / 013305</t>
  </si>
  <si>
    <t>BÁSCULA / QUIRIGUA / CONSULTORIO 4 / ENFERMERÍA / G01598 / 013307</t>
  </si>
  <si>
    <t xml:space="preserve">BÁSCULA / CALLE 80 / BIOMEDICA / G01758/13275 </t>
  </si>
  <si>
    <t>BÁSCULA / QUIRIGUA / CONSULTORIO 2 / G01461 / 013292</t>
  </si>
  <si>
    <t>BÁSCULA / QUIRIGUA / CONSULTORIO 2 / G01770 / 013376</t>
  </si>
  <si>
    <t>BÁSCULA / QUIRIGUA / CONSULTORIO 3  / G01682 / 013339</t>
  </si>
  <si>
    <t>BÁSCULA / QUIRIGUA / CONSULTORIO 1 / V106138 / 39343</t>
  </si>
  <si>
    <t>BÁSCULA / CALLE 80 / BIOMEDICA / G02117 / 013317</t>
  </si>
  <si>
    <t>BÁSCULA / CALLE 80 / BIOMEDICA / V106156 / 039345</t>
  </si>
  <si>
    <t>BÁSCULA / CALLE 80 / BIOMEDICA / G04806 / 12768</t>
  </si>
  <si>
    <t xml:space="preserve">DOPPLER FETAL / QUIRIGUA / CONSULTORIO 4 / ENFERMERÍA / G04040 / 41529 </t>
  </si>
  <si>
    <t>ELECTROCARDIOGRAFO/CALLE 80/ALMACEN/122480000545</t>
  </si>
  <si>
    <t>BASCULA/ CALLE 80/ CONSULTA EXTERNA/ 88393</t>
  </si>
  <si>
    <t>EQUIPO DE ÓRGANOS / QUIRIGUA / CONSULTORIO 3  / 41532</t>
  </si>
  <si>
    <t>LAMPARA CUELLO DE CISNE / QUIRIGUA / CONSULTORIO 4 / ENFERMERÍA / G05228 / 012780</t>
  </si>
  <si>
    <t xml:space="preserve">FONENDOSCOPIO / QUIRIGUA / CONSULTORIO 3  / N.T. / N.T. </t>
  </si>
  <si>
    <t xml:space="preserve">FONENDOSCOPIO / QUIRIGUA / VACUNACIÓN / N.T. / N.T. </t>
  </si>
  <si>
    <t>FONENDOSCOPIO / QUIRIGUA / CONSULTORIO / P Y P / N.T. / 010405</t>
  </si>
  <si>
    <t xml:space="preserve">FONENDOSCOPIO / QUIRIGUA / CONSULTORIO 4 / ENFERMERÍA / N.T. / N.T. </t>
  </si>
  <si>
    <t xml:space="preserve">FONENDOSCOPIO / QUIRIGUA / CONSULTORIO 2 / N.T. / N.T. </t>
  </si>
  <si>
    <t>TENSIOMETRO / QUIRIGUA / CONSULTORIO 4 / ENFERMERÍA / 291333</t>
  </si>
  <si>
    <t>TENSIOMETRO / QUIRIGUA / VACUNACIÓN / G01655 / 013286</t>
  </si>
  <si>
    <t>TENSIOMETRO / QUIRIGUA / CONSULTORIO 3  / G01625 / G03984 / 013338</t>
  </si>
  <si>
    <t>TENSIOMETRO / QUIRIGUA / CONSULTORIO 2 / G05349 / 013289</t>
  </si>
  <si>
    <t>TENSIOMETRO / QUIRIGUA / CONSULTORIO 4 / ENFERMERÍA / 447018</t>
  </si>
  <si>
    <t>TENSIOMETRO / QUIRIGUA / CONSULTORIO / P Y P / G05355 / 013271</t>
  </si>
  <si>
    <t>TENSIOMETRO / QUIRIGUA / VACUNACIÓN / G05354 / 013316</t>
  </si>
  <si>
    <t>TENSIOMETRO / QUIRIGUA / CONSULTORIO 1 / G01666 / 013378</t>
  </si>
  <si>
    <t>TENSIOMETRO / QUIRIGUA / CONSULTORIO 4 / 1042945</t>
  </si>
  <si>
    <t>TENSIOMETRO / QUIRIGUA / CONSULTORIO 4 / 50857/10422</t>
  </si>
  <si>
    <t>TENSIOMETRO / QUIRIGUA / CONSULTORIO 4 / 9908032637</t>
  </si>
  <si>
    <t>TENSIOMETRO / QUIRIGUA / CONSULTORIO / P Y P / NO VISIBLE</t>
  </si>
  <si>
    <t>PESA BEBE  / QUIRIGUA / CONSULTORIO 4 / ENFERMERÍA / G01627 / 013341</t>
  </si>
  <si>
    <t>FONENDOSCOPIO/ CALLE 80/ URGENCIAS/ DIR-102</t>
  </si>
  <si>
    <t>FONENDOSCOPIO/ CALLE 80/ URGENCIAS/ DIR-103</t>
  </si>
  <si>
    <t>TORRE DE VIDEO BRONCOSCOPIO / CALLE 80/ SALAS DE CIRUGIA/ 91847</t>
  </si>
  <si>
    <t>PESA BEBE  / QUIRIGUA / CONSULTORIO 3  / 12775</t>
  </si>
  <si>
    <t>1903/2018</t>
  </si>
  <si>
    <t>PESA BEBE  / QUIRIGUA / CONSULTORIO 2 / G01607 / 013293</t>
  </si>
  <si>
    <t>EQUIPO DE ORGANOS / ALAMOS / CONSULTA EXTERNA / S014855</t>
  </si>
  <si>
    <t>PESA BEBE  / QUIRIGUA / CONSULTORIO 1 / G01664 / 013375</t>
  </si>
  <si>
    <t>PESA BEBE  / QUIRIGUA / CONSULTORIO 1 / G04049</t>
  </si>
  <si>
    <t>AUTOCLAVE ODONTOLOGICA / QUIRIGUA / ODONTOLOGIA / G03471 / 13319</t>
  </si>
  <si>
    <t>COMPRESOR  / QUIRIGUA / ODONTOLOGIA / G05157 / 015784</t>
  </si>
  <si>
    <t>CAVITRON / QUIRIGUA / ODONTOLOGIA / 41348</t>
  </si>
  <si>
    <t>CAVITRON / QUIRIGUA / ODONTOLOGIA / NO VISIBLE</t>
  </si>
  <si>
    <t>PRUEBA DE ESFUERZO/ CALLE 80/ ALMACEN/ GEDC-7764</t>
  </si>
  <si>
    <t>INCUBADORA NEONATAL / CALLE 80 / UCI NEONATAL / 86434</t>
  </si>
  <si>
    <t>LAMPARA DE FOTOCURADO / QUIRIGUA / ODONTOLOGIA / 41348</t>
  </si>
  <si>
    <t>LAMPARA DE FOTOCURADO / QUIRIGUA / ODONTOLOGIA / G05104</t>
  </si>
  <si>
    <t>INCUBADORA NEONATAL / CALLE 80 / UCI NEONATAL / 86436</t>
  </si>
  <si>
    <t>DIGITALIZADOR/CONSULTA EXTERNA/EMAUS/ 66614-V104668</t>
  </si>
  <si>
    <t>LARINGOSCOPIO/CALLE 80/URGENCIAS/86489</t>
  </si>
  <si>
    <t>LARINGOSCOPIO/CALLE 80/URGENCIAS/86485</t>
  </si>
  <si>
    <t>LARINGOSCOPI/CALLE 80/URGENCIAS/18</t>
  </si>
  <si>
    <t>INFANTOMETRO/CALLE 80/URGENCIAS/87365</t>
  </si>
  <si>
    <t>LARINGOSCOPIO/CALLE 80/URGENCIAS/86487</t>
  </si>
  <si>
    <t>LARINGOSCOPIO/CALLE 80/URGENCIAS/NO VISIBLE</t>
  </si>
  <si>
    <t>TALLIMETRO/CALLE 80/URGENCIAS/V104665</t>
  </si>
  <si>
    <t>MONITOR ARTERIAL/ CALLE 80/CONSULTA EXTERNA CARDIOLOGIA/ W19673/ 89505</t>
  </si>
  <si>
    <t>EQUIPO DE ÓRGANOS/ QUIRIGUA / CONSULTA EXTERNA / 41528</t>
  </si>
  <si>
    <t>UNIDAD ODONTOLÓGICA / QUIRIGUA / ODONTOLOGIA / AD NOVA / 2-297</t>
  </si>
  <si>
    <t>MONITOR ARTERIAL/ CALLE 80/CONSULTA EXTERNA CARDIOLOGIA/ W19674/89502</t>
  </si>
  <si>
    <t>UNIDAD ODONTOLOGICA / QUIRIGUA / ODONTOLOGIA / G02013 / 015795</t>
  </si>
  <si>
    <t>UNIDAD ODONTOLOGICA / QUIRIGUA / ODONTOLOGIA / G04085 / 015787</t>
  </si>
  <si>
    <t>MONITOR ARTERIAL/ CALLE 80/CONSULTA EXTERNA CARDIOLOGIA// W19739//89504</t>
  </si>
  <si>
    <t>FIBROBRONCOSCOPIO/CALLE 80/CENTRAL ESTERILIZACION/91830</t>
  </si>
  <si>
    <t>NEVERA/ CALLE 80/ CONSULTA EXTERNA/14677-G03488</t>
  </si>
  <si>
    <t>TENSIOMETRO/CALLE 80/ HOSPITALIZACION GINECO/ V104796</t>
  </si>
  <si>
    <t>LAMPARA DE FOTOCURADO/CALLE 80/ODONCTOLOGIA/ V107697</t>
  </si>
  <si>
    <t>MONITOR ARTERIAL/ CALLE 80/CONSULTA EXTERNA CARDIOLOGIA// W19676//89503</t>
  </si>
  <si>
    <t>UNIDAD ODONTOLOGICA/ BELLA VISTA/ CONSULTA EXTERNA/88595</t>
  </si>
  <si>
    <t>UNIDAD ODONTOLOGICA/ BELLA VISTA/ CONSULTA EXTERNA/88594</t>
  </si>
  <si>
    <t>EQUIPO DE ORGANOS/CALLE 80/COMSULTA EXTERNA/13217/42629</t>
  </si>
  <si>
    <t>UNIDAD ODONTOLOGICA/CALLE 80/ ODONTOLOGIA/93035</t>
  </si>
  <si>
    <t>CAMA HOSPITALARIA/ CALLE 80/ MEDICINA INTERNA/ H08056- 13166</t>
  </si>
  <si>
    <t>CAMA HOSPITALARIA/ CALLE 80/ MEDICINA INTERNA/ H08058- 13170</t>
  </si>
  <si>
    <t>CAMA HOSPITALARIA/ CALLE 80/ MEDICINA INTERNA/ H08112- 13176</t>
  </si>
  <si>
    <t>CAMA HOSPITALARIA/ CALLE 80/ MEDICINA INTERNA/ 82322</t>
  </si>
  <si>
    <t>CAMA HOSPITALARIA/ CALLE 80/ MEDICINA INTERNA/ H08059- 13183</t>
  </si>
  <si>
    <t>CAMA HOSPITALARIA/ CALLE 80/ MEDICINA INTERNA/ H08055- 13189</t>
  </si>
  <si>
    <t>CAMA HOSPITALARIA/ CALLE 80/ MEDICINA INTERNA/ 86296</t>
  </si>
  <si>
    <t>CAMA HOSPITALARIA/ CALLE 80/ MEDICINA INTERNA/ 86280</t>
  </si>
  <si>
    <t>CAMA HOSPITALARIA/ CALLE 80/ MEDICINA INTERNA/ 86295</t>
  </si>
  <si>
    <t>CAMA HOSPITALARIA/ CALLE 80/ MEDICINA INTERNA/ H08066- 13260</t>
  </si>
  <si>
    <t>CAMA HOSPITALARIA/ CALLE 80/ MEDICINA INTERNA/ 82311</t>
  </si>
  <si>
    <t>CAMA HOSPITALARIA/ CALLE 80/ MEDICINA INTERNA/ 86291</t>
  </si>
  <si>
    <t>CAMA HOSPITALARIA/ CALLE 80/ MEDICINA INTERNA/ H08053/ 13360</t>
  </si>
  <si>
    <t>CAMA HOSPITALARIA/ CALLE 80/ MEDICINA INTERNA/ V002137- 81791</t>
  </si>
  <si>
    <t>CAMA HOSPITALARIA/ CALLE 80/ MEDICINA INTERNA/ G03447- 13203</t>
  </si>
  <si>
    <t>CAMA HOSPITALARIA/ CALLE 80/ MEDICINA INTERNA/ H08079- 12281</t>
  </si>
  <si>
    <t>CAMA HOSPITALARIA/ CALLE 80/ MEDICINA INTERNA/ 19236</t>
  </si>
  <si>
    <t>CAMA HOSPITALARIA/ CALLE 80/ MEDICINA INTERNA/ H08052- 13216</t>
  </si>
  <si>
    <t>CAMA HOSPITALARIA/ CALLE 80/ MEDICINA INTERNA/ H08062- 13253</t>
  </si>
  <si>
    <t>CAMA HOSPITALARIA/ CALLE 80/ MEDICINA INTERNA/ H08054- 13222</t>
  </si>
  <si>
    <t>CAMA HOSPITALARIA/ CALLE 80/ MEDICINA INTERNA/ 12101</t>
  </si>
  <si>
    <t>CAMILLA/ CALLE 80/ MEDICINA INTERNA/ 85623</t>
  </si>
  <si>
    <t>CAMILLA/ CALLE 80/ MEDICINA INTERNA/ 85606</t>
  </si>
  <si>
    <t>CAMILLA/ CALLE 80/ MEDICINA INTERNA/ 82321</t>
  </si>
  <si>
    <t>CAMA HOSPITALARIA/ CALLE 80/ MEDICINA INTERNA/ 82313</t>
  </si>
  <si>
    <t>CAMA HOSPITALARIA/ CALLE 80/ MEDICINA INTERNA/ H0851/ 13102</t>
  </si>
  <si>
    <t>CAMA HOSPITALARIA/ CALLE 80/ MEDICINA INTERNA/ H08060- 13112</t>
  </si>
  <si>
    <t>CAMA HOSPITALARIA/ CALLE 80/ MEDICINA INTERNA/ 82345</t>
  </si>
  <si>
    <t>CAMA HOSPITALARIA/ CALLE 80/ MEDICINA INTERNA/ H08076- 12974</t>
  </si>
  <si>
    <t>CAMA HOSPITALARIA/ CALLE 80/ MEDICINA INTERNA/ 82312</t>
  </si>
  <si>
    <t>CAMA HOSPITALARIA/ CALLE 80/ MEDICINA INTERNA/ H08063- 13114</t>
  </si>
  <si>
    <t>CAMA HOSPITALARIA/ CALLE 80/ MEDICINA INTERNA/ H08115- 13130</t>
  </si>
  <si>
    <t>CAMA HOSPITALARIA/ CALLE 80/ MEDICINA INTERNA/ V104626- 19195</t>
  </si>
  <si>
    <t>CAMA HOSPITALARIA/ CALLE 80/ MEDICINA INTERNA/ H08061- 13133</t>
  </si>
  <si>
    <t>CAMA HOSPITALARIA/ CALLE 80/ MEDICINA INTERNA/ H08050- 13227</t>
  </si>
  <si>
    <t>CAMA HOSPITALARIA/ CALLE 80/ MEDICINA INTERNA/ H08057- 13144</t>
  </si>
  <si>
    <t>CAMA HOSPITALARIA/ CALLE 80/ MEDICINA INTERNA/ H08114- 13120</t>
  </si>
  <si>
    <t>CAMA HOSPITALARIA/ CALLE 80/ MEDICINA INTERNA/ H08065- 13156</t>
  </si>
  <si>
    <t>CAMA HOSPITALARIA/ CALLE 80/ MEDICINA INTERNA/ H08113- 13159</t>
  </si>
  <si>
    <t>CAMILLA/ CALLE 80/ MEDICINA INTERNA/ 85615</t>
  </si>
  <si>
    <t>CAMILLA/ CALLE 80/ MEDICINA INTERNA/ G00180- 41644</t>
  </si>
  <si>
    <t>CAMA HOSPITALARIA/ CALLE 80/ MEDICINA INTERNA/ 86285</t>
  </si>
  <si>
    <t>CAMA HOSPITALARIA/ CALLE 80/ MEDICINA INTERNA/ 86292</t>
  </si>
  <si>
    <t>CAMA HOSPITALARIA/ CALLE 80/ MEDICINA INTERNA/ 86484</t>
  </si>
  <si>
    <t>CAMA HOSPITALARIA/ CALLE 80/ HOSPITALIZACION MIXTOS/ 86290</t>
  </si>
  <si>
    <t>CAMA HOSPITALARIA/ CALLE 80/ HOSPITALIZACION MIXTOS/ 86283</t>
  </si>
  <si>
    <t>CAMA HOSPITALARIA/ CALLE 80/ HOSPITALIZACION MIXTOS/ 86479</t>
  </si>
  <si>
    <t>CAMA HOSPITALARIA/ CALLE 80/ HOSPITALIZACION MIXTOS/ 86453</t>
  </si>
  <si>
    <t>CAMA HOSPITALARIA/ CALLE 80/ HOSPITALIZACION MIXTOS/ 86455</t>
  </si>
  <si>
    <t>CAMA HOSPITALARIA/ CALLE 80/ HOSPITALIZACION MIXTOS/ 86454</t>
  </si>
  <si>
    <t>CAMA HOSPITALARIA/ CALLE 80/ HOSPITALIZACION MIXTOS/ 86456</t>
  </si>
  <si>
    <t>CAMA HOSPITALARIA/ CALLE 80/ HOSPITALIZACION MIXTOS/ 86480</t>
  </si>
  <si>
    <t>CAMA HOSPITALARIA/ CALLE 80/ HOSPITALIZACION MIXTOS/ 86458</t>
  </si>
  <si>
    <t>CAMA HOSPITALARIA/ CALLE 80/ HOSPITALIZACION MIXTOS/ 86457</t>
  </si>
  <si>
    <t>CAMA HOSPITALARIA/ CALLE 80/ HOSPITALIZACION MIXTOS/ 86482</t>
  </si>
  <si>
    <t>CAMA HOSPITALARIA/ CALLE 80/ HOSPITALIZACION MIXTOS/ 86286</t>
  </si>
  <si>
    <t>CAMA HOSPITALARIA/ CALLE 80/ HOSPITALIZACION MIXTOS/ 86460</t>
  </si>
  <si>
    <t>CAMA HOSPITALARIA/ CALLE 80/ HOSPITALIZACION MIXTOS/ 86459</t>
  </si>
  <si>
    <t>CAMA HOSPITALARIA/ CALLE 80/ HOSPITALIZACION MIXTOS/ 86462</t>
  </si>
  <si>
    <t>CAMA HOSPITALARIA/ CALLE 80/ HOSPITALIZACION MIXTOS/ 86461</t>
  </si>
  <si>
    <t>CAMA HOSPITALARIA/ CALLE 80/ HOSPITAlIZACION MIXTOS/ 86464</t>
  </si>
  <si>
    <t>CAMA HOSPITALARIA/ CALLE 80/ HOSPITALIZACION MIXTOS/ 86463</t>
  </si>
  <si>
    <t>CAMA HOSPITALARIA/ CALLE 80/ HOSPITALIZACION MIXTOS/ 86481</t>
  </si>
  <si>
    <t>CAMA HOSPITALARIA/ CALLE 80/ HOSPITALIZACION MIXTOS/ 86281</t>
  </si>
  <si>
    <t>CAMA HOSPITALARIA/ CALLE 80/ HOSPITALIZACION MIXTOS/ 86282</t>
  </si>
  <si>
    <t>CAMA HOSPITALARIA/ CALLE 80/ HOSPITALIZACION MIXTOS/ 86470</t>
  </si>
  <si>
    <t>CAMA HOSPITALARIA/ CALLE 80/ HOSPITALIZACION MIXTOS/ 86471</t>
  </si>
  <si>
    <t>CAMA HOSPITALARIA/ CALLE 80/ HOSPITALIZACION MIXTOS/ 86288</t>
  </si>
  <si>
    <t>CAMA HOSPITALARIA/ CALLE 80/ HOSPITALIZACION MIXTOS/ 86472</t>
  </si>
  <si>
    <t>CAMA HOSPITALARIA/ CALLE 80/ HOSPITALIZACION MIXTOS/ 86483</t>
  </si>
  <si>
    <t>CAMA HOSPITALARIA/ CALLE 80/ HOSPITALIZACION MIXTOS/ 86278</t>
  </si>
  <si>
    <t>CAMA HOSPITALARIA/ CALLE 80/ HOSPITALIZACION MIXTOS/ 86473</t>
  </si>
  <si>
    <t>CAMA HOSPITALARIA/ CALLE 80/ HOSPITALIZACION MIXTOS/ 86475</t>
  </si>
  <si>
    <t>CAMA HOSPITALARIA/ CALLE 80/ HOSPITALIZACION MIXTOS/ 86474</t>
  </si>
  <si>
    <t>CAMA HOSPITALARIA/ CALLE 80/ HOSPITALIZACION MIXTOS/ 86476</t>
  </si>
  <si>
    <t>CAMA HOSPITALARIA/ CALLE 80/ HOSPITALIZACION MIXTOS/ 86477</t>
  </si>
  <si>
    <t>CAMA HOSPITALARIA/ CALLE 80/ HOSPITALIZACION MIXTOS/ 86294</t>
  </si>
  <si>
    <t>CAMA HOSPITALARIA/ CALLE 80/ HOSPITALIZACION MIXTOS/ 86478</t>
  </si>
  <si>
    <t>CAMA HOSPITALARIA/ CALLE 80/ HOSPITALIZACION MIXTOS/ 86297</t>
  </si>
  <si>
    <t>CAMA HOSPITALARIA/ CALLE 80/ HOSPITALIZACION MIXTOS/ 82319</t>
  </si>
  <si>
    <t>CAMA HOSPITALARIA/ CALLE 80/ HOSPITALIZACION MIXTOS/ 86289</t>
  </si>
  <si>
    <t>CAMA HOSPITALARIA/ CALLE 80/ HOSPITALIZACION MIXTOS/ 82317</t>
  </si>
  <si>
    <t>CAMA HOSPITALARIA/ CALLE 80/ MEDICINA INTERNA/ H08090- 12138</t>
  </si>
  <si>
    <t>CAMA HOSPITALARIA/ CALLE 80/ MEDICINA INTERNA/ 12989- H08069</t>
  </si>
  <si>
    <t>CAMA HOSPITALARIA/ CALLE 80/ MEDICINA INTERNA/ 82304</t>
  </si>
  <si>
    <t>CAMA HOSPITALARIA/ CALLE 80/ MEDICINA INTERNA/ 86446</t>
  </si>
  <si>
    <t>CAMA HOSPITALARIA/ CALLE 80/ MEDICINA INTERNA/ 86293</t>
  </si>
  <si>
    <t>CAMA HOSPITALARIA/ CALLE 80/ MEDICINA INTERNA/ H08088- 12168</t>
  </si>
  <si>
    <t>CAMA HOSPITALARIA/ CALLE 80/ MEDICINA INTERNA/ 82318</t>
  </si>
  <si>
    <t>CAMA HOSPITALARIA/ CALLE 80/ MEDICINA INTERNA/ H08095- 12063</t>
  </si>
  <si>
    <t>CAMA HOSPITALARIA/ CALLE 80/ MEDICINA INTERNA/ H08086- 12068</t>
  </si>
  <si>
    <t>CAMA HOSPITALARIA/ CALLE 80/ MEDICINA INTERNA/ H08089- 12079</t>
  </si>
  <si>
    <t>CAMA HOSPITALARIA/ CALLE 80/ MEDICINA INTERNA/ 86447</t>
  </si>
  <si>
    <t>CAMA HOSPITALARIA/ CALLE 80/ MEDICINA INTERNA/ 86448</t>
  </si>
  <si>
    <t>CAMA HOSPITALARIA/ CALLE 80/ MEDICINA INTERNA/ 82315</t>
  </si>
  <si>
    <t>CAMA HOSPITALARIA/ CALLE 80/ MEDICINA INTERNA/ 86449</t>
  </si>
  <si>
    <t>CAMA HOSPITALARIA/ CALLE 80/ MEDICINA INTERNA/ 82323</t>
  </si>
  <si>
    <t>CAMA HOSPITALARIA/ CALLE 80/ MEDICINA INTERNA/ 86450</t>
  </si>
  <si>
    <t>CAMA HOSPITALARIA/ CALLE 80/ MEDICINA INTERNA/ 19255- V104625</t>
  </si>
  <si>
    <t>CAMA HOSPITALARIA/ CALLE 80/ MEDICINA INTERNA/ 86451</t>
  </si>
  <si>
    <t>CAMA HOSPITALARIA/ CALLE 80/ MEDICINA INTERNA/ 12147</t>
  </si>
  <si>
    <t>CAMA HOSPITALARIA/ CALLE 80/ MEDICINA INTERNA/ H088110</t>
  </si>
  <si>
    <t>CAMA HOSPITALARIA/ CALLE 80/ MEDICINA INTERNA/ 86452</t>
  </si>
  <si>
    <t>CAMA HOSPITALARIA/ CALLE 80/ MEDICINA INTERNA/ 12127</t>
  </si>
  <si>
    <t>CAMA HOSPITALARIA/ CALLE 80/ MEDICINA INTERNA/ 86279</t>
  </si>
  <si>
    <t>CAMA HOSPITALARIA/ CALLE 80/ MEDICINA INTERNA/ H08087- 12235</t>
  </si>
  <si>
    <t>CAMA HOSPITALARIA/ CALLE 80/ MEDICINA INTERNA/ H08092- 12242</t>
  </si>
  <si>
    <t>CAMA HOSPITALARIA/ CALLE 80/ MEDICINA INTERNA/ H08091- 12223</t>
  </si>
  <si>
    <t>CAMA HOSPITALARIA/ CALLE 80/ MEDICINA INTERNA/ 86465</t>
  </si>
  <si>
    <t>CAMA HOSPITALARIA/ CALLE 80/ MEDICINA INTERNA/ 86466</t>
  </si>
  <si>
    <t>CAMA HOSPITALARIA/ CALLE 80/ MEDICINA INTERNA/ H08077- 12337</t>
  </si>
  <si>
    <t>CAMA HOSPITALARIA/ CALLE 80/ MEDICINA INTERNA/ H08099- 12215</t>
  </si>
  <si>
    <t>CAMA HOSPITALARIA/ CALLE 80/ MEDICINA INTERNA/ 86467</t>
  </si>
  <si>
    <t>CAMA HOSPITALARIA/ CALLE 80/ MEDICINA INTERNA/ 82320</t>
  </si>
  <si>
    <t>CAMA HOSPITALARIA/ CALLE 80/ MEDICINA INTERNA/ 82307</t>
  </si>
  <si>
    <t>CAMA HOSPITALARIA/ CALLE 80/ MEDICINA INTERNA/ H08073- 12336</t>
  </si>
  <si>
    <t>CAMA HOSPITALARIA/ CALLE 80/ MEDICINA INTERNA/ 86468</t>
  </si>
  <si>
    <t>CAMA HOSPITALARIA/ CALLE 80/ MEDICINA INTERNA/ H080106- 12189</t>
  </si>
  <si>
    <t>CAMA HOSPITALARIA/ CALLE 80/ MEDICINA INTERNA/ 86469</t>
  </si>
  <si>
    <t>CAMA HOSPITALARIA / CALLE 80/ MEDICINA INTERNA/ 86287</t>
  </si>
  <si>
    <t>CAMA HOSPITALARIA/ CALLE 80/ MEDICINA INTERNA/ 18766</t>
  </si>
  <si>
    <t>CAMA HOSPITALARIA/ CALLE 80/ MEDICINA INTERNA/ 82306</t>
  </si>
  <si>
    <t>CAMA HOSPITALARIA/ CALLE 80/ MEDICINA INTERNA/ 82316</t>
  </si>
  <si>
    <t>CAMA HOSPITALARIA/ CALLE 80/ MEDICINA INTERNA/ V104611- 19203</t>
  </si>
  <si>
    <t>CAMA HOSPITALARIA/ CALLE 80/ MEDICINA INTERNA/  H080107-12288</t>
  </si>
  <si>
    <t>CAMA HOSPITALARIA/ CALLE 80/ MEDICINA INTERNA/ H08108- 12283</t>
  </si>
  <si>
    <t>CAMILLA/ CALLE 80/ MEDICINA INTERNA/ 82614</t>
  </si>
  <si>
    <t>SILLA DE RUEDAS/ CALLE 80/ MEDICINA INTERNA/ NO VISIBLE</t>
  </si>
  <si>
    <t>CAMA HOSPITALARIA/CALLE 80/ HX GINECOLOGIA /12192</t>
  </si>
  <si>
    <t>CAMA HOSPITALARIA/CALLE 80/ HX GINECOLOGIA /H08104-14569</t>
  </si>
  <si>
    <t>CAMA HOSPITALARIA/CALLE 80/ HX GINECOLOGIA /2087</t>
  </si>
  <si>
    <t>CAMA HOSPITALARIA/CALLE 80/ HX GINECOLOGIA /82308</t>
  </si>
  <si>
    <t>CAMA HOSPITALARIA/CALLE 80/ HX GINECOLOGIA /41571</t>
  </si>
  <si>
    <t>CAMA HOSPITALARIA/CALLE 80/ HX GINECOLOGIA /20566-2125</t>
  </si>
  <si>
    <t>CAMA HOSPITALARIA/CALLE 80/ HX GINECOLOGIA / H08103-14370</t>
  </si>
  <si>
    <t>CAMA HOSPITALARIA/CALLE 80/ HX GINECOLOGIA / 43190</t>
  </si>
  <si>
    <t>CAMA HOSPITALARIA/CALLE 80/ HX GINECOLOGIA / H08102-14448</t>
  </si>
  <si>
    <t>CAMA HOSPITALARIA/CALLE 80/ HX GINECOLOGIA / 11763-1871</t>
  </si>
  <si>
    <t>CAMA HOSPITALARIA/CALLE 80/ HX GINECOLOGIA / H08100-12173</t>
  </si>
  <si>
    <t>CAMA HOSPITALARIA/CALLE 80/ HX GINECOLOGIA / 20571-2144</t>
  </si>
  <si>
    <t>CAMA HOSPITALARIA/CALLE 80/ HX GINECOLOGIA / H08101-14466</t>
  </si>
  <si>
    <t>CAMA HOSPITALARIA/CALLE 80/ HX GINECOLOGIA / 82309</t>
  </si>
  <si>
    <t>CAMA HOSPITALARIA/CALLE 80/ HX GINECOLOGIA / V104628-19220</t>
  </si>
  <si>
    <t>CAMA HOSPITALARIA/CALLE 80/ HX GINECOLOGIA / 4961-3946</t>
  </si>
  <si>
    <t>CAMA HOSPITALARIA/CALLE 80/ HX GINECOLOGIA / 85624</t>
  </si>
  <si>
    <t>CAMA HOSPITALARIA/CALLE 80/ HX GINECOLOGIA / 12351</t>
  </si>
  <si>
    <t>CAMA HOSPITALARIA/CALLE 80/ HX GINECOLOGIA / H08070-12420</t>
  </si>
  <si>
    <t>CAMA HOSPITALARIA/CALLE 80/ HX GINECOLOGIA / V104617-19216</t>
  </si>
  <si>
    <t>CAMA HOSPITALARIA/CALLE 80/ HX GINECOLOGIA / 13209</t>
  </si>
  <si>
    <t>CAMA HOSPITALARIA/CALLE 80/ HX GINECOLOGIA /14635</t>
  </si>
  <si>
    <t>SILLA DE RUEDAS/ CALLE 80/ HX GINECOLOGIA/ NO VISIBLE</t>
  </si>
  <si>
    <t>CAMA HOSPITALARIA /CALLE 80/HX GINECOLOGIA/82310</t>
  </si>
  <si>
    <t>SE PUEDE</t>
  </si>
  <si>
    <t>DIVAN/ CALLE 80/ SALA DE PARTOS/ 123</t>
  </si>
  <si>
    <t>SILLA DE RUEDAS/ CALLE 80/ SALA DE PARTOS/ NO VISIBLE</t>
  </si>
  <si>
    <t>DIVAN/ CALLE 80/ SALA DE PARTOS/ 9143</t>
  </si>
  <si>
    <t>CAMA HOSPITALARIA/ CALLE 80/ SALA DE PARTOS/ 14589</t>
  </si>
  <si>
    <t>CAMA HOSPITALARIA/ CALLE 80/ SALA DE PARTOS/ 13125</t>
  </si>
  <si>
    <t>CAMILLA/ CALLE 80/ SALA DE PARTOS/ 14613</t>
  </si>
  <si>
    <t>CAMILLA/ CALLE 80/ SALA DE PARTOS/ 13670</t>
  </si>
  <si>
    <t>CAMILLA/ CALLE 80/ SALA DE PARTOS/ G00547- 14088</t>
  </si>
  <si>
    <t>CAMILLA/ CALLE 80/ SALA DE PARTOS/ 14574</t>
  </si>
  <si>
    <t>CAMILLA/ CALLE 80/ SALA DE PARTOS/ G020951- 41632</t>
  </si>
  <si>
    <t>CAMILLA/ CALLE 80/ SALA DE PARTOS/ 85620</t>
  </si>
  <si>
    <t>CAMILLA/ CALLE 80/ SALA DE PARTOS/ 14089</t>
  </si>
  <si>
    <t>CAMILLA/ CALLE 80/ SALA DE PARTOS/ 14611</t>
  </si>
  <si>
    <t>CAMILLA/ CALLE 80/ SALA DE PARTOS/ G04720- 14510</t>
  </si>
  <si>
    <t>CAMILLA/ CALLE 80/ SALA DE PARTOS/ 14583</t>
  </si>
  <si>
    <t>CAMILLA/ CALLE 80/ SALA DE PARTOS/ 85618</t>
  </si>
  <si>
    <t>CAMA HOSPITALARIA/CALLE 80/SALA DE PARTOS/14588</t>
  </si>
  <si>
    <t>CAMA HOSPITALARIA/CALLE 80/SALA DE PARTOS/h8096-12209</t>
  </si>
  <si>
    <t>CAMA HOSPITALARIA/CALLE 80/SALA DE PARTOS/12267</t>
  </si>
  <si>
    <t>CUNERO/ CALLE 80/ SALA DE PARTOS/ 86205</t>
  </si>
  <si>
    <t>CAMILLA/ CALLE 80/ SALA DE PARTOS/ 14090- G20974</t>
  </si>
  <si>
    <t>CAMILLA/ CALLE 80/ SALA DE PARTOS/ 85610</t>
  </si>
  <si>
    <t>CAMA HOSPITALARIA/ CALLE 80/ SALA DE PARTOS/ 12983</t>
  </si>
  <si>
    <t>CAMILLA/ CALLE 80/ SALA DE PARTOS/ 13653</t>
  </si>
  <si>
    <t>CAMA HOSPITALARIA/CALLE 80/SALA DE PARTOS/12957</t>
  </si>
  <si>
    <t>CAMILLA/ CALLE 80/ UCI ADULTOS/ G04654</t>
  </si>
  <si>
    <t>CAMA HOSPITALARIA/ CALLE 80/ UCI ADULTO/ 41733</t>
  </si>
  <si>
    <t>CAMA HOSPITALARIA/ CALLE 80/ UCI ADULTO/ 14902</t>
  </si>
  <si>
    <t>CAMA HOSPITALARIA/ CALLE 80/ UCI ADULTO/ 14895</t>
  </si>
  <si>
    <t>CAMA HOSPITALARIA/ CALLE 80/ UCI ADULTO/ 14929</t>
  </si>
  <si>
    <t>CAMA HOSPITALARIA/ CALLE 80/ UCI ADULTO/ 14887</t>
  </si>
  <si>
    <t>CAMA HOSPITALARIA/ CALLE 80/ UCI ADULTO/ 14881</t>
  </si>
  <si>
    <t>CAMA HOSPITALARIA/ CALLE 80/ UCI ADULTO/ 14899</t>
  </si>
  <si>
    <t>CAMA HOSPITALARIA/ CALLE 80/ UCI ADULTO/ 80502</t>
  </si>
  <si>
    <t>CAMA HOSPITALARIA/ CALLE 80/ UCI ADULTO/ 14871</t>
  </si>
  <si>
    <t>SILLA DE RUEDAS/ CALLE 80/ UCI ADULTO/ NO VISIBLE</t>
  </si>
  <si>
    <t>CAMA HOSPITALARIA /CALLE 80/ UCI ADULTOS /12963</t>
  </si>
  <si>
    <t>CAMILLA/ CALLE 80/ SALAS DE CIRUGIA/ 14590</t>
  </si>
  <si>
    <t>CAMILLA/ CALLE 80/ SALAS DE CIRUGIA/ 13632</t>
  </si>
  <si>
    <t>CAMILLA/ CALLE 80/ SALAS DE CIRUGIA/ G01344- 13629</t>
  </si>
  <si>
    <t>CAMILLA/ CALLE 80/ SALAS DE CIRUGIA/ 14082- G04705</t>
  </si>
  <si>
    <t>CAMILLA/ CALLE 80/ SALAS DE CIRUGIA/ G00636- 14509</t>
  </si>
  <si>
    <t>CAMILLA/ CALLE 80/ SALAS DE CIRUGIA/ G03496- 13559</t>
  </si>
  <si>
    <t>CAMILLA/ CALLE 80/ SALAS DE CIRUGIA/ G04344- 14576</t>
  </si>
  <si>
    <t>CAMILLA/ CALLE 80/ SALAS DE CIRUGIA/ G06426- 14093</t>
  </si>
  <si>
    <t>CAMILLA/ CALLE 80/ SALAS DE CIRUGIA/ 85622</t>
  </si>
  <si>
    <t>CAMILLA/ CALLE 80/ SALAS DE CIRUGIA/ 85621</t>
  </si>
  <si>
    <t>SILLA DE RUEDAS/ CALLE 80/ SALAS DE CIRUGIA/ NO VISIBLE</t>
  </si>
  <si>
    <t>SILLA DE RUEDAS/ CALLE 80/ SALAS DE CIRUGIA/ 88367</t>
  </si>
  <si>
    <t>CAMACUNA/ CALLE 80/ URGENCIAS/ H08084</t>
  </si>
  <si>
    <t>CAMACUNA/ CALLE 80/ URGENCIAS/ H08080- 13065</t>
  </si>
  <si>
    <t>CAMILLA/ CALLE 80/ URGENCIAS/ G04659- 16460</t>
  </si>
  <si>
    <t>CAMILLA/ CALLE 80/ URGENCIAS/ 18812</t>
  </si>
  <si>
    <t>CAMILLA/ CALLE 80/ URGENCIAS/ G04668- 16326</t>
  </si>
  <si>
    <t>DIVAN/ CALLE 80/ URGENCIAS/ G04687- 16308</t>
  </si>
  <si>
    <t>CAMACUNA/ CALLE 80/ URGENCIAS/ H08083- 41652</t>
  </si>
  <si>
    <t>CAMACUNA/ CALLE 80/ URGENCIAS/ H08085- 13003</t>
  </si>
  <si>
    <t>CAMACUNA/ CALLE 80/ URGENCIAS/ H08081- 13040</t>
  </si>
  <si>
    <t>CAMACUNA/ CALLE 80/ URGENCIAS/ V104634- 18796</t>
  </si>
  <si>
    <t>CAMACUNA/ CALLE 80/ URGENCIAS/ H08082- 41651</t>
  </si>
  <si>
    <t>SILLA DE RUEDAS/ CALLE 80/ URGENCIAS/ 88369</t>
  </si>
  <si>
    <t>SILLA DE RUEDAS/ CALLE 80/ URGENCIAS/ 88365</t>
  </si>
  <si>
    <t>SILLA DE RUEDAS/ CALLE 80/ URGENCIAS/ NO VISIBLE</t>
  </si>
  <si>
    <t>SILLA DE RUEDAS/ CALLE 80/ URGENCIAS/ 86686</t>
  </si>
  <si>
    <t>CAMILLA/ CALLE 80/ URGENCIAS/ G04651- 41684</t>
  </si>
  <si>
    <t>DIVAN/ CALLE 80/ URGENCIAS/ 16287</t>
  </si>
  <si>
    <t>CAMA HOSPITALARIA/ CALLE 80/ URGENCIAS/ G04955- 13530</t>
  </si>
  <si>
    <t>DIVAN/ CALLE 80/ URGENCIAS/ G04682- 16192</t>
  </si>
  <si>
    <t>DIVAN/ CALLE 80/ URGENCIAS/ 17696</t>
  </si>
  <si>
    <t>DIVAN/ CALLE 80/ URGENCIAS/ 13604</t>
  </si>
  <si>
    <t>CAMA HOSPITALARIA/ CALLE 80/ URGENCIAS/ G04947- 13508</t>
  </si>
  <si>
    <t>CAMA HOSPITALARIA/ CALLE 80/ URGENCIAS/ G04920- 13510</t>
  </si>
  <si>
    <t>DIVAN/ CALLE 80/ URGENCIAS/ 24284- 36715</t>
  </si>
  <si>
    <t>DIVAN/ CALLE 80/ URGENCIAS/ 13522</t>
  </si>
  <si>
    <t>DIVAN/ CALLE 80/ URGENCIAS/ G04689- 16249</t>
  </si>
  <si>
    <t>CAMA HOSPITALARIA/ CALLE 80/ URGENCIAS/ G04921- 13512</t>
  </si>
  <si>
    <t>CAMA HOSPITALARIA/ CALLE 80/ URGENCIAS/ 13609</t>
  </si>
  <si>
    <t>DIVAN/ CALLE 80/ URGENCIAS/ G04684- 16197</t>
  </si>
  <si>
    <t>CAMILLA/ CALLE 80/ URGENCIAS/ 81647</t>
  </si>
  <si>
    <t>CAMA HOSPITALARIA/ CALLE 80/ URGENCIAS/ 81787</t>
  </si>
  <si>
    <t xml:space="preserve">SE PUEDE </t>
  </si>
  <si>
    <t>CAMILLA/ CALLE 80/ URGENCIAS/ G05021- 16500</t>
  </si>
  <si>
    <t>CAMA HOSPITALARIA/ CALLE 80/ URGENCIAS/ 81784</t>
  </si>
  <si>
    <t>CAMILLA/ CALLE 80/ URGENCIAS/ 81641</t>
  </si>
  <si>
    <t>CAMILLA/ CALLE 80/ URGENCIAS/ G04666- 13543</t>
  </si>
  <si>
    <t>CAMILLA/ CALLE 80/ URGENCIAS/ G05022- 16486</t>
  </si>
  <si>
    <t>CAMILLA/ CALLE 80/ URGENCIAS/ G00173- 13627</t>
  </si>
  <si>
    <t>CAMILLA/ CALLE 80/ URGENCIAS/ 16332</t>
  </si>
  <si>
    <t>CAMILLA/ CALLE 80/ URGENCIAS/ 16340- G04658</t>
  </si>
  <si>
    <t>CAMILLA/ CALLE 80/ URGENCIAS/ 14921- G04671</t>
  </si>
  <si>
    <t>CAMILLA/ CALLE 80/ URGENCIAS/ 13646- G04656</t>
  </si>
  <si>
    <t>CAMILLA/ CALLE 80/ URGENCIAS/ 13635</t>
  </si>
  <si>
    <t>CAMILLA/ CALLE 80/ URGENCIAS/ G04949- 13707</t>
  </si>
  <si>
    <t>CAMILLA/ CALLE 80/ URGENCIAS/ 75480- 16465</t>
  </si>
  <si>
    <t>CAMILLA/ CALLE 80/ URGENCIAS/ 13553- G04657</t>
  </si>
  <si>
    <t>CAMILLA/ CALLE 80/ URGENCIAS/ G04672- 16482</t>
  </si>
  <si>
    <t>CAMILLA/ CALLE 80/ URGENCIAS/ G04674</t>
  </si>
  <si>
    <t>CAMILLA/ CALLE 80/ URGENCIAS/ G05020- 13715</t>
  </si>
  <si>
    <t>CAMILLA/ CALLE 80/ URGENCIAS/ 13711- G04583</t>
  </si>
  <si>
    <t>CAMILLA/ CALLE 80/ URGENCIAS/ G04664- 16487</t>
  </si>
  <si>
    <t>CAMILLA/ CALLE 80/ URGENCIAS/ 14614</t>
  </si>
  <si>
    <t>CAMILLA/ CALLE 80/ URGENCIAS/ G04670- 41642</t>
  </si>
  <si>
    <t>CAMILLA/ CALLE 80/ URGENCIAS/ G04665- 0010496</t>
  </si>
  <si>
    <t>CAMILLA/ CALLE 80/ URGENCIAS/ 14092</t>
  </si>
  <si>
    <t>CAMILLA/ CALLE 80/ URGENCIAS/ G05019- 13645</t>
  </si>
  <si>
    <t>CAMILLA/ CALLE 80/ URGENCIAS/ G04655- 41649</t>
  </si>
  <si>
    <t>CAMILLA/ CALLE 80/ URGENCIAS/ G04675- 16349</t>
  </si>
  <si>
    <t>CAMILLA/ CALLE 80/ URGENCIAS/ 14577</t>
  </si>
  <si>
    <t>CAMILLA/ CALLE 80/ URGENCIAS/ G04662- 13564</t>
  </si>
  <si>
    <t>CAMILLA/ CALLE 80/ URGENCIAS/ 16475</t>
  </si>
  <si>
    <t>CAMILLA/ CALLE 80/ URGENCIAS/ 41742</t>
  </si>
  <si>
    <t>CAMILLA/ CALLE 80/ URGENCIAS/ G04644</t>
  </si>
  <si>
    <t>CAMILLA/ CALLE 80/ URGENCIAS/ 13650</t>
  </si>
  <si>
    <t>CAMILLA/ CALLE 80/ URGENCIAS/ 41646</t>
  </si>
  <si>
    <t>CAMILLA/ CALLE 80/ URGENCIAS/ 16471</t>
  </si>
  <si>
    <t>CAMILLA/ CALLE 80/ URGENCIAS/ 16458- G04667</t>
  </si>
  <si>
    <t>CAMILLA/ CALLE 80/ CONSULTA EXTERNA/ G012470</t>
  </si>
  <si>
    <t>DIVAN GINECOLOGICO/ CALLE 80/ CONSULTA EXTERNA/ H01119- 12564</t>
  </si>
  <si>
    <t>DIVAN GINECOLOGICO/ CALLE 80/ CONSULTA EXTERNA/ H08117- 41465</t>
  </si>
  <si>
    <t>DIVAN/ CALLE 80/ CONSULTA EXTERNA/ G01040- 12656</t>
  </si>
  <si>
    <t>DIVAN/ CALLE 80/CONSULTA EXTERNA/ 16342</t>
  </si>
  <si>
    <t>DIVAN/ CALLE 80/ CONSULTA EXTERNA/ G02328</t>
  </si>
  <si>
    <t>DIVAN/ CALLE 80/ CONSULTA EXTERNA/ G01035- 12581</t>
  </si>
  <si>
    <t>DIVAN/ CALLE 80/ CONSULTA EXTERNA/ 16522</t>
  </si>
  <si>
    <t>DIVAN/ CALLE 80/ CONSULTA EXTERNA/ G01055- 12684</t>
  </si>
  <si>
    <t>DIVAN/ CALLE 80/ CONSULTA EXTERNA/ G01066</t>
  </si>
  <si>
    <t>DIVAN/ CALLE 80/ CONSULTA EXTERNA/ G02395- 12676</t>
  </si>
  <si>
    <t>DIVAN/ CALLE 80/ CONSULTA EXTERNA/ G04272- 12498</t>
  </si>
  <si>
    <t>DIVAN GINECOLOGICO/ CALLE 80/ CONSULTA EXTERNA/ 12557</t>
  </si>
  <si>
    <t>CAMILLA/ CALLE 80/ CONSULTA EXTERNA/ G01058- 14725</t>
  </si>
  <si>
    <t>DIVAN/ CALLE 80/ CONSULTA EXTERNA/ G01083- 12543</t>
  </si>
  <si>
    <t>DIVAN/ CALLE 80/ CONSULTA EXTERNA/ G01015- 14961</t>
  </si>
  <si>
    <t>CUNERO/ CALLE 80/ CONSULTA EXTERNA/ 14267</t>
  </si>
  <si>
    <t>DIVAN/ CALLE 80/ CONSULTA EXTERNA/ G0403- 14648</t>
  </si>
  <si>
    <t>DIVAN/ CALLE 80/ CONSULTA EXTERNA/ G01004- 14248</t>
  </si>
  <si>
    <t>DIVAN/ CALLE 80/ CONSULTA EXTERNA/ V106227- 41667</t>
  </si>
  <si>
    <t>DIVAN/ CALLE 80/ CONSULTA EXTERNA/ G05026- 12512</t>
  </si>
  <si>
    <t>DIVAN/ CALLE 80/ CONSULTA EXTERNA/ G1006- 12503</t>
  </si>
  <si>
    <t>DIVAN/ CALLE 80/ CONSULTA EXTERNA/ G01022- 12614</t>
  </si>
  <si>
    <t>DIVAN/ CALLE 80/ CONSULTA EXTERNA/ 14257- G04266</t>
  </si>
  <si>
    <t>DIVAN/ CALLE 80/ CONSULTA EXTERNA/ 16506</t>
  </si>
  <si>
    <t>DIVAN/ CALLE 80/ CONSULTA EXTERNA/ 2017</t>
  </si>
  <si>
    <t>DIVAN GINECOLOGICO/ CALLE 80/ LABORATORIO CLINICO/ G01258</t>
  </si>
  <si>
    <t>DIVAN GINECOLOGICO/ CALLE 80/ LABORATORIO CLINICO/ G04316- 15886</t>
  </si>
  <si>
    <t>DIVAN/ CALLE 80/ TERAPIA FISICA/ 14258</t>
  </si>
  <si>
    <t>DIVAN/ CALLE 80/ CONSULTA EXTERNA/ G04819- 12479</t>
  </si>
  <si>
    <t>DIVAN/ CALLE 80/ CONSULTA EXTERNA/ G01047- 12629</t>
  </si>
  <si>
    <t>CUNERO / CALLE 80 / CONSULTA EXTERNA / 12518-G01179</t>
  </si>
  <si>
    <t>DIVAN/ CALLE 80/ CONSULTA EXTERNA/ 15945</t>
  </si>
  <si>
    <t>DIVAN/ CALLE 80/ CONSULTA EXTERNA/ 1169-656</t>
  </si>
  <si>
    <t>CAMILLA/CALLE 80/CONSULTA EXTERNA/ 13873</t>
  </si>
  <si>
    <t>CAMILLA/ CALLE 80/ CONSULTA EXTERNA/ 12667</t>
  </si>
  <si>
    <t>CUNERO/ CALLE 80/ UCI NEONATAL/ 14773</t>
  </si>
  <si>
    <t>CUNERO/ CALLE 80/ UCI NEONATAL/ 14854</t>
  </si>
  <si>
    <t>CUNERO/ CALLE 80/ UCI NEONATAL/ 14856</t>
  </si>
  <si>
    <t>CUNERO/ CALLE 80/ UCI NEONATAL/ 41628</t>
  </si>
  <si>
    <t>CUNERO/ CALLE 80/ UCI NEONATAL/ 14828</t>
  </si>
  <si>
    <t>CUNERO/ CALLE 80/ UCI NEONATAL/ 14817</t>
  </si>
  <si>
    <t>CUNERO/ CALLE 80/ UCI NEONATAL/ 14827</t>
  </si>
  <si>
    <t>CUNERO/ CALLE 80/ UCI NEONATAL/ 41626</t>
  </si>
  <si>
    <t>CUNERO/ CALLE 80/ UCI NEONATAL/ 14859</t>
  </si>
  <si>
    <t>CUNERO/ CALLE 80/ UCI NEONATAL/ 19046</t>
  </si>
  <si>
    <t>CUNERO/ CALLE 80/ UCI NEONATAL/ 19045</t>
  </si>
  <si>
    <t>CUNERO/ CALLE 80/ UCI NEONATAL/ 14836</t>
  </si>
  <si>
    <t>CUNERO/ CALLE 80/ UCI NEONATAL/ NO VISIBLE-1</t>
  </si>
  <si>
    <t>CUNERO/ CALLE 80/ UCI NEONATAL/ 14618</t>
  </si>
  <si>
    <t>CUNERO/ CALLE 80/ UCI NEONATAL/ G00344</t>
  </si>
  <si>
    <t>CUNERO/ CALLE 80/ UCI NEONATAL/ NO VISIBLE-2</t>
  </si>
  <si>
    <t>CUNERO/ CALLE 80/ UCI NEONATAL/ 14626</t>
  </si>
  <si>
    <t>CUNERO/ CALLE 80/ UCI NEONATAL/ 14774</t>
  </si>
  <si>
    <t>CUNERO/ CALLE 80/ UCI NEONATAL/ 14860</t>
  </si>
  <si>
    <t>CUNERO/ CALLE 80/ UCI NEONATAL/ 14866</t>
  </si>
  <si>
    <t>CUNERO/ CALLE 80/ UCI NEONATAL/ 14776</t>
  </si>
  <si>
    <t>CUNERO/ CALLE 80/ UCI NEONATAL/ 14825</t>
  </si>
  <si>
    <t>CUNERO/ CALLE 80/ UCI NEONATAL/ 14770</t>
  </si>
  <si>
    <t>CUNERO/ CALLE 80/ UCI NEONATAL/ 14830</t>
  </si>
  <si>
    <t>CUNERO/ CALLE 80/ UCI NEONATAL/ 14818</t>
  </si>
  <si>
    <t>CUNERO /CALLE 80/ UCI NEONATAL/ NO VISIBLE-3</t>
  </si>
  <si>
    <t>SILLA DE RUEDAS / GARCES NAVAS / CONSULTA EXTERNA / 80210</t>
  </si>
  <si>
    <t>DIVAN/ GARCES NAVAS/ CONSULTA EXTERNA/ GND7</t>
  </si>
  <si>
    <t>DIVAN/ GARCES NAVAS/ CONSULTA EXTERNA/ 16249</t>
  </si>
  <si>
    <t>DIVAN/ GARCES NAVAS/ CONSULTA EXTERNA/ 6858</t>
  </si>
  <si>
    <t>DIVAN/ GARCES NAVAS/ CONSULTA EXTERNA/ G02541</t>
  </si>
  <si>
    <t>DIVAN GINECOLOGICO/ QUIRIGUA/ CONSULTA EXTERNA/ H08125- 013291</t>
  </si>
  <si>
    <t>DIVAN/ QUIRIGUA/ CONSULTA EXTERNA/ G04793- 13396</t>
  </si>
  <si>
    <t>DIVAN/ QUIRIGUA/ CONSULTA EXTERNA/ G04794- 013306</t>
  </si>
  <si>
    <t>DIVAN GINECOLOGICO/ QUIRIGUA/ CONSULTA EXTERNA/ 13312</t>
  </si>
  <si>
    <t>DIVAN/ QUIRIGUA/ CONSULTA EXTERNA/ G04795- 013337</t>
  </si>
  <si>
    <t>DIVAN/ QUIRIGUA/ CONSULTA EXTERNA/ 13282</t>
  </si>
  <si>
    <t>DIVAN/ QUIRIGUA/ CONSULTA EXTERNA/ G01763- 041527</t>
  </si>
  <si>
    <t>DIVAN GINECOLOGICO/ GARCES NAVAS/ CONSULTA EXTERNA/ V106252- 19165</t>
  </si>
  <si>
    <t>DIVAN/ GARCES NAVAS/ CONSULTA EXTERNA/ 7012</t>
  </si>
  <si>
    <t>DIVAN/ GARCES NAVAS/ CONSULTA EXTERNA/ G02598</t>
  </si>
  <si>
    <t>DIVAN/ BELLAVISTA/ CONSULTA EXTERNA/ G0193- 14236</t>
  </si>
  <si>
    <t>DIVAN/ BELLAVISTA/ CONSULTA EXTERNA/ BD5</t>
  </si>
  <si>
    <t>DIVAN/ BELLAVISTA/ CONSULTA EXTERNA/ H08116- 12783</t>
  </si>
  <si>
    <t>DIVAN/ BELLAVISTA/ CONSULTA EXTERNA/ G05075- 14190</t>
  </si>
  <si>
    <t>DIVAN/ BELLAVISTA/ CONSULTA EXTERNA/ G02050- 14168</t>
  </si>
  <si>
    <t>DIVAN/ BELLAVISTA/ CONSULTA EXTERNA/ 11155</t>
  </si>
  <si>
    <t>DIVAN/ ALAMOS/ CONSULTA EXTERNA/ 15676</t>
  </si>
  <si>
    <t>DIVAN/ ALAMOS/ CONSULTA EXTERNA/ G04797- 15648</t>
  </si>
  <si>
    <t>DIVAN/ ALAMOS/ CONSULTA EXTERNA/ G04796- 15659</t>
  </si>
  <si>
    <t>DIVAN/ ALAMOS/ CONSULTA EXTERNA/ G02610- 15666</t>
  </si>
  <si>
    <t>DIVAN/ ALAMOS/ CONSULTA EXTERNA/ 8889- 10215</t>
  </si>
  <si>
    <t>DIVAN/ BACHUE/ CONSULTA EXTERNA/ H08203- 13459</t>
  </si>
  <si>
    <t>DIVAN/ BACHUE/ CONSULTA EXTERNA/ 13496- H08184</t>
  </si>
  <si>
    <t>DIVAN/ BACHUE/ CONSULTA EXTERNA/ H08152- 13429</t>
  </si>
  <si>
    <t>DIVAN/ BACHUE/ CONSULTA EXTERNA/ G04686- 13468</t>
  </si>
  <si>
    <t>DIVAN/ BACHUE/ CONSULTA EXTERNA/ 13447- H08183</t>
  </si>
  <si>
    <t>DIVAN/ BACHUE/ CONSULTA EXTERNA/ H08143- 13362</t>
  </si>
  <si>
    <t>DIVAN/ BACHUE/ CONSULTA EXTERNA/ 13405</t>
  </si>
  <si>
    <t>DIVAN/ ALAMOS/ CONSULTA EXTERNA/ G01783- 15686</t>
  </si>
  <si>
    <t>CAMA HOSPITALARIA/ EMAUS/ URGENCIAS/ G0178- 15492</t>
  </si>
  <si>
    <t>CAMA HOSPITALARIA/ EMAUS/ URGENCIAS/ 81644</t>
  </si>
  <si>
    <t>CAMA HOSPITALARIA/ EMAUS/ HOSPITALIZACION/ G0569- 15404</t>
  </si>
  <si>
    <t>CAMA HOSPITALARIA/ EMAUS/ URGENCIAS/ G0962- 13147</t>
  </si>
  <si>
    <t>CAMA HOSPITALARIA/ EMAUS/ URGENCIAS/ G0762- 14353</t>
  </si>
  <si>
    <t>CAMA HOSPITALARIA/ EMAUS/ URGENCIAS/ G0800- 12309</t>
  </si>
  <si>
    <t>CAMA HOSPITALARIA/ EMAUS/ URGENCIAS/ G03871- 12347</t>
  </si>
  <si>
    <t>CAMA HOSPITALARIA/ EMAUS/ URGENCIAS/ 14477</t>
  </si>
  <si>
    <t>INFANTOMETRO/ CALLE 80/ CONSULTA EXTERNA/ NO VISIBLE</t>
  </si>
  <si>
    <t>INFANTOMETRO / BACHUE / CONSULTA EXTERNA / 96176</t>
  </si>
  <si>
    <t>FONENDOSCOPIO/ CALLE 80/ HOSPITALIZACION / NO VISIBLE</t>
  </si>
  <si>
    <t xml:space="preserve">VENTILADOR / CALLE 80 / UCI KOREA / 86540 </t>
  </si>
  <si>
    <t>VENTILADOR / CALLE 80 / UCI KOREA / 86553</t>
  </si>
  <si>
    <t>VENTILADOR / CALLE 80 / UCI KOREA / 86567</t>
  </si>
  <si>
    <t>VENTILADOR / CALLE 80 / UCI KOREA / 86537</t>
  </si>
  <si>
    <t>VENTILADOR / CALLE 80 / UCI KOREA / 86549</t>
  </si>
  <si>
    <t>VENTILADOR / CALLE 80 / UCI KOREA / 86546</t>
  </si>
  <si>
    <t>VENTILADOR / CALLE 80 / UCI KOREA / 86551</t>
  </si>
  <si>
    <t>VENTILADOR / CALLE 80 / UCI KOREA / 86566</t>
  </si>
  <si>
    <t>VENTILADOR / CALLE 80 / UCI KOREA / 86542</t>
  </si>
  <si>
    <t>VENTILADOR / CALLE 80 / UCI KOREA / 86556</t>
  </si>
  <si>
    <t>VENTILADOR / CALLE 80 / UCI KOREA / 86552</t>
  </si>
  <si>
    <t>VENTILADOR / CALLE 80 / UCI KOREA / 86554</t>
  </si>
  <si>
    <t>VENTILADOR / CALLE 80 / UCI KOREA / 86548</t>
  </si>
  <si>
    <t>VENTILADOR / CALLE 80 / UCI KOREA / 86569</t>
  </si>
  <si>
    <t>VENTILADOR / CALLE 80 / UCI KOREA / 86570</t>
  </si>
  <si>
    <t>VENTILADOR / CALLE 80 / UCI KOREA / 86555</t>
  </si>
  <si>
    <t>VENTILADOR / CALLE 80 / UCI KOREA / 86561</t>
  </si>
  <si>
    <t>VETILADOR / CALLE 80/ BIOMEDICA / 85548</t>
  </si>
  <si>
    <t>VENTILADOR / CALLE 80 / UCI KOREA / 86536</t>
  </si>
  <si>
    <t>VENTILADOR / CALLE 80 / UCI KOREA / 86571</t>
  </si>
  <si>
    <t>VENTILADOR / CALLE 80 / UCI KOREA / 86565</t>
  </si>
  <si>
    <t>VENTILADOR / CALLE 80 / UCI KOREA / 86572</t>
  </si>
  <si>
    <t>VENTILADOR / CALLE 80 / UCI KOREA / 86568</t>
  </si>
  <si>
    <t>VENTILADOR / CALLE 80 / UCI KOREA / 86488</t>
  </si>
  <si>
    <t>VENTILADOR / CALLE 80 / UCI KOREA / 86545</t>
  </si>
  <si>
    <t>VENTILADOR / CALLE 80 / UCI KOREA / 86564</t>
  </si>
  <si>
    <t>VENTILADOR / CALLE 80 / UCI KOREA / 86558</t>
  </si>
  <si>
    <t>VENTILADOR / CALLE 80 / UCI KOREA / 86541</t>
  </si>
  <si>
    <t>VENTILADOR / CALLE 80 / UCI KOREA / 86550</t>
  </si>
  <si>
    <t>VENTILADOR / CALLE 80 / UCI KOREA / 86574</t>
  </si>
  <si>
    <t>VENTILADOR / CALLE 80 / UCI KOREA / 89557</t>
  </si>
  <si>
    <t>VENTILADOR / CALLE 80 / UCI KOREA / 86560</t>
  </si>
  <si>
    <t>VENTILADOR / CALLE 80 / UCI KOREA / 86563</t>
  </si>
  <si>
    <t>VENTILADOR / CALLE 80 / UCI KOREA / 86562</t>
  </si>
  <si>
    <t>VENTILADOR / CALLE 80 / UCI KOREA / 86538</t>
  </si>
  <si>
    <t>VENTILADOR / CALLE 80 / UCI KOREA / 86559</t>
  </si>
  <si>
    <t>VENTILADOR / CALLE 80 / UCI KOREA / 86544</t>
  </si>
  <si>
    <t xml:space="preserve">ELECTROBISTURI / CALLE 80 / SALAS DE CIRUGIA No 4 / BV2320019 </t>
  </si>
  <si>
    <t>23/09/2021</t>
  </si>
  <si>
    <t>CABINA DE FLUJO / CALLE 80 / KOICA / 86372</t>
  </si>
  <si>
    <t>27/08/2021</t>
  </si>
  <si>
    <t>CABINA DE FLUJO / CALLE 80 / KOICA / 86371</t>
  </si>
  <si>
    <t>CABINA DE FLUJO / CALLE 80 / KOICA / 86373</t>
  </si>
  <si>
    <t>PIPETA  0,5 - 10 UL / CALLE  80 / KOICA / 86379</t>
  </si>
  <si>
    <t>PIPETA  0,5 - 10 UL / CALLE  80 / KOICA / 86378</t>
  </si>
  <si>
    <t>PIPETA  10 - 100 UL / CALLE  80 / KOICA / 86380</t>
  </si>
  <si>
    <t>13/09/2021</t>
  </si>
  <si>
    <t>PIPETA  10 - 100 UL / CALLE  80 / KOICA / 86381</t>
  </si>
  <si>
    <t>PIPETA  30 - 300 UL / CALLE  80 / KOICA / 86383</t>
  </si>
  <si>
    <t>PIPETA  30 - 300 UL / CALLE  80 / KOICA / 86382</t>
  </si>
  <si>
    <t>PIPETA  0,5 - 10 UL / CALLE  80 / KOICA / 86387</t>
  </si>
  <si>
    <t>PIPETA  0,5 - 10 UL / CALLE  80 / KOICA / 86386</t>
  </si>
  <si>
    <t>PIPETA  10 - 100 UL / CALLE  80 / KOICA / 86388</t>
  </si>
  <si>
    <t>PIPETA  10 - 100 UL / CALLE  80 / KOICA / 86389</t>
  </si>
  <si>
    <t>PIPETA  20 - 200 UL / CALLE  80 / KOICA / 86390</t>
  </si>
  <si>
    <t>PIPETA  20 - 200 UL / CALLE  80 / KOICA / 86391</t>
  </si>
  <si>
    <t>PIPETA  100 - 1000 UL / CALLE  80 / KOICA / 86393</t>
  </si>
  <si>
    <t>PIPETA  100 - 1000 UL / CALLE  80 / KOICA / 86392</t>
  </si>
  <si>
    <t>DESFIBRILADOR / CALLE 80 /                                   / 0120210M0579</t>
  </si>
  <si>
    <t>EXTRACTOR DE ACIDOS NUCLEICOS / CALLE 80 / KOICA /89249</t>
  </si>
  <si>
    <t>TERMOCICLADOR / CALLE 80 / KOICA / RBE349</t>
  </si>
  <si>
    <t>TERMOCICLADOR / CALLE 80 / KOICA / RBE332</t>
  </si>
  <si>
    <t>VORTEX / CALLE 80 / KOICA / 86376</t>
  </si>
  <si>
    <t>VORTEX / CALLE 80 / KOICA / 86377</t>
  </si>
  <si>
    <t>VORTEX / CALLE 80 / KOICA / 86375</t>
  </si>
  <si>
    <t>TERMOCICLADOR / CALLE 80 / KOICA / RBE208</t>
  </si>
  <si>
    <t>VORTEX / CALLE 80 / KOICA / 86394</t>
  </si>
  <si>
    <t>MICROCENTRIFUGA / CALLE 80 / KOICA / 86395</t>
  </si>
  <si>
    <t>CENTRIFUGA / CALLE 80 / KOICA / 0000126-03-00</t>
  </si>
  <si>
    <t>CONGELADOR VERTICAL / CALLE 80 / KOICA / 180920-4254130158</t>
  </si>
  <si>
    <t>ECOGRAFO / CALLE 80 / SALAS DE CIRUGIA / 86444</t>
  </si>
  <si>
    <t>DESFIBRILADOR / CALLE 80 /                                   / 0120210M0578 / 86315</t>
  </si>
  <si>
    <t>EQUIPO DE ORGANOS / CALLE 80 / CONSULTA EXTERNA CONSULTORIO 116 / 86325</t>
  </si>
  <si>
    <t>EQUIPO DE ORGANOS / CALLE 80 / CONSULTA EXTERNA CONSULTORIO 115 / 86323</t>
  </si>
  <si>
    <t>EQUIPO DE ORGANOS / CALLE 80 / CONSULTA EXTERNA CONSULTORIO 114 / 86327</t>
  </si>
  <si>
    <t>EQUIPO DE ORGANOS / CALLE 80 / CONSULTA EXTERNA CONSULTORIO 113 / 86321</t>
  </si>
  <si>
    <t>EQUIPO DE ORGANOS / CALLE 80 / CONSULTA EXTERNA CONSULTORIO 112 / 86330</t>
  </si>
  <si>
    <t>EQUIPO DE ORGANOS / CALLE 80 / CONSULTA EXTERNA CONSULTORIO 111 / 86328</t>
  </si>
  <si>
    <t>EQUIPO DE ORGANOS / CALLE 80 / CONSULTA EXTERNA CONSULTORIO 110 / 86326</t>
  </si>
  <si>
    <t>EQUIPO DE ORGANOS / CALLE 80 / CONSULTA EXTERNA CONSULTORIO 109 / 86324</t>
  </si>
  <si>
    <t>EQUIPO DE ORGANOS / CALLE 80 / CONSULTA EXTERNA CONSULTORIO 108 / 86322</t>
  </si>
  <si>
    <t>EQUIPO DE ORGANOS / CALLE 80 / CONSULTA EXTERNA CONSULTORIO 107 / 86320</t>
  </si>
  <si>
    <t>EQUIPO DE ORGANOS / CALLE 80 / CONSULTA EXTERNA CONSULTORIO 102 / 86329</t>
  </si>
  <si>
    <t xml:space="preserve">EQUIPO DE ORGANOS / CALLE 80 / CONSULTA EXTERNA CONSULTORIO  / </t>
  </si>
  <si>
    <t>FONENDOSCOPIO / GARCES NAVAS / CONSULTA EXTERNA 101 / GNF-04</t>
  </si>
  <si>
    <t>18/09/2019</t>
  </si>
  <si>
    <t>FONENDOSCOPIO / GARCES NAVAS / CONSULTA EXTERNA 105 / GNF-03</t>
  </si>
  <si>
    <t>LAMPARA DE CUELLO DE CISNE // GARCES NAVAS // CONSULTA EXTERNA // V106026 - 18254</t>
  </si>
  <si>
    <t>INFANTOMETRO / QUIRIGUA / CONSULTA EXTERNA / 96164</t>
  </si>
  <si>
    <t>TALLIMETRO/ BELLAVISTA/ CONSULTA EXTERNA/ 92841</t>
  </si>
  <si>
    <t>DOPPLER FETAL/ GARCES NAVAS / CONSULTA EXTERNA/ 91872</t>
  </si>
  <si>
    <t>TALLIMETRO/GARCES NAVAS/CONSULTA EXTERNA/92857</t>
  </si>
  <si>
    <t>INFANTOMETRO/GARCES NAVAS/CONSULTA EXTERNA/87381</t>
  </si>
  <si>
    <t>14/08/2019</t>
  </si>
  <si>
    <t>DOPPLER FETAL/CALLE 80/SALA DE PARTOS/91886</t>
  </si>
  <si>
    <t>17/05/2019</t>
  </si>
  <si>
    <t>CABINA PARA PCR ACTIVO / CALLE 80 / KOICA  / 4588658</t>
  </si>
  <si>
    <t>28/09/2021</t>
  </si>
  <si>
    <t>CABINA PARA PCR ACTIVO / CALLE 80 / KOICA  / 4588657</t>
  </si>
  <si>
    <t>TALLIMETRO/ BACHUE/ CONSULTA EXTERNA/ C22023933 - 92848</t>
  </si>
  <si>
    <t>TALLIMETRO/ BACHUE/ CONSULTA EXTERNA/ C22024196- 92837</t>
  </si>
  <si>
    <t>TALLIMETRO/ BACHUE/ CONSULTA EXTERNA/ C22024197 - 92834</t>
  </si>
  <si>
    <t>TALLIMETRO/ BACHUE/ CONSULTA EXTERNA/ C22024194 - 92835</t>
  </si>
  <si>
    <t>INCUBADORA/ CALLE 80/ ALMACEN/ HAS000643</t>
  </si>
  <si>
    <t>REFRIGERADOR / CALLE 80 / KOICA  / 85657</t>
  </si>
  <si>
    <t>ULTRACONGELADOR / CALLE 80 / KOICA  / 200732148</t>
  </si>
  <si>
    <t>GENEXPERT / CALLE 80 / KOICA  / 86356</t>
  </si>
  <si>
    <t>EXTRACTOR DE ADN - ARN / CALLE 80 / KOICA / 86650</t>
  </si>
  <si>
    <t>PIPETA 0,1 - 2,5 UL / CALLE 80 / KOICA  / L25353J</t>
  </si>
  <si>
    <t>PIPETA 0,1 - 2,5 UL / CALLE 80 / KOICA  / L25325J</t>
  </si>
  <si>
    <t>BLOQUE - BAÑO SECO / CALLE 80 / KOICA / 86409</t>
  </si>
  <si>
    <t>PIPETA / CALLE 80 / KOIKA / 639123</t>
  </si>
  <si>
    <t>NEVERA/CALLE80/KOICA/11146/V107686</t>
  </si>
  <si>
    <t>TERMOCICLADOR/CALLE 80/KOICA/NT/275021917</t>
  </si>
  <si>
    <t>FONENDOSCOPIO / GARCES NAVAS / CONSULTA EXTERNA / GNF-02</t>
  </si>
  <si>
    <t>PIPETA / CALLE 80 / KOIKA / NV / J81201</t>
  </si>
  <si>
    <t>REFRIGERADOR / CALLE 80 / KOICA  / V107726 / SN: 20131006832</t>
  </si>
  <si>
    <t>REFRIGERADOR / CALLE 80 / LABORATORIO CLINICO/ 81776</t>
  </si>
  <si>
    <t>REFRIGERADOR / CALLE 80 / KOICA / 20130893420</t>
  </si>
  <si>
    <t>REFRIGERADOR / CALLE 80/ KOICA / G04439 /15907</t>
  </si>
  <si>
    <t>CONGELADOR / CALLE 80 / KOICA / 39241</t>
  </si>
  <si>
    <t>EQUIPO DE ÓRGANOS / TERMINAL TERRESTRE SALITRE / CONSULTORIO / 14513</t>
  </si>
  <si>
    <t xml:space="preserve">FONENDOSCOPIO 1 / TERMINAL TERRESTRE SALITRE / CONSULTORIO / NV </t>
  </si>
  <si>
    <t>FONENDOSCOPIO 2  / TERMINAL TERRESTRE SALITRE / CONSULTORIO / NV</t>
  </si>
  <si>
    <t>MONITOR DE SIGNOS VITALES/BAJA / CONSULTORIO / 2491 / M502069-I6</t>
  </si>
  <si>
    <t>PIEZA DE ALTA / GARCES NAVAS / ODONTOLOGIA / 20200523234</t>
  </si>
  <si>
    <t>INFANTOMETRO / TERMINAL SALITRE / CONSULTA EXTERNA / 95755</t>
  </si>
  <si>
    <t xml:space="preserve"> TENSIÓMETRO / TERMINAL TERRESTRE SALITRE / CONSULTA EXTERNA / 917907</t>
  </si>
  <si>
    <t>SELLADORA / CALLE 80 / ESTERILIZACION / G05084 / 481540 / 17573</t>
  </si>
  <si>
    <t>TENSIÓMETRO / UNIDAD MOVIL 4003 / CONSULTA EXTERNA / 113 / 13090314</t>
  </si>
  <si>
    <t>TENSIÓMETRO / UNIDAD MOVIL 4003 / CONSULTA EXTERNA / 573</t>
  </si>
  <si>
    <t>EQUIPO DE ÓRGANOS / UNIDAD MOVIL 4003 / CONSULTA EXTERNA / 16097</t>
  </si>
  <si>
    <t>TENSIÓMETRO / UNIDAD MOVIL 4003 / CONSULTA EXTERNA / 950405</t>
  </si>
  <si>
    <t>PESA BEBE/ UNIDAD MOVIL 4003 / CONSULTA EXTERNA / 86 / 1300001033</t>
  </si>
  <si>
    <t xml:space="preserve"> BÁSCULA /  UNIDAD MOVIL 4003 / CONSULTA EXTERNA /  11249</t>
  </si>
  <si>
    <t>BÁSCULA /  UNIDAD MOVIL 4003 / CONSULTA EXTERNA /  V106156/39345</t>
  </si>
  <si>
    <t>UNIDAD ODONTOLÓGICA /  UNIDAD MOVIL 4003 / CONSULTA EXTERNA /  6528/117</t>
  </si>
  <si>
    <t>AGITADOR DE PLAQUETAS / CALLE 80 / LABORATORIO CLINICO UNIDAD TRANSFUCIONAL/ G03043 / 15905 7 481106011</t>
  </si>
  <si>
    <t>PIPETA/ CALLE 80/ LABORATORIO CLINICO/ CS50686</t>
  </si>
  <si>
    <t>PIPETA/ CALLE 80/ LABORATORIO CLINICO/ CS50636</t>
  </si>
  <si>
    <t xml:space="preserve">REFRIGERADOR / CALLE 80 / LABORATORIO CLINICO UNIDAD TRANSFUSIONAL / 85656 </t>
  </si>
  <si>
    <t>SELLADORA/ EMAUS / ESTERILIZACION/ 524741 / 93045</t>
  </si>
  <si>
    <t>MONITOR DE SIGNOS VITALES / CALLE 80 / UCI KOREA / 459092000037</t>
  </si>
  <si>
    <t>MONITOR DE SIGNOS VITALES / CALLE 80 / UCI KOREA / 459092000028</t>
  </si>
  <si>
    <t>MONITOR DE SIGNOS VITALES / CALLE 80 / UCI KOREA / 459092000038</t>
  </si>
  <si>
    <t>MONITOR DE SIGNOS VITALES / CALLE 80 / UCI KOREA / 459092000034</t>
  </si>
  <si>
    <t>MONITOR DE SIGNOS VITALES / CALLE 80 / UCI KOREA / 459092000031</t>
  </si>
  <si>
    <t>MONITOR DE SIGNOS VITALES / CALLE 80 / UCI KOREA / 459092000048</t>
  </si>
  <si>
    <t>MONITOR DE SIGNOS VITALES / CALLE 80 / UCI KOREA / 459092000020</t>
  </si>
  <si>
    <t>MONITOR DE SIGNOS VITALES / CALLE 80 / UCI KOREA / 459092000043</t>
  </si>
  <si>
    <t>MONITOR DE SIGNOS VITALES / CALLE 80 / UCI KOREA / 459092000050</t>
  </si>
  <si>
    <t>MONITOR DE SIGNOS VITALES / CALLE 80 / UCI KOREA  / 459092000019</t>
  </si>
  <si>
    <t>MONITOR DE SIGNOS VITALES / CALLE 80 / UCI KOREA / 88186/ 459092000042</t>
  </si>
  <si>
    <t>MONITOR DE SIGNOS VITALES / CALLE 80 / UCI KOREA / 459092000021</t>
  </si>
  <si>
    <t>MONITOR DE SIGNOS VITALES / CALLE 80 / UCI KOREA / 459092000032</t>
  </si>
  <si>
    <t>MONITOR DE SIGNOS VITALES / CALLE 80 / UCI KOREA / 459092000036</t>
  </si>
  <si>
    <t>MONITOR DE SIGNOS VITALES / CALLE 80 / UCI KOREA / 459092000049</t>
  </si>
  <si>
    <t>MONITOR DE SIGNOS VITALES / CALLE 80 / UCI KOREA / 459092000045</t>
  </si>
  <si>
    <t>MONITOR DE SIGNOS VITALES / CALLE 80 / UCI KOREA / 459092000053</t>
  </si>
  <si>
    <t>MONITOR DE SIGNOS VITALES / CALLE 80 / UCI KOREA / 86618 / 459092000052</t>
  </si>
  <si>
    <t>MONITOR DE SIGNOS VITALES / CALLE 80 / UCI KOREA / 459092000014</t>
  </si>
  <si>
    <t>MONITOR DE SIGNOS VITALES / CALLE 80 / UCI KOREA / 459092000017</t>
  </si>
  <si>
    <t>MONITOR DE SIGNOS VITALES / CALLE 80 / URGENCIAS / 88188/ 459092000051</t>
  </si>
  <si>
    <t>MONITOR DE SIGNOS VITALES / CALLE 80 / UCI KOREA / 459092000039</t>
  </si>
  <si>
    <t>MONITOR DE SIGNOS VITALES / CALLE 80 / UCI KOREA / 459092000044</t>
  </si>
  <si>
    <t>MONITOR DE SIGNOS VITALES / CALLE 80 / UCI KOREA / 459092000046</t>
  </si>
  <si>
    <t>MONITOR DE SIGNOS VITALES / CALLE 80 / UCI KOREA / 459092000018</t>
  </si>
  <si>
    <t>MONITOR DE SIGNOS VITALES / CALLE 80 / UCI KOREA / 459092000047</t>
  </si>
  <si>
    <t>MONITOR DE SIGNOS VITALES / CALLE 80 / UCI KOREA / 88360/  459092000026</t>
  </si>
  <si>
    <t>MONITOR DE SIGNOS VITALES / CALLE 80 / UCI KOREA / 459092000022</t>
  </si>
  <si>
    <t>MONITOR DE SIGNOS VITALES / CALLE 80 / UCI KOREA / 459092000016</t>
  </si>
  <si>
    <t>MONITOR DE SIGNOS VITALES / CALLE 80 / UCI KOREA / 459092000027</t>
  </si>
  <si>
    <t>MONITOR DE SIGNOS VITALES / CALLE 80 / UCI KOREA / 459092000040</t>
  </si>
  <si>
    <t>MONITOR DE SIGNOS VITALES / CALLE 80 / UCI KOREA / 459092000015</t>
  </si>
  <si>
    <t>MONITOR DE SIGNOS VITALES / CALLE 80 / UCI KOREA / 459092000023</t>
  </si>
  <si>
    <t>MONITOR DE SIGNOS VITALES / CALLE 80 / UCI KOREA / 459092000030</t>
  </si>
  <si>
    <t>MONITOR DE SIGNOS VITALES / CALLE 80 / UCI KOREA / 459092000041</t>
  </si>
  <si>
    <t>MONITOR DE SIGNOS VITALES / CALLE 80 / UCI KOREA / 459092000024</t>
  </si>
  <si>
    <t>MONITOR DE SIGNOS VITALES / CALLE 80 / UCI KOREA / 459092000033</t>
  </si>
  <si>
    <t>MONITOR DE SIGNOS VITALES / CALLE 80 / UCI KOREA / 459092000029</t>
  </si>
  <si>
    <t>MONITOR DE SIGNOS VITALES / CALLE 80 / UCI KOREA / 459092000035</t>
  </si>
  <si>
    <t>MONITOR DE SIGNOS VITALES / CALLE 80 / UCI KOREA / 459092000025</t>
  </si>
  <si>
    <t>SILLA DE RUEDAS/ CALLE 80/ URGENCIAS/ 93761</t>
  </si>
  <si>
    <t>DESFIBRILADOR / CALLE 80 / UCI KOREA / 456882000007 / 88129</t>
  </si>
  <si>
    <t>DESFIBRILADOR / CALLE 80 / MEDICINA INTERNA / 456882000010 / 88130</t>
  </si>
  <si>
    <t>DESFIBRILADOR / CALLE 80 /SALA DE PARTOS / 456882000014 / 88131</t>
  </si>
  <si>
    <t>DESFIBRILADOR / CALLE 80 / UCI KOREA / 456882000012 / 88132</t>
  </si>
  <si>
    <t>DESFIBRILADOR / CALLE 80 / UCI ADULTOS / 456882000008/ 88133</t>
  </si>
  <si>
    <t>DESFIBRILADOR / CALLE 80 / SALA DE PARTOS/ 456882000009 / 88134</t>
  </si>
  <si>
    <t>DESFIBRILADOR / CALLE 80 / MEDICINA INTERNA/ 456882000011 / 88135</t>
  </si>
  <si>
    <t>ELECTROCARDIÓGRAFO  / CALLE 80 / UCI KOREA / MD053190102797 / 88137</t>
  </si>
  <si>
    <t>ELECTROCARDIÓGRAFO / CALLE 80 / UCI KOREA / MD053190102831 / 88138</t>
  </si>
  <si>
    <t>ELECTROCARDIÓGRAFO / CALLE 80 / UCI KOREA / MD053190102837 /88136</t>
  </si>
  <si>
    <t>SILLA DE RUEDAS/ CALLE 80/ URGENCIAS/ 93760</t>
  </si>
  <si>
    <t>SILLA DE RUEDAS/ CALLE 80/ HOSPITALIZACION GINECOLOGIA/ 93759</t>
  </si>
  <si>
    <t>SILLA DE RUEDAS/ CALLE 80/ HOSPITALIZACION GINECOLOGIA/ 93758</t>
  </si>
  <si>
    <t>SILLA DE RUEDAS/ CALLE 80/ MEDICINA INTERNA 3 P / 93757</t>
  </si>
  <si>
    <t>SILLA DE RUEDAS/ CALLE 80/ MEDICINA INTERNA 3 P / 93756</t>
  </si>
  <si>
    <t>SILLA DE RUEDAS/ CALLE 80/ MEDICINA INTERNA 3 P / 93755</t>
  </si>
  <si>
    <t>SILLA DE RUEDAS/ CALLE 80/ MEDICINA INTERNA 3 P / 93754</t>
  </si>
  <si>
    <t>SILLA DE RUEDAS/ CALLE 80/ MEDICINA INTERNA 4P / 93753</t>
  </si>
  <si>
    <t>SILLA DE RUEDAS/ CALLE 80/ MEDICINA INTERNA 4P / 93752</t>
  </si>
  <si>
    <t>SILLA DE RUEDAS/ CALLE 80/ UCI ADULTO/ 93751</t>
  </si>
  <si>
    <t xml:space="preserve">  </t>
  </si>
  <si>
    <t>CAMA HOSPITALARIA / CALLE 80 / UCI ADULTO / 80802</t>
  </si>
  <si>
    <t>CAMA HOSPITALARIA / CALLE 80/ UCI ADULTO / 41643</t>
  </si>
  <si>
    <t>FONENDOSCOPIO / GARCES NAVAS / CONSULTA EXTERNA 102 / GNF-01</t>
  </si>
  <si>
    <t>FONENDOSCOPIO/ CALLE 80/ HOSPITALIZACION MIXTOS/ HMIXTO-100</t>
  </si>
  <si>
    <t>INCUBADORA NEONATAL / CALLE 80 / UCI NEONATAL / B3201204008C/86338</t>
  </si>
  <si>
    <t>MONITOR DE SIGNOS VITALES / CALLE 80 / UCI NEONATAL / 12249 / 333123-M13707020037</t>
  </si>
  <si>
    <t>MONITOR FETAL / CALLE 80 / SALA DE PARTOS / 18798/V106167</t>
  </si>
  <si>
    <t xml:space="preserve">INFANTOMETRO // ALAMOS // 10002311075 // 96175
</t>
  </si>
  <si>
    <t>INCUBADORA NEONATAL / CALLE 80 / UCI NONATAL / 95099</t>
  </si>
  <si>
    <t xml:space="preserve"> UNIDAD ODONTOLÓGICA / BACHUE / ODONTOLOGIA / 2-695</t>
  </si>
  <si>
    <t xml:space="preserve"> UNIDAD ODONTOLÓGICA / BACHUE / ODONTOLOGIA / 2-694</t>
  </si>
  <si>
    <t>DESCONGELADOR DE PLASMA / CALLE 80 / LABORATORIO CLINICO UNIDAD TRANSFUCIONAL / 6021</t>
  </si>
  <si>
    <t>EQUIPO DE RAYOS X PORTATIL / CALLE 80 / IMÁGENES / 88156 / A053420M025</t>
  </si>
  <si>
    <t>PESA BEBE / CALLE 80 / ADAPTACION NEONATAL / 5220003709</t>
  </si>
  <si>
    <t>MONITOR MULTIPARAMETROS / 33544 / CALLE 80 / GASTROENTEROLOGIA - CONSULTA EXTERNA</t>
  </si>
  <si>
    <t>DESFIBRILADOR / 86583 / CALLE 80 / CONSULTA EXTERNA 102</t>
  </si>
  <si>
    <t>SUCCIONADOR / 19048 - V104679 / CALLE 80 CONSULTA EXTERNA 102</t>
  </si>
  <si>
    <t>DESFIBRILADOR / 84958 / CALLE 80 / GASTROENTEROLOGIA - CONSULTA EXTERNA</t>
  </si>
  <si>
    <t>TERMOHIGROMETRO / T-241 / CALLE 80 / CONSULTA EXTERNA 102</t>
  </si>
  <si>
    <t>MONITOR MULTIPARAMETROS / 33942 / CALLE 80 / CONSULTA EXTERNA 102</t>
  </si>
  <si>
    <t>TENSIOMETRO / 96900 / CONSULTA EXTERNA 1 / ESPAÑOLA</t>
  </si>
  <si>
    <t>PESA BEBE / QUIRIGUA / CONSULTA EXTERNA / G04054 - 16116</t>
  </si>
  <si>
    <t>BASCULA / QUIRIGUA / CONSULTA EXTERNA / 8440131921 / 87475</t>
  </si>
  <si>
    <t>TALLIMETRO / QUIRIGUA / CONSULTA EXTERNA / C22023869 / 93005</t>
  </si>
  <si>
    <t>PESA BEBE / QUIRIGUA / CONSULTA EXTERNA / G04055 - 16104</t>
  </si>
  <si>
    <t>BASCULA / QUIRIGUA / CONSULTA EXTERNA / 8440131352 / 87471</t>
  </si>
  <si>
    <t>EQUIPO DE ORGANOS / QUIRIGUA / CONSULTA EXTERNA / 2201426</t>
  </si>
  <si>
    <t>INFANTOMETRO / QUIRIGUA / CONSULTA EXTERNA / QR-4</t>
  </si>
  <si>
    <t>EQUIPO DE ORGANOS / QUIRIGUA / CONSULTA EXTERNA / 2201432</t>
  </si>
  <si>
    <t>TALLIMETRO / QUIRIGUA / CONSULTA EXTERNA / C22023894 / 92843</t>
  </si>
  <si>
    <t>INFANTOMETRO / QUIRIGUA / CONSULTA EXTERNA / QR-3</t>
  </si>
  <si>
    <t>INFANTOMETRO / QUIRIGUA / CONSULTA EXTERNA / QR-2</t>
  </si>
  <si>
    <t>INFANTOMETRO / QUIRIGUA / CONSULTA EXTERNA / 41531</t>
  </si>
  <si>
    <t>PIEZA DE ALTA / GARCES NAVAS / ODONTOLOGIA / 20200523173</t>
  </si>
  <si>
    <t>PIEZA DE ALTA / GARCES NAVAS / ODONTOLOGIA / 20200523216</t>
  </si>
  <si>
    <t>PIEZA DE ALTA / GARCES NAVAS / ODONTOLOGIA / 20200523215</t>
  </si>
  <si>
    <t>PIEZA DE ALTA / GARCES NAVAS / ODONTOLOGIA / 20200523277</t>
  </si>
  <si>
    <t>INFANTOMETRO / QUIRIGUA/CONSULTA EXTERNA / 96166</t>
  </si>
  <si>
    <t>TENSIOMETRO / ESPAÑOLA / CONSULTA EXTERNA 2 / 96901</t>
  </si>
  <si>
    <t>TENSIOMETRO / ESPAÑOLA / CONSULTA EXTERNA 3 / 96902</t>
  </si>
  <si>
    <t>TENSIOMETRO / ESPÑOLA / CONSULTA EXTERNA 4 / 96903</t>
  </si>
  <si>
    <t>TENSIOMETRO / ESPAÑOLA / CONSULTA EXTERNA 7 / 88532</t>
  </si>
  <si>
    <t>VISUALIZADOR DE VENAS / CALLE 80 / URGENCIAS PROCEDIMIENTOS / 96970</t>
  </si>
  <si>
    <t>INCUBADORA DE BIOLÓGICOS / USS GARCES NAVAS / ODONTOLOGIA / 319627</t>
  </si>
  <si>
    <t>INCUBADORA DE BIOLÓGICOS / BELLA VISTA / ODONTOLOGIA / 319688</t>
  </si>
  <si>
    <t>INCUBADORA DE BIOLÓGICOS / USS ALAMOS / ODONTOLOGIA / 319710</t>
  </si>
  <si>
    <t>INCUBADORA DE BIOLÓGICOS / USS BACHUE / ODONTOLOGIA / 319706</t>
  </si>
  <si>
    <t>LARINGOSCOPIO/CALLE 80/MEDICINA INTERNA/G05116</t>
  </si>
  <si>
    <t>MAQUINA DE ANESTESIA / CALLE 80 / SALAS DE CX / 88150 / ASPJ-0110</t>
  </si>
  <si>
    <t>MONITOR DE SIGNOS VITALES / CALLE 80 / SALAS DE CX / 88149</t>
  </si>
  <si>
    <t>REFRIGERADOR / CALLE 80 / CONSULTA EXTERNA / G03373 / 14972 / 20083279057</t>
  </si>
  <si>
    <t>MONITOR DE SIGNOS VITALES / CALLE 80 / SALAS DE CX / 6010377470</t>
  </si>
  <si>
    <t>MONITOR DE SIGNOS VITALES / CALLE 80 / / 6010378273</t>
  </si>
  <si>
    <t>INFUSOR DE SOLUCIONES / CALLE 80 / URGENCIAS ADULTO / 12402919</t>
  </si>
  <si>
    <t>MONITOR DE SIGNOS VITALES / CALLE 80 / UCI ADULTO / 5123 / KQ - 7A007419</t>
  </si>
  <si>
    <t>MESA DE CIRUGIA / CALLE 80 / SALAS DE CX SALA 4 ( 00715/88169</t>
  </si>
  <si>
    <t>EQUIPO DE ÓRGANOS / CALLE 80 / CONSULTA EXTERNA  / 2366818 PLANA U. NAL /  18335-CL</t>
  </si>
  <si>
    <t>FONENDOSCOPIO/ CALLE 80/ UCI ADULTOS/ UCI-A05</t>
  </si>
  <si>
    <t xml:space="preserve">MONITOR DE SIGNOS VITALES / CALLE 80 / UCI KOREA / 020965 / KN-75009293 </t>
  </si>
  <si>
    <t xml:space="preserve">MONITOR DE SIGNOS VITALES / CALLE 80 / UCI NEONATAL/ 86528 / CN93916753 </t>
  </si>
  <si>
    <t xml:space="preserve">MONITOR DE SIGNOS VITALES / CALLE 80 / POSTQUIRURGICOS MIXTOS - MC24062 - J9 / 37596 </t>
  </si>
  <si>
    <t xml:space="preserve">MONITOR DE SIGNOS VITALES / CALLE 80 / UCI KOREA / CN93916759 </t>
  </si>
  <si>
    <t xml:space="preserve">MONITOR DE SIGNOS VITALES / CALLE 80 / UCI KOREA / CN9391675949 </t>
  </si>
  <si>
    <t>MONITOR DE SIGNOS VITALES / CALLE 80 / UCI KOREA / 14084/G04886 / CC46129474</t>
  </si>
  <si>
    <t>NEVERA / CALLE 80 / LABORATORIO CLINICO / 111146</t>
  </si>
  <si>
    <t>NEVERA / CALLE 80 / LABORATORIO CLINICO /  20130693429 / 10661-HU00127</t>
  </si>
  <si>
    <t>TENSIOMETRO / CALLE 80 / CONSULTA EXTERNA / 11801</t>
  </si>
  <si>
    <t>DOPPLER FETAL / CALLE 80 / SALA DE PARTOS /88374</t>
  </si>
  <si>
    <t xml:space="preserve">MONITOR DE SIGNOS VITALES / CALLE 80 / UCI KOREA / S2SNE2363 /  </t>
  </si>
  <si>
    <t>NEVERA / CALLE 80 / FARMACIA / H07178-4053 / 9424 / 4871</t>
  </si>
  <si>
    <t>UNIDAD ODONTOLOGICA / CALLE 80 / SALAS DE CX - DEPOSITO DE CILINDROS DE OXIGENO / KART S / KAMVO</t>
  </si>
  <si>
    <t>ECOCARDIOGRAFO / CALLE 80 / CONSULTA EXTERNA - CARDIOLOGIA / 93716</t>
  </si>
  <si>
    <t>INFANTOMETRO / CALLE 80 / CONSULTA EXTERNA CONS 216</t>
  </si>
  <si>
    <t>INFANTOMETRO / CALLE 80 / CONSULTA EXTERNA CONS 218</t>
  </si>
  <si>
    <t xml:space="preserve">EQUIPO DE ORGANOS / CONSULTA EXTERNA / 86331 </t>
  </si>
  <si>
    <t>TENSIOMETRO / CALLE 80 / CONSULTA EXTERNA / 88168</t>
  </si>
  <si>
    <t>TENSIOMETRO / CALLE 80 / CONSULTA EXTERNA / 88167</t>
  </si>
  <si>
    <t>TENSIOMETRO / CALLE 80 / CONSULTA EXTERNA / 88166</t>
  </si>
  <si>
    <t>TENSIOMETRO / CALLE 80/ CONSULTA EXTERNA / 15253-H08324</t>
  </si>
  <si>
    <t>BLENDER / CALLE 80 / SALA DE PARTOS / ZK73099013 / 014493</t>
  </si>
  <si>
    <t>PIPETA  10 - 100 UL / CALLE  80 / KOICA / 86655 / L25325J</t>
  </si>
  <si>
    <t>MONITOR DE SIGNOS/CALLE 80/UCI KOREA/S2SNF3199/ 86516</t>
  </si>
  <si>
    <t>MONITOR DE SIGNOS VITALES/ CALLE 80/ UCI KOREA/ CN93916768</t>
  </si>
  <si>
    <t>MONITOR SIGNOS VITALES/ CALLE 80/UCI KOREA/ CN93916749</t>
  </si>
  <si>
    <t>MONITOR DE SIGNOS VITALES/CALLE 80/ INTERMEDIOS/S2SNE2316</t>
  </si>
  <si>
    <t>MONITOR DE SIGNOS VITALES/CALLE 80/ INTERMEDIOS/S2SNE2330</t>
  </si>
  <si>
    <t>MONITOR DE SIGNOS VITALES /CALLE 80/ INTERMEDIOS/ S2SNE2319</t>
  </si>
  <si>
    <t>MONITOR DE SIGNOS VITALES /CALLE 80/ INTERMEDIOS/ S2SNE2325</t>
  </si>
  <si>
    <t>MONITOR DE SIGNOS VITALES/CALLE/80/ SILLAS/ S2SNE2332</t>
  </si>
  <si>
    <t>MONITOR DE SIGNOS VITALES /CALLE 80/ URGENCIAS/ S2SNE2323</t>
  </si>
  <si>
    <t>MONITOR DE SIGNOS/CALLE 80 / / S2SNF3180</t>
  </si>
  <si>
    <t>MONITOR DE SIGNOS/CALLE 80 / / S2SNF3492</t>
  </si>
  <si>
    <t>MONITOR DE SIGNOS/CALLE 80 / / S2SNF3196</t>
  </si>
  <si>
    <t>MONITOR DE SIGNOS/CALLE 80 / / S2SNF3497-86523</t>
  </si>
  <si>
    <t>MONITOR DE SIGNOS/CALLE 80 / / S2SNF3503</t>
  </si>
  <si>
    <t>NEVERA / CALLE 80 / LACTARIO / 6185 / JL8H4BADA00009K</t>
  </si>
  <si>
    <t>NEVERA / CALLE 80 / LACTARIO / H00015 / 14265</t>
  </si>
  <si>
    <t>NEVERA / CALLE 80 / CONSULTA EXTERNA / G04039 / 14971 / 120824-01094</t>
  </si>
  <si>
    <t>REFRIGERADOR / CALLE 80 / FARMACIA / 82057 /21140 / 884161280947</t>
  </si>
  <si>
    <t>NEVERA / CALLE 80 / FARMACIA / H01746 / 15554 / 734155</t>
  </si>
  <si>
    <t>NEVERA / CALLE 80 / UCI ADULTO / 42041 / 180900241</t>
  </si>
  <si>
    <t xml:space="preserve"> NEVERA / CALLE 80 / SALA DE PARTOS / G03980 / 14524 / E - 071106863</t>
  </si>
  <si>
    <t xml:space="preserve">NEVERA  / CALLE 80 / SALA DE PARTOS / H01667 / 14523 / 73014-4 // Gab 70309 </t>
  </si>
  <si>
    <t>REFRIGERADOR / CALLE 80 / SALA DE PARTOS / G03371 / 14519 / 20083279055</t>
  </si>
  <si>
    <t>NEVERA / ENGATIVA CALLE 80 / UCI NEONATAL / 42042</t>
  </si>
  <si>
    <t>NEVERA / CALLE 80 / URGENCIAS / 42036 / 171100183</t>
  </si>
  <si>
    <t>NEVERA / CALLE 80 / LABORATORIO CLINICO / 78182 / H06184 - 15923</t>
  </si>
  <si>
    <t>CONGELADOR / CALLE 80 / RESIDUOS / 11895 / 16650 / 70220</t>
  </si>
  <si>
    <t>CONGELADOR / FERIAS / CONSULTA EXTERNA / 150716 / 02029 / H08296 - 17688</t>
  </si>
  <si>
    <t>NEVERA / CAPS EMAUS / TOMA DE MUESTRAS / 11947 - HU0032</t>
  </si>
  <si>
    <t>REFRIGERADOR / CAPS EMAUS / VACUNACION / G03898 / 17935 / 20093966102</t>
  </si>
  <si>
    <t>CONGELADOR / CAPS EMAUS / CONSULTA EXTERNA / G01710 / 17940 / 128453</t>
  </si>
  <si>
    <t>NEVERA /  CAPS EMAUS / URGENCIAS / 16620 / 040526-01991</t>
  </si>
  <si>
    <t>NEVERA /  CAPS EMAUS / LABORATORIO CLINICO / 12759 / H03910</t>
  </si>
  <si>
    <t>REFRIGERADOR /  CAPS EMAUS / FARMACIA / 2880008 / 17683 / 20131006800</t>
  </si>
  <si>
    <t xml:space="preserve">NEVERA /  CAPS EMAUS / FARMACIA / 4697 / 36903 </t>
  </si>
  <si>
    <t>NEVERA / CAPS EMAUS / HOSPITALIZACION CRONICOS / 42047 / 180900112</t>
  </si>
  <si>
    <t xml:space="preserve"> NEVERA / ALAMOS / VACUNACION / H04743 / 15680 / 88911718</t>
  </si>
  <si>
    <t>REFRIGERADOR /  ALAMOS / VACUNACION / HU14108 / 11352 / 20092735008</t>
  </si>
  <si>
    <t>REFRIGERADOR / BACHUE / VACUNACION / H08641 / 13494 / 20150766691</t>
  </si>
  <si>
    <t>NEVERA /  BACHUE / VACUNACION / H02809 / 13492 / 0889-11720</t>
  </si>
  <si>
    <t>NEVERA / CALLE 80 / URGENCIAS / H05877</t>
  </si>
  <si>
    <t>REFRIGERADOR / QUIRIGUA / CONSULTA EXTERNA /  G04826 / 13280 / 20131006828</t>
  </si>
  <si>
    <t>NEVERA / QUIRIGUA /  CONSULTA EXTERNA / 102386 / 13321</t>
  </si>
  <si>
    <t>REFRIGERADOR / GARCES NAVAS /VACUNACIÓN / G03321 - 15707 / 20074940621</t>
  </si>
  <si>
    <t>NEVERA / GARCES NAVAS / VACUNACIÓN / H01668 - 41589 / 80501-1</t>
  </si>
  <si>
    <t>NEVERA / GARCES NAVAS / APOYO DX  - TOMA DE MUESTRAS / 82305 / 17100111</t>
  </si>
  <si>
    <t>REFRIGERADOR / BELLA VISTA / VACUNACION / 14160 /  20130693423</t>
  </si>
  <si>
    <t>NEVERA / BELLA VISTA / VACUNACION / G04131 / 14159 / 70800025</t>
  </si>
  <si>
    <t>REFRIGERADOR / GARCES NAVAS / LABORATORIO CLINICO / 22665 - 40359 / AM95CO86336</t>
  </si>
  <si>
    <t>NEVERA / CALLE 80 / CONSULTA EXTERNA / H07178 - 9428</t>
  </si>
  <si>
    <t>NEVERA / CALLE 80 / LACTARIO / 41730</t>
  </si>
  <si>
    <t>NEVERA / EMAUS / URGENCIAS / H00131 - 15406</t>
  </si>
  <si>
    <t>VENTILADOR / CALLE 80 / INGENIERIA BIOMEDICA / 82326</t>
  </si>
  <si>
    <t xml:space="preserve"> NEVERA / EMAUS / URGENCIAS / H00189 / 13853 </t>
  </si>
  <si>
    <t>VENTILADOR / CALLE 80 / INGENIERIA BIOMEDICA / 82324</t>
  </si>
  <si>
    <t>CONGELADOR / CALLE 80 / RESIDUOS 2 / G03504</t>
  </si>
  <si>
    <t>NEVERA / CALLE 80 / 3P MEDICINA INTERNA / 42039 / 180900202</t>
  </si>
  <si>
    <t>NEVERA / CALLE 80  /  / 42037 / 180900038</t>
  </si>
  <si>
    <t>NEVERA / CALLE 80 / 4P MEDICINA INTERNA / 42040 / 180900029</t>
  </si>
  <si>
    <t>VENTILADOR / CALLE 80 / INGENIERIA BIOMEDICA / 82337</t>
  </si>
  <si>
    <t>NEVERA / CALLE 80 / INTERNACION NEONATOS / H05877 / 071124 - 00486</t>
  </si>
  <si>
    <t>INFUSOR DE SOLUCIONES/ CALLE 80 /UCI ADULTOS /160426163</t>
  </si>
  <si>
    <t>CONGELADOR / CALLE 80 / LABORATORIO CLINICO / 39242 / 1706</t>
  </si>
  <si>
    <t>FONENDOSCOPIO/ CALLE 80 / UCI ADULTOS / UCI-A07</t>
  </si>
  <si>
    <t>HUMIDIFICADOR / CALLE 80 / URGENCIAS COVID 2 / GGC11US200801189</t>
  </si>
  <si>
    <t>HUMIDIFICADOR / CALLE 80 / URGENCIAS COVID 2 / GGC11US200801190</t>
  </si>
  <si>
    <t>HUMIDIFICADOR / CALLE 80 / URGENCIAS COVID 2 / GGC11US200801191</t>
  </si>
  <si>
    <t>HUMIDIFICADOR / CALLE 80 / URGENCIAS COVID 2 / GGC11US200801194</t>
  </si>
  <si>
    <t>HUMIDIFICADOR / CALLE 80 / URGENCIAS COVID 2 / GGC11US200801197</t>
  </si>
  <si>
    <t>HUMIDIFICADOR / CALLE 80 / URGENCIAS COVID 2 / GGC11US200801192</t>
  </si>
  <si>
    <t>HUMIDIFICADOR / CALLE 80 / URGENCIAS COVID 2 / GGC11US200801193</t>
  </si>
  <si>
    <t>TORRE DE ALTO FLUJO / CALLE 80 / UCI ADULTOS / 200730154729</t>
  </si>
  <si>
    <t>EQUIPO DE ORGANOS /CALLE 80/ HOSPITALIZACION MEDICINA INTERNA/14859</t>
  </si>
  <si>
    <t>TORRE DE ALTO FLUJO / CALLE 80 / UCI ADULTOS / 200730154730</t>
  </si>
  <si>
    <t xml:space="preserve">PULSIOXIMETRO / CALLE 80 / 3 Y 4 PISO / NO VISIBLE </t>
  </si>
  <si>
    <t>EQUIPO DE ÓRGANOS / BELLA VISTA / CONSULTA EXTERNA / 14296</t>
  </si>
  <si>
    <t>COMPRESOR / ALAMOS / ODONTOLOGIA / 3884549</t>
  </si>
  <si>
    <t>COMPRESOR / GARCES NAVAS / ODONTOLOGIA / 3910079</t>
  </si>
  <si>
    <t>UNIDAD ODONTOLOGICA / BACHUE / ODONTOLOGÍA / AD NOVA / 2-695/88357</t>
  </si>
  <si>
    <t>UNIDAD ODONTOLOGICA / BACHUE / ODONTOLOGÍA / AD NOVA / 2-694/88356</t>
  </si>
  <si>
    <t>UNIDAD ODONTOLOGICA / ALAMOS / ODONTOLOGÍA / AD NOVA / 2-292</t>
  </si>
  <si>
    <t>UNIDAD ODONTOLOGICA / ALAMOS / ODONTOLOGÍA / AD NOVA / 2-293</t>
  </si>
  <si>
    <t>UNIDAD ODONTOLOGICA / EMAUS / ODONTOLOGÍA / AD NOVA / 2-287</t>
  </si>
  <si>
    <t>UNIDAD ODONTOLOGICA / EMAUS / ODONTOLOGÍA / AD NOVA / 2-286</t>
  </si>
  <si>
    <t>UNIDAD ODONTOLOGICA / GARCES NAVAS / ODONTOLOGÍA / AD NOVA / 2-295 / 86341</t>
  </si>
  <si>
    <t>UNIDAD ODONTOLOGICA / GARCES NAVAS / ODONTOLOGÍA / AD NOVA / 2-296 / 86342</t>
  </si>
  <si>
    <t>UNIDAD ODONTOLOGICA / GARCES NAVAS / ODONTOLOGÍA / AD NOVA / 2-294 / 86340</t>
  </si>
  <si>
    <t>SUCCIONADOR / CALLE 80 /                         / 16508</t>
  </si>
  <si>
    <t>SUCCIONADOR / CALLE 80 /                         / 16518</t>
  </si>
  <si>
    <t>SUCCIONADOR / CALLE 80 / SALAS DE CIRUGIA / 16535</t>
  </si>
  <si>
    <t>SUCCIONADOR / CALLE 80 /                         / 16543</t>
  </si>
  <si>
    <t>SUCCIONADOR / CALLE 80 /                         / 41773</t>
  </si>
  <si>
    <t>SUCCIONADOR / CALLE 80 /  SALAS DE CIRUGIA/ 16567</t>
  </si>
  <si>
    <t>SUCCIONADOR / CALLE 80 /                         / 16554</t>
  </si>
  <si>
    <t>SUCCIONADOR / CALLE 80 /                         / 16525</t>
  </si>
  <si>
    <t>SUCCIONADOR / CALLE 80 /                         / 16513</t>
  </si>
  <si>
    <t>INCUBADORA/ CALLE 80/ UCI NEONATOS/ ADVANCED/ TAR095067</t>
  </si>
  <si>
    <t>INCUBADORA/ CALLE 80/ UCI NEONATOS/ ADVANCED/ SAR094193</t>
  </si>
  <si>
    <t>SILLA DE RUEDAS/ CALLE 80/ SALAS DE CIRUGIA/ 93750</t>
  </si>
  <si>
    <t>SILLA DE RUEDAS/ CALLE 80/ SALAS DE CIRUGIA/ 93749</t>
  </si>
  <si>
    <t>SILLA DE RUEDAS/ CALLE 80/ SALAS DE CIRUGIA/ 93050</t>
  </si>
  <si>
    <t>ADIPOMETRO/ BACHUE/ CONSULTA EXTERNA / ADP-2</t>
  </si>
  <si>
    <t>ADIPOMETRO/CALLE 80/ CONSULTA EXTERNA/ 93762</t>
  </si>
  <si>
    <t>EQUIPO DE ORGANOS/ CALLE 80/ HOSPITALIZACION MIXTOS/ 2201479</t>
  </si>
  <si>
    <t>EQUIPO DE ORGANOS/ CALLE 80/ MEDICINA INTERNA 4 P / 2201431</t>
  </si>
  <si>
    <t>INFANTOMETRO/ CALLE 80/ CONSULTA EXTERNA/ ENG-102</t>
  </si>
  <si>
    <t>INFANTOMETRO/ CALLE 80/ NUTRICION/ 80666</t>
  </si>
  <si>
    <t>CAVITRON/ GARCES NAVAS/ODONTOLOGIA/G05137 - 16447</t>
  </si>
  <si>
    <t>TORRE DE ALTO FLUJO / NO ESTA EN LA ISTITUCION / 200730154729</t>
  </si>
  <si>
    <t>SIN INFOEMACIIÓN</t>
  </si>
  <si>
    <t>HUMIDIFICADOR GENERADOR DE ALTO FLUJO / CALLE 80 / URGENCIAS / 86350</t>
  </si>
  <si>
    <t>HUMIDIFICADOR GENERADOR DE ALTO FLUJO / CALLE 80 / URGENCIAS / 86348</t>
  </si>
  <si>
    <t>HUMIDIFICADOR GENERADOR DE ALTO FLUJO / CALLE 80 / URGENCIAS / 86351</t>
  </si>
  <si>
    <t>HUMIDIFICADOR GENERADOR DE ALTO FLUJO / CALLE 80 / URGENCIAS / 86349</t>
  </si>
  <si>
    <t>HUMIDIFICADOR GENERADOR DE ALTO FLUJO / CALLE 80 / URGENCIAS / 86352</t>
  </si>
  <si>
    <t>VENTILADOR / CALLE 80 /ATENCION PREHOSPITALARIA / 5016/33502</t>
  </si>
  <si>
    <t>BASCULA/ CALLE 80/ CONSULTA EXTERNA/ 88384</t>
  </si>
  <si>
    <t>BASCULA/ CALLE 80/ CONSULTA EXTERNA/ 88391</t>
  </si>
  <si>
    <t>NEVERA/ CALLE 80 / FARMACIA / HU6639 / 09180</t>
  </si>
  <si>
    <t>ECOGRAFO/  CALLE 80/ URGENCIAS/ 6151051WX0/ 91810</t>
  </si>
  <si>
    <t>ECOGRAFO/ CALLE80/ UCI ADULTOS/ 6151068WX0/ 91809</t>
  </si>
  <si>
    <t>ECOGRAFO/ CALLE80/ UCI ADULTOS/ 6151099WX0/91811</t>
  </si>
  <si>
    <t>ECOGRAFO/ CALLE80/ UCI ADULTOS/ 6151052WX0/91808</t>
  </si>
  <si>
    <t>FONENDOSCOPIO / CALLE 80/ UCI ADULTOS / UCI-A03</t>
  </si>
  <si>
    <t>FONENDOSCOPIO/ /CALLE 80 / UCI ADULTOS / UCI-A02</t>
  </si>
  <si>
    <t>FONENDOSCOPIO/ /CALLE 80 / UCI ADULTOS / UCI-A09</t>
  </si>
  <si>
    <t>FONENDOSCOPIO/ /CALLE 80 / UCI ADULTOS / UCI-A10</t>
  </si>
  <si>
    <t>FONENDOSCOPIO/ /CALLE 80 / UCI ADULTOS / UCI-A06</t>
  </si>
  <si>
    <t>FONENDOSCOPIO/ /CALLE 80 / UCI ADULTOS / UCI-A04</t>
  </si>
  <si>
    <t>FONENDOSCOPIO/ /CALLE 80 / UCI ADULTOS / UCI-A08</t>
  </si>
  <si>
    <t>FONENDOSCOPIO/ /CALLE 80 / UCI ADULTOS / UCI-A01</t>
  </si>
  <si>
    <t>FONENDOSCOPIO/ /CALLE 80 / UCI ADULTOS / NO VISIBLE</t>
  </si>
  <si>
    <t>INFANTOMETRO / EMAUS/ CONSULTA EXTERNA/ 87379</t>
  </si>
  <si>
    <t>INFANTOMETRO / EMAUS/ CONSULTA EXTERNA/ V1033281</t>
  </si>
  <si>
    <t>TOMOGRAFO DE IMPEDANCIA ELECTRICA/ CALLE 80/UCI ADULTOS/ 89644 / ASPL-0022</t>
  </si>
  <si>
    <t>MONITOR MULTIPARAMETROS/ CALLLE 80/ SALAS DE CIRUGIA/89646 / VGSRC0337</t>
  </si>
  <si>
    <t>SERVOCUNA/ CALLE 80/ SALA DE PARTOS/ 89225</t>
  </si>
  <si>
    <t>MONITOR MULTIPARAMETROS/ CALLE 80/ SALAS DE CIRUGIA/ 89648</t>
  </si>
  <si>
    <t>MONITOR MULTIPARAMETROS / CALLE 80/ SALA DE PARTOS/ 88344</t>
  </si>
  <si>
    <t>MAQUINA DE ANESTESIA/ CALLE 80/ SALAS DE CIRUGIA/ 89645 / ASRH-0091</t>
  </si>
  <si>
    <t>DESFIBRILADOR/ CALLE 80/ UCI NEONATAL/ 89266</t>
  </si>
  <si>
    <t>MONITOR MULTIPARAMETROS/ CALLE 80/ UCI NEONATAL/ 88194</t>
  </si>
  <si>
    <t>INFANTOMETRO/ CALLE 80/ CONSULTA EXTERNA/ G04931</t>
  </si>
  <si>
    <t>MONITOR MULTIPARAMETROS/ CALLE 80/ SALA DE PARTOS/ 84665</t>
  </si>
  <si>
    <t>MAQUINA DE ANESTESIA /CALLE 80/SALA DE CIRUGIAS/91802/ASRL-0430</t>
  </si>
  <si>
    <t>MAQUINA DE ANESTESIA /CALLE 80/SALAS DE CIRUGIA/91804/ASRL-0431</t>
  </si>
  <si>
    <t>TERMOHIGROMETRO / TERMINAL SALITRE / CONSULTA EXTERNA / T-364</t>
  </si>
  <si>
    <t>TENSIOMETRO/TERMINAL SALITRE/CONSULTA EXTERNS/906454</t>
  </si>
  <si>
    <t>REGULADORES DE  OXIGENO/TERMINAL SALITRE/CONSULTA EXTERNA/20170202577</t>
  </si>
  <si>
    <t>REGULADORES DE  OXIGENO/TERMINAL SALITRE/CONSULTA EXTERNA/39987</t>
  </si>
  <si>
    <t>EQUIPO DE ORGANOS/CALLE 80/UCI ADULTOS/14898</t>
  </si>
  <si>
    <t>EQUIPO DE ORGANOS/CALLE 80/URGENCIS/33560</t>
  </si>
  <si>
    <t>CENTRAL DE MONITOREO/CALLE 80/UCI ADULTOS/200513512085</t>
  </si>
  <si>
    <t>MONITOR MULTIPARAMETROS/CALLE 80/SALA DE PARTOS/41757</t>
  </si>
  <si>
    <t>ECOGRAFO / CALLE 80 / BIOMEDICA / 86049</t>
  </si>
  <si>
    <t>LAMPARA DE FOTOTERAPIA/CALLE 80 /UCI NEONATAL/ 89513</t>
  </si>
  <si>
    <t>LAMPARA DE FOTOTERAPIA/CALLE 80 /UCI NEONATAL/ 89514</t>
  </si>
  <si>
    <t>LAMPARA DE FOTOTERAPIA/CALLE 80 /UCI NEONATAL/ 89662</t>
  </si>
  <si>
    <t>MAQUINA DE ANESTESIA/ CALLE 80/ SALAS DE CIRUGIA/ 89647 / ASRH-0092</t>
  </si>
  <si>
    <t>LAMPARA DE FOTOTERAPIA/ CALLE 80/ UCI NEO/89665</t>
  </si>
  <si>
    <t>LAMPARA DE FOTOTERAPIA/CALLE 80/ UCI NEONATAL/ 89515</t>
  </si>
  <si>
    <t>LAMPARA DE FOTOTERAPIA/CALLE 80/ UCI NEONATAL/89664</t>
  </si>
  <si>
    <t>SUCCIONADOR/CALLE 80/UCI ADULTOS/42244</t>
  </si>
  <si>
    <t>LAMPARA DE FOTOTERAPIA / CALLE 80 / UCI NEONATAL / 89516</t>
  </si>
  <si>
    <t>LAMPARA DE FOTOTERAPIA / CALLE 80 / UCI NEONATAL / 89517</t>
  </si>
  <si>
    <t>TALLIMETRO/ALAMOS/CONSULTA EXTERNA / CONSULTA EXTERNA / 93012</t>
  </si>
  <si>
    <t>EQUIPO DE ORGANOS / CALLE 80 / CONSULTA EXTERNA /89350</t>
  </si>
  <si>
    <t>VIDEO LARINGO/ CALLE 80  /SALA DE CIRUGIA / 91791</t>
  </si>
  <si>
    <t>VIDEO LARINGO/ CALLE 80  /SALA DE CIRUGIA / 89264</t>
  </si>
  <si>
    <t>VIDEO LARINGO/ CALLE 80  /SALA DE CIRUGIA /89262</t>
  </si>
  <si>
    <t>VIDEO LARINGO/ CALLE 80  /SALA DE CIRUGIA /91792</t>
  </si>
  <si>
    <t>REFRIGERADOR /CALLE 80 / VACUNACION / 11351</t>
  </si>
  <si>
    <t>VIDEOLARINGO / CALLE 80 /UCI ADULTOS / 89263</t>
  </si>
  <si>
    <t>SUCCIONADOR/ CALLE 80/ SALA DE PARTOS/ 42240</t>
  </si>
  <si>
    <t>TERMOSELLADORA/ CALLE 80/ LACTARIO/ 91833</t>
  </si>
  <si>
    <t>MONITOR MULTIPARAMETROS/ CALLE 80/ URGENCIAS/ 88342</t>
  </si>
  <si>
    <t>PESA BEBE/ CALLE 80/ CONSULTA EXTERNA/ 88533</t>
  </si>
  <si>
    <t>CAVITRON/ CALLE 80/ CONSULTA EXTERNA/ 91837</t>
  </si>
  <si>
    <t>CAVITRON/ CALLE 80/ CONSULTA EXTERNA/ 91836</t>
  </si>
  <si>
    <t>MONITOR MULTIPARAMETRO /TERMINAL /CONSULTA EXTERNA / 16537</t>
  </si>
  <si>
    <t>FONENDOSCOPIO/ CALLE 80/ CONSULTA EXTERNA/ 88509</t>
  </si>
  <si>
    <t>EQUIPO DE ORGANOS/ CALLE 80/ SALA DE PARTOS/ 12719- 16652</t>
  </si>
  <si>
    <t>MONITOR MULTIPARAMETROS/ CALLE 80/ CONSULTA EXTERNA/ 88354</t>
  </si>
  <si>
    <t>BASCULA/ CALLE 80/ CONSULTA EXTERNA/ 14560</t>
  </si>
  <si>
    <t>FONENDOSCOPIO/ CALLE 80/ UCI ADULTOS/ UCIADU-101</t>
  </si>
  <si>
    <t>SUCCIONADOR/ CALLE 80/ UCI ADULTOS/ 86685</t>
  </si>
  <si>
    <t>DESFIBRILADOR DEA/ TERMINAL SALITRE /CONSULTA  EXTERNA/86587</t>
  </si>
  <si>
    <t>PULSIOXIMETRO / CALLE 80/  CONSULTA EXTERNA /PORF921009983</t>
  </si>
  <si>
    <t>UNIDAD ODONTOLOGICA/ CALLE 80/ODONTOLOGICA/93034</t>
  </si>
  <si>
    <t>CAMA HOSPITALARIA/ EMAUS/ HOSPITALIZACION/ G04467- 15479</t>
  </si>
  <si>
    <t>CAMA HOSPITALARIA/ EMAUS/ HOSPITALIZACION/ G04468- 15466</t>
  </si>
  <si>
    <t>CAMA HOSPITALARIA/ EMAUS/ HOSPITALIZACION/ G0684- 15351</t>
  </si>
  <si>
    <t>CAMA HOSPITALARIA/ EMAUS/ HOSPITALIZACION/ 15459</t>
  </si>
  <si>
    <t>CAMA HOSPITALARIA/ EMAUS/ HOSPITALIZACION/ G04471- 15456</t>
  </si>
  <si>
    <t>CAMA HOSPITALARIA/ EMAUS/ HOSPITALIZACION/ G0072- 15336</t>
  </si>
  <si>
    <t>CAMA HOSPITALARIA/ EMAUS/ HOSPITALIZACION/ G03445- 15346</t>
  </si>
  <si>
    <t>CAMA HOSPITALARIA/ EMAUS/ HOSPITALIZACION/ G0529- 15342</t>
  </si>
  <si>
    <t>CAMA HOSPITALARIA/ EMAUS/ HOSPITALIZACION/ G04473- 15478</t>
  </si>
  <si>
    <t>CAMA HOSPITALARIA/ EMAUS/ HOSPITALIZACION/ G0891- 15353</t>
  </si>
  <si>
    <t>CAMA HOSPITALARIA/ EMAUS/ HOSPITALIZACION/ G0690- 15356</t>
  </si>
  <si>
    <t>CAMA HOSPITALARIA/ EMAUS/ HOSPITALIZACION/ G00042- 12276</t>
  </si>
  <si>
    <t>CAMA HOSPITALARIA/ EMAUS/ HOSPITALIZACION/ G04469- 15333</t>
  </si>
  <si>
    <t>CAMA HOSPITALARIA/ EMAUS/ HOSPITALIZACION/ G00057- 12410</t>
  </si>
  <si>
    <t>CAMA HOSPITALARIA/ EMAUS/ HOSPITALIZACION/ G00897- 15359</t>
  </si>
  <si>
    <t>CAMA HOSPITALARIA/ EMAUS/ HOSPITALIZACION/ G01374- 15328</t>
  </si>
  <si>
    <t>CAMA HOSPITALARIA/ EMAUS/ HOSPITALIZACION/ G01381- 13900</t>
  </si>
  <si>
    <t>CAMA HOSPITALARIA/ EMAUS/ HOSPITALIZACION/ G04470- 15470</t>
  </si>
  <si>
    <t>CAMA HOSPITALARIA/ EMAUS/ HOSPITALIZACION/ G0915- 15337</t>
  </si>
  <si>
    <t>DIVAN/ EMAUS/ CONSULTA EXTERNA/ G02845- 15293</t>
  </si>
  <si>
    <t>DIVAN GINECOLOGICO/ CONSULTA EXTERNA/ G02871- 15443</t>
  </si>
  <si>
    <t>DIVAN/ EMAUS/ CONSULTA EXTERNA/ G02931- 15435</t>
  </si>
  <si>
    <t>DIVAN/ EMAUS/ CONSULTA EXTERNA/ G02999</t>
  </si>
  <si>
    <t>DIVAN/ EMAUS/ CONSULTA EXTERNA/ 15520</t>
  </si>
  <si>
    <t>DIVAN GINECOLOGICO/ CONSULTA EXTERNA/ G00594- 15259</t>
  </si>
  <si>
    <t>DIVAN/ EMAUS/ CONSULTA EXTERNA/ 6317- 18915</t>
  </si>
  <si>
    <t>DIVAN GINECOLOGICO/ EMAUS/ CONSULTA EXTERNA/ 17854</t>
  </si>
  <si>
    <t>DIVAN GINECOLOGICO/ EMAUS/ CONSULTA EXTERNA/ G02998- 15199</t>
  </si>
  <si>
    <t>DIVAN GINECOLOGICO/ EMAUS/ CONSULTA EXTERNA/ H08123- 15246</t>
  </si>
  <si>
    <t>DIVAN GINECOLOGICO/ EMAUS/ CONSULTA EXTERNA/ 15215</t>
  </si>
  <si>
    <t>DIVAN GINECOLOGICO/ EMAUS/ CONSULTA EXTERNA/ 17491</t>
  </si>
  <si>
    <t>DIVAN GINECOLOGICO/ EMAUS/ CONSULTA EXTERNA/ 15237</t>
  </si>
  <si>
    <t>UNIDAD ODONTOLOGICA/ CALLE 80/ODONTOLOGICA/93047</t>
  </si>
  <si>
    <t>UNIDAD ODONTOLOGICA/ CALLE 80/ODONTOLOGICA/93048</t>
  </si>
  <si>
    <t>EQUIPO DE ORGANOS /CALLE 80/ CONSULTA EXTERNA/G04220</t>
  </si>
  <si>
    <t>FONONENDOSCOPIO/ CALLE 80/ CONSULTA EXTERNA/88514</t>
  </si>
  <si>
    <t>FONONENDOSCOPIO/ CALLE 80/ CONSULTA EXTERNA/88502</t>
  </si>
  <si>
    <t>FONONENDOSCOPIO/ CALLE 80/ CONSULTA EXTERNA/88511</t>
  </si>
  <si>
    <t>FONONENDOSCOPIO/ CALLE 80/ CONSULTA EXTERNA/88516</t>
  </si>
  <si>
    <t>FONONENDOSCOPIO/ CALLE 80/ CONSULTA EXTERNA/88518</t>
  </si>
  <si>
    <t xml:space="preserve"> FONONENDOSCOPIO/ CALLE 80/ CONSULTA EXTERNA/88510</t>
  </si>
  <si>
    <t>FONONENDOSCOPIO/ CALLE 80/ CONSULTA EXTERNA/88508</t>
  </si>
  <si>
    <t>FONONENDOSCOPIO/ CALLE 80/ CONSULTA EXTERNA/88517</t>
  </si>
  <si>
    <t>FONONENDOSCOPIO/ CALLE 80/ CONSULTA EXTERNA/88506</t>
  </si>
  <si>
    <t>FONONENDOSCOPIO/ CALLE 80/ CONSULTA EXTERNA/88503</t>
  </si>
  <si>
    <t>FONONENDOSCOPIO/ CALLE 80/ CONSULTA EXTERNA/88513</t>
  </si>
  <si>
    <t>FONONENDOSCOPIO/ CALLE 80/ CONSULTA EXTERNA/88505</t>
  </si>
  <si>
    <t>INFANTOMETRO/CALLE 80/ CONSULTA EXTERNA/ 87367</t>
  </si>
  <si>
    <t>POLEA/CALLE 80/CONSULTA EXTERNA/ G04809</t>
  </si>
  <si>
    <t>RUEDA DE HOMBRO/ CALLE 80/ CONSULTA EXTERNA/ G04303-14390</t>
  </si>
  <si>
    <t>FONENDOSCOPIO/ CALLE 80/ CONSULTA EXTERNA/ 88512</t>
  </si>
  <si>
    <t>FONENDOSCOPIO/ CALLE 80/ CONSULTA EXTERNA/ 88515</t>
  </si>
  <si>
    <t>ADIPOMETRO/USS LA ESPAÑOLA/CONSULTA EXTERNA 1/ADP1/NO REGISTRA</t>
  </si>
  <si>
    <t>AUTOCLAVE ODONTOLÓGICA/USS LA ESPAÑOLA/ESTERILIZACION/EGO150291/G05123 / 15844</t>
  </si>
  <si>
    <t>BÁSCULA/USS LA ESPAÑOLA/CONSULTA EXTERNA 1/8440133192/87456</t>
  </si>
  <si>
    <t>BÁSCULA/USS LA ESPAÑOLA/CONSULTA EXTERNA 2/8440133273/87459</t>
  </si>
  <si>
    <t>BÁSCULA/USS LA ESPAÑOLA/CONSULTA EXTERNA 3/8440133254/87461</t>
  </si>
  <si>
    <t>BÁSCULA/USS LA ESPAÑOLA/CONSULTA EXTERNA 4/8440133232/87458</t>
  </si>
  <si>
    <t>CAVITRON/USS LA ESPAÑOLA/ODONTOLOGIA/S2250441D6L/93033</t>
  </si>
  <si>
    <t>CAVITRON/USS LA ESPAÑOLA/ODONTOLOGIA/S2250439D6L/93032</t>
  </si>
  <si>
    <t>DINAMOMETRO/USS LA ESPAÑOLA/CONSULTA EXTERNA 1/NO REGISTRA/11400 / 16656</t>
  </si>
  <si>
    <t>DIVÁN/USS LA ESPAÑOLA/CONSULTA EXTERNA 1/NO REGISTRA/H08555 / 12916</t>
  </si>
  <si>
    <t>DIVÁN/USS LA ESPAÑOLA/CONSULTA EXTERNA 2/NO REGISTRA/H08633 / 12835</t>
  </si>
  <si>
    <t>DIVÁN/USS LA ESPAÑOLA/CONSULTA EXTERNA 3/NO REGISTRA/H08636 / 12843</t>
  </si>
  <si>
    <t>DIVÁN/USS LA ESPAÑOLA/CONSULTA EXTERNA 4/NO REGISTRA/H08632 / 12859</t>
  </si>
  <si>
    <t>DIVÁN/USS LA ESPAÑOLA/CONSULTA EXTERNA 7/NO REGISTRA/G04798 / 12815</t>
  </si>
  <si>
    <t>DIVÁN/USS LA ESPAÑOLA/VACUNACION/NO REGISTRA/H08554/12810</t>
  </si>
  <si>
    <t>DIVAN GINECOLOGICO/USS LA ESPAÑOLA/CONSULTA EXTERNA 7/NO REGISTRA/12800/H8638</t>
  </si>
  <si>
    <t>DOPPLER FETAL/USS LA ESPAÑOLA/CONSULTA EXTERNA 4/560054-M21118200109/88375</t>
  </si>
  <si>
    <t>EQUIPO DE ÓRGANOS/USS LA ESPAÑOLA/CONSULTA EXTERNA 1/11720/82608</t>
  </si>
  <si>
    <t>EQUIPO DE ÓRGANOS/USS LA ESPAÑOLA/CONSULTA EXTERNA 2/NO REGISTRA/G01832</t>
  </si>
  <si>
    <t>EQUIPO DE ÓRGANOS/USS LA ESPAÑOLA/CONSULTA EXTERNA 3/NO REGISTRA/I02404/12819</t>
  </si>
  <si>
    <t>EQUIPO DE ÓRGANOS/USS LA ESPAÑOLA/CONSULTA EXTERNA 4/EJ2/I02408 / N.T.</t>
  </si>
  <si>
    <t>FONENDOSCOPIO/USS LA ESPAÑOLA/CONSULTA EXTERNA 1/ESPF1 / EF1/NO REQUIERE</t>
  </si>
  <si>
    <t>FONENDOSCOPIO/USS LA ESPAÑOLA/CONSULTA EXTERNA 2/ ESPF4/NO REQUIERE</t>
  </si>
  <si>
    <t>FONENDOSCOPIO/USS LA ESPAÑOLA/CONSULTA EXTERNA 3/ESPF3/NO REQUIERE</t>
  </si>
  <si>
    <t>FONENDOSCOPIO/USS LA ESPAÑOLA/CONSULTA EXTERNA 4/ ESPF2/NO REQUIERE</t>
  </si>
  <si>
    <t>FONENDOSCOPIO/USS LA ESPAÑOLA/CONSULTA EXTERNA 7/ESPF5/NO REQUIERE</t>
  </si>
  <si>
    <t>INCUBADORA DE BIOLOGICOS/USS LA ESPAÑOLA/ESTERILIZACION/319676/NO REQUIERE</t>
  </si>
  <si>
    <t>INFANTOMETRO/USS LA ESPAÑOLA/CONSULTA EXTERNA 3/ 96426</t>
  </si>
  <si>
    <t>INFANTOMETRO/USS LA ESPAÑOLA/CONSULTA EXTERNA 1/96424</t>
  </si>
  <si>
    <t>INFANTOMETRO/USS LA ESPAÑOLA/CONSULTA EXTERNA 2/96425</t>
  </si>
  <si>
    <t>INFANTOMETRO/USS LA ESPAÑOLA/CONSULTA EXTERNA 4/96427</t>
  </si>
  <si>
    <t>LÁMPARA CUELLO DE CISNE/USS LA ESPAÑOLA/CONSULTA EXTERNA 7/NO REGISTRA/G04929/12651</t>
  </si>
  <si>
    <t>LÁMPARA DE FOTOCURADO/USS LA ESPAÑOLA/ODONTOLOGIA/L1570521E/G05107 / 15847</t>
  </si>
  <si>
    <t>LÁMPARA DE FOTOCURADO/USS LA ESPAÑOLA/ODONTOLOGIA/NO REGISTRA/17704</t>
  </si>
  <si>
    <t>MICROMOTOR/USS LA ESPAÑOLA/ODONTOLOGIA/B22082923/NO REQUIERE</t>
  </si>
  <si>
    <t>MICROMOTOR/USS LA ESPAÑOLA/ODONTOLOGIA/B22082931/NO REQUIERE</t>
  </si>
  <si>
    <t>MICROMOTOR/USS LA ESPAÑOLA/ODONTOLOGIA/B22082934/NO REQUIERE</t>
  </si>
  <si>
    <t>MICROMOTOR/USS LA ESPAÑOLA/ODONTOLOGIA/B22082925/NO REQUIERE</t>
  </si>
  <si>
    <t>NEVERA/USS LA ESPAÑOLA/VACUNACION/811230/H03498 / 12908</t>
  </si>
  <si>
    <t>PESA BEBE/USS LA ESPAÑOLA/CONSULTA EXTERNA 1/C22007910/93043</t>
  </si>
  <si>
    <t>PESA BEBE/USS LA ESPAÑOLA/CONSULTA EXTERNA 2/C22007907/93054</t>
  </si>
  <si>
    <t>PESA BEBE/USS LA ESPAÑOLA/CONSULTA EXTERNA 3/C22007911/93040</t>
  </si>
  <si>
    <t>PESA BEBE/USS LA ESPAÑOLA/CONSULTA EXTERNA 4/C22007875/93038</t>
  </si>
  <si>
    <t>PIEZA DE MANO/USS LA ESPAÑOLA/ODONTOLOGIA/A2110127 ARV/NO REQUIERE</t>
  </si>
  <si>
    <t>PIEZA DE MANO/USS LA ESPAÑOLA/ODONTOLOGIA/A2110126 ARV/NO REQUIERE</t>
  </si>
  <si>
    <t>PIEZA DE MANO/USS LA ESPAÑOLA/ODONTOLOGIA/A2110128 ARV/NO REQUIERE</t>
  </si>
  <si>
    <t>PIEZA DE MANO/USS LA ESPAÑOLA/ODONTOLOGIA/A2110125 ARV/NO REQUIERE</t>
  </si>
  <si>
    <t>PIEZA DE MANO/USS LA ESPAÑOLA/ODONTOLOGIA/CK400588/NO REQUIERE</t>
  </si>
  <si>
    <t>PIEZA DE MANO/USS LA ESPAÑOLA/ODONTOLOGIA/AE00558Y1/NO REQUIERE</t>
  </si>
  <si>
    <t>PIEZA DE MANO/USS LA ESPAÑOLA/ODONTOLOGIA/ C7400906/NO REQUIERE</t>
  </si>
  <si>
    <t>PIEZA DE MANO/USS LA ESPAÑOLA/ODONTOLOGIA/AE000557Y1/NO REQUIERE</t>
  </si>
  <si>
    <t>PIEZA DE MANO/USS LA ESPAÑOLA/ODONTOLOGIA/A9918324/NO REQUIERE</t>
  </si>
  <si>
    <t>PIEZA DE MANO/USS LA ESPAÑOLA/ODONTOLOGIA/ C7400904/NO REQUIERE</t>
  </si>
  <si>
    <t>PIEZA DE MANO/USS LA ESPAÑOLA/ODONTOLOGIA/AE00577Y1/NO REQUIERE</t>
  </si>
  <si>
    <t>PIEZA DE MANO/USS LA ESPAÑOLA/ODONTOLOGIA/C22022134/NO REQUIERE</t>
  </si>
  <si>
    <t>PIEZA DE MANO/USS LA ESPAÑOLA/ODONTOLOGIA/C22071570/NO REQUIERE</t>
  </si>
  <si>
    <t>PIEZA DE MANO/USS LA ESPAÑOLA/ODONTOLOGIA/C22022166/NO REQUIERE</t>
  </si>
  <si>
    <t>PIEZA DE MANO/USS LA ESPAÑOLA/ODONTOLOGIA/C22022138/NO REQUIERE</t>
  </si>
  <si>
    <t>REFRIGERADOR/USS LA ESPAÑOLA/VACUNACION/20220928951/89255</t>
  </si>
  <si>
    <t>SILLA DE RUEDAS/USS LA ESPAÑOLA/CONSULTA EXTERNA/NO REGISTRA/88371</t>
  </si>
  <si>
    <t>SILLA DE RUEDAS/USS LA ESPAÑOLA/CONSULTA EXTERNA/NO REGISTRA/82268</t>
  </si>
  <si>
    <t>TALLIMETRO/USS LA ESPAÑOLA/CONSULTA EXTERNA 1/C22024023/92991</t>
  </si>
  <si>
    <t>TALLIMETRO/USS LA ESPAÑOLA/CONSULTA EXTERNA 2/C22024022/92995</t>
  </si>
  <si>
    <t>TALLIMETRO/USS LA ESPAÑOLA/CONSULTA EXTERNA 3/C22024024/92994</t>
  </si>
  <si>
    <t>TALLIMETRO/USS LA ESPAÑOLA/CONSULTA EXTERNA 4/C22024025/92992</t>
  </si>
  <si>
    <t>TENSIÓMETRO/USS LA ESPAÑOLA/CONSULTA EXTERNA 1/090492901 /G02130 / 012906</t>
  </si>
  <si>
    <t>TENSIÓMETRO/USS LA ESPAÑOLA/CONSULTA EXTERNA 2/90493456/G01914 / 012834</t>
  </si>
  <si>
    <t>TENSIÓMETRO/USS LA ESPAÑOLA/CONSULTA EXTERNA 3/90721141827/12844</t>
  </si>
  <si>
    <t>TENSIÓMETRO/USS LA ESPAÑOLA/CONSULTA EXTERNA 4/90493733/G02129 / 012856</t>
  </si>
  <si>
    <t>TENSIÓMETRO/USS LA ESPAÑOLA/CONSULTA EXTERNA 7/922313/NO REQUIERE</t>
  </si>
  <si>
    <t>TERMOHIGRÓMETRO/USS LA ESPAÑOLA/ESTERILZACION/T-089/NO REGISTRA</t>
  </si>
  <si>
    <t>TERMOHIGRÓMETRO/USS LA ESPAÑOLA/INSUMOS/10013840 / T-083/NO REGISTRA</t>
  </si>
  <si>
    <t>TERMOHIGRÓMETRO/USS LA ESPAÑOLA/ODONTOLOGIA/T-091/NO REGISTRA</t>
  </si>
  <si>
    <t>TERMOHIGRÓMETRO/USS LA ESPAÑOLA/VACUNACION/10013507 / T-104/NO REGISTRA</t>
  </si>
  <si>
    <t>TERMÓMETRO/USS LA ESPAÑOLA/VACUNACION/T-431/NO REGISTRA</t>
  </si>
  <si>
    <t>TERMOMETRO INFRARROJO/USS LA ESPAÑOLA/CONSULTA EXTERNA 4/TERIN 056/NO REGISTRA</t>
  </si>
  <si>
    <t>TERMOMETRO INFRARROJO/USS LA ESPAÑOLA/CONSULTA EXTERNA 7/TERIN 057/NO REGISTRA</t>
  </si>
  <si>
    <t>TERMOMETRO INFRARROJO/USS LA ESPAÑOLA/VACUNACION/TERIN 058/ NO REGISTRA</t>
  </si>
  <si>
    <t>UNIDAD ODONTOLÓGICA/USS LA ESPAÑOLA/ODONTOLOGIA/2-298/86404</t>
  </si>
  <si>
    <t>UNIDAD ODONTOLÓGICA/ ESPAÑOLA/ODONTOLOGIA/2-299/86405</t>
  </si>
  <si>
    <t>AUTOCLAVE ODONTOLOGICA/ BOYACA REAL/ ESTERILIZACION/ G03459 - 16449 / 1003712</t>
  </si>
  <si>
    <t>BANDA TROTADORA/ BOYACA REAL/ TERAPIA FISICA/ 41978 / 201812032015</t>
  </si>
  <si>
    <t>BARRAS PARALELAS/ BOYACA REAL/ TERAPIA FISICA/ G03295 - 16036</t>
  </si>
  <si>
    <t>BASCULA/ BOYACA REAL/ CONSULTA EXTERNA 101 / 87476 / 8440133310</t>
  </si>
  <si>
    <t>BASCULA/ BOYACA REAL/ CONSULTA EXTERNA 202 / 87467 / 8440131941</t>
  </si>
  <si>
    <t>BASCULA/ BOYACA REAL/ CONSULTA EXTERNA 203 / 87464 / 8440133253</t>
  </si>
  <si>
    <t>BASCULA/ BOYACA REAL/ CONSULTA EXTERNA 204 / 87470 / 8440133240</t>
  </si>
  <si>
    <t>BASCULA/ BOYACA REAL/ CONSULTA EXTERNA 205 / 87477 / 8440131942</t>
  </si>
  <si>
    <t>BICICLETA ESTATICA/ BOYACA REAL/ TERAPIA FISICA/ 41972</t>
  </si>
  <si>
    <t>BICICLETA ESTATICA/ BOYACA REAL/ TERAPIA FISICA/ 41973</t>
  </si>
  <si>
    <t xml:space="preserve">CAVITRON/ BOYACA REAL/ ODONTOLOGIA/ 93031/ S2250262D6L </t>
  </si>
  <si>
    <t>CAVITRON/ BOYACA REAL/ ODONTOLOGIA/ 93030 / S2250402D5L</t>
  </si>
  <si>
    <t>CENTRIFUGA/ BOYACA REAL/ TOMA DE MUESTRAS/  91838</t>
  </si>
  <si>
    <t>CICLOERGOMETRO/ BOYACA REAL/ TERAPIA FISICA/ G03298- 16181/ 200706-0626</t>
  </si>
  <si>
    <t>CICLOERGOMETRO/ BOYACA REAL/ TERAPIA FISICA/ G03299- 17953/ 200706-0437</t>
  </si>
  <si>
    <t>CICLOERGOMETRO/ BOYACA REAL/ TERAPIA FISICA/ 41982</t>
  </si>
  <si>
    <t>CONGELADOR/ BOYACA REAL/ TERAPIA FISICA/ H05833-16033 / JJ6067698</t>
  </si>
  <si>
    <t>CONGELADOR/ BOYACA REAL/ VACUNACION /17050- 4889 / 346546</t>
  </si>
  <si>
    <t>DIVAN/ BOYACA REAL/ CONSULTA EXTERNA 101/ 12555T</t>
  </si>
  <si>
    <t>DIVAN/ BOYACA REAL/ CONSULTA EXTERNA 201/ G2197- 16174 / BRD3</t>
  </si>
  <si>
    <t>DIVAN/ BOYACA REAL/ CONSULTA EXTERNA 203/ G03455- 14255</t>
  </si>
  <si>
    <t>DIVAN/ BOYACA REAL/ CONSULTA EXTERNA 205 / 19818 / BRD8</t>
  </si>
  <si>
    <t>DIVAN/ BOYACA REAL/ TERAPIA FISICA / 41980 / BRD2</t>
  </si>
  <si>
    <t>DIVAN/ BOYACA REAL/ TERAPIA FISICA / 41979 / BRD6</t>
  </si>
  <si>
    <t>DIVAN/ BOYACA REAL/ TERAPIA FISICA / 41974 / BRD7</t>
  </si>
  <si>
    <t>DIVAN/ BOYACA REAL/ TERAPIA FISICA / 7508</t>
  </si>
  <si>
    <t>DIVAN/ BOYACA REAL/ VACUNACION / G04790- 14199</t>
  </si>
  <si>
    <t>DIVAN GINECOLOGICO/ BOYACA REAL/ TOMA DE MUESTRAS/ 8980</t>
  </si>
  <si>
    <t>DIVAN GINECOLOGICO/ BOYACA REAL/ CONSULTA EXTERNA 202 / G02203 - 16118</t>
  </si>
  <si>
    <t>DIVAN GINECOLOGICO/ BOYACA REAL/ CONSULTA EXTERNA 204 / 3990</t>
  </si>
  <si>
    <t>DOPPLER FETAL/ BOYACA REAL/ CONSULTA EXTERNA 202/ G04047 -16107 / 304052-M125008300</t>
  </si>
  <si>
    <t>DOPPLER FETAL/ BOYACA REAL/ CONSULTA EXTERNA 202/ 88372 / 560054-M21118200110</t>
  </si>
  <si>
    <t>ELECTROESTIMULADOR/ BOYACA REAL/ TERAPIA FISICA/ G04143 / 633</t>
  </si>
  <si>
    <t>ELECTROESTIMULADOR/ BOYACA REAL/ TERAPIA FISICA/ V105514 - 11087 / 13007</t>
  </si>
  <si>
    <t>EQUIPO DE ORGANOS/ BOYACA REAL/ CONSULTA EXTERNA 101 / 14880</t>
  </si>
  <si>
    <t>EQUIPO DE ORGANOS/ BOYACA REAL/ CONSULTA EXTERNA 201 / G04060 - 016108 / BRF1</t>
  </si>
  <si>
    <t>EQUIPO DE ORGANOS/ BOYACA REAL/ CONSULTA EXTERNA 202 / 14876 - 16683</t>
  </si>
  <si>
    <t>EQUIPO DE ORGANOS/ BOYACA REAL/ CONSULTA EXTERNA 203 / G03887 - 15987</t>
  </si>
  <si>
    <t>EQUIPO DE ORGANOS/ BOYACA REAL/ CONSULTA EXTERNA 204/ 14852 / BR02</t>
  </si>
  <si>
    <t>EQUIPO DE ORGANOS/ BOYACA REAL/ CONSULTA EXTERNA 205 / 16155 / BR01</t>
  </si>
  <si>
    <t>ESCALERILLA CON RAMPA/ BOYACA REAL/ TERAPIA FISICA/ NO REGISTRA</t>
  </si>
  <si>
    <t>FONENDOSCOPIO/ BOYACA REAL/ CONSULTA EXTERNA 101 / 6591</t>
  </si>
  <si>
    <t>FONENDOSCOPIO/ BOYACA REAL/ CONSULTA EXTERNA 202 / BYRF3</t>
  </si>
  <si>
    <t>FONENDOSCOPIO/ BOYACA REAL/ CONSULTA EXTERNA 203 / 6420</t>
  </si>
  <si>
    <t>FONENDOSCOPIO/ BOYACA REAL/ CONSULTA EXTERNA 204 / BYR1</t>
  </si>
  <si>
    <t>FONENDOSCOPIO/ BOYACA REAL/ CONSULTA EXTERNA 205 / BRF6</t>
  </si>
  <si>
    <t>HIDROCOLECTOR/ BOYACA REAL/ TERAPIA FISICA/ 41981</t>
  </si>
  <si>
    <t>INFANTOMETRO/ BOYACA REAL/ CONSULTA EXTERNA 202/ 96330</t>
  </si>
  <si>
    <t>INFANTOMETRO/ BOYACA REAL/ CONSULTA EXTERNA 205/ 96316</t>
  </si>
  <si>
    <t>INFANTOMETRO/ BOYACA REAL/ CONSULTA EXTERNA 101/ 96331</t>
  </si>
  <si>
    <t>INFANTOMETRO/ BOYACA REAL/ CONSULTA EXTERNA 204/ 96422</t>
  </si>
  <si>
    <t>INFANTOMETRO/ BOYACA REAL/ CONSULTA EXTERNA 203/ 96423</t>
  </si>
  <si>
    <t>LAMPARA CUELLO DE CISNE/ BOYACA REAL/ CONSULTA EXTERNA 202/ G04061 - 16084 / BRL2</t>
  </si>
  <si>
    <t>LAMPARA CUELLO DE CISNE/ BOYACA REAL/ CONSULTA EXTERNA 204/ V106023 - 16104 / BRL1</t>
  </si>
  <si>
    <t>LAMPARA CUELLO DE CISNE/ BOYACA REAL/ TOMA DE MUESTRAS/ V106027 - 21273</t>
  </si>
  <si>
    <t>LAMPARA DE FOTOCURADO/ BOYACA REAL/ ODONTOLOGIA/ G05136 - 16364 / L1570546E</t>
  </si>
  <si>
    <t>LAMPARA DE FOTOCURADO/ BOYACA REAL/ ODONTOLOGIA/ G03465 - 163636 / LO-2488</t>
  </si>
  <si>
    <t>MASAJEADOR/ BOYACA REAL/ TERAPIA FISICA/ G03300- 16059 / 4606</t>
  </si>
  <si>
    <t>MASAJEADOR/ BOYACA REAL/ TERAPIA  FISICA/ 10488</t>
  </si>
  <si>
    <t>MASAJEADOR/ BOYACA REAL/ TERAPIA  FISICA/ 495</t>
  </si>
  <si>
    <t>MESA DE BIPEDESTACION/ BOYACA REAL/ TERAPIA FISICA/ 7772 - 2012450</t>
  </si>
  <si>
    <t>MICROMOTOR/ BOYACA REAL/ ODONTOLOGIA/ B2150914</t>
  </si>
  <si>
    <t>MICROMOTOR/ BOYACA REAL/ ODONTOLOGIA/ BBK20289</t>
  </si>
  <si>
    <t>MICROMOTOR/ BOYACA REAL/ ODONTOLOGIA/ B2150913</t>
  </si>
  <si>
    <t>MICROMOTOR/ BOYACA REAL/ ODONTOLOGIA/ BBKZ0288</t>
  </si>
  <si>
    <t>NEVERA/ BOYACA REAL/ TOMA DE MUESTRAS/ 42095 / 171100255</t>
  </si>
  <si>
    <t>PESA BEBE/ BOYACA REAL/ CONSULTA EXTERNA 101/ 93037 / C22007926</t>
  </si>
  <si>
    <t>PESA BEBE/ BOYACA REAL/ CONSULTA EXTERNA 202/ 93044  / C22007912</t>
  </si>
  <si>
    <t>PESA BEBE/ BOYACA REAL/ CONSULTA EXTERNA 203/ 93036  / C22007873</t>
  </si>
  <si>
    <t>PESA BEBE/ BOYACA REAL/ CONSULTA EXTERNA 204/ 93042  / C22007909</t>
  </si>
  <si>
    <t>PESA BEBE/ BOYACA REAL/ CONSULTA EXTERNA 205/ 93041  / C22007908</t>
  </si>
  <si>
    <t>PIEZA DE MANO/ BOYACA REAL/ ODONTOLOGIA/ C7501708</t>
  </si>
  <si>
    <t>PIEZA DE MANO/ BOYACA REAL/ ODONTOLOGIA/ C22022176</t>
  </si>
  <si>
    <t>PIEZA DE MANO/ BOYACA REAL/ ODONTOLOGIA/ A2220154</t>
  </si>
  <si>
    <t>PIEZA DE MANO/ BOYACA REAL/ ODONTOLOGIA/ A20Z0094</t>
  </si>
  <si>
    <t>PIEZA DE MANO/ BOYACA REAL/ ODONTOLOGIA/ C22071462</t>
  </si>
  <si>
    <t>PIEZA DE MANO/ BOYACA REAL/ ODONTOLOGIA/ AE00513Y1</t>
  </si>
  <si>
    <t>PIEZA DE MANO/ BOYACA REAL/ ODONTOLOGIA/ AE00561Y1</t>
  </si>
  <si>
    <t>PIEZA DE MANO/ BOYACA REAL/ ODONTOLOGIA/ AE00562Y1</t>
  </si>
  <si>
    <t>PIEZA DE MANO/ BOYACA REAL/ ODONTOLOGIA/ AE00564Y1</t>
  </si>
  <si>
    <t>PIEZA DE MANO/ BOYACA REAL/ ODONTOLOGIA/ AE01602Y1</t>
  </si>
  <si>
    <t>PIEZA DE MANO/ BOYACA REAL/ ODONTOLOGIA/ AE01615Y1</t>
  </si>
  <si>
    <t>PIEZA DE MANO/ BOYACA REAL/ ODONTOLOGIA/ AE01597Y1</t>
  </si>
  <si>
    <t>PRONOSUPINADOR/ BOYACA REAL/ TERAPIA FISICA/ G0224 - 16055</t>
  </si>
  <si>
    <t>REFRIGERADOR/ BOYACA REAL/ VACUNACION/ 89253 - 20220928955</t>
  </si>
  <si>
    <t>RUEDA DE HOMBRO/ BOYACA REAL/ TERAPIA FISICA/ 41975</t>
  </si>
  <si>
    <t>RUEDA DE HOMBRO/ BOYACA REAL/ TERAPIA FISICA/ H04255- 16038</t>
  </si>
  <si>
    <t>SILLA DE RUEDAS/ BOYACA REAL/ CONSULTA EXTERNA/ BRS2</t>
  </si>
  <si>
    <t>SILLA DE RUEDAS/ BOYACA REAL/ CONSULTA EXTERNA/ BRS3</t>
  </si>
  <si>
    <t>SILLA DE RUEDAS/ BOYACA REAL/ CONSULTA EXTERNA/ BRS4</t>
  </si>
  <si>
    <t>TALLIMETRO/ BOYACA REAL/ CONSULTA EXTERNA 101/ 92999 - C22023836</t>
  </si>
  <si>
    <t>TALLIMETRO/ BOYACA REAL/ CONSULTA EXTERNA 202/ 93004 - C22023867</t>
  </si>
  <si>
    <t>TALLIMETRO/ BOYACA REAL/ CONSULTA EXTERNA 203/ 92996 - C22023834</t>
  </si>
  <si>
    <t>TALLIMETRO/ BOYACA REAL/ CONSULTA EXTERNA 204/ 92997 - C22023835</t>
  </si>
  <si>
    <t>TALLIMETRO/ BOYACA REAL/ CONSULTA EXTERNA 205/ 92998 - C22023837</t>
  </si>
  <si>
    <t>TENSIOMETRO/ BOYACA REAL/ CONSULTA EXTERNA 203 / 96897</t>
  </si>
  <si>
    <t>TENSIOMETRO/ BOYACA REAL/ CONSULTA EXTERNA 204/96868</t>
  </si>
  <si>
    <t>TENSIOMETRO/ BOYACA REAL/ CONSULTA EXTERNA 202 / 91875</t>
  </si>
  <si>
    <t>TENSIOMETRO/ BOYACA REAL/ CONSULTA EXTERNA  205/96899</t>
  </si>
  <si>
    <t>TENSIOMETRO/ BOYACA REAL/ CONSULTA EXTERNA  101/96896</t>
  </si>
  <si>
    <t xml:space="preserve">TENSIOMETRO/ BOYACA REAL/ TOMA DE MUESTRAS-CONSULTA EXTERNA/95768 </t>
  </si>
  <si>
    <t>TERMOHIGROMETRO/ BOYACA REAL/ ESTERILIZACION/ T-296</t>
  </si>
  <si>
    <t>TERMOHIGROMETRO/ BOYACA REAL/ INSUMOS PYD/ T-147</t>
  </si>
  <si>
    <t>TERMOHIGROMETRO/ BOYACA REAL/ ODONTOLOGIA/ T-132</t>
  </si>
  <si>
    <t>TERMOHIGROMETRO/ BOYACA REAL/ ODONTOLOGIA/ T-183</t>
  </si>
  <si>
    <t>TERMOHIGROMETRO/ BOYACA REAL/ TERAPIA FISICA/ T-185</t>
  </si>
  <si>
    <t>TERMOHIGROMETRO/ BOYACA REAL/ TOMA DE MUESTRAS/ T-134</t>
  </si>
  <si>
    <t>TERMOHIGROMETRO/ BOYACA REAL/ TOMA DE MUESTRAS/ T-546</t>
  </si>
  <si>
    <t>TERMOMETRO/ BOYACA REAL/ VACUNACION/ T-432</t>
  </si>
  <si>
    <t>TERMOMETRO INFRARROJO/ BOYACA REAL/ CONSULTA EXTERNA 203/ TERIN061</t>
  </si>
  <si>
    <t>TERMOMETRO INFRARROJO/ BOYACA REAL/ TERAPIA FISICA/ TERIN053</t>
  </si>
  <si>
    <t>TERMOMETRO INFRARROJO/ BOYACA REAL/ TOMA DE MUESTRAS/ TERIN052</t>
  </si>
  <si>
    <t>TERMOMETRO INFRARROJO/ BOYACA REAL/ VACUNACION/ TERIN063</t>
  </si>
  <si>
    <t>ULTRASONIDO/ BOYACA REAL/ TERAPIA FISICA/ G05144 - 17943 / 96903</t>
  </si>
  <si>
    <t>ULTRASONIDO/ BOYACA REAL/ TERAPIA FISICA/ 41977 / 151449</t>
  </si>
  <si>
    <t>UNIDAD ODONTOLOGICA/ BOYACA REAL/ ODONTOLOGIA/ 86691 / 2-303</t>
  </si>
  <si>
    <t>UNIDAD ODONTOLOGICA/ BOYACA REAL/ ODONTOLOGIA/ 86690 / 2-302</t>
  </si>
  <si>
    <t>HOSPITAL CENTRO DE SERVICIOS ESPECIALIZADOS SUBA</t>
  </si>
  <si>
    <t>STEFANIA MORALES RODRIGUEZ</t>
  </si>
  <si>
    <t>AUTOREFRACTOMETRO-QUERATOMETRO/USS SUBA/CONSULTA EXTERNA/87919</t>
  </si>
  <si>
    <t>USS SUBA TIPO 2</t>
  </si>
  <si>
    <t>BASCULA/USS SUBA/CONSULTA EXTERNA/91442</t>
  </si>
  <si>
    <t>BASCULA/USS SUBA/CONSULTA EXTERNA/91443</t>
  </si>
  <si>
    <t>BASCULA/USS SUBA/CONSULTA EXTERNA/91444</t>
  </si>
  <si>
    <t>BASCULA/USS SUBA/CONSULTA EXTERNA/91445</t>
  </si>
  <si>
    <t>BASCULA/USS SUBA/CONSULTA EXTERNA/91446</t>
  </si>
  <si>
    <t>BASCULA/USS SUBA/CONSULTA EXTERNA/91447</t>
  </si>
  <si>
    <t>BASCULA/USS SUBA/CONSULTA EXTERNA/91448</t>
  </si>
  <si>
    <t>BASCULA/USS SUBA/CONSULTA EXTERNA/91449</t>
  </si>
  <si>
    <t>BASCULA/USS SUBA/CONSULTA EXTERNA/91451</t>
  </si>
  <si>
    <t>BASCULA/USS SUBA/CONSULTA EXTERNA/91452</t>
  </si>
  <si>
    <t>BASCULA/USS SUBA/CONSULTA EXTERNA/91453</t>
  </si>
  <si>
    <t>BASCULA/USS SUBA/CONSULTA EXTERNA/91455</t>
  </si>
  <si>
    <t>BASCULA/USS SUBA/CONSULTA EXTERNA/91456</t>
  </si>
  <si>
    <t>BASCULA/USS SUBA/CONSULTA EXTERNA/91458</t>
  </si>
  <si>
    <t>BASCULA/USS SUBA/CONSULTA EXTERNA/91459</t>
  </si>
  <si>
    <t>CAMILLA DE TRANSPORTE/USS SUBA/CONSULTA EXTERNA/92506</t>
  </si>
  <si>
    <t>CICLOERGOMETRO/USS SUBA/CONSULTA EXTERNA/92544</t>
  </si>
  <si>
    <t>DIVAN/USS SUBA/CONSULTA EXTERNA/91679</t>
  </si>
  <si>
    <t>DIVAN/USS SUBA/CONSULTA EXTERNA/91680</t>
  </si>
  <si>
    <t>DIVAN/USS SUBA/CONSULTA EXTERNA/91682</t>
  </si>
  <si>
    <t>DIVAN/USS SUBA/CONSULTA EXTERNA/91685</t>
  </si>
  <si>
    <t>DIVAN/USS SUBA/CONSULTA EXTERNA/91686</t>
  </si>
  <si>
    <t>DIVAN/USS SUBA/CONSULTA EXTERNA/91687</t>
  </si>
  <si>
    <t>DIVAN/USS SUBA/CONSULTA EXTERNA/91688</t>
  </si>
  <si>
    <t>DIVAN/USS SUBA/CONSULTA EXTERNA/91691</t>
  </si>
  <si>
    <t>DIVAN/USS SUBA/CONSULTA EXTERNA/91692</t>
  </si>
  <si>
    <t>DIVAN/USS SUBA/CONSULTA EXTERNA/91693</t>
  </si>
  <si>
    <t>DIVAN/USS SUBA/CONSULTA EXTERNA/91694</t>
  </si>
  <si>
    <t>DIVAN/USS SUBA/CONSULTA EXTERNA/91695</t>
  </si>
  <si>
    <t>DIVAN/USS SUBA/CONSULTA EXTERNA/91696</t>
  </si>
  <si>
    <t>DIVAN GINECOLOGICO/USS SUBA/CONSULTA EXTERNA/V106226-18914</t>
  </si>
  <si>
    <t>DIVAN GINECOLOGICO/USS SUBA/CONSULTA EXTERNA/4606-19312</t>
  </si>
  <si>
    <t>DIVAN GINECOLOGICO/USS SUBA/CONSULTA EXTERNA/3141-16554</t>
  </si>
  <si>
    <t>DIVAN GINECOLOGICO/USS SUBA/CONSULTA EXTERNA/21005</t>
  </si>
  <si>
    <t>DOPPLER/USS SUBA/CONSULTA EXTERNA/87920</t>
  </si>
  <si>
    <t>DOPPLER/USS SUBA/CONSULTA EXTERNA/87921</t>
  </si>
  <si>
    <t>DOPPLER/USS SUBA/CONSULTA EXTERNA/87922</t>
  </si>
  <si>
    <t>EQUIPO DE ORGANOS/USS SUBA/CONSULTA EXTERNA/88880</t>
  </si>
  <si>
    <t>EQUIPO DE ORGANOS/USS SUBA/CONSULTA EXTERNA/88881</t>
  </si>
  <si>
    <t>EQUIPO DE ORGANOS/USS SUBA/CONSULTA EXTERNA/88882</t>
  </si>
  <si>
    <t>EQUIPO DE ORGANOS/USS SUBA/CONSULTA EXTERNA/88883</t>
  </si>
  <si>
    <t>EQUIPO DE ORGANOS/USS SUBA/CONSULTA EXTERNA/88884</t>
  </si>
  <si>
    <t>EQUIPO DE ORGANOS/USS SUBA/CONSULTA EXTERNA/88885</t>
  </si>
  <si>
    <t>EQUIPO DE ORGANOS/USS SUBA/CONSULTA EXTERNA/88886</t>
  </si>
  <si>
    <t>EQUIPO DE ORGANOS/USS SUBA/CONSULTA EXTERNA/88887</t>
  </si>
  <si>
    <t>EQUIPO DE ORGANOS/USS SUBA/CONSULTA EXTERNA/88888</t>
  </si>
  <si>
    <t>EQUIPO DE ORGANOS/USS SUBA/CONSULTA EXTERNA/88889</t>
  </si>
  <si>
    <t>EQUIPO DE ORGANOS/USS SUBA/CONSULTA EXTERNA/88890</t>
  </si>
  <si>
    <t>EQUIPO DE ORGANOS/USS SUBA/CONSULTA EXTERNA/88892</t>
  </si>
  <si>
    <t>EQUIPO DE ORGANOS/USS SUBA/CONSULTA EXTERNA/88893</t>
  </si>
  <si>
    <t>EQUIPO DE ORGANOS/USS SUBA/CONSULTA EXTERNA/88894</t>
  </si>
  <si>
    <t>EQUIPO DE ORGANOS/USS SUBA/CONSULTA EXTERNA/88895</t>
  </si>
  <si>
    <t>FLUJOMETRO/USS SUBA/CONSULTA EXTERNA/V107620</t>
  </si>
  <si>
    <t>FLUJOMETRO/USS SUBA/CONSULTA EXTERNA/H.FL166</t>
  </si>
  <si>
    <t>FLUJOMETRO/USS SUBA/CONSULTA EXTERNA/H.FL169</t>
  </si>
  <si>
    <t>FONENDOSCOPIO/USS SUBA/CONSULTA EXTERNA/FS01</t>
  </si>
  <si>
    <t>FONENDOSCOPIO/USS SUBA/CONSULTA EXTERNA/FS02</t>
  </si>
  <si>
    <t>FONENDOSCOPIO/USS SUBA/CONSULTA EXTERNA/FS03</t>
  </si>
  <si>
    <t>FONENDOSCOPIO/USS SUBA/CONSULTA EXTERNA/FS04</t>
  </si>
  <si>
    <t>FONENDOSCOPIO/USS SUBA/CONSULTA EXTERNA/FS05</t>
  </si>
  <si>
    <t>FONENDOSCOPIO/USS SUBA/CONSULTA EXTERNA/FS06</t>
  </si>
  <si>
    <t>FONENDOSCOPIO/USS SUBA/CONSULTA EXTERNA/FS07</t>
  </si>
  <si>
    <t>FONENDOSCOPIO/USS SUBA/CONSULTA EXTERNA/FS08</t>
  </si>
  <si>
    <t>FONENDOSCOPIO/USS SUBA/CONSULTA EXTERNA/FS09</t>
  </si>
  <si>
    <t>FONENDOSCOPIO/USS SUBA/CONSULTA EXTERNA/FS10</t>
  </si>
  <si>
    <t>FONENDOSCOPIO/USS SUBA/CONSULTA EXTERNA/FS11</t>
  </si>
  <si>
    <t>FONENDOSCOPIO/USS SUBA/CONSULTA EXTERNA/FS12</t>
  </si>
  <si>
    <t>FONENDOSCOPIO/USS SUBA/CONSULTA EXTERNA/FS13</t>
  </si>
  <si>
    <t>FONENDOSCOPIO/USS SUBA/CONSULTA EXTERNA/FS14</t>
  </si>
  <si>
    <t>FONENDOSCOPIO/USS SUBA/CONSULTA EXTERNA/FS15</t>
  </si>
  <si>
    <t>FONENDOSCOPIO/USS SUBA/CONSULTA EXTERNA/FS16</t>
  </si>
  <si>
    <t>FOROPTER/USS SUBA/CONSULTA EXTERNA/91464</t>
  </si>
  <si>
    <t>INFANTOMETRO/USS SUBA/CONSULTA EXTERNA/96220</t>
  </si>
  <si>
    <t>INFANTOMETRO/USS SUBA/CONSULTA EXTERNA/96221</t>
  </si>
  <si>
    <t>INFANTOMETRO/USS SUBA/CONSULTA EXTERNA/96222</t>
  </si>
  <si>
    <t>INFANTOMETRO/USS SUBA/CONSULTA EXTERNA/96223</t>
  </si>
  <si>
    <t>INFANTOMETRO/USS SUBA/CONSULTA EXTERNA/96287</t>
  </si>
  <si>
    <t>INFANTOMETRO/USS SUBA/CONSULTA EXTERNA/96288</t>
  </si>
  <si>
    <t>INFANTOMETRO/USS SUBA/CONSULTA EXTERNA/96289</t>
  </si>
  <si>
    <t>AUTOCLAVE/PRADO/ODONTOLOGIA/17966-4369</t>
  </si>
  <si>
    <t>PRADO VERANIEGO</t>
  </si>
  <si>
    <t>CAVITRON/PRADO/ODONTOLOGIA/19072-4362</t>
  </si>
  <si>
    <t>COMPRESOR/PRADO/ODONTOLOGIA/19651-4374</t>
  </si>
  <si>
    <t>RAYOS X PERIAPICAL/PRADO/ODONTOLOGIA/1711-37</t>
  </si>
  <si>
    <t>LAMPARA DE FOTOCURADO/PRADO/ODONTOLOGIA/19657</t>
  </si>
  <si>
    <t>LAMPARA DE FOTOCURADO/PRADO/ODONTOLOGIA/19069-4351</t>
  </si>
  <si>
    <t>LAMPARA DE FOTOCURADO/PRADO/ODONTOLOGIA/19070-4348</t>
  </si>
  <si>
    <t>LAMPARA DE FOTOCURADO/PRADO/ODONTOLOGIA/19071-4352</t>
  </si>
  <si>
    <t>MOTOR DE ENDODONCIA/PRADO/ODONTOLOGIA/19068</t>
  </si>
  <si>
    <t>UNIDAD ODONTOLOGICA/PRADO/ODONTOLOGIA/13647-4356</t>
  </si>
  <si>
    <t>UNIDAD ODONTOLOGICA/PRADO/ODONTOLOGIA/85326</t>
  </si>
  <si>
    <t>UNIDAD ODONTOLOGICA/PRADO/ODONTOLOGIA/85327</t>
  </si>
  <si>
    <t>BASCULA/PRADO/CONSULTA EXTERNA/6319-3598</t>
  </si>
  <si>
    <t>BASCULA/PRADO/CONSULTA EXTERNA/44-3892</t>
  </si>
  <si>
    <t>BASCULA/PRADO/CONSULTA EXTERNA/V106131-39344</t>
  </si>
  <si>
    <t>BASCULA/PRADO/CONSULTA EXTERNA/501-3633</t>
  </si>
  <si>
    <t>BASCULA/`PRADO/CONSULTA EXTERNA/3639-143</t>
  </si>
  <si>
    <t>BASCULA/PRADO/CONSULTA EXTRNA/73-3836</t>
  </si>
  <si>
    <t>BASCULA/PRADO/CONSULTA EXTERNA/1361-733</t>
  </si>
  <si>
    <t>BASCULA/PRADO/CONSULTA EXTERNA/43-3891</t>
  </si>
  <si>
    <t>BASCULA/PRADO CONSULTA EXTERNA/14248-3680</t>
  </si>
  <si>
    <t>BASCULA/PRADO CONSULTA EXTERNA/16514-3682</t>
  </si>
  <si>
    <t>DIVAN GINECOLOGICO/PRADO/CONSULTA EXTERNA/3716-74</t>
  </si>
  <si>
    <t>DIVAN GINECOLOGICO/PRADO/CONSULTA EXTERNA/3687-452</t>
  </si>
  <si>
    <t>DIVAN GINECOLOGICO/PRADO/CONSULTA EXTERNA/3603-070</t>
  </si>
  <si>
    <t>DIVAN GINECOLOGICO/PRADO/CONSULTA EXTERNA/3708-5512</t>
  </si>
  <si>
    <t>DIVAN GINECOLOGICO/PRADO/CONSULTA EXTERNA/3641-0167</t>
  </si>
  <si>
    <t>DIVAN GINECOLOGICO/PRADO/CONSULTA EXTERNA/3834-346</t>
  </si>
  <si>
    <t>DIVAN GINECOLOGICO/PRADO/CONSULTA EXTERNA/2788-3110</t>
  </si>
  <si>
    <t>DIVAN GINECOLOGICO/PRADO/CONSULTA EXTERNA/3624-502</t>
  </si>
  <si>
    <t>DOPPLER FETAL/PRADO/CONSULTA EXTERNA/3606-11737</t>
  </si>
  <si>
    <t>EQUIPO DE ORGANOS/PRADO/CONSULTA EXTERNA/2TF100</t>
  </si>
  <si>
    <t>EQUIPO DE ORGANOS/PRADO/CONSULTA EXTERNA/3838-16138</t>
  </si>
  <si>
    <t>EQUIPO DE ORGANOS/PRADO/CONSULTA EXTERNA/3808-16137</t>
  </si>
  <si>
    <t>EQUIPO DE ORGANOS/PRADO/CONSULTA EXTERNA/2715-3609</t>
  </si>
  <si>
    <t>EQUIPO DE ORGANOS/PRADO/CONSULTA EXTERNA/12301-3627</t>
  </si>
  <si>
    <t>EQUIPO DE ORGANOS/PRADO/CONSULTA EXTERNA/E206</t>
  </si>
  <si>
    <t>EQUIPO DE ORGANOS/PRADO/CONSULTA EXTERNA/16142-3807</t>
  </si>
  <si>
    <t>EQUIPO DE ORGANOS/PRADO/CONSULTA EXTERNA/1108-3693</t>
  </si>
  <si>
    <t>FONENDOSCOPIO/PRADO/CONSULTA EXTERNA/463416</t>
  </si>
  <si>
    <t>FONENDOSCOPIO/PRADO/CONSULTA EXTERNA/463314</t>
  </si>
  <si>
    <t>FONENDOSCOPIO/PRADO/CONSULTA EXTERNA/FP004</t>
  </si>
  <si>
    <t>FONENDOSCOPIO/PRADO/CONSULTA EXTERNA/14298</t>
  </si>
  <si>
    <t>FONENDOSCOPIO/PRADO/CONSULTA EXTERNA/15362</t>
  </si>
  <si>
    <t>FONENDOSCOPIO/PRADO/CONSULTA EXTERNA/463318</t>
  </si>
  <si>
    <t>INFANTOMETRO/PRADO/CONSULTA EXTERNA/80181</t>
  </si>
  <si>
    <t>LAMPARA CUELLO DE CISNE/PRADO/4102-542</t>
  </si>
  <si>
    <t>PESA BEBE/PRADO/CONSULTA EXTERNA/16846-3700</t>
  </si>
  <si>
    <t>PESA BEBE/PRADO/CONSULTA EXTERNA/467-3599</t>
  </si>
  <si>
    <t>PESA BEBE/PRADO/COPNSULTA EXTERNA/3626-142</t>
  </si>
  <si>
    <t>PESA BEBE/PRADO/CONSULTA EXTERNA/3644-19390</t>
  </si>
  <si>
    <t>TALLIMETRO/PRADO/CONSULTA EXTERNA/3634</t>
  </si>
  <si>
    <t>TALLIMETRO/PRADO/CONSULTA EXTERNA/3702</t>
  </si>
  <si>
    <t>TENSIOMETRO/PRADO/CONSULTA EXTERNA/512-3622</t>
  </si>
  <si>
    <t>TENSIOMETRO/PRADO/CONSULTA EXTERNA/12533-607</t>
  </si>
  <si>
    <t>TENSIOMETRO/PRADO/CONSULTA EXTERNA/276-3602</t>
  </si>
  <si>
    <t>TENSIOMETRO/PRADO/CONSULTA EXTERNA/V-104702-18774</t>
  </si>
  <si>
    <t>TENSIOMETRO/PRADO/CONSULTA EXTERNA/17706</t>
  </si>
  <si>
    <t>TENSIOMETRO/PRADO/CONSULTA EXTERNA/9301</t>
  </si>
  <si>
    <t>TENSIOMETRO/PRADO/CONSULTA EXTERNA/162-3701</t>
  </si>
  <si>
    <t>TENSIOMETRO/PRADO/CONSULTA EXTERNA/12869</t>
  </si>
  <si>
    <t>TENSIOMETRO/PRADO/CONSULTA EXTERNA/3746-3608</t>
  </si>
  <si>
    <t>TENSIOMETRO/PRADO/CONSULTA EXTERNA/18607-4640</t>
  </si>
  <si>
    <t>TENSIOMETRO/PRADO/CONSULTA EXTERNA/14762-3688</t>
  </si>
  <si>
    <t>AUTOCLAVE/RINCON/ODONTOLOGIA/14322-3483</t>
  </si>
  <si>
    <t>RINCÓN</t>
  </si>
  <si>
    <t>COMPRESOR/RINCON/ODONTOLOGIA/19649-3485</t>
  </si>
  <si>
    <t>CAVITRON/RINCON/ODONTOLOGIA/19664-3468</t>
  </si>
  <si>
    <t>CAVITRON/RINCON/ODONTOLOGIA/14659-3453</t>
  </si>
  <si>
    <t>CAVITRON/RINCON/ODONTOLOGIA/8035-028</t>
  </si>
  <si>
    <t>LAMPARA DE FOTOCURADO/RINCON/ODONTOLOGIA/19080-3480</t>
  </si>
  <si>
    <t>LAMPARA DE FOTOCURADO/RINCON/ODONTOLOGIA/19663-30</t>
  </si>
  <si>
    <t>LAMPARA DE FOTUCURADO/RINCON/ODONTOLOGIA/19082-4185</t>
  </si>
  <si>
    <t>LAMPARA DE FOTOCURADO/RINCON/ODONTOLOGIA/19646-3479</t>
  </si>
  <si>
    <t>LAMPARA DE FOTOCURADO/RINCON/ODONTOLOGIA/19081-3478</t>
  </si>
  <si>
    <t>UNIDAD ODONTOLOGICA/RINCON/ODONTOLOGIA/85323</t>
  </si>
  <si>
    <t>UNIDAD ODONTOLOGICA/RINCON/ODONTOLOGIA/85324</t>
  </si>
  <si>
    <t>UNIDAD ODONTOLOGICA/RINCON/ODONTOLOGIA/85325</t>
  </si>
  <si>
    <t>BASCULA/RINCON/CONSULTA EXTERNA/6321-3147</t>
  </si>
  <si>
    <t>PESA BEBE/RINCON/CONSULTA EXTERNA/4046-623</t>
  </si>
  <si>
    <t>BASCULA/RINCON/CONSULTA EXTERNA/2547-3118</t>
  </si>
  <si>
    <t>BASCULA/RINCON/CONSULTA EXTERNA/14247-636</t>
  </si>
  <si>
    <t>BASCULA/RINCON/CONSULTA EXTERNA/14994-3221</t>
  </si>
  <si>
    <t>BASCULA/RINCON/CONSULTA EXTERNA/2728-3191</t>
  </si>
  <si>
    <t>BASCULA/RINCON/CONSULTA EXTERNA/1569-617</t>
  </si>
  <si>
    <t>BASCULA/RINCON/CONSULTA EXTERNA/2790-3134</t>
  </si>
  <si>
    <t>DIVAN/RINCON/CONSULTA EXTERNA/5975</t>
  </si>
  <si>
    <t>DIVAN/RINCON/CONSULTA EXTERNA/3121-6506</t>
  </si>
  <si>
    <t>DIVAN/RINCON/CONSULTA EXTERNA/3195-2934</t>
  </si>
  <si>
    <t>DIVAN/RINCON/CONSULTA EXTERNA/3129-14695</t>
  </si>
  <si>
    <t>DIVAN/RINCON/CONSULTA EXTERNA/3141-16554</t>
  </si>
  <si>
    <t>DIVAN/RINCON/CONSULTA EXTERNA/16887-5027</t>
  </si>
  <si>
    <t>DOPPLER FETAL//RINCON/CONSULTA EXTERNA/3428</t>
  </si>
  <si>
    <t>DOPPLER FETAL/RINCON/CONSULTA EXTERNA/8824</t>
  </si>
  <si>
    <t>DOPPLER FETAL/RINCON/CONSULTA EXTERNA/1213-1385</t>
  </si>
  <si>
    <t>EQUIPO DE ORGANOS/RINCON/CONSULTA EXTERNA/10612</t>
  </si>
  <si>
    <t>EQUIPO DE ORGANOS/RINCON/CONSULTA EXTERNA/14044-3145</t>
  </si>
  <si>
    <t>EQUIPO DE ORGANOS/RINCON/CONSULTA EXTERNA/11545-3068</t>
  </si>
  <si>
    <t>EQUIPO DE ORGANOS/RINCON/CONSULTA EXTERNA/15023</t>
  </si>
  <si>
    <t>EQUIPÒ DE ORGANOS/RINCON/CONSULTA EXTERNA/3125</t>
  </si>
  <si>
    <t>FONENDOSCOPIO/RINCON/CONSULTA EXTERNA/SN-FR05</t>
  </si>
  <si>
    <t>FONENDOSCOPIO/RINCON/CONSULTA EXTERNA/403143</t>
  </si>
  <si>
    <t>FONENDOSCOPIO//RINCON/CONSULTA EXTERNA/14306</t>
  </si>
  <si>
    <t>FONENDOSCOPIO/RINCON/CONSULTA EXTERNA/SN-FR03</t>
  </si>
  <si>
    <t>FONENDOSCOPIO/RINCON/CONSULTA EXTERNA/403151</t>
  </si>
  <si>
    <t>FONENDOSCOPIO/RINCON/CONSULTA EXTERNA/14296</t>
  </si>
  <si>
    <t>FONENDOSCOPIO/RINCON/CONSULTA EXTERNA/14307</t>
  </si>
  <si>
    <t>INFANTOMETRO/RINCON/CONSULTA EXTERNA/2785-3135</t>
  </si>
  <si>
    <t>INFANTOMETRO/RINCON/CONSULTA EXTERNA/11472-694</t>
  </si>
  <si>
    <t>INFANTOMETRO/RINCON/CONSULTA EXTERNA/87380</t>
  </si>
  <si>
    <t>LAMPARA CUELLO DE CISNE/RINCON/CONSULTA EXTERNA/2718-3219</t>
  </si>
  <si>
    <t>LAMPARA CUELLO DE CISNE/RINCON/CONSULTA EXTERNA/3196-2770</t>
  </si>
  <si>
    <t>PESA BEBE/RINCON/CONSULTA EXTERNA/12805-3199</t>
  </si>
  <si>
    <t>PESA BEBE/RINCON/CONSULTA EXTERNA/2700-3144</t>
  </si>
  <si>
    <t>PESA BEBE/RINCON/CONSULTA EXTERNA/4048</t>
  </si>
  <si>
    <t>PESA BEBE/RINCON/CONSULTA EXTERNA/12809-53117</t>
  </si>
  <si>
    <t>PULSIOXIMETRO/RINCON/CONSULTA EXTERNA/67127</t>
  </si>
  <si>
    <t>TALLIMETRO/RINCON/CONSULTA EXTERNA/2948-3067</t>
  </si>
  <si>
    <t>TALLIMETRO/RINCON/CONSULTA EXTERNA/16981-3192</t>
  </si>
  <si>
    <t>TALLIMETRO/RINCON/CONSULTA EXTERNA/NO VISIBLE</t>
  </si>
  <si>
    <t>TALLIMETRO/RINCON/CONSULTA EXTERNA/19636-431560</t>
  </si>
  <si>
    <t>TALLIMETRO/RINCON/CONSULTA EXTERNA/87385</t>
  </si>
  <si>
    <t>TENSIOMETRO/RINCON/CONSULTA EXTERNA/6219-3066</t>
  </si>
  <si>
    <t>TENSIOMETRO/RINCON/CONSULTA EXTERNA/2744-3120</t>
  </si>
  <si>
    <t>TENSIOMETRO/RINCON/CONSULTA EXTERNA/4122-14976</t>
  </si>
  <si>
    <t>TENSIOMETRO/RINCON/CONSULTA EXTERNA/2809-3142</t>
  </si>
  <si>
    <t>TENSIOMETRO/RINCON/CONSULTA EXTERNA/981009446</t>
  </si>
  <si>
    <t>TENSIOMETRO/RINCON/CONSULTA EXTERNA/2787-3132</t>
  </si>
  <si>
    <t>TENSIOMETRO/RINCON/CONSULTA EXTERNA/2711-3197</t>
  </si>
  <si>
    <t>TENSIOMETRO/RINCON/CONSULTA EXTERNA/2949-3228</t>
  </si>
  <si>
    <t>AUTOCLAVE ODONTOLOGICA/GAITANA/ODONTOLOGIA/3412-14184</t>
  </si>
  <si>
    <t>GAITANA</t>
  </si>
  <si>
    <t>CAVITRON/GAITANA/ODONTOLOGIA/8034-54</t>
  </si>
  <si>
    <t>CAVITRON/GAITANA/ODONTOLOGIA/V110865-66412</t>
  </si>
  <si>
    <t>COMPRESOR/GAITANA/ODONTOLOGIA/86311</t>
  </si>
  <si>
    <t>LAMPARA DE FOTOCURADO/GAITANA/ODONTOLOGIA/19076-4475</t>
  </si>
  <si>
    <t>LAMPARA DE FOTOCURADO/GAITANA/ODONTOLOGIA/19077-4471</t>
  </si>
  <si>
    <t>LAMPARA DE FOTOCURADO/GAITANA/ODONTOLOGIA/19075-4414</t>
  </si>
  <si>
    <t>UNIDAD ODONTOLOGICA/GAITANA/ODONTOLOGIA/85321</t>
  </si>
  <si>
    <t>UNIDAD ODONTOLOGICA/GAITANA/ODONTOLOGIA/13618-4397</t>
  </si>
  <si>
    <t>UNIDAD ODONTOLOGICA/GAITANA/ODONTOLOGIA/85320</t>
  </si>
  <si>
    <t>UNIDAD ODONTOLOGICA/GAITANA/ODONTOLOGIA/85322</t>
  </si>
  <si>
    <t>BASCULA/GAITANA/CONSULTA EXTERNA/15277-3429</t>
  </si>
  <si>
    <t>BASCULA/GAITANA/CONSULTA EXTERNA/1410-750</t>
  </si>
  <si>
    <t>BASCULA/GAITANA/CONSULTA EXTERNA/6295-1049</t>
  </si>
  <si>
    <t>BASCULA/GAITANA/CONSULTA EXTERNA/8325-4139</t>
  </si>
  <si>
    <t>BASCULA/GAITANA/CONSULTA EXTERNA/6316-4463</t>
  </si>
  <si>
    <t>BASCULA/GAITANA/CONSULTA EXTERNA/10718-4034</t>
  </si>
  <si>
    <t>BASCULA/GAITANA/CONSULTA EXTERNA/6314-1012</t>
  </si>
  <si>
    <t>BASCULA/GAITANA/CONSULTA EXTERNA/SN-4020041780</t>
  </si>
  <si>
    <t>BASCULA/GAITANA/CONSULTA EXTERNA/15524-1203</t>
  </si>
  <si>
    <t>BASCULA/GAITANA/CONSULTA EXTERNA/6317-4271</t>
  </si>
  <si>
    <t>BASCULA/GAITANA/CONSULTA EXTERNA/V106155-39342</t>
  </si>
  <si>
    <t>BASCULA/GAITANA/CONSULTA EXTERNA/17109-1040</t>
  </si>
  <si>
    <t>BASCULA/GAITANA/CONSULTA EXTERNA/1285-761</t>
  </si>
  <si>
    <t>BASCULA/GAITANA/CONSULTA EXTERNA/V103292</t>
  </si>
  <si>
    <t>BASCULA/GAITANA/CONSULTA EXTERNA/7493-781</t>
  </si>
  <si>
    <t>BASCULA/GAITANA/URGENCIAS/V106150-39341</t>
  </si>
  <si>
    <t>BASCULA/GAITANA/CONSULTA EXTERNA/14238-1283</t>
  </si>
  <si>
    <t>BASCULA/GAITANA/CONSULTA EXTERNA/1653-715</t>
  </si>
  <si>
    <t>CAMA CUNA/GAITANA/URGENCIAS/3565-15718</t>
  </si>
  <si>
    <t>CAMA CUNA/GAITANA/URGENCIAS/3568-15715</t>
  </si>
  <si>
    <t>CAMA CUNA/GAITANA/URGENCIAS/3564-16887</t>
  </si>
  <si>
    <t>CAMILLA/GAITANA/CONSULTA EXTERNA/289</t>
  </si>
  <si>
    <t>CAMILLA/GAITANA/ PATOLOGIA/3895-5220</t>
  </si>
  <si>
    <t>CAMILLA/GAITANA/URGENCIAS OBSERVACION/6649</t>
  </si>
  <si>
    <t>CAMILLA/GAITANA/URGENCIAS PROCEDIMIENTOS/V001341-82552</t>
  </si>
  <si>
    <t>CAMILLA/GAITANA/URGENCIAS REANIMACION/V001346-82550</t>
  </si>
  <si>
    <t>CAMILLA/GAITANA/ PATOLOGIA/5228-1492</t>
  </si>
  <si>
    <t>CAMA HOSPITALARIA/GAITANA/URGENCIAS/3960-4448</t>
  </si>
  <si>
    <t>CAMA HOSPITALARIA/GAITANA/URGENCIAS/3956-5097</t>
  </si>
  <si>
    <t>CAMA HOSPITALARIA/GAITANA/URGENCIAS/4972-3968</t>
  </si>
  <si>
    <t>CAMA HOSPITALARIA/GAITANA/URGENCIAS/3941-6523</t>
  </si>
  <si>
    <t>CAMA HOSPITALIZACION/GAITANA/CONSULTA/3933-4340</t>
  </si>
  <si>
    <t>CUNERO/GAITANA/URGENCIAS/1022-3573</t>
  </si>
  <si>
    <t>DESFIBRILADOR/GAITANA/URGENCIAS/85315</t>
  </si>
  <si>
    <t>DIVAN GINECOLOGICO/GAITANA/CONSULTA EXTERNA/0001186-6502</t>
  </si>
  <si>
    <t>DIVAN GINECOLOGICO/GAITANA/CONSULTA EXTERNA/555-4078</t>
  </si>
  <si>
    <t>DIVAN GINECOLOGICO/GAITANA/CONSULTA EXTERNA/4060-494</t>
  </si>
  <si>
    <t>DIVANGINECOLOGICO/GAITANA/VACUNACION/4114</t>
  </si>
  <si>
    <t>DIVAN GINECOLOGICO/GAITANA/CONSULTA EXTERNA/422-4104</t>
  </si>
  <si>
    <t>DIVAN GINECOLOGICO/GAITANA/CONSULTA EXTERNA/4184-13690</t>
  </si>
  <si>
    <t>DIVAN GINECOLOGICO/GAITANA/URGENCIAS/2595-4267</t>
  </si>
  <si>
    <t>DIVAN GINECOLOGICO/GAITANA/CONSULTA EXTERNA/779-7042</t>
  </si>
  <si>
    <t>DIVAN GINECOLOGICO/GAITANA/CONSULTA EXTERNA/1161-14838</t>
  </si>
  <si>
    <t>DIVAN GINECOLOGICO/GAITANA/CONSULTA EXTERNA/1041-1219</t>
  </si>
  <si>
    <t>DIVAN GINECOLOGICO/GAITANA/CONSULTA EXTERNA/1888-0727</t>
  </si>
  <si>
    <t>DIVAN GINECOLOGICO/GAITANA/CONSULTA EXTERNA/1658</t>
  </si>
  <si>
    <t>DIVAN GINECOLOGICO/GAITANA/CONSULTA EXTERNA/40944-14571</t>
  </si>
  <si>
    <t>DIVAN /GAITANA/CONSULTA EXTERNA/1304-10542</t>
  </si>
  <si>
    <t>DOPPLER FETAL/GAITANA/URGENCIAS/14843-4020</t>
  </si>
  <si>
    <t>DOPPLER FETAL/GAITANA/CONSULTA EXTERNA/15721-1120</t>
  </si>
  <si>
    <t>DOPPLER FETAL/GAITANA/CONSULTA EXTERNA/14062-4931</t>
  </si>
  <si>
    <t>DOPPLER FETAL/GAITANA/CONSULTA EXTERNA/15562-3367</t>
  </si>
  <si>
    <t>DOPPLER FETAL/GAITANA/CONSULTA EXTERNA/15260-4275</t>
  </si>
  <si>
    <t>ELECTROCARDIOGRAFO/GAITANA/CONSULTA EXTERNA/82482</t>
  </si>
  <si>
    <t>EQUIPO DE ORGANOS/GAITANA/CONSULTA EXTERNA/1362-730</t>
  </si>
  <si>
    <t>EQUIPO DE ORGANOS/GAITANA/CONSULTA EXTERNA/1411-777</t>
  </si>
  <si>
    <t>EQUIPO DE ORGANOS/GAITANA/CONSULTA EXTERNA/15027</t>
  </si>
  <si>
    <t>EQUIPO DE ORGANOS/GAITANA/CONSULTA EXTERNA/8073-637</t>
  </si>
  <si>
    <t>EQUIPO DE ORGANOS/GAITANA/CONSULTA EXTERNA/16098</t>
  </si>
  <si>
    <t>EQUIPO DE ORGANOS/GAITANA/CONSULTA EXTERNA/16139</t>
  </si>
  <si>
    <t>EQUIPO DE ORGANOS/GAITANA/CONSULTA EXTERNA/15026</t>
  </si>
  <si>
    <t>EQUIPO DE ORGANOS/GAITANA/CONSULTA EXTERNA/16165-731</t>
  </si>
  <si>
    <t>EQUIPO DE ORGANOS/GAITANA/CONSULTA EXTERNA/14879</t>
  </si>
  <si>
    <t>EQUIPO DE ORGANOS/GAITANA/CONSULTA EXTERNA/15020-90704</t>
  </si>
  <si>
    <t>EQUIPO DE ORGANOS/GAITANA/CONSULTA EXTERNA/9478-4084</t>
  </si>
  <si>
    <t>EQUIPO DE ORGANOS/GAITANA/CONSULTA EXTERNA/6426-4019</t>
  </si>
  <si>
    <t>EQUIPO DE ORGANOS/GAITANA/CONSULTA EXTERNA/11799-90705</t>
  </si>
  <si>
    <t>EQUIPO DE ORGANOS/GAITANA/CONSULTA EXTERNA/E301</t>
  </si>
  <si>
    <t>FONENDOSCOPIO/GAITANA/CONSULTA EXTERNA/FG101</t>
  </si>
  <si>
    <t>FONENDOSCOPIO/GAITANA/CONSULTA EXTERNA/FG108</t>
  </si>
  <si>
    <t>FONENDOSCOPIO/GAITANA/CONSULTA EXTERNA/463314</t>
  </si>
  <si>
    <t>FONENDOSCOPIO/GAITANA/CONSULTA EXTERNA/11800</t>
  </si>
  <si>
    <t>FONENDOSCOPIO/GAITANA/CONSULTA EXTERNA/X16G532780</t>
  </si>
  <si>
    <t>FONENDOSCOPIO/GAITANA/CONSULTA EXTERNA/402747</t>
  </si>
  <si>
    <t>FONENDOSCOPIO/GAITANA/CONSULTA EXTERNA/14305</t>
  </si>
  <si>
    <t>FONENDOSCOPIO/GAITANA/CONSULTA EXTERNA/12322</t>
  </si>
  <si>
    <t>FONENDOSCOPIO/GAITANA/CONSULTA EXTERNA/12019</t>
  </si>
  <si>
    <t>FONENDOSCOPIO/GAITANA/CONSULTA EXTERNA/SN-3103210014-14</t>
  </si>
  <si>
    <t>FONENDOSCOPIO/GAITANA/URGENCIAS/GAI-URG-02</t>
  </si>
  <si>
    <t>FONENDOSCOPIO/GAITANA/CONSULTA EXTERNA/59</t>
  </si>
  <si>
    <t>FONENDOSCOPIO/GAITANA/CONSULTA EXTERNA/GAI/URG-01</t>
  </si>
  <si>
    <t>FONENDOSCOPIO/GAITANA/CONSULTA EXTERNA/19134</t>
  </si>
  <si>
    <t>FONENDOSCOPIO/GAITANA/CONSULTA EXTERNA/463413</t>
  </si>
  <si>
    <t>FONENDOSCOPIO/GAITANA/CONSULTA EXTERNA/14304</t>
  </si>
  <si>
    <t>FONENDOSCOPIO/GAITANA/CONSULTA EXTERNA/FG110</t>
  </si>
  <si>
    <t>FONENDOSCOPIO/GAITANA/CONSULTA EXTERNA/14456</t>
  </si>
  <si>
    <t>FONENDOSCOPIO/GAITANA/CONSULTA EXTERNA/14403</t>
  </si>
  <si>
    <t>FONENDOSCOPIO/GAITANA/CONSULTA EXTERNA/03289</t>
  </si>
  <si>
    <t>FONENDOSCOPIO/GAITANA/CONSULTA EXTERNA/463414</t>
  </si>
  <si>
    <t>INFANTOMETRO/GAITANA/CONSULTA EXTERNA/87384</t>
  </si>
  <si>
    <t>LAMPARA CUELLO DE CISNE/GAITANA/CONSULTA EXTERNA/8658</t>
  </si>
  <si>
    <t>LAMPARA CUELLO DE CISNE/GAITANA/CONSULTA EXTERNA/1591-572</t>
  </si>
  <si>
    <t>LAMPARA CUELLO DE CISNE/GAITANA/CONSULTA EXTERNA/1657-710</t>
  </si>
  <si>
    <t>LAMPARA CUELLO DE CISNE/GAITANA/CONSULTA EXTERNA/307-3909</t>
  </si>
  <si>
    <t>LAMPARA CUELLO DE CISNE/GAITANA/CONSULTA EXTERNA/2766-4268</t>
  </si>
  <si>
    <t>LAMPARA CUELLO DE CISNE/GAITANA/CONSULTA EXTERNA/1893-762</t>
  </si>
  <si>
    <t>LAMPARA CUELLO DE CISNE/GAITANA/CONSULTA EXTERNA/726-3322</t>
  </si>
  <si>
    <t>LARINGOSCOPIO/GAITANA/CONSULTA EXTERNA/4099</t>
  </si>
  <si>
    <t>LARINGOSCOPIO/GAITANA/CONSULTA EXTERNA/10709-4021</t>
  </si>
  <si>
    <t>LARINGOSCOPIO/GAITANA/CONSULTA EXTERNA/13582-4017</t>
  </si>
  <si>
    <t>MONITOR MULTIPARAMETRO/GAITANA/CONSULTA EXTERNA/84206</t>
  </si>
  <si>
    <t>MONITOR MULTIPARAMETRO/GAITANA/CONSULTA EXTERNA//82340</t>
  </si>
  <si>
    <t>MONITOR MULTIPARAMETROS/GAITANA/CONSULTA EXTERNA/82341</t>
  </si>
  <si>
    <t>MONITOR MULTIPARAMETROS/GAITANA/CONSULTA EXTERNA/80184</t>
  </si>
  <si>
    <t>PESA BEBE/GAITANA/CONSULTA EXTERNA/4037-1118</t>
  </si>
  <si>
    <t>PESA BEBE/GAITANA/CONSULTA EXTERNA/4038-608</t>
  </si>
  <si>
    <t>PESA BEBE/GAITANA/CONSULTA EXTERNA/489-4032</t>
  </si>
  <si>
    <t>PESA BEBE/GAITANA/CONSULTA EXTERNA/536-4075</t>
  </si>
  <si>
    <t>PESA BEBE/GAITANA/CONSULTA EXTERNA/12694-5579</t>
  </si>
  <si>
    <t>PESA BEBE/GAITANA/CONSULTA EXTERNA/551-4057</t>
  </si>
  <si>
    <t>PESA BEBE/GAITANA/CONSULTA EXTERNA/26702-8975</t>
  </si>
  <si>
    <t>PESA BEBE/GAITANA/CONSULTA EXTERNA/12808-695</t>
  </si>
  <si>
    <t>PESA BEBE/GAITANA/CONSULTA EXTERNA/4056-1053</t>
  </si>
  <si>
    <t>PESA BEBE/GAITANA/CONSULTA EXTERNA/4465-6017</t>
  </si>
  <si>
    <t>PULSIOXIMETRO/GAITANA/CONSULTA EXTERNA/67085-14198</t>
  </si>
  <si>
    <t>PULSIOXIMETRO/GAITANA/CONSULTA EXTERNA/14205-4018</t>
  </si>
  <si>
    <t>SILLA DE RUEDAS/GAITANA/URGENCIAS12219-3996</t>
  </si>
  <si>
    <t>SUCCIONADOR/GAITANA/CONSULTA EXTERNA/4071-3918</t>
  </si>
  <si>
    <t>SUCCIONADOR/GAITANA/URGENCIAS/15387-1177</t>
  </si>
  <si>
    <t>TENSIOMETRO/GAITANA/CONSULTA EXTERNA/12152</t>
  </si>
  <si>
    <t>TENSIOMETRO/GAITANA/CONSULTA EXTERNA/V104705-18690</t>
  </si>
  <si>
    <t>TENSIOMETRO/GAITANA/CONSULTA EXTERNA/6895-5541</t>
  </si>
  <si>
    <t>TENSIOMETRO/GAITANA/CONSULTA EXTERNA/8953-1046</t>
  </si>
  <si>
    <t>TENSIOMETRO/GAITANA/CONSULTA EXTERNA/15729-3911</t>
  </si>
  <si>
    <t>TENSIOMETRO/GAITANA/CONSULTA EXTERNA/16231</t>
  </si>
  <si>
    <t>TENSIOMETRO/GAITANA/CONSULTA EXTERNA/16340</t>
  </si>
  <si>
    <t>TENSIOMETRO/GAITANA/CONSULTA EXTERNA/6909-763</t>
  </si>
  <si>
    <t>TESIOMETRO/GAITANA/CONSULTA EXTERNA//14971</t>
  </si>
  <si>
    <t>TENSIOMETRO/GAITANA/CONSULTA EXTERNA/6592-5496</t>
  </si>
  <si>
    <t>TENSIOMETRO/GAITANA/CONSULTA EXTERNA/16235</t>
  </si>
  <si>
    <t>TENSIOMETRO/GAITANA/CONSULTA EXTERNA/699-4069</t>
  </si>
  <si>
    <t>TENSIOMETRO/GAITANA/CONSULTA EXTERNA/8957-1025</t>
  </si>
  <si>
    <t>TENSIOMETRO/GAITANA/CONSULTA EXTERNA/547-4031</t>
  </si>
  <si>
    <t>TENSIOMETRO/GAITANA/CONSULTA EXTERNA/14957</t>
  </si>
  <si>
    <t>TENSIOMETRO/GAITANA/CONSULTA EXTERNA/V105048-18806</t>
  </si>
  <si>
    <t>TENSIOMETRO/GAITANA/CONSULTA EXTERNA/15001</t>
  </si>
  <si>
    <t>TENSIOMETRO/GAITANA/CONSULTA EXTERNA/16058</t>
  </si>
  <si>
    <t>TENSIOMETRO/GAITANA/CONSULTA EXTERNA/14958</t>
  </si>
  <si>
    <t>TENSIOMETRO/GAITANA/CONSULTA EXTERNA/15995</t>
  </si>
  <si>
    <t>TENSIOMETRO/GAITANA/CONSULTA EXTERNA/16241</t>
  </si>
  <si>
    <t>TENSIOMETRO/GAITANA/CONSULTA EXTERNA/3556-5470</t>
  </si>
  <si>
    <t>CAMILLA/CONVENIOS URGENCIA/CALLE 80/NO VISIBLE</t>
  </si>
  <si>
    <t>CONVENIOS URGENCIAS - PORTALES</t>
  </si>
  <si>
    <t>FONENDOSCOPIO/CONVENIOS URGENCIA/CALLE 80/726</t>
  </si>
  <si>
    <t>FONENDOSCOPIO/CONVENIOS URGENCIA/CALLE 80/NO VISIBLE</t>
  </si>
  <si>
    <t>PULSIOXIMETRO/CONVENIOS URGENCIA/CALLE 80/SN-MY1606203175</t>
  </si>
  <si>
    <t>SILLA DE RUEDAS/CONVENIOS URGENCIA/CALLE 80/NO VISIBLE</t>
  </si>
  <si>
    <t>TENSIOMETRO/CONVENIOS URGENCIA/CALLE 80/726</t>
  </si>
  <si>
    <t>TENSIOMETRO/CONVENIOS URGENCIA/CALLE 80/NO VISIBLE</t>
  </si>
  <si>
    <t>TENSIOMETRO/CONVENIOS URGENCIA/CALLE 80/1110613</t>
  </si>
  <si>
    <t>CAMILLA/CONVENIOS URGENCIA/PORTAL USME/NO VISIBLE</t>
  </si>
  <si>
    <t>FONENDOSCOPIO/CONVENIOS URGENCIA/PORTAL USME/NO VISIBLE</t>
  </si>
  <si>
    <t>FONENDOSCOPIO/CONVENIOS URGENCIA/PORTAL USME/552</t>
  </si>
  <si>
    <t>PULSIOXIMETRO/CONVENIOS URGENCIA/PORTAL USME/NO VISIBLE</t>
  </si>
  <si>
    <t>SILLA DE RUEDAS/CONVENIOS URGENCIA/PORTAL USME/NO VISIBLE</t>
  </si>
  <si>
    <t>TENSIOMETRO/CONVENIOS URGENCIA/PORTAL USME/SN-105017</t>
  </si>
  <si>
    <t>TENSIOMETRO/CONVENIOS URGENCIA/PORTAL USME/NO VISIBLE</t>
  </si>
  <si>
    <t>CAMILLA/CONVENIOS URGENCIA/PORTAL TUNAL/NO VISIBLE</t>
  </si>
  <si>
    <t>FONENDOSCOPIO/CONVENIOS URGENCIA/PORTAL TUNAL/NO VISIBLE</t>
  </si>
  <si>
    <t>FONENDOSCOPIO/CONVENIOS URGENCIA/PORTAL TUNAL/795</t>
  </si>
  <si>
    <t>PULSIOXIMETRO/CONVENIOS URGENCIA/PORTAL TUNAL/202856505669</t>
  </si>
  <si>
    <t>SILLA DE RUEDAS/CONVENIOS URGENCIA/PORTAL TUNAL/NO VISIBLE</t>
  </si>
  <si>
    <t>TENSIOMETRO/CONVENIOS URGENCIA/PORTAL TUNAL/NO VISIBLE</t>
  </si>
  <si>
    <t>TENSIOMETRO/CONVENIOS URGENCIA/PORTAL TUNAL/593</t>
  </si>
  <si>
    <t>CAMILLA/CONVENIOS URGENCIA/PORTAL SUBA/NO VISIBLE</t>
  </si>
  <si>
    <t>FONENDOSCOPIO/CONVENIOS URGENCIA/PORTAL SUBA/1948</t>
  </si>
  <si>
    <t>PULSIOXIMETRO/CONVENIOS URGENCIA/PORTAL SUBA/202856500789</t>
  </si>
  <si>
    <t>SILLA DE RUEDAS/CONVENIOS URGENCIA/PORTAL SUBA/NO VISIBLE</t>
  </si>
  <si>
    <t>TENSIOMETRO/CONVENIOS URGENCIA/PORTAL SUBA/NO VISIBLE</t>
  </si>
  <si>
    <t>CAMILLA/CONVENIOS URGENCIA/PORTAL NORTE/NO VISIBLE</t>
  </si>
  <si>
    <t>FONENDOSCOPIO/CONVENIOS URGENCIA/PORTAL NORTE/NO VISIBLE</t>
  </si>
  <si>
    <t>FONENDOSCOPIO/CONVENIOS URGENCIA/PORTAL NORTE7NO VISIBLE</t>
  </si>
  <si>
    <t>PULSIOXIMETRO/CONVENIOS URGENCIA/PORTAL NORTE/SN-202856500960</t>
  </si>
  <si>
    <t>SILLA DE RUEDAS/CONVENIOS URGENCIA/PORTAL NORTE/NO VISIBLE</t>
  </si>
  <si>
    <t>TENSIOMETRO/CONVENIOS URGENCIA/PORTAL NORTE/NO VISIBLE</t>
  </si>
  <si>
    <t>CAMILLA/CONVENIOS URGENCIA/PORTAL DORADO/NO VISIBLE</t>
  </si>
  <si>
    <t>FONENDOSCOPIO/CONVENIOS URGENCIA/PORTAL DORADO/NO VISIBLE</t>
  </si>
  <si>
    <t>FONENDOSCOPIO/CONVENIOS URGENCIA/ORTAL DORADO/597</t>
  </si>
  <si>
    <t>PULSIOXIMETRO/CONVENIOS URGENCIA/PORTAL DORADO/SN-202856505580</t>
  </si>
  <si>
    <t>PULSIOXIMETRO/CONVENIOS URGENCIA/PORTAL DORADO/SN-182409208140</t>
  </si>
  <si>
    <t>SILLA DE RUEDAS/CONVENIOS URGENCIA/PORTAL DORADO/NO VISIBLE</t>
  </si>
  <si>
    <t>TENSIOMETRO/CONVENIOS URGENCIA/PORTAL DORADO/NO VISIBLE</t>
  </si>
  <si>
    <t>BASCULA/CSE SUBA/HOSPITALIZACION CIRUGIA 1/3899-5483</t>
  </si>
  <si>
    <t>CSE SUBA</t>
  </si>
  <si>
    <t>DESFIBRILADOR/CSE SUBA/HOSPITALIZACION CIRUGIA 1/6999-5251</t>
  </si>
  <si>
    <t>ELECTROCARDIOGRAFO/CSE SUBA/HOSPITALIZACION CIRUGIA 1/82561</t>
  </si>
  <si>
    <t>ELECTROESTIMULADOR/CSE SUBA/HOSPITALIZACION CIRUGIA 1/20495-15163</t>
  </si>
  <si>
    <t>ELECTROESTIMULADOR/CSE SUBA/HOSPITALIZACION CIRUGIA 1/18637-43037</t>
  </si>
  <si>
    <t>LARINGOSCOPIO/CSE SUBA/HOSPITALIZACION CIRUGIA 1/4092-5498</t>
  </si>
  <si>
    <t>MONITOR MULTIPARAMETROS/CSE SUBA/HOSPITALIZACION CIRUGIA 1/84201</t>
  </si>
  <si>
    <t>MONITOR MULTIPARAMETROS/CSE SUBA/HOSPITALIZACION CIRUGIA 1/82484</t>
  </si>
  <si>
    <t>MONITOR MULTIPARAMETROS/CSE SUBA/HOSPITALIZACION CIRUGIA 1/82485</t>
  </si>
  <si>
    <t>SUCCIONADOR/CSE SUBA/HOSPITALIZACION CIRUGIA 1/4066-570</t>
  </si>
  <si>
    <t>SUCCIONADOR/CSE SUBA/HOSPITALIZACION CIRUGIA 1/4993</t>
  </si>
  <si>
    <t>SUCCIONADOR/CSE SUBA/HOSPITALIZACION CIRUGIA 1/4059-571</t>
  </si>
  <si>
    <t>TENSIOMETRO/CSE SUBA/HOSPITALIZACION CIRUGIA 1/SN-21078</t>
  </si>
  <si>
    <t>BASCULA/CSE SUBA/HOSPITALIZACION CIRUGIA 2/16193-43277</t>
  </si>
  <si>
    <t>GRAMERA/CSE SUBA/HOSPITALIZACION CIRUGIA 2/NO TIENE</t>
  </si>
  <si>
    <t>MONITOR MULTIPARAMETROS/CSE SUBA/HOSPITALIZACION CIRUGIA 2/84204</t>
  </si>
  <si>
    <t>MONITOR MULTIPARAMETROS/CSE SUBA/HOSPITALIZACION CIRUGIA 2/82242</t>
  </si>
  <si>
    <t>SUCCIONADOR/CSE SUBA/HOSPITALIZACION CIRUGIA 2/SN-DD176093</t>
  </si>
  <si>
    <t>SUCCIONADOR/CSE SUBA/HOSPITALIZACION CIRUGIA 2/43627</t>
  </si>
  <si>
    <t>SUCCIONADOR/CSE SUBA/HOSPITALIZACION CIRUGIA 2/6612-5478</t>
  </si>
  <si>
    <t>TENSIOMETRO/CSE SUBA/HOSPITALIZACION CIRUGIA 2/3560-37263</t>
  </si>
  <si>
    <t>TENSIOMETRO/CSE SUBA/HOSPITALIZACION CIRUGIA 2/3559-37283</t>
  </si>
  <si>
    <t>TENSIOMETRO/CSE SUBA/HOSPITALIZACION CIRUGIA 2/3553-43342</t>
  </si>
  <si>
    <t>TENSIOMETRO/CSE SUBA/HOSPITALIZACION CIRUGIA 2/10402-53504</t>
  </si>
  <si>
    <t>LARINGOSCOPIO/CSE SUBA/HOSPITALIZACION CIRUGIA 2/4088-20473</t>
  </si>
  <si>
    <t>BASCULA/CSE SUBA/HOSPITALIZACION GINECOLOGIA/14993-3364</t>
  </si>
  <si>
    <t>DESFIBRILADOR/CSE SUBA/HOSPITALIZACION GINECOLOGIA/6997-42854</t>
  </si>
  <si>
    <t>DOPPLER FETAL/CSE SUBA/HOSPITALIZACION GINECOLOGIA/5019-3269</t>
  </si>
  <si>
    <t>ELECTROCARDIGRAFO/CSE SUBA/HOSPITALIZACION GINECOLOGIA/20441</t>
  </si>
  <si>
    <t>LARINGOSCOPIO/CSE SUBA/HOSPITALIZACION GINECOLOGIA/4097-42855Ç</t>
  </si>
  <si>
    <t>MONITOR MULTIPARAMETROS/CSE SUBA/HOSPITALIZACION GINECOLOGIA/82483</t>
  </si>
  <si>
    <t>MONITOR MULTIPARAMETROS/CSE SUBA/HOSPITALIZACION GINECOLOGIA/80248</t>
  </si>
  <si>
    <t>MONITOR MULTIPARAMETROS/CSE SUBA/HOSPITALIZACION GINECOLOGIA/82518</t>
  </si>
  <si>
    <t>MONITOR MULTIPARAMETROS/CSE SUBA/HOSPITALIZACION GINECOLOGIA/82528</t>
  </si>
  <si>
    <t>MONITOR MULTIPARAMETROS/CSE SUBA/HOSPITALIZACION GINECOLOGIA/82529</t>
  </si>
  <si>
    <t>MONITOR FETAL/CSE SUBA/HOSPITALIZACION GINECOLOGIA/15255-42878</t>
  </si>
  <si>
    <t>SUCCIONADOR/CSE SUBA/HOSPITALIZACION GINECOLOGIA/4079-42853</t>
  </si>
  <si>
    <t>BASCULA/CSE SUBA/ HOSPITALIZACION PEDIATRIA/82425</t>
  </si>
  <si>
    <t>BASCULA/CSE SUBA/HOSPITALIZACION PEDIATRIA/6310-4840</t>
  </si>
  <si>
    <t>BLENDER/CSE SUBA/HOSPITALIZACION PEDIATRIA/34339</t>
  </si>
  <si>
    <t>DESFIBRILADOR/CSE SUBA/HOSPITALIZACION PEDIATRIA/85312</t>
  </si>
  <si>
    <t>ELECTROCARDIOGRAFO/CSE SUBA/HOSPITALIZACION PEDIATRIA/82481</t>
  </si>
  <si>
    <t>EQUIPO DE ORGANOS/CSE SUBA/HOSPITALIZACION PEDIATRIA/16170</t>
  </si>
  <si>
    <t>LARINGOSCOPIO/CSE SUBA/HOSPITALIZACION PEDIATRIA/16877-43265</t>
  </si>
  <si>
    <t>MONITOR MULTIPARAMETROS/CSE SUBA/HOSPITALIZACION PEDIATRIA/82486</t>
  </si>
  <si>
    <t>MONITOR MULTIPARAMETROS/CSE SUBA/HOSPITALIZACION PEDIATRIA/82225</t>
  </si>
  <si>
    <t>MONITOR MULTIPARAMETROS/CSE SUBA/HOSPITALIZACION PEDIATRIA/82223</t>
  </si>
  <si>
    <t>MONITOR MULTIPARAMETROS/CSE SUBA/HOSPITALIZACION PEDIATRIA/82211</t>
  </si>
  <si>
    <t>MONITOR MULTIPARAMETROS/CSE SUBA/ HOSPITALIZACION PEDIATRIA/82219</t>
  </si>
  <si>
    <t>PESA BEBE/CSE SUBA/HOSPITALIZACION PEDIATRIA/66975</t>
  </si>
  <si>
    <t>PESA PAÑAL/CSE SUBA/HOSPITALIZACION PEDIATRIA/33593</t>
  </si>
  <si>
    <t>PULSIOXIMETRO/CSE SUBA/HOSPITALIZACION PEDIATRIA/67097</t>
  </si>
  <si>
    <t>PULSIOXIMETRO/CSE SUBA/HOSPITALIZACION PEDIATRIA/67098</t>
  </si>
  <si>
    <t>SUCCIONADOR/CSE SUBA/HOSPITALIZACION PEDIATRIA/4068-43262</t>
  </si>
  <si>
    <t>PESA PAÑAL/CSE SUBA/HOSPITALIZACION PEDIATRIA/67124</t>
  </si>
  <si>
    <t>BASCULA/CSE SUBA/UCI ADULTOS/16198-5272</t>
  </si>
  <si>
    <t>BASCULA/CSE SUBA/UCI ADULTOS/18802-5278</t>
  </si>
  <si>
    <t>DESFIBRILADOR/CSE SUBA/UCI ADULTOS/20505</t>
  </si>
  <si>
    <t>ECOGRAFO/CSE SUBA/UCI ADULTOS/37938</t>
  </si>
  <si>
    <t>ELECTROCARDIOGRAFO/CSE SUBA/UCI ADULTOS/19122-5253</t>
  </si>
  <si>
    <t>EQUIPO DE ORGANOS/CSE SUBA/UCI ADULTOS/16158</t>
  </si>
  <si>
    <t>FONENDOSCOPIO/CSE SUBA/UCI ADULTOS/402990</t>
  </si>
  <si>
    <t>FONENDOSCOPIO/CSE SUBA/UCI ADULTOS/402991</t>
  </si>
  <si>
    <t>FONENDOSCOPIO/CSE SUBA/UCI ADULTOS/SN-3464600-68</t>
  </si>
  <si>
    <t>GRAMERA/CSE SUBA/UCI ADULTOS/20433</t>
  </si>
  <si>
    <t>INFUSOR DE SOLUCIONES/CSE SUBA/UCI ADULTOS/13501-5848</t>
  </si>
  <si>
    <t>INFUSOR DE SOLUCIONES/CSE SUBA/UCI ADULTOS/6977-5280</t>
  </si>
  <si>
    <t>LARINGOSCOPIO/CSE SUBA/UCI ADULTOS/9888-5026</t>
  </si>
  <si>
    <t>LARINGOSCOPIO/CSE SUBA/UCI ADULTOS/15963-5289</t>
  </si>
  <si>
    <t>LARINGOSCOPIO/CSE SUBA/UCI ADULTOS/4104-5290</t>
  </si>
  <si>
    <t>MONITOR MULTIPARAMETROS/CSE SUBA/UCI ADULTOS/84512</t>
  </si>
  <si>
    <t>MONITOR MULTIPARAMETROS/CSE SUBA/UCI ADULTOS/84545</t>
  </si>
  <si>
    <t>MONITOR MULTIPARAMETROS/CSE SUBA/UCI ADULTOS/84546</t>
  </si>
  <si>
    <t>MONITOR MULTIPARAMETROS/CSE SUBA/UCI ADULTOS/84542</t>
  </si>
  <si>
    <t>MONITOR MULTIPARAMETROS/CSE SUBA/UCI ADULTOS/84540</t>
  </si>
  <si>
    <t>MONITOR MULTIPARAMETROS/CSE SUBA/UCI ADULTOS/84531</t>
  </si>
  <si>
    <t>MONITOR MULTIPARAMETROS/CSE SUBA/UCI ADULTOS/84516</t>
  </si>
  <si>
    <t>MONITOR MULTIPARAMETROS/CSE SUBA/UCI ADULTOS/84543</t>
  </si>
  <si>
    <t>MONITOR MULTIPARAMETROS/CSE SUBA/UCI ADULTOS/84539</t>
  </si>
  <si>
    <t>MONITOR MULTIPARAMETROS/CSE SUBA/UCI ADULTOS/84538</t>
  </si>
  <si>
    <t>MARCAPASOS/CSE SUBA/UCI ADULTOS/3597-5288</t>
  </si>
  <si>
    <t>MARCAPASOS/CSE SUBA/UCI ADULTOS/34304</t>
  </si>
  <si>
    <t>PULSIOXIMETRO/CSE SUBA/UCI ADULTOS/11368-5287</t>
  </si>
  <si>
    <t>CENTRAL DE MONITOREO/CSE SUBA/UCI ADULTOS/NO VISIBLE</t>
  </si>
  <si>
    <t>SUCCIONADOR/CSE SUBA/UCI ADULTOS/HU8852-9219</t>
  </si>
  <si>
    <t>SUCCIONADOR/CSE SUBA/UCI ADULTOS/4074-5279</t>
  </si>
  <si>
    <t>VENTILADOR/CSE SUBA/UCI ADULTOS/9218-5185</t>
  </si>
  <si>
    <t>VENTILADOR/CSE SUBA/UCI ADULTOS/SN-200850421083A1V</t>
  </si>
  <si>
    <t>VENTILADOR/CSE SUBA/UCI ADULTOS/SN-200850751083A1V</t>
  </si>
  <si>
    <t>VENTILADOR/CSE SUBA/UCI ADULTOS/4192-42930</t>
  </si>
  <si>
    <t>VENTILADOR/CSE SUBA/UCI ADULTOS/4200-42956</t>
  </si>
  <si>
    <t>VENTILADOR/CSE SUBA/UCI ADULTOS/4460</t>
  </si>
  <si>
    <t>VENTILADOR/CSE SUBA/UCI ADULTOS/SN-200744831081A1V</t>
  </si>
  <si>
    <t>VENTILADOR/CSE SUBA/UCI ADULTOS/SN-200742161081A1V - 82107</t>
  </si>
  <si>
    <t>VENTILADOR/CSE SUBA/UCI ADULTOS/SN-200744451081A1V - 82146</t>
  </si>
  <si>
    <t>VENTILADOR/CSE SUBA/UCI ADULTOS/SN-200744761081A1V - 82159</t>
  </si>
  <si>
    <t>DESFIBRILADOR/CSE SUBA/UCI NEONATAL/33586</t>
  </si>
  <si>
    <t>DESFIBIRLADOR/CSE SUBA/UCI NEONATAL/6653-5499</t>
  </si>
  <si>
    <t>ELECTROCARDIOGRAFO/CSE SUBA/UCI NEONATAL/33585</t>
  </si>
  <si>
    <t>EQUIPO DE ORGANOS/CSE SUBA/UCI NEONATAL/32383</t>
  </si>
  <si>
    <t>EQUIPO DE ORGANOS/CSE SUBA/UCI NEONATAL/16149-53483</t>
  </si>
  <si>
    <t>FONENDOSCOPIO/CSE SUBA/UCI NEONATAL/160208214-66950</t>
  </si>
  <si>
    <t>FONENDOSCOPIO/CSE SUBA/UCI NEONATAL/160209330</t>
  </si>
  <si>
    <t>FONENDOSCOPIO/CSE SUBA/UCI NEONATAL/160209370</t>
  </si>
  <si>
    <t>FONENDOSCOPIO/CSE SUBA/UCI NEONATAL/160209373</t>
  </si>
  <si>
    <t>FONENDOSCOPIO/CSE SUBA/UCI NEONATAL/160209376</t>
  </si>
  <si>
    <t>FONENDOSCOPIO/CSE SUBA/UCI NEONATAL/160210476</t>
  </si>
  <si>
    <t>FONENDOSCOPIO/CSE SUBA/UCI NEONATAL/160210478</t>
  </si>
  <si>
    <t>FONENDOSCOPIO/CSE SUBA/UCI NEONATAL/160210481</t>
  </si>
  <si>
    <t>FONENDOSCOPIO/CSE SUBA/UCI NEONATAL/160210482</t>
  </si>
  <si>
    <t>FONENDOSCOPIO/CSE SUBA/UCI NEONATAL/160210483</t>
  </si>
  <si>
    <t>FONENDOSCOPIO/CSE SUBA/UCI NEONATAL/160210484</t>
  </si>
  <si>
    <t>FONENDOSCOPIO/CSE SUBA/UCI NEONATAL/160210487</t>
  </si>
  <si>
    <t>FONENDOSCOPIO/CSE SUBA/UCI NEONATAL/160608288</t>
  </si>
  <si>
    <t>FONENDOSCOPIO/CSE SUBA/UCI NEONATAL/160607902</t>
  </si>
  <si>
    <t>FONENDOSCOPIO/CSE SUBA/UCI NEONATAL/160609045</t>
  </si>
  <si>
    <t>FONENDOSCOPIO/CSE SUBA/UCI NEONATAL/160609044</t>
  </si>
  <si>
    <t>FONENDOSCOPIO/CSE SUBA/UCI NEONATAL/160608863.</t>
  </si>
  <si>
    <t>FONENDOSCOPIO/CSE SUBA/UCI NEONATAL/160608622</t>
  </si>
  <si>
    <t>FONENDOSCOPIO/CSE SUBA/UCI NEONATAL/160608621</t>
  </si>
  <si>
    <t>FONENDOSCOPIO/CSE SUBA/UCI NEONATAL/160608610</t>
  </si>
  <si>
    <t>FONENDOSCOPIO/CSE SUBA/UCI NEONATAL/160608399</t>
  </si>
  <si>
    <t>FONENDOSCOPIO/CSE SUBA/UCI NEONATAL/160608345</t>
  </si>
  <si>
    <t>FONENODSCOPIO/CSE SUBA/UCI NEONATAL/160608287</t>
  </si>
  <si>
    <t>FONENODSCOPIO/CSE SUBA/UCI NEONATAL/160609063</t>
  </si>
  <si>
    <t>FONENDOSCOPIO/CSE SUBA/UCI NEONATAL/160609029</t>
  </si>
  <si>
    <t>INCUBADORA NEONATAL/CSE SUBA/UCI NEONATAL/32408</t>
  </si>
  <si>
    <t>INCUBADORA NEONATAL/CSE SUBA/UCI NEONATAL/32411</t>
  </si>
  <si>
    <t>INCUBADORA NEONATAL/CSE SUBA/UCI NEONATAL/32414</t>
  </si>
  <si>
    <t>INCUBADORA NEONATAL/CSE SUBA/UCI NEONATAL/32416</t>
  </si>
  <si>
    <t>INCUBADORA NEONATAL/CSE SUBA/UCI NEONATAL/32427</t>
  </si>
  <si>
    <t>INCUBADORA NEONATAL/CSE SUBA/UCI NEONATAL/32428</t>
  </si>
  <si>
    <t>INCUBADORA NEONATAL/CSE SUBA/UCI NEONATAL/32442</t>
  </si>
  <si>
    <t>INCUBADORA NEONATAL/CSE SUBA/UCI NEONATAL/32443</t>
  </si>
  <si>
    <t>INCUBADORA NEONATAL/CSE SUBA/UCI NEONATAL/32444</t>
  </si>
  <si>
    <t>INCUBADORA NEONATAL/CSE SUBA/UCI NEONATAL/32457</t>
  </si>
  <si>
    <t>INCUBADORA NEONATAL/CSE SUBA/UCI NEONATAL/33588</t>
  </si>
  <si>
    <t>INCUBADORA NEONATAL/CSE SUBA/UCI NEONATAL/2458-9216</t>
  </si>
  <si>
    <t>INCUBADORA NEONATAL/CSE SUBA/UCI NEONATAL/32401</t>
  </si>
  <si>
    <t>INCUBADORA NEONATAL/CSE SUBA/UCI NEONATAL/32407</t>
  </si>
  <si>
    <t>INCUBADORA NEONATAL/CSE SUBA/UCI NEONATAL/32406</t>
  </si>
  <si>
    <t>LAMPARA CUELLO DE CISNE/CSE SUBA/UCI NEONATAL/13530-659</t>
  </si>
  <si>
    <t>LAMPARA CUELLO DE CISNE/CSE SUBA/UCI NEONATAL/6328-42651</t>
  </si>
  <si>
    <t>LAMPARA DE FOTOTERAPIA/CSE SUBA/UCI NEONATAL/32431</t>
  </si>
  <si>
    <t>LAMPARA CUELLO DE CISNE/CSE SUBA/UCI NEONATAL/32432</t>
  </si>
  <si>
    <t>LAMPARA DE FOTOTERAPIA/CSE SUBA/UCI NEONATAL/32434</t>
  </si>
  <si>
    <t>LAMPARA DE FOTOTERAPIA/CSE SUBA/UCI NEONATAL/33575</t>
  </si>
  <si>
    <t>LAMPARA DE FOTOTERAPIA/CSE SUBA/UCI NEONATAL/33576</t>
  </si>
  <si>
    <t>LAMPARA DE FOTOCURADO/CSE SUBA/UCI NEONATAL/33577</t>
  </si>
  <si>
    <t>LAMPARA DE FOTOCURADI/CSE SUBA/UCI NEONATAL/33579</t>
  </si>
  <si>
    <t>LAMPARA DE FOTOCURADO/CSE SUBA/UCI NEONATAL/33580</t>
  </si>
  <si>
    <t>LAMPARA DE FOTOTERAPIA/CSE SUBA/UCI NEONATAL/33581</t>
  </si>
  <si>
    <t>LAMPARA DE FOTOTERAPIA/CSE SUBA/UCI NEONATAL/33582</t>
  </si>
  <si>
    <t>LAMPARA DE FOTOTERAPIA/CSE SUBA/UCI NEONATAL/33583</t>
  </si>
  <si>
    <t>LAMPARA DE FOTOTERAPIA/CSE SUBA/UCI NEONATAL/33584</t>
  </si>
  <si>
    <t>LAMPARA CUELLO DE CISNE/CSE SUBA/UCI NEONATAL/33578</t>
  </si>
  <si>
    <t>LARINGOSCOPIO/CSE SUBA/UCI NEONATAL/32398</t>
  </si>
  <si>
    <t>LARINGOSCOPIO/CSE SUBA/UCI NEONATAL/32399</t>
  </si>
  <si>
    <t>LARINGOSCOPIO/CSE SUBA/UCI NEONATAL/66964</t>
  </si>
  <si>
    <t>MONITOR MULTIPARAMETROS/CSE SUBA/UCI NEONATAL/20219</t>
  </si>
  <si>
    <t>MONITOR MULTIPARAMETROS/CSE SUBA/UCI NEONATAL/20220</t>
  </si>
  <si>
    <t>MONITOR MULTIPARAMETROS/CSE SUBA/UCI NEONATAL/32393</t>
  </si>
  <si>
    <t>MONITOR MULTIPARAMETROS/CSE SUBA/UCI NEONATAL/32394</t>
  </si>
  <si>
    <t>MONITOR MULTIPARAMETROS/CSE SUBA/UCI NEONATAL/32395</t>
  </si>
  <si>
    <t>MONITOR MULTIPARAMETROS/CSE SUBA/UCI NEONATAL/</t>
  </si>
  <si>
    <t>MONITOR MULTIPARAMETROS/CSE SUBA/UCI NEONATAL/66968-34339</t>
  </si>
  <si>
    <t>MONITOR MULTIPARAMETROS/CSE SUBA/UCI NEONATAL/32397</t>
  </si>
  <si>
    <t>MONITOR MULTIPARAMETROS/CSE SUBA/UCI NEONATAL/32454</t>
  </si>
  <si>
    <t>MONITOR MULTIPARAMETROS/CSE SUBA/UCI NEONATAL/324455</t>
  </si>
  <si>
    <t>MONITOR MULTIPARAMETROS/CSE SUBA/UCI NEONATAL/33509</t>
  </si>
  <si>
    <t>MONITOR DE SIGNOS VTALES/CSE SUBA/UCI NEONATAL/21336</t>
  </si>
  <si>
    <t>MONITOR DESIGNOS VITALES/CSE SUBA/UCI NEONATAL/82534</t>
  </si>
  <si>
    <t>MONITOR MULTIPARAMETROS/CSE SUBA/UCI NEONATAL/82532</t>
  </si>
  <si>
    <t>MONITOR MULTIPARAMETROS/CSE SUBA/UCI NEONATAL/82533</t>
  </si>
  <si>
    <t>MONITOR MULTIPARAMETROS/CSE SUBA/UCI NEONATAL/82530</t>
  </si>
  <si>
    <t>MONITOR MULTIPARAMETROS/CSE SUBA/UCI NEONATAL/82527</t>
  </si>
  <si>
    <t>MONITOR MULTIPARAMETROS/CSE SUBA/UCI NEONATAL/82513</t>
  </si>
  <si>
    <t>MONITOR MULTIPARAMETROS/CSE SUBA/UCI NEONATAL/66969</t>
  </si>
  <si>
    <t>MONITOR MULTIPARAMETROS/CSE SUBA/UCI NEONATAL/16767-42940</t>
  </si>
  <si>
    <t>PESA BEBE/CSE SUBA/UCI NEONATAL/33591</t>
  </si>
  <si>
    <t>PESA BEBE/CSE SUBA/UCI NEONATAL/9229-HU9728</t>
  </si>
  <si>
    <t>PESA BEBE/CSE SUBA/UCI NEONATAL/88078</t>
  </si>
  <si>
    <t>PESA BEBE/CSE SUBA/UCI NEONATAL/88079</t>
  </si>
  <si>
    <t>PESA PAÑAL/CSE SUBA/UCI NEONATAL/89123</t>
  </si>
  <si>
    <t>PESA PAÑAL/CSE SUBA/UCI NEONATAL/32384</t>
  </si>
  <si>
    <t>PESA PAÑAL/CSE SUBA/UCI NEONATAL/32385</t>
  </si>
  <si>
    <t>PESA PAÑAL/CSE SUBA/UCI NEONATAL/32286</t>
  </si>
  <si>
    <t>PULSIOXIMETRO/CSE SUBA/UCI NEONATAL/32440</t>
  </si>
  <si>
    <t>PULSIOXIMETRO/CSE SUBA/UCI NEONATAL/67077</t>
  </si>
  <si>
    <t>SUCCIONADOR/CSE SUBA/UCI NEONATAL/32381</t>
  </si>
  <si>
    <t>SUCCIONADOR/CSE SUBA/UCI NEONATAL/67079</t>
  </si>
  <si>
    <t>SUCCIONADOR/CSE SUBA/UCI NEONATAL/32382</t>
  </si>
  <si>
    <t>VENTILADOR/CSE SUBA/UCI NEONATAL/22574</t>
  </si>
  <si>
    <t>VENTILADOR/CSE SUBA/UCI NEONATAL/20217</t>
  </si>
  <si>
    <t>VENTILADOR/CSE SUBA/UCI NEONATAL/32402</t>
  </si>
  <si>
    <t>VENTILADOR/CSE SUBA/UCI NEONATAL/32404</t>
  </si>
  <si>
    <t>VENTILADOR/CSE SUBA/UCI NEONATAL/32409</t>
  </si>
  <si>
    <t>VEMTILADOR/CSE SUBA/UCI NEONATAL/32412</t>
  </si>
  <si>
    <t>VENTILADOR/CSE SUBA/UCI NEONATAL/32417</t>
  </si>
  <si>
    <t>VENTILADOR/CSE SUBA/UCI NEONATAL/80463</t>
  </si>
  <si>
    <t>VENTILADOR/CSE SUBA/UCI NEONATAL/80466</t>
  </si>
  <si>
    <t>VENTILADOR/CSE SUBA/UCI NEONATAL/80461</t>
  </si>
  <si>
    <t>VENTILADOR/CSE SUBA/UCI NEONATAL/80470</t>
  </si>
  <si>
    <t>BASCULA/CSE SUBA/UCI NEONATAL/V106146-39354</t>
  </si>
  <si>
    <t>CALENTADOR DE LIQUIDOS/CSE SUBA/SALAS DE CIRUGIA/34302</t>
  </si>
  <si>
    <t>CENTRAL DE MONITOREO/CSE SUBA/SALAS DE CIRUGIA/33515-33511</t>
  </si>
  <si>
    <t>DERMATOMO/CSE SUBA/SALAS DE CIRUGIA/1-11619</t>
  </si>
  <si>
    <t>DESFIBRILADOR/CSE SUBA/SALAS DE CIRUGIA/6652-5037</t>
  </si>
  <si>
    <t xml:space="preserve"> DESFIBRILADOR/CSE SUBA/SALAS DE CIRUGIA/85311</t>
  </si>
  <si>
    <t>ECOGRAFOCSE SUBA/SALAS DE CIRUGIA//82081</t>
  </si>
  <si>
    <t>ELECTROBISTURI/CSE SUBA/SALAS DE CIRUGIA/85308</t>
  </si>
  <si>
    <t>ELECTROBISTURI/CSE SUBA/SALAS DE CIRUGIA/88100</t>
  </si>
  <si>
    <t>ELECTOBISTURI/CSE SUBA/SALAS DE CIRUGIA/19135-5029</t>
  </si>
  <si>
    <t>FONENDOSCOPIO/CSE SUBA/SALAS DE CIRUGIA/10972</t>
  </si>
  <si>
    <t>FOTOSFORO/CSE SUBA/SALAS DE CIRUGIA/NO VISIBLE</t>
  </si>
  <si>
    <t>FOTOSFORO/CSE SUBA/SALAS DE CIRUGIA/21351</t>
  </si>
  <si>
    <t>INFUSOR DE SOLUCIONES/CSE SUBA/SALAS DE CIRUGIA/6976-5281</t>
  </si>
  <si>
    <t>INFUSOR DE SOLUCIONES/CSE SUBA/SALAS DE CIRUGIA/13052-5282</t>
  </si>
  <si>
    <t>LAMPARA CIELITICA/CSE SUBA/SALAS DE CIRUGIA/19472-5015</t>
  </si>
  <si>
    <t>LAMPARA CIELITICA/CSE SUBA/SALAS DE CIRUGIA/19484-5034</t>
  </si>
  <si>
    <t>LAMPARA CIELITICA/CSE SUBA/SALAS DE CIRUGIA/19478-5104</t>
  </si>
  <si>
    <t>LAMPARA CIELITICA/CSE SUBA/SALAS DE CIRUGIA/19474</t>
  </si>
  <si>
    <t>LAMPARA PIELITICA/CSE SUBA/SALAS DE CIRUGIA/84594</t>
  </si>
  <si>
    <t>LARINGOSCOPIO/CSE SUBA/SALAS DE CIRUGIA/6352-580</t>
  </si>
  <si>
    <t>LARINGOSCOPIO/CSE SUBA/SALAS DE CIRUGIA/86303</t>
  </si>
  <si>
    <t>LARINGOSCOPIO/CSE SUBA/SALAS DE CIRUGIA/8653--5038</t>
  </si>
  <si>
    <t>LARINGOSCOPIO/CSE SUBA/SALAS DE CIRUGIA/12804-5100</t>
  </si>
  <si>
    <t>LARINGOSCOPIO/CSE SUBA/SALAS DE CIRUGIA/5291</t>
  </si>
  <si>
    <t>LARINGOSCOPIO/CSE SUBA/SALAS DE CIRUGIA/10463-34301</t>
  </si>
  <si>
    <t>MAQUINA DE ANESTESIA/CSE SUBA/SALAS DE CIRUGIA/19138-5028</t>
  </si>
  <si>
    <t>MAQUINA DE ANESTESIA/CSE SUBA/SALAS DE CIRUGIA/19140</t>
  </si>
  <si>
    <t>MOQUINA DE ANESTESIA/CSE SUBA/SALAS DE CIRUGIA/NO VISIBLE</t>
  </si>
  <si>
    <t>MAQUINA DE ANESTESIA/CSE SUBA/SALAS DE CIRUGIA/88602</t>
  </si>
  <si>
    <t>MESA DE CIRUGIA/CSE SUBA/SALAS DE CIRUGIA/18679-5003</t>
  </si>
  <si>
    <t>MESA DE CIRUGIA/CSE SUBA/SALAS DE CIRUGIA/18681-5033</t>
  </si>
  <si>
    <t>MESA DE CIRUGIA/CSE SUBA/SALAS DE CIRUGIA/18680</t>
  </si>
  <si>
    <t>MESA DE CIRUGIA/CSE SUBA/SALAS DE CIRUGIA/18679-500318678</t>
  </si>
  <si>
    <t>MONITOR MULTIPARAMETROS/CSE SUBA/SALAS DE CIRUGIA/14165-37549</t>
  </si>
  <si>
    <t>MONITOR MULTIPARAMETROS/CSE SUBA/SALAS DE CIRUGIA/80180</t>
  </si>
  <si>
    <t>MONITOR MULTIPARAMETROS/CSE SUBA/SALAS DE CIRUGIA/84518</t>
  </si>
  <si>
    <t>MONITOR MULTIPARAMETROS/CSE SUBA/SALAS DE CIRUGIA/88604</t>
  </si>
  <si>
    <t>MONITOR MULTIPARAMETROS/CSE SUBA/SALAS DE CIRUGIA/81522</t>
  </si>
  <si>
    <t>MONITOR MULTIPARAMETROS/CSE SUBA/SALAS DE CIRUGIA/84526</t>
  </si>
  <si>
    <t>MONITOR MULTIPARAMETROS/CSE SUBA/SALAS DE CIRUGIA/84528</t>
  </si>
  <si>
    <t>MONITOR MULTIPARAMETROS/CSE SUBA/SALAS DE CIRUGIA/84529</t>
  </si>
  <si>
    <t>MONITOR MULTIPARAMETROS/CSE SUBA/SALAS DE CIRUGIA/84535</t>
  </si>
  <si>
    <t>MONITOR MULTIPARAMETROS/CSE SUBA/SALAS DE CIRUGIA/84536</t>
  </si>
  <si>
    <t>MONITOR MULTIPARAMETROS/CSE SUBA/SALAS DE CIRUGIA/84547</t>
  </si>
  <si>
    <t>MONITOR DE SIGNOS VITALES/CSE SUBA/SALAS DE CIRUGIA/84548</t>
  </si>
  <si>
    <t>MONITOR MULTIPARAMETROS/CSE SUBA/SALAS DE CIRUGIA/84551</t>
  </si>
  <si>
    <t>MONITOR MULTIPARAMETROS/CSE SUBA/SALAS DE CIRUGIA/84550</t>
  </si>
  <si>
    <t>MONITOR MULTIPARAMETROS/CSE SUBA/SALAS DE CIRUGIA/67081</t>
  </si>
  <si>
    <t>MONITOR MULTIPARAMETROS/CSE SUBA/SALAS DE CIRUGIA/67082</t>
  </si>
  <si>
    <t>MONITOR MULTIPARAMETROS/CSE SUBA/SALAS DE CIRUGIA/67084</t>
  </si>
  <si>
    <t>MONITOR MULTIPARAMETROS/CSE SUBA/SALAS DE CIRUGIA/82494</t>
  </si>
  <si>
    <t>NEGATOSCOPIO/CSE SUBA/SALAS DE CIRUGIA/6705-5175</t>
  </si>
  <si>
    <t>SUCCIONADOR/CSE SUBA/SALAS DE CIRUGIA/4070-5070</t>
  </si>
  <si>
    <t>SUCCIONADOR/CSE SUBA/SALAS DE CIRUGIA/302-5132</t>
  </si>
  <si>
    <t>TENSIOMETRO/CSE SUBA/SALAS DE CIRUGIA/6981-4929</t>
  </si>
  <si>
    <t>TORNIQUETE ELECTRONICO/CSE SUBA/SALAS DE CIRUGIA/5030-034303</t>
  </si>
  <si>
    <t>TORNIQUETE NEUMATICO/CSE SUBA/SALAS DE CIRUGIA/13844-5050</t>
  </si>
  <si>
    <t>VIDEOLARINGOSCOPIO/CSE SUBA/SALAS DE CIRUGIA/SN-91140120050397</t>
  </si>
  <si>
    <t>BASCULA/CSE SUBA/SALA DE PARTOS/16296-42558</t>
  </si>
  <si>
    <t>BASCULA/CSE SUBA/SALA DE PARTOS/14995-3436</t>
  </si>
  <si>
    <t>BLENDER/CSE SUBA/SALA DE PARTOS/SN-ZB74211016</t>
  </si>
  <si>
    <t>BLENDER/CSE SUBA/SALA DE PARTOS/SN-ZK15899005-XB74211017</t>
  </si>
  <si>
    <t>BLENDER/CSE SUBA/SALA DE PARTOS/34328</t>
  </si>
  <si>
    <t>CALENTADOR DE LIQUIDOS/CSE SUBA/SALA DE PARTOS/14328-5057</t>
  </si>
  <si>
    <t>DOPPLER FETAL/CSE SUBA/SALA DE PARTOS/33499</t>
  </si>
  <si>
    <t>DESFIBRILADOR/CSE SUBA/SALA DE PARTOS/66981</t>
  </si>
  <si>
    <t>ECOGRAFO/CSE SUBA/SALA DE PARTOS/V104935-018352</t>
  </si>
  <si>
    <t>ELECTROBISTURI/CSE SUBA/SALA DE PARTOS/17634</t>
  </si>
  <si>
    <t>ECOGRAFO/CSE SUBA/SALA DE PARTOS/19153-37154</t>
  </si>
  <si>
    <t>FONENDOSCOPIO/CSE SUBA/SALA DE PARTOS/11384</t>
  </si>
  <si>
    <t>FONENDOSCOPIIO/CSE SUBA/SALA DE PARTOS/NO VISIBLE</t>
  </si>
  <si>
    <t>FONENDOSCOPIO/CSE SUBA/SALA DE PARTOS/10980</t>
  </si>
  <si>
    <t>INCUBADORA NEONATAL/CSE SUBA/SALA DE PARTOS/33587</t>
  </si>
  <si>
    <t>LAMPARA DE CALOR RADIANTE/CSE SUBA/SALA DE PARTOS/10388-20490</t>
  </si>
  <si>
    <t>LAMPARA DE CALOR RAADIANTE/CSE SUBA/SALA DE PARTOS/HU10389 -9228</t>
  </si>
  <si>
    <t>LAMPARA DE FOTOTERAPIA/CSE SUBA/SALA DE PARTOS/32433</t>
  </si>
  <si>
    <t>LAMPARA CIELITICA/CSE SUBA/SALA DE PARTOS/V104395-19067</t>
  </si>
  <si>
    <t>LAMPARA CIELITICA/CSE SUBA/SALA DE PARTOS/1001-37547</t>
  </si>
  <si>
    <t>LARINGOSCOPIO/CSE SUBA/SALA DE PARTOS/10240-53503</t>
  </si>
  <si>
    <t>LARINGOSCOPIO/CSE SUBA/SALA DE PARTOS/12798</t>
  </si>
  <si>
    <t>LARINGOSCOPIO/CSE SUBA/SALA DE PARTOS/13157</t>
  </si>
  <si>
    <t>LARINGOSCOPIO/CSE SUBA/SALA DE PARTOS/8656-37557</t>
  </si>
  <si>
    <t>LARINGOSCOPIO/CSE SUBA/SALA DE PARTOS/32400</t>
  </si>
  <si>
    <t>LARINGOSCOPIO/CSE SUBA/SALA DE PARTOS/4093-37515</t>
  </si>
  <si>
    <t>MAQUINA DE ANESTESIA/CSE SUBA/SALA DE PARTOS/5008-19142</t>
  </si>
  <si>
    <t>MONITOR FETAL/CSE SUBA/SALA DE PARTOS/15257-37604</t>
  </si>
  <si>
    <t>MONITOR FETAL/CSE SUBA/SALA DE PARTOS/34288</t>
  </si>
  <si>
    <t>MONITOR FETAL/CSE SUBA/SALA DE PARTOS/15259-42566</t>
  </si>
  <si>
    <t>MONITOR FETAL/CSE SUBA/SALA DE PARTOS/15256-37607</t>
  </si>
  <si>
    <t>MONITOR FETAL/CSE SUBA/SALA DE PARTOS/SN-G6A1903T010</t>
  </si>
  <si>
    <t>MONITOR FETAL/CSE SUBA/SALA DE PARTOS/34298</t>
  </si>
  <si>
    <t>MONITOR MULTIPARAMETROS/CSE SUBA/SALA DE PARTOS/82501</t>
  </si>
  <si>
    <t>MONITOR MULTIPARAMETROS/CSE SUBA/SALA DE PARTOS/82502</t>
  </si>
  <si>
    <t>MONITOR MULTIPARAMETROS/CSE SUBA/SALA DE PARTOS/82503</t>
  </si>
  <si>
    <t>MONITOR MULTIPARAMETROS/CSE SUBA/SALA DE PARTOS/82504</t>
  </si>
  <si>
    <t>MONITOR MULTIPARAMETROS/CSE SUBA/SALA DE PARTOS/82506</t>
  </si>
  <si>
    <t>MONITOR MULTIPARAMETROS/CSE SUBA/SALA DE PARTOS/82507</t>
  </si>
  <si>
    <t>MONITOR MULTIPARAMETROS/CSE SUBA/SALA DE PARTOS/82509</t>
  </si>
  <si>
    <t>MONITOR MULTIPARAMETROS/CSE SUBA/SALA DE PARTOS/</t>
  </si>
  <si>
    <t>MONITOR MULTIPARAMETROS/CSE SUBA/SALA DE PARTOS/82512</t>
  </si>
  <si>
    <t>MONITOR MULTIPARAMETROS/CSE SUBA/SALA DE PARTOS/82514</t>
  </si>
  <si>
    <t>MONITOR MULTIPARAMETROS/CSE SUBA/SALA DE PARTOS/82516</t>
  </si>
  <si>
    <t>MONITOR MULTIPARAMETROS/CSE SUBA/SALA DE PARTOS/82519</t>
  </si>
  <si>
    <t>MONITOR MULTIPARAMETROS/CSE SUBA/SALA DE PARTOS/82522</t>
  </si>
  <si>
    <t>MONITOR MULTIPARAMETROS/CSE SUBA/SALA DE PARTOS/82531</t>
  </si>
  <si>
    <t>MONITOR MULTIPARAMETROS/CSE SUBA/SALA DE PARTOS/82525</t>
  </si>
  <si>
    <t>MONITOR MULTIPARAMETROS/CSE SUBA/SALA DE PARTOS/82515</t>
  </si>
  <si>
    <t>MONITOR MULTIPARAMETROS/CSE SUBA/SALA DE PARTOS/82538</t>
  </si>
  <si>
    <t>MONITOR MULTIPARAMETROS/CSE SUBA/SALA DE PARTOS/82540</t>
  </si>
  <si>
    <t>MONITOR MULTIPARAMETROS/CSE SUBA/SALA DE PARTOS/34291</t>
  </si>
  <si>
    <t>MONITOR MULTIPARAMETROS/CSE SUBA/SALA DE PARTOS/14177-37518</t>
  </si>
  <si>
    <t>MONITOR MULTIPARAMETROS/CSE SUBA/SALA DE PARTOS/14174-37532</t>
  </si>
  <si>
    <t>MONITOR MULTIPARAMETROS/CSE SUBA/SALA DE PARTOS/15948-5695</t>
  </si>
  <si>
    <t>MONITOR MULTIPARAMETROS/CSE SUBA/SALA DE PARTOS/82496</t>
  </si>
  <si>
    <t>MONITOR MULTIPARAMETROS/CSE SUBA/SALA DE PARTOS/82491</t>
  </si>
  <si>
    <t>MESA DE CIRUGIA/CSE SUBA/SALA DE PARTOS/V106587-19058</t>
  </si>
  <si>
    <t>MESA DE CIRUGIA/CSE SUBA/SALA DE PARTOS/2460-9235</t>
  </si>
  <si>
    <t>MESA DE CIRUGIA/CSE SUBA/SALA DE PARTOS/32465</t>
  </si>
  <si>
    <t>NEOPUFF/CSE SUBA/SALA DE PARTOS/32463</t>
  </si>
  <si>
    <t>PULSIOXIMETRO/CSE SUBA/SALA DE PARTOS/14202-42977</t>
  </si>
  <si>
    <t>PULSIOXIMETRO/CSE SUBA/SALA DE PARTOS/15300-40859</t>
  </si>
  <si>
    <t>PESA BEBE/CSE SUBA/SALA DE PARTOS/6865-25173</t>
  </si>
  <si>
    <t>PESA BEBE/CSE SUBA/SALA DE PARTOS/42341</t>
  </si>
  <si>
    <t>PESA BEBE/CSE SUBA/SALA DE PARTOS/66928</t>
  </si>
  <si>
    <t>SERVOCUNA/CSE SUBA/SALA DE PARTOS/33595</t>
  </si>
  <si>
    <t>SUCCIONADOR/CSE SUBA/SALA DE PARTOS/4065-42965</t>
  </si>
  <si>
    <t>SUCCIONADOR/CSE SUBA/SALAS DE PARTOS/8854-9231</t>
  </si>
  <si>
    <t>BÁSCULA/CSE SUBA/URGENCIAS PEDIATRIA/66937</t>
  </si>
  <si>
    <t>BÁSCULA/CSE SUBA/URGENCIAS PEDIATRIA/66938</t>
  </si>
  <si>
    <t>BÁSCULA/CSE SUBA/URGENCIAS PEDIATRIA/82571</t>
  </si>
  <si>
    <t>BLENDER/CSE SUBA/URGENCIAS PEDIATRIA/67080</t>
  </si>
  <si>
    <t>DESFIBRILADOR/CSE SUBA/URGENCIAS PEDIATRIA/66979</t>
  </si>
  <si>
    <t>ELECTROCARDIÓGRAFO/CSE SUBA/URGENCIAS PEDIATRIA/66966</t>
  </si>
  <si>
    <t>EQUIPO DE ÓRGANOS/CSE SUBA/URGENCIAS PEDIATRIA/66941</t>
  </si>
  <si>
    <t>FONENDOSCOPIO/CSE SUBA/URGENCIAS PEDIATRIA/66956</t>
  </si>
  <si>
    <t>FONENDOSCOPIO/CSE SUBA/URGENCIAS PEDIATRIA/66957</t>
  </si>
  <si>
    <t>FONENDOSCOPIO/CSE SUBA/URGENCIAS PEDIATRIA/66958</t>
  </si>
  <si>
    <t>FONENDOSCOPIO/CSE SUBA/URGENCIAS PEDIATRIA/66959</t>
  </si>
  <si>
    <t>FONENDOSCOPIO/CSE SUBA/URGENCIAS PEDIATRIA/66960</t>
  </si>
  <si>
    <t>LÁMPARA DE FOTOTERAPIA/CSE SUBA/URGENCIAS PEDIATRIA/42973</t>
  </si>
  <si>
    <t>LÁMPARA CUELLO DE CISNE/CSE SUBA/URGENCIAS PEDIATRIA/67022</t>
  </si>
  <si>
    <t>LARINGOSCOPIO/CSE SUBA/URGENCIAS PEDIATRIA/66962</t>
  </si>
  <si>
    <t>MARCAPASOS/CSE SUBA/URGENCIAS PEDIATRIA/67021</t>
  </si>
  <si>
    <t>MONITOR MULTIPARAMETROS/CSE SUBA/URGENCIAS PEDIATRIA/66933</t>
  </si>
  <si>
    <t>MONITOR MULTIPARAMETROS/CSE SUBA/URGENCIAS PEDIATRIA/66934</t>
  </si>
  <si>
    <t>MONITOR MULTIPARAMETROS/CSE SUBA/URGENCIAS PEDIATRIA/66935</t>
  </si>
  <si>
    <t>MONITOR MULTIPARAMETROS/CSE SUBA/URGENCIAS PEDIATRIA/66978</t>
  </si>
  <si>
    <t>MONITOR MULTIPARAMETROS/CSE SUBA/URGENCIAS PEDIATRIA/80250</t>
  </si>
  <si>
    <t>MONITOR MULTIPARAMETROS/CSE SUBA/URGENCIAS PEDIATRIA/33908</t>
  </si>
  <si>
    <t>MONITOR MULTIPARAMETROS/CSE SUBA/URGENCIAS PEDIATRIA/33917</t>
  </si>
  <si>
    <t>PESA BEBE/CSE SUBA/URGENCIAS PEDIATRIA/66967</t>
  </si>
  <si>
    <t>PESA BEBE/CSE SUBA/URGENCIAS PEDIATRIA/66976</t>
  </si>
  <si>
    <t>PESA BEBE/CSE SUBA/URGENCIAS PEDIATRIA/67061</t>
  </si>
  <si>
    <t>PESA PAÑAL/CSE SUBA/URGENCIAS PEDIATRIA/42918</t>
  </si>
  <si>
    <t>PULSIOXÍMETRO/CSE SUBA/URGENCIAS PEDIATRIA/67099</t>
  </si>
  <si>
    <t>SUCCIONADOR/CSE SUBA/URGENCIAS PEDIATRIA/66939</t>
  </si>
  <si>
    <t>TENSIÓMETRO/CSE SUBA/URGENCIAS PEDIATRIA/66943</t>
  </si>
  <si>
    <t>TENSIÓMETRO/CSE SUBA/URGENCIAS PEDIATRIA/66945</t>
  </si>
  <si>
    <t>TENSIÓMETRO/CSE SUBA/URGENCIAS PEDIATRIA/66946</t>
  </si>
  <si>
    <t>VENTILADOR/CSE SUBA/URGENCIAS PEDIATRIA/66940</t>
  </si>
  <si>
    <t>VENTILADOR/CSE SUBA/URGENCIAS PEDIATRIA/82090</t>
  </si>
  <si>
    <t>VENTILADOR/CSE SUBA/URGENCIAS PEDIATRIA/82291</t>
  </si>
  <si>
    <t>INFANTOMETRO/CSE SUBA/URGENCIAS PEDIATRIA/87369</t>
  </si>
  <si>
    <t>BLENDER/CSE SUBA/URGENCIAS PEDIATRIA/CF40899009</t>
  </si>
  <si>
    <t>BLENDER/CSE SUBA/URGENCIAS PEDIATRIA/33566</t>
  </si>
  <si>
    <t>BÁSCULA/CSE SUBA/URGENCIAS ADULTOS/82570</t>
  </si>
  <si>
    <t>BÁSCULA/CSE SUBA/URGENCIAS ADULTOS/66936</t>
  </si>
  <si>
    <t>BÁSCULA/CSE SUBA/URGENCIAS ADULTOS/4927</t>
  </si>
  <si>
    <t>BÁSCULA/CSE SUBA/URGENCIAS ADULTOS/5689</t>
  </si>
  <si>
    <t>BÁSCULA/CSE SUBA/URGENCIAS ADULTOS/14996</t>
  </si>
  <si>
    <t>SISTEMA DE VENTILACION BPAP/CSE SUBA/URGENCIAS ADULTOS/Y2C20906247</t>
  </si>
  <si>
    <t>CENTRAL DE MONITOREO/CSE SUBA/URGENCIAS ADULTOS/200513512153</t>
  </si>
  <si>
    <t>DESFIBRILADOR/CSE SUBA/URGENCIAS ADULTOS/85313</t>
  </si>
  <si>
    <t>ELECTROCARDIÓGRAFO/CSE SUBA/URGENCIAS ADULTOS/80245</t>
  </si>
  <si>
    <t>EQUIPO DE ÓRGANOS/CSE SUBA/URGENCIAS ADULTOS/14886</t>
  </si>
  <si>
    <t>EQUIPO DE ÓRGANOS/CSE SUBA/URGENCIAS ADULTOS/24242</t>
  </si>
  <si>
    <t>ELECTROCARDIOGRAFO/CSE SUBA/URGENCIAS ADULTOS/80177</t>
  </si>
  <si>
    <t>FONENDOSCOPIO/CSE SUBA/URGENCIAS ADULTOS/15361</t>
  </si>
  <si>
    <t>FONENDOSCOPIO/CSE SUBA/URGENCIAS ADULTOS/402165</t>
  </si>
  <si>
    <t>EQUIPO DE ÓRGANOS/CSE SUBA/URGENCIAS ADULTOS/34338</t>
  </si>
  <si>
    <t>EQUIPO DE ORGANOS/CSE SUBA/URGENCIAS ADULTOS/9748</t>
  </si>
  <si>
    <t>EQUIPO DE ORGANOS/CSE SUBA/URGENCIAS ADULTOS/82488</t>
  </si>
  <si>
    <t>LÁMPARA CUELLO DE CISNE/CSE SUBA/URGENCIAS ADULTOS/4923</t>
  </si>
  <si>
    <t>LARINGOSCOPIO/CSE SUBA/URGENCIAS ADULTOS/4099</t>
  </si>
  <si>
    <t>LARINGOSCOPIO/CSE SUBA/URGENCIAS ADULTOS/86299</t>
  </si>
  <si>
    <t>INFUSOR DE SOLUCIONES/CSE SUBA/URGENCIAS ADULTOS/85174</t>
  </si>
  <si>
    <t>MARCAPASOS/CSE SUBA/URGENCIAS ADULTOS/80183</t>
  </si>
  <si>
    <t>MONITOR MULTIPARAMETROS/CSE SUBA/URGENCIAS ADULTOS/82524</t>
  </si>
  <si>
    <t>MONITOR MULTIPARAMETROS/CSE SUBA/URGENCIAS ADULTOS/82526</t>
  </si>
  <si>
    <t>MONITOR MULTIPARAMETROS/CSE SUBA/URGENCIAS ADULTOS/82510</t>
  </si>
  <si>
    <t>MONITOR MULTIPARAMETROS/CSE SUBA/URGENCIAS ADULTOS/89079</t>
  </si>
  <si>
    <t>MONITOR MULTIPARAMETROS/CSE SUBA/URGENCIAS ADULTOS/82523</t>
  </si>
  <si>
    <t>MONITOR MULTIPARAMETROS/CSE SUBA/URGENCIAS ADULTOS/82539</t>
  </si>
  <si>
    <t>MONITOR MULTIPARAMETROS/CSE SUBA/URGENCIAS ADULTOS/82508</t>
  </si>
  <si>
    <t>MONITOR MULTIPARAMETROS/CSE SUBA/URGENCIAS ADULTOS/82505</t>
  </si>
  <si>
    <t>MONITOR MULTIPARAMETROS/CSE SUBA/URGENCIAS ADULTOS/82536</t>
  </si>
  <si>
    <t>MONITOR MULTIPARAMETROS/CSE SUBA/URGENCIAS ADULTOS/89081</t>
  </si>
  <si>
    <t>MONITOR MULTIPARAMETROS/CSE SUBA/URGENCIAS ADULTOS/82517</t>
  </si>
  <si>
    <t>MONITOR MULTIPARAMETROS/CSE SUBA/URGENCIAS ADULTOS/82521</t>
  </si>
  <si>
    <t>MONITOR MULTIPARAMETROS/CSE SUBA/URGENCIAS ADULTOS/82520</t>
  </si>
  <si>
    <t>MONITOR MULTIPARAMETROS/CSE SUBA/URGENCIAS ADULTOS/84517</t>
  </si>
  <si>
    <t>MONITOR MULTIPARAMETROS/CSE SUBA/URGENCIAS ADULTOS/84530</t>
  </si>
  <si>
    <t>MONITOR MULTIPARAMETROS/CSE SUBA/URGENCIAS ADULTOS/84541</t>
  </si>
  <si>
    <t>MONITOR MULTIPARAMETROS/CSE SUBA/URGENCIAS ADULTOS/84521</t>
  </si>
  <si>
    <t>MONITOR MULTIPARAMETROS/CSE SUBA/URGENCIAS ADULTOS/84523</t>
  </si>
  <si>
    <t>MONITOR MULTIPARAMETROS/CSE SUBA/URGENCIAS ADULTOS/84534</t>
  </si>
  <si>
    <t>MONITOR MULTIPARAMETROS/CSE SUBA/URGENCIAS ADULTOS/84532</t>
  </si>
  <si>
    <t>MONITOR MULTIPARAMETROS/CSE SUBA/URGENCIAS ADULTOS/84544</t>
  </si>
  <si>
    <t>MONITOR MULTIPARAMETROS/CSE SUBA/URGENCIAS ADULTOS/82235</t>
  </si>
  <si>
    <t>MONITOR MULTIPARAMETROS/CSE SUBA/URGENCIAS ADULTOS/82492</t>
  </si>
  <si>
    <t>MONITOR MULTIPARAMETROS/CSE SUBA/URGENCIAS ADULTOS/5009</t>
  </si>
  <si>
    <t>MONITOR MULTIPARAMETROS/CSE SUBA/URGENCIAS ADULTOS/33918</t>
  </si>
  <si>
    <t>MONITOR MULTIPARAMETROS/CSE SUBA/URGENCIAS ADULTOS/33548</t>
  </si>
  <si>
    <t>MONITOR MULTIPARAMETROS/CSE SUBA/URGENCIAS ADULTOS/90676</t>
  </si>
  <si>
    <t>MONITOR MULTIPARAMETROS/CSE SUBA/URGENCIAS ADULTOS/16768-5651</t>
  </si>
  <si>
    <t>MONITOR MULTIPARAMETROS/CSE SUBA/URGENCIAS ADULTOS/84549</t>
  </si>
  <si>
    <t>MONITOR MULTIPARAMETROS/CSE SUBA/URGENCIAS ADULTOS/8346-34313</t>
  </si>
  <si>
    <t>MONITOR MULTIPARAMETROS/CSE SUBA/URGENCIAS ADULTOS/66977</t>
  </si>
  <si>
    <t>SUCCIONADOR/CSE SUBA/URGENCIAS ADULTOS/1587</t>
  </si>
  <si>
    <t>TENSIÓMETRO/CSE SUBA/URGENCIAS ADULTOS/14926</t>
  </si>
  <si>
    <t>TENSIÓMETRO/CSE SUBA/URGENCIAS ADULTOS/16252</t>
  </si>
  <si>
    <t>TENSIÓMETRO/CSE SUBA/URGENCIAS ADULTOS/3558</t>
  </si>
  <si>
    <t>TENSIÓMETRO/CSE SUBA/URGENCIAS ADULTOS/6630</t>
  </si>
  <si>
    <t>TENSIÓMETRO/CSE SUBA/URGENCIAS ADULTOS/6631</t>
  </si>
  <si>
    <t>TENSIÓMETRO/CSE SUBA/URGENCIAS ADULTOS/860498</t>
  </si>
  <si>
    <t>TERMÓMETRO INFRAROJO/CSE SUBA/URGENCIAS ADULTOS/TI-SU-001</t>
  </si>
  <si>
    <t>VENTILADOR/CSE SUBA/URGENCIAS ADULTOS/42950</t>
  </si>
  <si>
    <t>VENTILADOR/CSE SUBA/URGENCIAS ADULTOS/200850581083A1V</t>
  </si>
  <si>
    <t>VENTILADOR/CSE SUBA/URGENCIAS ADULTOS/200850711083A1V</t>
  </si>
  <si>
    <t>VENTILADOR/CSE SUBA/URGENCIAS ADULTOS/89076</t>
  </si>
  <si>
    <t>VENTILADOR/CSE SUBA/URGENCIAS ADULTOS/89069</t>
  </si>
  <si>
    <t>VENTILADOR/CSE SUBA/URGENCIAS ADULTOS/89070</t>
  </si>
  <si>
    <t>VENTILADOR/CSE SUBA/URGENCIAS ADULTOS/82153</t>
  </si>
  <si>
    <t>VENTILADOR/CSE SUBA/URGENCIAS ADULTOS/82158</t>
  </si>
  <si>
    <t>MONITOR MULTIPARAMETROS/CSE SUBA/URGENCIAS ADULTOS/5223</t>
  </si>
  <si>
    <t>ECOCARDIÓGRAFO/CSE SUBA/URGENCIAS ADULTOS/16515</t>
  </si>
  <si>
    <t>EQUIPO DE RAYOS X PORTATIL/CSE SUBA/IMAGENOLOGIA/90674</t>
  </si>
  <si>
    <t>EQUIPO DE RAYOS X PORTATIL/CSE SUBA/IMAGENOLOGIA/89782</t>
  </si>
  <si>
    <t>ECÓGRAFO/CSE SUBA/IMAGENOLOGIA/42050</t>
  </si>
  <si>
    <t>ECÓGRAFO/CSE SUBA/IMAGENOLOGIA/DR. DIAZ HH6-03000252</t>
  </si>
  <si>
    <t>EQUIPO DE RAYOS X CONVENCIONAL/CSE SUBA/IMAGENOLOGIA/9188</t>
  </si>
  <si>
    <t>DIGITALIZADOR/CSE SUBA/IMAGENOLOGIA/SN 56333</t>
  </si>
  <si>
    <t>CORTADORA DE YESO/CSE SUBA/ESTERILIZACION/16335</t>
  </si>
  <si>
    <t>AUTOCLAVE DE VAPOR/CSE SUBA/ESTERILIZACION/18484</t>
  </si>
  <si>
    <t>AUTOCLAVE DE VAPOR/CSE SUBA/ESTERILIZACION/88633</t>
  </si>
  <si>
    <t>AUTOCLAVE DE VAPOR/CSE SUBA/ESTERILIZACION/88634</t>
  </si>
  <si>
    <t>LAVADORA TERMODESINFECTORA/CSE SUBA/ESTERILIZACION/88638</t>
  </si>
  <si>
    <t>ELECTROESTIMULADOR/CSE SUBA/FISIOTERAPIA/20495</t>
  </si>
  <si>
    <t>ELECTROESTIMULADOR/CSE SUBA/FISIOTERAPIA/43037</t>
  </si>
  <si>
    <t>CAMINADOR/CSE SUBA/FISIOTERAPIA/80163</t>
  </si>
  <si>
    <t>CAMINADOR/CSE SUBA/FISIOTERAPIA/NV</t>
  </si>
  <si>
    <t>CICLO ERGÓMETRO/CSE SUBA/FISIOTERAPIA/NV</t>
  </si>
  <si>
    <t>GRAMERA/CSE SUBA/LACTARIO/80188</t>
  </si>
  <si>
    <t>GRAMERA/CSE SUBA/LACTARIO/80189</t>
  </si>
  <si>
    <t>BÁSCULA/CSE SUBA/NUTRICION//42859</t>
  </si>
  <si>
    <t>BÁSCULA/CSE SUBA/NUTRICION/14979</t>
  </si>
  <si>
    <t>BÁSCULA/CSE SUBA/CONSULTA EXTERNA/4604</t>
  </si>
  <si>
    <t>BÁSCULA/CSE SUBA/CONSULTA EXTERNA/4626</t>
  </si>
  <si>
    <t>BÁSCULA/CSE SUBA/CONSULTA EXTERNA/4637</t>
  </si>
  <si>
    <t>BÁSCULA/CSE SUBA/CONSULTA EXTERNA/4650</t>
  </si>
  <si>
    <t>BÁSCULA/CSE SUBA/CONSULTA EXTERNA/4664</t>
  </si>
  <si>
    <t>BÁSCULA/CSE SUBA/CONSULTA EXTERNA/4678</t>
  </si>
  <si>
    <t>BÁSCULA/CSE SUBA/CONSULTA EXTERNA/4693</t>
  </si>
  <si>
    <t>BÁSCULA/CSE SUBA/CONSULTA EXTERNA/4761</t>
  </si>
  <si>
    <t>BÁSCULA/CSE SUBA/CONSULTA EXTERNA/4778</t>
  </si>
  <si>
    <t>BÁSCULA/CSE SUBA/CONSULTA EXTERNA/4793</t>
  </si>
  <si>
    <t>BÁSCULA/CSE SUBA/CONSULTA EXTERNA/4827</t>
  </si>
  <si>
    <t>BÁSCULA/CSE SUBA/CONSULTA EXTERNA/4861</t>
  </si>
  <si>
    <t>BÁSCULA/CSE SUBA/CONSULTA EXTERNA/4875</t>
  </si>
  <si>
    <t>BÁSCULA/CSE SUBA/CONSULTA EXTERNA/4904</t>
  </si>
  <si>
    <t>BÁSCULA/CSE SUBA/CONSULTA EXTERNA/82577</t>
  </si>
  <si>
    <t>DOPPLER FETAL/CSE SUBA/CONSULTA EXTERNA/4797</t>
  </si>
  <si>
    <t>ECÓGRAFO/CSE SUBA/CONSULTA EXTERNA/32461</t>
  </si>
  <si>
    <t>ECÓGRAFO/CSE SUBA/CONSULTA EXTERNA/14410</t>
  </si>
  <si>
    <t>ELECTROCARDIÓGRAFO/CSE SUBA/CONSULTA EXTERNA/34359</t>
  </si>
  <si>
    <t>EQUIPO DE ÓRGANOS/CSE SUBA/CONSULTA EXTERNA/4799</t>
  </si>
  <si>
    <t>EQUIPO DE ÓRGANOS/CSE SUBA/CONSULTA EXTERNA/5584</t>
  </si>
  <si>
    <t>EQUIPO DE ÓRGANOS/CSE SUBA/CONSULTA EXTERNA/16172</t>
  </si>
  <si>
    <t>EQUIPO DE ÓRGANOS/CSE SUBA/CONSULTA EXTERNA/33558</t>
  </si>
  <si>
    <t>EQUIPO DE ÓRGANOS/CSE SUBA/CONSULTA EXTERNA/33559</t>
  </si>
  <si>
    <t>EQUIPO DE ÓRGANOS/CSE SUBA/CONSULTA EXTERNA/82604</t>
  </si>
  <si>
    <t>EQUIPO DE ÓRGANOS/CSE SUBA/CONSULTA EXTERNA/82606</t>
  </si>
  <si>
    <t>EQUIPO DE ÓRGANOS/CSE SUBA/CONSULTA EXTERNA/82610</t>
  </si>
  <si>
    <t>EQUIPO DE ÓRGANOS/CSE SUBA/CONSULTA EXTERNA/82080</t>
  </si>
  <si>
    <t>EQUIPO DE ÓRGANOS/CSE SUBA/CONSULTA EXTERNA/82082</t>
  </si>
  <si>
    <t>EQUIPO DE ÓRGANOS/CSE SUBA/CONSULTA EXTERNA/85300</t>
  </si>
  <si>
    <t>EQUIPO DE ÓRGANOS/CSE SUBA/CONSULTA EXTERNA/85301</t>
  </si>
  <si>
    <t>EQUIPO DE ÓRGANOS/CSE SUBA/CONSULTA EXTERNA/85302</t>
  </si>
  <si>
    <t>EQUIPO DE ÓRGANOS/CSE SUBA/CONSULTA EXTERNA/85303</t>
  </si>
  <si>
    <t>EQUIPO DE ÓRGANOS/CSE SUBA/CONSULTA EXTERNA/85304</t>
  </si>
  <si>
    <t>EQUIPO DE ÓRGANOS/CSE SUBA/CONSULTA EXTERNA/85305</t>
  </si>
  <si>
    <t>EQUIPO DE ÓRGANOS/CSE SUBA/CONSULTA EXTERNA/85306</t>
  </si>
  <si>
    <t>EQUIPO DE ÓRGANOS/CSE SUBA/CONSULTA EXTERNA/85307</t>
  </si>
  <si>
    <t>FONENDOSCOPIO/CSE SUBA/CONSULTA EXTERNA/13</t>
  </si>
  <si>
    <t>FONENDOSCOPIO/CSE SUBA/CONSULTA EXTERNA/10203</t>
  </si>
  <si>
    <t>FONENDOSCOPIO/CSE SUBA/CONSULTA EXTERNA/10245</t>
  </si>
  <si>
    <t>FONENDOSCOPIO/CSE SUBA/CONSULTA EXTERNA/10973</t>
  </si>
  <si>
    <t>FONENDOSCOPIO/CSE SUBA/CONSULTA EXTERNA/10978</t>
  </si>
  <si>
    <t>FONENDOSCOPIO/CSE SUBA/CONSULTA EXTERNA/15619</t>
  </si>
  <si>
    <t>FONENDOSCOPIO/CSE SUBA/CONSULTA EXTERNA/16400</t>
  </si>
  <si>
    <t>FONENDOSCOPIO/CSE SUBA/CONSULTA EXTERNA/16401</t>
  </si>
  <si>
    <t>FONENDOSCOPIO/CSE SUBA/CONSULTA EXTERNA/16403</t>
  </si>
  <si>
    <t>FONENDOSCOPIO/CSE SUBA/CONSULTA EXTERNA/16404</t>
  </si>
  <si>
    <t>FONENDOSCOPIO/CSE SUBA/CONSULTA EXTERNA/18327</t>
  </si>
  <si>
    <t>FONENDOSCOPIO/CSE SUBA/CONSULTA EXTERNA/401424</t>
  </si>
  <si>
    <t>FONENDOSCOPIO/CSE SUBA/CONSULTA EXTERNA/463418</t>
  </si>
  <si>
    <t>FONENDOSCOPIO/CSE SUBA/CONSULTA EXTERNA/NT209</t>
  </si>
  <si>
    <t>FONENDOSCOPIO/CSE SUBA/CONSULTA EXTERNA/NT2</t>
  </si>
  <si>
    <t>FONENDOSCOPIO/CSE SUBA/CONSULTA EXTERNA/NT3</t>
  </si>
  <si>
    <t>FONENDOSCOPIO/CSE SUBA/CONSULTA EXTERNA/NT214</t>
  </si>
  <si>
    <t>FONENDOSCOPIO/CSE SUBA/CONSULTA EXTERNA/NV</t>
  </si>
  <si>
    <t>FOROPTER/CSE SUBA/CONSULTA EXTERNA/41421</t>
  </si>
  <si>
    <t>LÁMPARA CUELLO DE CISNE/CSE SUBA/CONSULTA EXTERNA/4696</t>
  </si>
  <si>
    <t>LÁMPARA CUELLO DE CISNE/CSE SUBA/CONSULTA EXTERNA/4605</t>
  </si>
  <si>
    <t>LÁMPARA CUELLO DE CISNE/CSE SUBA/CONSULTA EXTERNA/4762</t>
  </si>
  <si>
    <t>LÁMPARA CUELLO DE CISNE/CSE SUBA/CONSULTA EXTERNA/4826</t>
  </si>
  <si>
    <t>LÁMPARA CUELLO DE CISNE/CSE SUBA/CONSULTA EXTERNA/18582</t>
  </si>
  <si>
    <t>LÁMPARA DE HENDIDURA/CSE SUBA/CONSULTA EXTERNA/41420</t>
  </si>
  <si>
    <t>LÁMPARA DE HENDIDURA/CSE SUBA/CONSULTA EXTERNA/65464</t>
  </si>
  <si>
    <t>LÁMPARA PIELÍTICA/CSE SUBA/CONSULTA EXTERNA/37422</t>
  </si>
  <si>
    <t>LARINGOSCOPIO/CSE SUBA/CONSULTA EXTERNA/4102</t>
  </si>
  <si>
    <t>LENSOMETRO/CSE SUBA/CONSULTA EXTERNA/38280</t>
  </si>
  <si>
    <t>LENSOMETRO/CSE SUBA/CONSULTA EXTERNA/34246</t>
  </si>
  <si>
    <t>MONITOR MULTIPARAMETROS/CSE SUBA/CONSULTA EXTERNA/82591</t>
  </si>
  <si>
    <t>MONITOR MULTIPARAMETROS/CSE SUBA/CONSULTA EXTERNA/82592</t>
  </si>
  <si>
    <t>MONITOR MULTIPARAMETROS/CSE SUBA/CONSULTA EXTERNA/33549</t>
  </si>
  <si>
    <t>POTENCIAL EVOCADO AUDITIVO/CSE SUBA/CONSULTA EXTERNA/21724</t>
  </si>
  <si>
    <t>PESA BEBE/CSE SUBA/CONSULTA EXTERNA/4845</t>
  </si>
  <si>
    <t>PESA BEBE/CSE SUBA/CONSULTA EXTERNA/43006</t>
  </si>
  <si>
    <t>PESA BEBE/CSE SUBA/CONSULTA EXTERNA/20550</t>
  </si>
  <si>
    <t>PESA BEBE/CSE SUBA/CONSULTA EXTERNA/42905</t>
  </si>
  <si>
    <t>PROYECTOR DE OPTOTIPOS/CSE SUBA/CONSULTA EXTERNA/18130</t>
  </si>
  <si>
    <t>PULSIOXÍMETRO/CSE SUBA/CONSULTA EXTERNA/5582</t>
  </si>
  <si>
    <t>PULSIOXÍMETRO/CSE SUBA/CONSULTA EXTERNA/5583</t>
  </si>
  <si>
    <t>PULSIOXÍMETRO/CSE SUBA/CONSULTA EXTERNA/43339</t>
  </si>
  <si>
    <t>SUCCIONADOR/CSE SUBA/CONSULTA EXTERNA/19072</t>
  </si>
  <si>
    <t>TENSIÓMETRO/CSE SUBA/CONSULTA EXTERNA/4607</t>
  </si>
  <si>
    <t>TENSIÓMETRO/CSE SUBA/CONSULTA EXTERNA/4625</t>
  </si>
  <si>
    <t>TENSIÓMETRO/CSE SUBA/CONSULTA EXTERNA/4653</t>
  </si>
  <si>
    <t>TENSIÓMETRO/CSE SUBA/CONSULTA EXTERNA/4666</t>
  </si>
  <si>
    <t>TENSIÓMETRO/CSE SUBA/CONSULTA EXTERNA/4681</t>
  </si>
  <si>
    <t>TENSIÓMETRO/CSE SUBA/CONSULTA EXTERNA/4698</t>
  </si>
  <si>
    <t>TENSIÓMETRO/CSE SUBA/CONSULTA EXTERNA/4764</t>
  </si>
  <si>
    <t>TENSIÓMETRO/CSE SUBA/CONSULTA EXTERNA/4780</t>
  </si>
  <si>
    <t>TENSIÓMETRO/CSE SUBA/CONSULTA EXTERNA/4809</t>
  </si>
  <si>
    <t>TENSIÓMETRO/CSE SUBA/CONSULTA EXTERNA/4830</t>
  </si>
  <si>
    <t>TENSIÓMETRO/CSE SUBA/CONSULTA EXTERNA/4945</t>
  </si>
  <si>
    <t>TENSIÓMETRO/CSE SUBA/CONSULTA EXTERNA/5600</t>
  </si>
  <si>
    <t>TENSIÓMETRO/CSE SUBA/CONSULTA EXTERNA/18551</t>
  </si>
  <si>
    <t>TENSIÓMETRO/CSE SUBA/CONSULTA EXTERNA/9671</t>
  </si>
  <si>
    <t>TENSIÓMETRO/CSE SUBA/CONSULTA EXTERNA/11746</t>
  </si>
  <si>
    <t>TENSIÓMETRO/CSE SUBA/CONSULTA EXTERNA/11747</t>
  </si>
  <si>
    <t>TENSIÓMETRO/CSE SUBA/CONSULTA EXTERNA/13482</t>
  </si>
  <si>
    <t>TENSIÓMETRO/CSE SUBA/CONSULTA EXTERNA/14466</t>
  </si>
  <si>
    <t>TENSIÓMETRO/CSE SUBA/CONSULTA EXTERNA/14960</t>
  </si>
  <si>
    <t>TENSIÓMETRO/CSE SUBA/CONSULTA EXTERNA/16066</t>
  </si>
  <si>
    <t>TENSIÓMETRO/CSE SUBA/CONSULTA EXTERNA/43340</t>
  </si>
  <si>
    <t>TENSIÓMETRO/CSE SUBA/CONSULTA EXTERNA/SN 9403010602</t>
  </si>
  <si>
    <t>TENSIÓMETRO/CSE SUBA/CONSULTA EXTERNA/SN 190715075318</t>
  </si>
  <si>
    <t>TORRE DE ENDOSCOPIA/CSE SUBA/CONSULTA EXTERNA/ 12462</t>
  </si>
  <si>
    <t>UNIDAD OFTALMOLÓGICA/CSE SUBA/CONSULTA EXTERNA/41418</t>
  </si>
  <si>
    <t>UNIDAD OFTALMOLÓGICA/CSE SUBA/CONSULTA EXTERNA/34250</t>
  </si>
  <si>
    <t>PESA BEBE/CSE SUBA/CONSULTA EXTERNA/743</t>
  </si>
  <si>
    <t>INFANTOMETRO/CSE SUBA/CONSULTA EXTERNA/87371</t>
  </si>
  <si>
    <t>BOMBA DE INFUSIÓN/CSE SUBA/</t>
  </si>
  <si>
    <t>CAMA CUNA/CSE SUBA/23713</t>
  </si>
  <si>
    <t>CAMA CUNA/CSE SUBA/9056</t>
  </si>
  <si>
    <t>CAMA CUNA/CSE SUBA/34271</t>
  </si>
  <si>
    <t>CAMA CUNA/CSE SUBA/43192</t>
  </si>
  <si>
    <t>CAMA CUNA/CSE SUBA/13021</t>
  </si>
  <si>
    <t>CAMA CUNA/CSE SUBA/43215</t>
  </si>
  <si>
    <t>CAMA CUNA/CSE SUBA/34281</t>
  </si>
  <si>
    <t>CAMA CUNA/CSE SUBA/34265</t>
  </si>
  <si>
    <t>CAMA CUNA/CSE SUBA/20414</t>
  </si>
  <si>
    <t>CAMA CUNA/CSE SUBA/4223</t>
  </si>
  <si>
    <t>CAMA CUNA/CSE SUBA/13069</t>
  </si>
  <si>
    <t>CAMA CUNA/CSE SUBA/18637</t>
  </si>
  <si>
    <t>CAMA CUNA/CSE SUBA/13007</t>
  </si>
  <si>
    <t>CAMA CUNA/CSE SUBA/16955</t>
  </si>
  <si>
    <t>CAMA CUNA/CSE SUBA/34270</t>
  </si>
  <si>
    <t>CAMA CUNA/CSE SUBA/13016</t>
  </si>
  <si>
    <t>CAMA CUNA/CSE SUBA/20412</t>
  </si>
  <si>
    <t>CAMA CUNA/CSE SUBA/13036</t>
  </si>
  <si>
    <t>CAMA CUNA/CSE SUBA/43115</t>
  </si>
  <si>
    <t>CAMA CUNA/CSE SUBA/NV PH14</t>
  </si>
  <si>
    <t>CAMA CUNA/CSE SUBA/43152</t>
  </si>
  <si>
    <t>CAMA CUNA/CSE SUBA/43179</t>
  </si>
  <si>
    <t>CAMA CUNA/CSE SUBA/43170</t>
  </si>
  <si>
    <t>CAMA CUNA/CSE SUBA/PH20</t>
  </si>
  <si>
    <t>CAMA CUNA/CSE SUBA/21900</t>
  </si>
  <si>
    <t>CAMA CUNA/CSE SUBA/3564</t>
  </si>
  <si>
    <t>CAMA CUNA/CSE SUBA/3565</t>
  </si>
  <si>
    <t>CAMA CUNA/CSE SUBA/3568</t>
  </si>
  <si>
    <t>CAMA CUNA/CSE SUBA/89044</t>
  </si>
  <si>
    <t>CAMA CUNA/CSE SUBA/89042</t>
  </si>
  <si>
    <t>CAMA CUNA/CSE SUBA/66999</t>
  </si>
  <si>
    <t>CAMA CUNA/CSE SUBA/89053</t>
  </si>
  <si>
    <t>CAMA CUNA/CSE SUBA/89047</t>
  </si>
  <si>
    <t>CAMA CUNA/CSE SUBA/89041</t>
  </si>
  <si>
    <t>CAMA CUNA/CSE SUBA/89045</t>
  </si>
  <si>
    <t>CAMA CUNA/CSE SUBA/89043</t>
  </si>
  <si>
    <t>CAMA CUNA/CSE SUBA/89048</t>
  </si>
  <si>
    <t>CAMA CUNA/CSE SUBA/89046</t>
  </si>
  <si>
    <t>CAMA CUNA/CSE SUBA/89056</t>
  </si>
  <si>
    <t>CAMA CUNA/CSE SUBA/67023</t>
  </si>
  <si>
    <t>CAMA CUNA/CSE SUBA/89049</t>
  </si>
  <si>
    <t>CAMA CUNA/CSE SUBA/67006</t>
  </si>
  <si>
    <t>CAMA CUNA/CSE SUBA/34321</t>
  </si>
  <si>
    <t>CAMA CUNA/CSE SUBA/34322</t>
  </si>
  <si>
    <t>CAMA CUNA/CSE SUBA/CM_01</t>
  </si>
  <si>
    <t>CAMA CUNA/CSE SUBA/CM_03</t>
  </si>
  <si>
    <t>CAMA CUNA/CSE SUBA/12941</t>
  </si>
  <si>
    <t>CAMA CUNA/CSE SUBA/34272</t>
  </si>
  <si>
    <t>CAMA HOSPITALARIA/CSE SUBA/37603</t>
  </si>
  <si>
    <t>CAMA HOSPITALARIA/CSE SUBA/42787</t>
  </si>
  <si>
    <t>CAMA HOSPITALARIA/CSE SUBA/2387</t>
  </si>
  <si>
    <t>CAMA HOSPITALARIA/CSE SUBA/43164</t>
  </si>
  <si>
    <t>CAMA HOSPITALARIA/CSE SUBA/37593</t>
  </si>
  <si>
    <t>CAMA HOSPITALARIA/CSE SUBA/37626</t>
  </si>
  <si>
    <t>CAMA HOSPITALARIA/CSE SUBA/37589</t>
  </si>
  <si>
    <t>CAMA HOSPITALARIA/CSE SUBA/42723</t>
  </si>
  <si>
    <t>CAMA HOSPITALARIA/CSE SUBA/37615</t>
  </si>
  <si>
    <t>CAMA HOSPITALARIA/CSE SUBA/37616</t>
  </si>
  <si>
    <t>CAMA HOSPITALARIA/CSE SUBA/37271</t>
  </si>
  <si>
    <t>CAMA HOSPITALARIA/CSE SUBA/37314</t>
  </si>
  <si>
    <t>CAMA HOSPITALARIA/CSE SUBA/80982</t>
  </si>
  <si>
    <t>CAMA HOSPITALARIA/CSE SUBA/82467</t>
  </si>
  <si>
    <t>CAMA HOSPITALARIA/CSE SUBA/82469</t>
  </si>
  <si>
    <t>CAMA HOSPITALARIA/CSE SUBA/5228</t>
  </si>
  <si>
    <t>CAMA HOSPITALARIA/CSE SUBA/37292</t>
  </si>
  <si>
    <t>CAMA HOSPITALARIA/CSE SUBA/5329</t>
  </si>
  <si>
    <t>CAMA HOSPITALARIA/CSE SUBA/3932</t>
  </si>
  <si>
    <t>CAMA HOSPITALARIA/CSE SUBA/515</t>
  </si>
  <si>
    <t>CAMA HOSPITALARIA/CSE SUBA/5401</t>
  </si>
  <si>
    <t>CAMA HOSPITALARIA/CSE SUBA/80966</t>
  </si>
  <si>
    <t>CAMA HOSPITALARIA/CSE SUBA/82464</t>
  </si>
  <si>
    <t>CAMA HOSPITALARIA/CSE SUBA/5389</t>
  </si>
  <si>
    <t>CAMA HOSPITALARIA/CSE SUBA/5235</t>
  </si>
  <si>
    <t>CAMA HOSPITALARIA/CSE SUBA/20381</t>
  </si>
  <si>
    <t>CAMA HOSPITALARIA/CSE SUBA/80975</t>
  </si>
  <si>
    <t>CAMA HOSPITALARIA/CSE SUBA/5457</t>
  </si>
  <si>
    <t>CAMA HOSPITALARIA/CSE SUBA/5319</t>
  </si>
  <si>
    <t>CAMA HOSPITALARIA/CSE SUBA/42776</t>
  </si>
  <si>
    <t>CAMA HOSPITALARIA/CSE SUBA/80949</t>
  </si>
  <si>
    <t>CAMA HOSPITALARIA/CSE SUBA/80957</t>
  </si>
  <si>
    <t>CAMA HOSPITALARIA/CSE SUBA/544</t>
  </si>
  <si>
    <t>CAMA HOSPITALARIA/CSE SUBA/2171</t>
  </si>
  <si>
    <t>CAMA HOSPITALARIA/CSE SUBA/37190</t>
  </si>
  <si>
    <t>CAMA HOSPITALARIA/CSE SUBA/80953</t>
  </si>
  <si>
    <t>CAMA HOSPITALARIA/CSE SUBA/5188</t>
  </si>
  <si>
    <t>CAMA HOSPITALARIA/CSE SUBA/2133</t>
  </si>
  <si>
    <t>CAMA HOSPITALARIA/CSE SUBA/2160</t>
  </si>
  <si>
    <t>CAMA HOSPITALARIA/CSE SUBA/80945</t>
  </si>
  <si>
    <t>CAMA HOSPITALARIA/CSE SUBA/43094</t>
  </si>
  <si>
    <t>CAMA HOSPITALARIA/CSE SUBA/37326</t>
  </si>
  <si>
    <t>CAMA HOSPITALARIA/CSE SUBA/82460</t>
  </si>
  <si>
    <t>CAMA HOSPITALARIA/CSE SUBA/5431</t>
  </si>
  <si>
    <t>CAMA HOSPITALARIA/CSE SUBA/5320</t>
  </si>
  <si>
    <t>CAMA HOSPITALARIA/CSE SUBA/527</t>
  </si>
  <si>
    <t>CAMA HOSPITALARIA/CSE SUBA/5456</t>
  </si>
  <si>
    <t>CAMA HOSPITALARIA/CSE SUBA/2107</t>
  </si>
  <si>
    <t>CAMA HOSPITALARIA/CSE SUBA/80961</t>
  </si>
  <si>
    <t>CAMA HOSPITALARIA/CSE SUBA/19693</t>
  </si>
  <si>
    <t>CAMA HOSPITALARIA/CSE SUBA/18721</t>
  </si>
  <si>
    <t>CAMA HOSPITALARIA/CSE SUBA/18682</t>
  </si>
  <si>
    <t>CAMA HOSPITALARIA/CSE SUBA/4865</t>
  </si>
  <si>
    <t>CAMA HOSPITALARIA/CSE SUBA/80200</t>
  </si>
  <si>
    <t>CAMA HOSPITALARIA/CSE SUBA/80194</t>
  </si>
  <si>
    <t>CAMA HOSPITALARIA/CSE SUBA/5349</t>
  </si>
  <si>
    <t>CAMA HOSPITALARIA/CSE SUBA/37215</t>
  </si>
  <si>
    <t>CAMA HOSPITALARIA/CSE SUBA/80979</t>
  </si>
  <si>
    <t>CAMA HOSPITALARIA/CSE SUBA/80195</t>
  </si>
  <si>
    <t>CAMA HOSPITALARIA/CSE SUBA/37201</t>
  </si>
  <si>
    <t>CAMA HOSPITALARIA/CSE SUBA/43229</t>
  </si>
  <si>
    <t>CAMA HOSPITALARIA/CSE SUBA/37191</t>
  </si>
  <si>
    <t>CAMA HOSPITALARIA/CSE SUBA/37614</t>
  </si>
  <si>
    <t>CAMA HOSPITALARIA/CSE SUBA/43255</t>
  </si>
  <si>
    <t>CAMA HOSPITALARIA/CSE SUBA/42834</t>
  </si>
  <si>
    <t>CAMA HOSPITALARIA/CSE SUBA/37281</t>
  </si>
  <si>
    <t>CAMA HOSPITALARIA/CSE SUBA/42762</t>
  </si>
  <si>
    <t>CAMA HOSPITALARIA/CSE SUBA/42786</t>
  </si>
  <si>
    <t>CAMA HOSPITALARIA/CSE SUBA/42732</t>
  </si>
  <si>
    <t>CAMA HOSPITALARIA/CSE SUBA/37249</t>
  </si>
  <si>
    <t>CAMA HOSPITALARIA/CSE SUBA/1956</t>
  </si>
  <si>
    <t>CAMA HOSPITALARIA/CSE SUBA/42715</t>
  </si>
  <si>
    <t>CAMA HOSPITALARIA/CSE SUBA/5430</t>
  </si>
  <si>
    <t>CAMA HOSPITALARIA/CSE SUBA/5195</t>
  </si>
  <si>
    <t>CAMA HOSPITALARIA/CSE SUBA/5410</t>
  </si>
  <si>
    <t>CAMA HOSPITALARIA/CSE SUBA/5448</t>
  </si>
  <si>
    <t>CAMA HOSPITALARIA/CSE SUBA/5180</t>
  </si>
  <si>
    <t>CAMA HOSPITALARIA/CSE SUBA/5205</t>
  </si>
  <si>
    <t>CAMA HOSPITALARIA/CSE SUBA/82445</t>
  </si>
  <si>
    <t>CAMA HOSPITALARIA/CSE SUBA/80969</t>
  </si>
  <si>
    <t>CAMA HOSPITALARIA/CSE SUBA/5372</t>
  </si>
  <si>
    <t>CAMA HOSPITALARIA/CSE SUBA/20569</t>
  </si>
  <si>
    <t>CAMA HOSPITALARIA/CSE SUBA/20507</t>
  </si>
  <si>
    <t>CAMA HOSPITALARIA/CSE SUBA/5439</t>
  </si>
  <si>
    <t>CAMA HOSPITALARIA/CSE SUBA/43234</t>
  </si>
  <si>
    <t>CAMA HOSPITALARIA/CSE SUBA/43154</t>
  </si>
  <si>
    <t>CAMA HOSPITALARIA/CSE SUBA/20386</t>
  </si>
  <si>
    <t>CAMA HOSPITALARIA/CSE SUBA/43202</t>
  </si>
  <si>
    <t>CAMA HOSPITALARIA/CSE SUBA/43082</t>
  </si>
  <si>
    <t>CAMA HOSPITALARIA/CSE SUBA/43140</t>
  </si>
  <si>
    <t>CAMA HOSPITALARIA/CSE SUBA/43120</t>
  </si>
  <si>
    <t>CAMA HOSPITALARIA/CSE SUBA/4840</t>
  </si>
  <si>
    <t>CAMA HOSPITALARIA/CSE SUBA/43130</t>
  </si>
  <si>
    <t>CAMA HOSPITALARIA/CSE SUBA/43207</t>
  </si>
  <si>
    <t>CAMA HOSPITALARIA/CSE SUBA/82452</t>
  </si>
  <si>
    <t>CAMA HOSPITALARIA/CSE SUBA/82456</t>
  </si>
  <si>
    <t>CAMA HOSPITALARIA/CSE SUBA/2176</t>
  </si>
  <si>
    <t>CAMA HOSPITALARIA/CSE SUBA/42775</t>
  </si>
  <si>
    <t>CAMA HOSPITALARIA/CSE SUBA/42749</t>
  </si>
  <si>
    <t>CAMA HOSPITALARIA/CSE SUBA/3933</t>
  </si>
  <si>
    <t>CAMA HOSPITALARIA/CSE SUBA/3941</t>
  </si>
  <si>
    <t>CAMA HOSPITALARIA/CSE SUBA/3968</t>
  </si>
  <si>
    <t>CAMA HOSPITALARIA/CSE SUBA/3959</t>
  </si>
  <si>
    <t>CAMA HOSPITALARIA/CSE SUBA/3960</t>
  </si>
  <si>
    <t>CAMA HOSPITALARIA/CSE SUBA/2157</t>
  </si>
  <si>
    <t>CAMA HOSPITALARIA/CSE SUBA/20577</t>
  </si>
  <si>
    <t>CAMA HOSPITALARIA/CSE SUBA/2091</t>
  </si>
  <si>
    <t>CAMA HOSPITALARIA/CSE SUBA/20868</t>
  </si>
  <si>
    <t>CAMA HOSPITALARIA/CSE SUBA/2111</t>
  </si>
  <si>
    <t>CAMA HOSPITALARIA/CSE SUBA/20576</t>
  </si>
  <si>
    <t>CAMA HOSPITALARIA/CSE SUBA/81792</t>
  </si>
  <si>
    <t>CAMA HOSPITALARIA/CSE SUBA/37237</t>
  </si>
  <si>
    <t>CAMA HOSPITALARIA/CSE SUBA/81790</t>
  </si>
  <si>
    <t>CAMA HOSPITALARIA/CSE SUBA/37250</t>
  </si>
  <si>
    <t>CAMA HOSPITALARIA/CSE SUBA/37239</t>
  </si>
  <si>
    <t>CAMA HOSPITALARIA/CSE SUBA/37260</t>
  </si>
  <si>
    <t>CAMA HOSPITALARIA/CSE SUBA/5310</t>
  </si>
  <si>
    <t>CAMA HOSPITALARIA/CSE SUBA/81785</t>
  </si>
  <si>
    <t>CAMA HOSPITALARIA/CSE SUBA/81789</t>
  </si>
  <si>
    <t>CAMA HOSPITALARIA/CSE SUBA/81786</t>
  </si>
  <si>
    <t>CAMA HOSPITALARIA/CSE SUBA/5411</t>
  </si>
  <si>
    <t>CAMA HOSPITALARIA/CSE SUBA/90601</t>
  </si>
  <si>
    <t>CAMA HOSPITALARIA/CSE SUBA/8330</t>
  </si>
  <si>
    <t>CAMA HOSPITALARIA/CSE SUBA/8034</t>
  </si>
  <si>
    <t>CAMA HOSPITALARIA/CSE SUBA/2788</t>
  </si>
  <si>
    <t>CAMA HOSPITALARIA/CSE SUBA/37227</t>
  </si>
  <si>
    <t>CAMA HOSPITALARIA/CSE SUBA/5213</t>
  </si>
  <si>
    <t>CAMA HOSPITALARIA/CSE SUBA/37313</t>
  </si>
  <si>
    <t>DIVÁN/CSE SUBA/4654</t>
  </si>
  <si>
    <t>DIVÁN/CSE SUBA/4874</t>
  </si>
  <si>
    <t>DIVÁN/CSE SUBA/48744</t>
  </si>
  <si>
    <t>DIVÁN/CSE SUBA/4782</t>
  </si>
  <si>
    <t>DIVÁN/CSE SUBA/4856</t>
  </si>
  <si>
    <t>DIVÁN/CSE SUBA/8794</t>
  </si>
  <si>
    <t>DIVÁN/CSE SUBA/906</t>
  </si>
  <si>
    <t>DIVÁN/CSE SUBA/13828</t>
  </si>
  <si>
    <t>DIVÁN/CSE SUBA/14676</t>
  </si>
  <si>
    <t>DIVÁN/CSE SUBA/18969</t>
  </si>
  <si>
    <t>DIVÁN/CSE SUBA/10542</t>
  </si>
  <si>
    <t>DIVÁN/CSE SUBA/1888</t>
  </si>
  <si>
    <t>DIVÁN/CSE SUBA/40944</t>
  </si>
  <si>
    <t>DIVÁN/CSE SUBA/7042</t>
  </si>
  <si>
    <t>DIVÁN/CSE SUBA/4184</t>
  </si>
  <si>
    <t>DIVÁN/CSE SUBA/4114</t>
  </si>
  <si>
    <t>DIVÁN/CSE SUBA/13529</t>
  </si>
  <si>
    <t>DIVÁN/CSE SUBA/4039</t>
  </si>
  <si>
    <t>DIVÁN/CSE SUBA/14695</t>
  </si>
  <si>
    <t>DIVÁN/CSE SUBA/8687</t>
  </si>
  <si>
    <t>DIVÁN/CSE SUBA/42419</t>
  </si>
  <si>
    <t>DIVÁN/CSE SUBA/4029</t>
  </si>
  <si>
    <t>DIVÁN/CSE SUBA/5978</t>
  </si>
  <si>
    <t>DIVÁN/CSE SUBA/20458</t>
  </si>
  <si>
    <t>DIVÁN/CSE SUBA/7396</t>
  </si>
  <si>
    <t>DIVÁN/CSE SUBA/42630</t>
  </si>
  <si>
    <t>DIVÁN/CSE SUBA/167</t>
  </si>
  <si>
    <t>DIVÁN/CSE SUBA/3110</t>
  </si>
  <si>
    <t>DIVÁN/CSE SUBA/346</t>
  </si>
  <si>
    <t>DIVÁN/CSE SUBA/502</t>
  </si>
  <si>
    <t>DIVÁN GINECOLÓGICO/CSE SUBA/89139</t>
  </si>
  <si>
    <t>DIVÁN GINECOLÓGICO/CSE SUBA/42703</t>
  </si>
  <si>
    <t>DIVÁN GINECOLÓGICO/CSE SUBA/4606</t>
  </si>
  <si>
    <t>DIVÁN GINECOLÓGICO/CSE SUBA/2560</t>
  </si>
  <si>
    <t>DIVÁN GINECOLÓGICO/CSE SUBA/4823</t>
  </si>
  <si>
    <t>DIVÁN GINECOLÓGICO/CSE SUBA/4694</t>
  </si>
  <si>
    <t>DIVÁN GINECOLÓGICO/CSE SUBA/14838</t>
  </si>
  <si>
    <t>CAPS GAITANA</t>
  </si>
  <si>
    <t>DIVÁN GINECOLÓGICO/CSE SUBA/1219</t>
  </si>
  <si>
    <t>DIVÁN GINECOLÓGICO/CSE SUBA/6502</t>
  </si>
  <si>
    <t>DIVÁN GINECOLÓGICO/CSE SUBA/1658</t>
  </si>
  <si>
    <t>DIVÁN GINECOLÓGICO/CSE SUBA/4267</t>
  </si>
  <si>
    <t>DIVÁN GINECOLÓGICO/CSE SUBA/422</t>
  </si>
  <si>
    <t>DIVÁN GINECOLÓGICO/CSE SUBA/3195</t>
  </si>
  <si>
    <t>USS RINCÓN</t>
  </si>
  <si>
    <t>DIVÁN GINECOLÓGICO/CSE SUBA/6505</t>
  </si>
  <si>
    <t>DIVÁN GINECOLÓGICO/CSE SUBA/10554</t>
  </si>
  <si>
    <t>DIVÁN GINECOLÓGICO/CSE SUBA/16887</t>
  </si>
  <si>
    <t>DIVÁN GINECOLÓGICO/CSE SUBA/5975</t>
  </si>
  <si>
    <t>DIVÁN GINECOLÓGICO/CSE SUBA/42588</t>
  </si>
  <si>
    <t>DIVÁN GINECOLÓGICO/CSE SUBA/4078</t>
  </si>
  <si>
    <t>DIVÁN GINECOLÓGICO/CSE SUBA/4060</t>
  </si>
  <si>
    <t>DIVÁN GINECOLÓGICO/CSE SUBA/5915</t>
  </si>
  <si>
    <t>DIVÁN GINECOLÓGICO/CSE SUBA/5512</t>
  </si>
  <si>
    <t>USS PRADO VERANIEGO</t>
  </si>
  <si>
    <t>DIVÁN GINECOLÓGICO/CSE SUBA/3603</t>
  </si>
  <si>
    <t>DIVÁN GINECOLÓGICO/CSE SUBA/3687</t>
  </si>
  <si>
    <t>DIVÁN GINECOLÓGICO/CSE SUBA/3716</t>
  </si>
  <si>
    <t>CUNERO/CSE SUBA/42912</t>
  </si>
  <si>
    <t>CUNERO/CSE SUBA/43107</t>
  </si>
  <si>
    <t>CUNERO/CSE SUBA/V106128</t>
  </si>
  <si>
    <t>CUNERO/CSE SUBA/89126</t>
  </si>
  <si>
    <t>CUNERO/CSE SUBA/32425</t>
  </si>
  <si>
    <t>CUNERO/CSE SUBA/32436</t>
  </si>
  <si>
    <t>CUNERO/CSE SUBA/32438</t>
  </si>
  <si>
    <t>CUNERO/CSE SUBA/32439</t>
  </si>
  <si>
    <t>CUNERO/CSE SUBA/42906</t>
  </si>
  <si>
    <t>CUNERO/CSE SUBA/42908</t>
  </si>
  <si>
    <t>CUNERO/CSE SUBA/42916</t>
  </si>
  <si>
    <t>CUNERO/CSE SUBA/42907</t>
  </si>
  <si>
    <t>CUNERO/CSE SUBA/89124</t>
  </si>
  <si>
    <t>CUNERO/CSE SUBA/42915</t>
  </si>
  <si>
    <t>CUNERO/CSE SUBA/32424</t>
  </si>
  <si>
    <t>CUNERO/CSE SUBA/43003</t>
  </si>
  <si>
    <t>CUNERO/CSE SUBA/42902</t>
  </si>
  <si>
    <t>CUNERO/CSE SUBA/40680</t>
  </si>
  <si>
    <t>CUNERO/CSE SUBA/42911</t>
  </si>
  <si>
    <t>CUNERO/CSE SUBA/40679</t>
  </si>
  <si>
    <t>CUNERO/GAITANA/3573</t>
  </si>
  <si>
    <t>SILLA DE RUEDAS/CSE SUBA/001</t>
  </si>
  <si>
    <t>SILLA DE RUEDAS/CSE SUBA/002</t>
  </si>
  <si>
    <t>SILLA DE RUEDAS/CSE SUBA/003</t>
  </si>
  <si>
    <t>SILLA DE RUEDAS/CSE SUBA/004</t>
  </si>
  <si>
    <t>SILLA DE RUEDAS/CSE SUBA/005</t>
  </si>
  <si>
    <t>SILLA DE RUEDAS/CSE SUBA/006</t>
  </si>
  <si>
    <t>SILLA DE RUEDAS/CSE SUBA/007</t>
  </si>
  <si>
    <t>SILLA DE RUEDAS/CSE SUBA/008</t>
  </si>
  <si>
    <t>SILLA DE RUEDAS/CSE SUBA/009</t>
  </si>
  <si>
    <t>SILLA DE RUEDAS/CSE SUBA/010</t>
  </si>
  <si>
    <t>SILLA DE RUEDAS/CSE SUBA/011</t>
  </si>
  <si>
    <t>SILLA DE RUEDAS/CSE SUBA/012</t>
  </si>
  <si>
    <t>SILLA DE RUEDAS/CSE SUBA/013</t>
  </si>
  <si>
    <t>SILLA DE RUEDAS/CSE SUBA/014</t>
  </si>
  <si>
    <t>SILLA DE RUEDAS/CSE SUBA/015</t>
  </si>
  <si>
    <t>SILLA DE RUEDAS/CSE SUBA/016</t>
  </si>
  <si>
    <t>SILLA DE RUEDAS/CSE SUBA/017</t>
  </si>
  <si>
    <t>SILLA DE RUEDAS/CSE SUBA/018</t>
  </si>
  <si>
    <t>SILLA DE RUEDAS/CSE SUBA/019</t>
  </si>
  <si>
    <t>SILLA DE RUEDAS/CSE SUBA/020</t>
  </si>
  <si>
    <t>SILLA DE RUEDAS/CSE SUBA/021</t>
  </si>
  <si>
    <t>SILLA DE RUEDAS/CSE SUBA/022</t>
  </si>
  <si>
    <t>SILLA DE RUEDAS/CSE SUBA/023</t>
  </si>
  <si>
    <t>SILLA DE RUEDAS/CSE SUBA/024</t>
  </si>
  <si>
    <t>SILLA DE RUEDAS/CSE SUBA/025</t>
  </si>
  <si>
    <t>SILLA DE RUEDAS/CSE SUBA/026</t>
  </si>
  <si>
    <t>SILLA DE RUEDAS/CSE SUBA/027</t>
  </si>
  <si>
    <t>SILLA DE RUEDAS/CSE SUBA/028</t>
  </si>
  <si>
    <t>SILLA DE RUEDAS/CSE SUBA/029</t>
  </si>
  <si>
    <t>SILLA DE RUEDAS/CSE SUBA/030</t>
  </si>
  <si>
    <t>SILLA DE RUEDAS/CSE SUBA/031</t>
  </si>
  <si>
    <t>SILLA DE RUEDAS/CSE SUBA/032</t>
  </si>
  <si>
    <t>SILLA DE RUEDAS/CSE SUBA/033</t>
  </si>
  <si>
    <t>SILLA DE RUEDAS/CSE SUBA/034</t>
  </si>
  <si>
    <t>SILLA DE RUEDAS/CSE SUBA/035</t>
  </si>
  <si>
    <t>SILLA DE RUEDAS/CSE SUBA/036</t>
  </si>
  <si>
    <t>SILLA DE RUEDAS/CSE SUBA/037</t>
  </si>
  <si>
    <t>SILLA DE RUEDAS/CSE SUBA/038</t>
  </si>
  <si>
    <t>SILLA DE RUEDAS/CSE SUBA/039</t>
  </si>
  <si>
    <t>SILLA DE RUEDAS/CSE SUBA/039-1</t>
  </si>
  <si>
    <t>AGITADOR DE PLAQUETAS/CSE SUBA/ LABORATORIO CLINICO/5921</t>
  </si>
  <si>
    <t>SEROFUGA/CSE SUBA/ LABORATORIO CLINICO/V110641</t>
  </si>
  <si>
    <t>HORNO DE SECADO/CSE SUBA/ LABORATORIO CLINICO/3754</t>
  </si>
  <si>
    <t>LÁMPARA CUELLO DE CISNE/CSE SUBA/ LABORATORIO CLINICO/5913</t>
  </si>
  <si>
    <t>MICROSCOPIO LABORATORIO/CSE SUBA/ LABORATORIO CLINICO/5941</t>
  </si>
  <si>
    <t>MICROSCOPIO LABORATORIO/CSE SUBA/ LABORATORIO CLINICO/5940</t>
  </si>
  <si>
    <t>PIPETA/CSE SUBA/ LABORATORIO CLINICO/HU5839</t>
  </si>
  <si>
    <t>TERMÓMETRO INFRAROJO/CSE SUBA/ LABORATORIO CLINICO/SN M24200564046</t>
  </si>
  <si>
    <t>TERMÓMETRO/CSE SUBA/T-275</t>
  </si>
  <si>
    <t>UMHES CENTRO DE SERVICIOS ESPECIALIZADOS</t>
  </si>
  <si>
    <t>TERMÓMETRO/CSE SUBA/T-278</t>
  </si>
  <si>
    <t>TERMÓMETRO/CSE SUBA/T-276</t>
  </si>
  <si>
    <t>TERMÓMETRO/CSE SUBA/T-434</t>
  </si>
  <si>
    <t>TERMOHIGRÓMETRO/CSE SUBA/11124</t>
  </si>
  <si>
    <t>TERMÓMETRO/CSE SUBA/10013578</t>
  </si>
  <si>
    <t>TERMOHIGRÓMETRO/CSE SUBA/T-335</t>
  </si>
  <si>
    <t>TERMOHIGRÓMETRO/CSE SUBA/T-429</t>
  </si>
  <si>
    <t>TERMOHIGRÓMETRO/CSE SUBA/10014148</t>
  </si>
  <si>
    <t>TERMOHIGRÓMETRO/CSE SUBA/T-334</t>
  </si>
  <si>
    <t>TERMOHIGRÓMETRO/CSE SUBA/T-332</t>
  </si>
  <si>
    <t>TERMOHIGRÓMETRO/CSE SUBA/T-195</t>
  </si>
  <si>
    <t>TERMOHIGRÓMETRO/CSE SUBA/T-329</t>
  </si>
  <si>
    <t>TERMOHIGRÓMETRO/CSE SUBA/T-322</t>
  </si>
  <si>
    <t>TERMOHIGRÓMETRO/CSE SUBA/T-315</t>
  </si>
  <si>
    <t>TERMOHIGRÓMETRO/CSE SUBA/T-345</t>
  </si>
  <si>
    <t>TERMOHIGRÓMETRO/CSE SUBA/T-331</t>
  </si>
  <si>
    <t>TERMOHIGRÓMETRO/CSE SUBA/34345</t>
  </si>
  <si>
    <t>TERMOHIGRÓMETRO/CSE SUBA/T-336</t>
  </si>
  <si>
    <t>TERMOHIGRÓMETRO/CSE SUBA/67129</t>
  </si>
  <si>
    <t>TERMOHIGRÓMETRO/CSE SUBA/T-316</t>
  </si>
  <si>
    <t>TERMOHIGRÓMETRO/CSE SUBA/T-194</t>
  </si>
  <si>
    <t>TERMOHIGRÓMETRO/CSE SUBA/T-318</t>
  </si>
  <si>
    <t>TERMOHIGRÓMETRO/CSE SUBA/T-333</t>
  </si>
  <si>
    <t>TERMOHIGRÓMETRO/CSE SUBA/T-323</t>
  </si>
  <si>
    <t>TERMOHIGRÓMETRO/CSE SUBA/T-340</t>
  </si>
  <si>
    <t>TERMOHIGRÓMETRO/CSE SUBA/T-314</t>
  </si>
  <si>
    <t>TERMOHIGRÓMETRO/CSE SUBA/T-325</t>
  </si>
  <si>
    <t>TERMOHIGRÓMETRO/CSE SUBA/TH-SSN-126</t>
  </si>
  <si>
    <t>TERMOHIGRÓMETRO/CSE SUBA/T-274</t>
  </si>
  <si>
    <t>TERMOHIGRÓMETRO/CSE SUBA/T-330</t>
  </si>
  <si>
    <t>TERMOHIGRÓMETRO/CSE SUBA/T-327</t>
  </si>
  <si>
    <t>TERMOHIGRÓMETRO/CSE SUBA/T-324</t>
  </si>
  <si>
    <t>TERMOHIGRÓMETRO/CSE SUBA/T-342</t>
  </si>
  <si>
    <t>TERMOHIGRÓMETRO/CSE SUBA/T-221</t>
  </si>
  <si>
    <t>TERMÓMETRO/CSE SUBA/T-319</t>
  </si>
  <si>
    <t>TERMÓMETRO/CSE SUBA/T-313</t>
  </si>
  <si>
    <t>TERMÓMETRO/CSE SUBA/T-317</t>
  </si>
  <si>
    <t>TERMOHIGRÓMETRO/CSE SUBA/T-218</t>
  </si>
  <si>
    <t>TERMOHIGRÓMETRO/CSE SUBA/T07679</t>
  </si>
  <si>
    <t>TERMOHIGRÓMETRO/CSE SUBA/34352</t>
  </si>
  <si>
    <t>TERMÓMETRO/CSE SUBA/T-449</t>
  </si>
  <si>
    <t>TERMÓMETRO/CSE SUBA/T-220</t>
  </si>
  <si>
    <t>TERMOHIGRÓMETRO/CSE SUBA/34342</t>
  </si>
  <si>
    <t>TERMOHIGRÓMETRO/CSE SUBA/T-219</t>
  </si>
  <si>
    <t>TERMOHIGRÓMETRO/CSE SUBA/5648</t>
  </si>
  <si>
    <t>TERMOHIGRÓMETRO/CSE SUBA/T-326</t>
  </si>
  <si>
    <t>TERMOHIGRÓMETRO/CSE SUBA/T-341</t>
  </si>
  <si>
    <t>TERMOHIGRÓMETRO/CSE SUBA/T-328</t>
  </si>
  <si>
    <t>TERMOHIGRÓMETRO/CSE SUBA/T-320</t>
  </si>
  <si>
    <t>TERMOHIGRÓMETRO/CSE SUBA/T-321</t>
  </si>
  <si>
    <t>TERMÓMETRO/CSE SUBA/174</t>
  </si>
  <si>
    <t>TERMOHIGRÓMETRO/CSE SUBA/SM-14100</t>
  </si>
  <si>
    <t>TERMOHIGRÓMETRO/CSE SUBA/T-350</t>
  </si>
  <si>
    <t>TERMOHIGRÓMETRO/CSE SUBA/T-146</t>
  </si>
  <si>
    <t>TERMOHIGRÓMETRO/CSE SUBA/T-148</t>
  </si>
  <si>
    <t>TERMOHIGRÓMETRO/CSE SUBA/T-150</t>
  </si>
  <si>
    <t>TERMOHIGRÓMETRO/CSE SUBA/T-197</t>
  </si>
  <si>
    <t>TERMÓMETRO/CSE SUBA/15367</t>
  </si>
  <si>
    <t>TERMOHIGRÓMETRO/CSE SUBA/T-277</t>
  </si>
  <si>
    <t>TERMÓMETRO/CSE SUBA/T85309</t>
  </si>
  <si>
    <t>TERMÓMETRO/CSE SUBA/T85310</t>
  </si>
  <si>
    <t>TERMOHIGRÓMETRO/CSE SUBA/T-204</t>
  </si>
  <si>
    <t>TERMOHIGRÓMETRO/CSE SUBA/T-207</t>
  </si>
  <si>
    <t>TERMOHIGRÓMETRO/CSE SUBA/T-372</t>
  </si>
  <si>
    <t>TERMOHIGRÓMETRO/CSE SUBA/T-365</t>
  </si>
  <si>
    <t>TERMOHIGRÓMETRO/CSE SUBA/T-369</t>
  </si>
  <si>
    <t>TERMOHIGRÓMETRO/CSE SUBA/T-378</t>
  </si>
  <si>
    <t>TERMOHIGRÓMETRO/CSE SUBA/T-366</t>
  </si>
  <si>
    <t>TERMOHIGRÓMETRO/CSE SUBA/T-346</t>
  </si>
  <si>
    <t>TERMOHIGRÓMETRO/CSE SUBA/TS-1001</t>
  </si>
  <si>
    <t>TERMOHIGRÓMETRO/CSE SUBA/T-367</t>
  </si>
  <si>
    <t>TERMOHIGRÓMETRO/CSE SUBA/T-368</t>
  </si>
  <si>
    <t>TERMOHIGRÓMETRO/CSE SUBA/T-344</t>
  </si>
  <si>
    <t>TERMOHIGRÓMETRO/CSE SUBA/T-312</t>
  </si>
  <si>
    <t>TERMOHIGRÓMETRO/CSE SUBA/T-351</t>
  </si>
  <si>
    <t>TERMÓMETRO/CSE SUBA/T-311</t>
  </si>
  <si>
    <t>TERMOHIGRÓMETRO/CSE SUBA/T-309</t>
  </si>
  <si>
    <t>TERMÓMETRO/CSE SUBA/T-349</t>
  </si>
  <si>
    <t>TERMOHIGRÓMETRO/CSE SUBA/33552</t>
  </si>
  <si>
    <t>TERMOHIGRÓMETRO/CSE SUBA/TH-SSN-125</t>
  </si>
  <si>
    <t>TERMOHIGRÓMETRO/CSE SUBA/T-142</t>
  </si>
  <si>
    <t>TERMOHIGRÓMETRO/CSE SUBA/T-450</t>
  </si>
  <si>
    <t>TERMOHIGRÓMETRO/CSE SUBA/T-451</t>
  </si>
  <si>
    <t>TERMOHIGRÓMETRO/CSE SUBA/T-308</t>
  </si>
  <si>
    <t>TERMOHIGRÓMETRO/CSE SUBA/T-149</t>
  </si>
  <si>
    <t>TERMOHIGRÓMETRO/CSE SUBA/</t>
  </si>
  <si>
    <t>PAULA ANDREA VARGAS</t>
  </si>
  <si>
    <t xml:space="preserve">BÁSCULA // UMHES FRAY BARTOLOME DE LAS CASAS//  SALUD MENTAL PED 2 // 39089 </t>
  </si>
  <si>
    <t xml:space="preserve">NINGUNO </t>
  </si>
  <si>
    <t>BOMBA DE INFUSIÓN // UMHES FRAY BARTOLOME DE LAS CASAS //  SALUD MENTAL PED 2 // 2916</t>
  </si>
  <si>
    <t>BOMBA DE INFUSIÓN // UMHES FRAY BARTOLOME DE LAS CASAS //  SALUD MENTAL PED 2 // 2910</t>
  </si>
  <si>
    <t>BOMBA DE NUTRICIÓN // UMHES FRAY BARTOLOME DE LAS CASAS //  SALUD MENTAL PED 2 // A42707</t>
  </si>
  <si>
    <t>CAMA HOSPITALARIA // UMHES FRAY BARTOLOME DE LAS CASAS //  SALUD MENTAL PED 2 // 039383</t>
  </si>
  <si>
    <t>CAMA HOSPITALARIA // UMHES FRAY BARTOLOME DE LAS CASAS //  SALUD MENTAL PED 2 // 26589/039370</t>
  </si>
  <si>
    <t>CAMA HOSPITALARIA // UMHES FRAY BARTOLOME DE LAS CASAS //  SALUD MENTAL PED 2 // 26588/039369</t>
  </si>
  <si>
    <t>CAMA HOSPITALARIA // UMHES FRAY BARTOLOME DE LAS CASAS //  SALUD MENTAL PED 2 // 26573/85804</t>
  </si>
  <si>
    <t>CAMA HOSPITALARIA // UMHES FRAY BARTOLOME DE LAS CASAS //  SALUD MENTAL PED 2 // 26591/039372</t>
  </si>
  <si>
    <t>CAMA HOSPITALARIA // UMHES FRAY BARTOLOME DE LAS CASAS //  SALUD MENTAL PED 2 // 039379</t>
  </si>
  <si>
    <t>22/10/20220</t>
  </si>
  <si>
    <t>CAMA HOSPITALARIA // UMHES FRAY BARTOLOME DE LAS CASAS //  SALUD MENTAL PED 2 // 039371</t>
  </si>
  <si>
    <t>CAMA HOSPITALARIA // UMHES FRAY BARTOLOME DE LAS CASAS //  SALUD MENTAL PED 2 // 039386</t>
  </si>
  <si>
    <t>CAMA HOSPITALARIA // UMHES FRAY BARTOLOME DE LAS CASAS //  SALUD MENTAL PED 2 // 26594/039374</t>
  </si>
  <si>
    <t>CAMA HOSPITALARIA // UMHES FRAY BARTOLOME DE LAS CASAS //  SALUD MENTAL PED 2 // 26604/039385</t>
  </si>
  <si>
    <t>CAMA HOSPITALARIA // UMHES FRAY BARTOLOME DE LAS CASAS //  SALUD MENTAL PED 2 // 38930</t>
  </si>
  <si>
    <t>CAMA HOSPITALARIA // UMHES FRAY BARTOLOME DE LAS CASAS //  SALUD MENTAL PED 2 // 26594/39375</t>
  </si>
  <si>
    <t>CAMA HOSPITALARIA // UMHES FRAY BARTOLOME DE LAS CASAS //  SALUD MENTAL PED 2 // 26597/39378</t>
  </si>
  <si>
    <t>CAMA HOSPITALARIA // UMHES FRAY BARTOLOME DE LAS CASAS //  SALUD MENTAL PED 2 // 39377</t>
  </si>
  <si>
    <t>CAMA HOSPITALARIA // UMHES FRAY BARTOLOME DE LAS CASAS //  SALUD MENTAL PED 2 // 26592/39373</t>
  </si>
  <si>
    <t>CAMA HOSPITALARIA // UMHES FRAY BARTOLOME DE LAS CASAS //  SALUD MENTAL PED 2 // 26606/39387</t>
  </si>
  <si>
    <t>DESFIBRILADOR // UMHES FRAY BARTOLOME DE LAS CASAS //  SALUD MENTAL PED 2 // V001285/81758</t>
  </si>
  <si>
    <t>ELECTROCARDIÓGRAFO // UMHES FRAY BARTOLOME DE LAS CASAS //  SALUD MENTAL PED 2 // 89234</t>
  </si>
  <si>
    <t>LARINGOSCOPIO // UMHES FRAY BARTOLOME DE LAS CASAS //  SALUD MENTAL PED 2 // 2717</t>
  </si>
  <si>
    <t>MONITOR DE SIGNOS VITALES // UMHES FRAY BARTOLOME DE LAS CASAS //  SALUD MENTAL PED 2 // 84210</t>
  </si>
  <si>
    <t>MONITOR DE SIGNOS VITALES // UMHES FRAY BARTOLOME DE LAS CASAS //  SALUD MENTAL PED 2 // 81762</t>
  </si>
  <si>
    <t>REGULADOR DE OXÍGENO // UMHES FRAY BARTOLOME DE LAS CASAS //  SALUD MENTAL PED 2 // HU223</t>
  </si>
  <si>
    <t>REGULADOR DE OXÍGENO // UMHES FRAY BARTOLOME DE LAS CASAS //  SALUD MENTAL PED 2 // 14030234</t>
  </si>
  <si>
    <t>SUCCIONADOR // UMHES FRAY BARTOLOME DE LAS CASAS //  SALUD MENTAL PED 2 // 16561</t>
  </si>
  <si>
    <t>TERMOHIGRÓMETRO // UMHES FRAY BARTOLOME DE LAS CASAS //  SALUD MENTAL PED 2 // T-071</t>
  </si>
  <si>
    <t>TERMOHIGRÓMETRO // UMHES FRAY BARTOLOME DE LAS CASAS //  SALUD MENTAL PED 2 // T-070</t>
  </si>
  <si>
    <t>BÁSCULA // UMHES FRAY BARTOLOME DE LAS CASAS // SALUD MENTAL ADUL 2 // 39089</t>
  </si>
  <si>
    <t>BOMBA DE INFUSIÓN // UMHES FRAY BARTOLOME DE LAS CASAS // SALUD MENTAL ADUL 2 // 2790</t>
  </si>
  <si>
    <t>BOMBA DE NUTRICIÓN // UMHES FRAY BARTOLOME DE LAS CASAS // SALUD MENTAL ADUL 2 // A45683</t>
  </si>
  <si>
    <t>CAMILLA // UMHES FRAY BARTOLOME DE LAS CASAS // SALUD MENTAL ADUL 2 // 39096</t>
  </si>
  <si>
    <t>CAMILLA // UMHES FRAY BARTOLOME DE LAS CASAS // SALUD MENTAL ADUL 2 // 5117</t>
  </si>
  <si>
    <t>DESFIBRILADOR // UMHES FRAY BARTOLOME DE LAS CASAS // SALUD MENTAL ADUL 2 // 84866</t>
  </si>
  <si>
    <t>EQUIPO DE ÓRGANOS // UMHES FRAY BARTOLOME DE LAS CASAS // SALUD MENTAL ADUL 2 // 24239/33992</t>
  </si>
  <si>
    <t>FONENDOSCOPIO // UMHES FRAY BARTOLOME DE LAS CASAS // SALUD MENTAL ADUL 2 // No Visible</t>
  </si>
  <si>
    <t>LÁMPARA CUELLO DE CISNE // UMHES FRAY BARTOLOME DE LAS CASAS // SALUD MENTAL ADUL 2 // 7570</t>
  </si>
  <si>
    <t>LÁMPARA CUELLO DE CISNE // UMHES FRAY BARTOLOME DE LAS CASAS // SALUD MENTAL ADUL 2 // 7543</t>
  </si>
  <si>
    <t>ELECTROCARDIÓGRAFO // UMHES FRAY BARTOLOME DE LAS CASAS //  SALUD MENTAL PED 2 // 19970</t>
  </si>
  <si>
    <t>LARINGOSCOPIO // UMHES FRAY BARTOLOME DE LAS CASAS // SALUD MENTAL ADUL 2 // 19716</t>
  </si>
  <si>
    <t>MONITOR DE SIGNOS VITALES // UMHES FRAY BARTOLOME DE LAS CASAS // SALUD MENTAL ADUL 2 // 81782/82218</t>
  </si>
  <si>
    <t>MONITOR DE SIGNOS VITALES // UMHES FRAY BARTOLOME DE LAS CASAS // SALUD MENTAL ADUL 2 // 20681</t>
  </si>
  <si>
    <t>MONITOR DE SIGNOS VITALES // UMHES FRAY BARTOLOME DE LAS CASAS // SALUD MENTAL ADUL 2 // 20682</t>
  </si>
  <si>
    <t>NEVERA // UMHES FRAY BARTOLOME DE LAS CASAS // SALUD MENTAL ADUL 2 // 42100</t>
  </si>
  <si>
    <t>PULSIOXÍMETRO // UMHES FRAY BARTOLOME DE LAS CASAS // SALUD MENTAL ADUL 2 // 33991</t>
  </si>
  <si>
    <t>PULSIOXÍMETRO // UMHES FRAY BARTOLOME DE LAS CASAS // SALUD MENTAL ADUL 2 // 20972</t>
  </si>
  <si>
    <t>REGULADOR DE OXÍGENO // UMHES FRAY BARTOLOME DE LAS CASAS // SALUD MENTAL ADUL 2 // NO VISIBLE</t>
  </si>
  <si>
    <t>SUCCIONADOR // UMHES FRAY BARTOLOME DE LAS CASAS // SALUD MENTAL ADUL 2 // 66101</t>
  </si>
  <si>
    <t>TENSIÓMETRO // UMHES FRAY BARTOLOME DE LAS CASAS // SALUD MENTAL ADUL 2 // 33985</t>
  </si>
  <si>
    <t>TENSIÓMETRO // UMHES FRAY BARTOLOME DE LAS CASAS // SALUD MENTAL ADUL 2 // 39102</t>
  </si>
  <si>
    <t>TERMOHIGRÓMETRO // UMHES FRAY BARTOLOME DE LAS CASAS // SALUD MENTAL ADUL 2 // NT</t>
  </si>
  <si>
    <t>BÁSCULA // UMHES FRAY BARTOLOME DE LAS CASAS // SALUD MENTAL ADUL 3 // 38850</t>
  </si>
  <si>
    <t>BÁSCULA // UMHES FRAY BARTOLOME DE LAS CASAS // SALUD MENTAL ADUL 3 // 38849</t>
  </si>
  <si>
    <t>BOMBA DE INFUSIÓN // UMHES FRAY BARTOLOME DE LAS CASAS // SALUD MENTAL ADUL 3 // 2810</t>
  </si>
  <si>
    <t>BOMBA DE INFUSIÓN // UMHES FRAY BARTOLOME DE LAS CASAS // SALUD MENTAL ADUL 3 // 122818</t>
  </si>
  <si>
    <t>BOMBA DE INFUSIÓN // UMHES FRAY BARTOLOME DE LAS CASAS // SALUD MENTAL ADUL 3 // 152903</t>
  </si>
  <si>
    <t>CAMILLA // UMHES FRAY BARTOLOME DE LAS CASAS // SALUD MENTAL ADUL 3 // 38939</t>
  </si>
  <si>
    <t>DESFIBRILADOR // UMHES FRAY BARTOLOME DE LAS CASAS // SALUD MENTAL ADUL 3 // 2953</t>
  </si>
  <si>
    <t>ELECTROCARDIÓGRAFO // UMHES FRAY BARTOLOME DE LAS CASAS // SALUD MENTAL ADUL 3 // 86610</t>
  </si>
  <si>
    <t>EQUIPO DE ÓRGANOS // UMHES FRAY BARTOLOME DE LAS CASAS // SALUD MENTAL ADUL 3 // 19716/85924</t>
  </si>
  <si>
    <t>FONENDOSCOPIO // UMHES FRAY BARTOLOME DE LAS CASAS // SALUD MENTAL ADUL 3 // NR</t>
  </si>
  <si>
    <t>GLUCOMETRO // UMHES FRAY BARTOLOME DE LAS CASAS // SALUD MENTAL ADUL 3 // CARRO DE PARO</t>
  </si>
  <si>
    <t>GLUCOMETRO // UMHES FRAY BARTOLOME DE LAS CASAS // SALUD MENTAL ADUL 3 // NO VISIBLE</t>
  </si>
  <si>
    <t>LÁMPARA CUELLO DE CISNE // UMHES FRAY BARTOLOME DE LAS CASAS // SALUD MENTAL ADUL 3 // NO VISIBLE</t>
  </si>
  <si>
    <t>LÁMPARA CUELLO DE CISNE // UMHES FRAY BARTOLOME DE LAS CASAS // SALUD MENTAL ADUL 3 // 38947</t>
  </si>
  <si>
    <t>LARINGOSCOPIO // UMHES FRAY BARTOLOME DE LAS CASAS // SALUD MENTAL ADUL 3 // 86648</t>
  </si>
  <si>
    <t>MONITOR DE SIGNOS VITALES // UMHES FRAY BARTOLOME DE LAS CASAS // SALUD MENTAL ADUL 3 // 81781</t>
  </si>
  <si>
    <t>MONITOR DE SIGNOS VITALES // UMHES FRAY BARTOLOME DE LAS CASAS // SALUD MENTAL ADUL 3 // 20679</t>
  </si>
  <si>
    <t>MONITOR DE SIGNOS VITALES // UMHES FRAY BARTOLOME DE LAS CASAS // SALUD MENTAL ADUL 3 // 20680</t>
  </si>
  <si>
    <t>NEVERA // UMHES FRAY BARTOLOME DE LAS CASAS // SALUD MENTAL ADUL 3 // 42090</t>
  </si>
  <si>
    <t>NEVERA // UMHES FRAY BARTOLOME DE LAS CASAS // SALUD MENTAL ADUL 3 // 38858</t>
  </si>
  <si>
    <t>REGULADOR DE OXÍGENO // UMHES FRAY BARTOLOME DE LAS CASAS // SALUD MENTAL ADUL 3 // NO VISIBLE</t>
  </si>
  <si>
    <t>SUCCIONADOR // UMHES FRAY BARTOLOME DE LAS CASAS // SALUD MENTAL ADUL 3 // 38943</t>
  </si>
  <si>
    <t>TENSIÓMETRO // UMHES FRAY BARTOLOME DE LAS CASAS // SALUD MENTAL ADUL 3 // 38491</t>
  </si>
  <si>
    <t>TERMOHIGRÓMETRO // UMHES FRAY BARTOLOME DE LAS CASAS // SALUD MENTAL ADUL 3 // NT</t>
  </si>
  <si>
    <t>TERMOHIGRÓMETRO // UMHES FRAY BARTOLOME DE LAS CASAS // ALMACEN // 34353</t>
  </si>
  <si>
    <t>AUDIÓMETRO // UMHES FRAY BARTOLOME DE LAS CASAS // AUDIOMETRIA  // 39389</t>
  </si>
  <si>
    <t>CABINA SONOAMORTIGUADA // UMHES FRAY BARTOLOME DE LAS CASAS // AUDIOMETRIA  // 7796</t>
  </si>
  <si>
    <t>EQUIPO DE ÓRGANOS // UMHES FRAY BARTOLOME DE LAS CASAS // AUDIOMETRIA  // 24229/034001</t>
  </si>
  <si>
    <t>ANALIZADOR DE OÍDO MEDIO – IMPEDANCIÓMETRO // UMHES FRAY BARTOLOME DE LAS CASAS // AUDIOMETRIA  // 39390</t>
  </si>
  <si>
    <t>MONITOR DE SIGNOS VITALES // UMHES FRAY BARTOLOME DE LAS CASAS // BODEGA // 20620</t>
  </si>
  <si>
    <t>MONITOR DE SIGNOS VITALES // UMHES FRAY BARTOLOME DE LAS CASAS // BODEGA // 81763</t>
  </si>
  <si>
    <t>MONITOR DE SIGNOS VITALES // UMHES FRAY BARTOLOME DE LAS CASAS // BODEGA // 82140</t>
  </si>
  <si>
    <t>MONITOR DE SIGNOS VITALES // UMHES FRAY BARTOLOME DE LAS CASAS // BODEGA // 82214</t>
  </si>
  <si>
    <t>MONITOR DE SIGNOS VITALES // UMHES FRAY BARTOLOME DE LAS CASAS // BODEGA // 82250</t>
  </si>
  <si>
    <t>MONITOR DE SIGNOS VITALES // UMHES FRAY BARTOLOME DE LAS CASAS // BODEGA // 82251</t>
  </si>
  <si>
    <t>BÁSCULA // UMHES FRAY BARTOLOME DE LAS CASAS // CONSULTA EXTERNA // 24247/7586</t>
  </si>
  <si>
    <t>BÁSCULA // UMHES FRAY BARTOLOME DE LAS CASAS // CONSULTA EXTERNA // 7506</t>
  </si>
  <si>
    <t>BÁSCULA // UMHES FRAY BARTOLOME DE LAS CASAS // CONSULTA EXTERNA // 7554</t>
  </si>
  <si>
    <t>BÁSCULA // UMHES FRAY BARTOLOME DE LAS CASAS // CONSULTA EXTERNA // 24255/7513</t>
  </si>
  <si>
    <t>BÁSCULA // UMHES FRAY BARTOLOME DE LAS CASAS // CONSULTA EXTERNA // 7615</t>
  </si>
  <si>
    <t>BÁSCULA // UMHES FRAY BARTOLOME DE LAS CASAS // CONSULTA EXTERNA // 7525</t>
  </si>
  <si>
    <t>BÁSCULA // UMHES FRAY BARTOLOME DE LAS CASAS // CONSULTA EXTERNA // 7568</t>
  </si>
  <si>
    <t>BÁSCULA // UMHES FRAY BARTOLOME DE LAS CASAS // CONSULTA EXTERNA // 24246/7594</t>
  </si>
  <si>
    <t>BÁSCULA // UMHES FRAY BARTOLOME DE LAS CASAS // CONSULTA EXTERNA // 9741</t>
  </si>
  <si>
    <t>DIVÁN // UMHES FRAY BARTOLOME DE LAS CASAS // CONSULTA EXTERNA // 7849</t>
  </si>
  <si>
    <t>DIVÁN // UMHES FRAY BARTOLOME DE LAS CASAS // CONSULTA EXTERNA // NO VISIBLE</t>
  </si>
  <si>
    <t>DIVÁN // UMHES FRAY BARTOLOME DE LAS CASAS // CONSULTA EXTERNA // 7593</t>
  </si>
  <si>
    <t>DIVÁN // UMHES FRAY BARTOLOME DE LAS CASAS // CONSULTA EXTERNA // 7599</t>
  </si>
  <si>
    <t>DIVÁN // UMHES FRAY BARTOLOME DE LAS CASAS // CONSULTA EXTERNA // 24282</t>
  </si>
  <si>
    <t>DIVÁN // UMHES FRAY BARTOLOME DE LAS CASAS // CONSULTA EXTERNA // 7508</t>
  </si>
  <si>
    <t>DIVÁN // UMHES FRAY BARTOLOME DE LAS CASAS // CONSULTA EXTERNA // 7517</t>
  </si>
  <si>
    <t>DIVÁN // UMHES FRAY BARTOLOME DE LAS CASAS // CONSULTA EXTERNA // 36829</t>
  </si>
  <si>
    <t>DIVÁN // UMHES FRAY BARTOLOME DE LAS CASAS // CONSULTA EXTERNA // 7528</t>
  </si>
  <si>
    <t>DIVÁN // UMHES FRAY BARTOLOME DE LAS CASAS // CONSULTA EXTERNA // 7566</t>
  </si>
  <si>
    <t>DIVÁN // UMHES FRAY BARTOLOME DE LAS CASAS // CONSULTA EXTERNA // 9742</t>
  </si>
  <si>
    <t>EQUIPO DE ÓRGANOS // UMHES FRAY BARTOLOME DE LAS CASAS // CONSULTA EXTERNA // 14869</t>
  </si>
  <si>
    <t>FONENDOSCOPIO // UMHES FRAY BARTOLOME DE LAS CASAS // CONSULTA EXTERNA // N/R</t>
  </si>
  <si>
    <t>PESA BEBE // UMHES FRAY BARTOLOME DE LAS CASAS // CONSULTA EXTERNA // 42700</t>
  </si>
  <si>
    <t>SILLA DE RUEDAS // UMHES FRAY BARTOLOME DE LAS CASAS // CONSULTA EXTERNA // NT</t>
  </si>
  <si>
    <t>TENSIÓMETRO // UMHES FRAY BARTOLOME DE LAS CASAS // CONSULTA EXTERNA // 7811</t>
  </si>
  <si>
    <t>TENSIÓMETRO // UMHES FRAY BARTOLOME DE LAS CASAS // CONSULTA EXTERNA // HU468</t>
  </si>
  <si>
    <t>TENSIÓMETRO // UMHES FRAY BARTOLOME DE LAS CASAS // CONSULTA EXTERNA // 24223/7510</t>
  </si>
  <si>
    <t>TENSIÓMETRO // UMHES FRAY BARTOLOME DE LAS CASAS // CONSULTA EXTERNA // 7515</t>
  </si>
  <si>
    <t>TENSIÓMETRO // UMHES FRAY BARTOLOME DE LAS CASAS // CONSULTA EXTERNA // 7526</t>
  </si>
  <si>
    <t>TENSIÓMETRO // UMHES FRAY BARTOLOME DE LAS CASAS // CONSULTA EXTERNA // N/R</t>
  </si>
  <si>
    <t>TENSIÓMETRO // UMHES FRAY BARTOLOME DE LAS CASAS // CONSULTA EXTERNA // 24224/7565</t>
  </si>
  <si>
    <t>TENSIÓMETRO // UMHES FRAY BARTOLOME DE LAS CASAS // CONSULTA EXTERNA // 7572</t>
  </si>
  <si>
    <t>TENSIÓMETRO // UMHES FRAY BARTOLOME DE LAS CASAS // CONSULTA EXTERNA // 7583</t>
  </si>
  <si>
    <t>TENSIÓMETRO // UMHES FRAY BARTOLOME DE LAS CASAS // CONSULTA EXTERNA // NR</t>
  </si>
  <si>
    <t>TENSIÓMETRO // UMHES FRAY BARTOLOME DE LAS CASAS // CONSULTA EXTERNA // 7591</t>
  </si>
  <si>
    <t>TENSIÓMETRO // UMHES FRAY BARTOLOME DE LAS CASAS // CONSULTA EXTERNA // 7613</t>
  </si>
  <si>
    <t>BÁSCULA // UMHES FRAY BARTOLOME DE LAS CASAS // CONSULTA EXTERNA // 24245/7604</t>
  </si>
  <si>
    <t>ELECTROMIOGRAFO // UMHES FRAY BARTOLOME DE LAS CASAS // CONSULTA EXTERNA // 7605</t>
  </si>
  <si>
    <t>FONENDOSCOPIO // UMHES FRAY BARTOLOME DE LAS CASAS // CONSULTA EXTERNA // NR</t>
  </si>
  <si>
    <t>TENSIÓMETRO // UMHES FRAY BARTOLOME DE LAS CASAS // CONSULTA EXTERNA // 24216/7601</t>
  </si>
  <si>
    <t>FONENDOSCOPIO // UMHES FRAY BARTOLOME DE LAS CASAS // DEPOSITO // NR</t>
  </si>
  <si>
    <t>EQUIPO DE ÓRGANOS // UMHES FRAY BARTOLOME DE LAS CASAS // DEPOSITO // 16500</t>
  </si>
  <si>
    <t>NEVERA // UMHES FRAY BARTOLOME DE LAS CASAS // FARMACIA // 453</t>
  </si>
  <si>
    <t>TERMOHIGRÓMETRO // UMHES FRAY BARTOLOME DE LAS CASAS // FARMACIA // NT</t>
  </si>
  <si>
    <t>TERMOHIGRÓMETRO // UMHES FRAY BARTOLOME DE LAS CASAS // FARMACIA // 33554</t>
  </si>
  <si>
    <t>CÁMARA DE FOTOTERAPIA // UMHES FRAY BARTOLOME DE LAS CASAS // FOTOTERAPIA  // 7848</t>
  </si>
  <si>
    <t>GRÚA MECÁNICA // UMHES FRAY BARTOLOME DE LAS CASAS // HIDROTERAPIA  // 36730</t>
  </si>
  <si>
    <t>GRÚA MECÁNICA // UMHES FRAY BARTOLOME DE LAS CASAS // HIDROTERAPIA  // 00412/M-2725/20529</t>
  </si>
  <si>
    <t>TANQUE REMOLINO // UMHES FRAY BARTOLOME DE LAS CASAS // HIDROTERAPIA  // 7866/8449</t>
  </si>
  <si>
    <t>TANQUE REMOLINO // UMHES FRAY BARTOLOME DE LAS CASAS // HIDROTERAPIA  // 36712</t>
  </si>
  <si>
    <t>TANQUE REMOLINO // UMHES FRAY BARTOLOME DE LAS CASAS // HIDROTERAPIA  // 34006</t>
  </si>
  <si>
    <t>TANQUE REMOLINO // UMHES FRAY BARTOLOME DE LAS CASAS // HIDROTERAPIA  // 20862</t>
  </si>
  <si>
    <t>TANQUE REMOLINO // UMHES FRAY BARTOLOME DE LAS CASAS // HIDROTERAPIA  // 36711/M-2732/20673</t>
  </si>
  <si>
    <t>TANQUE REMOLINO // UMHES FRAY BARTOLOME DE LAS CASAS // HIDROTERAPIA  // 20863</t>
  </si>
  <si>
    <t>BAÑO SEROLOGICO // UMHES FRAY BARTOLOME DE LAS CASAS // LABORATORIO CLINICO // NR</t>
  </si>
  <si>
    <t>CENTRÍFUGA // UMHES FRAY BARTOLOME DE LAS CASAS // LABORATORIO CLINICO // 9455</t>
  </si>
  <si>
    <t>CENTRÍFUGA // UMHES FRAY BARTOLOME DE LAS CASAS // LABORATORIO CLINICO // 3760</t>
  </si>
  <si>
    <t>CONGELADOR // UMHES FRAY BARTOLOME DE LAS CASAS // LABORATORIO CLINICO // 39242</t>
  </si>
  <si>
    <t>LÁMPARA CUELLO DE CISNE // UMHES FRAY BARTOLOME DE LAS CASAS // LABORATORIO CLINICO // 1572/1026</t>
  </si>
  <si>
    <t>NEVERA // UMHES FRAY BARTOLOME DE LAS CASAS // LABORATORIO CLINICO // 39141</t>
  </si>
  <si>
    <t>REFRIGERADOR // UMHES FRAY BARTOLOME DE LAS CASAS // LABORATORIO CLINICO // 39240</t>
  </si>
  <si>
    <t>TERMOHIGRÓMETRO // UMHES FRAY BARTOLOME DE LAS CASAS // LABORATORIO CLINICO // NT</t>
  </si>
  <si>
    <t>TERMÓMETRO // UMHES FRAY BARTOLOME DE LAS CASAS // LABORATORIO CLINICO // NT</t>
  </si>
  <si>
    <t>AUTOCLAVE ODONTOLÓGICA // UMHES FRAY BARTOLOME DE LAS CASAS // ODONTOLOGIA  // 43622</t>
  </si>
  <si>
    <t>COMPRESOR // UMHES FRAY BARTOLOME DE LAS CASAS // ODONTOLOGIA  // 86013</t>
  </si>
  <si>
    <t>INCUBADORA DE BIOLÓGICOS // UMHES FRAY BARTOLOME DE LAS CASAS // ODONTOLOGIA  // COMODATO</t>
  </si>
  <si>
    <t>LÁMPARA DE FOTOCURADO // UMHES FRAY BARTOLOME DE LAS CASAS // ODONTOLOGIA  // 003410/19654</t>
  </si>
  <si>
    <t>LÁMPARA DE FOTOCURADO // UMHES FRAY BARTOLOME DE LAS CASAS // ODONTOLOGIA  // 19660/0000031</t>
  </si>
  <si>
    <t>LÁMPARA DE FOTOCURADO // UMHES FRAY BARTOLOME DE LAS CASAS // ODONTOLOGIA  // 003409/19655</t>
  </si>
  <si>
    <t>SCALER // UMHES FRAY BARTOLOME DE LAS CASAS // ODONTOLOGIA // 21470/M-3454</t>
  </si>
  <si>
    <t>TENSIÓMETRO // UMHES FRAY BARTOLOME DE LAS CASAS // ODONTOLOGIA  // 19997</t>
  </si>
  <si>
    <t>TERMOHIGRÓMETRO // UMHES FRAY BARTOLOME DE LAS CASAS // ODONTOLOGIA  // N.T</t>
  </si>
  <si>
    <t>UNIDAD ODONTOLÓGICA // UMHES FRAY BARTOLOME DE LAS CASAS // ODONTOLOGIA  // 81520</t>
  </si>
  <si>
    <t>UNIDAD ODONTOLÓGICA // UMHES FRAY BARTOLOME DE LAS CASAS // ODONTOLOGIA  // 81519</t>
  </si>
  <si>
    <t>CAMILLA // UMHES FRAY BARTOLOME DE LAS CASAS // PRUEBA DE POSTURA  // 85950</t>
  </si>
  <si>
    <t>ELECTROESTIMULADOR // UMHES FRAY BARTOLOME DE LAS CASAS // PRUEBA DE POSTURA  // 0912/12862</t>
  </si>
  <si>
    <t>ERGÓMETRO // UMHES FRAY BARTOLOME DE LAS CASAS // PRUEBA DE POSTURA  // NO VISIBLE</t>
  </si>
  <si>
    <t>MASAJEADOR // UMHES FRAY BARTOLOME DE LAS CASAS // PRUEBA DE POSTURA  // 33643</t>
  </si>
  <si>
    <t>PRONOSUPINADOR // UMHES FRAY BARTOLOME DE LAS CASAS // PRUEBA DE POSTURA  // 0944/8723</t>
  </si>
  <si>
    <t>TENSIÓMETRO // UMHES FRAY BARTOLOME DE LAS CASAS // PRUEBA DE POSTURA  // 7789</t>
  </si>
  <si>
    <t>ULTRASONIDO // UMHES FRAY BARTOLOME DE LAS CASAS // PRUEBA DE POSTURA  // 913</t>
  </si>
  <si>
    <t>BANDA TROTADORA // UMHES FRAY BARTOLOME DE LAS CASAS // REHABILITACION CARDIACA  // 7634</t>
  </si>
  <si>
    <t>BANDA TROTADORA // UMHES FRAY BARTOLOME DE LAS CASAS // REHABILITACION CARDIACA  // 7636</t>
  </si>
  <si>
    <t>BANDA TROTADORA // UMHES FRAY BARTOLOME DE LAS CASAS // REHABILITACION CARDIACA  // 7658</t>
  </si>
  <si>
    <t>BANDA TROTADORA // UMHES FRAY BARTOLOME DE LAS CASAS // REHABILITACION CARDIACA  // 7637/3526</t>
  </si>
  <si>
    <t>BANDA TROTADORA // UMHES FRAY BARTOLOME DE LAS CASAS // REHABILITACION CARDIACA  // 7657</t>
  </si>
  <si>
    <t>BANDA TROTADORA // UMHES FRAY BARTOLOME DE LAS CASAS // REHABILITACION CARDIACA  // 7655</t>
  </si>
  <si>
    <t>BANDA TROTADORA // UMHES FRAY BARTOLOME DE LAS CASAS // REHABILITACION CARDIACA  // 7635</t>
  </si>
  <si>
    <t>BANDA TROTADORA // UMHES FRAY BARTOLOME DE LAS CASAS // REHABILITACION CARDIACA  // 7656/M-2714</t>
  </si>
  <si>
    <t>BÁSCULA // UMHES FRAY BARTOLOME DE LAS CASAS // REHABILITACION CARDIACA  // 7646</t>
  </si>
  <si>
    <t>BICICLETA ESTÁTICA // UMHES FRAY BARTOLOME DE LAS CASAS // REHABILITACION CARDIACA  // 7654/3522</t>
  </si>
  <si>
    <t>12/30/1995</t>
  </si>
  <si>
    <t>BICICLETA ESTÁTICA // UMHES FRAY BARTOLOME DE LAS CASAS // REHABILITACION CARDIACA  // 7650/3524</t>
  </si>
  <si>
    <t>BICICLETA ESTÁTICA // UMHES FRAY BARTOLOME DE LAS CASAS // REHABILITACION CARDIACA  // 17380/7720</t>
  </si>
  <si>
    <t>BICICLETA ESTÁTICA // UMHES FRAY BARTOLOME DE LAS CASAS // REHABILITACION CARDIACA  // 7648</t>
  </si>
  <si>
    <t>BICICLETA ESTÁTICA // UMHES FRAY BARTOLOME DE LAS CASAS // REHABILITACION CARDIACA  // 7649/3523</t>
  </si>
  <si>
    <t>BICICLETA ESTÁTICA // UMHES FRAY BARTOLOME DE LAS CASAS // REHABILITACION CARDIACA  // 7639/M-270</t>
  </si>
  <si>
    <t>BICICLETA ESTÁTICA // UMHES FRAY BARTOLOME DE LAS CASAS // REHABILITACION CARDIACA  // 7638</t>
  </si>
  <si>
    <t>CENTRAL DE MONITOREO // UMHES FRAY BARTOLOME DE LAS CASAS // REHABILITACION CARDIACA  // 7644</t>
  </si>
  <si>
    <t>CICLO EJERCITADOR // UMHES FRAY BARTOLOME DE LAS CASAS // REHABILITACION CARDIACA  // 7651/20742</t>
  </si>
  <si>
    <t>DESFIBRILADOR // UMHES FRAY BARTOLOME DE LAS CASAS // REHABILITACION CARDIACA  // 85958</t>
  </si>
  <si>
    <t>ELECTROCARDIÓGRAFO // UMHES FRAY BARTOLOME DE LAS CASAS // REHABILITACION CARDIACA  // 19972</t>
  </si>
  <si>
    <t>FONENDOSCOPIO // UMHES FRAY BARTOLOME DE LAS CASAS // REHABILITACION CARDIACA  // 1948</t>
  </si>
  <si>
    <t>MONITOR DE SIGNOS VITALES // UMHES FRAY BARTOLOME DE LAS CASAS // REHABILITACION CARDIACA  // 20684</t>
  </si>
  <si>
    <t>MONITOR DE SIGNOS VITALES // UMHES FRAY BARTOLOME DE LAS CASAS // REHABILITACION CARDIACA  // 20683</t>
  </si>
  <si>
    <t>MONITOR DE SIGNOS VITALES // UMHES FRAY BARTOLOME DE LAS CASAS // REHABILITACION CARDIACA  // V106719 / 19087</t>
  </si>
  <si>
    <t>SUCCIONADOR // UMHES FRAY BARTOLOME DE LAS CASAS // REHABILITACION CARDIACA  // 3517/3678</t>
  </si>
  <si>
    <t>TENSIÓMETRO // UMHES FRAY BARTOLOME DE LAS CASAS // REHABILITACION CARDIACA  // 7660</t>
  </si>
  <si>
    <t>ERGÓMETRO // UMHES FRAY BARTOLOME DE LAS CASAS // REHABILITACION CARDIACA  // 7818</t>
  </si>
  <si>
    <t>REGULADOR DE OXÍGENO // UMHES FRAY BARTOLOME DE LAS CASAS // REHABILITACION CARDIACA  // G02034/13825</t>
  </si>
  <si>
    <t>REGULADOR DE OXÍGENO // UMHES FRAY BARTOLOME DE LAS CASAS // REHABILITACION CARDIACA  // PV57682/8034</t>
  </si>
  <si>
    <t>REGULADOR DE OXÍGENO // UMHES FRAY BARTOLOME DE LAS CASAS // REHABILITACION CARDIACA  // HU3852</t>
  </si>
  <si>
    <t>REGULADOR DE OXÍGENO // UMHES FRAY BARTOLOME DE LAS CASAS // REHABILITACION CARDIACA  // 60011</t>
  </si>
  <si>
    <t>CAMA HOSPITALARIA // UMHES FRAY BARTOLOME DE LAS CASAS // SALUD MENTAL ADUL 3 // 41729</t>
  </si>
  <si>
    <t>CAMA HOSPITALARIA // UMHES FRAY BARTOLOME DE LAS CASAS // SALUD MENTAL ADUL 3 // 38907</t>
  </si>
  <si>
    <t>CAMA HOSPITALARIA // UMHES FRAY BARTOLOME DE LAS CASAS // SALUD MENTAL ADUL 3 // 38895</t>
  </si>
  <si>
    <t>CAMA HOSPITALARIA // UMHES FRAY BARTOLOME DE LAS CASAS // SALUD MENTAL ADUL 3 // 38900</t>
  </si>
  <si>
    <t>CAMA HOSPITALARIA // UMHES FRAY BARTOLOME DE LAS CASAS // SALUD MENTAL ADUL 3 // 12074</t>
  </si>
  <si>
    <t>CAMA HOSPITALARIA // UMHES FRAY BARTOLOME DE LAS CASAS // SALUD MENTAL ADUL 3 // G01329/14580</t>
  </si>
  <si>
    <t>CAMA HOSPITALARIA // UMHES FRAY BARTOLOME DE LAS CASAS // SALUD MENTAL ADUL 3 // 38871</t>
  </si>
  <si>
    <t>CAMA HOSPITALARIA // UMHES FRAY BARTOLOME DE LAS CASAS // SALUD MENTAL ADUL 3 // 38897</t>
  </si>
  <si>
    <t>CAMA HOSPITALARIA // UMHES FRAY BARTOLOME DE LAS CASAS // SALUD MENTAL ADUL 3 // 38917</t>
  </si>
  <si>
    <t>CAMA HOSPITALARIA // UMHES FRAY BARTOLOME DE LAS CASAS // SALUD MENTAL ADUL 3 // 38892</t>
  </si>
  <si>
    <t>CAMA HOSPITALARIA // UMHES FRAY BARTOLOME DE LAS CASAS // SALUD MENTAL ADUL 3 // 38891</t>
  </si>
  <si>
    <t>CAMA HOSPITALARIA // UMHES FRAY BARTOLOME DE LAS CASAS // SALUD MENTAL ADUL 3 // 85912</t>
  </si>
  <si>
    <t>CAMA HOSPITALARIA // UMHES FRAY BARTOLOME DE LAS CASAS // SALUD MENTAL ADUL 3 // 38899</t>
  </si>
  <si>
    <t>CAMA HOSPITALARIA // UMHES FRAY BARTOLOME DE LAS CASAS // SALUD MENTAL ADUL 3 // V002136/81770</t>
  </si>
  <si>
    <t>CAMA HOSPITALARIA // UMHES FRAY BARTOLOME DE LAS CASAS // SALUD MENTAL ADUL 3 // V002139</t>
  </si>
  <si>
    <t>CAMA HOSPITALARIA // UMHES FRAY BARTOLOME DE LAS CASAS // SALUD MENTAL ADUL 3 // V002138/81788</t>
  </si>
  <si>
    <t>CAMA HOSPITALARIA // UMHES FRAY BARTOLOME DE LAS CASAS // SALUD MENTAL ADUL 3 // 38934</t>
  </si>
  <si>
    <t>CAMA HOSPITALARIA // UMHES FRAY BARTOLOME DE LAS CASAS // SALUD MENTAL ADUL 3 // 38933</t>
  </si>
  <si>
    <t>CAMA HOSPITALARIA // UMHES FRAY BARTOLOME DE LAS CASAS // SALUD MENTAL ADUL 3 // 81771</t>
  </si>
  <si>
    <t>CAMA HOSPITALARIA // UMHES FRAY BARTOLOME DE LAS CASAS // SALUD MENTAL ADUL 3 // 38936</t>
  </si>
  <si>
    <t>CAMA HOSPITALARIA // UMHES FRAY BARTOLOME DE LAS CASAS // SALUD MENTAL ADUL 3 // V002142</t>
  </si>
  <si>
    <t>CAMA HOSPITALARIA // UMHES FRAY BARTOLOME DE LAS CASAS // SALUD MENTAL ADUL 3 // V002131</t>
  </si>
  <si>
    <t>CAMA HOSPITALARIA // UMHES FRAY BARTOLOME DE LAS CASAS // SALUD MENTAL ADUL 3 // 38919</t>
  </si>
  <si>
    <t>CAMA HOSPITALARIA // UMHES FRAY BARTOLOME DE LAS CASAS // SALUD MENTAL ADUL 3 // 38920</t>
  </si>
  <si>
    <t>CAMA HOSPITALARIA // UMHES FRAY BARTOLOME DE LAS CASAS // SALUD MENTAL ADUL 3 // 38931</t>
  </si>
  <si>
    <t>CAMA HOSPITALARIA // UMHES FRAY BARTOLOME DE LAS CASAS // SALUD MENTAL ADUL 3 // 38929</t>
  </si>
  <si>
    <t>CAMA HOSPITALARIA // UMHES FRAY BARTOLOME DE LAS CASAS // SALUD MENTAL ADUL 3 // 85915</t>
  </si>
  <si>
    <t>CAMA HOSPITALARIA // UMHES FRAY BARTOLOME DE LAS CASAS // SALUD MENTAL ADUL 3 // 38878</t>
  </si>
  <si>
    <t>CAMA HOSPITALARIA // UMHES FRAY BARTOLOME DE LAS CASAS // SALUD MENTAL ADUL 3 // 38823</t>
  </si>
  <si>
    <t>CAMA HOSPITALARIA // UMHES FRAY BARTOLOME DE LAS CASAS // SALUD MENTAL ADUL 3 // 38945</t>
  </si>
  <si>
    <t>CAMA HOSPITALARIA // UMHES FRAY BARTOLOME DE LAS CASAS // SALUD MENTAL ADUL 3 // 38925</t>
  </si>
  <si>
    <t>CAMA HOSPITALARIA // UMHES FRAY BARTOLOME DE LAS CASAS // SALUD MENTAL ADUL 3 // 38926</t>
  </si>
  <si>
    <t>CAMA HOSPITALARIA // UMHES FRAY BARTOLOME DE LAS CASAS // SALUD MENTAL ADUL 3 // 39030</t>
  </si>
  <si>
    <t>CAMA HOSPITALARIA // UMHES FRAY BARTOLOME DE LAS CASAS // SALUD MENTAL ADUL 3 // 26572/38429</t>
  </si>
  <si>
    <t>CAMA HOSPITALARIA // UMHES FRAY BARTOLOME DE LAS CASAS // SALUD MENTAL ADUL 3 // 39382/26601</t>
  </si>
  <si>
    <t>CAMA HOSPITALARIA // UMHES FRAY BARTOLOME DE LAS CASAS // SALUD MENTAL ADUL 3 // 39034</t>
  </si>
  <si>
    <t>CAMA HOSPITALARIA // UMHES FRAY BARTOLOME DE LAS CASAS // SALUD MENTAL ADUL 3 // 38928</t>
  </si>
  <si>
    <t>CAMA HOSPITALARIA // UMHES FRAY BARTOLOME DE LAS CASAS // SALUD MENTAL ADUL 3 // 38873</t>
  </si>
  <si>
    <t>CAMA HOSPITALARIA // UMHES FRAY BARTOLOME DE LAS CASAS // SALUD MENTAL ADUL 3 // 38916</t>
  </si>
  <si>
    <t>CAMA HOSPITALARIA // UMHES FRAY BARTOLOME DE LAS CASAS // SALUD MENTAL ADUL 3 // 003922/012111</t>
  </si>
  <si>
    <t>CAMA HOSPITALARIA // UMHES FRAY BARTOLOME DE LAS CASAS // SALUD MENTAL ADUL 3 // 81081/85854</t>
  </si>
  <si>
    <t>CAMA HOSPITALARIA // UMHES FRAY BARTOLOME DE LAS CASAS // SALUD MENTAL ADUL 3 // 38872</t>
  </si>
  <si>
    <t>CAMA HOSPITALARIA // UMHES FRAY BARTOLOME DE LAS CASAS // SALUD MENTAL ADUL 3 // 38937</t>
  </si>
  <si>
    <t>CAMA HOSPITALARIA // UMHES FRAY BARTOLOME DE LAS CASAS // SALUD MENTAL ADUL 3 // G00969/14346</t>
  </si>
  <si>
    <t>CAMA HOSPITALARIA // UMHES FRAY BARTOLOME DE LAS CASAS // SALUD MENTAL ADUL 3 // 38914</t>
  </si>
  <si>
    <t>CAMA HOSPITALARIA // UMHES FRAY BARTOLOME DE LAS CASAS // SALUD MENTAL ADUL 3 // 38911</t>
  </si>
  <si>
    <t>CAMA HOSPITALARIA // UMHES FRAY BARTOLOME DE LAS CASAS // SALUD MENTAL ADUL 3 // 85908</t>
  </si>
  <si>
    <t>CAMA HOSPITALARIA // UMHES FRAY BARTOLOME DE LAS CASAS // SALUD MENTAL ADUL 3 // 38910</t>
  </si>
  <si>
    <t>CAMA HOSPITALARIA // UMHES FRAY BARTOLOME DE LAS CASAS // SALUD MENTAL ADUL 3 // 38908</t>
  </si>
  <si>
    <t>CAMA HOSPITALARIA // UMHES FRAY BARTOLOME DE LAS CASAS // SALUD MENTAL ADUL 3 // G00048/012264</t>
  </si>
  <si>
    <t>CAMA HOSPITALARIA // UMHES FRAY BARTOLOME DE LAS CASAS // SALUD MENTAL ADUL 3 // 85909</t>
  </si>
  <si>
    <t>CAMA HOSPITALARIA // UMHES FRAY BARTOLOME DE LAS CASAS // SALUD MENTAL ADUL 3 // 38921</t>
  </si>
  <si>
    <t>CAMA HOSPITALARIA // UMHES FRAY BARTOLOME DE LAS CASAS // SALUD MENTAL ADUL 3 // 38901</t>
  </si>
  <si>
    <t>CAMA HOSPITALARIA // UMHES FRAY BARTOLOME DE LAS CASAS // SALUD MENTAL ADUL 3 // 39044</t>
  </si>
  <si>
    <t>CAMA HOSPITALARIA // UMHES FRAY BARTOLOME DE LAS CASAS // SALUD MENTAL ADUL 3 // 85910</t>
  </si>
  <si>
    <t>CAMA HOSPITALARIA // UMHES FRAY BARTOLOME DE LAS CASAS // SALUD MENTAL ADUL 3 // 38898</t>
  </si>
  <si>
    <t>CAMA HOSPITALARIA // UMHES FRAY BARTOLOME DE LAS CASAS // SALUD MENTAL ADUL 3 // 38880</t>
  </si>
  <si>
    <t>CAMA HOSPITALARIA // UMHES FRAY BARTOLOME DE LAS CASAS // SALUD MENTAL PED 2 // NO VISIBLE</t>
  </si>
  <si>
    <t>CAMA HOSPITALARIA // UMHES FRAY BARTOLOME DE LAS CASAS // SALUD MENTAL PED 2 // G001321/13890</t>
  </si>
  <si>
    <t>CAMA HOSPITALARIA // UMHES FRAY BARTOLOME DE LAS CASAS // SALUD MENTAL PED 2 // 39028</t>
  </si>
  <si>
    <t>CAMA HOSPITALARIA // UMHES FRAY BARTOLOME DE LAS CASAS // SALUD MENTAL PED 2 // 39039</t>
  </si>
  <si>
    <t>CAMA HOSPITALARIA // UMHES FRAY BARTOLOME DE LAS CASAS // SALUD MENTAL PED 2 // 38410</t>
  </si>
  <si>
    <t>CAMA HOSPITALARIA // UMHES FRAY BARTOLOME DE LAS CASAS // SALUD MENTAL PED 2 // 39043</t>
  </si>
  <si>
    <t>CAMA HOSPITALARIA // UMHES FRAY BARTOLOME DE LAS CASAS // SALUD MENTAL PED 2 // 39023</t>
  </si>
  <si>
    <t>CAMA HOSPITALARIA // UMHES FRAY BARTOLOME DE LAS CASAS // SALUD MENTAL PED 2 // 39042</t>
  </si>
  <si>
    <t>CAMA HOSPITALARIA // UMHES FRAY BARTOLOME DE LAS CASAS // SALUD MENTAL PED 2 // 38411</t>
  </si>
  <si>
    <t>CAMA HOSPITALARIA // UMHES FRAY BARTOLOME DE LAS CASAS // SALUD MENTAL PED 2 // 81083</t>
  </si>
  <si>
    <t>CAMA HOSPITALARIA // UMHES FRAY BARTOLOME DE LAS CASAS // SALUD MENTAL PED 2 // 81084</t>
  </si>
  <si>
    <t>CAMA HOSPITALARIA // UMHES FRAY BARTOLOME DE LAS CASAS // SALUD MENTAL PED 2 // 39037</t>
  </si>
  <si>
    <t>CAMA HOSPITALARIA // UMHES FRAY BARTOLOME DE LAS CASAS // SALUD MENTAL PED 2 // 39047</t>
  </si>
  <si>
    <t>CAMA HOSPITALARIA // UMHES FRAY BARTOLOME DE LAS CASAS // SALUD MENTAL PED 2 // 81087</t>
  </si>
  <si>
    <t>CAMA HOSPITALARIA // UMHES FRAY BARTOLOME DE LAS CASAS // SALUD MENTAL PED 2 // G00757/12243</t>
  </si>
  <si>
    <t>CAMA HOSPITALARIA // UMHES FRAY BARTOLOME DE LAS CASAS // SALUD MENTAL PED 2 // 81088</t>
  </si>
  <si>
    <t>CAMA HOSPITALARIA // UMHES FRAY BARTOLOME DE LAS CASAS // SALUD MENTAL PED 2 // 39038</t>
  </si>
  <si>
    <t>CAMA HOSPITALARIA // UMHES FRAY BARTOLOME DE LAS CASAS // SALUD MENTAL PED 2 // 39033</t>
  </si>
  <si>
    <t>CAMA HOSPITALARIA // UMHES FRAY BARTOLOME DE LAS CASAS // SALUD MENTAL PED 2 // 26574</t>
  </si>
  <si>
    <t>CAMA HOSPITALARIA // UMHES FRAY BARTOLOME DE LAS CASAS // SALUD MENTAL PED 2 // 81085</t>
  </si>
  <si>
    <t>CAMA HOSPITALARIA // UMHES FRAY BARTOLOME DE LAS CASAS // SALUD MENTAL PED 2 // 81086</t>
  </si>
  <si>
    <t>CAMA HOSPITALARIA // UMHES FRAY BARTOLOME DE LAS CASAS // SALUD MENTAL PED 2 // 81082</t>
  </si>
  <si>
    <t>CAMA HOSPITALARIA // UMHES FRAY BARTOLOME DE LAS CASAS // SALUD MENTAL PED 2 // G00769/81089</t>
  </si>
  <si>
    <t>CAMA HOSPITALARIA // UMHES FRAY BARTOLOME DE LAS CASAS // SALUD MENTAL PED 2 // 39060</t>
  </si>
  <si>
    <t>CAMA HOSPITALARIA // UMHES FRAY BARTOLOME DE LAS CASAS // SALUD MENTAL PED 2 // 39061</t>
  </si>
  <si>
    <t>CAMA HOSPITALARIA // UMHES FRAY BARTOLOME DE LAS CASAS // SALUD MENTAL PED 2 // G00788/14481</t>
  </si>
  <si>
    <t>CAMA HOSPITALARIA // UMHES FRAY BARTOLOME DE LAS CASAS // SALUD MENTAL PED 2 // 39070</t>
  </si>
  <si>
    <t>CAMA HOSPITALARIA // UMHES FRAY BARTOLOME DE LAS CASAS // SALUD MENTAL PED 2 // G00031/12228</t>
  </si>
  <si>
    <t>CAMA HOSPITALARIA // UMHES FRAY BARTOLOME DE LAS CASAS // SALUD MENTAL PED 2 // 39052</t>
  </si>
  <si>
    <t>CAMA HOSPITALARIA // UMHES FRAY BARTOLOME DE LAS CASAS // SALUD MENTAL PED 2 // 39054</t>
  </si>
  <si>
    <t>CAMA HOSPITALARIA // UMHES FRAY BARTOLOME DE LAS CASAS // SALUD MENTAL PED 2 // G00769/14470</t>
  </si>
  <si>
    <t>CAMA HOSPITALARIA // UMHES FRAY BARTOLOME DE LAS CASAS // SALUD MENTAL PED 2 // 39062</t>
  </si>
  <si>
    <t>CAMA HOSPITALARIA // UMHES FRAY BARTOLOME DE LAS CASAS // SALUD MENTAL PED 2 // 39067</t>
  </si>
  <si>
    <t>CAMA HOSPITALARIA // UMHES FRAY BARTOLOME DE LAS CASAS // SALUD MENTAL PED 2 // 39066</t>
  </si>
  <si>
    <t>CAMA HOSPITALARIA // UMHES FRAY BARTOLOME DE LAS CASAS // SALUD MENTAL PED 2 // 81090</t>
  </si>
  <si>
    <t>CAMA HOSPITALARIA // UMHES FRAY BARTOLOME DE LAS CASAS // SALUD MENTAL ADUL 3 // 38877</t>
  </si>
  <si>
    <t>CAMA HOSPITALARIA // UMHES FRAY BARTOLOME DE LAS CASAS // SALUD MENTAL ADUL 3 // 38882</t>
  </si>
  <si>
    <t>CAMA HOSPITALARIA // UMHES FRAY BARTOLOME DE LAS CASAS // SALUD MENTAL ADUL 3 // 38902</t>
  </si>
  <si>
    <t>CAMA HOSPITALARIA // UMHES FRAY BARTOLOME DE LAS CASAS // SALUD MENTAL ADUL 3 // 38883</t>
  </si>
  <si>
    <t>CAMA HOSPITALARIA // UMHES FRAY BARTOLOME DE LAS CASAS // 2DO PISO S MENTAL AD // 13212/G00670</t>
  </si>
  <si>
    <t>CAMA HOSPITALARIA // UMHES FRAY BARTOLOME DE LAS CASAS // SALUD MENTAL PED 2 // 14358/G00781</t>
  </si>
  <si>
    <t>CAMA HOSPITALARIA // UMHES FRAY BARTOLOME DE LAS CASAS // SALUD MENTAL PED 2 // 12414/G00054</t>
  </si>
  <si>
    <t>CAMA HOSPITALARIA // UMHES FRAY BARTOLOME DE LAS CASAS // SALUD MENTAL PED 2 // 13269/G00945</t>
  </si>
  <si>
    <t>CAMA HOSPITALARIA // UMHES FRAY BARTOLOME DE LAS CASAS // SALUD MENTAL PED 2 // 14455/G00944</t>
  </si>
  <si>
    <t>CAMA HOSPITALARIA // UMHES FRAY BARTOLOME DE LAS CASAS // SALUD MENTAL PED 2 // 14629/G00793</t>
  </si>
  <si>
    <t>SILLA DE RUEDAS // UMHES FRAY BARTOLOME DE LAS CASAS // SALUD MENTAL PED 2 // 85813</t>
  </si>
  <si>
    <t>SILLA DE RUEDAS // UMHES FRAY BARTOLOME DE LAS CASAS // SALUD MENTAL PED 2 // 85808</t>
  </si>
  <si>
    <t>SILLA DE RUEDAS // UMHES FRAY BARTOLOME DE LAS CASAS // SALUD MENTAL PED 2 // NT</t>
  </si>
  <si>
    <t>SILLA DE RUEDAS // UMHES FRAY BARTOLOME DE LAS CASAS // SALUD MENTAL PED 2 // 19899</t>
  </si>
  <si>
    <t>SILLA DE RUEDAS // UMHES FRAY BARTOLOME DE LAS CASAS // SALUD MENTAL PED 2 // 82085</t>
  </si>
  <si>
    <t>SILLA DE RUEDAS // UMHES FRAY BARTOLOME DE LAS CASAS // SALUD MENTAL PED 2 // 85821</t>
  </si>
  <si>
    <t>BANDA TROTADORA // UMHES FRAY BARTOLOME DE LAS CASAS // TERAPIA FISICA // 80344</t>
  </si>
  <si>
    <t>BÁSCULA // UMHES FRAY BARTOLOME DE LAS CASAS // TERAPIA FISICA // 24243/7737</t>
  </si>
  <si>
    <t>BÁSCULA // UMHES FRAY BARTOLOME DE LAS CASAS // TERAPIA FISICA // 7518</t>
  </si>
  <si>
    <t>BICICLETA ESTÁTICA // UMHES FRAY BARTOLOME DE LAS CASAS // TERAPIA FISICA // 7755</t>
  </si>
  <si>
    <t>BICICLETA ESTÁTICA // UMHES FRAY BARTOLOME DE LAS CASAS // TERAPIA FISICA // 7721</t>
  </si>
  <si>
    <t>BICICLETA ESTÁTICA // UMHES FRAY BARTOLOME DE LAS CASAS // TERAPIA FISICA // 7653</t>
  </si>
  <si>
    <t>CAMILLA // UMHES FRAY BARTOLOME DE LAS CASAS // TERAPIA FISICA // 7767</t>
  </si>
  <si>
    <t>CAMILLA // UMHES FRAY BARTOLOME DE LAS CASAS // TERAPIA FISICA // 7769</t>
  </si>
  <si>
    <t>CAMILLA // UMHES FRAY BARTOLOME DE LAS CASAS // TERAPIA FISICA // 7731</t>
  </si>
  <si>
    <t>CAMILLA // UMHES FRAY BARTOLOME DE LAS CASAS // TERAPIA FISICA // 0937/18024</t>
  </si>
  <si>
    <t>CAMILLA // UMHES FRAY BARTOLOME DE LAS CASAS // TERAPIA FISICA // 0939/14699</t>
  </si>
  <si>
    <t>CAMILLA // UMHES FRAY BARTOLOME DE LAS CASAS // TERAPIA FISICA // 7692</t>
  </si>
  <si>
    <t>CAMILLA // UMHES FRAY BARTOLOME DE LAS CASAS // TERAPIA FISICA // 7730</t>
  </si>
  <si>
    <t>CAMILLA // UMHES FRAY BARTOLOME DE LAS CASAS // TERAPIA FISICA // 81078</t>
  </si>
  <si>
    <t>CAMILLA // UMHES FRAY BARTOLOME DE LAS CASAS // TERAPIA FISICA // 81077</t>
  </si>
  <si>
    <t>CAMILLA // UMHES FRAY BARTOLOME DE LAS CASAS // TERAPIA FISICA // 80754</t>
  </si>
  <si>
    <t>MESA BIPEDESTACIÓN // UMHES FRAY BARTOLOME DE LAS CASAS // TERAPIA FISICA // 7771</t>
  </si>
  <si>
    <t>TENSIÓMETRO // UMHES FRAY BARTOLOME DE LAS CASAS // TERAPIA FISICA // 7724</t>
  </si>
  <si>
    <t>ERGÓMETRO // UMHES FRAY BARTOLOME DE LAS CASAS // TERAPIA FISICA // 7820</t>
  </si>
  <si>
    <t>MASAJEADOR // UMHES FRAY BARTOLOME DE LAS CASAS // TERAPIA FISICA // NO VISIBLE</t>
  </si>
  <si>
    <t>ELECTROESTIMULADOR // UMHES FRAY BARTOLOME DE LAS CASAS // TERAPIA FISICA // 7683</t>
  </si>
  <si>
    <t>ELECTROESTIMULADOR // UMHES FRAY BARTOLOME DE LAS CASAS // TERAPIA FISICA // 7711</t>
  </si>
  <si>
    <t>ELECTROESTIMULADOR // UMHES FRAY BARTOLOME DE LAS CASAS // TERAPIA FISICA // 7736</t>
  </si>
  <si>
    <t>ELECTROESTIMULADOR // UMHES FRAY BARTOLOME DE LAS CASAS // TERAPIA FISICA // 7766</t>
  </si>
  <si>
    <t>ERGÓMETRO // UMHES FRAY BARTOLOME DE LAS CASAS // TERAPIA FISICA // 7752</t>
  </si>
  <si>
    <t>ESCALERILLA TERAPEUTICA // UMHES FRAY BARTOLOME DE LAS CASAS // TERAPIA FISICA // 7738</t>
  </si>
  <si>
    <t>HIDROCOLECTOR // UMHES FRAY BARTOLOME DE LAS CASAS // TERAPIA FISICA // 7762</t>
  </si>
  <si>
    <t>HIDROCOLECTOR // UMHES FRAY BARTOLOME DE LAS CASAS // TERAPIA FISICA // 7723</t>
  </si>
  <si>
    <t>MASAJEADOR // UMHES FRAY BARTOLOME DE LAS CASAS // TERAPIA FISICA // 34000</t>
  </si>
  <si>
    <t>MULTIFUERZA // UMHES FRAY BARTOLOME DE LAS CASAS // TERAPIA FISICA // 7716</t>
  </si>
  <si>
    <t>POLEA // UMHES FRAY BARTOLOME DE LAS CASAS // TERAPIA FISICA // 7756</t>
  </si>
  <si>
    <t>RUEDA DE HOMBRO // UMHES FRAY BARTOLOME DE LAS CASAS // TERAPIA FISICA // 7758</t>
  </si>
  <si>
    <t>ULTRASONIDO // UMHES FRAY BARTOLOME DE LAS CASAS // TERAPIA FISICA // 33996</t>
  </si>
  <si>
    <t>CONGELADOR // UMHES FRAY BARTOLOME DE LAS CASAS // TERAPIA FISICA // 80343</t>
  </si>
  <si>
    <t>REGULADOR DE OXÍGENO // UMHES FRAY BARTOLOME DE LAS CASAS // TERAPIA FISICA // N/R</t>
  </si>
  <si>
    <t>REGULADOR DE OXÍGENO // UMHES FRAY BARTOLOME DE LAS CASAS // TERAPIA FISICA // 3682</t>
  </si>
  <si>
    <t>REGULADOR DE OXÍGENO // UMHES FRAY BARTOLOME DE LAS CASAS // TERAPIA FISICA // 13825/602034</t>
  </si>
  <si>
    <t>ELECTROESTIMULADOR // UMHES FRAY BARTOLOME DE LAS CASAS // TERAPIA FISICA // NO VISIBLE</t>
  </si>
  <si>
    <t>ELECTROESTIMULADOR // UMHES FRAY BARTOLOME DE LAS CASAS // TERAPIA FISICA // 959</t>
  </si>
  <si>
    <t>ULTRASONIDO // UMHES FRAY BARTOLOME DE LAS CASAS // TERAPIA FISICA // 12866</t>
  </si>
  <si>
    <t>PRONOSUPINADOR // UMHES FRAY BARTOLOME DE LAS CASAS // TERAPIA FISICA // 883</t>
  </si>
  <si>
    <t>ERGÓMETRO // UMHES FRAY BARTOLOME DE LAS CASAS // TERAPIA FISICA // 0974/15158</t>
  </si>
  <si>
    <t>MASAJEADOR // UMHES FRAY BARTOLOME DE LAS CASAS // TERAPIA FISICA // 85957</t>
  </si>
  <si>
    <t>ULTRASONIDO // UMHES FRAY BARTOLOME DE LAS CASAS // TERAPIA OCUPACIONAL  // 80342</t>
  </si>
  <si>
    <t>BANDA TROTADORA // UMHES FRAY BARTOLOME DE LAS CASAS // TERAPIA OCUPACIONAL  // No Visible</t>
  </si>
  <si>
    <t>BICICLETA ESTÁTICA // UMHES FRAY BARTOLOME DE LAS CASAS // TERAPIA OCUPACIONAL  // 80340</t>
  </si>
  <si>
    <t>CAMILLA // UMHES FRAY BARTOLOME DE LAS CASAS // TERAPIA OCUPACIONAL  // 3431/17012</t>
  </si>
  <si>
    <t>CAMILLA // UMHES FRAY BARTOLOME DE LAS CASAS // TERAPIA OCUPACIONAL  // S.22</t>
  </si>
  <si>
    <t>CAMILLA // UMHES FRAY BARTOLOME DE LAS CASAS // TERAPIA OCUPACIONAL  // NO VISIBLE</t>
  </si>
  <si>
    <t>CICLO EJERCITADOR // UMHES FRAY BARTOLOME DE LAS CASAS // TERAPIA OCUPACIONAL  // 7677</t>
  </si>
  <si>
    <t>ELECTROESTIMULADOR // UMHES FRAY BARTOLOME DE LAS CASAS // TERAPIA OCUPACIONAL  // 7728</t>
  </si>
  <si>
    <t>ELECTROESTIMULADOR // UMHES FRAY BARTOLOME DE LAS CASAS // TERAPIA OCUPACIONAL  // 7823</t>
  </si>
  <si>
    <t>ELECTROESTIMULADOR // UMHES FRAY BARTOLOME DE LAS CASAS // TERAPIA OCUPACIONAL  // 33646</t>
  </si>
  <si>
    <t>ELECTROESTIMULADOR // UMHES FRAY BARTOLOME DE LAS CASAS // TERAPIA OCUPACIONAL  // 80341</t>
  </si>
  <si>
    <t>ESCALERILLA TERAPEUTICA // UMHES FRAY BARTOLOME DE LAS CASAS // TERAPIA OCUPACIONAL  // NR</t>
  </si>
  <si>
    <t>EQUIPO DE PRESOTERAPIA // UMHES FRAY BARTOLOME DE LAS CASAS // TERAPIA OCUPACIONAL  // 7712</t>
  </si>
  <si>
    <t>HIDROCOLECTOR // UMHES FRAY BARTOLOME DE LAS CASAS // TERAPIA OCUPACIONAL  // 65813/7713</t>
  </si>
  <si>
    <t>MASAJEADOR // UMHES FRAY BARTOLOME DE LAS CASAS // TERAPIA OCUPACIONAL  // 33977</t>
  </si>
  <si>
    <t>MASAJEADOR // UMHES FRAY BARTOLOME DE LAS CASAS // TERAPIA OCUPACIONAL  // 33982</t>
  </si>
  <si>
    <t>MASAJEADOR // UMHES FRAY BARTOLOME DE LAS CASAS // TERAPIA OCUPACIONAL  // 33978</t>
  </si>
  <si>
    <t>POLEA // UMHES FRAY BARTOLOME DE LAS CASAS // TERAPIA OCUPACIONAL  // O7687/07688</t>
  </si>
  <si>
    <t>CONGELADOR // UMHES FRAY BARTOLOME DE LAS CASAS // TERAPIA OCUPACIONAL  // 7641</t>
  </si>
  <si>
    <t>RUEDA DE HOMBRO // UMHES FRAY BARTOLOME DE LAS CASAS // TERAPIA OCUPACIONAL  // 20763/7689</t>
  </si>
  <si>
    <t>TENSIÓMETRO // UMHES FRAY BARTOLOME DE LAS CASAS // TERAPIA OCUPACIONAL  // O7665</t>
  </si>
  <si>
    <t>BÁSCULA // CAPS SAN CRISTOBAL // CONSULTA EXTERNA // 311 / 9982</t>
  </si>
  <si>
    <t>BÁSCULA // CAPS SAN CRISTOBAL // CONSULTA EXTERNA // 595 / 10041</t>
  </si>
  <si>
    <t>BÁSCULA // CAPS SAN CRISTOBAL // CONSULTA EXTERNA // 750 / 10084</t>
  </si>
  <si>
    <t>BÁSCULA // CAPS SAN CRISTOBAL // CONSULTA EXTERNA // 3875 / 10090</t>
  </si>
  <si>
    <t>BÁSCULA // CAPS SAN CRISTOBAL // CONSULTA EXTERNA // 8156/10067</t>
  </si>
  <si>
    <t>BÁSCULA // CAPS SAN CRISTOBAL // CONSULTA EXTERNA // 9987/10359</t>
  </si>
  <si>
    <t>BÁSCULA // CAPS SAN CRISTOBAL // CONSULTA EXTERNA // 103296/20700</t>
  </si>
  <si>
    <t>BÁSCULA // CAPS SAN CRISTOBAL // CONSULTA EXTERNA // HU0786</t>
  </si>
  <si>
    <t>BÁSCULA // CAPS SAN CRISTOBAL // CONSULTA EXTERNA // HU777/10068</t>
  </si>
  <si>
    <t>BÁSCULA // CAPS SAN CRISTOBAL // CONSULTA EXTERNA // HU0784 / 9917</t>
  </si>
  <si>
    <t xml:space="preserve">BÁSCULA // CAPS SAN CRISTOBAL // CONSULTA EXTERNA // NO VISIBLE </t>
  </si>
  <si>
    <t>CENTRÍFUGA // CAPS SAN CRISTOBAL // TOMA DE MUESTRAS // 4645/10633</t>
  </si>
  <si>
    <t>DIVÁN // CAPS SAN CRISTOBAL // CONSULTA EXTERNA // 2744</t>
  </si>
  <si>
    <t>DIVÁN // CAPS SAN CRISTOBAL // CONSULTA EXTERNA // HU956/9979</t>
  </si>
  <si>
    <t>DIVÁN // CAPS SAN CRISTOBAL // CONSULTA EXTERNA // HU0527/10000</t>
  </si>
  <si>
    <t>DIVÁN // CAPS SAN CRISTOBAL // CONSULTA EXTERNA // 10040/11663</t>
  </si>
  <si>
    <t>DIVÁN // CAPS SAN CRISTOBAL // CONSULTA EXTERNA // 11661</t>
  </si>
  <si>
    <t>DIVÁN // CAPS SAN CRISTOBAL // CONSULTA EXTERNA // 10088</t>
  </si>
  <si>
    <t>DIVÁN // CAPS SAN CRISTOBAL // CONSULTA EXTERNA // HU540/9889</t>
  </si>
  <si>
    <t>DIVÁN // CAPS SAN CRISTOBAL // CONSULTA EXTERNA // HU915/10075</t>
  </si>
  <si>
    <t>DIVÁN // CAPS SAN CRISTOBAL // CONSULTA EXTERNA // 21006</t>
  </si>
  <si>
    <t>DIVÁN GINECOLÓGICO // CAPS SAN CRISTOBAL // CONSULTA EXTERNA // 278 / 10050</t>
  </si>
  <si>
    <t>DIVÁN GINECOLÓGICO // CAPS SAN CRISTOBAL // CONSULTA EXTERNA // 10046</t>
  </si>
  <si>
    <t>DOPPLER FETAL // CAPS SAN CRISTOBAL // CONSULTA EXTERNA // 2033/9879</t>
  </si>
  <si>
    <t>DOPPLER FETAL // CAPS SAN CRISTOBAL // CONSULTA EXTERNA // 14508/10082</t>
  </si>
  <si>
    <t>DOPPLER FETAL // CAPS SAN CRISTOBAL // CONSULTA EXTERNA // HU14413/10029</t>
  </si>
  <si>
    <t>DOPPLER FETAL // CAPS SAN CRISTOBAL // CONSULTA EXTERNA // HU14031/10042</t>
  </si>
  <si>
    <t>DOPPLER FETAL // CAPS SAN CRISTOBAL // CONSULTA EXTERNA // HU12766/10086</t>
  </si>
  <si>
    <t>DOPPLER FETAL // CAPS SAN CRISTOBAL // CONSULTA EXTERNA // 12250/10055</t>
  </si>
  <si>
    <t>EQUIPO DE ÓRGANOS // CAPS SAN CRISTOBAL // CONSULTA EXTERNA // HU14624 / 58064</t>
  </si>
  <si>
    <t>EQUIPO DE ÓRGANOS // CAPS SAN CRISTOBAL // CONSULTA EXTERNA // 14681</t>
  </si>
  <si>
    <t>EQUIPO DE ÓRGANOS // CAPS SAN CRISTOBAL // CONSULTA EXTERNA // 755 /10054</t>
  </si>
  <si>
    <t>EQUIPO DE ÓRGANOS // CAPS SAN CRISTOBAL // CONSULTA EXTERNA // 10057 /11788</t>
  </si>
  <si>
    <t>EQUIPO DE ÓRGANOS // CAPS SAN CRISTOBAL // CONSULTA EXTERNA // 12198</t>
  </si>
  <si>
    <t>EQUIPO DE ÓRGANOS // CAPS SAN CRISTOBAL // CONSULTA EXTERNA // 14621</t>
  </si>
  <si>
    <t>EQUIPO DE ÓRGANOS // CAPS SAN CRISTOBAL // CONSULTA EXTERNA // 14626</t>
  </si>
  <si>
    <t>FONENDOSCOPIO // CAPS SAN CRISTOBAL // CONSULTA EXTERNA // 551</t>
  </si>
  <si>
    <t>FONENDOSCOPIO // CAPS SAN CRISTOBAL // CONSULTA EXTERNA // 797</t>
  </si>
  <si>
    <t>FONENDOSCOPIO // CAPS SAN CRISTOBAL // CONSULTA EXTERNA // HU12219</t>
  </si>
  <si>
    <t>FONENDOSCOPIO // CAPS SAN CRISTOBAL // CONSULTA EXTERNA // NO VISIBLE</t>
  </si>
  <si>
    <t>FONENDOSCOPIO // CAPS SAN CRISTOBAL // CONSULTA EXTERNA // 753</t>
  </si>
  <si>
    <t>FONENDOSCOPIO // CAPS SAN CRISTOBAL // CONSULTA EXTERNA // 590</t>
  </si>
  <si>
    <t>FONENDOSCOPIO // CAPS SAN CRISTOBAL // CONSULTA EXTERNA // HU9850</t>
  </si>
  <si>
    <t>LÁMPARA CUELLO DE CISNE // CAPS SAN CRISTOBAL // CONSULTA EXTERNA // V106021/19061</t>
  </si>
  <si>
    <t>MONITOR DE SIGNOS VITALES // CAPS SAN CRISTOBAL // CONSULTA EXTERNA // HU15183 / 9912</t>
  </si>
  <si>
    <t>NEVERA // CAPS SAN CRISTOBAL // CONSULTA EXTERNA // HU11512/9993</t>
  </si>
  <si>
    <t>NEVERA // CAPS SAN CRISTOBAL // CONSULTA EXTERNA // HU11513/09994</t>
  </si>
  <si>
    <t>NEVERA // CAPS SAN CRISTOBAL // CONSULTA EXTERNA // HU0032/09975</t>
  </si>
  <si>
    <t>PESA BEBE // CAPS SAN CRISTOBAL // CONSULTA EXTERNA // HU12259/10043</t>
  </si>
  <si>
    <t>PESA BEBE // CAPS SAN CRISTOBAL // CONSULTA EXTERNA // HU12258/10094</t>
  </si>
  <si>
    <t>PESA BEBE // CAPS SAN CRISTOBAL // CONSULTA EXTERNA // HU14405/9984</t>
  </si>
  <si>
    <t>PESA BEBE // CAPS SAN CRISTOBAL // CONSULTA EXTERNA // HU14407/10069</t>
  </si>
  <si>
    <t>PESA BEBE // CAPS SAN CRISTOBAL // CONSULTA EXTERNA // HU14507A/10059</t>
  </si>
  <si>
    <t>PESA BEBE // CAPS SAN CRISTOBAL // CONSULTA EXTERNA // HU11512/10076</t>
  </si>
  <si>
    <t>PULSIOXÍMETRO // CAPS SAN CRISTOBAL // CONSULTA EXTERNA // HU11684/9983</t>
  </si>
  <si>
    <t>REFRIGERADOR // CAPS SAN CRISTOBAL // CONSULTA EXTERNA // 2084</t>
  </si>
  <si>
    <t>REGULADOR DE OXÍGENO // CAPS SAN CRISTOBAL // CONSULTA EXTERNA // HU8003</t>
  </si>
  <si>
    <t>TENSIÓMETRO // CAPS SAN CRISTOBAL // CONSULTA EXTERNA // 684</t>
  </si>
  <si>
    <t>TENSIÓMETRO // CAPS SAN CRISTOBAL // CONSULTA EXTERNA // NO VISIBLE</t>
  </si>
  <si>
    <t>TENSIÓMETRO // CAPS SAN CRISTOBAL // CONSULTA EXTERNA // 604</t>
  </si>
  <si>
    <t>TENSIÓMETRO // CAPS SAN CRISTOBAL // CONSULTA EXTERNA // 817</t>
  </si>
  <si>
    <t>TENSIÓMETRO // CAPS SAN CRISTOBAL // CONSULTA EXTERNA // V105061/18572</t>
  </si>
  <si>
    <t>TENSIÓMETRO // CAPS SAN CRISTOBAL // CONSULTA EXTERNA // V104701 /18658</t>
  </si>
  <si>
    <t>TENSIÓMETRO // CAPS SAN CRISTOBAL // CONSULTA EXTERNA // V104697/65430</t>
  </si>
  <si>
    <t>TERMOHIGRÓMETRO // CAPS SAN CRISTOBAL // CONSULTA EXTERNA // HU0682</t>
  </si>
  <si>
    <t>TERMOHIGRÓMETRO // CAPS SAN CRISTOBAL // CONSULTA EXTERNA // HU1145</t>
  </si>
  <si>
    <t>TERMOHIGRÓMETRO // CAPS SAN CRISTOBAL // CONSULTA EXTERNA // HU1146</t>
  </si>
  <si>
    <t>TERMOHIGRÓMETRO // CAPS SAN CRISTOBAL // CONSULTA EXTERNA // NO VISIBLE</t>
  </si>
  <si>
    <t>TERMÓMETRO // CAPS SAN CRISTOBAL // CONSULTA EXTERNA // NO VISIBLE</t>
  </si>
  <si>
    <t>TERMÓMETRO // CAPS SAN CRISTOBAL // CONSULTA EXTERNA // HU1097</t>
  </si>
  <si>
    <t>AUTOCLAVE ODONTOLÓGICA // CAPS SAN CRISTOBAL // ODONTOLOGÍA // HU14502 / 10020</t>
  </si>
  <si>
    <t>CAVITRON // CAPS SAN CRISTOBAL // ODONTOLOGÍA // V107914</t>
  </si>
  <si>
    <t>COMPRESOR // CAPS SAN CRISTOBAL // ODONTOLOGÍA // 10005</t>
  </si>
  <si>
    <t>LÁMPARA DE FOTOCURADO // CAPS SAN CRISTOBAL // ODONTOLOGÍA // HU15075 / 10025</t>
  </si>
  <si>
    <t xml:space="preserve">LÁMPARA DE FOTOCURADO // CAPS SAN CRISTOBAL // ODONTOLOGÍA // HU11518 </t>
  </si>
  <si>
    <t xml:space="preserve">LÁMPARA DE FOTOCURADO // CAPS SAN CRISTOBAL // ODONTOLOGÍA // HU13987 </t>
  </si>
  <si>
    <t>SELLADORA // CAPS SAN CRISTOBAL // ODONTOLOGÍA // V110755</t>
  </si>
  <si>
    <t>TERMOHIGRÓMETRO // CAPS SAN CRISTOBAL // ODONTOLOGÍA // HU0667</t>
  </si>
  <si>
    <t>UNIDAD ODONTOLÓGICA // CAPS SAN CRISTOBAL // ODONTOLOGÍA // 15036/10022</t>
  </si>
  <si>
    <t>UNIDAD ODONTOLÓGICA // CAPS SAN CRISTOBAL // ODONTOLOGÍA // 15037/10023</t>
  </si>
  <si>
    <t>CAVITRON // CAPS SAN CRISTOBAL // ODONTOLOGIA // HU15035</t>
  </si>
  <si>
    <t>BÁSCULA // USS ORQUIDEAS // CONSULTA EXTERNA // HU1284/10156</t>
  </si>
  <si>
    <t>BÁSCULA // USS ORQUIDEAS // CONSULTA EXTERNA // HU12170 / 10219</t>
  </si>
  <si>
    <t>BÁSCULA // USS ORQUIDEAS // CONSULTA EXTERNA // HU00955 / 10235</t>
  </si>
  <si>
    <t>BÁSCULA // USS ORQUIDEAS // CONSULTA EXTERNA // 2106 / 10251</t>
  </si>
  <si>
    <t>BÁSCULA // USS ORQUIDEAS // CONSULTA EXTERNA // 10149</t>
  </si>
  <si>
    <t>CAMILLA // USS ORQUIDEAS // CONSULTA EXTERNA // 10161</t>
  </si>
  <si>
    <t>CAMILLA // USS ORQUIDEAS // CONSULTA EXTERNA // HU14924/10164</t>
  </si>
  <si>
    <t>CONGELADOR // USS ORQUIDEAS // VACUNACION // HU12178/10246</t>
  </si>
  <si>
    <t>DERMATRÓN // USS ORQUIDEAS // CONSULTA EXTERNA // 14360</t>
  </si>
  <si>
    <t xml:space="preserve">SE REALIZA TRASLADO SIN VB DE BIOMEDICA </t>
  </si>
  <si>
    <t xml:space="preserve">CHAPINERO </t>
  </si>
  <si>
    <t>DIVÁN // USS ORQUIDEAS // CONSULTA EXTERNA // 10096</t>
  </si>
  <si>
    <t>DIVÁN // USS ORQUIDEAS // CONSULTA EXTERNA // 10163</t>
  </si>
  <si>
    <t>DIVÁN // USS ORQUIDEAS // CONSULTA EXTERNA // 10226</t>
  </si>
  <si>
    <t>DIVÁN // USS ORQUIDEAS // CONSULTA EXTERNA // 10233</t>
  </si>
  <si>
    <t>DIVÁN // USS ORQUIDEAS // CONSULTA EXTERNA // NO VISIBLE</t>
  </si>
  <si>
    <t>DIVÁN GINECOLÓGICO // USS ORQUIDEAS // CONSULTA EXTERNA // 10230</t>
  </si>
  <si>
    <t>DIVÁN GINECOLÓGICO // USS ORQUIDEAS // CONSULTA EXTERNA // 046 / 10254</t>
  </si>
  <si>
    <t>DIVÁN GINECOLÓGICO // USS ORQUIDEAS // CONSULTA EXTERNA // HU15024/09124</t>
  </si>
  <si>
    <t>DOPPLER FETAL // USS ORQUIDEAS // CONSULTA EXTERNA // HU14417/10228</t>
  </si>
  <si>
    <t>ELECTROPUNTOR // USS ORQUIDEAS // CONSULTA EXTERNA // 14357/10202</t>
  </si>
  <si>
    <t>ELECTROPUNTOR // USS ORQUIDEAS // CONSULTA EXTERNA // 15017/10358</t>
  </si>
  <si>
    <t>EQUIPO DE ÓRGANOS // USS ORQUIDEAS // CONSULTA EXTERNA // HU11739 /10223</t>
  </si>
  <si>
    <t>EQUIPO DE ÓRGANOS // USS ORQUIDEAS // CONSULTA EXTERNA // HU14510A</t>
  </si>
  <si>
    <t xml:space="preserve">EQUIPO DE ÓRGANOS // USS ORQUIDEAS // CONSULTA EXTERNA // HU14524 </t>
  </si>
  <si>
    <t>FONENDOSCOPIO // USS ORQUIDEAS // CONSULTA EXTERNA // 835</t>
  </si>
  <si>
    <t xml:space="preserve">FONENDOSCOPIO // USS ORQUIDEAS // CONSULTA EXTERNA // HU2065 </t>
  </si>
  <si>
    <t>FONENDOSCOPIO // USS ORQUIDEAS // CONSULTA EXTERNA // 12229</t>
  </si>
  <si>
    <t>LÁMPARA CUELLO DE CISNE // USS ORQUIDEAS // CONSULTA EXTERNA // 8270</t>
  </si>
  <si>
    <t>LÁMPARA CUELLO DE CISNE // USS ORQUIDEAS // CONSULTA EXTERNA // HU14222/10366</t>
  </si>
  <si>
    <t>LÁSER // USS ORQUIDEAS // CONSULTA EXTERNA // 14363/10199</t>
  </si>
  <si>
    <t>LÁSER // USS ORQUIDEAS // CONSULTA EXTERNA // 10200</t>
  </si>
  <si>
    <t>NEVERA // USS ORQUIDEAS // CONSULTA EXTERNA // HU01243/10146</t>
  </si>
  <si>
    <t>PESA BEBE // USS ORQUIDEAS // CONSULTA EXTERNA // HU11514/10380</t>
  </si>
  <si>
    <t>PESA BEBE // USS ORQUIDEAS // CONSULTA EXTERNA // HU13500/10237</t>
  </si>
  <si>
    <t>REFRIGERADOR // USS ORQUIDEAS // CONSULTA EXTERNA // HU12179/10244</t>
  </si>
  <si>
    <t>REFRIGERADOR // USS ORQUIDEAS // CONSULTA EXTERNA // HU14503/10252</t>
  </si>
  <si>
    <t>REGULADOR DE OXÍGENO // USS ORQUIDEAS // CONSULTA EXTERNA // HU8009</t>
  </si>
  <si>
    <t>REGULADOR DE OXÍGENO // USS ORQUIDEAS // CONSULTA EXTERNA // HU11716</t>
  </si>
  <si>
    <t>TENSIÓMETRO // USS ORQUIDEAS // CONSULTA EXTERNA // 450/10150</t>
  </si>
  <si>
    <t>TENSIÓMETRO // USS ORQUIDEAS // CONSULTA EXTERNA // HU002101/10248</t>
  </si>
  <si>
    <t>TENSIÓMETRO // USS ORQUIDEAS // CONSULTA EXTERNA // HU00795/10224</t>
  </si>
  <si>
    <t>TENSIÓMETRO // USS ORQUIDEAS // CONSULTA EXTERNA // HU00831/10155</t>
  </si>
  <si>
    <t>TENSIÓMETRO // USS ORQUIDEAS // CONSULTA EXTERNA // V107595</t>
  </si>
  <si>
    <t>TERMOHIGRÓMETRO // USS ORQUIDEAS // CONSULTA EXTERNA // NO VISIBLE</t>
  </si>
  <si>
    <t>TERMOHIGRÓMETRO // USS ORQUIDEAS // CONSULTA EXTERNA // HU0678</t>
  </si>
  <si>
    <t>TERMOHIGRÓMETRO // USS ORQUIDEAS // CONSULTA EXTERNA // 12241</t>
  </si>
  <si>
    <t>TERMÓMETRO // USS ORQUIDEAS // CONSULTA EXTERNA // 10199</t>
  </si>
  <si>
    <t>TERMÓMETRO // USS ORQUIDEAS // CONSULTA EXTERNA // NO VISIBLE</t>
  </si>
  <si>
    <t>AUTOCLAVE ODONTOLÓGICA // USS ORQUIDEAS // ODONTOLOGIA // HU14462/10112</t>
  </si>
  <si>
    <t>AUTOCLAVE ODONTOLÓGICA // USS ORQUIDEAS // ODONTOLOGIA  // HU10314/10157</t>
  </si>
  <si>
    <t>CAVITRON // USS ORQUIDEAS // ODONTOLOGIA // HU15060/10103</t>
  </si>
  <si>
    <t>COMPRESOR // USS ORQUIDEAS // ODONTOLOGIA // HU15043/10141</t>
  </si>
  <si>
    <t>EQUIPO DE RAYOS X PERIAPICAL // USS ORQUIDEAS // ODONTOLOGIA // HU14464/10130</t>
  </si>
  <si>
    <t>LÁMPARA DE FOTOCURADO // USS ORQUIDEAS // ODONTOLOGIA // HU14044 / 10117</t>
  </si>
  <si>
    <t>LÁMPARA DE FOTOCURADO // USS ORQUIDEAS // ODONTOLOGIA // HU15061/10115</t>
  </si>
  <si>
    <t>LÁMPARA DE FOTOCURADO // USS ORQUIDEAS // ODONTOLOGIA // HU11514/10118</t>
  </si>
  <si>
    <t>LÁMPARA DE FOTOCURADO // USS ORQUIDEAS // ODONTOLOGIA // HU11515/10116</t>
  </si>
  <si>
    <t>LÁMPARA DE FOTOCURADO // USS ORQUIDEAS // ODONTOLOGIA // V108384 / 66416</t>
  </si>
  <si>
    <t>MOTOR DE ENDODONCIA // USS ORQUIDEAS // ODONTOLOGIA // HU15068 / 10108</t>
  </si>
  <si>
    <t>MOTOR DE ENDODONCIA // USS ORQUIDEAS // ODONTOLOGIA // HU15030/10110</t>
  </si>
  <si>
    <t>NEGATOSCOPIO // USS ORQUIDEAS // ODONTOLOGIA // NO VISIBLE</t>
  </si>
  <si>
    <t>SELLADORA // USS ORQUIDEAS // ODONTOLOGIA // V110756</t>
  </si>
  <si>
    <t>TERMOHIGRÓMETRO // USS ORQUIDEAS // ODONTOLOGIA // HU1132</t>
  </si>
  <si>
    <t>UNIDAD ODONTOLÓGICA // USS ORQUIDEAS // ODONTOLOGIA // HU14459/10124</t>
  </si>
  <si>
    <t>UNIDAD ODONTOLÓGICA // USS ORQUIDEAS // ODONTOLOGIA // HU14458/10126</t>
  </si>
  <si>
    <t>UNIDAD ODONTOLÓGICA // USS ORQUIDEAS // ODONTOLOGIA // HU14460/10125</t>
  </si>
  <si>
    <t>UNIDAD ODONTOLÓGICA // USS ORQUIDEAS // ODONTOLOGIA // HU14457/10128</t>
  </si>
  <si>
    <t>CAVITRON // USS ORQUIDEAS // ODONTOLOGÍA // HU 15073/10021</t>
  </si>
  <si>
    <t>BÁSCULA // USS USAQUEN // CONSULTA EXTERNA // NO VISIBLE</t>
  </si>
  <si>
    <t>BÁSCULA // USS USAQUEN // CONSULTA EXTERNA // HU732</t>
  </si>
  <si>
    <t>BÁSCULA // USS USAQUEN // CONSULTA EXTERNA // V109559/V103303</t>
  </si>
  <si>
    <t>BÁSCULA // USS USAQUEN // CONSULTA EXTERNA // HU0829</t>
  </si>
  <si>
    <t>BÁSCULA // USS USAQUEN // CONSULTA EXTERNA // HU0828/10346</t>
  </si>
  <si>
    <t>CAMILLA // USS USAQUEN // CONSULTA EXTERNA // 10360</t>
  </si>
  <si>
    <t>CAMILLA // USS USAQUEN // CONSULTA EXTERNA // 14923/10361</t>
  </si>
  <si>
    <t>CAMILLA // USS USAQUEN // CONSULTA EXTERNA // 10355</t>
  </si>
  <si>
    <t>CENTRÍFUGA // USS USAQUEN // CONSULTA EXTERNA // 5755/10381</t>
  </si>
  <si>
    <t>CONGELADOR // USS USAQUEN // CONSULTA EXTERNA // HU10714/11355</t>
  </si>
  <si>
    <t>DIVÁN // USS USAQUEN // CONSULTA EXTERNA // 10474</t>
  </si>
  <si>
    <t>DIVÁN // USS USAQUEN // CONSULTA EXTERNA // 10457</t>
  </si>
  <si>
    <t>DIVÁN // USS USAQUEN // CONSULTA EXTERNA // 3340/10379</t>
  </si>
  <si>
    <t>DIVÁN GINECOLÓGICO // USS USAQUEN // CONSULTA EXTERNA // 10486</t>
  </si>
  <si>
    <t>DIVÁN GINECOLÓGICO // USS USAQUEN // CONSULTA EXTERNA // 10390/10497</t>
  </si>
  <si>
    <t>DOPPLER FETAL // USS USAQUEN // CONSULTA EXTERNA // 10374</t>
  </si>
  <si>
    <t>DOPPLER FETAL // USS USAQUEN // CONSULTA EXTERNA // 12248 / 10470</t>
  </si>
  <si>
    <t>DOPPLER FETAL // USS USAQUEN // CONSULTA EXTERNA // 11977 / 10471</t>
  </si>
  <si>
    <t>EQUIPO DE ÓRGANOS // USS USAQUEN // CONSULTA EXTERNA // HU12183/10375</t>
  </si>
  <si>
    <t>EQUIPO DE ÓRGANOS // USS USAQUEN // CONSULTA EXTERNA // 14523/10461</t>
  </si>
  <si>
    <t>EQUIPO DE ÓRGANOS // USS USAQUEN // CONSULTA EXTERNA // 24230</t>
  </si>
  <si>
    <t>EQUIPO DE ÓRGANOS // USS USAQUEN // CONSULTA EXTERNA // HU11750/10469</t>
  </si>
  <si>
    <t>EQUIPO DE ÓRGANOS // USS USAQUEN // CONSULTA EXTERNA // 10462</t>
  </si>
  <si>
    <t>FONENDOSCOPIO // USS USAQUEN // CONSULTA EXTERNA // 22897</t>
  </si>
  <si>
    <t>FONENDOSCOPIO // USS USAQUEN // CONSULTA EXTERNA // 510</t>
  </si>
  <si>
    <t>FONENDOSCOPIO // USS USAQUEN // CONSULTA EXTERNA // 515</t>
  </si>
  <si>
    <t>FONENDOSCOPIO // USS USAQUEN // CONSULTA EXTERNA // 527</t>
  </si>
  <si>
    <t>FONENDOSCOPIO // USS USAQUEN // CONSULTA EXTERNA //542</t>
  </si>
  <si>
    <t>FONENDOSCOPIO // USS USAQUEN // CONSULTA EXTERNA // 616</t>
  </si>
  <si>
    <t>LÁMPARA DE HENDIDURA // USS USAQUEN // CONSULTA EXTERNA // 001791/10452</t>
  </si>
  <si>
    <t>LENSOMETRO // USS USAQUEN // CONSULTA EXTERNA // HU10351 / 10451</t>
  </si>
  <si>
    <t>PESA BEBE // USS USAQUEN // CONSULTA EXTERNA // HU11971/10472</t>
  </si>
  <si>
    <t>PROYECTOR DE OPTOTIPOS // USS USAQUEN // CONSULTA EXTERNA // HU10353 / 10449</t>
  </si>
  <si>
    <t>QUERATÓMETRO // USS USAQUEN // CONSULTA EXTERNA // HU10348/10450</t>
  </si>
  <si>
    <t>REFRIGERADOR // USS USAQUEN // CONSULTA EXTERNA // 14110 / 011351</t>
  </si>
  <si>
    <t>REFRIGERADOR // USS USAQUEN // CONSULTA EXTERNA // 14107</t>
  </si>
  <si>
    <t>REFRIGERADOR // USS USAQUEN // CONSULTA EXTERNA // 10500</t>
  </si>
  <si>
    <t>TENSIÓMETRO // USS USAQUEN // CONSULTA EXTERNA // 592</t>
  </si>
  <si>
    <t>TENSIÓMETRO // USS USAQUEN // CONSULTA EXTERNA // NO VISIBLE</t>
  </si>
  <si>
    <t>TENSIÓMETRO // USS USAQUEN // CONSULTA EXTERNA // 519</t>
  </si>
  <si>
    <t>TENSIÓMETRO // USS USAQUEN // CONSULTA EXTERNA // 515</t>
  </si>
  <si>
    <t>TENSIÓMETRO // USS USAQUEN // CONSULTA EXTERNA // 527</t>
  </si>
  <si>
    <t>TENSIÓMETRO // USS USAQUEN // CONSULTA EXTERNA // 600</t>
  </si>
  <si>
    <t>TERMOHIGRÓMETRO // USS USAQUEN // CONSULTA EXTERNA // HU1135</t>
  </si>
  <si>
    <t>TERMOHIGRÓMETRO // USS USAQUEN // CONSULTA EXTERNA // NO VISIBLE</t>
  </si>
  <si>
    <t>TERMÓMETRO // USS USAQUEN // CONSULTA EXTERNA // 188</t>
  </si>
  <si>
    <t>TERMÓMETRO // USS USAQUEN // CONSULTA EXTERNA // 189</t>
  </si>
  <si>
    <t>TONÓMETRO // USS USAQUEN // CONSULTA EXTERNA // 298/10446</t>
  </si>
  <si>
    <t>SILLÓN DE EXAMEN // USS USAQUEN // CONSULTA EXTERNA // HU10352/10448</t>
  </si>
  <si>
    <t>BAÑO SEROLOGICO // USS CODITO // CONSULTA EXTERNA // 2467/11788</t>
  </si>
  <si>
    <t>BÁSCULA // USS CODITO // CONSULTA EXTERNA // 1329/11878</t>
  </si>
  <si>
    <t>BÁSCULA // USS CODITO // CONSULTA EXTERNA // 4013/11849</t>
  </si>
  <si>
    <t>BÁSCULA // USS CODITO // CONSULTA EXTERNA // HU3210/009165</t>
  </si>
  <si>
    <t>BÁSCULA // USS CODITO // CONSULTA EXTERNA // HU0770</t>
  </si>
  <si>
    <t>BÁSCULA // USS CODITO // CONSULTA EXTERNA // HU12765/11869</t>
  </si>
  <si>
    <t>CENTRÍFUGA // USS CODITO // CONSULTA EXTERNA // 10773</t>
  </si>
  <si>
    <t>DIVÁN // USS CODITO // CONSULTA EXTERNA // 11884</t>
  </si>
  <si>
    <t>DIVÁN // USS CODITO // CONSULTA EXTERNA // 10071</t>
  </si>
  <si>
    <t>DIVÁN // USS CODITO // CONSULTA EXTERNA // 1333 / 11847</t>
  </si>
  <si>
    <t>DIVÁN // USS CODITO // CONSULTA EXTERNA // 11866</t>
  </si>
  <si>
    <t>DIVÁN GINECOLÓGICO // USS CODITO // CONSULTA EXTERNA // HU00735 / 11783</t>
  </si>
  <si>
    <t>DIVÁN GINECOLÓGICO // USS CODITO // CONSULTA EXTERNA // HU06578 / 11863</t>
  </si>
  <si>
    <t>DOPPLER FETAL // USS CODITO // CONSULTA EXTERNA // HU14414/PV5800</t>
  </si>
  <si>
    <t>DOPPLER FETAL // USS CODITO // CONSULTA EXTERNA // HU12772 / 11873</t>
  </si>
  <si>
    <t>EQUIPO RETIRADO DEL SERVICIO EN EL AÑO 2020 POR SANTIAGO</t>
  </si>
  <si>
    <t>EQUIPO DE ÓRGANOS // USS CODITO // CONSULTA EXTERNA // HU12200</t>
  </si>
  <si>
    <t>EQUIPO DE ÓRGANOS // USS CODITO // CONSULTA EXTERNA // 14420/11879</t>
  </si>
  <si>
    <t>FONENDOSCOPIO // USS CODITO // CONSULTA EXTERNA // HU12217</t>
  </si>
  <si>
    <t>FONENDOSCOPIO // USS CODITO // CONSULTA EXTERNA // HU12227</t>
  </si>
  <si>
    <t>FONENDOSCOPIO // USS CODITO // CONSULTA EXTERNA // NO VISIBLE</t>
  </si>
  <si>
    <t>LÁMPARA CUELLO DE CISNE // USS CODITO // CONSULTA EXTERNA ///11871</t>
  </si>
  <si>
    <t>NEVERA // USS CODITO // CONSULTA EXTERNA // HU11520/11796</t>
  </si>
  <si>
    <t>NEVERA // USS CODITO // CONSULTA EXTERNA // HU0873/11771</t>
  </si>
  <si>
    <t>PESA BEBE // USS CODITO // CONSULTA EXTERNA // 9164</t>
  </si>
  <si>
    <t>PESA BEBE // USS CODITO // CONSULTA EXTERNA // 11516/11852</t>
  </si>
  <si>
    <t>PULSIOXÍMETRO // USS CODITO // CONSULTA EXTERNA // 14607/11769</t>
  </si>
  <si>
    <t>REFRIGERADOR // USS CODITO // CONSULTA EXTERNA // FFD21000001680016 /4126</t>
  </si>
  <si>
    <t>TENSIÓMETRO // USS CODITO // CONSULTA EXTERNA // NO VISIBLE</t>
  </si>
  <si>
    <t>TENSIÓMETRO // USS CODITO // CONSULTA EXTERNA // 448/11881</t>
  </si>
  <si>
    <t>TENSIÓMETRO // USS CODITO // CONSULTA EXTERNA // 5295</t>
  </si>
  <si>
    <t>TENSIÓMETRO // USS CODITO // CONSULTA EXTERNA // V107599/18797</t>
  </si>
  <si>
    <t>TERMOHIGRÓMETRO // USS CODITO // CONSULTA EXTERNA // HU1133</t>
  </si>
  <si>
    <t>TENSIÓMETRO // USS CODITO // CONSULTA EXTERNA // 6917A</t>
  </si>
  <si>
    <t>BÁSCULA // USS CODITO // CONSULTA EXTERNA // 2441/9138</t>
  </si>
  <si>
    <t>TENSIÓMETRO // USS CODITO // CONSULTA EXTERNA // NO REGISTRA</t>
  </si>
  <si>
    <t>MONITOR DE SIGNOS VITALES // USS CODITO // CONSULTA EXTERNA // 9359</t>
  </si>
  <si>
    <t>PESA BEBE // USS CODITO // CONSULTA EXTERNA // HU9729</t>
  </si>
  <si>
    <t>BÁSCULA // USS CODITO // CONSULTA EXTERNA // HU9688/9422</t>
  </si>
  <si>
    <t>TENSIÓMETRO // USS CODITO // CONSULTA EXTERNA // 6960</t>
  </si>
  <si>
    <t>TENSIÓMETRO // USS CODITO // CONSULTA EXTERNA // 11792</t>
  </si>
  <si>
    <t>PESA BEBE // USS CODITO // CONSULTA EXTERNA // 9062/HU13503</t>
  </si>
  <si>
    <t>PESA BEBE // USS CODITO // CONSULTA EXTERNA // 9427</t>
  </si>
  <si>
    <t>TERMOHIGRÓMETRO // USS CODITO // CONSULTA EXTERNA // NO VISIBLE</t>
  </si>
  <si>
    <t>TERMÓMETRO // USS CODITO // CONSULTA EXTERNA // NO VISIBLE</t>
  </si>
  <si>
    <t>AUTOCLAVE ODONTOLÓGICA // USS CODITO // ODONTOLOGIA // 14323/001211</t>
  </si>
  <si>
    <t>CAVITRON // USS CODITO // ODONTOLOGIA // HU15056/11822</t>
  </si>
  <si>
    <t>COMPRESOR // USS CODITO // ODONTOLOGIA // HU14428/11819</t>
  </si>
  <si>
    <t>PUNTA RECTA // USS CODITO // ODONTOLOGIA // NO VISIBLE</t>
  </si>
  <si>
    <t>LÁMPARA DE FOTOCURADO // USS CODITO // ODONTOLOGIA // HU15054/11827</t>
  </si>
  <si>
    <t>LÁMPARA DE FOTOCURADO // USS CODITO // ODONTOLOGIA // HU11519/11826</t>
  </si>
  <si>
    <t>TERMOHIGRÓMETRO // USS CODITO // ODONTOLOGIA // NO VISIBLE</t>
  </si>
  <si>
    <t>UNIDAD ODONTOLÓGICA // USS CODITO // ODONTOLOGIA // 11829</t>
  </si>
  <si>
    <t>UNIDAD ODONTOLÓGICA // USS CODITO // ODONTOLOGIA // 11830</t>
  </si>
  <si>
    <t>BÁSCULA // USS SANTA CECILIA // CONSULTA EXTERNA // 4480/9862</t>
  </si>
  <si>
    <t>BÁSCULA // USS SANTA CECILIA // CONSULTA EXTERNA // 1221/9871</t>
  </si>
  <si>
    <t>BÁSCULA // USS SANTA CECILIA // CONSULTA EXTERNA // 10329/9877</t>
  </si>
  <si>
    <t>DIVÁN // USS SANTA CECILIA // CONSULTA EXTERNA // 9852 / 10322</t>
  </si>
  <si>
    <t>DIVÁN // USS SANTA CECILIA // CONSULTA EXTERNA // 9874 / 5327</t>
  </si>
  <si>
    <t>DIVÁN // USS SANTA CECILIA // CONSULTA EXTERNA // 9861 / 3371</t>
  </si>
  <si>
    <t>DIVÁN GINECOLÓGICO // USS SANTA CECILIA // CONSULTA EXTERNA // 9878 / 10328</t>
  </si>
  <si>
    <t>DOPPLER FETAL // USS SANTA CECILIA // CONSULTA EXTERNA // 9866/12249</t>
  </si>
  <si>
    <t>DOPPLER FETAL // USS SANTA CECILIA // CONSULTA EXTERNA // 9856/14418</t>
  </si>
  <si>
    <t>EQUIPO DE ÓRGANOS // USS SANTA CECILIA // CONSULTA EXTERNA // HU12188/9854</t>
  </si>
  <si>
    <t>EQUIPO DE ÓRGANOS // USS SANTA CECILIA // CONSULTA EXTERNA // HU12195/9865</t>
  </si>
  <si>
    <t>FONENDOSCOPIO // USS SANTA CECILIA // CONSULTA EXTERNA // HU10321</t>
  </si>
  <si>
    <t>FONENDOSCOPIO // USS SANTA CECILIA // CONSULTA EXTERNA // HU12204</t>
  </si>
  <si>
    <t>FONENDOSCOPIO // USS SANTA CECILIA // CONSULTA EXTERNA // HU12222</t>
  </si>
  <si>
    <t>FONENDOSCOPIO // USS SANTA CECILIA // CONSULTA EXTERNA // HU12220</t>
  </si>
  <si>
    <t>FONENDOSCOPIO // USS SANTA CECILIA // CONSULTA EXTERNA // HU5291</t>
  </si>
  <si>
    <t>LÁMPARA CUELLO DE CISNE // USS SANTA CECILIA // CONSULTA EXTERNA // 25791/8252</t>
  </si>
  <si>
    <t>PESA BEBE // USS SANTA CECILIA // CONSULTA EXTERNA // 88552</t>
  </si>
  <si>
    <t>PESA BEBE // USS SANTA CECILIA // CONSULTA EXTERNA // 11970/9859</t>
  </si>
  <si>
    <t>TENSIÓMETRO // USS SANTA CECILIA // CONSULTA EXTERNA // 446/9867</t>
  </si>
  <si>
    <t>TENSIÓMETRO // USS SANTA CECILIA // CONSULTA EXTERNA // 12234</t>
  </si>
  <si>
    <t>TENSIÓMETRO // USS SANTA CECILIA // CONSULTA EXTERNA // HU0810</t>
  </si>
  <si>
    <t>TENSIÓMETRO // USS SANTA CECILIA // CONSULTA EXTERNA // HU4854</t>
  </si>
  <si>
    <t xml:space="preserve">TERMOHIGRÓMETRO // USS SANTA CECILIA // ODONTOLOGIA // HU01114 </t>
  </si>
  <si>
    <t>AUTOCLAVE ODONTOLÓGICA // USS SANTA CECILIA // ODONTOLOGIA // HU10334/9805</t>
  </si>
  <si>
    <t>CAVITRON // USS SANTA CECILIA // ODONTOLOGIA // 9803</t>
  </si>
  <si>
    <t>COMPRESOR // USS SANTA CECILIA // ODONTOLOGIA // 4335 / 9799</t>
  </si>
  <si>
    <t>LÁMPARA DE FOTOCURADO // USS SANTA CECILIA // ODONTOLOGIA // HU15049/9809</t>
  </si>
  <si>
    <t>LÁMPARA DE FOTOCURADO // USS SANTA CECILIA // ODONTOLOGIA // HU11517/9808</t>
  </si>
  <si>
    <t>NEGATOSCOPIO // USS SANTA CECILIA // ODONTOLOGIA // NO VISIBLE</t>
  </si>
  <si>
    <t>TERMOHIGRÓMETRO // USS SANTA CECILIA // ODONTOLOGIA // HU01129</t>
  </si>
  <si>
    <t>TERMOHIGRÓMETRO // USS SANTA CECILIA // ODONTOLOGIA // NO VISIBLE</t>
  </si>
  <si>
    <t>UNIDAD ODONTOLÓGICA // USS SANTA CECILIA // ODONTOLOGIA // HU15041 / 980</t>
  </si>
  <si>
    <t>BÁSCULA // USS BUENA VISTA // CONSULTA EXTERNA // 9689/11939</t>
  </si>
  <si>
    <t>BÁSCULA // USS BUENA VISTA // CONSULTA EXTERNA // 787/11953</t>
  </si>
  <si>
    <t>DIVÁN // USS BUENA VISTA // CONSULTA EXTERNA // 11960</t>
  </si>
  <si>
    <t>DIVÁN // USS BUENA VISTA // CONSULTA EXTERNA // 11940</t>
  </si>
  <si>
    <t>DIVÁN GINECOLÓGICO // USS BUENA VISTA // CONSULTA EXTERNA // 11929</t>
  </si>
  <si>
    <t>DOPPLER FETAL // USS BUENA VISTA // CONSULTA EXTERNA // 12247/11951</t>
  </si>
  <si>
    <t>DOPPLER FETAL // USS BUENA VISTA // CONSULTA EXTERNA // 14416/11935</t>
  </si>
  <si>
    <t>TENSIÓMETRO // USS BUENA VISTA // CONSULTA EXTERNA // 6358</t>
  </si>
  <si>
    <t>MONITOR DE SIGNOS VITALES // USS BUENA VISTA // CONSULTA EXTERNA // 9386/8843</t>
  </si>
  <si>
    <t>EQUIPO DE ÓRGANOS // USS BUENA VISTA // CONSULTA EXTERNA // 12186/11950</t>
  </si>
  <si>
    <t>EQUIPO DE ÓRGANOS // USS BUENA VISTA // CONSULTA EXTERNA // 14506</t>
  </si>
  <si>
    <t xml:space="preserve">FONENDOSCOPIO // USS BUENA VISTA // CONSULTA EXTERNA // HU12202 </t>
  </si>
  <si>
    <t>FONENDOSCOPIO // USS BUENA VISTA // CONSULTA EXTERNA // HU12215</t>
  </si>
  <si>
    <t>FONENDOSCOPIO // USS BUENA VISTA // CONSULTA EXTERNA // HU12216</t>
  </si>
  <si>
    <t>LÁMPARA CUELLO DE CISNE // USS BUENA VISTA // CONSULTA EXTERNA // 11772/11941</t>
  </si>
  <si>
    <t>PESA BEBE // USS BUENA VISTA // CONSULTA EXTERNA // 12253/11938</t>
  </si>
  <si>
    <t>TENSIÓMETRO // USS BUENA VISTA // CONSULTA EXTERNA // 12232</t>
  </si>
  <si>
    <t>TENSIÓMETRO // USS BUENA VISTA // CONSULTA EXTERNA // 447/11930</t>
  </si>
  <si>
    <t>TENSIÓMETRO // USS BUENA VISTA // CONSULTA EXTERNA // HU0765</t>
  </si>
  <si>
    <t>TENSIÓMETRO // USS BUENA VISTA // CONSULTA EXTERNA // 5123</t>
  </si>
  <si>
    <t>AUTOCLAVE ODONTOLÓGICA // USS BUENA VISTA // ODONTOLOGIA // 9245</t>
  </si>
  <si>
    <t>AUTOCLAVE ODONTOLÓGICA // USS BUENA VISTA // ODONTOLOGIA // 2455/9242</t>
  </si>
  <si>
    <t>AUTOCLAVE ODONTOLÓGICA // USS BUENA VISTA // ODONTOLOGIA // 10617</t>
  </si>
  <si>
    <t>CAVITRON // USS BUENA VISTA // ODONTOLOGIA // HU15048/11902</t>
  </si>
  <si>
    <t>COMPRESOR // USS BUENA VISTA // ODONTOLOGIA // HU15040 / 11809</t>
  </si>
  <si>
    <t>LÁMPARA DE FOTOCURADO // USS BUENA VISTA // ODONTOLOGIA // HU15349 / 11903</t>
  </si>
  <si>
    <t>LÁMPARA DE FOTOCURADO // USS BUENA VISTA // ODONTOLOGIA // HU15045/11904</t>
  </si>
  <si>
    <t>LÁMPARA DE FOTOCURADO // USS BUENA VISTA // ODONTOLOGIA // V102040</t>
  </si>
  <si>
    <t>LÁMPARA DE FOTOCURADO // USS BUENA VISTA // ODONTOLOGIA // HU15031/11961</t>
  </si>
  <si>
    <t xml:space="preserve">TERMOHIGRÓMETRO // USS BUENA VISTA // ODONTOLOGIA // HU0680 </t>
  </si>
  <si>
    <t>TERMOHIGRÓMETRO // USS BUENA VISTA // ODONTOLOGIA // TH242</t>
  </si>
  <si>
    <t>TERMOHIGRÓMETRO // USS BUENA VISTA // ODONTOLOGIA // HU1130</t>
  </si>
  <si>
    <t>TERMOHIGRÓMETRO // USS BUENA VISTA // ODONTOLOGIA // HU1131</t>
  </si>
  <si>
    <t>UNIDAD ODONTOLÓGICA // USS BUENA VISTA // ODONTOLOGIA // NO VISIBLE</t>
  </si>
  <si>
    <t>VENTILADOR //  USS FRAY BARTOLOME DE LAS CASAS   //  ALMACENAMIENTO  //  AEONMED  //  VG70  //  VG70(U)XZZS42001  //  86547</t>
  </si>
  <si>
    <t>VENTILADOR //  USS FRAY BARTOLOME DE LAS CASAS   //  ALMACENAMIENTO  //  AEONMED  //  VG70  //  VG70(U)XZZS37581  //  89224</t>
  </si>
  <si>
    <t>VENTILADOR //  USS FRAY BARTOLOME DE LAS CASAS   //  ALMACENAMIENTO  //  AEONMED  //  VG70  //  VG70(U)XZZS30334  //  82313</t>
  </si>
  <si>
    <t>VENTILADOR //  USS FRAY BARTOLOME DE LAS CASAS   //  ALMACENAMIENTO  //  AEONMED  //  VG70  //  VG70(U)XZZS30419  //  82305</t>
  </si>
  <si>
    <t>VENTILADOR //  USS FRAY BARTOLOME DE LAS CASAS   //  ALMACENAMIENTO  //  NEUMOVENT  //  TS  //  200850731083A1V  //  85666</t>
  </si>
  <si>
    <t>VENTILADOR //  USS FRAY BARTOLOME DE LAS CASAS   //  ALMACENAMIENTO  //  NEUMOVENT  //  ADVANCE TS  //  200744531081A1V  //  85698</t>
  </si>
  <si>
    <t>VENTILADOR //  USS FRAY BARTOLOME DE LAS CASAS   //  ALMACENAMIENTO  //  NEUMOVENT  //  ADVANCE  //  200744731081A1V  //  85682</t>
  </si>
  <si>
    <t>VENTILADOR //  USS FRAY BARTOLOME DE LAS CASAS   //  ALMACENAMIENTO  //  NEUMOVENT  //  ADVANCE  //  200744591081A1V  //  85686</t>
  </si>
  <si>
    <t>VENTILADOR //  USS FRAY BARTOLOME DE LAS CASAS   //  ALMACENAMIENTO  //  NEUMOVENT  //  ADVANCE TS  //  200844431083A1V  //  84158</t>
  </si>
  <si>
    <t>VENTILADOR //  USS FRAY BARTOLOME DE LAS CASAS   //  ALMACENAMIENTO  //  NORTHERN  //  CIRIUS V6  //  V6-I0627014  //  86057</t>
  </si>
  <si>
    <t>VENTILADOR //  USS FRAY BARTOLOME DE LAS CASAS   //  ALMACENAMIENTO  //  DRAGER  //  SAVINA  //  ASHC-0086  //  42531</t>
  </si>
  <si>
    <t>VENTILADOR //  USS FRAY BARTOLOME DE LAS CASAS   //  ALMACENAMIENTO  //  DRAGER  //  SAVINA  //  ASHC-0087  //  34309</t>
  </si>
  <si>
    <t>VENTILADOR //  USS FRAY BARTOLOME DE LAS CASAS   //  ALMACENAMIENTO  //  ZOLL  //  EMV+ 731  //  AY20F016343  //  82334</t>
  </si>
  <si>
    <t>VENTILADOR //  USS FRAY BARTOLOME DE LAS CASAS   //  ALMACENAMIENTO  //  ZOLL  //  EMV+  //  (21)AY20F016328  //  82335</t>
  </si>
  <si>
    <t>VENTILADOR //  USS FRAY BARTOLOME DE LAS CASAS   //  ALMACENAMIENTO  //  PHILIPS  //  V680  //  100225760  //  82222</t>
  </si>
  <si>
    <t>VENTILADOR //  USS FRAY BARTOLOME DE LAS CASAS   //  ALMACENAMIENTO  //  ZOLL  //  EMV+  //  AY20F016367  //  82329</t>
  </si>
  <si>
    <t>VENTILADOR //  USS FRAY BARTOLOME DE LAS CASAS   //  ALMACENAMIENTO  //  ZOLL  //  EMV+  //  (21)AY20F016313  //  82327</t>
  </si>
  <si>
    <t>VENTILADOR //  USS FRAY BARTOLOME DE LAS CASAS   //  ALMACENAMIENTO  //  ZOLL  //  EMV+ 731  //  AY20F016366  //  82333</t>
  </si>
  <si>
    <t>VENTILADOR //  USS FRAY BARTOLOME DE LAS CASAS   //  ALMACENAMIENTO  //  ZOLL  //  EMV+  //  (21) AY20F016339  //  82332</t>
  </si>
  <si>
    <t>VENTILADOR //  USS FRAY BARTOLOME DE LAS CASAS   //  ALMACENAMIENTO  //  ZOLL  //  EMV+ 731  //  AY20F018361  //  86534</t>
  </si>
  <si>
    <t>VENTILADOR //  USS FRAY BARTOLOME DE LAS CASAS   //  ALMACENAMIENTO  //  NORTHERN  //  CIRIUS V6  //  V6-I0627080  //  86052</t>
  </si>
  <si>
    <t>VENTILADOR //  USS FRAY BARTOLOME DE LAS CASAS   //  ALMACENAMIENTO  //  ZOLL  //  EMV+  //  (21)AY20F016372  //  82338</t>
  </si>
  <si>
    <t>VENTILADOR //  USS FRAY BARTOLOME DE LAS CASAS   //  ALMACENAMIENTO  //  ZOLL  //  EMV+  //  (21)AY20F016338  //  82331</t>
  </si>
  <si>
    <t>VENTILADOR //  USS FRAY BARTOLOME DE LAS CASAS   //  ALMACENAMIENTO  //  ZOLL  //  EMV+  //  (21)AY20F016311  //  82339</t>
  </si>
  <si>
    <t>VENTILADOR //  USS FRAY BARTOLOME DE LAS CASAS   //  ALMACENAMIENTO  //  ZOLL  //  EMV+  //  (21)AY20F016347  //  82336</t>
  </si>
  <si>
    <t>VENTILADOR //  USS FRAY BARTOLOME DE LAS CASAS   //  ALMACENAMIENTO  //  NEUMOVENT  //  TS  //  200844401083A1V  //  84184</t>
  </si>
  <si>
    <t>VENTILADOR //  USS FRAY BARTOLOME DE LAS CASAS   //  ALMACENAMIENTO  //  NEUMOVENT  //  TS  //  200844361083A1V  //  84187</t>
  </si>
  <si>
    <t>VENTILADOR //  USS FRAY BARTOLOME DE LAS CASAS   //  ALMACENAMIENTO  //  NEUMOVENT  //  TS  //  200844201083A1V  //  84160</t>
  </si>
  <si>
    <t>VENTILADOR //  USS FRAY BARTOLOME DE LAS CASAS   //  ALMACENAMIENTO  //  NEUMOVENT  //  ADVANCE  //  200744721081A1V  //  85680</t>
  </si>
  <si>
    <t>VENTILADOR //  USS FRAY BARTOLOME DE LAS CASAS   //  ALMACENAMIENTO  //  NEUMOVENT  //  TS  //  200850521083A1V  //  84623</t>
  </si>
  <si>
    <t>VENTILADOR //  USS FRAY BARTOLOME DE LAS CASAS   //  ALMACENAMIENTO  //  NEUMOVENT  //  ADVANCE TS  //  200742231081A1V  //  82114</t>
  </si>
  <si>
    <t>VENTILADOR //  USS FRAY BARTOLOME DE LAS CASAS   //  ALMACENAMIENTO  //  NEUMOVENT  //  ADVANCE TS  //  200744571081A1V  //  85699</t>
  </si>
  <si>
    <t>VENTILADOR //  USS FRAY BARTOLOME DE LAS CASAS   //  ALMACENAMIENTO  //  NEUMOVENT  //  TS  //  200541851083A1V  //  84167</t>
  </si>
  <si>
    <t>VENTILADOR //  USS FRAY BARTOLOME DE LAS CASAS   //  ALMACENAMIENTO  //  ZOLL  //  EMV+  //  (21)AY20F016312  //  82340</t>
  </si>
  <si>
    <t>VENTILADOR //  USS FRAY BARTOLOME DE LAS CASAS   //  ALMACENAMIENTO  //  NEUMOVENT  //  TS  //  200844271083A1V  //  84166</t>
  </si>
  <si>
    <t>VENTILADOR //  USS FRAY BARTOLOME DE LAS CASAS   //  ALMACENAMIENTO  //  NEUMOVENT  //  TS  //  200850591083A1V  //  84683</t>
  </si>
  <si>
    <t>VENTILADOR //  USS FRAY BARTOLOME DE LAS CASAS   //  ALMACENAMIENTO  //  NEUMOVENT  //  ADVANCE  //  200744411081A1V  //  85681</t>
  </si>
  <si>
    <t>VENTILADOR //  USS FRAY BARTOLOME DE LAS CASAS   //  ALMACENAMIENTO  //  NEUMOVENT  //  ADVANCE TS  //  200844421083A1V  //  84165</t>
  </si>
  <si>
    <t>VENTILADOR //  USS FRAY BARTOLOME DE LAS CASAS   //  ALMACENAMIENTO  //  NEUMOVENT  //  TS  //  200850441083A1V  //  85665</t>
  </si>
  <si>
    <t>VENTILADOR //  USS FRAY BARTOLOME DE LAS CASAS   //  ALMACENAMIENTO  //  NEUMOVENT  //  ADVANCE TS  //  200844341083A1V  //  84164</t>
  </si>
  <si>
    <t>VENTILADOR //  USS FRAY BARTOLOME DE LAS CASAS   //  ALMACENAMIENTO  //  NEUMOVENT  //  TS  //  200844321083A1V  //  84168</t>
  </si>
  <si>
    <t>VENTILADOR //  USS FRAY BARTOLOME DE LAS CASAS   //  ALMACENAMIENTO  //  NEUMOVENT  //  ADVANCE TS  //  200850631083A1V  //  85669</t>
  </si>
  <si>
    <t>VENTILADOR //  USS FRAY BARTOLOME DE LAS CASAS   //  ALMACENAMIENTO  //  NEUMOVENT  //  TS  //  200844221083A1V  //  84172</t>
  </si>
  <si>
    <t>VENTILADOR //  USS FRAY BARTOLOME DE LAS CASAS   //  ALMACENAMIENTO  //  NEUMOVENT  //  ADVANCE  //  200744671081A1V  //  86183</t>
  </si>
  <si>
    <t>VENTILADOR //  USS FRAY BARTOLOME DE LAS CASAS   //  ALMACENAMIENTO  //  NEUMOVENT  //  TS  //  200844231083A1V  //  84185</t>
  </si>
  <si>
    <t>VENTILADOR //  USS FRAY BARTOLOME DE LAS CASAS   //  ALMACENAMIENTO  //  NEUMOVENT  //  TS  //  200844151083A1V  //  84180</t>
  </si>
  <si>
    <t>VENTILADOR //  USS FRAY BARTOLOME DE LAS CASAS   //  ALMACENAMIENTO  //  NEUMOVENT  //  ADVANCE  //  200744541081A1V  //  85687</t>
  </si>
  <si>
    <t>VENTILADOR //  USS FRAY BARTOLOME DE LAS CASAS   //  ALMACENAMIENTO  //  NEUMOVENT  //  ADVANCE TS  //  200844461083A1V  //  85677</t>
  </si>
  <si>
    <t>VENTILADOR //  USS FRAY BARTOLOME DE LAS CASAS   //  ALMACENAMIENTO  //  NEUMOVENT  //  ADVANCE  //  200744481081A1V  //  85695</t>
  </si>
  <si>
    <t>VENTILADOR //  USS FRAY BARTOLOME DE LAS CASAS   //  ALMACENAMIENTO  //  NEUMOVENT  //  TS  //  200850501083A1V  //  84641</t>
  </si>
  <si>
    <t>VENTILADOR //  USS FRAY BARTOLOME DE LAS CASAS   //  ALMACENAMIENTO  //  NEUMOVENT  //  ADVANCE  //  200744461081A1V  //  85685</t>
  </si>
  <si>
    <t>VENTILADOR //  USS FRAY BARTOLOME DE LAS CASAS   //  ALMACENAMIENTO  //  NEUMOVENT  //  ADVANCE TS  //  200744741081A1V  //  85689</t>
  </si>
  <si>
    <t>VENTILADOR //  USS FRAY BARTOLOME DE LAS CASAS   //  ALMACENAMIENTO  //  NEUMOVENT  //  ADVANCE TS  //  200742271081A1V  //  82118</t>
  </si>
  <si>
    <t>VENTILADOR //  USS FRAY BARTOLOME DE LAS CASAS   //  ALMACENAMIENTO  //  NEUMOVENT  //  ADVANCE  //  200744641081A1V  //  85679</t>
  </si>
  <si>
    <t>VENTILADOR //  USS FRAY BARTOLOME DE LAS CASAS   //  ALMACENAMIENTO  //  NEUMOVENT  //  TS  //  200844331083A1V  //  84163</t>
  </si>
  <si>
    <t>VENTILADOR //  USS FRAY BARTOLOME DE LAS CASAS   //  ALMACENAMIENTO  //  AEONMED  //  VG70  //  VG70(U)XZZR44544  //  86537</t>
  </si>
  <si>
    <t>VENTILADOR //  USS FRAY BARTOLOME DE LAS CASAS   //  ALMACENAMIENTO  //  AEONMED  //  VG70  //  VG70(U)XZZR49227  //  86488</t>
  </si>
  <si>
    <t>VENTILADOR //  USS FRAY BARTOLOME DE LAS CASAS   //  ALMACENAMIENTO  //  ZOLL  //  EMV+  //  (21)AY20F016369  //  82341</t>
  </si>
  <si>
    <t>VENTILADOR //  USS FRAY BARTOLOME DE LAS CASAS   //  ALMACENAMIENTO  //  AEONMED  //  VG70  //  VG70(U)XZZS30268  //  81084</t>
  </si>
  <si>
    <t>VENTILADOR //  USS FRAY BARTOLOME DE LAS CASAS   //  ALMACENAMIENTO  //  DRAGER  //  SAVINA 300  //  ASNC-0132  //  84037</t>
  </si>
  <si>
    <t>VENTILADOR //  USS FRAY BARTOLOME DE LAS CASAS   //  ALMACENAMIENTO  //  DRAGER  //  SAVINA  //  ASKD-0125  //  84769</t>
  </si>
  <si>
    <t>VENTILADOR //  USS FRAY BARTOLOME DE LAS CASAS   //  ALMACENAMIENTO  //  DRAGER  //  SAVINA  //  ASHC-0085  //  84766</t>
  </si>
  <si>
    <t>VENTILADOR //  USS FRAY BARTOLOME DE LAS CASAS   //  ALMACENAMIENTO  //  DRAGER  //  SAVINA  //  ASFB-0230  //  34307</t>
  </si>
  <si>
    <t>VENTILADOR //  USS FRAY BARTOLOME DE LAS CASAS   //  ALMACENAMIENTO  //  AEONMED  //  VG70  //  VG70(U)XZZ30414  //  86045</t>
  </si>
  <si>
    <t>VENTILADOR //  USS FRAY BARTOLOME DE LAS CASAS   //  ALMACENAMIENTO  //  DRAGER  //  SAVINA  //  ASHB-0063  //  42518</t>
  </si>
  <si>
    <t>VENTILADOR //  USS FRAY BARTOLOME DE LAS CASAS   //  ALMACENAMIENTO  //  PURITAN BENNETT  //  840  //  3510065358  //  020548-0002570</t>
  </si>
  <si>
    <t>VENTILADOR //  USS FRAY BARTOLOME DE LAS CASAS   //  ALMACENAMIENTO  //  PURITAN BENNETT  //  840  //  3510065410 / 0617095450   //  2574</t>
  </si>
  <si>
    <t>VENTILADOR //  USS FRAY BARTOLOME DE LAS CASAS   //  ALMACENAMIENTO  //  PURITAN BENNETT  //  840  //  3512143301  //  G04629 / 14910</t>
  </si>
  <si>
    <t>VENTILADOR //  USS FRAY BARTOLOME DE LAS CASAS   //  ALMACENAMIENTO  //  PURITAN BENNETT  //  840  //  3512143318  //  G04625 / 14875</t>
  </si>
  <si>
    <t>VENTILADOR //  USS FRAY BARTOLOME DE LAS CASAS   //  ALMACENAMIENTO  //  PURITAN BENNETT  //  840  //  3510054233 / 0517094375  //  19799 / 2489</t>
  </si>
  <si>
    <t>VENTILADOR //  USS FRAY BARTOLOME DE LAS CASAS   //  ALMACENAMIENTO  //  PURITAN BENNETT  //  840  //  3512144108  //  G04627 / 14927</t>
  </si>
  <si>
    <t>VENTILADOR //  USS FRAY BARTOLOME DE LAS CASAS   //  ALMACENAMIENTO  //  NORTHERN  //  CIRIUS V6  //  V6-I0627252  //  86038</t>
  </si>
  <si>
    <t>VENTILADOR //  USS FRAY BARTOLOME DE LAS CASAS   //  ALMACENAMIENTO  //  NEUMOVENT  //  ADVANCE TS  //  200744431081A1V  //  85693</t>
  </si>
  <si>
    <t>VENTILADOR //  USS FRAY BARTOLOME DE LAS CASAS   //  ALMACENAMIENTO  //  NEUMOVENT  //  ADVANCE TS  //  200742241081A1V  //  82115</t>
  </si>
  <si>
    <t>VENTILADOR //  USS FRAY BARTOLOME DE LAS CASAS   //  ALMACENAMIENTO  //  NEUMOVENT  //  ADVANCE TS  //  200744611081A1V  //  85684</t>
  </si>
  <si>
    <t>VENTILADOR //  USS FRAY BARTOLOME DE LAS CASAS   //  ALMACENAMIENTO  //  TECME  //  ADVANCE  //  2007 4447 1081A1V  //  82290</t>
  </si>
  <si>
    <t>VENTILADOR //  USS FRAY BARTOLOME DE LAS CASAS   //  ALMACENAMIENTO  //  NEUMOVENT  //  ADVANCE TS  //  200744441081A1V  //  85692</t>
  </si>
  <si>
    <t>VENTILADOR //  USS FRAY BARTOLOME DE LAS CASAS   //  ALMACENAMIENTO  //  NEUMOVENT  //  ADVANCE TS  //  200744551081A1V  //  85673</t>
  </si>
  <si>
    <t>VENTILADOR //  USS FRAY BARTOLOME DE LAS CASAS   //  ALMACENAMIENTO  //  NEUMOVENT  //  ADVANCE TS  //  200744521081A1V  //  85688</t>
  </si>
  <si>
    <t>VENTILADOR //  USS FRAY BARTOLOME DE LAS CASAS   //  ALMACENAMIENTO  //  AEONMED  //  VG70  //  VG70(U)XZZS34112  //  91822</t>
  </si>
  <si>
    <t>VENTILADOR //  USS FRAY BARTOLOME DE LAS CASAS   //  ALMACENAMIENTO  //  NEUMOVENT  //  ADVANCE TS  //  200850671083A1V  //  82053</t>
  </si>
  <si>
    <t>VENTILADOR //  USS FRAY BARTOLOME DE LAS CASAS   //  ALMACENAMIENTO  //  ZOLL  //  EMV+731  //  AY20F018293  //  91824</t>
  </si>
  <si>
    <t>VENTILADOR //  USS FRAY BARTOLOME DE LAS CASAS   //  ALMACENAMIENTO  //  ZOLL  //  EMV+731  //  AY20F018296  //  82129</t>
  </si>
  <si>
    <t>VENTILADOR //  USS FRAY BARTOLOME DE LAS CASAS   //  ALMACENAMIENTO  //  AEONMED  //  VG70  //  VG70(U)XZZS37046  //  91823</t>
  </si>
  <si>
    <t>SUCCIONADOR - ASPIRADOR //  SUNRISE  //  VACU - AIDE  //  D40096  //  38323/10464  //  BODEGA  //  TRIMESTRAL</t>
  </si>
  <si>
    <t xml:space="preserve">fonendoscopio  //    //  SALUD MENTAL PISO 2 PEDIATRIA   //  RIESTER   //  DUPLEX ANESTOPHON  //    //  </t>
  </si>
  <si>
    <t>MONITOR MULTIPARAMETROS //  MINDRAY  //  MEC 2000  //  CV-26108397  //  V106718/19108  //  ALMACEN BIOMEDICA   //  SEMESTRAL</t>
  </si>
  <si>
    <t>TENSIÓMETRO //  WELCH ALLYN  //  LIFETIME  //  111213091713  //  V105062/18274  //  ALMACEN BIOMEDICA   //  ANUAL</t>
  </si>
  <si>
    <t>TENSIÓMETRO //  WELCH ALLYN  //  LIFETIME  //  111201201000  //  18987  //  ALMACEN BIOMEDICA   //  ANUAL</t>
  </si>
  <si>
    <t>BÁSCULA TALLIMETRO  //  HEALTH O METER   //    //    //  12449  //    //  ANUAL</t>
  </si>
  <si>
    <t>BÁSCULA TALLIMETRO  //  HEALTH O METER   //    //    //  12665  //  ZONA PROHIBIDA   //  ANUAL</t>
  </si>
  <si>
    <t>TENSIÓMETRO //  WELCH ALLYN  //  LIFETIME  //  111213131326  //  V104704/18638  //  ALMACEN BIOMEDICA   //  ANUAL</t>
  </si>
  <si>
    <t>BÁSCULA TALLIMETRO  //  HEALTH O METER   //    //    //  12615  //  ZONA PROHIBIDA   //  ANUAL</t>
  </si>
  <si>
    <t>BÁSCULA TALLIMETRO  //  TENSOMED   //    //    //  12540  //  ZONA PROHIBIDA   //  ANUAL</t>
  </si>
  <si>
    <t>BÁSCULA TALLIMETRO  //  TENSOMED   //    //    //  15991  //    //  ANUAL</t>
  </si>
  <si>
    <t>BÁSCULA TALLIMETRO  //  HEALTH O METER   //    //    //  12646  //  ZONA PROHIBIDA   //  ANUAL</t>
  </si>
  <si>
    <t>BÁSCULA TALLIMETRO  //  TENSOMED   //    //    //  16088  //  ZONA PROHIBIDA   //  ANUAL</t>
  </si>
  <si>
    <t>BÁSCULA TALLIMETRO  //  TENSOMED   //    //    //  12847  //  ZONA PROHIBIDA   //  ANUAL</t>
  </si>
  <si>
    <t>BÁSCULA TALLIMETRO  //  TENSOMED   //    //    //  16097  //  ZONA PROHIBIDA   //  ANUAL</t>
  </si>
  <si>
    <t>ELECTRO ESTIMULADOR //  HTM  //  SONIC   //  13-007  //  11092  //  TERAPIA FISICA   //  ANUAL</t>
  </si>
  <si>
    <t xml:space="preserve">TENSIOMETRO  //  WELCH ALLYNG   //  LIFETIME  //  111213124024  //  19055 / V105049  //    //  </t>
  </si>
  <si>
    <t xml:space="preserve">TENSIOMETRO  //  WELCH ALLYNG   //  LIFETIME  //  111201173409  //  19056 / V104689  //    //  </t>
  </si>
  <si>
    <t xml:space="preserve">TENSIOMETRO  //  WELCH ALLYNG   //  LIFETIME  //  111227092516  //  18644 / V104695  //    //  </t>
  </si>
  <si>
    <t>BÁSCULA //  HEALTH O METER  //  844KL  //  8440133238  //  87444  //  TERAPIA FISICA   //  ANUAL</t>
  </si>
  <si>
    <t>BÁSCULA //  HEALTH O METER  //  844KL  //  8440133311  //  87436  //  HOSPITALIZACION SALUD MENTAL PEDIATRIA 2P REANIMACION   //  ANUAL</t>
  </si>
  <si>
    <t xml:space="preserve">BÁSCULA //  HEALTH O METER  //  402KL  //    //  G01009 / 12554  //    //  </t>
  </si>
  <si>
    <t>TALLIMETRO  //  CHARDES MEDICAL   //  HM200P  //  C22023946  //  92820  //  CONSULTORIO 107   //  ANUAL</t>
  </si>
  <si>
    <t>TALLIMETRO  //  CHARDES MEDICAL   //  HM200P  //  C22023941  //  92821  //  CONSULTORIO 102  //  ANUAL</t>
  </si>
  <si>
    <t>TALLIMETRO  //  CHARDES MEDICAL   //  HM200P  //  C220233919  //  92805  //  CONSULTORIO 103   //  ANUAL</t>
  </si>
  <si>
    <t>BÁSCULA //  HEALTH O METER  //  844KL  //  8440133361  //  87439  //  CONSULTORIO 107  //  ANUAL</t>
  </si>
  <si>
    <t>PESA BEBE //  CHARDER MEDICAL  //  CUPID 5  //  C22007865  //  93666  //  CONSULTORIO 101   //  ANUAL</t>
  </si>
  <si>
    <t>PESA BEBE //  CHARDER MEDICAL  //  CUPID 5  //  C22007869  //  93662  //  CONSULTORIO 102  //  ANUAL</t>
  </si>
  <si>
    <t>TALLIMETRO  //  CHARDES MEDICAL   //  HM200P  //  C22023843  //  92806  //  CONSULTORIO 105  //  ANUAL</t>
  </si>
  <si>
    <t>TALLIMETRO  //  CHARDES MEDICAL   //  HM200P  //  C22023920  //  92804  //  CONSULTORIO 108  //  ANUAL</t>
  </si>
  <si>
    <t>TALLIMETRO  //  CHARDES MEDICAL   //  HM200P  //  C22023939  //  92819  //    //  ANUAL</t>
  </si>
  <si>
    <t>BÁSCULA //  HEALTH O METER  //  844KL  //  8440132546  //  87438  //  CONSULTA EXTERNA    //  ANUAL</t>
  </si>
  <si>
    <t>BÁSCULA //  HEALTH O METER  //  844KL  //  8440133307  //  87435  //  CONSULTORIO 104   //  ANUAL</t>
  </si>
  <si>
    <t>BÁSCULA //  HEALTH O METER  //  844KL  //  8440133308  //  87437  //  CONSULTORIO 108   //  ANUAL</t>
  </si>
  <si>
    <t>TALLIMETRO  //  CHARDES MEDICAL   //  HM200P  //    //  92808  //    //  ANUAL</t>
  </si>
  <si>
    <t xml:space="preserve">INFANTOMETRO //  SECA  //  NO VISIBLE  //  NO VISIBLE  //  87377  //  CONSULTORIO 203  //  </t>
  </si>
  <si>
    <t>BÁSCULA //  GMD  //  KORPUS 200  //  2021043000677  //  88522  //  TOMA DE MUESTRAS CONSULTORIO 106  //  ANUAL</t>
  </si>
  <si>
    <t xml:space="preserve">BÁSCULA //  TENSOMED   //  200KL  //  NO VISIBLE  //  G04350-012504  //  ALMACENAMIENTO   //  </t>
  </si>
  <si>
    <t xml:space="preserve">BÁSCULA //  HEALTH O METER   //  160 KG   //  G01812 / 12865  //  NO VISIBLE   //  ALMACENAMIENTO   //  </t>
  </si>
  <si>
    <t xml:space="preserve">BÁSCULA //  HEALTH O METER   //  140KL  //  G01615 / 12868  //  NO VISIBLE   //  ALMACENAMIENTO   //  </t>
  </si>
  <si>
    <t xml:space="preserve">BÁSCULA //  HEALTH O METER   //  PHYSICIAN BALANCE  //  G01606 / 12820  //  NO VISIBLE   //  ALMACENAMIENTO   //  </t>
  </si>
  <si>
    <t xml:space="preserve">BÁSCULA //  HEALTH O METER   //  402 KL   //  4020013794  //  G02162 / 12900  //  ALMACENAMIENTO   //  </t>
  </si>
  <si>
    <t xml:space="preserve">PIEZA DE ALTA  //  NKS   //  PANAMAXX2 B2   //  00054596 / A2240839 / 02247659  //    //  ODONTOLOGIA   //  </t>
  </si>
  <si>
    <t xml:space="preserve">PIEZA DE ALTA  //  NKS   //  PANAMAXX2 B2   //  00047077 / A22110164/ 02115258  //    //  ODONTOLOGIA   //  </t>
  </si>
  <si>
    <t xml:space="preserve">PIEZA DE ALTA  //  NKS   //  PANAMAXX2 B2   //  00047079/ A2110166/ 02115260  //    //  ODONTOLOGIA   //  </t>
  </si>
  <si>
    <t xml:space="preserve">PIEZA DE ALTA  //  NKS   //  PANAMAXX2 B2   //  00047083/ A2110170/ 02115264  //    //  ODONTOLOGIA   //  </t>
  </si>
  <si>
    <t>UNIDAD ODONTOLÓGICA //  AMERICAN DENTAL  //  AD NOVA  //  2-774  //    //  ODONTOLOGIA   //  CUATRIMESTRAL</t>
  </si>
  <si>
    <t>UNIDAD ODONTOLÓGICA //  AMERICAN DENTAL  //  AD NOVA  //  2-781  //    //  ODONTOLOGIA   //  CUATRIMESTRAL</t>
  </si>
  <si>
    <t xml:space="preserve">KIT DE BAJA  //  NSK   //  FX23-FX65-FX205  //  00006322/ BBKZ0270/ BBKY1070/ABL21160  //    //  ODONTOLOGIA   //  </t>
  </si>
  <si>
    <t xml:space="preserve">KIT DE BAJA  //  NSK   //  FX23-FX65-FX205  //  00006321/ BBKZ0269/ BBKY1069/ABL21159  //    //  ODONTOLOGIA   //  </t>
  </si>
  <si>
    <t>BÁSCULA TALLIMETRO  //  HEALTH O METER   //    //    //  12432  //  ZONA PROHIBIDA   //  ANUAL</t>
  </si>
  <si>
    <t>MONITOR MULTIPARAMETROS //  MINDRAY  //  MEC 2000  //  CV-26108385  //  V106715/18799  //  ALMACEN BIOMEDICA   //  SEMESTRAL</t>
  </si>
  <si>
    <t>BANDA TROTADORA  //  TRACKMASTER   //  ULTIMA CARDIO 2   //  NO VISIBLE  //  18550  //  REHABILITACION CARDIACA  //  SEMESTRAL</t>
  </si>
  <si>
    <t>CAMILLA //  ELECTROMEDICA   //  SMH-232PC  //  3-04144-29291  //  V001340  //  SALUD MENTAL PEDIATRIA PISO 2   //  SEMESTRAL</t>
  </si>
  <si>
    <t>BÁSCULA //  HEALTH O METER  //  844KL  //  8440133269  //  87432  //  CONSULTORIO 102  //  ANUAL</t>
  </si>
  <si>
    <t>BÁSCULA //  HEALTH O METER  //  844KL  //  8440133294  //  87446  //  CONSULTORIO 127  //  ANUAL</t>
  </si>
  <si>
    <t>PESA BEBE //  CHARDER MEDICAL  //  CUPID 5  //  C22007867  //  93664  //  CONSULTORIO 118   //  ANUAL</t>
  </si>
  <si>
    <t>TALLIMETRO  //  CHARDES MEDICAL   //  HM200P  //  C22023913  //  93644  //  CONSULTA EXTERNA 1   //  ANUAL</t>
  </si>
  <si>
    <t>CAMA HOSPITALARIA //  GENERICA  //  GENERICO  //  NO VISIBLE  //  39384  //  HOSPITALIZACION SALUD MENTAL PISO 2 ADULTO   //  SEMESTRAL</t>
  </si>
  <si>
    <t>BÁSCULA TALLIMETRO  //  HEALTH O METER   //  402KL  //  4020013790  //  G00613 - 12515  //  ALMACENAMIENTO BIOMEDICA  //  ANUAL</t>
  </si>
  <si>
    <t>PESA BEBE //  CHARDER MEDICAL  //  CUPID 5  //  C22007866  //  93665  //  CONSULTORIO 101  //  ANUAL</t>
  </si>
  <si>
    <t>NEVERA //  ABBA  //  NV ARS121 1P  //  180900038  //  42037  //  TOMA DE MUESTRAS  //  ANUAL</t>
  </si>
  <si>
    <t>PESA BEBE //  HEALTH O METER  //  524KLS  //  162315  //  G01607 / 13293  //    //  ANUAL</t>
  </si>
  <si>
    <t>PESA BEBE //  HEALTH O METER  //  524KLS  //  162643  //  G01627 / 13341  //    //  ANUAL</t>
  </si>
  <si>
    <t xml:space="preserve">INCUBADORA DE BIOLÓGICOS //  EURONDA  //  E9  //  EGO150199  //  19985  //  ODONTOLOGÍA  //  ANUAL </t>
  </si>
  <si>
    <t>PULSOXÍMETRO - OXIMETRO DE PULSO //  PROMISE   //  PRO-F9  //  PROF921010045  //  NO VISIBLE  //  REHABILITACION CARDIACA   //  ANUAL</t>
  </si>
  <si>
    <t>TALLIMETRO  //  CHARDES MEDICAL   //  HM200P  //  C22024316  //  92817  //  HOSPITALIZACION SALUD MENTAL PEDIATRIA 2P REANIMACION   //  ANUAL</t>
  </si>
  <si>
    <t>TALLIMETRO  //  CHARDES MEDICAL   //  HM200P  //  C22024218  //  92830  //  CONSULTORIO 118  //  ANUAL</t>
  </si>
  <si>
    <t>TALLIMETRO  //  CHARDES MEDICAL   //  HM200P  //  C22024104  //  92825  //  TERAPIA FISICA  //  ANUAL</t>
  </si>
  <si>
    <t>TALLIMETRO  //  CHARDES MEDICAL   //  HM200P  //  C22024220  //  92832  //  CONSULTORIO 127  //  ANUAL</t>
  </si>
  <si>
    <t>BAÑO SEROLOGICO //  MEMMERT  //  DIN 40050  //  3361  //  9458  //  TOMA DE MUESTRAS CONSULTORIO 106  //  ANUAL</t>
  </si>
  <si>
    <t xml:space="preserve">BÁSCULA //  DETECTO   //  MECANICA   //    //  344 / 9119  //    //  </t>
  </si>
  <si>
    <t>BÁSCULA //  HEALTH O METER  //  233KG  //    //  10374 / 9123  //    //  ANUAL</t>
  </si>
  <si>
    <t>BÁSCULA //  HEALTH O METER  //  233KG  //    //  4982/9108  //    //  ANUAL</t>
  </si>
  <si>
    <t>BÁSCULA //  SECA  //  MECANICA   //    //  9687/9410  //    //  ANUAL</t>
  </si>
  <si>
    <t>BÁSCULA //  HEALTH O METER  //  233KG  //  428178  //  HU2442/9064  //    //  ANUAL</t>
  </si>
  <si>
    <t xml:space="preserve">DOPPLER FETAL //  HUNTLEINH  //  FD1  //  FD1PX0216079-06  //  HU12768  //    //  ANUAL </t>
  </si>
  <si>
    <t xml:space="preserve">DOPPLER FETAL //  SONICALD ONE   //  NR  //  NR  //  PA14602  //  ALMACEN   //  ANUAL </t>
  </si>
  <si>
    <t>BÁSCULA //  HEALTH O METER  //  233KG  //    //  10374/9123  //    //  ANUAL</t>
  </si>
  <si>
    <t xml:space="preserve">DOPPLER FETAL //  HUNTLEINH  //  ONE  //  740XA0212430-12  //  HU14601  //    //  ANUAL </t>
  </si>
  <si>
    <t xml:space="preserve">CENTRÍFUGA  //  BECTON DICKINSON  //  DYNAC II   //  NO VISIBLE  //  9454  //  TOMA DE MUESTRAS CONSULTORIO 106  //  ANUAL </t>
  </si>
  <si>
    <t>TENSIÓMETRO //  ALP K2  //  ANALOGO  //  2036  //  6158  //  CONSULTA EXTERNA  //  ANUAL</t>
  </si>
  <si>
    <t>TENSIÓMETRO //  ALP K2  //  ANALOGO  //  2002  //  HU6166  //    //  ANUAL</t>
  </si>
  <si>
    <t>TENSIÓMETRO //  ALP K2  //  MANUAL  //  551784  //  551784  //  CONSULTA EXTERNA  //  ANUAL</t>
  </si>
  <si>
    <t>TENSIÓMETRO //  ALP K2  //  PORTATIL  //  99022  //  14351  //    //  ANUAL</t>
  </si>
  <si>
    <t>FLUJOMETRO  //  AIR IMETAN   //  FMA-108  //  117425  //    //    //  ANUAL</t>
  </si>
  <si>
    <t>FLUJOMETRO  //  AIR PRODUCTS  //  3102  //    //  8036  //    //  ANUAL</t>
  </si>
  <si>
    <t>TENSIÓMETRO //  LORD  //  PORTATIL  //  950415  //  HU0805  //    //  ANUAL</t>
  </si>
  <si>
    <t>TENSIÓMETRO //  LORD  //  PORTATIL  //  915582  //  HU0622  //    //  ANUAL</t>
  </si>
  <si>
    <t>TENSIÓMETRO //  LORD  //  PORTATIL  //  965013  //  HU9094  //    //  ANUAL</t>
  </si>
  <si>
    <t>TENSIÓMETRO //  WELCH ALLYN  //  ANEROIDE   //  70104032917  //  6960  //    //  ANUAL</t>
  </si>
  <si>
    <t>TENSIÓMETRO //  WELCH ALLYN  //  PEDIATRICO  //  50518154393  //  10373  //    //  ANUAL</t>
  </si>
  <si>
    <t>TENSIÓMETRO //  WELCH ALLYN  //  PARED  //  70130033613  //  NO VISIBLE  //  CONSULTA EXTERNA  //  ANUAL</t>
  </si>
  <si>
    <t xml:space="preserve">UNIDAD ODONTOLÓGICA //  FONA  //  FONA 1000  //  1200242  //  HU14501/11696  //    //  </t>
  </si>
  <si>
    <t xml:space="preserve">UNIDAD ODONTOLÓGICA //  NACIONAL   //    //    //  11968  //    //  </t>
  </si>
  <si>
    <t xml:space="preserve">PIEZA DE MANO //  NKS   //  PANA AIR  //  CGY10531  //  HU12409  //  ODONTOLOGIA   //  </t>
  </si>
  <si>
    <t xml:space="preserve">PIEZA DE MANO //  STAR DENTAL  //  CONCENTRIX  //  AE00621Y1  //  HU15113  //  ODONTOLOGIA   //  </t>
  </si>
  <si>
    <t xml:space="preserve">PIEZA DE MANO //  STAR DENTAL  //  CONCENTRIX  //  AE00620Y1  //  HU15112  //  ODONTOLOGIA   //  </t>
  </si>
  <si>
    <t xml:space="preserve">PIEZA DE MANO //  STAR DENTAL  //  CONCENTRIX  //  AE00618Y1  //  HU15110  //  ODONTOLOGIA   //  </t>
  </si>
  <si>
    <t xml:space="preserve">MICROMOTOR  //  NKS   //  EX203  //  BG111916  //  HU13351  //  ODONTOLOGIA   //  </t>
  </si>
  <si>
    <t xml:space="preserve">MICROMOTOR  //  GNATUS  //  32MM  //  463889818  //  HU14491  //  ODONTOLOGIA   //  </t>
  </si>
  <si>
    <t xml:space="preserve">MICROMOTOR  //  GNATUS  //  32MM  //  4649141285  //  HU14447  //  ODONTOLOGIA   //  </t>
  </si>
  <si>
    <t xml:space="preserve">CONTRANGULO //  STAR DENTAL  //    //  AD01883Z1  //    //  ODONTOLOGIA   //  </t>
  </si>
  <si>
    <t xml:space="preserve">MICROMOTOR  //  STAR DENTAL  //  TITAN  //  AB00334Y7  //    //  ODONTOLOGIA   //  </t>
  </si>
  <si>
    <t xml:space="preserve">MICROMOTOR  //  STAR DENTAL  //  TITAN  //  AB00332Y7  //    //  ODONTOLOGIA   //  </t>
  </si>
  <si>
    <t xml:space="preserve">MICROMOTOR  //  NKS   //  EX203  //  BG111914  //  HU13357  //  ODONTOLOGIA   //  </t>
  </si>
  <si>
    <t>EQUIPO DE ÓRGANOS //  WELCH ALLYN  //  19090  //  NO VISIBLE  //  4262/ 12012  //  ALMACEN   //  SEMESTRAL</t>
  </si>
  <si>
    <t>EQUIPO DE ÓRGANOS //  WELCH ALLYN  //  19090  //  NO VISIBLE  //    //    //  SEMESTRAL</t>
  </si>
  <si>
    <t>EQUIPO DE ÓRGANOS //  WELCH ALLYN  //  19090  //  NO VISIBLE  //  16146  //    //  SEMESTRAL</t>
  </si>
  <si>
    <t>TERMOHIGRÓMETRO //  HTC 2  //  THERMO  //  T-375  //  NO VISIBLE  //  ESTERILIZACION   //  ANUAL</t>
  </si>
  <si>
    <t>EQUIPO DE ÓRGANOS //  WELL CHALLING   //  PARED  //  NO VISIBLE  //  HU0014419/9149  //  CONSULTORIO 203  //  SEMESTRAL</t>
  </si>
  <si>
    <t>EQUIPO DE ÓRGANOS //  WELL CHALLING   //  PARED  //  NO VISIBLE  //  9414  //  ALMACEN   //  SEMESTRAL</t>
  </si>
  <si>
    <t>EQUIPO DE ÓRGANOS //  WELL CHALLING   //  NO VISIBLE  //  NO VISIBLE  //  9826  //  CONSULTORIO 203  //  SEMESTRAL</t>
  </si>
  <si>
    <t>EQUIPO DE ÓRGANOS //  WELCH ALLYN  //  5242  //  NO VISIBLE  //  HU12200  //  CONSULTORIO 204  //  SEMESTRAL</t>
  </si>
  <si>
    <t xml:space="preserve">CONTRANGULO //  STAR DENTAL  //    //  AD01885Z1  //    //  ODONTOLOGIA   //  </t>
  </si>
  <si>
    <t xml:space="preserve">ELECTRO ESTIMULADOR //    //    //    //  7817  //    //  </t>
  </si>
  <si>
    <t> </t>
  </si>
  <si>
    <t>EQUIPO DE ÓRGANOS //  WELCH ALLYN  //  13010  //  NO VISIBLE  //  10081  //  DEPOSITO  //  SEMESTRAL</t>
  </si>
  <si>
    <t>CAMA HOSPITALARIA //  GENERICA  //  GENERICO  //  NO VISIBLE  //  39058/85834  //    //  SEMESTRAL</t>
  </si>
  <si>
    <t>MESA BIPEDESTACIÓN //  ENRAF NONIUS  //  NO VISIBLE  //  NO VISIBLE  //  7771  //  TERAPIA FISICA  //  ANUAL</t>
  </si>
  <si>
    <t>CAMA HOSPITALARIA //  GENERICA  //  GENERICO  //  NO VISIBLE  //  39045  //    //  SEMESTRAL</t>
  </si>
  <si>
    <t>ULTRASONIDO //  MEDCIR  //  M45DX  //  DX1776  //  913-7684  //  PRUEBA DE POSTURA   //  ANUAL</t>
  </si>
  <si>
    <t>CAMA HOSPITALARIA //  GENERICA  //  GENERICO  //  NO VISIBLE  //  38889  //    //  SEMESTRAL</t>
  </si>
  <si>
    <t>CAMA HOSPITALARIA //  GENERICA  //  GENERICO  //  NO VISIBLE  //  39056  //    //  SEMESTRAL</t>
  </si>
  <si>
    <t>CAMA HOSPITALARIA //  GENERICA  //  GENERICO  //  NO VISIBLE  //  39026  //    //  SEMESTRAL</t>
  </si>
  <si>
    <t>CAMA HOSPITALARIA //  GENERICA  //  GENERICO  //  NO VISIBLE  //  39059  //    //  SEMESTRAL</t>
  </si>
  <si>
    <t>CAMA HOSPITALARIA //  GENERICA  //  GENERICO  //  NO VISIBLE  //  82254  //    //  SEMESTRAL</t>
  </si>
  <si>
    <t>CAMA HOSPITALARIA //  GENERICA  //  GENERICO  //  NO VISIBLE  //  12979/G00768  //    //  SEMESTRAL</t>
  </si>
  <si>
    <t>CAMA HOSPITALARIA //  GENERICA  //  GENERICO  //  NO VISIBLE  //  39068  //    //  SEMESTRAL</t>
  </si>
  <si>
    <t>CAMA HOSPITALARIA //  GENERICA  //  GENERICO  //  NO VISIBLE  //  39064  //    //  SEMESTRAL</t>
  </si>
  <si>
    <t>MONITOR MULTIPARAMETROS //  ZONCARE  //  PM7000D  //  H021260115002N0507  //  82252  //    //  SEMESTRAL</t>
  </si>
  <si>
    <t>CAMA HOSPITALARIA //  GENERICA  //  GENERICO  //  NO VISIBLE  //  38923  //    //  SEMESTRAL</t>
  </si>
  <si>
    <t>CAMA HOSPITALARIA //  GENERICA  //  GENERICO  //  NO VISIBLE  //  81764  //    //  SEMESTRAL</t>
  </si>
  <si>
    <t>CAMA HOSPITALARIA //  GENERICA  //  GENERICO  //  NO VISIBLE  //  39057/85832  //    //  SEMESTRAL</t>
  </si>
  <si>
    <t>CAMA HOSPITALARIA //  GENERICA  //  GENERICO  //  NO VISIBLE  //  38913  //    //  SEMESTRAL</t>
  </si>
  <si>
    <t>BÁSCULA //  HEALTH O METER  //  800KL  //  8000141608  //  HV0830  //    //  ANUAL</t>
  </si>
  <si>
    <t xml:space="preserve">DOPPLER FETAL //  EDAN  //  SONOTRAX  //  STAB10990727A  //  HU14415/11885  //    //  ANUAL </t>
  </si>
  <si>
    <t>PESA BEBE //  DETECTO   //  DIGITAL  //  NO VISIBLE  //  9872/12255  //    //  ANUAL</t>
  </si>
  <si>
    <t>AUTOCLAVE PARA USO ODONTOLÓGICO Y MEDICO //  TRIDENT  //  EA 652  //  D009-Z5-0009  //  HU10334/9805  //  ODONTOLOGÍA  //  ANUAL</t>
  </si>
  <si>
    <t>AUTOCLAVE PARA USO ODONTOLÓGICO Y MEDICO //  CI DENTAL XIA  //  AUTOMAT 3400  //  NO VISIBLE  //  14394/11774  //    //  ANUAL</t>
  </si>
  <si>
    <t>TENSIÓMETRO //  LORD  //  PORTATIL  //  917951  //  753  //  OFICINA ADMINISTRATIVA   //  ANUAL</t>
  </si>
  <si>
    <t xml:space="preserve">FONENDOSCOPIO //  LORD  //  ADULTO  //  NO VISIBLE  //  HU2573  //    //  ANUAL </t>
  </si>
  <si>
    <t xml:space="preserve">FONENDOSCOPIO //    //    //    //  12208  //    //  ANUAL </t>
  </si>
  <si>
    <t>TENSIÓMETRO //  LORD  //  PORTATIL  //  950417  //    //    //  ANUAL</t>
  </si>
  <si>
    <t>TENSIÓMETRO //  ALP K2  //  PARED  //  2075  //  6358  //  CONSULTORIO 104  //  ANUAL</t>
  </si>
  <si>
    <t>TENSIÓMETRO //  ALP K2  //  PARED  //  1887  //  6963  //  CONSULTORIO 204  //  ANUAL</t>
  </si>
  <si>
    <t>TENSIÓMETRO //  ALP K2  //  PARED  //  1911  //  6917A  //  OFICINA ADMINISTRATIVA   //  ANUAL</t>
  </si>
  <si>
    <t>PESA BEBE //  TANITA  //  BABY SCALE MOD:1583  //  861005  //  HU135021/9153  //    //  ANUAL</t>
  </si>
  <si>
    <t>PULSOXÍMETRO - OXIMETRO DE PULSO MINDRAY //  MINDRAY  //  PM-60  //  CR-09125771  //  V105843/18497  //  OFICINA ADMINISTRATIVA   //  ANUAL</t>
  </si>
  <si>
    <t>TENSIÓMETRO DIGITAL //  MINDRAY   //  VS-800  //  BY-1C134487  //  9292/HU13990  //  CONSULTORIO 203  //  ANUAL</t>
  </si>
  <si>
    <t>PESA BEBE //  SECA  //  728  //  1728083000929  //  9730/9095  //    //  ANUAL</t>
  </si>
  <si>
    <t xml:space="preserve">FONENDOSCOPIO //  GENERICO   //  DOBLECAMPANA   //  NO VISIBLE  //  9093  //    //  ANUAL </t>
  </si>
  <si>
    <t xml:space="preserve">HORNO DE SECADO  //  BINDER   //  BD53  //    //  HU2869/9448  //    //  </t>
  </si>
  <si>
    <t xml:space="preserve">LÁMPARA CUELLO DE CISNE //  WELL CHALLING   //  GS300  //    //  19062/V106020  //  CONSULTORIO 203  //  ANUAL </t>
  </si>
  <si>
    <t xml:space="preserve">LÁMPARA CUELLO DE CISNE //  R&amp;V  //  AVR 2608  //    //  HU14232  //    //  ANUAL </t>
  </si>
  <si>
    <t>TERMOHIGRÓMETRO //  ABS  //  NO VISIBLE  //  059/162  //  NO VISIBLE  //  CONSULTA EXTERNA  //  ANUAL</t>
  </si>
  <si>
    <t xml:space="preserve">TALLIMETRO  //  CHARDES MEDICAL   //  HM200P  //  C22024019  //  92812  //  CONSULTORIO 102  //  </t>
  </si>
  <si>
    <t xml:space="preserve">TALLIMETRO  //  CHARDES MEDICAL   //  HM200P  //  C22024018  //  92811  //  CONSULTORIO 104  //  </t>
  </si>
  <si>
    <t xml:space="preserve">TALLIMETRO  //  CHARDES MEDICAL   //  HM200P  //  C22024105  //  92822  //  CONSULTORIO 205  //  </t>
  </si>
  <si>
    <t xml:space="preserve">PESA BEBE //  CHARDER MEDICAL  //  CUPID 5  //  C22007868  //  93663  //  CONSULTORIO 203   //  </t>
  </si>
  <si>
    <t xml:space="preserve">TALLIMETRO  //  CHARDES MEDICAL   //  HM200P  //  C22023938  //  92818  //  CONSULTORIO 203  //  </t>
  </si>
  <si>
    <t xml:space="preserve">TALLIMETRO  //  CHARDES MEDICAL   //  HM200P  //  C22023912  //  93645  //  CONSULTORIO 204  //  </t>
  </si>
  <si>
    <t xml:space="preserve">TALLIMETRO  //  CHARDES MEDICAL   //  HM200P  //  C22023844  //  92807  //  CONSULTORIO 103   //  </t>
  </si>
  <si>
    <t xml:space="preserve">BÁSCULA //  HEALTH O METER  //  844KL  //  8440133270  //  87441  //  CONSULTORIO 201  //  </t>
  </si>
  <si>
    <t xml:space="preserve">BÁSCULA //  HEALTH O METER  //  844KL  //  8440133229  //  87433  //  CONSULTA EXTERNA   //  </t>
  </si>
  <si>
    <t xml:space="preserve">BÁSCULA //  HEALTH O METER  //  844KL  //  8440133230  //  87434  //  CONSULTA EXTERNA   //  </t>
  </si>
  <si>
    <t xml:space="preserve">BÁSCULA //  HEALTH O METER  //  844KL  //  8440133312  //  87443  //  CONSULTORIO 205  //  </t>
  </si>
  <si>
    <t xml:space="preserve">BÁSCULA //  HEALTH O METER  //  844KL  //  8440133362  //  87440  //  CONSULTA EXTERNA   //  </t>
  </si>
  <si>
    <t xml:space="preserve">TALLIMETRO  //  CHARDES MEDICAL   //  HM200P  //  C22023921  //  92802  //  CONSULTORIO 104  //  </t>
  </si>
  <si>
    <t xml:space="preserve">BÁSCULA //  HEALTH O METER  //  844KL  //  8440133237  //  87442  //  CONSULTORIO 103   //  </t>
  </si>
  <si>
    <t xml:space="preserve">BÁSCULA //  HEALTH O METER  //  844KL  //  8440133293  //  87445  //  CONSULTORIO 101   //  </t>
  </si>
  <si>
    <t xml:space="preserve">TERMOHIGRÓMETRO //  HYGRO  //  NO VISIBLE  //  10014981  //  NO VISIBLE  //  FARMACIA  //  </t>
  </si>
  <si>
    <t xml:space="preserve">TERMOHIGRÓMETRO //  HTC 2  //  BASICA  //  55  //  NO VISIBLE  //  VACUNACION   //  </t>
  </si>
  <si>
    <t xml:space="preserve">TERMOHIGRÓMETRO //  KTJ  //  BASICA  //  TH-07814-668-179  //  NO VISIBLE  //  VACUNACION   //  </t>
  </si>
  <si>
    <t xml:space="preserve">DIVÁN - CAMILLA HOSPITALARIA //  GENERICA  //  GENERICA  //  8261  //  9118  //    //  </t>
  </si>
  <si>
    <t xml:space="preserve">DIVÁN - CAMILLA HOSPITALARIA //  GENERICA  //  GENERICA  //  NO VISIBLE  //  9255-HU9680  //    //  </t>
  </si>
  <si>
    <t xml:space="preserve">EQUIPO DE ÓRGANOS //  WELCH ALLYN  //  5242  //  NO VISIBLE  //  10030  //    //  </t>
  </si>
  <si>
    <t xml:space="preserve">PIEZA DE ALTA  //  NKS   //  PANA AIR S  //  CK 800422  //    //  ODONTOLOGIA   //  </t>
  </si>
  <si>
    <t xml:space="preserve">CAMA HOSPITALARIA //  GENERICA  //  GENERICO  //  NO VISIBLE  //  39071  //    //  </t>
  </si>
  <si>
    <t>DIRECCION ADMINISTRATIVA / INGENIERIA BIOMEDICA</t>
  </si>
  <si>
    <t>FRAY BARTOLOME DE LAS CASAS Y USAQUEN</t>
  </si>
  <si>
    <t>INVENTARIO DE GESTION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</si>
</sst>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mm/dd/yyyy"/>
    <numFmt numFmtId="165" formatCode="mm/dd/yy"/>
    <numFmt numFmtId="166" formatCode="dd/mm/yyyy"/>
    <numFmt numFmtId="167" formatCode="d/m/yyyy"/>
    <numFmt numFmtId="168" formatCode="dd/mm/yy"/>
    <numFmt numFmtId="169" formatCode="dd\-mm\-yy"/>
    <numFmt numFmtId="170" formatCode="mm/yy"/>
    <numFmt numFmtId="171" formatCode="[$-240A]dd/mm/yyyy"/>
  </numFmts>
  <fonts count="47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Britannic Bold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Britannic Bold"/>
      <family val="2"/>
    </font>
    <font>
      <sz val="11"/>
      <name val="Arial"/>
      <family val="2"/>
    </font>
    <font>
      <b/>
      <sz val="16"/>
      <name val="Arial"/>
      <family val="2"/>
    </font>
    <font>
      <sz val="16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Federo"/>
    </font>
    <font>
      <b/>
      <sz val="10"/>
      <color rgb="FF000000"/>
      <name val="Federo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entury Gothic"/>
      <family val="2"/>
    </font>
    <font>
      <sz val="9"/>
      <color rgb="FF000000"/>
      <name val="Century Gothic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0"/>
      <color rgb="FF1E1E1E"/>
      <name val="Quattrocento Sans"/>
    </font>
    <font>
      <sz val="10"/>
      <color rgb="FF00000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color rgb="FF1E1E1E"/>
      <name val="Quattrocento Sans"/>
      <charset val="1"/>
    </font>
    <font>
      <sz val="10"/>
      <name val="Calibri"/>
      <family val="2"/>
    </font>
    <font>
      <sz val="10"/>
      <name val="Quattrocento Sans"/>
      <charset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8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ck">
        <color rgb="FF000000"/>
      </right>
      <top style="thin">
        <color rgb="FFCCCCCC"/>
      </top>
      <bottom style="thin">
        <color rgb="FF000000"/>
      </bottom>
      <diagonal/>
    </border>
  </borders>
  <cellStyleXfs count="6">
    <xf numFmtId="0" fontId="0" fillId="0" borderId="0"/>
    <xf numFmtId="0" fontId="4" fillId="0" borderId="0"/>
    <xf numFmtId="0" fontId="13" fillId="0" borderId="0"/>
    <xf numFmtId="0" fontId="4" fillId="0" borderId="0"/>
    <xf numFmtId="0" fontId="16" fillId="0" borderId="0"/>
    <xf numFmtId="0" fontId="1" fillId="0" borderId="0"/>
  </cellStyleXfs>
  <cellXfs count="440">
    <xf numFmtId="0" fontId="0" fillId="0" borderId="0" xfId="0"/>
    <xf numFmtId="0" fontId="3" fillId="0" borderId="0" xfId="0" applyFont="1"/>
    <xf numFmtId="0" fontId="4" fillId="2" borderId="1" xfId="0" applyFont="1" applyFill="1" applyBorder="1"/>
    <xf numFmtId="0" fontId="4" fillId="2" borderId="2" xfId="0" applyFont="1" applyFill="1" applyBorder="1"/>
    <xf numFmtId="0" fontId="4" fillId="0" borderId="3" xfId="0" applyFont="1" applyBorder="1"/>
    <xf numFmtId="0" fontId="4" fillId="0" borderId="4" xfId="0" applyFont="1" applyBorder="1"/>
    <xf numFmtId="0" fontId="4" fillId="2" borderId="5" xfId="0" applyFont="1" applyFill="1" applyBorder="1"/>
    <xf numFmtId="0" fontId="4" fillId="2" borderId="6" xfId="0" applyFont="1" applyFill="1" applyBorder="1"/>
    <xf numFmtId="0" fontId="4" fillId="0" borderId="0" xfId="0" applyFont="1"/>
    <xf numFmtId="0" fontId="4" fillId="0" borderId="7" xfId="0" applyFont="1" applyBorder="1"/>
    <xf numFmtId="0" fontId="4" fillId="2" borderId="8" xfId="0" applyFont="1" applyFill="1" applyBorder="1"/>
    <xf numFmtId="0" fontId="4" fillId="2" borderId="9" xfId="0" applyFont="1" applyFill="1" applyBorder="1"/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5" fillId="2" borderId="17" xfId="0" applyFont="1" applyFill="1" applyBorder="1"/>
    <xf numFmtId="0" fontId="5" fillId="2" borderId="18" xfId="0" applyFont="1" applyFill="1" applyBorder="1"/>
    <xf numFmtId="0" fontId="5" fillId="0" borderId="0" xfId="0" applyFont="1" applyAlignment="1">
      <alignment horizontal="center"/>
    </xf>
    <xf numFmtId="0" fontId="5" fillId="2" borderId="19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/>
    <xf numFmtId="0" fontId="5" fillId="2" borderId="22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6" fillId="0" borderId="0" xfId="0" applyFont="1"/>
    <xf numFmtId="0" fontId="0" fillId="0" borderId="16" xfId="0" applyBorder="1"/>
    <xf numFmtId="0" fontId="0" fillId="0" borderId="3" xfId="0" applyBorder="1"/>
    <xf numFmtId="0" fontId="4" fillId="0" borderId="27" xfId="0" applyFont="1" applyBorder="1"/>
    <xf numFmtId="0" fontId="4" fillId="0" borderId="28" xfId="0" applyFont="1" applyBorder="1"/>
    <xf numFmtId="0" fontId="4" fillId="0" borderId="29" xfId="0" applyFont="1" applyBorder="1"/>
    <xf numFmtId="0" fontId="9" fillId="0" borderId="30" xfId="0" applyFont="1" applyBorder="1" applyAlignment="1">
      <alignment vertical="center"/>
    </xf>
    <xf numFmtId="0" fontId="9" fillId="0" borderId="31" xfId="0" applyFont="1" applyBorder="1" applyAlignment="1">
      <alignment horizontal="left"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5" fillId="0" borderId="20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2" fillId="0" borderId="10" xfId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/>
    </xf>
    <xf numFmtId="0" fontId="2" fillId="0" borderId="10" xfId="1" applyFont="1" applyBorder="1"/>
    <xf numFmtId="0" fontId="2" fillId="0" borderId="10" xfId="1" applyFont="1" applyBorder="1" applyAlignment="1">
      <alignment horizontal="left"/>
    </xf>
    <xf numFmtId="0" fontId="10" fillId="0" borderId="10" xfId="0" applyFont="1" applyBorder="1"/>
    <xf numFmtId="0" fontId="10" fillId="0" borderId="23" xfId="0" applyFont="1" applyBorder="1"/>
    <xf numFmtId="14" fontId="2" fillId="0" borderId="10" xfId="1" applyNumberFormat="1" applyFont="1" applyBorder="1" applyAlignment="1" applyProtection="1">
      <alignment horizontal="center" vertical="center"/>
      <protection locked="0"/>
    </xf>
    <xf numFmtId="0" fontId="2" fillId="0" borderId="10" xfId="1" applyFont="1" applyBorder="1" applyAlignment="1">
      <alignment vertical="center"/>
    </xf>
    <xf numFmtId="0" fontId="2" fillId="0" borderId="10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0" fontId="4" fillId="0" borderId="8" xfId="0" applyFont="1" applyBorder="1"/>
    <xf numFmtId="0" fontId="0" fillId="0" borderId="10" xfId="0" applyBorder="1"/>
    <xf numFmtId="0" fontId="4" fillId="0" borderId="6" xfId="0" applyFont="1" applyBorder="1" applyAlignment="1">
      <alignment horizontal="center" wrapText="1"/>
    </xf>
    <xf numFmtId="0" fontId="2" fillId="0" borderId="10" xfId="1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10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right"/>
    </xf>
    <xf numFmtId="0" fontId="4" fillId="0" borderId="10" xfId="0" applyFont="1" applyBorder="1" applyAlignment="1">
      <alignment horizontal="justify" wrapText="1"/>
    </xf>
    <xf numFmtId="0" fontId="0" fillId="0" borderId="10" xfId="0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4" fillId="0" borderId="38" xfId="0" applyFont="1" applyBorder="1" applyAlignment="1">
      <alignment horizontal="center" wrapText="1"/>
    </xf>
    <xf numFmtId="0" fontId="4" fillId="0" borderId="39" xfId="0" applyFont="1" applyBorder="1" applyAlignment="1">
      <alignment horizontal="center" wrapText="1"/>
    </xf>
    <xf numFmtId="0" fontId="10" fillId="0" borderId="40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10" fillId="0" borderId="43" xfId="0" applyFont="1" applyBorder="1"/>
    <xf numFmtId="0" fontId="0" fillId="0" borderId="43" xfId="0" applyBorder="1"/>
    <xf numFmtId="0" fontId="17" fillId="0" borderId="0" xfId="4" applyFont="1"/>
    <xf numFmtId="0" fontId="16" fillId="0" borderId="0" xfId="4"/>
    <xf numFmtId="0" fontId="17" fillId="0" borderId="0" xfId="4" applyFont="1" applyAlignment="1">
      <alignment horizontal="center"/>
    </xf>
    <xf numFmtId="0" fontId="19" fillId="0" borderId="46" xfId="4" applyFont="1" applyBorder="1" applyAlignment="1">
      <alignment vertical="center"/>
    </xf>
    <xf numFmtId="0" fontId="19" fillId="0" borderId="50" xfId="4" applyFont="1" applyBorder="1" applyAlignment="1">
      <alignment horizontal="left" vertical="center"/>
    </xf>
    <xf numFmtId="0" fontId="19" fillId="0" borderId="50" xfId="4" applyFont="1" applyBorder="1" applyAlignment="1">
      <alignment vertical="center"/>
    </xf>
    <xf numFmtId="0" fontId="19" fillId="0" borderId="51" xfId="4" applyFont="1" applyBorder="1" applyAlignment="1">
      <alignment vertical="center"/>
    </xf>
    <xf numFmtId="0" fontId="21" fillId="0" borderId="52" xfId="4" applyFont="1" applyBorder="1"/>
    <xf numFmtId="0" fontId="17" fillId="0" borderId="53" xfId="4" applyFont="1" applyBorder="1"/>
    <xf numFmtId="0" fontId="17" fillId="0" borderId="54" xfId="4" applyFont="1" applyBorder="1"/>
    <xf numFmtId="0" fontId="17" fillId="0" borderId="54" xfId="4" applyFont="1" applyBorder="1" applyAlignment="1">
      <alignment horizontal="center"/>
    </xf>
    <xf numFmtId="0" fontId="17" fillId="0" borderId="55" xfId="4" applyFont="1" applyBorder="1" applyAlignment="1">
      <alignment horizontal="center"/>
    </xf>
    <xf numFmtId="0" fontId="17" fillId="0" borderId="45" xfId="4" applyFont="1" applyBorder="1" applyAlignment="1">
      <alignment horizontal="center"/>
    </xf>
    <xf numFmtId="0" fontId="17" fillId="0" borderId="56" xfId="4" applyFont="1" applyBorder="1" applyAlignment="1">
      <alignment horizontal="center"/>
    </xf>
    <xf numFmtId="0" fontId="17" fillId="0" borderId="57" xfId="4" applyFont="1" applyBorder="1"/>
    <xf numFmtId="0" fontId="21" fillId="0" borderId="58" xfId="4" applyFont="1" applyBorder="1"/>
    <xf numFmtId="0" fontId="17" fillId="0" borderId="59" xfId="4" applyFont="1" applyBorder="1"/>
    <xf numFmtId="0" fontId="17" fillId="0" borderId="53" xfId="4" applyFont="1" applyBorder="1" applyAlignment="1">
      <alignment horizontal="center"/>
    </xf>
    <xf numFmtId="0" fontId="17" fillId="0" borderId="37" xfId="4" applyFont="1" applyBorder="1" applyAlignment="1">
      <alignment horizontal="center"/>
    </xf>
    <xf numFmtId="0" fontId="17" fillId="0" borderId="60" xfId="4" applyFont="1" applyBorder="1" applyAlignment="1">
      <alignment horizontal="center"/>
    </xf>
    <xf numFmtId="0" fontId="17" fillId="0" borderId="61" xfId="4" applyFont="1" applyBorder="1"/>
    <xf numFmtId="0" fontId="17" fillId="0" borderId="62" xfId="4" applyFont="1" applyBorder="1" applyAlignment="1">
      <alignment horizontal="center"/>
    </xf>
    <xf numFmtId="0" fontId="17" fillId="0" borderId="63" xfId="4" applyFont="1" applyBorder="1" applyAlignment="1">
      <alignment horizontal="center"/>
    </xf>
    <xf numFmtId="0" fontId="17" fillId="0" borderId="35" xfId="4" applyFont="1" applyBorder="1" applyAlignment="1">
      <alignment horizontal="center"/>
    </xf>
    <xf numFmtId="0" fontId="17" fillId="0" borderId="64" xfId="4" applyFont="1" applyBorder="1" applyAlignment="1">
      <alignment horizontal="center"/>
    </xf>
    <xf numFmtId="0" fontId="22" fillId="0" borderId="0" xfId="4" applyFont="1"/>
    <xf numFmtId="0" fontId="17" fillId="0" borderId="65" xfId="4" applyFont="1" applyBorder="1"/>
    <xf numFmtId="0" fontId="17" fillId="0" borderId="59" xfId="4" applyFont="1" applyBorder="1" applyAlignment="1">
      <alignment horizontal="center"/>
    </xf>
    <xf numFmtId="0" fontId="17" fillId="0" borderId="66" xfId="4" applyFont="1" applyBorder="1" applyAlignment="1">
      <alignment horizontal="center"/>
    </xf>
    <xf numFmtId="0" fontId="17" fillId="0" borderId="67" xfId="4" applyFont="1" applyBorder="1"/>
    <xf numFmtId="0" fontId="21" fillId="0" borderId="0" xfId="4" applyFont="1" applyAlignment="1">
      <alignment horizontal="center"/>
    </xf>
    <xf numFmtId="0" fontId="21" fillId="0" borderId="68" xfId="4" applyFont="1" applyBorder="1" applyAlignment="1">
      <alignment horizontal="center" wrapText="1"/>
    </xf>
    <xf numFmtId="0" fontId="21" fillId="0" borderId="36" xfId="4" applyFont="1" applyBorder="1" applyAlignment="1">
      <alignment horizontal="center" wrapText="1"/>
    </xf>
    <xf numFmtId="0" fontId="21" fillId="0" borderId="35" xfId="4" applyFont="1" applyBorder="1" applyAlignment="1">
      <alignment horizontal="center" vertical="center" wrapText="1"/>
    </xf>
    <xf numFmtId="0" fontId="21" fillId="0" borderId="53" xfId="4" applyFont="1" applyBorder="1" applyAlignment="1">
      <alignment horizontal="center" wrapText="1"/>
    </xf>
    <xf numFmtId="0" fontId="21" fillId="0" borderId="37" xfId="4" applyFont="1" applyBorder="1" applyAlignment="1">
      <alignment horizontal="center" wrapText="1"/>
    </xf>
    <xf numFmtId="0" fontId="21" fillId="0" borderId="62" xfId="4" applyFont="1" applyBorder="1" applyAlignment="1">
      <alignment horizontal="center"/>
    </xf>
    <xf numFmtId="0" fontId="21" fillId="0" borderId="36" xfId="4" applyFont="1" applyBorder="1" applyAlignment="1">
      <alignment horizontal="center"/>
    </xf>
    <xf numFmtId="0" fontId="21" fillId="0" borderId="35" xfId="4" applyFont="1" applyBorder="1" applyAlignment="1">
      <alignment horizontal="center" vertical="center"/>
    </xf>
    <xf numFmtId="0" fontId="21" fillId="0" borderId="69" xfId="4" applyFont="1" applyBorder="1" applyAlignment="1">
      <alignment horizontal="center"/>
    </xf>
    <xf numFmtId="0" fontId="21" fillId="0" borderId="46" xfId="4" applyFont="1" applyBorder="1" applyAlignment="1">
      <alignment horizontal="center" vertical="center"/>
    </xf>
    <xf numFmtId="0" fontId="23" fillId="0" borderId="0" xfId="4" applyFont="1" applyAlignment="1">
      <alignment horizontal="center"/>
    </xf>
    <xf numFmtId="0" fontId="21" fillId="0" borderId="0" xfId="4" applyFont="1"/>
    <xf numFmtId="0" fontId="21" fillId="0" borderId="70" xfId="4" applyFont="1" applyBorder="1" applyAlignment="1">
      <alignment horizontal="center"/>
    </xf>
    <xf numFmtId="0" fontId="21" fillId="0" borderId="71" xfId="4" applyFont="1" applyBorder="1" applyAlignment="1">
      <alignment horizontal="center"/>
    </xf>
    <xf numFmtId="0" fontId="21" fillId="0" borderId="35" xfId="4" applyFont="1" applyBorder="1" applyAlignment="1">
      <alignment horizontal="center"/>
    </xf>
    <xf numFmtId="0" fontId="21" fillId="0" borderId="37" xfId="4" applyFont="1" applyBorder="1" applyAlignment="1">
      <alignment horizontal="center"/>
    </xf>
    <xf numFmtId="0" fontId="21" fillId="0" borderId="72" xfId="4" applyFont="1" applyBorder="1" applyAlignment="1">
      <alignment horizontal="center"/>
    </xf>
    <xf numFmtId="0" fontId="23" fillId="0" borderId="0" xfId="4" applyFont="1"/>
    <xf numFmtId="0" fontId="17" fillId="0" borderId="73" xfId="4" applyFont="1" applyBorder="1" applyAlignment="1">
      <alignment horizontal="center"/>
    </xf>
    <xf numFmtId="0" fontId="17" fillId="0" borderId="35" xfId="4" applyFont="1" applyBorder="1"/>
    <xf numFmtId="164" fontId="17" fillId="0" borderId="35" xfId="4" applyNumberFormat="1" applyFont="1" applyBorder="1" applyAlignment="1">
      <alignment horizontal="center" vertical="center" wrapText="1"/>
    </xf>
    <xf numFmtId="0" fontId="17" fillId="0" borderId="50" xfId="4" applyFont="1" applyBorder="1"/>
    <xf numFmtId="165" fontId="22" fillId="0" borderId="0" xfId="4" applyNumberFormat="1" applyFont="1"/>
    <xf numFmtId="165" fontId="17" fillId="0" borderId="0" xfId="4" applyNumberFormat="1" applyFont="1"/>
    <xf numFmtId="166" fontId="17" fillId="0" borderId="35" xfId="4" applyNumberFormat="1" applyFont="1" applyBorder="1" applyAlignment="1">
      <alignment horizontal="center" vertical="center" wrapText="1"/>
    </xf>
    <xf numFmtId="164" fontId="17" fillId="0" borderId="35" xfId="4" applyNumberFormat="1" applyFont="1" applyBorder="1"/>
    <xf numFmtId="0" fontId="17" fillId="0" borderId="0" xfId="4" applyFont="1" applyAlignment="1">
      <alignment horizontal="left"/>
    </xf>
    <xf numFmtId="0" fontId="17" fillId="0" borderId="35" xfId="4" applyFont="1" applyBorder="1" applyAlignment="1">
      <alignment horizontal="left"/>
    </xf>
    <xf numFmtId="0" fontId="17" fillId="0" borderId="36" xfId="4" applyFont="1" applyBorder="1"/>
    <xf numFmtId="164" fontId="17" fillId="0" borderId="36" xfId="4" applyNumberFormat="1" applyFont="1" applyBorder="1"/>
    <xf numFmtId="0" fontId="17" fillId="0" borderId="35" xfId="4" applyFont="1" applyBorder="1" applyAlignment="1">
      <alignment wrapText="1"/>
    </xf>
    <xf numFmtId="0" fontId="17" fillId="0" borderId="37" xfId="4" applyFont="1" applyBorder="1"/>
    <xf numFmtId="164" fontId="17" fillId="0" borderId="35" xfId="4" applyNumberFormat="1" applyFont="1" applyBorder="1" applyAlignment="1">
      <alignment wrapText="1"/>
    </xf>
    <xf numFmtId="164" fontId="17" fillId="0" borderId="35" xfId="4" applyNumberFormat="1" applyFont="1" applyBorder="1" applyAlignment="1">
      <alignment horizontal="right" wrapText="1"/>
    </xf>
    <xf numFmtId="1" fontId="17" fillId="0" borderId="35" xfId="4" applyNumberFormat="1" applyFont="1" applyBorder="1" applyAlignment="1">
      <alignment horizontal="left" vertical="center" wrapText="1"/>
    </xf>
    <xf numFmtId="0" fontId="17" fillId="0" borderId="35" xfId="4" applyFont="1" applyBorder="1" applyAlignment="1">
      <alignment horizontal="left" vertical="center" wrapText="1"/>
    </xf>
    <xf numFmtId="0" fontId="17" fillId="0" borderId="35" xfId="4" applyFont="1" applyBorder="1" applyAlignment="1">
      <alignment vertical="center" wrapText="1"/>
    </xf>
    <xf numFmtId="0" fontId="17" fillId="0" borderId="35" xfId="4" applyFont="1" applyBorder="1" applyAlignment="1">
      <alignment horizontal="left" vertical="center"/>
    </xf>
    <xf numFmtId="0" fontId="17" fillId="0" borderId="36" xfId="4" applyFont="1" applyBorder="1" applyAlignment="1">
      <alignment horizontal="left" vertical="center" wrapText="1"/>
    </xf>
    <xf numFmtId="164" fontId="17" fillId="0" borderId="36" xfId="4" applyNumberFormat="1" applyFont="1" applyBorder="1" applyAlignment="1">
      <alignment horizontal="center" vertical="center" wrapText="1"/>
    </xf>
    <xf numFmtId="0" fontId="17" fillId="0" borderId="36" xfId="4" applyFont="1" applyBorder="1" applyAlignment="1">
      <alignment horizontal="center"/>
    </xf>
    <xf numFmtId="0" fontId="17" fillId="0" borderId="69" xfId="4" applyFont="1" applyBorder="1" applyAlignment="1">
      <alignment horizontal="center"/>
    </xf>
    <xf numFmtId="0" fontId="17" fillId="0" borderId="36" xfId="4" applyFont="1" applyBorder="1" applyAlignment="1">
      <alignment horizontal="left"/>
    </xf>
    <xf numFmtId="0" fontId="5" fillId="2" borderId="10" xfId="0" applyFont="1" applyFill="1" applyBorder="1" applyAlignment="1">
      <alignment horizontal="center"/>
    </xf>
    <xf numFmtId="0" fontId="21" fillId="3" borderId="0" xfId="4" applyFont="1" applyFill="1" applyAlignment="1">
      <alignment horizontal="center"/>
    </xf>
    <xf numFmtId="0" fontId="24" fillId="0" borderId="49" xfId="4" applyFont="1" applyBorder="1"/>
    <xf numFmtId="0" fontId="25" fillId="0" borderId="49" xfId="4" applyFont="1" applyBorder="1" applyAlignment="1">
      <alignment horizontal="center"/>
    </xf>
    <xf numFmtId="0" fontId="24" fillId="0" borderId="0" xfId="4" applyFont="1"/>
    <xf numFmtId="49" fontId="24" fillId="0" borderId="72" xfId="4" applyNumberFormat="1" applyFont="1" applyBorder="1"/>
    <xf numFmtId="0" fontId="27" fillId="0" borderId="66" xfId="4" applyFont="1" applyBorder="1"/>
    <xf numFmtId="0" fontId="24" fillId="0" borderId="60" xfId="4" applyFont="1" applyBorder="1"/>
    <xf numFmtId="0" fontId="28" fillId="0" borderId="60" xfId="4" applyFont="1" applyBorder="1"/>
    <xf numFmtId="0" fontId="27" fillId="0" borderId="74" xfId="4" applyFont="1" applyBorder="1"/>
    <xf numFmtId="0" fontId="25" fillId="0" borderId="0" xfId="4" applyFont="1" applyAlignment="1">
      <alignment horizontal="center"/>
    </xf>
    <xf numFmtId="0" fontId="28" fillId="3" borderId="59" xfId="4" applyFont="1" applyFill="1" applyBorder="1"/>
    <xf numFmtId="0" fontId="24" fillId="3" borderId="59" xfId="4" applyFont="1" applyFill="1" applyBorder="1"/>
    <xf numFmtId="0" fontId="25" fillId="3" borderId="59" xfId="4" applyFont="1" applyFill="1" applyBorder="1" applyAlignment="1">
      <alignment horizontal="center"/>
    </xf>
    <xf numFmtId="0" fontId="24" fillId="3" borderId="40" xfId="4" applyFont="1" applyFill="1" applyBorder="1"/>
    <xf numFmtId="0" fontId="24" fillId="0" borderId="59" xfId="4" applyFont="1" applyBorder="1"/>
    <xf numFmtId="0" fontId="24" fillId="0" borderId="66" xfId="4" applyFont="1" applyBorder="1"/>
    <xf numFmtId="0" fontId="24" fillId="0" borderId="41" xfId="4" applyFont="1" applyBorder="1"/>
    <xf numFmtId="0" fontId="24" fillId="3" borderId="66" xfId="4" applyFont="1" applyFill="1" applyBorder="1"/>
    <xf numFmtId="0" fontId="24" fillId="0" borderId="40" xfId="4" applyFont="1" applyBorder="1" applyAlignment="1">
      <alignment horizontal="center"/>
    </xf>
    <xf numFmtId="0" fontId="24" fillId="0" borderId="66" xfId="4" applyFont="1" applyBorder="1" applyAlignment="1">
      <alignment horizontal="center"/>
    </xf>
    <xf numFmtId="0" fontId="24" fillId="0" borderId="40" xfId="4" applyFont="1" applyBorder="1"/>
    <xf numFmtId="0" fontId="28" fillId="0" borderId="59" xfId="4" applyFont="1" applyBorder="1"/>
    <xf numFmtId="0" fontId="25" fillId="0" borderId="59" xfId="4" applyFont="1" applyBorder="1" applyAlignment="1">
      <alignment horizontal="center"/>
    </xf>
    <xf numFmtId="0" fontId="24" fillId="0" borderId="74" xfId="4" applyFont="1" applyBorder="1"/>
    <xf numFmtId="0" fontId="28" fillId="3" borderId="41" xfId="4" applyFont="1" applyFill="1" applyBorder="1" applyAlignment="1">
      <alignment horizontal="center" wrapText="1"/>
    </xf>
    <xf numFmtId="0" fontId="28" fillId="3" borderId="40" xfId="4" applyFont="1" applyFill="1" applyBorder="1" applyAlignment="1">
      <alignment horizontal="center"/>
    </xf>
    <xf numFmtId="0" fontId="30" fillId="3" borderId="59" xfId="4" applyFont="1" applyFill="1" applyBorder="1" applyAlignment="1">
      <alignment horizontal="center" wrapText="1"/>
    </xf>
    <xf numFmtId="0" fontId="28" fillId="3" borderId="40" xfId="4" applyFont="1" applyFill="1" applyBorder="1" applyAlignment="1">
      <alignment horizontal="center" wrapText="1"/>
    </xf>
    <xf numFmtId="0" fontId="28" fillId="3" borderId="41" xfId="4" applyFont="1" applyFill="1" applyBorder="1" applyAlignment="1">
      <alignment horizontal="center"/>
    </xf>
    <xf numFmtId="0" fontId="28" fillId="3" borderId="60" xfId="4" applyFont="1" applyFill="1" applyBorder="1" applyAlignment="1">
      <alignment horizontal="center"/>
    </xf>
    <xf numFmtId="0" fontId="28" fillId="3" borderId="40" xfId="4" applyFont="1" applyFill="1" applyBorder="1"/>
    <xf numFmtId="0" fontId="28" fillId="0" borderId="40" xfId="4" applyFont="1" applyBorder="1" applyAlignment="1">
      <alignment horizontal="left"/>
    </xf>
    <xf numFmtId="0" fontId="30" fillId="0" borderId="40" xfId="4" applyFont="1" applyBorder="1" applyAlignment="1">
      <alignment horizontal="center"/>
    </xf>
    <xf numFmtId="0" fontId="28" fillId="0" borderId="40" xfId="4" applyFont="1" applyBorder="1" applyAlignment="1">
      <alignment horizontal="center"/>
    </xf>
    <xf numFmtId="0" fontId="28" fillId="3" borderId="66" xfId="4" applyFont="1" applyFill="1" applyBorder="1" applyAlignment="1">
      <alignment horizontal="center"/>
    </xf>
    <xf numFmtId="0" fontId="28" fillId="3" borderId="66" xfId="4" applyFont="1" applyFill="1" applyBorder="1"/>
    <xf numFmtId="0" fontId="28" fillId="0" borderId="0" xfId="4" applyFont="1"/>
    <xf numFmtId="0" fontId="24" fillId="4" borderId="66" xfId="4" applyFont="1" applyFill="1" applyBorder="1"/>
    <xf numFmtId="0" fontId="24" fillId="3" borderId="0" xfId="4" applyFont="1" applyFill="1"/>
    <xf numFmtId="0" fontId="24" fillId="3" borderId="60" xfId="4" applyFont="1" applyFill="1" applyBorder="1"/>
    <xf numFmtId="0" fontId="24" fillId="4" borderId="60" xfId="4" applyFont="1" applyFill="1" applyBorder="1"/>
    <xf numFmtId="0" fontId="24" fillId="4" borderId="0" xfId="4" applyFont="1" applyFill="1"/>
    <xf numFmtId="0" fontId="24" fillId="4" borderId="40" xfId="4" applyFont="1" applyFill="1" applyBorder="1"/>
    <xf numFmtId="0" fontId="24" fillId="3" borderId="74" xfId="4" applyFont="1" applyFill="1" applyBorder="1"/>
    <xf numFmtId="166" fontId="25" fillId="0" borderId="40" xfId="4" applyNumberFormat="1" applyFont="1" applyBorder="1" applyAlignment="1">
      <alignment horizontal="center" wrapText="1"/>
    </xf>
    <xf numFmtId="0" fontId="17" fillId="0" borderId="40" xfId="4" applyFont="1" applyBorder="1"/>
    <xf numFmtId="166" fontId="30" fillId="0" borderId="40" xfId="4" applyNumberFormat="1" applyFont="1" applyBorder="1" applyAlignment="1">
      <alignment horizontal="center" wrapText="1"/>
    </xf>
    <xf numFmtId="166" fontId="31" fillId="0" borderId="40" xfId="4" applyNumberFormat="1" applyFont="1" applyBorder="1" applyAlignment="1">
      <alignment horizontal="center" wrapText="1"/>
    </xf>
    <xf numFmtId="167" fontId="31" fillId="0" borderId="40" xfId="4" applyNumberFormat="1" applyFont="1" applyBorder="1" applyAlignment="1">
      <alignment horizontal="center" wrapText="1"/>
    </xf>
    <xf numFmtId="0" fontId="31" fillId="0" borderId="40" xfId="4" applyFont="1" applyBorder="1" applyAlignment="1">
      <alignment horizontal="center" wrapText="1"/>
    </xf>
    <xf numFmtId="167" fontId="31" fillId="0" borderId="40" xfId="4" applyNumberFormat="1" applyFont="1" applyBorder="1" applyAlignment="1">
      <alignment horizontal="center"/>
    </xf>
    <xf numFmtId="167" fontId="25" fillId="0" borderId="40" xfId="4" applyNumberFormat="1" applyFont="1" applyBorder="1" applyAlignment="1">
      <alignment horizontal="center"/>
    </xf>
    <xf numFmtId="0" fontId="24" fillId="0" borderId="40" xfId="4" applyFont="1" applyBorder="1" applyAlignment="1">
      <alignment wrapText="1"/>
    </xf>
    <xf numFmtId="0" fontId="25" fillId="0" borderId="40" xfId="4" applyFont="1" applyBorder="1" applyAlignment="1">
      <alignment horizontal="center"/>
    </xf>
    <xf numFmtId="166" fontId="25" fillId="0" borderId="40" xfId="4" applyNumberFormat="1" applyFont="1" applyBorder="1" applyAlignment="1">
      <alignment horizontal="center"/>
    </xf>
    <xf numFmtId="167" fontId="25" fillId="0" borderId="40" xfId="4" applyNumberFormat="1" applyFont="1" applyBorder="1" applyAlignment="1">
      <alignment horizontal="center" wrapText="1"/>
    </xf>
    <xf numFmtId="0" fontId="25" fillId="0" borderId="40" xfId="4" applyFont="1" applyBorder="1" applyAlignment="1">
      <alignment horizontal="center" wrapText="1"/>
    </xf>
    <xf numFmtId="167" fontId="32" fillId="0" borderId="0" xfId="4" applyNumberFormat="1" applyFont="1" applyAlignment="1">
      <alignment horizontal="center"/>
    </xf>
    <xf numFmtId="167" fontId="25" fillId="0" borderId="35" xfId="4" applyNumberFormat="1" applyFont="1" applyBorder="1" applyAlignment="1">
      <alignment horizontal="center" wrapText="1"/>
    </xf>
    <xf numFmtId="166" fontId="25" fillId="0" borderId="71" xfId="4" applyNumberFormat="1" applyFont="1" applyBorder="1" applyAlignment="1">
      <alignment horizontal="center" wrapText="1"/>
    </xf>
    <xf numFmtId="167" fontId="25" fillId="0" borderId="71" xfId="4" applyNumberFormat="1" applyFont="1" applyBorder="1" applyAlignment="1">
      <alignment horizontal="center" wrapText="1"/>
    </xf>
    <xf numFmtId="17" fontId="25" fillId="0" borderId="40" xfId="4" applyNumberFormat="1" applyFont="1" applyBorder="1" applyAlignment="1">
      <alignment horizontal="center" wrapText="1"/>
    </xf>
    <xf numFmtId="0" fontId="17" fillId="0" borderId="41" xfId="4" applyFont="1" applyBorder="1"/>
    <xf numFmtId="0" fontId="24" fillId="0" borderId="40" xfId="4" applyFont="1" applyBorder="1" applyAlignment="1">
      <alignment horizontal="left"/>
    </xf>
    <xf numFmtId="168" fontId="25" fillId="0" borderId="40" xfId="4" applyNumberFormat="1" applyFont="1" applyBorder="1" applyAlignment="1">
      <alignment horizontal="center"/>
    </xf>
    <xf numFmtId="1" fontId="24" fillId="0" borderId="40" xfId="4" applyNumberFormat="1" applyFont="1" applyBorder="1" applyAlignment="1">
      <alignment horizontal="left" wrapText="1"/>
    </xf>
    <xf numFmtId="169" fontId="25" fillId="0" borderId="40" xfId="4" applyNumberFormat="1" applyFont="1" applyBorder="1" applyAlignment="1">
      <alignment horizontal="center" wrapText="1"/>
    </xf>
    <xf numFmtId="0" fontId="24" fillId="0" borderId="40" xfId="4" applyFont="1" applyBorder="1" applyAlignment="1">
      <alignment horizontal="left" wrapText="1"/>
    </xf>
    <xf numFmtId="0" fontId="17" fillId="0" borderId="40" xfId="4" applyFont="1" applyBorder="1" applyAlignment="1">
      <alignment wrapText="1"/>
    </xf>
    <xf numFmtId="0" fontId="24" fillId="0" borderId="0" xfId="4" applyFont="1" applyAlignment="1">
      <alignment vertical="center"/>
    </xf>
    <xf numFmtId="0" fontId="33" fillId="0" borderId="0" xfId="4" applyFont="1" applyAlignment="1">
      <alignment horizontal="center"/>
    </xf>
    <xf numFmtId="0" fontId="27" fillId="0" borderId="46" xfId="4" applyFont="1" applyBorder="1" applyAlignment="1">
      <alignment vertical="center"/>
    </xf>
    <xf numFmtId="0" fontId="27" fillId="0" borderId="50" xfId="4" applyFont="1" applyBorder="1" applyAlignment="1">
      <alignment horizontal="left" vertical="center"/>
    </xf>
    <xf numFmtId="0" fontId="27" fillId="0" borderId="50" xfId="4" applyFont="1" applyBorder="1" applyAlignment="1">
      <alignment vertical="center"/>
    </xf>
    <xf numFmtId="0" fontId="27" fillId="0" borderId="51" xfId="4" applyFont="1" applyBorder="1" applyAlignment="1">
      <alignment vertical="center"/>
    </xf>
    <xf numFmtId="0" fontId="28" fillId="3" borderId="52" xfId="4" applyFont="1" applyFill="1" applyBorder="1"/>
    <xf numFmtId="0" fontId="24" fillId="3" borderId="54" xfId="4" applyFont="1" applyFill="1" applyBorder="1" applyAlignment="1">
      <alignment vertical="center"/>
    </xf>
    <xf numFmtId="0" fontId="24" fillId="3" borderId="54" xfId="4" applyFont="1" applyFill="1" applyBorder="1"/>
    <xf numFmtId="0" fontId="24" fillId="3" borderId="55" xfId="4" applyFont="1" applyFill="1" applyBorder="1"/>
    <xf numFmtId="0" fontId="24" fillId="0" borderId="45" xfId="4" applyFont="1" applyBorder="1"/>
    <xf numFmtId="0" fontId="24" fillId="0" borderId="45" xfId="4" applyFont="1" applyBorder="1" applyAlignment="1">
      <alignment horizontal="center"/>
    </xf>
    <xf numFmtId="0" fontId="24" fillId="0" borderId="56" xfId="4" applyFont="1" applyBorder="1"/>
    <xf numFmtId="0" fontId="24" fillId="0" borderId="57" xfId="4" applyFont="1" applyBorder="1"/>
    <xf numFmtId="0" fontId="28" fillId="3" borderId="58" xfId="4" applyFont="1" applyFill="1" applyBorder="1"/>
    <xf numFmtId="0" fontId="24" fillId="3" borderId="53" xfId="4" applyFont="1" applyFill="1" applyBorder="1" applyAlignment="1">
      <alignment vertical="center"/>
    </xf>
    <xf numFmtId="0" fontId="24" fillId="3" borderId="53" xfId="4" applyFont="1" applyFill="1" applyBorder="1"/>
    <xf numFmtId="0" fontId="24" fillId="3" borderId="37" xfId="4" applyFont="1" applyFill="1" applyBorder="1"/>
    <xf numFmtId="0" fontId="24" fillId="0" borderId="0" xfId="4" applyFont="1" applyAlignment="1">
      <alignment horizontal="center"/>
    </xf>
    <xf numFmtId="0" fontId="24" fillId="0" borderId="61" xfId="4" applyFont="1" applyBorder="1"/>
    <xf numFmtId="0" fontId="24" fillId="3" borderId="62" xfId="4" applyFont="1" applyFill="1" applyBorder="1" applyAlignment="1">
      <alignment horizontal="center"/>
    </xf>
    <xf numFmtId="0" fontId="24" fillId="3" borderId="63" xfId="4" applyFont="1" applyFill="1" applyBorder="1"/>
    <xf numFmtId="0" fontId="24" fillId="0" borderId="35" xfId="4" applyFont="1" applyBorder="1" applyAlignment="1">
      <alignment horizontal="center"/>
    </xf>
    <xf numFmtId="0" fontId="24" fillId="0" borderId="64" xfId="4" applyFont="1" applyBorder="1" applyAlignment="1">
      <alignment horizontal="center"/>
    </xf>
    <xf numFmtId="0" fontId="24" fillId="0" borderId="35" xfId="4" applyFont="1" applyBorder="1"/>
    <xf numFmtId="0" fontId="24" fillId="0" borderId="64" xfId="4" applyFont="1" applyBorder="1"/>
    <xf numFmtId="0" fontId="24" fillId="0" borderId="65" xfId="4" applyFont="1" applyBorder="1"/>
    <xf numFmtId="0" fontId="24" fillId="0" borderId="59" xfId="4" applyFont="1" applyBorder="1" applyAlignment="1">
      <alignment vertical="center"/>
    </xf>
    <xf numFmtId="0" fontId="24" fillId="0" borderId="59" xfId="4" applyFont="1" applyBorder="1" applyAlignment="1">
      <alignment horizontal="center"/>
    </xf>
    <xf numFmtId="0" fontId="24" fillId="0" borderId="67" xfId="4" applyFont="1" applyBorder="1"/>
    <xf numFmtId="0" fontId="28" fillId="0" borderId="0" xfId="4" applyFont="1" applyAlignment="1">
      <alignment horizontal="center"/>
    </xf>
    <xf numFmtId="0" fontId="28" fillId="3" borderId="68" xfId="4" applyFont="1" applyFill="1" applyBorder="1" applyAlignment="1">
      <alignment horizontal="center" wrapText="1"/>
    </xf>
    <xf numFmtId="0" fontId="28" fillId="3" borderId="36" xfId="4" applyFont="1" applyFill="1" applyBorder="1" applyAlignment="1">
      <alignment horizontal="center" vertical="center" wrapText="1"/>
    </xf>
    <xf numFmtId="0" fontId="28" fillId="3" borderId="53" xfId="4" applyFont="1" applyFill="1" applyBorder="1" applyAlignment="1">
      <alignment horizontal="center" wrapText="1"/>
    </xf>
    <xf numFmtId="0" fontId="28" fillId="3" borderId="37" xfId="4" applyFont="1" applyFill="1" applyBorder="1" applyAlignment="1">
      <alignment horizontal="center" wrapText="1"/>
    </xf>
    <xf numFmtId="0" fontId="28" fillId="3" borderId="36" xfId="4" applyFont="1" applyFill="1" applyBorder="1" applyAlignment="1">
      <alignment horizontal="center"/>
    </xf>
    <xf numFmtId="0" fontId="28" fillId="3" borderId="36" xfId="4" applyFont="1" applyFill="1" applyBorder="1" applyAlignment="1">
      <alignment horizontal="center" vertical="center"/>
    </xf>
    <xf numFmtId="0" fontId="28" fillId="3" borderId="69" xfId="4" applyFont="1" applyFill="1" applyBorder="1" applyAlignment="1">
      <alignment horizontal="center"/>
    </xf>
    <xf numFmtId="0" fontId="28" fillId="3" borderId="57" xfId="4" applyFont="1" applyFill="1" applyBorder="1" applyAlignment="1">
      <alignment horizontal="center" vertical="center"/>
    </xf>
    <xf numFmtId="0" fontId="28" fillId="3" borderId="70" xfId="4" applyFont="1" applyFill="1" applyBorder="1" applyAlignment="1">
      <alignment horizontal="center"/>
    </xf>
    <xf numFmtId="0" fontId="28" fillId="3" borderId="71" xfId="4" applyFont="1" applyFill="1" applyBorder="1" applyAlignment="1">
      <alignment horizontal="center" vertical="center"/>
    </xf>
    <xf numFmtId="0" fontId="28" fillId="0" borderId="35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3" borderId="71" xfId="4" applyFont="1" applyFill="1" applyBorder="1" applyAlignment="1">
      <alignment horizontal="center"/>
    </xf>
    <xf numFmtId="0" fontId="24" fillId="3" borderId="72" xfId="4" applyFont="1" applyFill="1" applyBorder="1" applyAlignment="1">
      <alignment horizontal="center"/>
    </xf>
    <xf numFmtId="0" fontId="28" fillId="3" borderId="75" xfId="4" applyFont="1" applyFill="1" applyBorder="1" applyAlignment="1">
      <alignment horizontal="center" vertical="center"/>
    </xf>
    <xf numFmtId="0" fontId="24" fillId="0" borderId="35" xfId="4" applyFont="1" applyBorder="1" applyAlignment="1">
      <alignment horizontal="center" vertical="center"/>
    </xf>
    <xf numFmtId="0" fontId="24" fillId="0" borderId="62" xfId="4" applyFont="1" applyBorder="1" applyAlignment="1">
      <alignment horizontal="center" vertical="center"/>
    </xf>
    <xf numFmtId="0" fontId="35" fillId="0" borderId="35" xfId="4" applyFont="1" applyBorder="1"/>
    <xf numFmtId="0" fontId="24" fillId="4" borderId="0" xfId="4" applyFont="1" applyFill="1" applyAlignment="1">
      <alignment vertical="center"/>
    </xf>
    <xf numFmtId="0" fontId="24" fillId="4" borderId="62" xfId="4" applyFont="1" applyFill="1" applyBorder="1" applyAlignment="1">
      <alignment horizontal="center" vertical="center"/>
    </xf>
    <xf numFmtId="0" fontId="24" fillId="4" borderId="35" xfId="4" applyFont="1" applyFill="1" applyBorder="1"/>
    <xf numFmtId="0" fontId="24" fillId="4" borderId="35" xfId="4" applyFont="1" applyFill="1" applyBorder="1" applyAlignment="1">
      <alignment horizontal="center"/>
    </xf>
    <xf numFmtId="0" fontId="24" fillId="4" borderId="35" xfId="4" applyFont="1" applyFill="1" applyBorder="1" applyAlignment="1">
      <alignment horizontal="center" vertical="center"/>
    </xf>
    <xf numFmtId="0" fontId="24" fillId="4" borderId="36" xfId="4" applyFont="1" applyFill="1" applyBorder="1" applyAlignment="1">
      <alignment horizontal="center" vertical="center"/>
    </xf>
    <xf numFmtId="0" fontId="24" fillId="0" borderId="36" xfId="4" applyFont="1" applyBorder="1"/>
    <xf numFmtId="0" fontId="24" fillId="0" borderId="0" xfId="4" applyFont="1" applyAlignment="1">
      <alignment horizontal="center" vertical="center"/>
    </xf>
    <xf numFmtId="0" fontId="24" fillId="4" borderId="0" xfId="4" applyFont="1" applyFill="1" applyAlignment="1">
      <alignment horizontal="center" vertical="center"/>
    </xf>
    <xf numFmtId="0" fontId="35" fillId="0" borderId="71" xfId="4" applyFont="1" applyBorder="1"/>
    <xf numFmtId="0" fontId="24" fillId="4" borderId="0" xfId="4" applyFont="1" applyFill="1" applyAlignment="1">
      <alignment horizontal="center"/>
    </xf>
    <xf numFmtId="0" fontId="35" fillId="0" borderId="0" xfId="4" applyFont="1"/>
    <xf numFmtId="0" fontId="36" fillId="0" borderId="0" xfId="5" applyFont="1"/>
    <xf numFmtId="0" fontId="1" fillId="0" borderId="0" xfId="5"/>
    <xf numFmtId="0" fontId="36" fillId="0" borderId="0" xfId="5" applyFont="1" applyAlignment="1">
      <alignment horizontal="center"/>
    </xf>
    <xf numFmtId="0" fontId="38" fillId="0" borderId="46" xfId="5" applyFont="1" applyBorder="1" applyAlignment="1">
      <alignment vertical="center"/>
    </xf>
    <xf numFmtId="0" fontId="38" fillId="0" borderId="50" xfId="5" applyFont="1" applyBorder="1" applyAlignment="1">
      <alignment horizontal="left" vertical="center"/>
    </xf>
    <xf numFmtId="0" fontId="38" fillId="0" borderId="50" xfId="5" applyFont="1" applyBorder="1" applyAlignment="1">
      <alignment vertical="center"/>
    </xf>
    <xf numFmtId="0" fontId="38" fillId="0" borderId="51" xfId="5" applyFont="1" applyBorder="1" applyAlignment="1">
      <alignment vertical="center"/>
    </xf>
    <xf numFmtId="0" fontId="40" fillId="0" borderId="52" xfId="5" applyFont="1" applyBorder="1"/>
    <xf numFmtId="0" fontId="36" fillId="0" borderId="53" xfId="5" applyFont="1" applyBorder="1"/>
    <xf numFmtId="0" fontId="36" fillId="0" borderId="54" xfId="5" applyFont="1" applyBorder="1"/>
    <xf numFmtId="0" fontId="36" fillId="0" borderId="54" xfId="5" applyFont="1" applyBorder="1" applyAlignment="1">
      <alignment horizontal="center"/>
    </xf>
    <xf numFmtId="0" fontId="36" fillId="0" borderId="55" xfId="5" applyFont="1" applyBorder="1" applyAlignment="1">
      <alignment horizontal="center"/>
    </xf>
    <xf numFmtId="0" fontId="36" fillId="0" borderId="45" xfId="5" applyFont="1" applyBorder="1" applyAlignment="1">
      <alignment horizontal="center"/>
    </xf>
    <xf numFmtId="0" fontId="36" fillId="0" borderId="56" xfId="5" applyFont="1" applyBorder="1" applyAlignment="1">
      <alignment horizontal="center"/>
    </xf>
    <xf numFmtId="0" fontId="36" fillId="0" borderId="57" xfId="5" applyFont="1" applyBorder="1"/>
    <xf numFmtId="0" fontId="40" fillId="0" borderId="58" xfId="5" applyFont="1" applyBorder="1"/>
    <xf numFmtId="0" fontId="36" fillId="0" borderId="59" xfId="5" applyFont="1" applyBorder="1"/>
    <xf numFmtId="0" fontId="36" fillId="0" borderId="53" xfId="5" applyFont="1" applyBorder="1" applyAlignment="1">
      <alignment horizontal="center"/>
    </xf>
    <xf numFmtId="0" fontId="36" fillId="0" borderId="37" xfId="5" applyFont="1" applyBorder="1" applyAlignment="1">
      <alignment horizontal="center"/>
    </xf>
    <xf numFmtId="0" fontId="36" fillId="0" borderId="60" xfId="5" applyFont="1" applyBorder="1" applyAlignment="1">
      <alignment horizontal="center"/>
    </xf>
    <xf numFmtId="0" fontId="36" fillId="0" borderId="61" xfId="5" applyFont="1" applyBorder="1"/>
    <xf numFmtId="0" fontId="36" fillId="0" borderId="62" xfId="5" applyFont="1" applyBorder="1" applyAlignment="1">
      <alignment horizontal="center"/>
    </xf>
    <xf numFmtId="0" fontId="36" fillId="0" borderId="63" xfId="5" applyFont="1" applyBorder="1" applyAlignment="1">
      <alignment horizontal="center"/>
    </xf>
    <xf numFmtId="0" fontId="36" fillId="0" borderId="35" xfId="5" applyFont="1" applyBorder="1" applyAlignment="1">
      <alignment horizontal="center"/>
    </xf>
    <xf numFmtId="0" fontId="36" fillId="0" borderId="64" xfId="5" applyFont="1" applyBorder="1" applyAlignment="1">
      <alignment horizontal="center"/>
    </xf>
    <xf numFmtId="0" fontId="36" fillId="0" borderId="65" xfId="5" applyFont="1" applyBorder="1"/>
    <xf numFmtId="0" fontId="36" fillId="0" borderId="59" xfId="5" applyFont="1" applyBorder="1" applyAlignment="1">
      <alignment horizontal="center"/>
    </xf>
    <xf numFmtId="0" fontId="36" fillId="0" borderId="66" xfId="5" applyFont="1" applyBorder="1" applyAlignment="1">
      <alignment horizontal="center"/>
    </xf>
    <xf numFmtId="0" fontId="36" fillId="0" borderId="67" xfId="5" applyFont="1" applyBorder="1"/>
    <xf numFmtId="0" fontId="40" fillId="0" borderId="0" xfId="5" applyFont="1" applyAlignment="1">
      <alignment horizontal="center"/>
    </xf>
    <xf numFmtId="0" fontId="40" fillId="0" borderId="68" xfId="5" applyFont="1" applyBorder="1" applyAlignment="1">
      <alignment horizontal="center" wrapText="1"/>
    </xf>
    <xf numFmtId="0" fontId="40" fillId="0" borderId="36" xfId="5" applyFont="1" applyBorder="1" applyAlignment="1">
      <alignment horizontal="center" wrapText="1"/>
    </xf>
    <xf numFmtId="0" fontId="40" fillId="0" borderId="35" xfId="5" applyFont="1" applyBorder="1" applyAlignment="1">
      <alignment horizontal="center" vertical="center" wrapText="1"/>
    </xf>
    <xf numFmtId="0" fontId="40" fillId="0" borderId="53" xfId="5" applyFont="1" applyBorder="1" applyAlignment="1">
      <alignment horizontal="center" wrapText="1"/>
    </xf>
    <xf numFmtId="0" fontId="40" fillId="0" borderId="37" xfId="5" applyFont="1" applyBorder="1" applyAlignment="1">
      <alignment horizontal="center" wrapText="1"/>
    </xf>
    <xf numFmtId="0" fontId="40" fillId="0" borderId="62" xfId="5" applyFont="1" applyBorder="1" applyAlignment="1">
      <alignment horizontal="center"/>
    </xf>
    <xf numFmtId="0" fontId="40" fillId="0" borderId="36" xfId="5" applyFont="1" applyBorder="1" applyAlignment="1">
      <alignment horizontal="center"/>
    </xf>
    <xf numFmtId="0" fontId="40" fillId="0" borderId="35" xfId="5" applyFont="1" applyBorder="1" applyAlignment="1">
      <alignment horizontal="center" vertical="center"/>
    </xf>
    <xf numFmtId="0" fontId="40" fillId="0" borderId="69" xfId="5" applyFont="1" applyBorder="1" applyAlignment="1">
      <alignment horizontal="center"/>
    </xf>
    <xf numFmtId="0" fontId="40" fillId="0" borderId="46" xfId="5" applyFont="1" applyBorder="1" applyAlignment="1">
      <alignment horizontal="center" vertical="center"/>
    </xf>
    <xf numFmtId="0" fontId="40" fillId="0" borderId="0" xfId="5" applyFont="1"/>
    <xf numFmtId="0" fontId="40" fillId="0" borderId="70" xfId="5" applyFont="1" applyBorder="1" applyAlignment="1">
      <alignment horizontal="center"/>
    </xf>
    <xf numFmtId="0" fontId="40" fillId="0" borderId="71" xfId="5" applyFont="1" applyBorder="1" applyAlignment="1">
      <alignment horizontal="center"/>
    </xf>
    <xf numFmtId="0" fontId="40" fillId="0" borderId="35" xfId="5" applyFont="1" applyBorder="1" applyAlignment="1">
      <alignment horizontal="center"/>
    </xf>
    <xf numFmtId="0" fontId="40" fillId="0" borderId="37" xfId="5" applyFont="1" applyBorder="1" applyAlignment="1">
      <alignment horizontal="center"/>
    </xf>
    <xf numFmtId="0" fontId="40" fillId="0" borderId="72" xfId="5" applyFont="1" applyBorder="1" applyAlignment="1">
      <alignment horizontal="center"/>
    </xf>
    <xf numFmtId="0" fontId="36" fillId="0" borderId="73" xfId="5" applyFont="1" applyBorder="1" applyAlignment="1">
      <alignment horizontal="center"/>
    </xf>
    <xf numFmtId="0" fontId="36" fillId="0" borderId="35" xfId="5" applyFont="1" applyBorder="1"/>
    <xf numFmtId="170" fontId="41" fillId="0" borderId="35" xfId="5" applyNumberFormat="1" applyFont="1" applyBorder="1" applyAlignment="1">
      <alignment horizontal="left" vertical="center" wrapText="1"/>
    </xf>
    <xf numFmtId="0" fontId="41" fillId="0" borderId="35" xfId="5" applyFont="1" applyBorder="1" applyAlignment="1">
      <alignment horizontal="left" vertical="center" wrapText="1"/>
    </xf>
    <xf numFmtId="171" fontId="41" fillId="0" borderId="35" xfId="5" applyNumberFormat="1" applyFont="1" applyBorder="1" applyAlignment="1">
      <alignment horizontal="left" vertical="center" wrapText="1"/>
    </xf>
    <xf numFmtId="171" fontId="42" fillId="0" borderId="35" xfId="5" applyNumberFormat="1" applyFont="1" applyBorder="1" applyAlignment="1">
      <alignment horizontal="left" vertical="center" wrapText="1"/>
    </xf>
    <xf numFmtId="0" fontId="15" fillId="0" borderId="35" xfId="5" applyFont="1" applyBorder="1" applyAlignment="1">
      <alignment horizontal="left" vertical="center" wrapText="1"/>
    </xf>
    <xf numFmtId="167" fontId="36" fillId="0" borderId="35" xfId="5" applyNumberFormat="1" applyFont="1" applyBorder="1" applyAlignment="1">
      <alignment horizontal="left" vertical="center" wrapText="1"/>
    </xf>
    <xf numFmtId="167" fontId="41" fillId="0" borderId="35" xfId="5" applyNumberFormat="1" applyFont="1" applyBorder="1" applyAlignment="1">
      <alignment horizontal="left" vertical="center" wrapText="1"/>
    </xf>
    <xf numFmtId="0" fontId="36" fillId="0" borderId="35" xfId="5" applyFont="1" applyBorder="1" applyAlignment="1">
      <alignment horizontal="left" vertical="center" wrapText="1"/>
    </xf>
    <xf numFmtId="167" fontId="41" fillId="0" borderId="0" xfId="5" applyNumberFormat="1" applyFont="1" applyAlignment="1">
      <alignment horizontal="left" vertical="center" wrapText="1"/>
    </xf>
    <xf numFmtId="171" fontId="41" fillId="0" borderId="35" xfId="5" applyNumberFormat="1" applyFont="1" applyBorder="1" applyAlignment="1">
      <alignment horizontal="center"/>
    </xf>
    <xf numFmtId="0" fontId="41" fillId="0" borderId="35" xfId="5" applyFont="1" applyBorder="1" applyAlignment="1">
      <alignment horizontal="center"/>
    </xf>
    <xf numFmtId="171" fontId="41" fillId="0" borderId="36" xfId="5" applyNumberFormat="1" applyFont="1" applyBorder="1" applyAlignment="1">
      <alignment horizontal="left" vertical="center" wrapText="1"/>
    </xf>
    <xf numFmtId="171" fontId="41" fillId="3" borderId="35" xfId="5" applyNumberFormat="1" applyFont="1" applyFill="1" applyBorder="1" applyAlignment="1">
      <alignment horizontal="left" vertical="center"/>
    </xf>
    <xf numFmtId="0" fontId="41" fillId="3" borderId="35" xfId="5" applyFont="1" applyFill="1" applyBorder="1" applyAlignment="1">
      <alignment horizontal="left" vertical="center"/>
    </xf>
    <xf numFmtId="171" fontId="42" fillId="0" borderId="37" xfId="5" applyNumberFormat="1" applyFont="1" applyBorder="1" applyAlignment="1">
      <alignment horizontal="left" vertical="center" wrapText="1"/>
    </xf>
    <xf numFmtId="171" fontId="42" fillId="4" borderId="37" xfId="5" applyNumberFormat="1" applyFont="1" applyFill="1" applyBorder="1" applyAlignment="1">
      <alignment horizontal="center"/>
    </xf>
    <xf numFmtId="0" fontId="15" fillId="4" borderId="35" xfId="5" applyFont="1" applyFill="1" applyBorder="1" applyAlignment="1">
      <alignment vertical="center"/>
    </xf>
    <xf numFmtId="171" fontId="42" fillId="4" borderId="35" xfId="5" applyNumberFormat="1" applyFont="1" applyFill="1" applyBorder="1" applyAlignment="1">
      <alignment horizontal="center"/>
    </xf>
    <xf numFmtId="0" fontId="42" fillId="4" borderId="35" xfId="5" applyFont="1" applyFill="1" applyBorder="1"/>
    <xf numFmtId="171" fontId="41" fillId="4" borderId="35" xfId="5" applyNumberFormat="1" applyFont="1" applyFill="1" applyBorder="1" applyAlignment="1">
      <alignment horizontal="center"/>
    </xf>
    <xf numFmtId="0" fontId="41" fillId="3" borderId="35" xfId="5" applyFont="1" applyFill="1" applyBorder="1"/>
    <xf numFmtId="167" fontId="41" fillId="4" borderId="35" xfId="5" applyNumberFormat="1" applyFont="1" applyFill="1" applyBorder="1" applyAlignment="1">
      <alignment horizontal="center" vertical="center"/>
    </xf>
    <xf numFmtId="0" fontId="36" fillId="0" borderId="37" xfId="5" applyFont="1" applyBorder="1"/>
    <xf numFmtId="0" fontId="24" fillId="0" borderId="37" xfId="4" applyFont="1" applyBorder="1"/>
    <xf numFmtId="0" fontId="28" fillId="0" borderId="36" xfId="4" applyFont="1" applyBorder="1" applyAlignment="1">
      <alignment horizontal="center"/>
    </xf>
    <xf numFmtId="0" fontId="16" fillId="0" borderId="8" xfId="4" applyBorder="1"/>
    <xf numFmtId="0" fontId="28" fillId="0" borderId="76" xfId="4" applyFont="1" applyBorder="1" applyAlignment="1">
      <alignment horizontal="center"/>
    </xf>
    <xf numFmtId="0" fontId="24" fillId="5" borderId="0" xfId="4" applyFont="1" applyFill="1" applyAlignment="1">
      <alignment vertical="center"/>
    </xf>
    <xf numFmtId="0" fontId="16" fillId="5" borderId="0" xfId="4" applyFill="1"/>
    <xf numFmtId="0" fontId="43" fillId="0" borderId="35" xfId="0" applyFont="1" applyBorder="1" applyAlignment="1">
      <alignment readingOrder="1"/>
    </xf>
    <xf numFmtId="0" fontId="43" fillId="0" borderId="77" xfId="0" applyFont="1" applyBorder="1" applyAlignment="1">
      <alignment readingOrder="1"/>
    </xf>
    <xf numFmtId="0" fontId="45" fillId="0" borderId="77" xfId="0" applyFont="1" applyBorder="1" applyAlignment="1">
      <alignment readingOrder="1"/>
    </xf>
    <xf numFmtId="0" fontId="43" fillId="0" borderId="79" xfId="0" applyFont="1" applyBorder="1" applyAlignment="1">
      <alignment readingOrder="1"/>
    </xf>
    <xf numFmtId="0" fontId="43" fillId="0" borderId="80" xfId="0" applyFont="1" applyBorder="1" applyAlignment="1">
      <alignment readingOrder="1"/>
    </xf>
    <xf numFmtId="0" fontId="45" fillId="0" borderId="80" xfId="0" applyFont="1" applyBorder="1" applyAlignment="1">
      <alignment readingOrder="1"/>
    </xf>
    <xf numFmtId="0" fontId="44" fillId="0" borderId="35" xfId="0" applyFont="1" applyBorder="1" applyAlignment="1">
      <alignment readingOrder="1"/>
    </xf>
    <xf numFmtId="0" fontId="44" fillId="0" borderId="79" xfId="0" applyFont="1" applyBorder="1" applyAlignment="1">
      <alignment readingOrder="1"/>
    </xf>
    <xf numFmtId="0" fontId="46" fillId="6" borderId="79" xfId="0" applyFont="1" applyFill="1" applyBorder="1" applyAlignment="1">
      <alignment readingOrder="1"/>
    </xf>
    <xf numFmtId="0" fontId="45" fillId="6" borderId="80" xfId="0" applyFont="1" applyFill="1" applyBorder="1" applyAlignment="1">
      <alignment readingOrder="1"/>
    </xf>
    <xf numFmtId="0" fontId="43" fillId="6" borderId="79" xfId="0" applyFont="1" applyFill="1" applyBorder="1" applyAlignment="1">
      <alignment readingOrder="1"/>
    </xf>
    <xf numFmtId="0" fontId="43" fillId="6" borderId="80" xfId="0" applyFont="1" applyFill="1" applyBorder="1" applyAlignment="1">
      <alignment readingOrder="1"/>
    </xf>
    <xf numFmtId="0" fontId="43" fillId="0" borderId="78" xfId="0" applyFont="1" applyBorder="1" applyAlignment="1">
      <alignment readingOrder="1"/>
    </xf>
    <xf numFmtId="0" fontId="43" fillId="0" borderId="81" xfId="0" applyFont="1" applyBorder="1" applyAlignment="1">
      <alignment readingOrder="1"/>
    </xf>
    <xf numFmtId="0" fontId="43" fillId="6" borderId="81" xfId="0" applyFont="1" applyFill="1" applyBorder="1" applyAlignment="1">
      <alignment readingOrder="1"/>
    </xf>
    <xf numFmtId="0" fontId="36" fillId="0" borderId="44" xfId="5" applyFont="1" applyBorder="1" applyAlignment="1">
      <alignment horizontal="center"/>
    </xf>
    <xf numFmtId="0" fontId="4" fillId="0" borderId="45" xfId="5" applyFont="1" applyBorder="1" applyAlignment="1"/>
    <xf numFmtId="0" fontId="4" fillId="0" borderId="47" xfId="5" applyFont="1" applyBorder="1" applyAlignment="1"/>
    <xf numFmtId="0" fontId="1" fillId="0" borderId="0" xfId="5" applyAlignment="1"/>
    <xf numFmtId="0" fontId="4" fillId="0" borderId="48" xfId="5" applyFont="1" applyBorder="1" applyAlignment="1"/>
    <xf numFmtId="0" fontId="4" fillId="0" borderId="49" xfId="5" applyFont="1" applyBorder="1" applyAlignment="1"/>
    <xf numFmtId="0" fontId="37" fillId="0" borderId="44" xfId="5" applyFont="1" applyBorder="1" applyAlignment="1">
      <alignment horizontal="center" vertical="center"/>
    </xf>
    <xf numFmtId="0" fontId="39" fillId="0" borderId="44" xfId="5" applyFont="1" applyBorder="1" applyAlignment="1">
      <alignment horizontal="center" wrapText="1"/>
    </xf>
    <xf numFmtId="0" fontId="40" fillId="0" borderId="62" xfId="5" applyFont="1" applyBorder="1" applyAlignment="1">
      <alignment horizontal="center"/>
    </xf>
    <xf numFmtId="0" fontId="4" fillId="0" borderId="53" xfId="5" applyFont="1" applyBorder="1" applyAlignment="1"/>
    <xf numFmtId="0" fontId="4" fillId="0" borderId="37" xfId="5" applyFont="1" applyBorder="1" applyAlignment="1"/>
    <xf numFmtId="0" fontId="34" fillId="0" borderId="53" xfId="4" applyFont="1" applyBorder="1" applyAlignment="1"/>
    <xf numFmtId="0" fontId="34" fillId="0" borderId="37" xfId="4" applyFont="1" applyBorder="1" applyAlignment="1"/>
    <xf numFmtId="0" fontId="24" fillId="0" borderId="44" xfId="4" applyFont="1" applyBorder="1" applyAlignment="1">
      <alignment horizontal="center"/>
    </xf>
    <xf numFmtId="0" fontId="34" fillId="0" borderId="45" xfId="4" applyFont="1" applyBorder="1" applyAlignment="1"/>
    <xf numFmtId="0" fontId="34" fillId="0" borderId="47" xfId="4" applyFont="1" applyBorder="1" applyAlignment="1"/>
    <xf numFmtId="0" fontId="16" fillId="0" borderId="0" xfId="4" applyAlignment="1"/>
    <xf numFmtId="0" fontId="34" fillId="0" borderId="48" xfId="4" applyFont="1" applyBorder="1" applyAlignment="1"/>
    <xf numFmtId="0" fontId="34" fillId="0" borderId="49" xfId="4" applyFont="1" applyBorder="1" applyAlignment="1"/>
    <xf numFmtId="0" fontId="26" fillId="0" borderId="44" xfId="4" applyFont="1" applyBorder="1" applyAlignment="1">
      <alignment horizontal="center" vertical="center"/>
    </xf>
    <xf numFmtId="0" fontId="29" fillId="0" borderId="44" xfId="4" applyFont="1" applyBorder="1" applyAlignment="1">
      <alignment horizontal="center" wrapText="1"/>
    </xf>
    <xf numFmtId="0" fontId="28" fillId="3" borderId="62" xfId="4" applyFont="1" applyFill="1" applyBorder="1" applyAlignment="1">
      <alignment horizontal="center"/>
    </xf>
    <xf numFmtId="0" fontId="14" fillId="0" borderId="59" xfId="4" applyFont="1" applyBorder="1" applyAlignment="1"/>
    <xf numFmtId="0" fontId="14" fillId="0" borderId="40" xfId="4" applyFont="1" applyBorder="1" applyAlignment="1"/>
    <xf numFmtId="0" fontId="26" fillId="0" borderId="0" xfId="4" applyFont="1" applyAlignment="1">
      <alignment horizontal="center"/>
    </xf>
    <xf numFmtId="0" fontId="14" fillId="0" borderId="60" xfId="4" applyFont="1" applyBorder="1" applyAlignment="1"/>
    <xf numFmtId="0" fontId="14" fillId="0" borderId="49" xfId="4" applyFont="1" applyBorder="1" applyAlignment="1"/>
    <xf numFmtId="0" fontId="14" fillId="0" borderId="74" xfId="4" applyFont="1" applyBorder="1" applyAlignment="1"/>
    <xf numFmtId="0" fontId="29" fillId="0" borderId="0" xfId="4" applyFont="1" applyAlignment="1">
      <alignment horizontal="center" wrapText="1"/>
    </xf>
    <xf numFmtId="0" fontId="28" fillId="3" borderId="59" xfId="4" applyFont="1" applyFill="1" applyBorder="1" applyAlignment="1">
      <alignment horizontal="center"/>
    </xf>
    <xf numFmtId="0" fontId="17" fillId="0" borderId="44" xfId="4" applyFont="1" applyBorder="1" applyAlignment="1">
      <alignment horizontal="center"/>
    </xf>
    <xf numFmtId="0" fontId="14" fillId="0" borderId="45" xfId="4" applyFont="1" applyBorder="1" applyAlignment="1"/>
    <xf numFmtId="0" fontId="14" fillId="0" borderId="47" xfId="4" applyFont="1" applyBorder="1" applyAlignment="1"/>
    <xf numFmtId="0" fontId="14" fillId="0" borderId="48" xfId="4" applyFont="1" applyBorder="1" applyAlignment="1"/>
    <xf numFmtId="0" fontId="18" fillId="0" borderId="44" xfId="4" applyFont="1" applyBorder="1" applyAlignment="1">
      <alignment horizontal="center" vertical="center"/>
    </xf>
    <xf numFmtId="0" fontId="20" fillId="0" borderId="44" xfId="4" applyFont="1" applyBorder="1" applyAlignment="1">
      <alignment horizontal="center" wrapText="1"/>
    </xf>
    <xf numFmtId="0" fontId="21" fillId="0" borderId="62" xfId="4" applyFont="1" applyBorder="1" applyAlignment="1">
      <alignment horizontal="center"/>
    </xf>
    <xf numFmtId="0" fontId="14" fillId="0" borderId="53" xfId="4" applyFont="1" applyBorder="1" applyAlignment="1"/>
    <xf numFmtId="0" fontId="14" fillId="0" borderId="37" xfId="4" applyFont="1" applyBorder="1" applyAlignment="1"/>
    <xf numFmtId="0" fontId="5" fillId="2" borderId="27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8" fillId="0" borderId="2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</cellXfs>
  <cellStyles count="6">
    <cellStyle name="Normal" xfId="0" builtinId="0"/>
    <cellStyle name="Normal 2" xfId="1"/>
    <cellStyle name="Normal 2 2 2" xfId="3"/>
    <cellStyle name="Normal 3" xfId="4"/>
    <cellStyle name="Normal 4" xfId="5"/>
    <cellStyle name="Normal 6" xfId="2"/>
  </cellStyles>
  <dxfs count="6">
    <dxf>
      <fill>
        <patternFill>
          <bgColor rgb="FFFF9797"/>
        </patternFill>
      </fill>
    </dxf>
    <dxf>
      <fill>
        <patternFill patternType="gray0625"/>
      </fill>
    </dxf>
    <dxf>
      <fill>
        <patternFill>
          <bgColor theme="9" tint="0.79998168889431442"/>
        </patternFill>
      </fill>
    </dxf>
    <dxf>
      <fill>
        <patternFill>
          <bgColor rgb="FFFF9797"/>
        </patternFill>
      </fill>
    </dxf>
    <dxf>
      <fill>
        <patternFill patternType="gray0625"/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561975</xdr:colOff>
      <xdr:row>1</xdr:row>
      <xdr:rowOff>276225</xdr:rowOff>
    </xdr:from>
    <xdr:ext cx="2562225" cy="685800"/>
    <xdr:pic>
      <xdr:nvPicPr>
        <xdr:cNvPr id="2" name="image1.png" descr="C:\Users\USUARIO\Desktop\LOGOS\LOGO SUBRED PNG\Subred_norte_color.png">
          <a:extLst>
            <a:ext uri="{FF2B5EF4-FFF2-40B4-BE49-F238E27FC236}">
              <a16:creationId xmlns:a16="http://schemas.microsoft.com/office/drawing/2014/main" id="{C356F67E-4150-48AA-9230-7576B331EF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9650" y="457200"/>
          <a:ext cx="2562225" cy="6858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247650</xdr:rowOff>
    </xdr:from>
    <xdr:ext cx="1619250" cy="742950"/>
    <xdr:pic>
      <xdr:nvPicPr>
        <xdr:cNvPr id="2" name="image1.png" descr="C:\Users\USUARIO\Desktop\LOGOS\LOGO SUBRED PNG\Subred_norte_color.png" title="Imagen">
          <a:extLst>
            <a:ext uri="{FF2B5EF4-FFF2-40B4-BE49-F238E27FC236}">
              <a16:creationId xmlns:a16="http://schemas.microsoft.com/office/drawing/2014/main" id="{789F57EF-46C7-4261-961A-A6ADBBF09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409575"/>
          <a:ext cx="1619250" cy="7429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962025</xdr:colOff>
      <xdr:row>0</xdr:row>
      <xdr:rowOff>200025</xdr:rowOff>
    </xdr:from>
    <xdr:ext cx="2819400" cy="10287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10A4AB35-8CF7-4B7E-815F-CDB11264BB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00025"/>
          <a:ext cx="2819400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561975</xdr:colOff>
      <xdr:row>1</xdr:row>
      <xdr:rowOff>276225</xdr:rowOff>
    </xdr:from>
    <xdr:ext cx="2562225" cy="685800"/>
    <xdr:pic>
      <xdr:nvPicPr>
        <xdr:cNvPr id="2" name="image1.png" descr="C:\Users\USUARIO\Desktop\LOGOS\LOGO SUBRED PNG\Subred_norte_color.png">
          <a:extLst>
            <a:ext uri="{FF2B5EF4-FFF2-40B4-BE49-F238E27FC236}">
              <a16:creationId xmlns:a16="http://schemas.microsoft.com/office/drawing/2014/main" id="{94AC14CA-FFEE-45FF-8D09-2B56ED592D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438150"/>
          <a:ext cx="2562225" cy="6858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555625</xdr:colOff>
      <xdr:row>1</xdr:row>
      <xdr:rowOff>269875</xdr:rowOff>
    </xdr:from>
    <xdr:to>
      <xdr:col>2</xdr:col>
      <xdr:colOff>587374</xdr:colOff>
      <xdr:row>4</xdr:row>
      <xdr:rowOff>79375</xdr:rowOff>
    </xdr:to>
    <xdr:pic>
      <xdr:nvPicPr>
        <xdr:cNvPr id="4" name="3 Imagen" descr="C:\Users\USUARIO\Desktop\LOGOS\LOGO SUBRED PNG\Subred_norte_color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44500"/>
          <a:ext cx="2095499" cy="714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UARIO/Downloads/CRONOGRAMA%20REPORTE%20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bredeintenorte.sharepoint.com/Users/ingenieriabiomedica/Documents/USAFRAY%202022/FRAY-REPORTES%20PREVENTIVO%20Y%20CRONOGRAMA%2008-02-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 DE DATOS"/>
      <sheetName val="PROTOCOLOS DE MANTENIMIENTO"/>
      <sheetName val="TOTAL EQUIPOS"/>
      <sheetName val="Equipos no biomedicos"/>
      <sheetName val="CRONOGRAMA"/>
      <sheetName val="REPORTE"/>
      <sheetName val=" traslados- no encontrados"/>
      <sheetName val="bajas "/>
      <sheetName val="FORMATO COSTO EFECTIVIDAD"/>
      <sheetName val="FORMATO OBSOLESCENCIA"/>
      <sheetName val="Tras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86"/>
  <sheetViews>
    <sheetView topLeftCell="A665" workbookViewId="0">
      <selection activeCell="H674" sqref="H674"/>
    </sheetView>
  </sheetViews>
  <sheetFormatPr baseColWidth="10" defaultColWidth="11.42578125" defaultRowHeight="15"/>
  <cols>
    <col min="1" max="1" width="3.42578125" style="287" customWidth="1"/>
    <col min="2" max="2" width="3.28515625" style="287" customWidth="1"/>
    <col min="3" max="3" width="26.7109375" style="287" customWidth="1"/>
    <col min="4" max="4" width="10.5703125" style="287" customWidth="1"/>
    <col min="5" max="5" width="98.42578125" style="287" customWidth="1"/>
    <col min="6" max="12" width="11.42578125" style="287"/>
    <col min="13" max="13" width="12.140625" style="287" customWidth="1"/>
    <col min="14" max="14" width="13.140625" style="287" customWidth="1"/>
    <col min="15" max="15" width="29.28515625" style="287" customWidth="1"/>
    <col min="16" max="16384" width="11.42578125" style="287"/>
  </cols>
  <sheetData>
    <row r="1" spans="1:15" ht="15.75" thickBot="1">
      <c r="A1" s="286"/>
      <c r="B1" s="286"/>
      <c r="H1" s="288"/>
      <c r="I1" s="288"/>
      <c r="J1" s="288"/>
      <c r="K1" s="288"/>
      <c r="L1" s="288"/>
      <c r="M1" s="288"/>
      <c r="N1" s="288"/>
    </row>
    <row r="2" spans="1:15" ht="20.25">
      <c r="A2" s="286"/>
      <c r="B2" s="286"/>
      <c r="C2" s="378"/>
      <c r="D2" s="379"/>
      <c r="E2" s="384" t="s">
        <v>0</v>
      </c>
      <c r="F2" s="379"/>
      <c r="G2" s="379"/>
      <c r="H2" s="379"/>
      <c r="I2" s="379"/>
      <c r="J2" s="379"/>
      <c r="K2" s="379"/>
      <c r="L2" s="379"/>
      <c r="M2" s="379"/>
      <c r="N2" s="379"/>
      <c r="O2" s="289" t="s">
        <v>1</v>
      </c>
    </row>
    <row r="3" spans="1:15" ht="21" thickBot="1">
      <c r="A3" s="286"/>
      <c r="B3" s="286"/>
      <c r="C3" s="380"/>
      <c r="D3" s="381"/>
      <c r="E3" s="382"/>
      <c r="F3" s="383"/>
      <c r="G3" s="383"/>
      <c r="H3" s="383"/>
      <c r="I3" s="383"/>
      <c r="J3" s="383"/>
      <c r="K3" s="383"/>
      <c r="L3" s="383"/>
      <c r="M3" s="383"/>
      <c r="N3" s="383"/>
      <c r="O3" s="290" t="s">
        <v>2</v>
      </c>
    </row>
    <row r="4" spans="1:15" ht="20.25">
      <c r="A4" s="286"/>
      <c r="B4" s="286"/>
      <c r="C4" s="380"/>
      <c r="D4" s="381"/>
      <c r="E4" s="385" t="s">
        <v>3</v>
      </c>
      <c r="F4" s="379"/>
      <c r="G4" s="379"/>
      <c r="H4" s="379"/>
      <c r="I4" s="379"/>
      <c r="J4" s="379"/>
      <c r="K4" s="379"/>
      <c r="L4" s="379"/>
      <c r="M4" s="379"/>
      <c r="N4" s="379"/>
      <c r="O4" s="291" t="s">
        <v>4</v>
      </c>
    </row>
    <row r="5" spans="1:15" ht="21" thickBot="1">
      <c r="A5" s="286"/>
      <c r="B5" s="286"/>
      <c r="C5" s="382"/>
      <c r="D5" s="383"/>
      <c r="E5" s="382"/>
      <c r="F5" s="383"/>
      <c r="G5" s="383"/>
      <c r="H5" s="383"/>
      <c r="I5" s="383"/>
      <c r="J5" s="383"/>
      <c r="K5" s="383"/>
      <c r="L5" s="383"/>
      <c r="M5" s="383"/>
      <c r="N5" s="383"/>
      <c r="O5" s="292" t="s">
        <v>5</v>
      </c>
    </row>
    <row r="6" spans="1:15">
      <c r="A6" s="286"/>
      <c r="B6" s="286"/>
      <c r="H6" s="288"/>
      <c r="I6" s="288"/>
      <c r="J6" s="288"/>
      <c r="K6" s="288"/>
      <c r="L6" s="288"/>
      <c r="M6" s="288"/>
      <c r="N6" s="288"/>
    </row>
    <row r="7" spans="1:15" ht="15.75" thickBot="1">
      <c r="H7" s="288"/>
      <c r="I7" s="288"/>
      <c r="J7" s="288"/>
      <c r="K7" s="288"/>
      <c r="L7" s="288"/>
      <c r="M7" s="288"/>
      <c r="N7" s="288"/>
    </row>
    <row r="8" spans="1:15">
      <c r="A8" s="286"/>
      <c r="B8" s="286"/>
      <c r="C8" s="293" t="s">
        <v>6</v>
      </c>
      <c r="D8" s="294" t="s">
        <v>7</v>
      </c>
      <c r="E8" s="295"/>
      <c r="F8" s="295"/>
      <c r="G8" s="295"/>
      <c r="H8" s="296"/>
      <c r="I8" s="297"/>
      <c r="J8" s="298"/>
      <c r="K8" s="298"/>
      <c r="L8" s="298"/>
      <c r="M8" s="298"/>
      <c r="N8" s="299"/>
      <c r="O8" s="300"/>
    </row>
    <row r="9" spans="1:15">
      <c r="A9" s="286"/>
      <c r="B9" s="286"/>
      <c r="C9" s="301" t="s">
        <v>8</v>
      </c>
      <c r="D9" s="302" t="s">
        <v>9</v>
      </c>
      <c r="E9" s="294"/>
      <c r="F9" s="294"/>
      <c r="G9" s="294"/>
      <c r="H9" s="303"/>
      <c r="I9" s="304"/>
      <c r="J9" s="288"/>
      <c r="K9" s="288"/>
      <c r="L9" s="288" t="s">
        <v>10</v>
      </c>
      <c r="M9" s="288" t="s">
        <v>11</v>
      </c>
      <c r="N9" s="305"/>
      <c r="O9" s="306"/>
    </row>
    <row r="10" spans="1:15">
      <c r="A10" s="286"/>
      <c r="B10" s="286"/>
      <c r="C10" s="301" t="s">
        <v>12</v>
      </c>
      <c r="D10" s="302" t="s">
        <v>13</v>
      </c>
      <c r="E10" s="294"/>
      <c r="F10" s="294"/>
      <c r="G10" s="294"/>
      <c r="H10" s="303"/>
      <c r="I10" s="304"/>
      <c r="J10" s="288"/>
      <c r="K10" s="288"/>
      <c r="L10" s="288"/>
      <c r="M10" s="288"/>
      <c r="N10" s="305"/>
      <c r="O10" s="306"/>
    </row>
    <row r="11" spans="1:15">
      <c r="A11" s="286"/>
      <c r="B11" s="286"/>
      <c r="C11" s="301" t="s">
        <v>14</v>
      </c>
      <c r="D11" s="302" t="s">
        <v>15</v>
      </c>
      <c r="E11" s="294"/>
      <c r="F11" s="294"/>
      <c r="G11" s="294"/>
      <c r="H11" s="303"/>
      <c r="I11" s="304"/>
      <c r="J11" s="288"/>
      <c r="K11" s="288"/>
      <c r="L11" s="307" t="s">
        <v>16</v>
      </c>
      <c r="M11" s="303"/>
      <c r="N11" s="308"/>
      <c r="O11" s="306"/>
    </row>
    <row r="12" spans="1:15">
      <c r="A12" s="286"/>
      <c r="B12" s="286"/>
      <c r="C12" s="301" t="s">
        <v>17</v>
      </c>
      <c r="D12" s="302" t="s">
        <v>18</v>
      </c>
      <c r="E12" s="294"/>
      <c r="F12" s="294"/>
      <c r="G12" s="294"/>
      <c r="H12" s="303"/>
      <c r="I12" s="304"/>
      <c r="J12" s="288"/>
      <c r="K12" s="288"/>
      <c r="L12" s="309" t="s">
        <v>19</v>
      </c>
      <c r="M12" s="309" t="s">
        <v>20</v>
      </c>
      <c r="N12" s="310" t="s">
        <v>21</v>
      </c>
      <c r="O12" s="306"/>
    </row>
    <row r="13" spans="1:15">
      <c r="A13" s="286"/>
      <c r="B13" s="286"/>
      <c r="C13" s="301" t="s">
        <v>22</v>
      </c>
      <c r="D13" s="302" t="s">
        <v>23</v>
      </c>
      <c r="E13" s="294"/>
      <c r="F13" s="294"/>
      <c r="G13" s="294"/>
      <c r="H13" s="303"/>
      <c r="I13" s="304"/>
      <c r="J13" s="288"/>
      <c r="K13" s="288"/>
      <c r="L13" s="309"/>
      <c r="M13" s="309"/>
      <c r="N13" s="310"/>
      <c r="O13" s="306"/>
    </row>
    <row r="14" spans="1:15">
      <c r="A14" s="286"/>
      <c r="B14" s="286"/>
      <c r="C14" s="301" t="s">
        <v>24</v>
      </c>
      <c r="D14" s="302" t="s">
        <v>25</v>
      </c>
      <c r="E14" s="294"/>
      <c r="F14" s="294"/>
      <c r="G14" s="294"/>
      <c r="H14" s="303"/>
      <c r="I14" s="304"/>
      <c r="J14" s="288"/>
      <c r="K14" s="288"/>
      <c r="L14" s="288"/>
      <c r="M14" s="288"/>
      <c r="N14" s="305"/>
      <c r="O14" s="306"/>
    </row>
    <row r="15" spans="1:15" ht="15.75" thickBot="1">
      <c r="A15" s="286"/>
      <c r="B15" s="286"/>
      <c r="C15" s="311"/>
      <c r="D15" s="302"/>
      <c r="E15" s="312" t="s">
        <v>26</v>
      </c>
      <c r="F15" s="302"/>
      <c r="G15" s="302"/>
      <c r="H15" s="312"/>
      <c r="I15" s="312"/>
      <c r="J15" s="312"/>
      <c r="K15" s="312"/>
      <c r="L15" s="312"/>
      <c r="M15" s="312"/>
      <c r="N15" s="313"/>
      <c r="O15" s="314"/>
    </row>
    <row r="16" spans="1:15" ht="15.75" thickBot="1">
      <c r="A16" s="315"/>
      <c r="B16" s="315"/>
      <c r="C16" s="316" t="s">
        <v>27</v>
      </c>
      <c r="D16" s="317" t="s">
        <v>28</v>
      </c>
      <c r="E16" s="318" t="s">
        <v>29</v>
      </c>
      <c r="F16" s="319" t="s">
        <v>30</v>
      </c>
      <c r="G16" s="320" t="s">
        <v>31</v>
      </c>
      <c r="H16" s="386" t="s">
        <v>32</v>
      </c>
      <c r="I16" s="387"/>
      <c r="J16" s="387"/>
      <c r="K16" s="388"/>
      <c r="L16" s="322" t="s">
        <v>33</v>
      </c>
      <c r="M16" s="323" t="s">
        <v>34</v>
      </c>
      <c r="N16" s="324" t="s">
        <v>35</v>
      </c>
      <c r="O16" s="325" t="s">
        <v>36</v>
      </c>
    </row>
    <row r="17" spans="1:15">
      <c r="A17" s="326"/>
      <c r="B17" s="326"/>
      <c r="C17" s="327" t="s">
        <v>37</v>
      </c>
      <c r="D17" s="328"/>
      <c r="E17" s="318"/>
      <c r="F17" s="329" t="s">
        <v>38</v>
      </c>
      <c r="G17" s="329" t="s">
        <v>39</v>
      </c>
      <c r="H17" s="321" t="s">
        <v>40</v>
      </c>
      <c r="I17" s="329" t="s">
        <v>41</v>
      </c>
      <c r="J17" s="329" t="s">
        <v>42</v>
      </c>
      <c r="K17" s="330" t="s">
        <v>43</v>
      </c>
      <c r="L17" s="328" t="s">
        <v>44</v>
      </c>
      <c r="M17" s="323"/>
      <c r="N17" s="331" t="s">
        <v>45</v>
      </c>
      <c r="O17" s="325"/>
    </row>
    <row r="18" spans="1:15">
      <c r="A18" s="286"/>
      <c r="B18" s="286"/>
      <c r="C18" s="332">
        <v>1</v>
      </c>
      <c r="D18" s="309" t="s">
        <v>46</v>
      </c>
      <c r="E18" s="333" t="s">
        <v>47</v>
      </c>
      <c r="F18" s="334">
        <v>45139</v>
      </c>
      <c r="G18" s="333"/>
      <c r="H18" s="309">
        <v>1</v>
      </c>
      <c r="I18" s="309">
        <v>1</v>
      </c>
      <c r="J18" s="309" t="s">
        <v>48</v>
      </c>
      <c r="K18" s="309" t="s">
        <v>48</v>
      </c>
      <c r="L18" s="309"/>
      <c r="M18" s="309" t="s">
        <v>49</v>
      </c>
      <c r="N18" s="310" t="s">
        <v>50</v>
      </c>
      <c r="O18" s="335" t="s">
        <v>51</v>
      </c>
    </row>
    <row r="19" spans="1:15">
      <c r="A19" s="286"/>
      <c r="B19" s="286"/>
      <c r="C19" s="332">
        <v>2</v>
      </c>
      <c r="D19" s="309" t="s">
        <v>46</v>
      </c>
      <c r="E19" s="333" t="s">
        <v>52</v>
      </c>
      <c r="F19" s="336">
        <v>41638</v>
      </c>
      <c r="G19" s="333"/>
      <c r="H19" s="309">
        <v>1</v>
      </c>
      <c r="I19" s="309">
        <v>2</v>
      </c>
      <c r="J19" s="309" t="s">
        <v>48</v>
      </c>
      <c r="K19" s="309" t="s">
        <v>48</v>
      </c>
      <c r="L19" s="309"/>
      <c r="M19" s="309" t="s">
        <v>49</v>
      </c>
      <c r="N19" s="310" t="s">
        <v>50</v>
      </c>
      <c r="O19" s="335" t="s">
        <v>51</v>
      </c>
    </row>
    <row r="20" spans="1:15">
      <c r="A20" s="286"/>
      <c r="B20" s="286"/>
      <c r="C20" s="332">
        <v>3</v>
      </c>
      <c r="D20" s="309" t="s">
        <v>46</v>
      </c>
      <c r="E20" s="333" t="s">
        <v>53</v>
      </c>
      <c r="F20" s="336">
        <v>39947</v>
      </c>
      <c r="G20" s="333"/>
      <c r="H20" s="309">
        <v>1</v>
      </c>
      <c r="I20" s="309">
        <v>3</v>
      </c>
      <c r="J20" s="309" t="s">
        <v>48</v>
      </c>
      <c r="K20" s="309" t="s">
        <v>48</v>
      </c>
      <c r="L20" s="309"/>
      <c r="M20" s="309" t="s">
        <v>49</v>
      </c>
      <c r="N20" s="310" t="s">
        <v>50</v>
      </c>
      <c r="O20" s="335" t="s">
        <v>51</v>
      </c>
    </row>
    <row r="21" spans="1:15">
      <c r="A21" s="286"/>
      <c r="B21" s="286"/>
      <c r="C21" s="332">
        <v>4</v>
      </c>
      <c r="D21" s="309" t="s">
        <v>46</v>
      </c>
      <c r="E21" s="333" t="s">
        <v>54</v>
      </c>
      <c r="F21" s="336">
        <v>40107</v>
      </c>
      <c r="G21" s="333"/>
      <c r="H21" s="309">
        <v>1</v>
      </c>
      <c r="I21" s="309">
        <v>4</v>
      </c>
      <c r="J21" s="309" t="s">
        <v>48</v>
      </c>
      <c r="K21" s="309" t="s">
        <v>48</v>
      </c>
      <c r="L21" s="309"/>
      <c r="M21" s="309" t="s">
        <v>49</v>
      </c>
      <c r="N21" s="310" t="s">
        <v>50</v>
      </c>
      <c r="O21" s="335" t="s">
        <v>51</v>
      </c>
    </row>
    <row r="22" spans="1:15">
      <c r="A22" s="286"/>
      <c r="B22" s="286"/>
      <c r="C22" s="332">
        <v>5</v>
      </c>
      <c r="D22" s="309" t="s">
        <v>46</v>
      </c>
      <c r="E22" s="333" t="s">
        <v>55</v>
      </c>
      <c r="F22" s="336">
        <v>42111</v>
      </c>
      <c r="G22" s="333"/>
      <c r="H22" s="309">
        <v>1</v>
      </c>
      <c r="I22" s="309">
        <v>5</v>
      </c>
      <c r="J22" s="309" t="s">
        <v>48</v>
      </c>
      <c r="K22" s="309" t="s">
        <v>48</v>
      </c>
      <c r="L22" s="309"/>
      <c r="M22" s="309" t="s">
        <v>49</v>
      </c>
      <c r="N22" s="310" t="s">
        <v>50</v>
      </c>
      <c r="O22" s="335" t="s">
        <v>51</v>
      </c>
    </row>
    <row r="23" spans="1:15">
      <c r="A23" s="286"/>
      <c r="B23" s="286"/>
      <c r="C23" s="332">
        <v>6</v>
      </c>
      <c r="D23" s="309" t="s">
        <v>46</v>
      </c>
      <c r="E23" s="333" t="s">
        <v>56</v>
      </c>
      <c r="F23" s="337">
        <v>40086</v>
      </c>
      <c r="G23" s="333"/>
      <c r="H23" s="309">
        <v>1</v>
      </c>
      <c r="I23" s="309">
        <v>6</v>
      </c>
      <c r="J23" s="309" t="s">
        <v>48</v>
      </c>
      <c r="K23" s="309" t="s">
        <v>48</v>
      </c>
      <c r="L23" s="309"/>
      <c r="M23" s="309" t="s">
        <v>49</v>
      </c>
      <c r="N23" s="310" t="s">
        <v>50</v>
      </c>
      <c r="O23" s="338" t="s">
        <v>51</v>
      </c>
    </row>
    <row r="24" spans="1:15">
      <c r="A24" s="286"/>
      <c r="B24" s="286"/>
      <c r="C24" s="332">
        <v>7</v>
      </c>
      <c r="D24" s="309" t="s">
        <v>46</v>
      </c>
      <c r="E24" s="333" t="s">
        <v>57</v>
      </c>
      <c r="F24" s="336">
        <v>41638</v>
      </c>
      <c r="G24" s="333"/>
      <c r="H24" s="309">
        <v>1</v>
      </c>
      <c r="I24" s="309">
        <v>7</v>
      </c>
      <c r="J24" s="309" t="s">
        <v>48</v>
      </c>
      <c r="K24" s="309" t="s">
        <v>48</v>
      </c>
      <c r="L24" s="309"/>
      <c r="M24" s="309" t="s">
        <v>49</v>
      </c>
      <c r="N24" s="310" t="s">
        <v>50</v>
      </c>
      <c r="O24" s="335" t="s">
        <v>51</v>
      </c>
    </row>
    <row r="25" spans="1:15">
      <c r="A25" s="286"/>
      <c r="B25" s="286"/>
      <c r="C25" s="332">
        <v>8</v>
      </c>
      <c r="D25" s="309" t="s">
        <v>46</v>
      </c>
      <c r="E25" s="333" t="s">
        <v>58</v>
      </c>
      <c r="F25" s="336">
        <v>41485</v>
      </c>
      <c r="G25" s="333"/>
      <c r="H25" s="309">
        <v>1</v>
      </c>
      <c r="I25" s="309">
        <v>8</v>
      </c>
      <c r="J25" s="309" t="s">
        <v>48</v>
      </c>
      <c r="K25" s="309" t="s">
        <v>48</v>
      </c>
      <c r="L25" s="309"/>
      <c r="M25" s="309" t="s">
        <v>49</v>
      </c>
      <c r="N25" s="310" t="s">
        <v>50</v>
      </c>
      <c r="O25" s="335" t="s">
        <v>51</v>
      </c>
    </row>
    <row r="26" spans="1:15">
      <c r="A26" s="286"/>
      <c r="B26" s="286"/>
      <c r="C26" s="332">
        <v>9</v>
      </c>
      <c r="D26" s="309" t="s">
        <v>46</v>
      </c>
      <c r="E26" s="333" t="s">
        <v>59</v>
      </c>
      <c r="F26" s="336">
        <v>42099</v>
      </c>
      <c r="G26" s="333"/>
      <c r="H26" s="309">
        <v>1</v>
      </c>
      <c r="I26" s="309">
        <v>9</v>
      </c>
      <c r="J26" s="309" t="s">
        <v>48</v>
      </c>
      <c r="K26" s="309" t="s">
        <v>48</v>
      </c>
      <c r="L26" s="309"/>
      <c r="M26" s="309" t="s">
        <v>49</v>
      </c>
      <c r="N26" s="310" t="s">
        <v>50</v>
      </c>
      <c r="O26" s="335" t="s">
        <v>51</v>
      </c>
    </row>
    <row r="27" spans="1:15">
      <c r="A27" s="286"/>
      <c r="B27" s="286"/>
      <c r="C27" s="332">
        <v>10</v>
      </c>
      <c r="D27" s="309" t="s">
        <v>46</v>
      </c>
      <c r="E27" s="333" t="s">
        <v>60</v>
      </c>
      <c r="F27" s="336">
        <v>41485</v>
      </c>
      <c r="G27" s="333"/>
      <c r="H27" s="309">
        <v>1</v>
      </c>
      <c r="I27" s="309">
        <v>10</v>
      </c>
      <c r="J27" s="309" t="s">
        <v>48</v>
      </c>
      <c r="K27" s="309" t="s">
        <v>48</v>
      </c>
      <c r="L27" s="309"/>
      <c r="M27" s="309" t="s">
        <v>49</v>
      </c>
      <c r="N27" s="310" t="s">
        <v>50</v>
      </c>
      <c r="O27" s="335" t="s">
        <v>51</v>
      </c>
    </row>
    <row r="28" spans="1:15">
      <c r="A28" s="286"/>
      <c r="B28" s="286"/>
      <c r="C28" s="332">
        <v>11</v>
      </c>
      <c r="D28" s="309" t="s">
        <v>46</v>
      </c>
      <c r="E28" s="333" t="s">
        <v>61</v>
      </c>
      <c r="F28" s="336">
        <v>41485</v>
      </c>
      <c r="G28" s="333"/>
      <c r="H28" s="309">
        <v>1</v>
      </c>
      <c r="I28" s="309">
        <v>11</v>
      </c>
      <c r="J28" s="309" t="s">
        <v>48</v>
      </c>
      <c r="K28" s="309" t="s">
        <v>48</v>
      </c>
      <c r="L28" s="309"/>
      <c r="M28" s="309" t="s">
        <v>49</v>
      </c>
      <c r="N28" s="310" t="s">
        <v>50</v>
      </c>
      <c r="O28" s="335" t="s">
        <v>51</v>
      </c>
    </row>
    <row r="29" spans="1:15">
      <c r="A29" s="286"/>
      <c r="B29" s="286"/>
      <c r="C29" s="332">
        <v>12</v>
      </c>
      <c r="D29" s="309" t="s">
        <v>46</v>
      </c>
      <c r="E29" s="333" t="s">
        <v>62</v>
      </c>
      <c r="F29" s="336">
        <v>42148</v>
      </c>
      <c r="G29" s="333"/>
      <c r="H29" s="309">
        <v>1</v>
      </c>
      <c r="I29" s="309">
        <v>12</v>
      </c>
      <c r="J29" s="309" t="s">
        <v>48</v>
      </c>
      <c r="K29" s="309" t="s">
        <v>48</v>
      </c>
      <c r="L29" s="309"/>
      <c r="M29" s="309" t="s">
        <v>49</v>
      </c>
      <c r="N29" s="310" t="s">
        <v>50</v>
      </c>
      <c r="O29" s="335" t="s">
        <v>51</v>
      </c>
    </row>
    <row r="30" spans="1:15">
      <c r="A30" s="286"/>
      <c r="B30" s="286"/>
      <c r="C30" s="332">
        <v>13</v>
      </c>
      <c r="D30" s="309" t="s">
        <v>46</v>
      </c>
      <c r="E30" s="333" t="s">
        <v>63</v>
      </c>
      <c r="F30" s="336">
        <v>42246</v>
      </c>
      <c r="G30" s="333"/>
      <c r="H30" s="309">
        <v>1</v>
      </c>
      <c r="I30" s="309">
        <v>13</v>
      </c>
      <c r="J30" s="309" t="s">
        <v>48</v>
      </c>
      <c r="K30" s="309" t="s">
        <v>48</v>
      </c>
      <c r="L30" s="309"/>
      <c r="M30" s="309" t="s">
        <v>49</v>
      </c>
      <c r="N30" s="310" t="s">
        <v>50</v>
      </c>
      <c r="O30" s="335" t="s">
        <v>51</v>
      </c>
    </row>
    <row r="31" spans="1:15">
      <c r="A31" s="286"/>
      <c r="B31" s="286"/>
      <c r="C31" s="332">
        <v>14</v>
      </c>
      <c r="D31" s="309" t="s">
        <v>46</v>
      </c>
      <c r="E31" s="333" t="s">
        <v>64</v>
      </c>
      <c r="F31" s="336">
        <v>41485</v>
      </c>
      <c r="G31" s="333"/>
      <c r="H31" s="309">
        <v>1</v>
      </c>
      <c r="I31" s="309">
        <v>14</v>
      </c>
      <c r="J31" s="309" t="s">
        <v>48</v>
      </c>
      <c r="K31" s="309" t="s">
        <v>48</v>
      </c>
      <c r="L31" s="309"/>
      <c r="M31" s="309" t="s">
        <v>49</v>
      </c>
      <c r="N31" s="310" t="s">
        <v>50</v>
      </c>
      <c r="O31" s="335" t="s">
        <v>51</v>
      </c>
    </row>
    <row r="32" spans="1:15">
      <c r="A32" s="286"/>
      <c r="B32" s="286"/>
      <c r="C32" s="332">
        <v>15</v>
      </c>
      <c r="D32" s="309" t="s">
        <v>46</v>
      </c>
      <c r="E32" s="333" t="s">
        <v>65</v>
      </c>
      <c r="F32" s="336">
        <v>41485</v>
      </c>
      <c r="G32" s="333"/>
      <c r="H32" s="309">
        <v>1</v>
      </c>
      <c r="I32" s="309">
        <v>15</v>
      </c>
      <c r="J32" s="309" t="s">
        <v>48</v>
      </c>
      <c r="K32" s="309" t="s">
        <v>48</v>
      </c>
      <c r="L32" s="309"/>
      <c r="M32" s="309" t="s">
        <v>49</v>
      </c>
      <c r="N32" s="310" t="s">
        <v>50</v>
      </c>
      <c r="O32" s="335" t="s">
        <v>51</v>
      </c>
    </row>
    <row r="33" spans="1:15">
      <c r="A33" s="286"/>
      <c r="B33" s="286"/>
      <c r="C33" s="332">
        <v>16</v>
      </c>
      <c r="D33" s="309" t="s">
        <v>46</v>
      </c>
      <c r="E33" s="333" t="s">
        <v>66</v>
      </c>
      <c r="F33" s="336">
        <v>41485</v>
      </c>
      <c r="G33" s="333"/>
      <c r="H33" s="309">
        <v>1</v>
      </c>
      <c r="I33" s="309">
        <v>16</v>
      </c>
      <c r="J33" s="309" t="s">
        <v>48</v>
      </c>
      <c r="K33" s="309" t="s">
        <v>48</v>
      </c>
      <c r="L33" s="309"/>
      <c r="M33" s="309" t="s">
        <v>49</v>
      </c>
      <c r="N33" s="310" t="s">
        <v>50</v>
      </c>
      <c r="O33" s="335" t="s">
        <v>51</v>
      </c>
    </row>
    <row r="34" spans="1:15">
      <c r="A34" s="286"/>
      <c r="B34" s="286"/>
      <c r="C34" s="332">
        <v>17</v>
      </c>
      <c r="D34" s="309" t="s">
        <v>46</v>
      </c>
      <c r="E34" s="333" t="s">
        <v>67</v>
      </c>
      <c r="F34" s="336">
        <v>41485</v>
      </c>
      <c r="G34" s="333"/>
      <c r="H34" s="309">
        <v>1</v>
      </c>
      <c r="I34" s="309">
        <v>17</v>
      </c>
      <c r="J34" s="309" t="s">
        <v>48</v>
      </c>
      <c r="K34" s="309" t="s">
        <v>48</v>
      </c>
      <c r="L34" s="309"/>
      <c r="M34" s="309" t="s">
        <v>49</v>
      </c>
      <c r="N34" s="310" t="s">
        <v>50</v>
      </c>
      <c r="O34" s="335" t="s">
        <v>51</v>
      </c>
    </row>
    <row r="35" spans="1:15">
      <c r="A35" s="286"/>
      <c r="B35" s="286"/>
      <c r="C35" s="332">
        <v>18</v>
      </c>
      <c r="D35" s="309" t="s">
        <v>46</v>
      </c>
      <c r="E35" s="333" t="s">
        <v>68</v>
      </c>
      <c r="F35" s="336">
        <v>41485</v>
      </c>
      <c r="G35" s="333"/>
      <c r="H35" s="309">
        <v>1</v>
      </c>
      <c r="I35" s="309">
        <v>18</v>
      </c>
      <c r="J35" s="309" t="s">
        <v>48</v>
      </c>
      <c r="K35" s="309" t="s">
        <v>48</v>
      </c>
      <c r="L35" s="309"/>
      <c r="M35" s="309" t="s">
        <v>49</v>
      </c>
      <c r="N35" s="310" t="s">
        <v>50</v>
      </c>
      <c r="O35" s="335" t="s">
        <v>51</v>
      </c>
    </row>
    <row r="36" spans="1:15">
      <c r="A36" s="286"/>
      <c r="B36" s="286"/>
      <c r="C36" s="332">
        <v>19</v>
      </c>
      <c r="D36" s="309" t="s">
        <v>46</v>
      </c>
      <c r="E36" s="333" t="s">
        <v>69</v>
      </c>
      <c r="F36" s="336">
        <v>41485</v>
      </c>
      <c r="G36" s="333"/>
      <c r="H36" s="309">
        <v>1</v>
      </c>
      <c r="I36" s="309">
        <v>19</v>
      </c>
      <c r="J36" s="309" t="s">
        <v>48</v>
      </c>
      <c r="K36" s="309" t="s">
        <v>48</v>
      </c>
      <c r="L36" s="309"/>
      <c r="M36" s="309" t="s">
        <v>49</v>
      </c>
      <c r="N36" s="310" t="s">
        <v>50</v>
      </c>
      <c r="O36" s="335" t="s">
        <v>51</v>
      </c>
    </row>
    <row r="37" spans="1:15">
      <c r="A37" s="286"/>
      <c r="B37" s="286"/>
      <c r="C37" s="332">
        <v>20</v>
      </c>
      <c r="D37" s="309" t="s">
        <v>46</v>
      </c>
      <c r="E37" s="333" t="s">
        <v>70</v>
      </c>
      <c r="F37" s="336">
        <v>42257</v>
      </c>
      <c r="G37" s="333"/>
      <c r="H37" s="309">
        <v>1</v>
      </c>
      <c r="I37" s="309">
        <v>20</v>
      </c>
      <c r="J37" s="309" t="s">
        <v>48</v>
      </c>
      <c r="K37" s="309" t="s">
        <v>48</v>
      </c>
      <c r="L37" s="309"/>
      <c r="M37" s="309" t="s">
        <v>49</v>
      </c>
      <c r="N37" s="310" t="s">
        <v>50</v>
      </c>
      <c r="O37" s="335" t="s">
        <v>51</v>
      </c>
    </row>
    <row r="38" spans="1:15">
      <c r="A38" s="286"/>
      <c r="B38" s="286"/>
      <c r="C38" s="332">
        <v>21</v>
      </c>
      <c r="D38" s="309" t="s">
        <v>46</v>
      </c>
      <c r="E38" s="333" t="s">
        <v>71</v>
      </c>
      <c r="F38" s="336">
        <v>41902</v>
      </c>
      <c r="G38" s="333"/>
      <c r="H38" s="309">
        <v>2</v>
      </c>
      <c r="I38" s="309">
        <v>1</v>
      </c>
      <c r="J38" s="309" t="s">
        <v>48</v>
      </c>
      <c r="K38" s="309" t="s">
        <v>48</v>
      </c>
      <c r="L38" s="309"/>
      <c r="M38" s="309" t="s">
        <v>49</v>
      </c>
      <c r="N38" s="310" t="s">
        <v>50</v>
      </c>
      <c r="O38" s="335" t="s">
        <v>51</v>
      </c>
    </row>
    <row r="39" spans="1:15">
      <c r="A39" s="286"/>
      <c r="B39" s="286"/>
      <c r="C39" s="332">
        <v>22</v>
      </c>
      <c r="D39" s="309" t="s">
        <v>46</v>
      </c>
      <c r="E39" s="333" t="s">
        <v>72</v>
      </c>
      <c r="F39" s="336">
        <v>41638</v>
      </c>
      <c r="G39" s="333"/>
      <c r="H39" s="309">
        <v>2</v>
      </c>
      <c r="I39" s="309">
        <v>2</v>
      </c>
      <c r="J39" s="309" t="s">
        <v>48</v>
      </c>
      <c r="K39" s="309" t="s">
        <v>48</v>
      </c>
      <c r="L39" s="309"/>
      <c r="M39" s="309" t="s">
        <v>49</v>
      </c>
      <c r="N39" s="310" t="s">
        <v>50</v>
      </c>
      <c r="O39" s="335" t="s">
        <v>51</v>
      </c>
    </row>
    <row r="40" spans="1:15">
      <c r="A40" s="286"/>
      <c r="B40" s="286"/>
      <c r="C40" s="332">
        <v>23</v>
      </c>
      <c r="D40" s="309" t="s">
        <v>46</v>
      </c>
      <c r="E40" s="333" t="s">
        <v>73</v>
      </c>
      <c r="F40" s="336">
        <v>41485</v>
      </c>
      <c r="G40" s="333"/>
      <c r="H40" s="309">
        <v>2</v>
      </c>
      <c r="I40" s="309">
        <v>3</v>
      </c>
      <c r="J40" s="309" t="s">
        <v>48</v>
      </c>
      <c r="K40" s="309" t="s">
        <v>48</v>
      </c>
      <c r="L40" s="309"/>
      <c r="M40" s="309" t="s">
        <v>49</v>
      </c>
      <c r="N40" s="310" t="s">
        <v>50</v>
      </c>
      <c r="O40" s="335" t="s">
        <v>51</v>
      </c>
    </row>
    <row r="41" spans="1:15">
      <c r="A41" s="286"/>
      <c r="B41" s="286"/>
      <c r="C41" s="332">
        <v>24</v>
      </c>
      <c r="D41" s="309" t="s">
        <v>46</v>
      </c>
      <c r="E41" s="333" t="s">
        <v>74</v>
      </c>
      <c r="F41" s="336">
        <v>41485</v>
      </c>
      <c r="G41" s="333"/>
      <c r="H41" s="309">
        <v>2</v>
      </c>
      <c r="I41" s="309">
        <v>4</v>
      </c>
      <c r="J41" s="309" t="s">
        <v>48</v>
      </c>
      <c r="K41" s="309" t="s">
        <v>48</v>
      </c>
      <c r="L41" s="309"/>
      <c r="M41" s="309" t="s">
        <v>49</v>
      </c>
      <c r="N41" s="310" t="s">
        <v>50</v>
      </c>
      <c r="O41" s="335" t="s">
        <v>51</v>
      </c>
    </row>
    <row r="42" spans="1:15">
      <c r="A42" s="286"/>
      <c r="B42" s="286"/>
      <c r="C42" s="332">
        <v>25</v>
      </c>
      <c r="D42" s="309" t="s">
        <v>46</v>
      </c>
      <c r="E42" s="333" t="s">
        <v>75</v>
      </c>
      <c r="F42" s="336">
        <v>41485</v>
      </c>
      <c r="G42" s="333"/>
      <c r="H42" s="309">
        <v>2</v>
      </c>
      <c r="I42" s="309">
        <v>5</v>
      </c>
      <c r="J42" s="309" t="s">
        <v>48</v>
      </c>
      <c r="K42" s="309" t="s">
        <v>48</v>
      </c>
      <c r="L42" s="309"/>
      <c r="M42" s="309" t="s">
        <v>49</v>
      </c>
      <c r="N42" s="310" t="s">
        <v>50</v>
      </c>
      <c r="O42" s="335" t="s">
        <v>51</v>
      </c>
    </row>
    <row r="43" spans="1:15">
      <c r="A43" s="286"/>
      <c r="B43" s="286"/>
      <c r="C43" s="332">
        <v>26</v>
      </c>
      <c r="D43" s="309" t="s">
        <v>46</v>
      </c>
      <c r="E43" s="333" t="s">
        <v>76</v>
      </c>
      <c r="F43" s="336">
        <v>41485</v>
      </c>
      <c r="G43" s="333"/>
      <c r="H43" s="309">
        <v>2</v>
      </c>
      <c r="I43" s="309">
        <v>6</v>
      </c>
      <c r="J43" s="309" t="s">
        <v>48</v>
      </c>
      <c r="K43" s="309" t="s">
        <v>48</v>
      </c>
      <c r="L43" s="309"/>
      <c r="M43" s="309" t="s">
        <v>49</v>
      </c>
      <c r="N43" s="310" t="s">
        <v>50</v>
      </c>
      <c r="O43" s="335" t="s">
        <v>51</v>
      </c>
    </row>
    <row r="44" spans="1:15">
      <c r="A44" s="286"/>
      <c r="B44" s="286"/>
      <c r="C44" s="332">
        <v>27</v>
      </c>
      <c r="D44" s="309" t="s">
        <v>46</v>
      </c>
      <c r="E44" s="333" t="s">
        <v>77</v>
      </c>
      <c r="F44" s="336">
        <v>45019</v>
      </c>
      <c r="G44" s="333"/>
      <c r="H44" s="309">
        <v>2</v>
      </c>
      <c r="I44" s="309">
        <v>7</v>
      </c>
      <c r="J44" s="309" t="s">
        <v>48</v>
      </c>
      <c r="K44" s="309" t="s">
        <v>48</v>
      </c>
      <c r="L44" s="309"/>
      <c r="M44" s="309" t="s">
        <v>49</v>
      </c>
      <c r="N44" s="310" t="s">
        <v>50</v>
      </c>
      <c r="O44" s="335" t="s">
        <v>51</v>
      </c>
    </row>
    <row r="45" spans="1:15">
      <c r="A45" s="286"/>
      <c r="B45" s="286"/>
      <c r="C45" s="332">
        <v>28</v>
      </c>
      <c r="D45" s="309" t="s">
        <v>46</v>
      </c>
      <c r="E45" s="333" t="s">
        <v>78</v>
      </c>
      <c r="F45" s="336">
        <v>41954</v>
      </c>
      <c r="G45" s="333"/>
      <c r="H45" s="309">
        <v>2</v>
      </c>
      <c r="I45" s="309">
        <v>8</v>
      </c>
      <c r="J45" s="309" t="s">
        <v>48</v>
      </c>
      <c r="K45" s="309" t="s">
        <v>48</v>
      </c>
      <c r="L45" s="309"/>
      <c r="M45" s="309" t="s">
        <v>49</v>
      </c>
      <c r="N45" s="310" t="s">
        <v>50</v>
      </c>
      <c r="O45" s="335" t="s">
        <v>51</v>
      </c>
    </row>
    <row r="46" spans="1:15">
      <c r="A46" s="286"/>
      <c r="B46" s="286"/>
      <c r="C46" s="332">
        <v>29</v>
      </c>
      <c r="D46" s="309" t="s">
        <v>46</v>
      </c>
      <c r="E46" s="333" t="s">
        <v>79</v>
      </c>
      <c r="F46" s="336">
        <v>41638</v>
      </c>
      <c r="G46" s="333"/>
      <c r="H46" s="309">
        <v>2</v>
      </c>
      <c r="I46" s="309">
        <v>9</v>
      </c>
      <c r="J46" s="309" t="s">
        <v>48</v>
      </c>
      <c r="K46" s="309" t="s">
        <v>48</v>
      </c>
      <c r="L46" s="309"/>
      <c r="M46" s="309" t="s">
        <v>49</v>
      </c>
      <c r="N46" s="310" t="s">
        <v>50</v>
      </c>
      <c r="O46" s="335" t="s">
        <v>51</v>
      </c>
    </row>
    <row r="47" spans="1:15">
      <c r="A47" s="286"/>
      <c r="B47" s="286"/>
      <c r="C47" s="332">
        <v>30</v>
      </c>
      <c r="D47" s="309" t="s">
        <v>46</v>
      </c>
      <c r="E47" s="333" t="s">
        <v>80</v>
      </c>
      <c r="F47" s="336">
        <v>42409</v>
      </c>
      <c r="G47" s="333"/>
      <c r="H47" s="309">
        <v>2</v>
      </c>
      <c r="I47" s="309">
        <v>10</v>
      </c>
      <c r="J47" s="309" t="s">
        <v>48</v>
      </c>
      <c r="K47" s="309" t="s">
        <v>48</v>
      </c>
      <c r="L47" s="309"/>
      <c r="M47" s="309" t="s">
        <v>49</v>
      </c>
      <c r="N47" s="310" t="s">
        <v>50</v>
      </c>
      <c r="O47" s="335" t="s">
        <v>51</v>
      </c>
    </row>
    <row r="48" spans="1:15">
      <c r="A48" s="286"/>
      <c r="B48" s="286"/>
      <c r="C48" s="332">
        <v>31</v>
      </c>
      <c r="D48" s="309" t="s">
        <v>46</v>
      </c>
      <c r="E48" s="333" t="s">
        <v>81</v>
      </c>
      <c r="F48" s="336">
        <v>41485</v>
      </c>
      <c r="G48" s="333"/>
      <c r="H48" s="309">
        <v>2</v>
      </c>
      <c r="I48" s="309">
        <v>11</v>
      </c>
      <c r="J48" s="309" t="s">
        <v>48</v>
      </c>
      <c r="K48" s="309" t="s">
        <v>48</v>
      </c>
      <c r="L48" s="309"/>
      <c r="M48" s="309" t="s">
        <v>49</v>
      </c>
      <c r="N48" s="310" t="s">
        <v>50</v>
      </c>
      <c r="O48" s="335" t="s">
        <v>51</v>
      </c>
    </row>
    <row r="49" spans="1:15">
      <c r="A49" s="286"/>
      <c r="B49" s="286"/>
      <c r="C49" s="332">
        <v>32</v>
      </c>
      <c r="D49" s="309" t="s">
        <v>46</v>
      </c>
      <c r="E49" s="333" t="s">
        <v>82</v>
      </c>
      <c r="F49" s="336">
        <v>41485</v>
      </c>
      <c r="G49" s="333"/>
      <c r="H49" s="309">
        <v>2</v>
      </c>
      <c r="I49" s="309">
        <v>12</v>
      </c>
      <c r="J49" s="309" t="s">
        <v>48</v>
      </c>
      <c r="K49" s="309" t="s">
        <v>48</v>
      </c>
      <c r="L49" s="309"/>
      <c r="M49" s="309" t="s">
        <v>49</v>
      </c>
      <c r="N49" s="310" t="s">
        <v>50</v>
      </c>
      <c r="O49" s="335" t="s">
        <v>51</v>
      </c>
    </row>
    <row r="50" spans="1:15">
      <c r="A50" s="286"/>
      <c r="B50" s="286"/>
      <c r="C50" s="332">
        <v>33</v>
      </c>
      <c r="D50" s="309" t="s">
        <v>46</v>
      </c>
      <c r="E50" s="333" t="s">
        <v>83</v>
      </c>
      <c r="F50" s="336">
        <v>45279</v>
      </c>
      <c r="G50" s="333"/>
      <c r="H50" s="309">
        <v>2</v>
      </c>
      <c r="I50" s="309">
        <v>13</v>
      </c>
      <c r="J50" s="309" t="s">
        <v>48</v>
      </c>
      <c r="K50" s="309" t="s">
        <v>48</v>
      </c>
      <c r="L50" s="309"/>
      <c r="M50" s="309" t="s">
        <v>49</v>
      </c>
      <c r="N50" s="310" t="s">
        <v>50</v>
      </c>
      <c r="O50" s="335" t="s">
        <v>51</v>
      </c>
    </row>
    <row r="51" spans="1:15">
      <c r="A51" s="286"/>
      <c r="B51" s="286"/>
      <c r="C51" s="332">
        <v>34</v>
      </c>
      <c r="D51" s="309" t="s">
        <v>46</v>
      </c>
      <c r="E51" s="333" t="s">
        <v>84</v>
      </c>
      <c r="F51" s="336">
        <v>44175</v>
      </c>
      <c r="G51" s="333"/>
      <c r="H51" s="309">
        <v>2</v>
      </c>
      <c r="I51" s="309">
        <v>14</v>
      </c>
      <c r="J51" s="309" t="s">
        <v>48</v>
      </c>
      <c r="K51" s="309" t="s">
        <v>48</v>
      </c>
      <c r="L51" s="309"/>
      <c r="M51" s="309" t="s">
        <v>49</v>
      </c>
      <c r="N51" s="310" t="s">
        <v>50</v>
      </c>
      <c r="O51" s="335" t="s">
        <v>51</v>
      </c>
    </row>
    <row r="52" spans="1:15">
      <c r="A52" s="286"/>
      <c r="B52" s="286"/>
      <c r="C52" s="332">
        <v>35</v>
      </c>
      <c r="D52" s="309" t="s">
        <v>46</v>
      </c>
      <c r="E52" s="333" t="s">
        <v>85</v>
      </c>
      <c r="F52" s="336">
        <v>44175</v>
      </c>
      <c r="G52" s="333"/>
      <c r="H52" s="309">
        <v>2</v>
      </c>
      <c r="I52" s="309">
        <v>15</v>
      </c>
      <c r="J52" s="309" t="s">
        <v>48</v>
      </c>
      <c r="K52" s="309" t="s">
        <v>48</v>
      </c>
      <c r="L52" s="309"/>
      <c r="M52" s="309" t="s">
        <v>49</v>
      </c>
      <c r="N52" s="310" t="s">
        <v>50</v>
      </c>
      <c r="O52" s="335" t="s">
        <v>51</v>
      </c>
    </row>
    <row r="53" spans="1:15">
      <c r="A53" s="286"/>
      <c r="B53" s="286"/>
      <c r="C53" s="332">
        <v>36</v>
      </c>
      <c r="D53" s="309" t="s">
        <v>46</v>
      </c>
      <c r="E53" s="333" t="s">
        <v>86</v>
      </c>
      <c r="F53" s="339">
        <v>44175</v>
      </c>
      <c r="G53" s="333"/>
      <c r="H53" s="309">
        <v>2</v>
      </c>
      <c r="I53" s="309">
        <v>16</v>
      </c>
      <c r="J53" s="309" t="s">
        <v>48</v>
      </c>
      <c r="K53" s="309" t="s">
        <v>48</v>
      </c>
      <c r="L53" s="309"/>
      <c r="M53" s="309" t="s">
        <v>49</v>
      </c>
      <c r="N53" s="310" t="s">
        <v>50</v>
      </c>
      <c r="O53" s="335" t="s">
        <v>51</v>
      </c>
    </row>
    <row r="54" spans="1:15">
      <c r="A54" s="286"/>
      <c r="B54" s="286"/>
      <c r="C54" s="332">
        <v>37</v>
      </c>
      <c r="D54" s="309" t="s">
        <v>46</v>
      </c>
      <c r="E54" s="333" t="s">
        <v>87</v>
      </c>
      <c r="F54" s="336">
        <v>44175</v>
      </c>
      <c r="G54" s="333"/>
      <c r="H54" s="309">
        <v>2</v>
      </c>
      <c r="I54" s="309">
        <v>17</v>
      </c>
      <c r="J54" s="309" t="s">
        <v>48</v>
      </c>
      <c r="K54" s="309" t="s">
        <v>48</v>
      </c>
      <c r="L54" s="309"/>
      <c r="M54" s="309" t="s">
        <v>49</v>
      </c>
      <c r="N54" s="310" t="s">
        <v>50</v>
      </c>
      <c r="O54" s="335" t="s">
        <v>51</v>
      </c>
    </row>
    <row r="55" spans="1:15">
      <c r="A55" s="286"/>
      <c r="B55" s="286"/>
      <c r="C55" s="332">
        <v>38</v>
      </c>
      <c r="D55" s="309" t="s">
        <v>46</v>
      </c>
      <c r="E55" s="333" t="s">
        <v>88</v>
      </c>
      <c r="F55" s="339">
        <v>44175</v>
      </c>
      <c r="G55" s="333"/>
      <c r="H55" s="309">
        <v>2</v>
      </c>
      <c r="I55" s="309">
        <v>18</v>
      </c>
      <c r="J55" s="309" t="s">
        <v>48</v>
      </c>
      <c r="K55" s="309" t="s">
        <v>48</v>
      </c>
      <c r="L55" s="309"/>
      <c r="M55" s="309" t="s">
        <v>49</v>
      </c>
      <c r="N55" s="310" t="s">
        <v>50</v>
      </c>
      <c r="O55" s="335" t="s">
        <v>51</v>
      </c>
    </row>
    <row r="56" spans="1:15">
      <c r="A56" s="286"/>
      <c r="B56" s="286"/>
      <c r="C56" s="332">
        <v>39</v>
      </c>
      <c r="D56" s="309" t="s">
        <v>46</v>
      </c>
      <c r="E56" s="333" t="s">
        <v>89</v>
      </c>
      <c r="F56" s="339">
        <v>44175</v>
      </c>
      <c r="G56" s="333"/>
      <c r="H56" s="309">
        <v>2</v>
      </c>
      <c r="I56" s="309">
        <v>19</v>
      </c>
      <c r="J56" s="309" t="s">
        <v>48</v>
      </c>
      <c r="K56" s="309" t="s">
        <v>48</v>
      </c>
      <c r="L56" s="309"/>
      <c r="M56" s="309" t="s">
        <v>49</v>
      </c>
      <c r="N56" s="310" t="s">
        <v>50</v>
      </c>
      <c r="O56" s="335" t="s">
        <v>51</v>
      </c>
    </row>
    <row r="57" spans="1:15">
      <c r="A57" s="286"/>
      <c r="B57" s="286"/>
      <c r="C57" s="332">
        <v>40</v>
      </c>
      <c r="D57" s="309" t="s">
        <v>46</v>
      </c>
      <c r="E57" s="333" t="s">
        <v>90</v>
      </c>
      <c r="F57" s="339">
        <v>44175</v>
      </c>
      <c r="G57" s="333"/>
      <c r="H57" s="309">
        <v>2</v>
      </c>
      <c r="I57" s="309">
        <v>20</v>
      </c>
      <c r="J57" s="309" t="s">
        <v>48</v>
      </c>
      <c r="K57" s="309" t="s">
        <v>48</v>
      </c>
      <c r="L57" s="309"/>
      <c r="M57" s="309" t="s">
        <v>49</v>
      </c>
      <c r="N57" s="310" t="s">
        <v>50</v>
      </c>
      <c r="O57" s="335" t="s">
        <v>51</v>
      </c>
    </row>
    <row r="58" spans="1:15">
      <c r="A58" s="286"/>
      <c r="B58" s="286"/>
      <c r="C58" s="332">
        <v>41</v>
      </c>
      <c r="D58" s="309" t="s">
        <v>46</v>
      </c>
      <c r="E58" s="333" t="s">
        <v>91</v>
      </c>
      <c r="F58" s="339">
        <v>44175</v>
      </c>
      <c r="G58" s="333"/>
      <c r="H58" s="309">
        <v>3</v>
      </c>
      <c r="I58" s="309">
        <v>1</v>
      </c>
      <c r="J58" s="309" t="s">
        <v>48</v>
      </c>
      <c r="K58" s="309" t="s">
        <v>48</v>
      </c>
      <c r="L58" s="309"/>
      <c r="M58" s="309" t="s">
        <v>49</v>
      </c>
      <c r="N58" s="310" t="s">
        <v>50</v>
      </c>
      <c r="O58" s="335" t="s">
        <v>51</v>
      </c>
    </row>
    <row r="59" spans="1:15">
      <c r="A59" s="286"/>
      <c r="B59" s="286"/>
      <c r="C59" s="332">
        <v>42</v>
      </c>
      <c r="D59" s="309" t="s">
        <v>46</v>
      </c>
      <c r="E59" s="333" t="s">
        <v>92</v>
      </c>
      <c r="F59" s="339">
        <v>44175</v>
      </c>
      <c r="G59" s="333"/>
      <c r="H59" s="309">
        <v>3</v>
      </c>
      <c r="I59" s="309">
        <v>2</v>
      </c>
      <c r="J59" s="309" t="s">
        <v>48</v>
      </c>
      <c r="K59" s="309" t="s">
        <v>48</v>
      </c>
      <c r="L59" s="309"/>
      <c r="M59" s="309" t="s">
        <v>49</v>
      </c>
      <c r="N59" s="310" t="s">
        <v>50</v>
      </c>
      <c r="O59" s="335" t="s">
        <v>51</v>
      </c>
    </row>
    <row r="60" spans="1:15">
      <c r="A60" s="286"/>
      <c r="B60" s="286"/>
      <c r="C60" s="332">
        <v>43</v>
      </c>
      <c r="D60" s="309" t="s">
        <v>46</v>
      </c>
      <c r="E60" s="333" t="s">
        <v>93</v>
      </c>
      <c r="F60" s="339">
        <v>44175</v>
      </c>
      <c r="G60" s="333"/>
      <c r="H60" s="309">
        <v>3</v>
      </c>
      <c r="I60" s="309">
        <v>3</v>
      </c>
      <c r="J60" s="309" t="s">
        <v>48</v>
      </c>
      <c r="K60" s="309" t="s">
        <v>48</v>
      </c>
      <c r="L60" s="309"/>
      <c r="M60" s="309" t="s">
        <v>49</v>
      </c>
      <c r="N60" s="310" t="s">
        <v>50</v>
      </c>
      <c r="O60" s="335" t="s">
        <v>51</v>
      </c>
    </row>
    <row r="61" spans="1:15">
      <c r="A61" s="286"/>
      <c r="B61" s="286"/>
      <c r="C61" s="332">
        <v>44</v>
      </c>
      <c r="D61" s="309" t="s">
        <v>46</v>
      </c>
      <c r="E61" s="333" t="s">
        <v>94</v>
      </c>
      <c r="F61" s="339">
        <v>44175</v>
      </c>
      <c r="G61" s="333"/>
      <c r="H61" s="309">
        <v>3</v>
      </c>
      <c r="I61" s="309">
        <v>4</v>
      </c>
      <c r="J61" s="309" t="s">
        <v>48</v>
      </c>
      <c r="K61" s="309" t="s">
        <v>48</v>
      </c>
      <c r="L61" s="309"/>
      <c r="M61" s="309" t="s">
        <v>49</v>
      </c>
      <c r="N61" s="310" t="s">
        <v>50</v>
      </c>
      <c r="O61" s="335" t="s">
        <v>51</v>
      </c>
    </row>
    <row r="62" spans="1:15">
      <c r="A62" s="286"/>
      <c r="B62" s="286"/>
      <c r="C62" s="332">
        <v>45</v>
      </c>
      <c r="D62" s="309" t="s">
        <v>46</v>
      </c>
      <c r="E62" s="333" t="s">
        <v>95</v>
      </c>
      <c r="F62" s="339">
        <v>44175</v>
      </c>
      <c r="G62" s="333"/>
      <c r="H62" s="309">
        <v>3</v>
      </c>
      <c r="I62" s="309">
        <v>5</v>
      </c>
      <c r="J62" s="309" t="s">
        <v>48</v>
      </c>
      <c r="K62" s="309" t="s">
        <v>48</v>
      </c>
      <c r="L62" s="309"/>
      <c r="M62" s="309" t="s">
        <v>49</v>
      </c>
      <c r="N62" s="310" t="s">
        <v>50</v>
      </c>
      <c r="O62" s="335" t="s">
        <v>51</v>
      </c>
    </row>
    <row r="63" spans="1:15">
      <c r="A63" s="286"/>
      <c r="B63" s="286"/>
      <c r="C63" s="332">
        <v>46</v>
      </c>
      <c r="D63" s="309" t="s">
        <v>46</v>
      </c>
      <c r="E63" s="333" t="s">
        <v>96</v>
      </c>
      <c r="F63" s="339">
        <v>44175</v>
      </c>
      <c r="G63" s="333"/>
      <c r="H63" s="309">
        <v>3</v>
      </c>
      <c r="I63" s="309">
        <v>6</v>
      </c>
      <c r="J63" s="309" t="s">
        <v>48</v>
      </c>
      <c r="K63" s="309" t="s">
        <v>48</v>
      </c>
      <c r="L63" s="309"/>
      <c r="M63" s="309" t="s">
        <v>49</v>
      </c>
      <c r="N63" s="310" t="s">
        <v>50</v>
      </c>
      <c r="O63" s="335" t="s">
        <v>51</v>
      </c>
    </row>
    <row r="64" spans="1:15">
      <c r="A64" s="286"/>
      <c r="B64" s="286"/>
      <c r="C64" s="332">
        <v>47</v>
      </c>
      <c r="D64" s="309" t="s">
        <v>46</v>
      </c>
      <c r="E64" s="333" t="s">
        <v>97</v>
      </c>
      <c r="F64" s="336">
        <v>44175</v>
      </c>
      <c r="G64" s="333"/>
      <c r="H64" s="309">
        <v>3</v>
      </c>
      <c r="I64" s="309">
        <v>7</v>
      </c>
      <c r="J64" s="309" t="s">
        <v>48</v>
      </c>
      <c r="K64" s="309" t="s">
        <v>48</v>
      </c>
      <c r="L64" s="309"/>
      <c r="M64" s="309" t="s">
        <v>49</v>
      </c>
      <c r="N64" s="310" t="s">
        <v>50</v>
      </c>
      <c r="O64" s="335" t="s">
        <v>51</v>
      </c>
    </row>
    <row r="65" spans="1:15">
      <c r="A65" s="286"/>
      <c r="B65" s="286"/>
      <c r="C65" s="332">
        <v>48</v>
      </c>
      <c r="D65" s="309" t="s">
        <v>46</v>
      </c>
      <c r="E65" s="333" t="s">
        <v>98</v>
      </c>
      <c r="F65" s="336">
        <v>44175</v>
      </c>
      <c r="G65" s="333"/>
      <c r="H65" s="309">
        <v>3</v>
      </c>
      <c r="I65" s="309">
        <v>8</v>
      </c>
      <c r="J65" s="309" t="s">
        <v>48</v>
      </c>
      <c r="K65" s="309" t="s">
        <v>48</v>
      </c>
      <c r="L65" s="309"/>
      <c r="M65" s="309" t="s">
        <v>49</v>
      </c>
      <c r="N65" s="310" t="s">
        <v>50</v>
      </c>
      <c r="O65" s="335" t="s">
        <v>51</v>
      </c>
    </row>
    <row r="66" spans="1:15">
      <c r="A66" s="286"/>
      <c r="B66" s="286"/>
      <c r="C66" s="332">
        <v>49</v>
      </c>
      <c r="D66" s="309" t="s">
        <v>46</v>
      </c>
      <c r="E66" s="333" t="s">
        <v>99</v>
      </c>
      <c r="F66" s="336">
        <v>44175</v>
      </c>
      <c r="G66" s="333"/>
      <c r="H66" s="309">
        <v>3</v>
      </c>
      <c r="I66" s="309">
        <v>9</v>
      </c>
      <c r="J66" s="309" t="s">
        <v>48</v>
      </c>
      <c r="K66" s="309" t="s">
        <v>48</v>
      </c>
      <c r="L66" s="309"/>
      <c r="M66" s="309" t="s">
        <v>49</v>
      </c>
      <c r="N66" s="310" t="s">
        <v>50</v>
      </c>
      <c r="O66" s="335" t="s">
        <v>51</v>
      </c>
    </row>
    <row r="67" spans="1:15">
      <c r="A67" s="286"/>
      <c r="B67" s="286"/>
      <c r="C67" s="332">
        <v>50</v>
      </c>
      <c r="D67" s="309" t="s">
        <v>46</v>
      </c>
      <c r="E67" s="333" t="s">
        <v>100</v>
      </c>
      <c r="F67" s="336">
        <v>44175</v>
      </c>
      <c r="G67" s="333"/>
      <c r="H67" s="309">
        <v>3</v>
      </c>
      <c r="I67" s="309">
        <v>10</v>
      </c>
      <c r="J67" s="309" t="s">
        <v>48</v>
      </c>
      <c r="K67" s="309" t="s">
        <v>48</v>
      </c>
      <c r="L67" s="309"/>
      <c r="M67" s="309" t="s">
        <v>49</v>
      </c>
      <c r="N67" s="310" t="s">
        <v>50</v>
      </c>
      <c r="O67" s="335" t="s">
        <v>51</v>
      </c>
    </row>
    <row r="68" spans="1:15">
      <c r="A68" s="286"/>
      <c r="B68" s="286"/>
      <c r="C68" s="332">
        <v>51</v>
      </c>
      <c r="D68" s="309" t="s">
        <v>46</v>
      </c>
      <c r="E68" s="333" t="s">
        <v>101</v>
      </c>
      <c r="F68" s="339">
        <v>44175</v>
      </c>
      <c r="G68" s="333"/>
      <c r="H68" s="309">
        <v>3</v>
      </c>
      <c r="I68" s="309">
        <v>11</v>
      </c>
      <c r="J68" s="309" t="s">
        <v>48</v>
      </c>
      <c r="K68" s="309" t="s">
        <v>48</v>
      </c>
      <c r="L68" s="309"/>
      <c r="M68" s="309" t="s">
        <v>49</v>
      </c>
      <c r="N68" s="310" t="s">
        <v>50</v>
      </c>
      <c r="O68" s="335" t="s">
        <v>51</v>
      </c>
    </row>
    <row r="69" spans="1:15">
      <c r="A69" s="286"/>
      <c r="B69" s="286"/>
      <c r="C69" s="332">
        <v>52</v>
      </c>
      <c r="D69" s="309" t="s">
        <v>46</v>
      </c>
      <c r="E69" s="333" t="s">
        <v>102</v>
      </c>
      <c r="F69" s="339">
        <v>44175</v>
      </c>
      <c r="G69" s="333"/>
      <c r="H69" s="309">
        <v>3</v>
      </c>
      <c r="I69" s="309">
        <v>12</v>
      </c>
      <c r="J69" s="309" t="s">
        <v>48</v>
      </c>
      <c r="K69" s="309" t="s">
        <v>48</v>
      </c>
      <c r="L69" s="309"/>
      <c r="M69" s="309" t="s">
        <v>49</v>
      </c>
      <c r="N69" s="310" t="s">
        <v>50</v>
      </c>
      <c r="O69" s="335" t="s">
        <v>51</v>
      </c>
    </row>
    <row r="70" spans="1:15">
      <c r="A70" s="286"/>
      <c r="B70" s="286"/>
      <c r="C70" s="332">
        <v>53</v>
      </c>
      <c r="D70" s="309" t="s">
        <v>46</v>
      </c>
      <c r="E70" s="333" t="s">
        <v>103</v>
      </c>
      <c r="F70" s="339">
        <v>44175</v>
      </c>
      <c r="G70" s="333"/>
      <c r="H70" s="309">
        <v>3</v>
      </c>
      <c r="I70" s="309">
        <v>13</v>
      </c>
      <c r="J70" s="309" t="s">
        <v>48</v>
      </c>
      <c r="K70" s="309" t="s">
        <v>48</v>
      </c>
      <c r="L70" s="309"/>
      <c r="M70" s="309" t="s">
        <v>49</v>
      </c>
      <c r="N70" s="310" t="s">
        <v>50</v>
      </c>
      <c r="O70" s="335" t="s">
        <v>51</v>
      </c>
    </row>
    <row r="71" spans="1:15">
      <c r="A71" s="286"/>
      <c r="B71" s="286"/>
      <c r="C71" s="332">
        <v>54</v>
      </c>
      <c r="D71" s="309" t="s">
        <v>46</v>
      </c>
      <c r="E71" s="333" t="s">
        <v>104</v>
      </c>
      <c r="F71" s="336">
        <v>44175</v>
      </c>
      <c r="G71" s="333"/>
      <c r="H71" s="309">
        <v>3</v>
      </c>
      <c r="I71" s="309">
        <v>14</v>
      </c>
      <c r="J71" s="309" t="s">
        <v>48</v>
      </c>
      <c r="K71" s="309" t="s">
        <v>48</v>
      </c>
      <c r="L71" s="309"/>
      <c r="M71" s="309" t="s">
        <v>49</v>
      </c>
      <c r="N71" s="310" t="s">
        <v>50</v>
      </c>
      <c r="O71" s="335" t="s">
        <v>51</v>
      </c>
    </row>
    <row r="72" spans="1:15">
      <c r="A72" s="286"/>
      <c r="B72" s="286"/>
      <c r="C72" s="332">
        <v>55</v>
      </c>
      <c r="D72" s="309" t="s">
        <v>46</v>
      </c>
      <c r="E72" s="333" t="s">
        <v>105</v>
      </c>
      <c r="F72" s="336">
        <v>44175</v>
      </c>
      <c r="G72" s="333"/>
      <c r="H72" s="309">
        <v>3</v>
      </c>
      <c r="I72" s="309">
        <v>15</v>
      </c>
      <c r="J72" s="309" t="s">
        <v>48</v>
      </c>
      <c r="K72" s="309" t="s">
        <v>48</v>
      </c>
      <c r="L72" s="309"/>
      <c r="M72" s="309" t="s">
        <v>49</v>
      </c>
      <c r="N72" s="310" t="s">
        <v>50</v>
      </c>
      <c r="O72" s="335" t="s">
        <v>51</v>
      </c>
    </row>
    <row r="73" spans="1:15">
      <c r="A73" s="286"/>
      <c r="B73" s="286"/>
      <c r="C73" s="332">
        <v>56</v>
      </c>
      <c r="D73" s="309" t="s">
        <v>46</v>
      </c>
      <c r="E73" s="333" t="s">
        <v>106</v>
      </c>
      <c r="F73" s="336">
        <v>44175</v>
      </c>
      <c r="G73" s="333"/>
      <c r="H73" s="309">
        <v>3</v>
      </c>
      <c r="I73" s="309">
        <v>16</v>
      </c>
      <c r="J73" s="309" t="s">
        <v>48</v>
      </c>
      <c r="K73" s="309" t="s">
        <v>48</v>
      </c>
      <c r="L73" s="309"/>
      <c r="M73" s="309" t="s">
        <v>49</v>
      </c>
      <c r="N73" s="310" t="s">
        <v>50</v>
      </c>
      <c r="O73" s="335" t="s">
        <v>51</v>
      </c>
    </row>
    <row r="74" spans="1:15">
      <c r="A74" s="286"/>
      <c r="B74" s="286"/>
      <c r="C74" s="332">
        <v>57</v>
      </c>
      <c r="D74" s="309" t="s">
        <v>46</v>
      </c>
      <c r="E74" s="333" t="s">
        <v>107</v>
      </c>
      <c r="F74" s="339">
        <v>44175</v>
      </c>
      <c r="G74" s="333"/>
      <c r="H74" s="309">
        <v>3</v>
      </c>
      <c r="I74" s="309">
        <v>17</v>
      </c>
      <c r="J74" s="309" t="s">
        <v>48</v>
      </c>
      <c r="K74" s="309" t="s">
        <v>48</v>
      </c>
      <c r="L74" s="309"/>
      <c r="M74" s="309" t="s">
        <v>49</v>
      </c>
      <c r="N74" s="310" t="s">
        <v>50</v>
      </c>
      <c r="O74" s="335" t="s">
        <v>51</v>
      </c>
    </row>
    <row r="75" spans="1:15">
      <c r="A75" s="286"/>
      <c r="B75" s="286"/>
      <c r="C75" s="332">
        <v>58</v>
      </c>
      <c r="D75" s="309" t="s">
        <v>46</v>
      </c>
      <c r="E75" s="333" t="s">
        <v>108</v>
      </c>
      <c r="F75" s="336">
        <v>44175</v>
      </c>
      <c r="G75" s="333"/>
      <c r="H75" s="309">
        <v>3</v>
      </c>
      <c r="I75" s="309">
        <v>18</v>
      </c>
      <c r="J75" s="309" t="s">
        <v>48</v>
      </c>
      <c r="K75" s="309" t="s">
        <v>48</v>
      </c>
      <c r="L75" s="309"/>
      <c r="M75" s="309" t="s">
        <v>49</v>
      </c>
      <c r="N75" s="310" t="s">
        <v>50</v>
      </c>
      <c r="O75" s="335" t="s">
        <v>51</v>
      </c>
    </row>
    <row r="76" spans="1:15">
      <c r="A76" s="286"/>
      <c r="B76" s="286"/>
      <c r="C76" s="332">
        <v>59</v>
      </c>
      <c r="D76" s="309" t="s">
        <v>46</v>
      </c>
      <c r="E76" s="333" t="s">
        <v>109</v>
      </c>
      <c r="F76" s="336">
        <v>44175</v>
      </c>
      <c r="G76" s="333"/>
      <c r="H76" s="309">
        <v>3</v>
      </c>
      <c r="I76" s="309">
        <v>19</v>
      </c>
      <c r="J76" s="309" t="s">
        <v>48</v>
      </c>
      <c r="K76" s="309" t="s">
        <v>48</v>
      </c>
      <c r="L76" s="309"/>
      <c r="M76" s="309" t="s">
        <v>49</v>
      </c>
      <c r="N76" s="310" t="s">
        <v>50</v>
      </c>
      <c r="O76" s="335" t="s">
        <v>51</v>
      </c>
    </row>
    <row r="77" spans="1:15">
      <c r="A77" s="286"/>
      <c r="B77" s="286"/>
      <c r="C77" s="332">
        <v>60</v>
      </c>
      <c r="D77" s="309" t="s">
        <v>46</v>
      </c>
      <c r="E77" s="333" t="s">
        <v>110</v>
      </c>
      <c r="F77" s="336">
        <v>44175</v>
      </c>
      <c r="G77" s="333"/>
      <c r="H77" s="309">
        <v>3</v>
      </c>
      <c r="I77" s="309">
        <v>20</v>
      </c>
      <c r="J77" s="309" t="s">
        <v>48</v>
      </c>
      <c r="K77" s="309" t="s">
        <v>48</v>
      </c>
      <c r="L77" s="309"/>
      <c r="M77" s="309" t="s">
        <v>49</v>
      </c>
      <c r="N77" s="310" t="s">
        <v>50</v>
      </c>
      <c r="O77" s="335" t="s">
        <v>51</v>
      </c>
    </row>
    <row r="78" spans="1:15">
      <c r="A78" s="286"/>
      <c r="B78" s="286"/>
      <c r="C78" s="332">
        <v>61</v>
      </c>
      <c r="D78" s="309" t="s">
        <v>46</v>
      </c>
      <c r="E78" s="333" t="s">
        <v>111</v>
      </c>
      <c r="F78" s="336">
        <v>44175</v>
      </c>
      <c r="G78" s="333"/>
      <c r="H78" s="309">
        <v>4</v>
      </c>
      <c r="I78" s="309">
        <v>1</v>
      </c>
      <c r="J78" s="309" t="s">
        <v>48</v>
      </c>
      <c r="K78" s="309" t="s">
        <v>48</v>
      </c>
      <c r="L78" s="309"/>
      <c r="M78" s="309" t="s">
        <v>49</v>
      </c>
      <c r="N78" s="310" t="s">
        <v>50</v>
      </c>
      <c r="O78" s="335" t="s">
        <v>51</v>
      </c>
    </row>
    <row r="79" spans="1:15">
      <c r="A79" s="286"/>
      <c r="B79" s="286"/>
      <c r="C79" s="332">
        <v>62</v>
      </c>
      <c r="D79" s="309" t="s">
        <v>46</v>
      </c>
      <c r="E79" s="333" t="s">
        <v>112</v>
      </c>
      <c r="F79" s="336">
        <v>44175</v>
      </c>
      <c r="G79" s="333"/>
      <c r="H79" s="309">
        <v>4</v>
      </c>
      <c r="I79" s="309">
        <v>2</v>
      </c>
      <c r="J79" s="309" t="s">
        <v>48</v>
      </c>
      <c r="K79" s="309" t="s">
        <v>48</v>
      </c>
      <c r="L79" s="309"/>
      <c r="M79" s="309" t="s">
        <v>49</v>
      </c>
      <c r="N79" s="310" t="s">
        <v>50</v>
      </c>
      <c r="O79" s="335" t="s">
        <v>51</v>
      </c>
    </row>
    <row r="80" spans="1:15">
      <c r="A80" s="286"/>
      <c r="B80" s="286"/>
      <c r="C80" s="332">
        <v>63</v>
      </c>
      <c r="D80" s="309" t="s">
        <v>46</v>
      </c>
      <c r="E80" s="333" t="s">
        <v>113</v>
      </c>
      <c r="F80" s="336">
        <v>44175</v>
      </c>
      <c r="G80" s="333"/>
      <c r="H80" s="309">
        <v>4</v>
      </c>
      <c r="I80" s="309">
        <v>3</v>
      </c>
      <c r="J80" s="309" t="s">
        <v>48</v>
      </c>
      <c r="K80" s="309" t="s">
        <v>48</v>
      </c>
      <c r="L80" s="309"/>
      <c r="M80" s="309" t="s">
        <v>49</v>
      </c>
      <c r="N80" s="310" t="s">
        <v>50</v>
      </c>
      <c r="O80" s="335" t="s">
        <v>51</v>
      </c>
    </row>
    <row r="81" spans="1:15">
      <c r="A81" s="286"/>
      <c r="B81" s="286"/>
      <c r="C81" s="332">
        <v>64</v>
      </c>
      <c r="D81" s="309" t="s">
        <v>46</v>
      </c>
      <c r="E81" s="333" t="s">
        <v>114</v>
      </c>
      <c r="F81" s="336">
        <v>44175</v>
      </c>
      <c r="G81" s="333"/>
      <c r="H81" s="309">
        <v>4</v>
      </c>
      <c r="I81" s="309">
        <v>4</v>
      </c>
      <c r="J81" s="309" t="s">
        <v>48</v>
      </c>
      <c r="K81" s="309" t="s">
        <v>48</v>
      </c>
      <c r="L81" s="309"/>
      <c r="M81" s="309" t="s">
        <v>49</v>
      </c>
      <c r="N81" s="310" t="s">
        <v>50</v>
      </c>
      <c r="O81" s="335" t="s">
        <v>51</v>
      </c>
    </row>
    <row r="82" spans="1:15">
      <c r="A82" s="286"/>
      <c r="B82" s="286"/>
      <c r="C82" s="332">
        <v>65</v>
      </c>
      <c r="D82" s="309" t="s">
        <v>46</v>
      </c>
      <c r="E82" s="333" t="s">
        <v>115</v>
      </c>
      <c r="F82" s="336">
        <v>44175</v>
      </c>
      <c r="G82" s="333"/>
      <c r="H82" s="309">
        <v>4</v>
      </c>
      <c r="I82" s="309">
        <v>5</v>
      </c>
      <c r="J82" s="309" t="s">
        <v>48</v>
      </c>
      <c r="K82" s="309" t="s">
        <v>48</v>
      </c>
      <c r="L82" s="309"/>
      <c r="M82" s="309" t="s">
        <v>49</v>
      </c>
      <c r="N82" s="310" t="s">
        <v>50</v>
      </c>
      <c r="O82" s="335" t="s">
        <v>51</v>
      </c>
    </row>
    <row r="83" spans="1:15">
      <c r="A83" s="286"/>
      <c r="B83" s="286"/>
      <c r="C83" s="332">
        <v>66</v>
      </c>
      <c r="D83" s="309" t="s">
        <v>46</v>
      </c>
      <c r="E83" s="333" t="s">
        <v>116</v>
      </c>
      <c r="F83" s="336">
        <v>44175</v>
      </c>
      <c r="G83" s="333"/>
      <c r="H83" s="309">
        <v>4</v>
      </c>
      <c r="I83" s="309">
        <v>6</v>
      </c>
      <c r="J83" s="309" t="s">
        <v>48</v>
      </c>
      <c r="K83" s="309" t="s">
        <v>48</v>
      </c>
      <c r="L83" s="309"/>
      <c r="M83" s="309" t="s">
        <v>49</v>
      </c>
      <c r="N83" s="310" t="s">
        <v>50</v>
      </c>
      <c r="O83" s="335" t="s">
        <v>51</v>
      </c>
    </row>
    <row r="84" spans="1:15">
      <c r="A84" s="286"/>
      <c r="B84" s="286"/>
      <c r="C84" s="332">
        <v>67</v>
      </c>
      <c r="D84" s="309" t="s">
        <v>46</v>
      </c>
      <c r="E84" s="333" t="s">
        <v>117</v>
      </c>
      <c r="F84" s="336">
        <v>44175</v>
      </c>
      <c r="G84" s="333"/>
      <c r="H84" s="309">
        <v>4</v>
      </c>
      <c r="I84" s="309">
        <v>7</v>
      </c>
      <c r="J84" s="309" t="s">
        <v>48</v>
      </c>
      <c r="K84" s="309" t="s">
        <v>48</v>
      </c>
      <c r="L84" s="309"/>
      <c r="M84" s="309" t="s">
        <v>49</v>
      </c>
      <c r="N84" s="310" t="s">
        <v>50</v>
      </c>
      <c r="O84" s="335" t="s">
        <v>51</v>
      </c>
    </row>
    <row r="85" spans="1:15">
      <c r="A85" s="286"/>
      <c r="B85" s="286"/>
      <c r="C85" s="332">
        <v>68</v>
      </c>
      <c r="D85" s="309" t="s">
        <v>46</v>
      </c>
      <c r="E85" s="333" t="s">
        <v>118</v>
      </c>
      <c r="F85" s="336">
        <v>44175</v>
      </c>
      <c r="G85" s="333"/>
      <c r="H85" s="309">
        <v>4</v>
      </c>
      <c r="I85" s="309">
        <v>8</v>
      </c>
      <c r="J85" s="309" t="s">
        <v>48</v>
      </c>
      <c r="K85" s="309" t="s">
        <v>48</v>
      </c>
      <c r="L85" s="309"/>
      <c r="M85" s="309" t="s">
        <v>49</v>
      </c>
      <c r="N85" s="310" t="s">
        <v>50</v>
      </c>
      <c r="O85" s="335" t="s">
        <v>51</v>
      </c>
    </row>
    <row r="86" spans="1:15">
      <c r="A86" s="286"/>
      <c r="B86" s="286"/>
      <c r="C86" s="332">
        <v>69</v>
      </c>
      <c r="D86" s="309" t="s">
        <v>46</v>
      </c>
      <c r="E86" s="333" t="s">
        <v>119</v>
      </c>
      <c r="F86" s="337">
        <v>41455</v>
      </c>
      <c r="G86" s="333"/>
      <c r="H86" s="309">
        <v>4</v>
      </c>
      <c r="I86" s="309">
        <v>9</v>
      </c>
      <c r="J86" s="309" t="s">
        <v>48</v>
      </c>
      <c r="K86" s="309" t="s">
        <v>48</v>
      </c>
      <c r="L86" s="309"/>
      <c r="M86" s="309" t="s">
        <v>49</v>
      </c>
      <c r="N86" s="310" t="s">
        <v>50</v>
      </c>
      <c r="O86" s="335" t="s">
        <v>51</v>
      </c>
    </row>
    <row r="87" spans="1:15">
      <c r="A87" s="286"/>
      <c r="B87" s="286"/>
      <c r="C87" s="332">
        <v>70</v>
      </c>
      <c r="D87" s="309" t="s">
        <v>46</v>
      </c>
      <c r="E87" s="333" t="s">
        <v>120</v>
      </c>
      <c r="F87" s="336">
        <v>41394</v>
      </c>
      <c r="G87" s="333"/>
      <c r="H87" s="309">
        <v>4</v>
      </c>
      <c r="I87" s="309">
        <v>10</v>
      </c>
      <c r="J87" s="309" t="s">
        <v>48</v>
      </c>
      <c r="K87" s="309" t="s">
        <v>48</v>
      </c>
      <c r="L87" s="309"/>
      <c r="M87" s="309" t="s">
        <v>49</v>
      </c>
      <c r="N87" s="310" t="s">
        <v>50</v>
      </c>
      <c r="O87" s="335" t="s">
        <v>51</v>
      </c>
    </row>
    <row r="88" spans="1:15">
      <c r="A88" s="286" t="s">
        <v>121</v>
      </c>
      <c r="B88" s="286"/>
      <c r="C88" s="332">
        <v>71</v>
      </c>
      <c r="D88" s="309" t="s">
        <v>46</v>
      </c>
      <c r="E88" s="333" t="s">
        <v>122</v>
      </c>
      <c r="F88" s="336">
        <v>42446</v>
      </c>
      <c r="G88" s="333"/>
      <c r="H88" s="309">
        <v>4</v>
      </c>
      <c r="I88" s="309">
        <v>11</v>
      </c>
      <c r="J88" s="309" t="s">
        <v>48</v>
      </c>
      <c r="K88" s="309" t="s">
        <v>48</v>
      </c>
      <c r="L88" s="309"/>
      <c r="M88" s="309" t="s">
        <v>49</v>
      </c>
      <c r="N88" s="310" t="s">
        <v>50</v>
      </c>
      <c r="O88" s="335" t="s">
        <v>51</v>
      </c>
    </row>
    <row r="89" spans="1:15">
      <c r="A89" s="286"/>
      <c r="B89" s="286"/>
      <c r="C89" s="332">
        <v>72</v>
      </c>
      <c r="D89" s="309" t="s">
        <v>46</v>
      </c>
      <c r="E89" s="333" t="s">
        <v>123</v>
      </c>
      <c r="F89" s="336">
        <v>43095</v>
      </c>
      <c r="G89" s="333"/>
      <c r="H89" s="309">
        <v>4</v>
      </c>
      <c r="I89" s="309">
        <v>12</v>
      </c>
      <c r="J89" s="309" t="s">
        <v>48</v>
      </c>
      <c r="K89" s="309" t="s">
        <v>48</v>
      </c>
      <c r="L89" s="309"/>
      <c r="M89" s="309" t="s">
        <v>49</v>
      </c>
      <c r="N89" s="310" t="s">
        <v>50</v>
      </c>
      <c r="O89" s="335" t="s">
        <v>51</v>
      </c>
    </row>
    <row r="90" spans="1:15">
      <c r="A90" s="286"/>
      <c r="B90" s="286"/>
      <c r="C90" s="332">
        <v>73</v>
      </c>
      <c r="D90" s="309" t="s">
        <v>46</v>
      </c>
      <c r="E90" s="333" t="s">
        <v>124</v>
      </c>
      <c r="F90" s="336">
        <v>41394</v>
      </c>
      <c r="G90" s="333"/>
      <c r="H90" s="309">
        <v>4</v>
      </c>
      <c r="I90" s="309">
        <v>13</v>
      </c>
      <c r="J90" s="309" t="s">
        <v>48</v>
      </c>
      <c r="K90" s="309" t="s">
        <v>48</v>
      </c>
      <c r="L90" s="309"/>
      <c r="M90" s="309" t="s">
        <v>49</v>
      </c>
      <c r="N90" s="310" t="s">
        <v>50</v>
      </c>
      <c r="O90" s="335" t="s">
        <v>51</v>
      </c>
    </row>
    <row r="91" spans="1:15">
      <c r="A91" s="286"/>
      <c r="B91" s="286"/>
      <c r="C91" s="332">
        <v>74</v>
      </c>
      <c r="D91" s="309" t="s">
        <v>46</v>
      </c>
      <c r="E91" s="333" t="s">
        <v>125</v>
      </c>
      <c r="F91" s="336">
        <v>43089</v>
      </c>
      <c r="G91" s="333"/>
      <c r="H91" s="309">
        <v>4</v>
      </c>
      <c r="I91" s="309">
        <v>14</v>
      </c>
      <c r="J91" s="309" t="s">
        <v>48</v>
      </c>
      <c r="K91" s="309" t="s">
        <v>48</v>
      </c>
      <c r="L91" s="309"/>
      <c r="M91" s="309" t="s">
        <v>49</v>
      </c>
      <c r="N91" s="310" t="s">
        <v>50</v>
      </c>
      <c r="O91" s="335" t="s">
        <v>51</v>
      </c>
    </row>
    <row r="92" spans="1:15">
      <c r="A92" s="286"/>
      <c r="B92" s="286"/>
      <c r="C92" s="332">
        <v>75</v>
      </c>
      <c r="D92" s="309" t="s">
        <v>46</v>
      </c>
      <c r="E92" s="333" t="s">
        <v>126</v>
      </c>
      <c r="F92" s="336">
        <v>43065</v>
      </c>
      <c r="G92" s="333"/>
      <c r="H92" s="309">
        <v>4</v>
      </c>
      <c r="I92" s="309">
        <v>15</v>
      </c>
      <c r="J92" s="309" t="s">
        <v>48</v>
      </c>
      <c r="K92" s="309" t="s">
        <v>48</v>
      </c>
      <c r="L92" s="309"/>
      <c r="M92" s="309" t="s">
        <v>49</v>
      </c>
      <c r="N92" s="310" t="s">
        <v>50</v>
      </c>
      <c r="O92" s="335" t="s">
        <v>51</v>
      </c>
    </row>
    <row r="93" spans="1:15">
      <c r="A93" s="286"/>
      <c r="B93" s="286"/>
      <c r="C93" s="332">
        <v>76</v>
      </c>
      <c r="D93" s="309" t="s">
        <v>46</v>
      </c>
      <c r="E93" s="333" t="s">
        <v>127</v>
      </c>
      <c r="F93" s="336">
        <v>43630</v>
      </c>
      <c r="G93" s="333"/>
      <c r="H93" s="309">
        <v>4</v>
      </c>
      <c r="I93" s="309">
        <v>16</v>
      </c>
      <c r="J93" s="309" t="s">
        <v>48</v>
      </c>
      <c r="K93" s="309" t="s">
        <v>48</v>
      </c>
      <c r="L93" s="309"/>
      <c r="M93" s="309" t="s">
        <v>49</v>
      </c>
      <c r="N93" s="310" t="s">
        <v>50</v>
      </c>
      <c r="O93" s="335" t="s">
        <v>51</v>
      </c>
    </row>
    <row r="94" spans="1:15">
      <c r="A94" s="286"/>
      <c r="B94" s="286"/>
      <c r="C94" s="332">
        <v>77</v>
      </c>
      <c r="D94" s="309" t="s">
        <v>46</v>
      </c>
      <c r="E94" s="333" t="s">
        <v>128</v>
      </c>
      <c r="F94" s="336">
        <v>43065</v>
      </c>
      <c r="G94" s="333"/>
      <c r="H94" s="309">
        <v>4</v>
      </c>
      <c r="I94" s="309">
        <v>17</v>
      </c>
      <c r="J94" s="309" t="s">
        <v>48</v>
      </c>
      <c r="K94" s="309" t="s">
        <v>48</v>
      </c>
      <c r="L94" s="309"/>
      <c r="M94" s="309" t="s">
        <v>49</v>
      </c>
      <c r="N94" s="310" t="s">
        <v>50</v>
      </c>
      <c r="O94" s="335" t="s">
        <v>51</v>
      </c>
    </row>
    <row r="95" spans="1:15">
      <c r="A95" s="286"/>
      <c r="B95" s="286"/>
      <c r="C95" s="332">
        <v>78</v>
      </c>
      <c r="D95" s="309" t="s">
        <v>46</v>
      </c>
      <c r="E95" s="333" t="s">
        <v>129</v>
      </c>
      <c r="F95" s="336">
        <v>43065</v>
      </c>
      <c r="G95" s="333"/>
      <c r="H95" s="309">
        <v>4</v>
      </c>
      <c r="I95" s="309">
        <v>18</v>
      </c>
      <c r="J95" s="309" t="s">
        <v>48</v>
      </c>
      <c r="K95" s="309" t="s">
        <v>48</v>
      </c>
      <c r="L95" s="309"/>
      <c r="M95" s="309" t="s">
        <v>49</v>
      </c>
      <c r="N95" s="310" t="s">
        <v>50</v>
      </c>
      <c r="O95" s="335" t="s">
        <v>51</v>
      </c>
    </row>
    <row r="96" spans="1:15">
      <c r="A96" s="286"/>
      <c r="B96" s="286"/>
      <c r="C96" s="332">
        <v>79</v>
      </c>
      <c r="D96" s="309" t="s">
        <v>46</v>
      </c>
      <c r="E96" s="333" t="s">
        <v>130</v>
      </c>
      <c r="F96" s="336">
        <v>43095</v>
      </c>
      <c r="G96" s="333"/>
      <c r="H96" s="309">
        <v>4</v>
      </c>
      <c r="I96" s="309">
        <v>19</v>
      </c>
      <c r="J96" s="309" t="s">
        <v>48</v>
      </c>
      <c r="K96" s="309" t="s">
        <v>48</v>
      </c>
      <c r="L96" s="309"/>
      <c r="M96" s="309" t="s">
        <v>49</v>
      </c>
      <c r="N96" s="310" t="s">
        <v>50</v>
      </c>
      <c r="O96" s="335" t="s">
        <v>51</v>
      </c>
    </row>
    <row r="97" spans="1:15">
      <c r="A97" s="286"/>
      <c r="B97" s="286"/>
      <c r="C97" s="332">
        <v>80</v>
      </c>
      <c r="D97" s="309" t="s">
        <v>46</v>
      </c>
      <c r="E97" s="333" t="s">
        <v>131</v>
      </c>
      <c r="F97" s="336">
        <v>43095</v>
      </c>
      <c r="G97" s="333"/>
      <c r="H97" s="309">
        <v>4</v>
      </c>
      <c r="I97" s="309">
        <v>20</v>
      </c>
      <c r="J97" s="309" t="s">
        <v>48</v>
      </c>
      <c r="K97" s="309" t="s">
        <v>48</v>
      </c>
      <c r="L97" s="309"/>
      <c r="M97" s="309" t="s">
        <v>49</v>
      </c>
      <c r="N97" s="310" t="s">
        <v>50</v>
      </c>
      <c r="O97" s="335" t="s">
        <v>51</v>
      </c>
    </row>
    <row r="98" spans="1:15">
      <c r="A98" s="286"/>
      <c r="B98" s="286"/>
      <c r="C98" s="332">
        <v>81</v>
      </c>
      <c r="D98" s="309" t="s">
        <v>46</v>
      </c>
      <c r="E98" s="333" t="s">
        <v>132</v>
      </c>
      <c r="F98" s="336">
        <v>43065</v>
      </c>
      <c r="G98" s="333"/>
      <c r="H98" s="309">
        <v>1</v>
      </c>
      <c r="I98" s="309">
        <v>1</v>
      </c>
      <c r="J98" s="309" t="s">
        <v>48</v>
      </c>
      <c r="K98" s="309" t="s">
        <v>48</v>
      </c>
      <c r="L98" s="309"/>
      <c r="M98" s="309" t="s">
        <v>49</v>
      </c>
      <c r="N98" s="310" t="s">
        <v>50</v>
      </c>
      <c r="O98" s="335" t="s">
        <v>51</v>
      </c>
    </row>
    <row r="99" spans="1:15">
      <c r="A99" s="286"/>
      <c r="B99" s="286"/>
      <c r="C99" s="332">
        <v>82</v>
      </c>
      <c r="D99" s="309" t="s">
        <v>46</v>
      </c>
      <c r="E99" s="333" t="s">
        <v>133</v>
      </c>
      <c r="F99" s="336">
        <v>43059</v>
      </c>
      <c r="G99" s="333"/>
      <c r="H99" s="309">
        <v>1</v>
      </c>
      <c r="I99" s="309">
        <v>2</v>
      </c>
      <c r="J99" s="309" t="s">
        <v>48</v>
      </c>
      <c r="K99" s="309" t="s">
        <v>48</v>
      </c>
      <c r="L99" s="309"/>
      <c r="M99" s="309" t="s">
        <v>49</v>
      </c>
      <c r="N99" s="310" t="s">
        <v>50</v>
      </c>
      <c r="O99" s="335" t="s">
        <v>51</v>
      </c>
    </row>
    <row r="100" spans="1:15">
      <c r="A100" s="286"/>
      <c r="B100" s="286"/>
      <c r="C100" s="332">
        <v>83</v>
      </c>
      <c r="D100" s="309" t="s">
        <v>46</v>
      </c>
      <c r="E100" s="333" t="s">
        <v>134</v>
      </c>
      <c r="F100" s="336">
        <v>41394</v>
      </c>
      <c r="G100" s="333"/>
      <c r="H100" s="309">
        <v>1</v>
      </c>
      <c r="I100" s="309">
        <v>3</v>
      </c>
      <c r="J100" s="309" t="s">
        <v>48</v>
      </c>
      <c r="K100" s="309" t="s">
        <v>48</v>
      </c>
      <c r="L100" s="309"/>
      <c r="M100" s="309" t="s">
        <v>49</v>
      </c>
      <c r="N100" s="310" t="s">
        <v>50</v>
      </c>
      <c r="O100" s="335" t="s">
        <v>51</v>
      </c>
    </row>
    <row r="101" spans="1:15">
      <c r="A101" s="286"/>
      <c r="B101" s="286"/>
      <c r="C101" s="332">
        <v>84</v>
      </c>
      <c r="D101" s="309" t="s">
        <v>46</v>
      </c>
      <c r="E101" s="333" t="s">
        <v>135</v>
      </c>
      <c r="F101" s="336">
        <v>43066</v>
      </c>
      <c r="G101" s="333"/>
      <c r="H101" s="309">
        <v>1</v>
      </c>
      <c r="I101" s="309">
        <v>4</v>
      </c>
      <c r="J101" s="309" t="s">
        <v>48</v>
      </c>
      <c r="K101" s="309" t="s">
        <v>48</v>
      </c>
      <c r="L101" s="309"/>
      <c r="M101" s="309" t="s">
        <v>49</v>
      </c>
      <c r="N101" s="310" t="s">
        <v>50</v>
      </c>
      <c r="O101" s="335" t="s">
        <v>51</v>
      </c>
    </row>
    <row r="102" spans="1:15">
      <c r="A102" s="286"/>
      <c r="B102" s="286"/>
      <c r="C102" s="332">
        <v>85</v>
      </c>
      <c r="D102" s="309" t="s">
        <v>46</v>
      </c>
      <c r="E102" s="333" t="s">
        <v>136</v>
      </c>
      <c r="F102" s="340">
        <v>43645</v>
      </c>
      <c r="G102" s="333"/>
      <c r="H102" s="309">
        <v>1</v>
      </c>
      <c r="I102" s="309">
        <v>5</v>
      </c>
      <c r="J102" s="309" t="s">
        <v>48</v>
      </c>
      <c r="K102" s="309" t="s">
        <v>48</v>
      </c>
      <c r="L102" s="309"/>
      <c r="M102" s="309" t="s">
        <v>49</v>
      </c>
      <c r="N102" s="310" t="s">
        <v>50</v>
      </c>
      <c r="O102" s="335" t="s">
        <v>51</v>
      </c>
    </row>
    <row r="103" spans="1:15">
      <c r="A103" s="286"/>
      <c r="B103" s="286"/>
      <c r="C103" s="332">
        <v>86</v>
      </c>
      <c r="D103" s="309" t="s">
        <v>46</v>
      </c>
      <c r="E103" s="333" t="s">
        <v>137</v>
      </c>
      <c r="F103" s="336">
        <v>41394</v>
      </c>
      <c r="G103" s="333"/>
      <c r="H103" s="309">
        <v>1</v>
      </c>
      <c r="I103" s="309">
        <v>6</v>
      </c>
      <c r="J103" s="309" t="s">
        <v>48</v>
      </c>
      <c r="K103" s="309" t="s">
        <v>48</v>
      </c>
      <c r="L103" s="309"/>
      <c r="M103" s="309" t="s">
        <v>49</v>
      </c>
      <c r="N103" s="310" t="s">
        <v>50</v>
      </c>
      <c r="O103" s="335" t="s">
        <v>51</v>
      </c>
    </row>
    <row r="104" spans="1:15">
      <c r="A104" s="286"/>
      <c r="B104" s="286"/>
      <c r="C104" s="332">
        <v>87</v>
      </c>
      <c r="D104" s="309" t="s">
        <v>46</v>
      </c>
      <c r="E104" s="333" t="s">
        <v>138</v>
      </c>
      <c r="F104" s="336">
        <v>43018</v>
      </c>
      <c r="G104" s="333"/>
      <c r="H104" s="309">
        <v>1</v>
      </c>
      <c r="I104" s="309">
        <v>7</v>
      </c>
      <c r="J104" s="309" t="s">
        <v>48</v>
      </c>
      <c r="K104" s="309" t="s">
        <v>48</v>
      </c>
      <c r="L104" s="309"/>
      <c r="M104" s="309" t="s">
        <v>49</v>
      </c>
      <c r="N104" s="310" t="s">
        <v>50</v>
      </c>
      <c r="O104" s="335" t="s">
        <v>51</v>
      </c>
    </row>
    <row r="105" spans="1:15">
      <c r="A105" s="286"/>
      <c r="B105" s="286"/>
      <c r="C105" s="332">
        <v>88</v>
      </c>
      <c r="D105" s="309" t="s">
        <v>46</v>
      </c>
      <c r="E105" s="333" t="s">
        <v>139</v>
      </c>
      <c r="F105" s="336">
        <v>43065</v>
      </c>
      <c r="G105" s="333"/>
      <c r="H105" s="309">
        <v>1</v>
      </c>
      <c r="I105" s="309">
        <v>8</v>
      </c>
      <c r="J105" s="309" t="s">
        <v>48</v>
      </c>
      <c r="K105" s="309" t="s">
        <v>48</v>
      </c>
      <c r="L105" s="309"/>
      <c r="M105" s="309" t="s">
        <v>49</v>
      </c>
      <c r="N105" s="310" t="s">
        <v>50</v>
      </c>
      <c r="O105" s="335" t="s">
        <v>51</v>
      </c>
    </row>
    <row r="106" spans="1:15">
      <c r="A106" s="286"/>
      <c r="B106" s="286"/>
      <c r="C106" s="332">
        <v>89</v>
      </c>
      <c r="D106" s="309" t="s">
        <v>46</v>
      </c>
      <c r="E106" s="333" t="s">
        <v>140</v>
      </c>
      <c r="F106" s="336">
        <v>41394</v>
      </c>
      <c r="G106" s="333"/>
      <c r="H106" s="309">
        <v>1</v>
      </c>
      <c r="I106" s="309">
        <v>9</v>
      </c>
      <c r="J106" s="309" t="s">
        <v>48</v>
      </c>
      <c r="K106" s="309" t="s">
        <v>48</v>
      </c>
      <c r="L106" s="309"/>
      <c r="M106" s="309" t="s">
        <v>49</v>
      </c>
      <c r="N106" s="310" t="s">
        <v>50</v>
      </c>
      <c r="O106" s="335" t="s">
        <v>51</v>
      </c>
    </row>
    <row r="107" spans="1:15">
      <c r="A107" s="286"/>
      <c r="B107" s="286"/>
      <c r="C107" s="332">
        <v>90</v>
      </c>
      <c r="D107" s="309" t="s">
        <v>46</v>
      </c>
      <c r="E107" s="333" t="s">
        <v>141</v>
      </c>
      <c r="F107" s="336">
        <v>43066</v>
      </c>
      <c r="G107" s="333"/>
      <c r="H107" s="309">
        <v>1</v>
      </c>
      <c r="I107" s="309">
        <v>10</v>
      </c>
      <c r="J107" s="309" t="s">
        <v>48</v>
      </c>
      <c r="K107" s="309" t="s">
        <v>48</v>
      </c>
      <c r="L107" s="309"/>
      <c r="M107" s="309" t="s">
        <v>49</v>
      </c>
      <c r="N107" s="310" t="s">
        <v>50</v>
      </c>
      <c r="O107" s="335" t="s">
        <v>51</v>
      </c>
    </row>
    <row r="108" spans="1:15">
      <c r="A108" s="286"/>
      <c r="B108" s="286"/>
      <c r="C108" s="332">
        <v>91</v>
      </c>
      <c r="D108" s="309" t="s">
        <v>46</v>
      </c>
      <c r="E108" s="333" t="s">
        <v>142</v>
      </c>
      <c r="F108" s="336">
        <v>43065</v>
      </c>
      <c r="G108" s="333"/>
      <c r="H108" s="309">
        <v>1</v>
      </c>
      <c r="I108" s="309">
        <v>11</v>
      </c>
      <c r="J108" s="309" t="s">
        <v>48</v>
      </c>
      <c r="K108" s="309" t="s">
        <v>48</v>
      </c>
      <c r="L108" s="309"/>
      <c r="M108" s="309" t="s">
        <v>49</v>
      </c>
      <c r="N108" s="310" t="s">
        <v>50</v>
      </c>
      <c r="O108" s="335" t="s">
        <v>51</v>
      </c>
    </row>
    <row r="109" spans="1:15">
      <c r="A109" s="286"/>
      <c r="B109" s="286"/>
      <c r="C109" s="332">
        <v>92</v>
      </c>
      <c r="D109" s="309" t="s">
        <v>46</v>
      </c>
      <c r="E109" s="333" t="s">
        <v>143</v>
      </c>
      <c r="F109" s="336">
        <v>43095</v>
      </c>
      <c r="G109" s="333"/>
      <c r="H109" s="309">
        <v>1</v>
      </c>
      <c r="I109" s="309">
        <v>12</v>
      </c>
      <c r="J109" s="309" t="s">
        <v>48</v>
      </c>
      <c r="K109" s="309" t="s">
        <v>48</v>
      </c>
      <c r="L109" s="309"/>
      <c r="M109" s="309" t="s">
        <v>49</v>
      </c>
      <c r="N109" s="310" t="s">
        <v>50</v>
      </c>
      <c r="O109" s="335" t="s">
        <v>51</v>
      </c>
    </row>
    <row r="110" spans="1:15">
      <c r="A110" s="286"/>
      <c r="B110" s="286"/>
      <c r="C110" s="332">
        <v>93</v>
      </c>
      <c r="D110" s="309" t="s">
        <v>46</v>
      </c>
      <c r="E110" s="333" t="s">
        <v>144</v>
      </c>
      <c r="F110" s="336">
        <v>43065</v>
      </c>
      <c r="G110" s="333"/>
      <c r="H110" s="309">
        <v>1</v>
      </c>
      <c r="I110" s="309">
        <v>13</v>
      </c>
      <c r="J110" s="309" t="s">
        <v>48</v>
      </c>
      <c r="K110" s="309" t="s">
        <v>48</v>
      </c>
      <c r="L110" s="309"/>
      <c r="M110" s="309" t="s">
        <v>49</v>
      </c>
      <c r="N110" s="310" t="s">
        <v>50</v>
      </c>
      <c r="O110" s="335" t="s">
        <v>51</v>
      </c>
    </row>
    <row r="111" spans="1:15">
      <c r="A111" s="286"/>
      <c r="B111" s="286"/>
      <c r="C111" s="332">
        <v>94</v>
      </c>
      <c r="D111" s="309" t="s">
        <v>46</v>
      </c>
      <c r="E111" s="333" t="s">
        <v>145</v>
      </c>
      <c r="F111" s="336">
        <v>43065</v>
      </c>
      <c r="G111" s="333"/>
      <c r="H111" s="309">
        <v>1</v>
      </c>
      <c r="I111" s="309">
        <v>14</v>
      </c>
      <c r="J111" s="309" t="s">
        <v>48</v>
      </c>
      <c r="K111" s="309" t="s">
        <v>48</v>
      </c>
      <c r="L111" s="309"/>
      <c r="M111" s="309" t="s">
        <v>49</v>
      </c>
      <c r="N111" s="310" t="s">
        <v>50</v>
      </c>
      <c r="O111" s="335" t="s">
        <v>51</v>
      </c>
    </row>
    <row r="112" spans="1:15">
      <c r="A112" s="286"/>
      <c r="B112" s="286"/>
      <c r="C112" s="332">
        <v>95</v>
      </c>
      <c r="D112" s="309" t="s">
        <v>46</v>
      </c>
      <c r="E112" s="333" t="s">
        <v>146</v>
      </c>
      <c r="F112" s="336">
        <v>43066</v>
      </c>
      <c r="G112" s="333"/>
      <c r="H112" s="309">
        <v>1</v>
      </c>
      <c r="I112" s="309">
        <v>15</v>
      </c>
      <c r="J112" s="309" t="s">
        <v>48</v>
      </c>
      <c r="K112" s="309" t="s">
        <v>48</v>
      </c>
      <c r="L112" s="309"/>
      <c r="M112" s="309" t="s">
        <v>49</v>
      </c>
      <c r="N112" s="310" t="s">
        <v>50</v>
      </c>
      <c r="O112" s="335" t="s">
        <v>51</v>
      </c>
    </row>
    <row r="113" spans="1:15">
      <c r="A113" s="286"/>
      <c r="B113" s="286"/>
      <c r="C113" s="332">
        <v>96</v>
      </c>
      <c r="D113" s="309" t="s">
        <v>46</v>
      </c>
      <c r="E113" s="333" t="s">
        <v>147</v>
      </c>
      <c r="F113" s="336">
        <v>43065</v>
      </c>
      <c r="G113" s="333"/>
      <c r="H113" s="309">
        <v>1</v>
      </c>
      <c r="I113" s="309">
        <v>16</v>
      </c>
      <c r="J113" s="309" t="s">
        <v>48</v>
      </c>
      <c r="K113" s="309" t="s">
        <v>48</v>
      </c>
      <c r="L113" s="309"/>
      <c r="M113" s="309" t="s">
        <v>49</v>
      </c>
      <c r="N113" s="310" t="s">
        <v>50</v>
      </c>
      <c r="O113" s="335" t="s">
        <v>51</v>
      </c>
    </row>
    <row r="114" spans="1:15">
      <c r="A114" s="286"/>
      <c r="B114" s="286"/>
      <c r="C114" s="332">
        <v>97</v>
      </c>
      <c r="D114" s="309" t="s">
        <v>46</v>
      </c>
      <c r="E114" s="333" t="s">
        <v>148</v>
      </c>
      <c r="F114" s="336">
        <v>42863</v>
      </c>
      <c r="G114" s="333"/>
      <c r="H114" s="309">
        <v>1</v>
      </c>
      <c r="I114" s="309">
        <v>17</v>
      </c>
      <c r="J114" s="309" t="s">
        <v>48</v>
      </c>
      <c r="K114" s="309" t="s">
        <v>48</v>
      </c>
      <c r="L114" s="309"/>
      <c r="M114" s="309" t="s">
        <v>49</v>
      </c>
      <c r="N114" s="310" t="s">
        <v>50</v>
      </c>
      <c r="O114" s="335" t="s">
        <v>51</v>
      </c>
    </row>
    <row r="115" spans="1:15">
      <c r="A115" s="286"/>
      <c r="B115" s="286"/>
      <c r="C115" s="332">
        <v>98</v>
      </c>
      <c r="D115" s="309" t="s">
        <v>46</v>
      </c>
      <c r="E115" s="333" t="s">
        <v>149</v>
      </c>
      <c r="F115" s="336">
        <v>43795</v>
      </c>
      <c r="G115" s="333"/>
      <c r="H115" s="309">
        <v>1</v>
      </c>
      <c r="I115" s="309">
        <v>18</v>
      </c>
      <c r="J115" s="309" t="s">
        <v>48</v>
      </c>
      <c r="K115" s="309" t="s">
        <v>48</v>
      </c>
      <c r="L115" s="309"/>
      <c r="M115" s="309" t="s">
        <v>49</v>
      </c>
      <c r="N115" s="310" t="s">
        <v>50</v>
      </c>
      <c r="O115" s="335" t="s">
        <v>51</v>
      </c>
    </row>
    <row r="116" spans="1:15">
      <c r="A116" s="286"/>
      <c r="B116" s="286"/>
      <c r="C116" s="332">
        <v>99</v>
      </c>
      <c r="D116" s="309" t="s">
        <v>46</v>
      </c>
      <c r="E116" s="333" t="s">
        <v>150</v>
      </c>
      <c r="F116" s="336">
        <v>43059</v>
      </c>
      <c r="G116" s="333"/>
      <c r="H116" s="309">
        <v>1</v>
      </c>
      <c r="I116" s="309">
        <v>19</v>
      </c>
      <c r="J116" s="309" t="s">
        <v>48</v>
      </c>
      <c r="K116" s="309" t="s">
        <v>48</v>
      </c>
      <c r="L116" s="309"/>
      <c r="M116" s="309" t="s">
        <v>49</v>
      </c>
      <c r="N116" s="310" t="s">
        <v>50</v>
      </c>
      <c r="O116" s="335" t="s">
        <v>51</v>
      </c>
    </row>
    <row r="117" spans="1:15">
      <c r="A117" s="286"/>
      <c r="B117" s="286"/>
      <c r="C117" s="332">
        <v>100</v>
      </c>
      <c r="D117" s="309" t="s">
        <v>46</v>
      </c>
      <c r="E117" s="333" t="s">
        <v>151</v>
      </c>
      <c r="F117" s="336">
        <v>41394</v>
      </c>
      <c r="G117" s="333"/>
      <c r="H117" s="309">
        <v>1</v>
      </c>
      <c r="I117" s="309">
        <v>20</v>
      </c>
      <c r="J117" s="309" t="s">
        <v>48</v>
      </c>
      <c r="K117" s="309" t="s">
        <v>48</v>
      </c>
      <c r="L117" s="309"/>
      <c r="M117" s="309" t="s">
        <v>49</v>
      </c>
      <c r="N117" s="310" t="s">
        <v>50</v>
      </c>
      <c r="O117" s="335" t="s">
        <v>51</v>
      </c>
    </row>
    <row r="118" spans="1:15">
      <c r="A118" s="286"/>
      <c r="B118" s="286"/>
      <c r="C118" s="332">
        <v>101</v>
      </c>
      <c r="D118" s="309" t="s">
        <v>46</v>
      </c>
      <c r="E118" s="333" t="s">
        <v>152</v>
      </c>
      <c r="F118" s="336">
        <v>41394</v>
      </c>
      <c r="G118" s="333"/>
      <c r="H118" s="309">
        <v>2</v>
      </c>
      <c r="I118" s="309">
        <v>1</v>
      </c>
      <c r="J118" s="309" t="s">
        <v>48</v>
      </c>
      <c r="K118" s="309" t="s">
        <v>48</v>
      </c>
      <c r="L118" s="309"/>
      <c r="M118" s="309" t="s">
        <v>49</v>
      </c>
      <c r="N118" s="310" t="s">
        <v>50</v>
      </c>
      <c r="O118" s="335" t="s">
        <v>51</v>
      </c>
    </row>
    <row r="119" spans="1:15">
      <c r="A119" s="286"/>
      <c r="B119" s="286"/>
      <c r="C119" s="332">
        <v>102</v>
      </c>
      <c r="D119" s="309" t="s">
        <v>46</v>
      </c>
      <c r="E119" s="333" t="s">
        <v>153</v>
      </c>
      <c r="F119" s="336">
        <v>41394</v>
      </c>
      <c r="G119" s="333"/>
      <c r="H119" s="309">
        <v>2</v>
      </c>
      <c r="I119" s="309">
        <v>2</v>
      </c>
      <c r="J119" s="309" t="s">
        <v>48</v>
      </c>
      <c r="K119" s="309" t="s">
        <v>48</v>
      </c>
      <c r="L119" s="309"/>
      <c r="M119" s="309" t="s">
        <v>49</v>
      </c>
      <c r="N119" s="310" t="s">
        <v>50</v>
      </c>
      <c r="O119" s="335" t="s">
        <v>51</v>
      </c>
    </row>
    <row r="120" spans="1:15">
      <c r="A120" s="286"/>
      <c r="B120" s="286"/>
      <c r="C120" s="332">
        <v>103</v>
      </c>
      <c r="D120" s="309" t="s">
        <v>46</v>
      </c>
      <c r="E120" s="333" t="s">
        <v>154</v>
      </c>
      <c r="F120" s="336">
        <v>41394</v>
      </c>
      <c r="G120" s="333"/>
      <c r="H120" s="309">
        <v>2</v>
      </c>
      <c r="I120" s="309">
        <v>3</v>
      </c>
      <c r="J120" s="309" t="s">
        <v>48</v>
      </c>
      <c r="K120" s="309" t="s">
        <v>48</v>
      </c>
      <c r="L120" s="309"/>
      <c r="M120" s="309" t="s">
        <v>49</v>
      </c>
      <c r="N120" s="310" t="s">
        <v>50</v>
      </c>
      <c r="O120" s="335" t="s">
        <v>51</v>
      </c>
    </row>
    <row r="121" spans="1:15">
      <c r="A121" s="286"/>
      <c r="B121" s="286"/>
      <c r="C121" s="332">
        <v>104</v>
      </c>
      <c r="D121" s="309" t="s">
        <v>46</v>
      </c>
      <c r="E121" s="333" t="s">
        <v>155</v>
      </c>
      <c r="F121" s="336">
        <v>41394</v>
      </c>
      <c r="G121" s="333"/>
      <c r="H121" s="309">
        <v>2</v>
      </c>
      <c r="I121" s="309">
        <v>4</v>
      </c>
      <c r="J121" s="309" t="s">
        <v>48</v>
      </c>
      <c r="K121" s="309" t="s">
        <v>48</v>
      </c>
      <c r="L121" s="309"/>
      <c r="M121" s="309" t="s">
        <v>49</v>
      </c>
      <c r="N121" s="310" t="s">
        <v>50</v>
      </c>
      <c r="O121" s="335" t="s">
        <v>51</v>
      </c>
    </row>
    <row r="122" spans="1:15">
      <c r="A122" s="286"/>
      <c r="B122" s="286"/>
      <c r="C122" s="332">
        <v>105</v>
      </c>
      <c r="D122" s="309" t="s">
        <v>46</v>
      </c>
      <c r="E122" s="333" t="s">
        <v>156</v>
      </c>
      <c r="F122" s="336">
        <v>41394</v>
      </c>
      <c r="G122" s="333"/>
      <c r="H122" s="309">
        <v>2</v>
      </c>
      <c r="I122" s="309">
        <v>5</v>
      </c>
      <c r="J122" s="309" t="s">
        <v>48</v>
      </c>
      <c r="K122" s="309" t="s">
        <v>48</v>
      </c>
      <c r="L122" s="309"/>
      <c r="M122" s="309" t="s">
        <v>49</v>
      </c>
      <c r="N122" s="310" t="s">
        <v>50</v>
      </c>
      <c r="O122" s="335" t="s">
        <v>51</v>
      </c>
    </row>
    <row r="123" spans="1:15">
      <c r="A123" s="286"/>
      <c r="B123" s="286"/>
      <c r="C123" s="332">
        <v>106</v>
      </c>
      <c r="D123" s="309" t="s">
        <v>46</v>
      </c>
      <c r="E123" s="333" t="s">
        <v>157</v>
      </c>
      <c r="F123" s="336">
        <v>41394</v>
      </c>
      <c r="G123" s="333"/>
      <c r="H123" s="309">
        <v>2</v>
      </c>
      <c r="I123" s="309">
        <v>6</v>
      </c>
      <c r="J123" s="309" t="s">
        <v>48</v>
      </c>
      <c r="K123" s="309" t="s">
        <v>48</v>
      </c>
      <c r="L123" s="309"/>
      <c r="M123" s="309" t="s">
        <v>49</v>
      </c>
      <c r="N123" s="310" t="s">
        <v>50</v>
      </c>
      <c r="O123" s="335" t="s">
        <v>51</v>
      </c>
    </row>
    <row r="124" spans="1:15">
      <c r="A124" s="286"/>
      <c r="B124" s="286"/>
      <c r="C124" s="332">
        <v>107</v>
      </c>
      <c r="D124" s="309" t="s">
        <v>46</v>
      </c>
      <c r="E124" s="333" t="s">
        <v>158</v>
      </c>
      <c r="F124" s="336">
        <v>41394</v>
      </c>
      <c r="G124" s="333"/>
      <c r="H124" s="309">
        <v>2</v>
      </c>
      <c r="I124" s="309">
        <v>7</v>
      </c>
      <c r="J124" s="309" t="s">
        <v>48</v>
      </c>
      <c r="K124" s="309" t="s">
        <v>48</v>
      </c>
      <c r="L124" s="309"/>
      <c r="M124" s="309" t="s">
        <v>49</v>
      </c>
      <c r="N124" s="310" t="s">
        <v>50</v>
      </c>
      <c r="O124" s="335" t="s">
        <v>51</v>
      </c>
    </row>
    <row r="125" spans="1:15">
      <c r="A125" s="286"/>
      <c r="B125" s="286"/>
      <c r="C125" s="332">
        <v>108</v>
      </c>
      <c r="D125" s="309" t="s">
        <v>46</v>
      </c>
      <c r="E125" s="333" t="s">
        <v>159</v>
      </c>
      <c r="F125" s="336">
        <v>41394</v>
      </c>
      <c r="G125" s="333"/>
      <c r="H125" s="309">
        <v>2</v>
      </c>
      <c r="I125" s="309">
        <v>8</v>
      </c>
      <c r="J125" s="309" t="s">
        <v>48</v>
      </c>
      <c r="K125" s="309" t="s">
        <v>48</v>
      </c>
      <c r="L125" s="309"/>
      <c r="M125" s="309" t="s">
        <v>49</v>
      </c>
      <c r="N125" s="310" t="s">
        <v>50</v>
      </c>
      <c r="O125" s="335" t="s">
        <v>51</v>
      </c>
    </row>
    <row r="126" spans="1:15">
      <c r="A126" s="286"/>
      <c r="B126" s="286"/>
      <c r="C126" s="332">
        <v>109</v>
      </c>
      <c r="D126" s="309" t="s">
        <v>46</v>
      </c>
      <c r="E126" s="333" t="s">
        <v>160</v>
      </c>
      <c r="F126" s="336">
        <v>41394</v>
      </c>
      <c r="G126" s="333"/>
      <c r="H126" s="309">
        <v>2</v>
      </c>
      <c r="I126" s="309">
        <v>9</v>
      </c>
      <c r="J126" s="309" t="s">
        <v>48</v>
      </c>
      <c r="K126" s="309" t="s">
        <v>48</v>
      </c>
      <c r="L126" s="309"/>
      <c r="M126" s="309" t="s">
        <v>49</v>
      </c>
      <c r="N126" s="310" t="s">
        <v>50</v>
      </c>
      <c r="O126" s="335" t="s">
        <v>51</v>
      </c>
    </row>
    <row r="127" spans="1:15">
      <c r="A127" s="286"/>
      <c r="B127" s="286"/>
      <c r="C127" s="332">
        <v>110</v>
      </c>
      <c r="D127" s="309" t="s">
        <v>46</v>
      </c>
      <c r="E127" s="333" t="s">
        <v>161</v>
      </c>
      <c r="F127" s="336">
        <v>41912</v>
      </c>
      <c r="G127" s="333"/>
      <c r="H127" s="309">
        <v>2</v>
      </c>
      <c r="I127" s="309">
        <v>10</v>
      </c>
      <c r="J127" s="309" t="s">
        <v>48</v>
      </c>
      <c r="K127" s="309" t="s">
        <v>48</v>
      </c>
      <c r="L127" s="309"/>
      <c r="M127" s="309" t="s">
        <v>49</v>
      </c>
      <c r="N127" s="310" t="s">
        <v>50</v>
      </c>
      <c r="O127" s="335" t="s">
        <v>51</v>
      </c>
    </row>
    <row r="128" spans="1:15">
      <c r="A128" s="286"/>
      <c r="B128" s="286"/>
      <c r="C128" s="332">
        <v>111</v>
      </c>
      <c r="D128" s="309" t="s">
        <v>46</v>
      </c>
      <c r="E128" s="333" t="s">
        <v>162</v>
      </c>
      <c r="F128" s="336">
        <v>41912</v>
      </c>
      <c r="G128" s="333"/>
      <c r="H128" s="309">
        <v>2</v>
      </c>
      <c r="I128" s="309">
        <v>11</v>
      </c>
      <c r="J128" s="309" t="s">
        <v>48</v>
      </c>
      <c r="K128" s="309" t="s">
        <v>48</v>
      </c>
      <c r="L128" s="309"/>
      <c r="M128" s="309" t="s">
        <v>49</v>
      </c>
      <c r="N128" s="310" t="s">
        <v>50</v>
      </c>
      <c r="O128" s="335" t="s">
        <v>51</v>
      </c>
    </row>
    <row r="129" spans="1:15">
      <c r="A129" s="286"/>
      <c r="B129" s="286"/>
      <c r="C129" s="332">
        <v>112</v>
      </c>
      <c r="D129" s="309" t="s">
        <v>46</v>
      </c>
      <c r="E129" s="333" t="s">
        <v>163</v>
      </c>
      <c r="F129" s="336">
        <v>41912</v>
      </c>
      <c r="G129" s="333"/>
      <c r="H129" s="309">
        <v>2</v>
      </c>
      <c r="I129" s="309">
        <v>12</v>
      </c>
      <c r="J129" s="309" t="s">
        <v>48</v>
      </c>
      <c r="K129" s="309" t="s">
        <v>48</v>
      </c>
      <c r="L129" s="309"/>
      <c r="M129" s="309" t="s">
        <v>49</v>
      </c>
      <c r="N129" s="310" t="s">
        <v>50</v>
      </c>
      <c r="O129" s="335" t="s">
        <v>51</v>
      </c>
    </row>
    <row r="130" spans="1:15">
      <c r="A130" s="286"/>
      <c r="B130" s="286"/>
      <c r="C130" s="332">
        <v>113</v>
      </c>
      <c r="D130" s="309" t="s">
        <v>46</v>
      </c>
      <c r="E130" s="333" t="s">
        <v>164</v>
      </c>
      <c r="F130" s="336">
        <v>41912</v>
      </c>
      <c r="G130" s="333"/>
      <c r="H130" s="309">
        <v>2</v>
      </c>
      <c r="I130" s="309">
        <v>13</v>
      </c>
      <c r="J130" s="309" t="s">
        <v>48</v>
      </c>
      <c r="K130" s="309" t="s">
        <v>48</v>
      </c>
      <c r="L130" s="309"/>
      <c r="M130" s="309" t="s">
        <v>49</v>
      </c>
      <c r="N130" s="310" t="s">
        <v>50</v>
      </c>
      <c r="O130" s="335" t="s">
        <v>51</v>
      </c>
    </row>
    <row r="131" spans="1:15">
      <c r="A131" s="286"/>
      <c r="B131" s="286"/>
      <c r="C131" s="332">
        <v>114</v>
      </c>
      <c r="D131" s="309" t="s">
        <v>46</v>
      </c>
      <c r="E131" s="333" t="s">
        <v>165</v>
      </c>
      <c r="F131" s="336">
        <v>41912</v>
      </c>
      <c r="G131" s="333"/>
      <c r="H131" s="309">
        <v>2</v>
      </c>
      <c r="I131" s="309">
        <v>14</v>
      </c>
      <c r="J131" s="309" t="s">
        <v>48</v>
      </c>
      <c r="K131" s="309" t="s">
        <v>48</v>
      </c>
      <c r="L131" s="309"/>
      <c r="M131" s="309" t="s">
        <v>49</v>
      </c>
      <c r="N131" s="310" t="s">
        <v>50</v>
      </c>
      <c r="O131" s="335" t="s">
        <v>51</v>
      </c>
    </row>
    <row r="132" spans="1:15">
      <c r="A132" s="286"/>
      <c r="B132" s="286"/>
      <c r="C132" s="332">
        <v>115</v>
      </c>
      <c r="D132" s="309" t="s">
        <v>46</v>
      </c>
      <c r="E132" s="333" t="s">
        <v>166</v>
      </c>
      <c r="F132" s="336">
        <v>41604</v>
      </c>
      <c r="G132" s="333"/>
      <c r="H132" s="309">
        <v>2</v>
      </c>
      <c r="I132" s="309">
        <v>15</v>
      </c>
      <c r="J132" s="309" t="s">
        <v>48</v>
      </c>
      <c r="K132" s="309" t="s">
        <v>48</v>
      </c>
      <c r="L132" s="309"/>
      <c r="M132" s="309" t="s">
        <v>49</v>
      </c>
      <c r="N132" s="310" t="s">
        <v>50</v>
      </c>
      <c r="O132" s="335" t="s">
        <v>51</v>
      </c>
    </row>
    <row r="133" spans="1:15">
      <c r="A133" s="286"/>
      <c r="B133" s="286"/>
      <c r="C133" s="332">
        <v>116</v>
      </c>
      <c r="D133" s="309" t="s">
        <v>46</v>
      </c>
      <c r="E133" s="333" t="s">
        <v>167</v>
      </c>
      <c r="F133" s="336">
        <v>41912</v>
      </c>
      <c r="G133" s="333"/>
      <c r="H133" s="309">
        <v>2</v>
      </c>
      <c r="I133" s="309">
        <v>16</v>
      </c>
      <c r="J133" s="309" t="s">
        <v>48</v>
      </c>
      <c r="K133" s="309" t="s">
        <v>48</v>
      </c>
      <c r="L133" s="309"/>
      <c r="M133" s="309" t="s">
        <v>49</v>
      </c>
      <c r="N133" s="310" t="s">
        <v>50</v>
      </c>
      <c r="O133" s="335" t="s">
        <v>51</v>
      </c>
    </row>
    <row r="134" spans="1:15">
      <c r="A134" s="286"/>
      <c r="B134" s="286"/>
      <c r="C134" s="332">
        <v>117</v>
      </c>
      <c r="D134" s="309" t="s">
        <v>46</v>
      </c>
      <c r="E134" s="333" t="s">
        <v>168</v>
      </c>
      <c r="F134" s="336">
        <v>41912</v>
      </c>
      <c r="G134" s="333"/>
      <c r="H134" s="309">
        <v>2</v>
      </c>
      <c r="I134" s="309">
        <v>17</v>
      </c>
      <c r="J134" s="309" t="s">
        <v>48</v>
      </c>
      <c r="K134" s="309" t="s">
        <v>48</v>
      </c>
      <c r="L134" s="309"/>
      <c r="M134" s="309" t="s">
        <v>49</v>
      </c>
      <c r="N134" s="310" t="s">
        <v>50</v>
      </c>
      <c r="O134" s="335" t="s">
        <v>51</v>
      </c>
    </row>
    <row r="135" spans="1:15">
      <c r="A135" s="286"/>
      <c r="B135" s="286"/>
      <c r="C135" s="332">
        <v>118</v>
      </c>
      <c r="D135" s="309" t="s">
        <v>46</v>
      </c>
      <c r="E135" s="333" t="s">
        <v>169</v>
      </c>
      <c r="F135" s="336">
        <v>41912</v>
      </c>
      <c r="G135" s="333"/>
      <c r="H135" s="309">
        <v>2</v>
      </c>
      <c r="I135" s="309">
        <v>18</v>
      </c>
      <c r="J135" s="309" t="s">
        <v>48</v>
      </c>
      <c r="K135" s="309" t="s">
        <v>48</v>
      </c>
      <c r="L135" s="309"/>
      <c r="M135" s="309" t="s">
        <v>49</v>
      </c>
      <c r="N135" s="310" t="s">
        <v>50</v>
      </c>
      <c r="O135" s="335" t="s">
        <v>51</v>
      </c>
    </row>
    <row r="136" spans="1:15">
      <c r="A136" s="286"/>
      <c r="B136" s="286"/>
      <c r="C136" s="332">
        <v>119</v>
      </c>
      <c r="D136" s="309" t="s">
        <v>46</v>
      </c>
      <c r="E136" s="333" t="s">
        <v>170</v>
      </c>
      <c r="F136" s="336">
        <v>41913</v>
      </c>
      <c r="G136" s="333"/>
      <c r="H136" s="309">
        <v>2</v>
      </c>
      <c r="I136" s="309">
        <v>19</v>
      </c>
      <c r="J136" s="309" t="s">
        <v>48</v>
      </c>
      <c r="K136" s="309" t="s">
        <v>48</v>
      </c>
      <c r="L136" s="309"/>
      <c r="M136" s="309" t="s">
        <v>49</v>
      </c>
      <c r="N136" s="310" t="s">
        <v>50</v>
      </c>
      <c r="O136" s="335" t="s">
        <v>51</v>
      </c>
    </row>
    <row r="137" spans="1:15">
      <c r="A137" s="286"/>
      <c r="B137" s="286"/>
      <c r="C137" s="332">
        <v>120</v>
      </c>
      <c r="D137" s="309" t="s">
        <v>46</v>
      </c>
      <c r="E137" s="333" t="s">
        <v>171</v>
      </c>
      <c r="F137" s="336">
        <v>41914</v>
      </c>
      <c r="G137" s="333"/>
      <c r="H137" s="309">
        <v>2</v>
      </c>
      <c r="I137" s="309">
        <v>20</v>
      </c>
      <c r="J137" s="309" t="s">
        <v>48</v>
      </c>
      <c r="K137" s="309" t="s">
        <v>48</v>
      </c>
      <c r="L137" s="309"/>
      <c r="M137" s="309" t="s">
        <v>49</v>
      </c>
      <c r="N137" s="310" t="s">
        <v>50</v>
      </c>
      <c r="O137" s="335" t="s">
        <v>51</v>
      </c>
    </row>
    <row r="138" spans="1:15">
      <c r="A138" s="286"/>
      <c r="B138" s="286"/>
      <c r="C138" s="332">
        <v>121</v>
      </c>
      <c r="D138" s="309" t="s">
        <v>46</v>
      </c>
      <c r="E138" s="333" t="s">
        <v>172</v>
      </c>
      <c r="F138" s="334">
        <v>45117</v>
      </c>
      <c r="G138" s="333"/>
      <c r="H138" s="309">
        <v>3</v>
      </c>
      <c r="I138" s="309">
        <v>1</v>
      </c>
      <c r="J138" s="309" t="s">
        <v>48</v>
      </c>
      <c r="K138" s="309" t="s">
        <v>48</v>
      </c>
      <c r="L138" s="309"/>
      <c r="M138" s="309" t="s">
        <v>49</v>
      </c>
      <c r="N138" s="310" t="s">
        <v>50</v>
      </c>
      <c r="O138" s="335" t="s">
        <v>51</v>
      </c>
    </row>
    <row r="139" spans="1:15">
      <c r="A139" s="286"/>
      <c r="B139" s="286"/>
      <c r="C139" s="332">
        <v>122</v>
      </c>
      <c r="D139" s="309" t="s">
        <v>46</v>
      </c>
      <c r="E139" s="333" t="s">
        <v>173</v>
      </c>
      <c r="F139" s="334">
        <v>45117</v>
      </c>
      <c r="G139" s="333"/>
      <c r="H139" s="309">
        <v>3</v>
      </c>
      <c r="I139" s="309">
        <v>2</v>
      </c>
      <c r="J139" s="309" t="s">
        <v>48</v>
      </c>
      <c r="K139" s="309" t="s">
        <v>48</v>
      </c>
      <c r="L139" s="309"/>
      <c r="M139" s="309" t="s">
        <v>49</v>
      </c>
      <c r="N139" s="310" t="s">
        <v>50</v>
      </c>
      <c r="O139" s="335" t="s">
        <v>51</v>
      </c>
    </row>
    <row r="140" spans="1:15">
      <c r="A140" s="286"/>
      <c r="B140" s="286"/>
      <c r="C140" s="332">
        <v>123</v>
      </c>
      <c r="D140" s="309" t="s">
        <v>46</v>
      </c>
      <c r="E140" s="333" t="s">
        <v>174</v>
      </c>
      <c r="F140" s="334">
        <v>41953</v>
      </c>
      <c r="G140" s="333"/>
      <c r="H140" s="309">
        <v>3</v>
      </c>
      <c r="I140" s="309">
        <v>3</v>
      </c>
      <c r="J140" s="309" t="s">
        <v>48</v>
      </c>
      <c r="K140" s="309" t="s">
        <v>48</v>
      </c>
      <c r="L140" s="309"/>
      <c r="M140" s="309" t="s">
        <v>49</v>
      </c>
      <c r="N140" s="310" t="s">
        <v>50</v>
      </c>
      <c r="O140" s="335" t="s">
        <v>51</v>
      </c>
    </row>
    <row r="141" spans="1:15">
      <c r="A141" s="286"/>
      <c r="B141" s="286"/>
      <c r="C141" s="332">
        <v>124</v>
      </c>
      <c r="D141" s="309" t="s">
        <v>46</v>
      </c>
      <c r="E141" s="333" t="s">
        <v>175</v>
      </c>
      <c r="F141" s="334">
        <v>41953</v>
      </c>
      <c r="G141" s="333"/>
      <c r="H141" s="309">
        <v>3</v>
      </c>
      <c r="I141" s="309">
        <v>4</v>
      </c>
      <c r="J141" s="309" t="s">
        <v>48</v>
      </c>
      <c r="K141" s="309" t="s">
        <v>48</v>
      </c>
      <c r="L141" s="309"/>
      <c r="M141" s="309" t="s">
        <v>49</v>
      </c>
      <c r="N141" s="310" t="s">
        <v>50</v>
      </c>
      <c r="O141" s="335" t="s">
        <v>51</v>
      </c>
    </row>
    <row r="142" spans="1:15">
      <c r="A142" s="286"/>
      <c r="B142" s="286"/>
      <c r="C142" s="332">
        <v>125</v>
      </c>
      <c r="D142" s="309" t="s">
        <v>46</v>
      </c>
      <c r="E142" s="333" t="s">
        <v>176</v>
      </c>
      <c r="F142" s="334">
        <v>41953</v>
      </c>
      <c r="G142" s="333"/>
      <c r="H142" s="309">
        <v>3</v>
      </c>
      <c r="I142" s="309">
        <v>5</v>
      </c>
      <c r="J142" s="309" t="s">
        <v>48</v>
      </c>
      <c r="K142" s="309" t="s">
        <v>48</v>
      </c>
      <c r="L142" s="309"/>
      <c r="M142" s="309" t="s">
        <v>49</v>
      </c>
      <c r="N142" s="310" t="s">
        <v>50</v>
      </c>
      <c r="O142" s="335" t="s">
        <v>51</v>
      </c>
    </row>
    <row r="143" spans="1:15">
      <c r="A143" s="286"/>
      <c r="B143" s="286"/>
      <c r="C143" s="332">
        <v>126</v>
      </c>
      <c r="D143" s="309" t="s">
        <v>46</v>
      </c>
      <c r="E143" s="333" t="s">
        <v>177</v>
      </c>
      <c r="F143" s="334">
        <v>41954</v>
      </c>
      <c r="G143" s="333"/>
      <c r="H143" s="309">
        <v>3</v>
      </c>
      <c r="I143" s="309">
        <v>6</v>
      </c>
      <c r="J143" s="309" t="s">
        <v>48</v>
      </c>
      <c r="K143" s="309" t="s">
        <v>48</v>
      </c>
      <c r="L143" s="309"/>
      <c r="M143" s="309" t="s">
        <v>49</v>
      </c>
      <c r="N143" s="310" t="s">
        <v>50</v>
      </c>
      <c r="O143" s="335" t="s">
        <v>51</v>
      </c>
    </row>
    <row r="144" spans="1:15">
      <c r="A144" s="286"/>
      <c r="B144" s="286"/>
      <c r="C144" s="332">
        <v>127</v>
      </c>
      <c r="D144" s="309" t="s">
        <v>46</v>
      </c>
      <c r="E144" s="333" t="s">
        <v>178</v>
      </c>
      <c r="F144" s="336">
        <v>45040</v>
      </c>
      <c r="G144" s="333"/>
      <c r="H144" s="309">
        <v>3</v>
      </c>
      <c r="I144" s="309">
        <v>7</v>
      </c>
      <c r="J144" s="309" t="s">
        <v>48</v>
      </c>
      <c r="K144" s="309" t="s">
        <v>48</v>
      </c>
      <c r="L144" s="309"/>
      <c r="M144" s="309" t="s">
        <v>49</v>
      </c>
      <c r="N144" s="310" t="s">
        <v>50</v>
      </c>
      <c r="O144" s="335" t="s">
        <v>51</v>
      </c>
    </row>
    <row r="145" spans="1:15">
      <c r="A145" s="286"/>
      <c r="B145" s="286"/>
      <c r="C145" s="332">
        <v>128</v>
      </c>
      <c r="D145" s="309" t="s">
        <v>46</v>
      </c>
      <c r="E145" s="333" t="s">
        <v>179</v>
      </c>
      <c r="F145" s="336">
        <v>41759</v>
      </c>
      <c r="G145" s="333"/>
      <c r="H145" s="309">
        <v>3</v>
      </c>
      <c r="I145" s="309">
        <v>8</v>
      </c>
      <c r="J145" s="309" t="s">
        <v>48</v>
      </c>
      <c r="K145" s="309" t="s">
        <v>48</v>
      </c>
      <c r="L145" s="309"/>
      <c r="M145" s="309" t="s">
        <v>49</v>
      </c>
      <c r="N145" s="310" t="s">
        <v>50</v>
      </c>
      <c r="O145" s="335" t="s">
        <v>51</v>
      </c>
    </row>
    <row r="146" spans="1:15">
      <c r="A146" s="286"/>
      <c r="B146" s="286"/>
      <c r="C146" s="332">
        <v>129</v>
      </c>
      <c r="D146" s="309" t="s">
        <v>46</v>
      </c>
      <c r="E146" s="333" t="s">
        <v>180</v>
      </c>
      <c r="F146" s="336">
        <v>35460</v>
      </c>
      <c r="G146" s="333"/>
      <c r="H146" s="309">
        <v>3</v>
      </c>
      <c r="I146" s="309">
        <v>9</v>
      </c>
      <c r="J146" s="309" t="s">
        <v>48</v>
      </c>
      <c r="K146" s="309" t="s">
        <v>48</v>
      </c>
      <c r="L146" s="309"/>
      <c r="M146" s="309" t="s">
        <v>49</v>
      </c>
      <c r="N146" s="310" t="s">
        <v>50</v>
      </c>
      <c r="O146" s="335" t="s">
        <v>51</v>
      </c>
    </row>
    <row r="147" spans="1:15">
      <c r="A147" s="286"/>
      <c r="B147" s="286"/>
      <c r="C147" s="332">
        <v>130</v>
      </c>
      <c r="D147" s="309" t="s">
        <v>46</v>
      </c>
      <c r="E147" s="333" t="s">
        <v>181</v>
      </c>
      <c r="F147" s="336">
        <v>35489</v>
      </c>
      <c r="G147" s="333"/>
      <c r="H147" s="309">
        <v>3</v>
      </c>
      <c r="I147" s="309">
        <v>10</v>
      </c>
      <c r="J147" s="309" t="s">
        <v>48</v>
      </c>
      <c r="K147" s="309" t="s">
        <v>48</v>
      </c>
      <c r="L147" s="309"/>
      <c r="M147" s="309" t="s">
        <v>49</v>
      </c>
      <c r="N147" s="310" t="s">
        <v>50</v>
      </c>
      <c r="O147" s="335" t="s">
        <v>51</v>
      </c>
    </row>
    <row r="148" spans="1:15">
      <c r="A148" s="286"/>
      <c r="B148" s="286"/>
      <c r="C148" s="332">
        <v>131</v>
      </c>
      <c r="D148" s="309" t="s">
        <v>46</v>
      </c>
      <c r="E148" s="333" t="s">
        <v>182</v>
      </c>
      <c r="F148" s="336">
        <v>45078</v>
      </c>
      <c r="G148" s="333"/>
      <c r="H148" s="309">
        <v>3</v>
      </c>
      <c r="I148" s="309">
        <v>11</v>
      </c>
      <c r="J148" s="309" t="s">
        <v>48</v>
      </c>
      <c r="K148" s="309" t="s">
        <v>48</v>
      </c>
      <c r="L148" s="309"/>
      <c r="M148" s="309" t="s">
        <v>49</v>
      </c>
      <c r="N148" s="310" t="s">
        <v>50</v>
      </c>
      <c r="O148" s="335" t="s">
        <v>51</v>
      </c>
    </row>
    <row r="149" spans="1:15">
      <c r="A149" s="286"/>
      <c r="B149" s="286"/>
      <c r="C149" s="332">
        <v>132</v>
      </c>
      <c r="D149" s="309" t="s">
        <v>46</v>
      </c>
      <c r="E149" s="333" t="s">
        <v>183</v>
      </c>
      <c r="F149" s="336">
        <v>45071</v>
      </c>
      <c r="G149" s="333"/>
      <c r="H149" s="309">
        <v>3</v>
      </c>
      <c r="I149" s="309">
        <v>12</v>
      </c>
      <c r="J149" s="309" t="s">
        <v>48</v>
      </c>
      <c r="K149" s="309" t="s">
        <v>48</v>
      </c>
      <c r="L149" s="309"/>
      <c r="M149" s="309" t="s">
        <v>49</v>
      </c>
      <c r="N149" s="310" t="s">
        <v>50</v>
      </c>
      <c r="O149" s="335" t="s">
        <v>51</v>
      </c>
    </row>
    <row r="150" spans="1:15">
      <c r="A150" s="286"/>
      <c r="B150" s="286"/>
      <c r="C150" s="332">
        <v>133</v>
      </c>
      <c r="D150" s="309" t="s">
        <v>46</v>
      </c>
      <c r="E150" s="333" t="s">
        <v>184</v>
      </c>
      <c r="F150" s="336">
        <v>45068</v>
      </c>
      <c r="G150" s="333"/>
      <c r="H150" s="309">
        <v>3</v>
      </c>
      <c r="I150" s="309">
        <v>13</v>
      </c>
      <c r="J150" s="309" t="s">
        <v>48</v>
      </c>
      <c r="K150" s="309" t="s">
        <v>48</v>
      </c>
      <c r="L150" s="309"/>
      <c r="M150" s="309" t="s">
        <v>49</v>
      </c>
      <c r="N150" s="310" t="s">
        <v>50</v>
      </c>
      <c r="O150" s="335" t="s">
        <v>51</v>
      </c>
    </row>
    <row r="151" spans="1:15">
      <c r="A151" s="286"/>
      <c r="B151" s="286"/>
      <c r="C151" s="332">
        <v>134</v>
      </c>
      <c r="D151" s="309" t="s">
        <v>46</v>
      </c>
      <c r="E151" s="333" t="s">
        <v>185</v>
      </c>
      <c r="F151" s="336">
        <v>45069</v>
      </c>
      <c r="G151" s="333"/>
      <c r="H151" s="309">
        <v>3</v>
      </c>
      <c r="I151" s="309">
        <v>14</v>
      </c>
      <c r="J151" s="309" t="s">
        <v>48</v>
      </c>
      <c r="K151" s="309" t="s">
        <v>48</v>
      </c>
      <c r="L151" s="309"/>
      <c r="M151" s="309" t="s">
        <v>49</v>
      </c>
      <c r="N151" s="310" t="s">
        <v>50</v>
      </c>
      <c r="O151" s="335" t="s">
        <v>51</v>
      </c>
    </row>
    <row r="152" spans="1:15">
      <c r="A152" s="286"/>
      <c r="B152" s="286"/>
      <c r="C152" s="332">
        <v>135</v>
      </c>
      <c r="D152" s="309" t="s">
        <v>46</v>
      </c>
      <c r="E152" s="333" t="s">
        <v>186</v>
      </c>
      <c r="F152" s="336">
        <v>45065</v>
      </c>
      <c r="G152" s="333"/>
      <c r="H152" s="309">
        <v>3</v>
      </c>
      <c r="I152" s="309">
        <v>15</v>
      </c>
      <c r="J152" s="309" t="s">
        <v>48</v>
      </c>
      <c r="K152" s="309" t="s">
        <v>48</v>
      </c>
      <c r="L152" s="309"/>
      <c r="M152" s="309" t="s">
        <v>49</v>
      </c>
      <c r="N152" s="310" t="s">
        <v>50</v>
      </c>
      <c r="O152" s="335" t="s">
        <v>51</v>
      </c>
    </row>
    <row r="153" spans="1:15">
      <c r="A153" s="286"/>
      <c r="B153" s="286"/>
      <c r="C153" s="332">
        <v>136</v>
      </c>
      <c r="D153" s="309" t="s">
        <v>46</v>
      </c>
      <c r="E153" s="333" t="s">
        <v>187</v>
      </c>
      <c r="F153" s="336">
        <v>45065</v>
      </c>
      <c r="G153" s="333"/>
      <c r="H153" s="309">
        <v>3</v>
      </c>
      <c r="I153" s="309">
        <v>16</v>
      </c>
      <c r="J153" s="309" t="s">
        <v>48</v>
      </c>
      <c r="K153" s="309" t="s">
        <v>48</v>
      </c>
      <c r="L153" s="309"/>
      <c r="M153" s="309" t="s">
        <v>49</v>
      </c>
      <c r="N153" s="310" t="s">
        <v>50</v>
      </c>
      <c r="O153" s="341" t="s">
        <v>51</v>
      </c>
    </row>
    <row r="154" spans="1:15">
      <c r="A154" s="286"/>
      <c r="B154" s="286"/>
      <c r="C154" s="332">
        <v>137</v>
      </c>
      <c r="D154" s="309" t="s">
        <v>46</v>
      </c>
      <c r="E154" s="333" t="s">
        <v>188</v>
      </c>
      <c r="F154" s="336">
        <v>45073</v>
      </c>
      <c r="G154" s="333"/>
      <c r="H154" s="309">
        <v>3</v>
      </c>
      <c r="I154" s="309">
        <v>17</v>
      </c>
      <c r="J154" s="309" t="s">
        <v>48</v>
      </c>
      <c r="K154" s="309" t="s">
        <v>48</v>
      </c>
      <c r="L154" s="309"/>
      <c r="M154" s="309" t="s">
        <v>49</v>
      </c>
      <c r="N154" s="310" t="s">
        <v>50</v>
      </c>
      <c r="O154" s="335" t="s">
        <v>51</v>
      </c>
    </row>
    <row r="155" spans="1:15">
      <c r="A155" s="286"/>
      <c r="B155" s="286"/>
      <c r="C155" s="332">
        <v>138</v>
      </c>
      <c r="D155" s="309" t="s">
        <v>46</v>
      </c>
      <c r="E155" s="333" t="s">
        <v>189</v>
      </c>
      <c r="F155" s="336">
        <v>45063</v>
      </c>
      <c r="G155" s="333"/>
      <c r="H155" s="309">
        <v>3</v>
      </c>
      <c r="I155" s="309">
        <v>18</v>
      </c>
      <c r="J155" s="309" t="s">
        <v>48</v>
      </c>
      <c r="K155" s="309" t="s">
        <v>48</v>
      </c>
      <c r="L155" s="309"/>
      <c r="M155" s="309" t="s">
        <v>49</v>
      </c>
      <c r="N155" s="310" t="s">
        <v>50</v>
      </c>
      <c r="O155" s="335" t="s">
        <v>51</v>
      </c>
    </row>
    <row r="156" spans="1:15">
      <c r="A156" s="286"/>
      <c r="B156" s="286"/>
      <c r="C156" s="332">
        <v>139</v>
      </c>
      <c r="D156" s="309" t="s">
        <v>46</v>
      </c>
      <c r="E156" s="333" t="s">
        <v>190</v>
      </c>
      <c r="F156" s="336">
        <v>45074</v>
      </c>
      <c r="G156" s="333"/>
      <c r="H156" s="309">
        <v>3</v>
      </c>
      <c r="I156" s="309">
        <v>19</v>
      </c>
      <c r="J156" s="309" t="s">
        <v>48</v>
      </c>
      <c r="K156" s="309" t="s">
        <v>48</v>
      </c>
      <c r="L156" s="309"/>
      <c r="M156" s="309" t="s">
        <v>49</v>
      </c>
      <c r="N156" s="310" t="s">
        <v>50</v>
      </c>
      <c r="O156" s="335" t="s">
        <v>51</v>
      </c>
    </row>
    <row r="157" spans="1:15">
      <c r="A157" s="286"/>
      <c r="B157" s="286"/>
      <c r="C157" s="332">
        <v>140</v>
      </c>
      <c r="D157" s="309" t="s">
        <v>46</v>
      </c>
      <c r="E157" s="333" t="s">
        <v>191</v>
      </c>
      <c r="F157" s="336">
        <v>45061</v>
      </c>
      <c r="G157" s="333"/>
      <c r="H157" s="309">
        <v>3</v>
      </c>
      <c r="I157" s="309">
        <v>20</v>
      </c>
      <c r="J157" s="309" t="s">
        <v>48</v>
      </c>
      <c r="K157" s="309" t="s">
        <v>48</v>
      </c>
      <c r="L157" s="309"/>
      <c r="M157" s="309" t="s">
        <v>49</v>
      </c>
      <c r="N157" s="310" t="s">
        <v>50</v>
      </c>
      <c r="O157" s="335" t="s">
        <v>51</v>
      </c>
    </row>
    <row r="158" spans="1:15">
      <c r="A158" s="286"/>
      <c r="B158" s="286"/>
      <c r="C158" s="332">
        <v>141</v>
      </c>
      <c r="D158" s="309" t="s">
        <v>46</v>
      </c>
      <c r="E158" s="333" t="s">
        <v>192</v>
      </c>
      <c r="F158" s="336">
        <v>45064</v>
      </c>
      <c r="G158" s="333"/>
      <c r="H158" s="309">
        <v>4</v>
      </c>
      <c r="I158" s="309">
        <v>1</v>
      </c>
      <c r="J158" s="309" t="s">
        <v>48</v>
      </c>
      <c r="K158" s="309" t="s">
        <v>48</v>
      </c>
      <c r="L158" s="309"/>
      <c r="M158" s="309" t="s">
        <v>49</v>
      </c>
      <c r="N158" s="310" t="s">
        <v>50</v>
      </c>
      <c r="O158" s="335" t="s">
        <v>51</v>
      </c>
    </row>
    <row r="159" spans="1:15">
      <c r="A159" s="286"/>
      <c r="B159" s="286"/>
      <c r="C159" s="332">
        <v>142</v>
      </c>
      <c r="D159" s="309" t="s">
        <v>46</v>
      </c>
      <c r="E159" s="333" t="s">
        <v>193</v>
      </c>
      <c r="F159" s="336">
        <v>45076</v>
      </c>
      <c r="G159" s="333"/>
      <c r="H159" s="309">
        <v>4</v>
      </c>
      <c r="I159" s="309">
        <v>2</v>
      </c>
      <c r="J159" s="309" t="s">
        <v>48</v>
      </c>
      <c r="K159" s="309" t="s">
        <v>48</v>
      </c>
      <c r="L159" s="309"/>
      <c r="M159" s="309" t="s">
        <v>49</v>
      </c>
      <c r="N159" s="310" t="s">
        <v>50</v>
      </c>
      <c r="O159" s="335" t="s">
        <v>51</v>
      </c>
    </row>
    <row r="160" spans="1:15">
      <c r="A160" s="286"/>
      <c r="B160" s="286"/>
      <c r="C160" s="332">
        <v>143</v>
      </c>
      <c r="D160" s="309" t="s">
        <v>46</v>
      </c>
      <c r="E160" s="333" t="s">
        <v>194</v>
      </c>
      <c r="F160" s="336">
        <v>45072</v>
      </c>
      <c r="G160" s="333"/>
      <c r="H160" s="309">
        <v>4</v>
      </c>
      <c r="I160" s="309">
        <v>3</v>
      </c>
      <c r="J160" s="309" t="s">
        <v>48</v>
      </c>
      <c r="K160" s="309" t="s">
        <v>48</v>
      </c>
      <c r="L160" s="309"/>
      <c r="M160" s="309" t="s">
        <v>49</v>
      </c>
      <c r="N160" s="310" t="s">
        <v>50</v>
      </c>
      <c r="O160" s="335" t="s">
        <v>51</v>
      </c>
    </row>
    <row r="161" spans="1:15">
      <c r="A161" s="286"/>
      <c r="B161" s="286"/>
      <c r="C161" s="332">
        <v>144</v>
      </c>
      <c r="D161" s="309" t="s">
        <v>46</v>
      </c>
      <c r="E161" s="333" t="s">
        <v>195</v>
      </c>
      <c r="F161" s="336">
        <v>45067</v>
      </c>
      <c r="G161" s="333"/>
      <c r="H161" s="309">
        <v>4</v>
      </c>
      <c r="I161" s="309">
        <v>4</v>
      </c>
      <c r="J161" s="309" t="s">
        <v>48</v>
      </c>
      <c r="K161" s="309" t="s">
        <v>48</v>
      </c>
      <c r="L161" s="309"/>
      <c r="M161" s="309" t="s">
        <v>49</v>
      </c>
      <c r="N161" s="310" t="s">
        <v>50</v>
      </c>
      <c r="O161" s="335" t="s">
        <v>51</v>
      </c>
    </row>
    <row r="162" spans="1:15">
      <c r="A162" s="286"/>
      <c r="B162" s="286"/>
      <c r="C162" s="332">
        <v>145</v>
      </c>
      <c r="D162" s="309" t="s">
        <v>46</v>
      </c>
      <c r="E162" s="333" t="s">
        <v>196</v>
      </c>
      <c r="F162" s="336">
        <v>45075</v>
      </c>
      <c r="G162" s="333"/>
      <c r="H162" s="309">
        <v>4</v>
      </c>
      <c r="I162" s="309">
        <v>5</v>
      </c>
      <c r="J162" s="309" t="s">
        <v>48</v>
      </c>
      <c r="K162" s="309" t="s">
        <v>48</v>
      </c>
      <c r="L162" s="309"/>
      <c r="M162" s="309" t="s">
        <v>49</v>
      </c>
      <c r="N162" s="310" t="s">
        <v>50</v>
      </c>
      <c r="O162" s="335" t="s">
        <v>51</v>
      </c>
    </row>
    <row r="163" spans="1:15">
      <c r="A163" s="286"/>
      <c r="B163" s="286"/>
      <c r="C163" s="332">
        <v>146</v>
      </c>
      <c r="D163" s="309" t="s">
        <v>46</v>
      </c>
      <c r="E163" s="333" t="s">
        <v>197</v>
      </c>
      <c r="F163" s="336">
        <v>45077</v>
      </c>
      <c r="G163" s="333"/>
      <c r="H163" s="309">
        <v>4</v>
      </c>
      <c r="I163" s="309">
        <v>6</v>
      </c>
      <c r="J163" s="309" t="s">
        <v>48</v>
      </c>
      <c r="K163" s="309" t="s">
        <v>48</v>
      </c>
      <c r="L163" s="309"/>
      <c r="M163" s="309" t="s">
        <v>49</v>
      </c>
      <c r="N163" s="310" t="s">
        <v>50</v>
      </c>
      <c r="O163" s="335" t="s">
        <v>51</v>
      </c>
    </row>
    <row r="164" spans="1:15">
      <c r="A164" s="286"/>
      <c r="B164" s="286"/>
      <c r="C164" s="332">
        <v>147</v>
      </c>
      <c r="D164" s="309" t="s">
        <v>46</v>
      </c>
      <c r="E164" s="333" t="s">
        <v>198</v>
      </c>
      <c r="F164" s="336">
        <v>45067</v>
      </c>
      <c r="G164" s="333"/>
      <c r="H164" s="309">
        <v>4</v>
      </c>
      <c r="I164" s="309">
        <v>7</v>
      </c>
      <c r="J164" s="309" t="s">
        <v>48</v>
      </c>
      <c r="K164" s="309" t="s">
        <v>48</v>
      </c>
      <c r="L164" s="309"/>
      <c r="M164" s="309" t="s">
        <v>49</v>
      </c>
      <c r="N164" s="310" t="s">
        <v>50</v>
      </c>
      <c r="O164" s="335" t="s">
        <v>51</v>
      </c>
    </row>
    <row r="165" spans="1:15">
      <c r="A165" s="286"/>
      <c r="B165" s="286"/>
      <c r="C165" s="332">
        <v>148</v>
      </c>
      <c r="D165" s="309" t="s">
        <v>46</v>
      </c>
      <c r="E165" s="333" t="s">
        <v>199</v>
      </c>
      <c r="F165" s="336">
        <v>45067</v>
      </c>
      <c r="G165" s="333"/>
      <c r="H165" s="309">
        <v>4</v>
      </c>
      <c r="I165" s="309">
        <v>8</v>
      </c>
      <c r="J165" s="309" t="s">
        <v>48</v>
      </c>
      <c r="K165" s="309" t="s">
        <v>48</v>
      </c>
      <c r="L165" s="309"/>
      <c r="M165" s="309" t="s">
        <v>49</v>
      </c>
      <c r="N165" s="310" t="s">
        <v>50</v>
      </c>
      <c r="O165" s="335" t="s">
        <v>51</v>
      </c>
    </row>
    <row r="166" spans="1:15">
      <c r="A166" s="286"/>
      <c r="B166" s="286"/>
      <c r="C166" s="332">
        <v>149</v>
      </c>
      <c r="D166" s="309" t="s">
        <v>46</v>
      </c>
      <c r="E166" s="333" t="s">
        <v>200</v>
      </c>
      <c r="F166" s="336">
        <v>45079</v>
      </c>
      <c r="G166" s="333"/>
      <c r="H166" s="309">
        <v>4</v>
      </c>
      <c r="I166" s="309">
        <v>9</v>
      </c>
      <c r="J166" s="309" t="s">
        <v>48</v>
      </c>
      <c r="K166" s="309" t="s">
        <v>48</v>
      </c>
      <c r="L166" s="309"/>
      <c r="M166" s="309" t="s">
        <v>49</v>
      </c>
      <c r="N166" s="310" t="s">
        <v>50</v>
      </c>
      <c r="O166" s="335" t="s">
        <v>51</v>
      </c>
    </row>
    <row r="167" spans="1:15">
      <c r="A167" s="286"/>
      <c r="B167" s="286"/>
      <c r="C167" s="332">
        <v>150</v>
      </c>
      <c r="D167" s="309" t="s">
        <v>46</v>
      </c>
      <c r="E167" s="333" t="s">
        <v>201</v>
      </c>
      <c r="F167" s="336">
        <v>45080</v>
      </c>
      <c r="G167" s="333"/>
      <c r="H167" s="309">
        <v>4</v>
      </c>
      <c r="I167" s="309">
        <v>10</v>
      </c>
      <c r="J167" s="309" t="s">
        <v>48</v>
      </c>
      <c r="K167" s="309" t="s">
        <v>48</v>
      </c>
      <c r="L167" s="309"/>
      <c r="M167" s="309" t="s">
        <v>49</v>
      </c>
      <c r="N167" s="310" t="s">
        <v>50</v>
      </c>
      <c r="O167" s="335" t="s">
        <v>51</v>
      </c>
    </row>
    <row r="168" spans="1:15">
      <c r="A168" s="286"/>
      <c r="B168" s="286"/>
      <c r="C168" s="332">
        <v>151</v>
      </c>
      <c r="D168" s="309" t="s">
        <v>46</v>
      </c>
      <c r="E168" s="333" t="s">
        <v>202</v>
      </c>
      <c r="F168" s="336">
        <v>45066</v>
      </c>
      <c r="G168" s="333"/>
      <c r="H168" s="309">
        <v>4</v>
      </c>
      <c r="I168" s="309">
        <v>11</v>
      </c>
      <c r="J168" s="309" t="s">
        <v>48</v>
      </c>
      <c r="K168" s="309" t="s">
        <v>48</v>
      </c>
      <c r="L168" s="309"/>
      <c r="M168" s="309" t="s">
        <v>49</v>
      </c>
      <c r="N168" s="310" t="s">
        <v>50</v>
      </c>
      <c r="O168" s="335" t="s">
        <v>51</v>
      </c>
    </row>
    <row r="169" spans="1:15">
      <c r="A169" s="286"/>
      <c r="B169" s="286"/>
      <c r="C169" s="332">
        <v>152</v>
      </c>
      <c r="D169" s="309" t="s">
        <v>46</v>
      </c>
      <c r="E169" s="333" t="s">
        <v>203</v>
      </c>
      <c r="F169" s="336">
        <v>41927</v>
      </c>
      <c r="G169" s="333"/>
      <c r="H169" s="309">
        <v>4</v>
      </c>
      <c r="I169" s="309">
        <v>12</v>
      </c>
      <c r="J169" s="309" t="s">
        <v>48</v>
      </c>
      <c r="K169" s="309" t="s">
        <v>48</v>
      </c>
      <c r="L169" s="309"/>
      <c r="M169" s="309" t="s">
        <v>49</v>
      </c>
      <c r="N169" s="310" t="s">
        <v>50</v>
      </c>
      <c r="O169" s="335" t="s">
        <v>51</v>
      </c>
    </row>
    <row r="170" spans="1:15">
      <c r="A170" s="286"/>
      <c r="B170" s="286"/>
      <c r="C170" s="332">
        <v>153</v>
      </c>
      <c r="D170" s="309" t="s">
        <v>46</v>
      </c>
      <c r="E170" s="333" t="s">
        <v>204</v>
      </c>
      <c r="F170" s="336">
        <v>41861</v>
      </c>
      <c r="G170" s="333"/>
      <c r="H170" s="309">
        <v>4</v>
      </c>
      <c r="I170" s="309">
        <v>13</v>
      </c>
      <c r="J170" s="309" t="s">
        <v>48</v>
      </c>
      <c r="K170" s="309" t="s">
        <v>48</v>
      </c>
      <c r="L170" s="309"/>
      <c r="M170" s="309" t="s">
        <v>49</v>
      </c>
      <c r="N170" s="310" t="s">
        <v>50</v>
      </c>
      <c r="O170" s="335" t="s">
        <v>51</v>
      </c>
    </row>
    <row r="171" spans="1:15">
      <c r="A171" s="286"/>
      <c r="B171" s="286"/>
      <c r="C171" s="332">
        <v>154</v>
      </c>
      <c r="D171" s="309" t="s">
        <v>46</v>
      </c>
      <c r="E171" s="333" t="s">
        <v>205</v>
      </c>
      <c r="F171" s="336">
        <v>39461</v>
      </c>
      <c r="G171" s="333"/>
      <c r="H171" s="309">
        <v>4</v>
      </c>
      <c r="I171" s="309">
        <v>14</v>
      </c>
      <c r="J171" s="309" t="s">
        <v>48</v>
      </c>
      <c r="K171" s="309" t="s">
        <v>48</v>
      </c>
      <c r="L171" s="309"/>
      <c r="M171" s="309" t="s">
        <v>49</v>
      </c>
      <c r="N171" s="310" t="s">
        <v>50</v>
      </c>
      <c r="O171" s="335" t="s">
        <v>51</v>
      </c>
    </row>
    <row r="172" spans="1:15">
      <c r="A172" s="286"/>
      <c r="B172" s="286"/>
      <c r="C172" s="332">
        <v>155</v>
      </c>
      <c r="D172" s="309" t="s">
        <v>46</v>
      </c>
      <c r="E172" s="333" t="s">
        <v>206</v>
      </c>
      <c r="F172" s="336">
        <v>41363</v>
      </c>
      <c r="G172" s="333"/>
      <c r="H172" s="309">
        <v>4</v>
      </c>
      <c r="I172" s="309">
        <v>15</v>
      </c>
      <c r="J172" s="309" t="s">
        <v>48</v>
      </c>
      <c r="K172" s="309" t="s">
        <v>48</v>
      </c>
      <c r="L172" s="309"/>
      <c r="M172" s="309" t="s">
        <v>49</v>
      </c>
      <c r="N172" s="310" t="s">
        <v>50</v>
      </c>
      <c r="O172" s="335" t="s">
        <v>51</v>
      </c>
    </row>
    <row r="173" spans="1:15">
      <c r="A173" s="286"/>
      <c r="B173" s="286"/>
      <c r="C173" s="332">
        <v>156</v>
      </c>
      <c r="D173" s="309" t="s">
        <v>46</v>
      </c>
      <c r="E173" s="333" t="s">
        <v>207</v>
      </c>
      <c r="F173" s="336">
        <v>42158</v>
      </c>
      <c r="G173" s="333"/>
      <c r="H173" s="309">
        <v>4</v>
      </c>
      <c r="I173" s="309">
        <v>16</v>
      </c>
      <c r="J173" s="309" t="s">
        <v>48</v>
      </c>
      <c r="K173" s="309" t="s">
        <v>48</v>
      </c>
      <c r="L173" s="309"/>
      <c r="M173" s="309" t="s">
        <v>49</v>
      </c>
      <c r="N173" s="310" t="s">
        <v>50</v>
      </c>
      <c r="O173" s="335" t="s">
        <v>51</v>
      </c>
    </row>
    <row r="174" spans="1:15">
      <c r="A174" s="286"/>
      <c r="B174" s="286"/>
      <c r="C174" s="332">
        <v>157</v>
      </c>
      <c r="D174" s="309" t="s">
        <v>46</v>
      </c>
      <c r="E174" s="333" t="s">
        <v>208</v>
      </c>
      <c r="F174" s="336">
        <v>44217</v>
      </c>
      <c r="G174" s="333"/>
      <c r="H174" s="309">
        <v>4</v>
      </c>
      <c r="I174" s="309">
        <v>17</v>
      </c>
      <c r="J174" s="309" t="s">
        <v>48</v>
      </c>
      <c r="K174" s="309" t="s">
        <v>48</v>
      </c>
      <c r="L174" s="309"/>
      <c r="M174" s="309" t="s">
        <v>49</v>
      </c>
      <c r="N174" s="310" t="s">
        <v>50</v>
      </c>
      <c r="O174" s="335" t="s">
        <v>51</v>
      </c>
    </row>
    <row r="175" spans="1:15">
      <c r="A175" s="286"/>
      <c r="B175" s="286"/>
      <c r="C175" s="332">
        <v>158</v>
      </c>
      <c r="D175" s="309" t="s">
        <v>46</v>
      </c>
      <c r="E175" s="333" t="s">
        <v>209</v>
      </c>
      <c r="F175" s="337">
        <v>45209</v>
      </c>
      <c r="G175" s="333"/>
      <c r="H175" s="309">
        <v>4</v>
      </c>
      <c r="I175" s="309">
        <v>18</v>
      </c>
      <c r="J175" s="309" t="s">
        <v>48</v>
      </c>
      <c r="K175" s="309" t="s">
        <v>48</v>
      </c>
      <c r="L175" s="309"/>
      <c r="M175" s="309" t="s">
        <v>49</v>
      </c>
      <c r="N175" s="310" t="s">
        <v>50</v>
      </c>
      <c r="O175" s="335" t="s">
        <v>51</v>
      </c>
    </row>
    <row r="176" spans="1:15">
      <c r="A176" s="286"/>
      <c r="B176" s="286"/>
      <c r="C176" s="332">
        <v>159</v>
      </c>
      <c r="D176" s="309" t="s">
        <v>46</v>
      </c>
      <c r="E176" s="333" t="s">
        <v>210</v>
      </c>
      <c r="F176" s="336">
        <v>41485</v>
      </c>
      <c r="G176" s="333"/>
      <c r="H176" s="309">
        <v>4</v>
      </c>
      <c r="I176" s="309">
        <v>19</v>
      </c>
      <c r="J176" s="309" t="s">
        <v>48</v>
      </c>
      <c r="K176" s="309" t="s">
        <v>48</v>
      </c>
      <c r="L176" s="309"/>
      <c r="M176" s="309" t="s">
        <v>49</v>
      </c>
      <c r="N176" s="310" t="s">
        <v>50</v>
      </c>
      <c r="O176" s="341" t="s">
        <v>51</v>
      </c>
    </row>
    <row r="177" spans="1:15">
      <c r="A177" s="286"/>
      <c r="B177" s="286"/>
      <c r="C177" s="332">
        <v>160</v>
      </c>
      <c r="D177" s="309" t="s">
        <v>46</v>
      </c>
      <c r="E177" s="333" t="s">
        <v>211</v>
      </c>
      <c r="F177" s="336">
        <v>42350</v>
      </c>
      <c r="G177" s="333"/>
      <c r="H177" s="309">
        <v>4</v>
      </c>
      <c r="I177" s="309">
        <v>20</v>
      </c>
      <c r="J177" s="309" t="s">
        <v>48</v>
      </c>
      <c r="K177" s="309" t="s">
        <v>48</v>
      </c>
      <c r="L177" s="309"/>
      <c r="M177" s="309" t="s">
        <v>49</v>
      </c>
      <c r="N177" s="310" t="s">
        <v>50</v>
      </c>
      <c r="O177" s="341" t="s">
        <v>51</v>
      </c>
    </row>
    <row r="178" spans="1:15">
      <c r="A178" s="286"/>
      <c r="B178" s="286"/>
      <c r="C178" s="332">
        <v>161</v>
      </c>
      <c r="D178" s="309" t="s">
        <v>46</v>
      </c>
      <c r="E178" s="333" t="s">
        <v>212</v>
      </c>
      <c r="F178" s="336">
        <v>42350</v>
      </c>
      <c r="G178" s="333"/>
      <c r="H178" s="309">
        <v>5</v>
      </c>
      <c r="I178" s="309">
        <v>1</v>
      </c>
      <c r="J178" s="309" t="s">
        <v>48</v>
      </c>
      <c r="K178" s="309" t="s">
        <v>48</v>
      </c>
      <c r="L178" s="309"/>
      <c r="M178" s="309" t="s">
        <v>49</v>
      </c>
      <c r="N178" s="310" t="s">
        <v>50</v>
      </c>
      <c r="O178" s="341" t="s">
        <v>51</v>
      </c>
    </row>
    <row r="179" spans="1:15">
      <c r="A179" s="286"/>
      <c r="B179" s="286"/>
      <c r="C179" s="332">
        <v>162</v>
      </c>
      <c r="D179" s="309" t="s">
        <v>46</v>
      </c>
      <c r="E179" s="333" t="s">
        <v>213</v>
      </c>
      <c r="F179" s="336">
        <v>42350</v>
      </c>
      <c r="G179" s="333"/>
      <c r="H179" s="309">
        <v>5</v>
      </c>
      <c r="I179" s="309">
        <v>2</v>
      </c>
      <c r="J179" s="309" t="s">
        <v>48</v>
      </c>
      <c r="K179" s="309" t="s">
        <v>48</v>
      </c>
      <c r="L179" s="309"/>
      <c r="M179" s="309" t="s">
        <v>49</v>
      </c>
      <c r="N179" s="310" t="s">
        <v>50</v>
      </c>
      <c r="O179" s="341" t="s">
        <v>51</v>
      </c>
    </row>
    <row r="180" spans="1:15">
      <c r="A180" s="286"/>
      <c r="B180" s="286"/>
      <c r="C180" s="332">
        <v>163</v>
      </c>
      <c r="D180" s="309" t="s">
        <v>46</v>
      </c>
      <c r="E180" s="333" t="s">
        <v>214</v>
      </c>
      <c r="F180" s="336">
        <v>41485</v>
      </c>
      <c r="G180" s="333"/>
      <c r="H180" s="309">
        <v>5</v>
      </c>
      <c r="I180" s="309">
        <v>3</v>
      </c>
      <c r="J180" s="309" t="s">
        <v>48</v>
      </c>
      <c r="K180" s="309" t="s">
        <v>48</v>
      </c>
      <c r="L180" s="309"/>
      <c r="M180" s="309" t="s">
        <v>49</v>
      </c>
      <c r="N180" s="310" t="s">
        <v>50</v>
      </c>
      <c r="O180" s="341" t="s">
        <v>51</v>
      </c>
    </row>
    <row r="181" spans="1:15">
      <c r="A181" s="286"/>
      <c r="B181" s="286"/>
      <c r="C181" s="332">
        <v>164</v>
      </c>
      <c r="D181" s="309" t="s">
        <v>46</v>
      </c>
      <c r="E181" s="333" t="s">
        <v>215</v>
      </c>
      <c r="F181" s="336">
        <v>42350</v>
      </c>
      <c r="G181" s="333"/>
      <c r="H181" s="309">
        <v>5</v>
      </c>
      <c r="I181" s="309">
        <v>4</v>
      </c>
      <c r="J181" s="309" t="s">
        <v>48</v>
      </c>
      <c r="K181" s="309" t="s">
        <v>48</v>
      </c>
      <c r="L181" s="309"/>
      <c r="M181" s="309" t="s">
        <v>49</v>
      </c>
      <c r="N181" s="310" t="s">
        <v>50</v>
      </c>
      <c r="O181" s="341" t="s">
        <v>51</v>
      </c>
    </row>
    <row r="182" spans="1:15">
      <c r="A182" s="286"/>
      <c r="B182" s="286"/>
      <c r="C182" s="332">
        <v>165</v>
      </c>
      <c r="D182" s="309" t="s">
        <v>46</v>
      </c>
      <c r="E182" s="333" t="s">
        <v>216</v>
      </c>
      <c r="F182" s="336">
        <v>42716</v>
      </c>
      <c r="G182" s="333"/>
      <c r="H182" s="309">
        <v>5</v>
      </c>
      <c r="I182" s="309">
        <v>5</v>
      </c>
      <c r="J182" s="309" t="s">
        <v>48</v>
      </c>
      <c r="K182" s="309" t="s">
        <v>48</v>
      </c>
      <c r="L182" s="309"/>
      <c r="M182" s="309" t="s">
        <v>49</v>
      </c>
      <c r="N182" s="310" t="s">
        <v>50</v>
      </c>
      <c r="O182" s="341" t="s">
        <v>51</v>
      </c>
    </row>
    <row r="183" spans="1:15">
      <c r="A183" s="286"/>
      <c r="B183" s="286"/>
      <c r="C183" s="332">
        <v>166</v>
      </c>
      <c r="D183" s="309" t="s">
        <v>46</v>
      </c>
      <c r="E183" s="333" t="s">
        <v>217</v>
      </c>
      <c r="F183" s="336">
        <v>42350</v>
      </c>
      <c r="G183" s="333"/>
      <c r="H183" s="309">
        <v>5</v>
      </c>
      <c r="I183" s="309">
        <v>6</v>
      </c>
      <c r="J183" s="309" t="s">
        <v>48</v>
      </c>
      <c r="K183" s="309" t="s">
        <v>48</v>
      </c>
      <c r="L183" s="309"/>
      <c r="M183" s="309" t="s">
        <v>49</v>
      </c>
      <c r="N183" s="310" t="s">
        <v>50</v>
      </c>
      <c r="O183" s="341" t="s">
        <v>51</v>
      </c>
    </row>
    <row r="184" spans="1:15">
      <c r="A184" s="286"/>
      <c r="B184" s="286"/>
      <c r="C184" s="332">
        <v>167</v>
      </c>
      <c r="D184" s="309" t="s">
        <v>46</v>
      </c>
      <c r="E184" s="333" t="s">
        <v>218</v>
      </c>
      <c r="F184" s="336">
        <v>41968</v>
      </c>
      <c r="G184" s="333"/>
      <c r="H184" s="309">
        <v>5</v>
      </c>
      <c r="I184" s="309">
        <v>7</v>
      </c>
      <c r="J184" s="309" t="s">
        <v>48</v>
      </c>
      <c r="K184" s="309" t="s">
        <v>48</v>
      </c>
      <c r="L184" s="309"/>
      <c r="M184" s="309" t="s">
        <v>49</v>
      </c>
      <c r="N184" s="310" t="s">
        <v>50</v>
      </c>
      <c r="O184" s="341" t="s">
        <v>51</v>
      </c>
    </row>
    <row r="185" spans="1:15">
      <c r="A185" s="286"/>
      <c r="B185" s="286"/>
      <c r="C185" s="332">
        <v>168</v>
      </c>
      <c r="D185" s="309" t="s">
        <v>46</v>
      </c>
      <c r="E185" s="333" t="s">
        <v>219</v>
      </c>
      <c r="F185" s="336">
        <v>42350</v>
      </c>
      <c r="G185" s="333"/>
      <c r="H185" s="309">
        <v>5</v>
      </c>
      <c r="I185" s="309">
        <v>8</v>
      </c>
      <c r="J185" s="309" t="s">
        <v>48</v>
      </c>
      <c r="K185" s="309" t="s">
        <v>48</v>
      </c>
      <c r="L185" s="309"/>
      <c r="M185" s="309" t="s">
        <v>49</v>
      </c>
      <c r="N185" s="310" t="s">
        <v>50</v>
      </c>
      <c r="O185" s="341" t="s">
        <v>51</v>
      </c>
    </row>
    <row r="186" spans="1:15">
      <c r="A186" s="286"/>
      <c r="B186" s="286"/>
      <c r="C186" s="332">
        <v>169</v>
      </c>
      <c r="D186" s="309" t="s">
        <v>46</v>
      </c>
      <c r="E186" s="333" t="s">
        <v>220</v>
      </c>
      <c r="F186" s="336">
        <v>42350</v>
      </c>
      <c r="G186" s="333"/>
      <c r="H186" s="309">
        <v>5</v>
      </c>
      <c r="I186" s="309">
        <v>9</v>
      </c>
      <c r="J186" s="309" t="s">
        <v>48</v>
      </c>
      <c r="K186" s="309" t="s">
        <v>48</v>
      </c>
      <c r="L186" s="309"/>
      <c r="M186" s="309" t="s">
        <v>49</v>
      </c>
      <c r="N186" s="310" t="s">
        <v>50</v>
      </c>
      <c r="O186" s="341" t="s">
        <v>51</v>
      </c>
    </row>
    <row r="187" spans="1:15">
      <c r="A187" s="286"/>
      <c r="B187" s="286"/>
      <c r="C187" s="332">
        <v>170</v>
      </c>
      <c r="D187" s="309" t="s">
        <v>46</v>
      </c>
      <c r="E187" s="333" t="s">
        <v>221</v>
      </c>
      <c r="F187" s="336">
        <v>42350</v>
      </c>
      <c r="G187" s="333"/>
      <c r="H187" s="309">
        <v>5</v>
      </c>
      <c r="I187" s="309">
        <v>10</v>
      </c>
      <c r="J187" s="309" t="s">
        <v>48</v>
      </c>
      <c r="K187" s="309" t="s">
        <v>48</v>
      </c>
      <c r="L187" s="309"/>
      <c r="M187" s="309" t="s">
        <v>49</v>
      </c>
      <c r="N187" s="310" t="s">
        <v>50</v>
      </c>
      <c r="O187" s="341" t="s">
        <v>51</v>
      </c>
    </row>
    <row r="188" spans="1:15">
      <c r="A188" s="286"/>
      <c r="B188" s="286"/>
      <c r="C188" s="332">
        <v>171</v>
      </c>
      <c r="D188" s="309" t="s">
        <v>46</v>
      </c>
      <c r="E188" s="333" t="s">
        <v>222</v>
      </c>
      <c r="F188" s="336">
        <v>43175</v>
      </c>
      <c r="G188" s="333"/>
      <c r="H188" s="309">
        <v>5</v>
      </c>
      <c r="I188" s="309">
        <v>11</v>
      </c>
      <c r="J188" s="309" t="s">
        <v>48</v>
      </c>
      <c r="K188" s="309" t="s">
        <v>48</v>
      </c>
      <c r="L188" s="309"/>
      <c r="M188" s="309" t="s">
        <v>49</v>
      </c>
      <c r="N188" s="310" t="s">
        <v>50</v>
      </c>
      <c r="O188" s="341" t="s">
        <v>51</v>
      </c>
    </row>
    <row r="189" spans="1:15">
      <c r="A189" s="286"/>
      <c r="B189" s="286"/>
      <c r="C189" s="332">
        <v>172</v>
      </c>
      <c r="D189" s="309" t="s">
        <v>46</v>
      </c>
      <c r="E189" s="333" t="s">
        <v>223</v>
      </c>
      <c r="F189" s="336">
        <v>42350</v>
      </c>
      <c r="G189" s="333"/>
      <c r="H189" s="309">
        <v>5</v>
      </c>
      <c r="I189" s="309">
        <v>12</v>
      </c>
      <c r="J189" s="309" t="s">
        <v>48</v>
      </c>
      <c r="K189" s="309" t="s">
        <v>48</v>
      </c>
      <c r="L189" s="309"/>
      <c r="M189" s="309" t="s">
        <v>49</v>
      </c>
      <c r="N189" s="310" t="s">
        <v>50</v>
      </c>
      <c r="O189" s="341" t="s">
        <v>51</v>
      </c>
    </row>
    <row r="190" spans="1:15">
      <c r="A190" s="286"/>
      <c r="B190" s="286"/>
      <c r="C190" s="332">
        <v>173</v>
      </c>
      <c r="D190" s="309" t="s">
        <v>46</v>
      </c>
      <c r="E190" s="333" t="s">
        <v>224</v>
      </c>
      <c r="F190" s="336">
        <v>43175</v>
      </c>
      <c r="G190" s="333"/>
      <c r="H190" s="309">
        <v>5</v>
      </c>
      <c r="I190" s="309">
        <v>13</v>
      </c>
      <c r="J190" s="309" t="s">
        <v>48</v>
      </c>
      <c r="K190" s="309" t="s">
        <v>48</v>
      </c>
      <c r="L190" s="309"/>
      <c r="M190" s="309" t="s">
        <v>49</v>
      </c>
      <c r="N190" s="310" t="s">
        <v>50</v>
      </c>
      <c r="O190" s="335" t="s">
        <v>51</v>
      </c>
    </row>
    <row r="191" spans="1:15">
      <c r="A191" s="286"/>
      <c r="B191" s="286"/>
      <c r="C191" s="332">
        <v>174</v>
      </c>
      <c r="D191" s="309" t="s">
        <v>46</v>
      </c>
      <c r="E191" s="333" t="s">
        <v>225</v>
      </c>
      <c r="F191" s="336">
        <v>41455</v>
      </c>
      <c r="G191" s="333"/>
      <c r="H191" s="309">
        <v>5</v>
      </c>
      <c r="I191" s="309">
        <v>14</v>
      </c>
      <c r="J191" s="309" t="s">
        <v>48</v>
      </c>
      <c r="K191" s="309" t="s">
        <v>48</v>
      </c>
      <c r="L191" s="309"/>
      <c r="M191" s="309" t="s">
        <v>49</v>
      </c>
      <c r="N191" s="310" t="s">
        <v>50</v>
      </c>
      <c r="O191" s="341" t="s">
        <v>51</v>
      </c>
    </row>
    <row r="192" spans="1:15">
      <c r="A192" s="286"/>
      <c r="B192" s="286"/>
      <c r="C192" s="332">
        <v>175</v>
      </c>
      <c r="D192" s="309" t="s">
        <v>46</v>
      </c>
      <c r="E192" s="333" t="s">
        <v>226</v>
      </c>
      <c r="F192" s="336">
        <v>41485</v>
      </c>
      <c r="G192" s="333"/>
      <c r="H192" s="309">
        <v>5</v>
      </c>
      <c r="I192" s="309">
        <v>15</v>
      </c>
      <c r="J192" s="309" t="s">
        <v>48</v>
      </c>
      <c r="K192" s="309" t="s">
        <v>48</v>
      </c>
      <c r="L192" s="309"/>
      <c r="M192" s="309" t="s">
        <v>49</v>
      </c>
      <c r="N192" s="310" t="s">
        <v>50</v>
      </c>
      <c r="O192" s="341" t="s">
        <v>51</v>
      </c>
    </row>
    <row r="193" spans="1:15">
      <c r="A193" s="286"/>
      <c r="B193" s="286"/>
      <c r="C193" s="332">
        <v>176</v>
      </c>
      <c r="D193" s="309" t="s">
        <v>46</v>
      </c>
      <c r="E193" s="333" t="s">
        <v>227</v>
      </c>
      <c r="F193" s="336">
        <v>41485</v>
      </c>
      <c r="G193" s="333"/>
      <c r="H193" s="309">
        <v>5</v>
      </c>
      <c r="I193" s="309">
        <v>16</v>
      </c>
      <c r="J193" s="309" t="s">
        <v>48</v>
      </c>
      <c r="K193" s="309" t="s">
        <v>48</v>
      </c>
      <c r="L193" s="309"/>
      <c r="M193" s="309" t="s">
        <v>49</v>
      </c>
      <c r="N193" s="310" t="s">
        <v>50</v>
      </c>
      <c r="O193" s="341" t="s">
        <v>51</v>
      </c>
    </row>
    <row r="194" spans="1:15">
      <c r="A194" s="286"/>
      <c r="B194" s="286"/>
      <c r="C194" s="332">
        <v>177</v>
      </c>
      <c r="D194" s="309" t="s">
        <v>46</v>
      </c>
      <c r="E194" s="333" t="s">
        <v>228</v>
      </c>
      <c r="F194" s="336">
        <v>41485</v>
      </c>
      <c r="G194" s="333"/>
      <c r="H194" s="309">
        <v>5</v>
      </c>
      <c r="I194" s="309">
        <v>17</v>
      </c>
      <c r="J194" s="309" t="s">
        <v>48</v>
      </c>
      <c r="K194" s="309" t="s">
        <v>48</v>
      </c>
      <c r="L194" s="309"/>
      <c r="M194" s="309" t="s">
        <v>49</v>
      </c>
      <c r="N194" s="310" t="s">
        <v>50</v>
      </c>
      <c r="O194" s="341" t="s">
        <v>51</v>
      </c>
    </row>
    <row r="195" spans="1:15">
      <c r="A195" s="286"/>
      <c r="B195" s="286"/>
      <c r="C195" s="332">
        <v>178</v>
      </c>
      <c r="D195" s="309" t="s">
        <v>46</v>
      </c>
      <c r="E195" s="333" t="s">
        <v>229</v>
      </c>
      <c r="F195" s="336">
        <v>41485</v>
      </c>
      <c r="G195" s="333"/>
      <c r="H195" s="309">
        <v>5</v>
      </c>
      <c r="I195" s="309">
        <v>18</v>
      </c>
      <c r="J195" s="309" t="s">
        <v>48</v>
      </c>
      <c r="K195" s="309" t="s">
        <v>48</v>
      </c>
      <c r="L195" s="309"/>
      <c r="M195" s="309" t="s">
        <v>49</v>
      </c>
      <c r="N195" s="310" t="s">
        <v>50</v>
      </c>
      <c r="O195" s="335" t="s">
        <v>51</v>
      </c>
    </row>
    <row r="196" spans="1:15">
      <c r="A196" s="286"/>
      <c r="B196" s="286"/>
      <c r="C196" s="332">
        <v>179</v>
      </c>
      <c r="D196" s="309" t="s">
        <v>46</v>
      </c>
      <c r="E196" s="333" t="s">
        <v>230</v>
      </c>
      <c r="F196" s="340">
        <v>41485</v>
      </c>
      <c r="G196" s="333"/>
      <c r="H196" s="309">
        <v>5</v>
      </c>
      <c r="I196" s="309">
        <v>19</v>
      </c>
      <c r="J196" s="309" t="s">
        <v>48</v>
      </c>
      <c r="K196" s="309" t="s">
        <v>48</v>
      </c>
      <c r="L196" s="309"/>
      <c r="M196" s="309" t="s">
        <v>49</v>
      </c>
      <c r="N196" s="310" t="s">
        <v>50</v>
      </c>
      <c r="O196" s="335" t="s">
        <v>51</v>
      </c>
    </row>
    <row r="197" spans="1:15">
      <c r="A197" s="286"/>
      <c r="B197" s="286"/>
      <c r="C197" s="332">
        <v>180</v>
      </c>
      <c r="D197" s="309" t="s">
        <v>46</v>
      </c>
      <c r="E197" s="333" t="s">
        <v>231</v>
      </c>
      <c r="F197" s="336">
        <v>41485</v>
      </c>
      <c r="G197" s="333"/>
      <c r="H197" s="309">
        <v>5</v>
      </c>
      <c r="I197" s="309">
        <v>20</v>
      </c>
      <c r="J197" s="309" t="s">
        <v>48</v>
      </c>
      <c r="K197" s="309" t="s">
        <v>48</v>
      </c>
      <c r="L197" s="309"/>
      <c r="M197" s="309" t="s">
        <v>49</v>
      </c>
      <c r="N197" s="310" t="s">
        <v>50</v>
      </c>
      <c r="O197" s="341" t="s">
        <v>51</v>
      </c>
    </row>
    <row r="198" spans="1:15">
      <c r="A198" s="286"/>
      <c r="B198" s="286"/>
      <c r="C198" s="332">
        <v>181</v>
      </c>
      <c r="D198" s="309" t="s">
        <v>46</v>
      </c>
      <c r="E198" s="333" t="s">
        <v>232</v>
      </c>
      <c r="F198" s="336">
        <v>43175</v>
      </c>
      <c r="G198" s="333"/>
      <c r="H198" s="309">
        <v>6</v>
      </c>
      <c r="I198" s="309">
        <v>1</v>
      </c>
      <c r="J198" s="309" t="s">
        <v>48</v>
      </c>
      <c r="K198" s="309" t="s">
        <v>48</v>
      </c>
      <c r="L198" s="309"/>
      <c r="M198" s="309" t="s">
        <v>49</v>
      </c>
      <c r="N198" s="310" t="s">
        <v>50</v>
      </c>
      <c r="O198" s="341" t="s">
        <v>51</v>
      </c>
    </row>
    <row r="199" spans="1:15">
      <c r="A199" s="286"/>
      <c r="B199" s="286"/>
      <c r="C199" s="332">
        <v>182</v>
      </c>
      <c r="D199" s="309" t="s">
        <v>46</v>
      </c>
      <c r="E199" s="333" t="s">
        <v>233</v>
      </c>
      <c r="F199" s="336">
        <v>41485</v>
      </c>
      <c r="G199" s="333"/>
      <c r="H199" s="309">
        <v>6</v>
      </c>
      <c r="I199" s="309">
        <v>2</v>
      </c>
      <c r="J199" s="309" t="s">
        <v>48</v>
      </c>
      <c r="K199" s="309" t="s">
        <v>48</v>
      </c>
      <c r="L199" s="309"/>
      <c r="M199" s="309" t="s">
        <v>49</v>
      </c>
      <c r="N199" s="310" t="s">
        <v>50</v>
      </c>
      <c r="O199" s="335" t="s">
        <v>51</v>
      </c>
    </row>
    <row r="200" spans="1:15">
      <c r="A200" s="286"/>
      <c r="B200" s="286"/>
      <c r="C200" s="332">
        <v>183</v>
      </c>
      <c r="D200" s="309" t="s">
        <v>46</v>
      </c>
      <c r="E200" s="333" t="s">
        <v>234</v>
      </c>
      <c r="F200" s="336">
        <v>41485</v>
      </c>
      <c r="G200" s="333"/>
      <c r="H200" s="309">
        <v>6</v>
      </c>
      <c r="I200" s="309">
        <v>3</v>
      </c>
      <c r="J200" s="309" t="s">
        <v>48</v>
      </c>
      <c r="K200" s="309" t="s">
        <v>48</v>
      </c>
      <c r="L200" s="309"/>
      <c r="M200" s="309" t="s">
        <v>49</v>
      </c>
      <c r="N200" s="310" t="s">
        <v>50</v>
      </c>
      <c r="O200" s="335" t="s">
        <v>51</v>
      </c>
    </row>
    <row r="201" spans="1:15">
      <c r="A201" s="286"/>
      <c r="B201" s="286"/>
      <c r="C201" s="332">
        <v>184</v>
      </c>
      <c r="D201" s="309" t="s">
        <v>46</v>
      </c>
      <c r="E201" s="333" t="s">
        <v>235</v>
      </c>
      <c r="F201" s="336">
        <v>41485</v>
      </c>
      <c r="G201" s="333"/>
      <c r="H201" s="309">
        <v>6</v>
      </c>
      <c r="I201" s="309">
        <v>4</v>
      </c>
      <c r="J201" s="309" t="s">
        <v>48</v>
      </c>
      <c r="K201" s="309" t="s">
        <v>48</v>
      </c>
      <c r="L201" s="309"/>
      <c r="M201" s="309" t="s">
        <v>49</v>
      </c>
      <c r="N201" s="310" t="s">
        <v>50</v>
      </c>
      <c r="O201" s="335" t="s">
        <v>51</v>
      </c>
    </row>
    <row r="202" spans="1:15">
      <c r="A202" s="286"/>
      <c r="B202" s="286"/>
      <c r="C202" s="332">
        <v>185</v>
      </c>
      <c r="D202" s="309" t="s">
        <v>46</v>
      </c>
      <c r="E202" s="333" t="s">
        <v>236</v>
      </c>
      <c r="F202" s="342">
        <v>45118</v>
      </c>
      <c r="G202" s="333"/>
      <c r="H202" s="309">
        <v>6</v>
      </c>
      <c r="I202" s="309">
        <v>5</v>
      </c>
      <c r="J202" s="309" t="s">
        <v>48</v>
      </c>
      <c r="K202" s="309" t="s">
        <v>48</v>
      </c>
      <c r="L202" s="309"/>
      <c r="M202" s="309" t="s">
        <v>49</v>
      </c>
      <c r="N202" s="310" t="s">
        <v>50</v>
      </c>
      <c r="O202" s="335" t="s">
        <v>51</v>
      </c>
    </row>
    <row r="203" spans="1:15">
      <c r="A203" s="286"/>
      <c r="B203" s="286"/>
      <c r="C203" s="332">
        <v>186</v>
      </c>
      <c r="D203" s="309" t="s">
        <v>46</v>
      </c>
      <c r="E203" s="333" t="s">
        <v>237</v>
      </c>
      <c r="F203" s="336">
        <v>41485</v>
      </c>
      <c r="G203" s="333"/>
      <c r="H203" s="309">
        <v>6</v>
      </c>
      <c r="I203" s="309">
        <v>6</v>
      </c>
      <c r="J203" s="309" t="s">
        <v>48</v>
      </c>
      <c r="K203" s="309" t="s">
        <v>48</v>
      </c>
      <c r="L203" s="309"/>
      <c r="M203" s="309" t="s">
        <v>49</v>
      </c>
      <c r="N203" s="310" t="s">
        <v>50</v>
      </c>
      <c r="O203" s="335" t="s">
        <v>51</v>
      </c>
    </row>
    <row r="204" spans="1:15">
      <c r="A204" s="286"/>
      <c r="B204" s="286"/>
      <c r="C204" s="332">
        <v>187</v>
      </c>
      <c r="D204" s="309" t="s">
        <v>46</v>
      </c>
      <c r="E204" s="333" t="s">
        <v>238</v>
      </c>
      <c r="F204" s="336">
        <v>41638</v>
      </c>
      <c r="G204" s="333"/>
      <c r="H204" s="309">
        <v>6</v>
      </c>
      <c r="I204" s="309">
        <v>7</v>
      </c>
      <c r="J204" s="309" t="s">
        <v>48</v>
      </c>
      <c r="K204" s="309" t="s">
        <v>48</v>
      </c>
      <c r="L204" s="309"/>
      <c r="M204" s="309" t="s">
        <v>49</v>
      </c>
      <c r="N204" s="310" t="s">
        <v>50</v>
      </c>
      <c r="O204" s="335" t="s">
        <v>51</v>
      </c>
    </row>
    <row r="205" spans="1:15">
      <c r="A205" s="286"/>
      <c r="B205" s="286"/>
      <c r="C205" s="332">
        <v>188</v>
      </c>
      <c r="D205" s="309" t="s">
        <v>46</v>
      </c>
      <c r="E205" s="333" t="s">
        <v>239</v>
      </c>
      <c r="F205" s="336">
        <v>43817</v>
      </c>
      <c r="G205" s="333"/>
      <c r="H205" s="309">
        <v>6</v>
      </c>
      <c r="I205" s="309">
        <v>8</v>
      </c>
      <c r="J205" s="309" t="s">
        <v>48</v>
      </c>
      <c r="K205" s="309" t="s">
        <v>48</v>
      </c>
      <c r="L205" s="309"/>
      <c r="M205" s="309" t="s">
        <v>49</v>
      </c>
      <c r="N205" s="310" t="s">
        <v>50</v>
      </c>
      <c r="O205" s="335" t="s">
        <v>51</v>
      </c>
    </row>
    <row r="206" spans="1:15">
      <c r="A206" s="286"/>
      <c r="B206" s="286"/>
      <c r="C206" s="332">
        <v>189</v>
      </c>
      <c r="D206" s="309" t="s">
        <v>46</v>
      </c>
      <c r="E206" s="333" t="s">
        <v>240</v>
      </c>
      <c r="F206" s="336">
        <v>41485</v>
      </c>
      <c r="G206" s="333"/>
      <c r="H206" s="309">
        <v>6</v>
      </c>
      <c r="I206" s="309">
        <v>9</v>
      </c>
      <c r="J206" s="309" t="s">
        <v>48</v>
      </c>
      <c r="K206" s="309" t="s">
        <v>48</v>
      </c>
      <c r="L206" s="309"/>
      <c r="M206" s="309" t="s">
        <v>49</v>
      </c>
      <c r="N206" s="310" t="s">
        <v>50</v>
      </c>
      <c r="O206" s="335" t="s">
        <v>51</v>
      </c>
    </row>
    <row r="207" spans="1:15">
      <c r="A207" s="286"/>
      <c r="B207" s="286"/>
      <c r="C207" s="332" t="s">
        <v>241</v>
      </c>
      <c r="D207" s="309" t="s">
        <v>46</v>
      </c>
      <c r="E207" s="333" t="s">
        <v>242</v>
      </c>
      <c r="F207" s="336">
        <v>41485</v>
      </c>
      <c r="G207" s="333"/>
      <c r="H207" s="309">
        <v>6</v>
      </c>
      <c r="I207" s="309">
        <v>10</v>
      </c>
      <c r="J207" s="309" t="s">
        <v>48</v>
      </c>
      <c r="K207" s="309" t="s">
        <v>48</v>
      </c>
      <c r="L207" s="309"/>
      <c r="M207" s="309" t="s">
        <v>49</v>
      </c>
      <c r="N207" s="310" t="s">
        <v>50</v>
      </c>
      <c r="O207" s="335" t="s">
        <v>51</v>
      </c>
    </row>
    <row r="208" spans="1:15">
      <c r="A208" s="286"/>
      <c r="B208" s="286"/>
      <c r="C208" s="332">
        <v>191</v>
      </c>
      <c r="D208" s="309" t="s">
        <v>46</v>
      </c>
      <c r="E208" s="333" t="s">
        <v>243</v>
      </c>
      <c r="F208" s="336">
        <v>44230</v>
      </c>
      <c r="G208" s="333"/>
      <c r="H208" s="309">
        <v>6</v>
      </c>
      <c r="I208" s="309">
        <v>11</v>
      </c>
      <c r="J208" s="309" t="s">
        <v>48</v>
      </c>
      <c r="K208" s="309" t="s">
        <v>48</v>
      </c>
      <c r="L208" s="309"/>
      <c r="M208" s="309" t="s">
        <v>49</v>
      </c>
      <c r="N208" s="310" t="s">
        <v>50</v>
      </c>
      <c r="O208" s="335" t="s">
        <v>51</v>
      </c>
    </row>
    <row r="209" spans="1:15">
      <c r="A209" s="286"/>
      <c r="B209" s="286"/>
      <c r="C209" s="332">
        <v>192</v>
      </c>
      <c r="D209" s="309" t="s">
        <v>46</v>
      </c>
      <c r="E209" s="333" t="s">
        <v>244</v>
      </c>
      <c r="F209" s="336">
        <v>44728</v>
      </c>
      <c r="G209" s="333"/>
      <c r="H209" s="309">
        <v>6</v>
      </c>
      <c r="I209" s="309">
        <v>12</v>
      </c>
      <c r="J209" s="309" t="s">
        <v>48</v>
      </c>
      <c r="K209" s="309" t="s">
        <v>48</v>
      </c>
      <c r="L209" s="309"/>
      <c r="M209" s="309" t="s">
        <v>49</v>
      </c>
      <c r="N209" s="310" t="s">
        <v>50</v>
      </c>
      <c r="O209" s="335" t="s">
        <v>51</v>
      </c>
    </row>
    <row r="210" spans="1:15">
      <c r="A210" s="286"/>
      <c r="B210" s="286"/>
      <c r="C210" s="332">
        <v>193</v>
      </c>
      <c r="D210" s="309" t="s">
        <v>46</v>
      </c>
      <c r="E210" s="333" t="s">
        <v>245</v>
      </c>
      <c r="F210" s="336">
        <v>45112</v>
      </c>
      <c r="G210" s="333"/>
      <c r="H210" s="309">
        <v>6</v>
      </c>
      <c r="I210" s="309">
        <v>13</v>
      </c>
      <c r="J210" s="309" t="s">
        <v>48</v>
      </c>
      <c r="K210" s="309" t="s">
        <v>48</v>
      </c>
      <c r="L210" s="309"/>
      <c r="M210" s="309" t="s">
        <v>49</v>
      </c>
      <c r="N210" s="310" t="s">
        <v>50</v>
      </c>
      <c r="O210" s="335" t="s">
        <v>51</v>
      </c>
    </row>
    <row r="211" spans="1:15">
      <c r="A211" s="286"/>
      <c r="B211" s="286"/>
      <c r="C211" s="332">
        <v>194</v>
      </c>
      <c r="D211" s="309" t="s">
        <v>46</v>
      </c>
      <c r="E211" s="333" t="s">
        <v>246</v>
      </c>
      <c r="F211" s="336">
        <v>45112</v>
      </c>
      <c r="G211" s="333"/>
      <c r="H211" s="309">
        <v>6</v>
      </c>
      <c r="I211" s="309">
        <v>14</v>
      </c>
      <c r="J211" s="309" t="s">
        <v>48</v>
      </c>
      <c r="K211" s="309" t="s">
        <v>48</v>
      </c>
      <c r="L211" s="309"/>
      <c r="M211" s="309" t="s">
        <v>49</v>
      </c>
      <c r="N211" s="310" t="s">
        <v>50</v>
      </c>
      <c r="O211" s="335" t="s">
        <v>51</v>
      </c>
    </row>
    <row r="212" spans="1:15">
      <c r="A212" s="286"/>
      <c r="B212" s="286"/>
      <c r="C212" s="332">
        <v>195</v>
      </c>
      <c r="D212" s="309" t="s">
        <v>46</v>
      </c>
      <c r="E212" s="333" t="s">
        <v>247</v>
      </c>
      <c r="F212" s="336">
        <v>45112</v>
      </c>
      <c r="G212" s="333"/>
      <c r="H212" s="309">
        <v>6</v>
      </c>
      <c r="I212" s="309">
        <v>15</v>
      </c>
      <c r="J212" s="309" t="s">
        <v>48</v>
      </c>
      <c r="K212" s="309" t="s">
        <v>48</v>
      </c>
      <c r="L212" s="309"/>
      <c r="M212" s="309" t="s">
        <v>49</v>
      </c>
      <c r="N212" s="310" t="s">
        <v>50</v>
      </c>
      <c r="O212" s="335" t="s">
        <v>51</v>
      </c>
    </row>
    <row r="213" spans="1:15">
      <c r="A213" s="286"/>
      <c r="B213" s="286"/>
      <c r="C213" s="332">
        <v>196</v>
      </c>
      <c r="D213" s="309" t="s">
        <v>46</v>
      </c>
      <c r="E213" s="333" t="s">
        <v>248</v>
      </c>
      <c r="F213" s="336">
        <v>45112</v>
      </c>
      <c r="G213" s="333"/>
      <c r="H213" s="309">
        <v>6</v>
      </c>
      <c r="I213" s="309">
        <v>16</v>
      </c>
      <c r="J213" s="309" t="s">
        <v>48</v>
      </c>
      <c r="K213" s="309" t="s">
        <v>48</v>
      </c>
      <c r="L213" s="309"/>
      <c r="M213" s="309" t="s">
        <v>49</v>
      </c>
      <c r="N213" s="310" t="s">
        <v>50</v>
      </c>
      <c r="O213" s="335" t="s">
        <v>51</v>
      </c>
    </row>
    <row r="214" spans="1:15">
      <c r="A214" s="286"/>
      <c r="B214" s="286"/>
      <c r="C214" s="332">
        <v>197</v>
      </c>
      <c r="D214" s="309" t="s">
        <v>46</v>
      </c>
      <c r="E214" s="333" t="s">
        <v>249</v>
      </c>
      <c r="F214" s="336">
        <v>45112</v>
      </c>
      <c r="G214" s="333"/>
      <c r="H214" s="309">
        <v>6</v>
      </c>
      <c r="I214" s="309">
        <v>17</v>
      </c>
      <c r="J214" s="309" t="s">
        <v>48</v>
      </c>
      <c r="K214" s="309" t="s">
        <v>48</v>
      </c>
      <c r="L214" s="309"/>
      <c r="M214" s="309" t="s">
        <v>49</v>
      </c>
      <c r="N214" s="310" t="s">
        <v>50</v>
      </c>
      <c r="O214" s="335" t="s">
        <v>51</v>
      </c>
    </row>
    <row r="215" spans="1:15">
      <c r="A215" s="286"/>
      <c r="B215" s="286"/>
      <c r="C215" s="332">
        <v>198</v>
      </c>
      <c r="D215" s="309" t="s">
        <v>46</v>
      </c>
      <c r="E215" s="333" t="s">
        <v>250</v>
      </c>
      <c r="F215" s="336">
        <v>45112</v>
      </c>
      <c r="G215" s="333"/>
      <c r="H215" s="309">
        <v>6</v>
      </c>
      <c r="I215" s="309">
        <v>18</v>
      </c>
      <c r="J215" s="309" t="s">
        <v>48</v>
      </c>
      <c r="K215" s="309" t="s">
        <v>48</v>
      </c>
      <c r="L215" s="309"/>
      <c r="M215" s="309" t="s">
        <v>49</v>
      </c>
      <c r="N215" s="310" t="s">
        <v>50</v>
      </c>
      <c r="O215" s="335" t="s">
        <v>51</v>
      </c>
    </row>
    <row r="216" spans="1:15">
      <c r="A216" s="286"/>
      <c r="B216" s="286"/>
      <c r="C216" s="332">
        <v>199</v>
      </c>
      <c r="D216" s="309" t="s">
        <v>46</v>
      </c>
      <c r="E216" s="333" t="s">
        <v>251</v>
      </c>
      <c r="F216" s="336">
        <v>45112</v>
      </c>
      <c r="G216" s="333"/>
      <c r="H216" s="309">
        <v>6</v>
      </c>
      <c r="I216" s="309">
        <v>19</v>
      </c>
      <c r="J216" s="309" t="s">
        <v>48</v>
      </c>
      <c r="K216" s="309" t="s">
        <v>48</v>
      </c>
      <c r="L216" s="309"/>
      <c r="M216" s="309" t="s">
        <v>49</v>
      </c>
      <c r="N216" s="310" t="s">
        <v>50</v>
      </c>
      <c r="O216" s="335" t="s">
        <v>51</v>
      </c>
    </row>
    <row r="217" spans="1:15">
      <c r="A217" s="286"/>
      <c r="B217" s="286"/>
      <c r="C217" s="332">
        <v>200</v>
      </c>
      <c r="D217" s="309" t="s">
        <v>46</v>
      </c>
      <c r="E217" s="333" t="s">
        <v>252</v>
      </c>
      <c r="F217" s="336">
        <v>45112</v>
      </c>
      <c r="G217" s="333"/>
      <c r="H217" s="309">
        <v>6</v>
      </c>
      <c r="I217" s="309">
        <v>20</v>
      </c>
      <c r="J217" s="309" t="s">
        <v>48</v>
      </c>
      <c r="K217" s="309" t="s">
        <v>48</v>
      </c>
      <c r="L217" s="309"/>
      <c r="M217" s="309" t="s">
        <v>49</v>
      </c>
      <c r="N217" s="310" t="s">
        <v>50</v>
      </c>
      <c r="O217" s="335" t="s">
        <v>51</v>
      </c>
    </row>
    <row r="218" spans="1:15">
      <c r="A218" s="286"/>
      <c r="B218" s="286"/>
      <c r="C218" s="332">
        <v>201</v>
      </c>
      <c r="D218" s="309" t="s">
        <v>46</v>
      </c>
      <c r="E218" s="333" t="s">
        <v>253</v>
      </c>
      <c r="F218" s="336">
        <v>45112</v>
      </c>
      <c r="G218" s="333"/>
      <c r="H218" s="309">
        <v>7</v>
      </c>
      <c r="I218" s="309">
        <v>1</v>
      </c>
      <c r="J218" s="309" t="s">
        <v>48</v>
      </c>
      <c r="K218" s="309" t="s">
        <v>48</v>
      </c>
      <c r="L218" s="309"/>
      <c r="M218" s="309" t="s">
        <v>49</v>
      </c>
      <c r="N218" s="310" t="s">
        <v>50</v>
      </c>
      <c r="O218" s="335" t="s">
        <v>51</v>
      </c>
    </row>
    <row r="219" spans="1:15">
      <c r="A219" s="286"/>
      <c r="B219" s="286"/>
      <c r="C219" s="332">
        <v>202</v>
      </c>
      <c r="D219" s="309" t="s">
        <v>46</v>
      </c>
      <c r="E219" s="333" t="s">
        <v>254</v>
      </c>
      <c r="F219" s="336">
        <v>45112</v>
      </c>
      <c r="G219" s="333"/>
      <c r="H219" s="309">
        <v>7</v>
      </c>
      <c r="I219" s="309">
        <v>2</v>
      </c>
      <c r="J219" s="309" t="s">
        <v>48</v>
      </c>
      <c r="K219" s="309" t="s">
        <v>48</v>
      </c>
      <c r="L219" s="309"/>
      <c r="M219" s="309" t="s">
        <v>49</v>
      </c>
      <c r="N219" s="310" t="s">
        <v>50</v>
      </c>
      <c r="O219" s="335" t="s">
        <v>51</v>
      </c>
    </row>
    <row r="220" spans="1:15">
      <c r="A220" s="286"/>
      <c r="B220" s="286"/>
      <c r="C220" s="332">
        <v>203</v>
      </c>
      <c r="D220" s="309" t="s">
        <v>46</v>
      </c>
      <c r="E220" s="333" t="s">
        <v>255</v>
      </c>
      <c r="F220" s="336">
        <v>45112</v>
      </c>
      <c r="G220" s="333"/>
      <c r="H220" s="309">
        <v>7</v>
      </c>
      <c r="I220" s="309">
        <v>3</v>
      </c>
      <c r="J220" s="309" t="s">
        <v>48</v>
      </c>
      <c r="K220" s="309" t="s">
        <v>48</v>
      </c>
      <c r="L220" s="309"/>
      <c r="M220" s="309" t="s">
        <v>49</v>
      </c>
      <c r="N220" s="310" t="s">
        <v>50</v>
      </c>
      <c r="O220" s="335" t="s">
        <v>51</v>
      </c>
    </row>
    <row r="221" spans="1:15">
      <c r="A221" s="286"/>
      <c r="B221" s="286"/>
      <c r="C221" s="332">
        <v>204</v>
      </c>
      <c r="D221" s="309" t="s">
        <v>46</v>
      </c>
      <c r="E221" s="333" t="s">
        <v>256</v>
      </c>
      <c r="F221" s="336">
        <v>45112</v>
      </c>
      <c r="G221" s="333"/>
      <c r="H221" s="309">
        <v>7</v>
      </c>
      <c r="I221" s="309">
        <v>4</v>
      </c>
      <c r="J221" s="309" t="s">
        <v>48</v>
      </c>
      <c r="K221" s="309" t="s">
        <v>48</v>
      </c>
      <c r="L221" s="309"/>
      <c r="M221" s="309" t="s">
        <v>49</v>
      </c>
      <c r="N221" s="310" t="s">
        <v>50</v>
      </c>
      <c r="O221" s="335" t="s">
        <v>51</v>
      </c>
    </row>
    <row r="222" spans="1:15">
      <c r="A222" s="286"/>
      <c r="B222" s="286"/>
      <c r="C222" s="332">
        <v>205</v>
      </c>
      <c r="D222" s="309" t="s">
        <v>46</v>
      </c>
      <c r="E222" s="333" t="s">
        <v>257</v>
      </c>
      <c r="F222" s="336">
        <v>45113</v>
      </c>
      <c r="G222" s="333"/>
      <c r="H222" s="309">
        <v>7</v>
      </c>
      <c r="I222" s="309">
        <v>5</v>
      </c>
      <c r="J222" s="309" t="s">
        <v>48</v>
      </c>
      <c r="K222" s="309" t="s">
        <v>48</v>
      </c>
      <c r="L222" s="309"/>
      <c r="M222" s="309" t="s">
        <v>49</v>
      </c>
      <c r="N222" s="310" t="s">
        <v>50</v>
      </c>
      <c r="O222" s="335" t="s">
        <v>51</v>
      </c>
    </row>
    <row r="223" spans="1:15">
      <c r="A223" s="286"/>
      <c r="B223" s="286"/>
      <c r="C223" s="332">
        <v>206</v>
      </c>
      <c r="D223" s="309" t="s">
        <v>46</v>
      </c>
      <c r="E223" s="333" t="s">
        <v>258</v>
      </c>
      <c r="F223" s="336">
        <v>45113</v>
      </c>
      <c r="G223" s="333"/>
      <c r="H223" s="309">
        <v>7</v>
      </c>
      <c r="I223" s="309">
        <v>6</v>
      </c>
      <c r="J223" s="309" t="s">
        <v>48</v>
      </c>
      <c r="K223" s="309" t="s">
        <v>48</v>
      </c>
      <c r="L223" s="309"/>
      <c r="M223" s="309" t="s">
        <v>49</v>
      </c>
      <c r="N223" s="310" t="s">
        <v>50</v>
      </c>
      <c r="O223" s="335" t="s">
        <v>51</v>
      </c>
    </row>
    <row r="224" spans="1:15">
      <c r="A224" s="286"/>
      <c r="B224" s="286"/>
      <c r="C224" s="332">
        <v>207</v>
      </c>
      <c r="D224" s="309" t="s">
        <v>46</v>
      </c>
      <c r="E224" s="333" t="s">
        <v>259</v>
      </c>
      <c r="F224" s="336">
        <v>41485</v>
      </c>
      <c r="G224" s="333"/>
      <c r="H224" s="309">
        <v>7</v>
      </c>
      <c r="I224" s="309">
        <v>7</v>
      </c>
      <c r="J224" s="309" t="s">
        <v>48</v>
      </c>
      <c r="K224" s="309" t="s">
        <v>48</v>
      </c>
      <c r="L224" s="309"/>
      <c r="M224" s="309" t="s">
        <v>49</v>
      </c>
      <c r="N224" s="310" t="s">
        <v>50</v>
      </c>
      <c r="O224" s="335" t="s">
        <v>51</v>
      </c>
    </row>
    <row r="225" spans="1:15">
      <c r="A225" s="286"/>
      <c r="B225" s="286"/>
      <c r="C225" s="332">
        <v>208</v>
      </c>
      <c r="D225" s="309" t="s">
        <v>46</v>
      </c>
      <c r="E225" s="333" t="s">
        <v>260</v>
      </c>
      <c r="F225" s="336">
        <v>41455</v>
      </c>
      <c r="G225" s="333"/>
      <c r="H225" s="309">
        <v>7</v>
      </c>
      <c r="I225" s="309">
        <v>8</v>
      </c>
      <c r="J225" s="309" t="s">
        <v>48</v>
      </c>
      <c r="K225" s="309" t="s">
        <v>48</v>
      </c>
      <c r="L225" s="309"/>
      <c r="M225" s="309" t="s">
        <v>49</v>
      </c>
      <c r="N225" s="310" t="s">
        <v>50</v>
      </c>
      <c r="O225" s="335" t="s">
        <v>51</v>
      </c>
    </row>
    <row r="226" spans="1:15">
      <c r="A226" s="286"/>
      <c r="B226" s="286"/>
      <c r="C226" s="332">
        <v>209</v>
      </c>
      <c r="D226" s="309" t="s">
        <v>46</v>
      </c>
      <c r="E226" s="333" t="s">
        <v>261</v>
      </c>
      <c r="F226" s="336">
        <v>41455</v>
      </c>
      <c r="G226" s="333"/>
      <c r="H226" s="309">
        <v>7</v>
      </c>
      <c r="I226" s="309">
        <v>9</v>
      </c>
      <c r="J226" s="309" t="s">
        <v>48</v>
      </c>
      <c r="K226" s="309" t="s">
        <v>48</v>
      </c>
      <c r="L226" s="309"/>
      <c r="M226" s="309" t="s">
        <v>49</v>
      </c>
      <c r="N226" s="310" t="s">
        <v>50</v>
      </c>
      <c r="O226" s="335" t="s">
        <v>51</v>
      </c>
    </row>
    <row r="227" spans="1:15">
      <c r="A227" s="286"/>
      <c r="B227" s="286"/>
      <c r="C227" s="332">
        <v>210</v>
      </c>
      <c r="D227" s="309" t="s">
        <v>46</v>
      </c>
      <c r="E227" s="333" t="s">
        <v>262</v>
      </c>
      <c r="F227" s="336">
        <v>41455</v>
      </c>
      <c r="G227" s="333"/>
      <c r="H227" s="309">
        <v>7</v>
      </c>
      <c r="I227" s="309">
        <v>10</v>
      </c>
      <c r="J227" s="309" t="s">
        <v>48</v>
      </c>
      <c r="K227" s="309" t="s">
        <v>48</v>
      </c>
      <c r="L227" s="309"/>
      <c r="M227" s="309" t="s">
        <v>49</v>
      </c>
      <c r="N227" s="310" t="s">
        <v>50</v>
      </c>
      <c r="O227" s="335" t="s">
        <v>51</v>
      </c>
    </row>
    <row r="228" spans="1:15">
      <c r="A228" s="286"/>
      <c r="B228" s="286"/>
      <c r="C228" s="332">
        <v>211</v>
      </c>
      <c r="D228" s="309" t="s">
        <v>46</v>
      </c>
      <c r="E228" s="333" t="s">
        <v>263</v>
      </c>
      <c r="F228" s="336">
        <v>45113</v>
      </c>
      <c r="G228" s="333"/>
      <c r="H228" s="309">
        <v>7</v>
      </c>
      <c r="I228" s="309">
        <v>11</v>
      </c>
      <c r="J228" s="309" t="s">
        <v>48</v>
      </c>
      <c r="K228" s="309" t="s">
        <v>48</v>
      </c>
      <c r="L228" s="309"/>
      <c r="M228" s="309" t="s">
        <v>49</v>
      </c>
      <c r="N228" s="310" t="s">
        <v>50</v>
      </c>
      <c r="O228" s="335" t="s">
        <v>51</v>
      </c>
    </row>
    <row r="229" spans="1:15">
      <c r="A229" s="286"/>
      <c r="B229" s="286"/>
      <c r="C229" s="332">
        <v>212</v>
      </c>
      <c r="D229" s="309" t="s">
        <v>46</v>
      </c>
      <c r="E229" s="333" t="s">
        <v>264</v>
      </c>
      <c r="F229" s="336">
        <v>41394</v>
      </c>
      <c r="G229" s="333"/>
      <c r="H229" s="309">
        <v>7</v>
      </c>
      <c r="I229" s="309">
        <v>12</v>
      </c>
      <c r="J229" s="309" t="s">
        <v>48</v>
      </c>
      <c r="K229" s="309" t="s">
        <v>48</v>
      </c>
      <c r="L229" s="309"/>
      <c r="M229" s="309" t="s">
        <v>49</v>
      </c>
      <c r="N229" s="310" t="s">
        <v>50</v>
      </c>
      <c r="O229" s="335" t="s">
        <v>51</v>
      </c>
    </row>
    <row r="230" spans="1:15">
      <c r="A230" s="286"/>
      <c r="B230" s="286"/>
      <c r="C230" s="332">
        <v>213</v>
      </c>
      <c r="D230" s="309" t="s">
        <v>46</v>
      </c>
      <c r="E230" s="333" t="s">
        <v>265</v>
      </c>
      <c r="F230" s="339">
        <v>43414</v>
      </c>
      <c r="G230" s="333"/>
      <c r="H230" s="309">
        <v>7</v>
      </c>
      <c r="I230" s="309">
        <v>13</v>
      </c>
      <c r="J230" s="309" t="s">
        <v>48</v>
      </c>
      <c r="K230" s="309" t="s">
        <v>48</v>
      </c>
      <c r="L230" s="309"/>
      <c r="M230" s="309" t="s">
        <v>49</v>
      </c>
      <c r="N230" s="310" t="s">
        <v>50</v>
      </c>
      <c r="O230" s="335" t="s">
        <v>51</v>
      </c>
    </row>
    <row r="231" spans="1:15">
      <c r="A231" s="286"/>
      <c r="B231" s="286"/>
      <c r="C231" s="332">
        <v>214</v>
      </c>
      <c r="D231" s="309" t="s">
        <v>46</v>
      </c>
      <c r="E231" s="333" t="s">
        <v>266</v>
      </c>
      <c r="F231" s="336">
        <v>41485</v>
      </c>
      <c r="G231" s="333"/>
      <c r="H231" s="309">
        <v>7</v>
      </c>
      <c r="I231" s="309">
        <v>14</v>
      </c>
      <c r="J231" s="309" t="s">
        <v>48</v>
      </c>
      <c r="K231" s="309" t="s">
        <v>48</v>
      </c>
      <c r="L231" s="309"/>
      <c r="M231" s="309" t="s">
        <v>49</v>
      </c>
      <c r="N231" s="310" t="s">
        <v>50</v>
      </c>
      <c r="O231" s="335" t="s">
        <v>51</v>
      </c>
    </row>
    <row r="232" spans="1:15">
      <c r="A232" s="286"/>
      <c r="B232" s="286"/>
      <c r="C232" s="332">
        <v>215</v>
      </c>
      <c r="D232" s="309" t="s">
        <v>46</v>
      </c>
      <c r="E232" s="333" t="s">
        <v>267</v>
      </c>
      <c r="F232" s="336">
        <v>41485</v>
      </c>
      <c r="G232" s="333"/>
      <c r="H232" s="309">
        <v>7</v>
      </c>
      <c r="I232" s="309">
        <v>15</v>
      </c>
      <c r="J232" s="309" t="s">
        <v>48</v>
      </c>
      <c r="K232" s="309" t="s">
        <v>48</v>
      </c>
      <c r="L232" s="309"/>
      <c r="M232" s="309" t="s">
        <v>49</v>
      </c>
      <c r="N232" s="310" t="s">
        <v>50</v>
      </c>
      <c r="O232" s="335" t="s">
        <v>51</v>
      </c>
    </row>
    <row r="233" spans="1:15">
      <c r="A233" s="286"/>
      <c r="B233" s="286"/>
      <c r="C233" s="332">
        <v>216</v>
      </c>
      <c r="D233" s="309" t="s">
        <v>46</v>
      </c>
      <c r="E233" s="333" t="s">
        <v>268</v>
      </c>
      <c r="F233" s="336">
        <v>41485</v>
      </c>
      <c r="G233" s="333"/>
      <c r="H233" s="309">
        <v>7</v>
      </c>
      <c r="I233" s="309">
        <v>16</v>
      </c>
      <c r="J233" s="309" t="s">
        <v>48</v>
      </c>
      <c r="K233" s="309" t="s">
        <v>48</v>
      </c>
      <c r="L233" s="309"/>
      <c r="M233" s="309" t="s">
        <v>49</v>
      </c>
      <c r="N233" s="310" t="s">
        <v>50</v>
      </c>
      <c r="O233" s="335" t="s">
        <v>51</v>
      </c>
    </row>
    <row r="234" spans="1:15">
      <c r="A234" s="286"/>
      <c r="B234" s="286"/>
      <c r="C234" s="332">
        <v>217</v>
      </c>
      <c r="D234" s="309" t="s">
        <v>46</v>
      </c>
      <c r="E234" s="333" t="s">
        <v>269</v>
      </c>
      <c r="F234" s="336">
        <v>42719</v>
      </c>
      <c r="G234" s="333"/>
      <c r="H234" s="309">
        <v>7</v>
      </c>
      <c r="I234" s="309">
        <v>17</v>
      </c>
      <c r="J234" s="309" t="s">
        <v>48</v>
      </c>
      <c r="K234" s="309" t="s">
        <v>48</v>
      </c>
      <c r="L234" s="309"/>
      <c r="M234" s="309" t="s">
        <v>49</v>
      </c>
      <c r="N234" s="310" t="s">
        <v>50</v>
      </c>
      <c r="O234" s="335" t="s">
        <v>51</v>
      </c>
    </row>
    <row r="235" spans="1:15">
      <c r="A235" s="286"/>
      <c r="B235" s="286"/>
      <c r="C235" s="332">
        <v>218</v>
      </c>
      <c r="D235" s="309" t="s">
        <v>46</v>
      </c>
      <c r="E235" s="333" t="s">
        <v>270</v>
      </c>
      <c r="F235" s="336">
        <v>40573</v>
      </c>
      <c r="G235" s="333"/>
      <c r="H235" s="309">
        <v>7</v>
      </c>
      <c r="I235" s="309">
        <v>18</v>
      </c>
      <c r="J235" s="309" t="s">
        <v>48</v>
      </c>
      <c r="K235" s="309" t="s">
        <v>48</v>
      </c>
      <c r="L235" s="309"/>
      <c r="M235" s="309" t="s">
        <v>49</v>
      </c>
      <c r="N235" s="310" t="s">
        <v>50</v>
      </c>
      <c r="O235" s="335" t="s">
        <v>51</v>
      </c>
    </row>
    <row r="236" spans="1:15">
      <c r="A236" s="286"/>
      <c r="B236" s="286"/>
      <c r="C236" s="332">
        <v>219</v>
      </c>
      <c r="D236" s="309" t="s">
        <v>46</v>
      </c>
      <c r="E236" s="333" t="s">
        <v>271</v>
      </c>
      <c r="F236" s="336">
        <v>44488</v>
      </c>
      <c r="G236" s="333"/>
      <c r="H236" s="309">
        <v>7</v>
      </c>
      <c r="I236" s="309">
        <v>19</v>
      </c>
      <c r="J236" s="309" t="s">
        <v>48</v>
      </c>
      <c r="K236" s="309" t="s">
        <v>48</v>
      </c>
      <c r="L236" s="309"/>
      <c r="M236" s="309" t="s">
        <v>49</v>
      </c>
      <c r="N236" s="310" t="s">
        <v>50</v>
      </c>
      <c r="O236" s="335" t="s">
        <v>51</v>
      </c>
    </row>
    <row r="237" spans="1:15">
      <c r="A237" s="286"/>
      <c r="B237" s="286"/>
      <c r="C237" s="332">
        <v>220</v>
      </c>
      <c r="D237" s="309" t="s">
        <v>46</v>
      </c>
      <c r="E237" s="333" t="s">
        <v>272</v>
      </c>
      <c r="F237" s="336">
        <v>41638</v>
      </c>
      <c r="G237" s="333"/>
      <c r="H237" s="309">
        <v>7</v>
      </c>
      <c r="I237" s="309">
        <v>20</v>
      </c>
      <c r="J237" s="309" t="s">
        <v>48</v>
      </c>
      <c r="K237" s="309" t="s">
        <v>48</v>
      </c>
      <c r="L237" s="309"/>
      <c r="M237" s="309" t="s">
        <v>49</v>
      </c>
      <c r="N237" s="310" t="s">
        <v>50</v>
      </c>
      <c r="O237" s="335" t="s">
        <v>51</v>
      </c>
    </row>
    <row r="238" spans="1:15">
      <c r="A238" s="286"/>
      <c r="B238" s="286"/>
      <c r="C238" s="332">
        <v>221</v>
      </c>
      <c r="D238" s="309" t="s">
        <v>46</v>
      </c>
      <c r="E238" s="333" t="s">
        <v>273</v>
      </c>
      <c r="F238" s="336">
        <v>41638</v>
      </c>
      <c r="G238" s="333"/>
      <c r="H238" s="309">
        <v>8</v>
      </c>
      <c r="I238" s="309">
        <v>1</v>
      </c>
      <c r="J238" s="309" t="s">
        <v>48</v>
      </c>
      <c r="K238" s="309" t="s">
        <v>48</v>
      </c>
      <c r="L238" s="309"/>
      <c r="M238" s="309" t="s">
        <v>49</v>
      </c>
      <c r="N238" s="310" t="s">
        <v>50</v>
      </c>
      <c r="O238" s="335" t="s">
        <v>51</v>
      </c>
    </row>
    <row r="239" spans="1:15">
      <c r="A239" s="286"/>
      <c r="B239" s="286"/>
      <c r="C239" s="332">
        <v>222</v>
      </c>
      <c r="D239" s="309" t="s">
        <v>46</v>
      </c>
      <c r="E239" s="333" t="s">
        <v>274</v>
      </c>
      <c r="F239" s="336">
        <v>41638</v>
      </c>
      <c r="G239" s="333"/>
      <c r="H239" s="309">
        <v>8</v>
      </c>
      <c r="I239" s="309">
        <v>2</v>
      </c>
      <c r="J239" s="309" t="s">
        <v>48</v>
      </c>
      <c r="K239" s="309" t="s">
        <v>48</v>
      </c>
      <c r="L239" s="309"/>
      <c r="M239" s="309" t="s">
        <v>49</v>
      </c>
      <c r="N239" s="310" t="s">
        <v>50</v>
      </c>
      <c r="O239" s="335" t="s">
        <v>51</v>
      </c>
    </row>
    <row r="240" spans="1:15">
      <c r="A240" s="286"/>
      <c r="B240" s="286"/>
      <c r="C240" s="332">
        <v>223</v>
      </c>
      <c r="D240" s="309" t="s">
        <v>46</v>
      </c>
      <c r="E240" s="333" t="s">
        <v>275</v>
      </c>
      <c r="F240" s="336">
        <v>41638</v>
      </c>
      <c r="G240" s="333"/>
      <c r="H240" s="309">
        <v>8</v>
      </c>
      <c r="I240" s="309">
        <v>3</v>
      </c>
      <c r="J240" s="309" t="s">
        <v>48</v>
      </c>
      <c r="K240" s="309" t="s">
        <v>48</v>
      </c>
      <c r="L240" s="309"/>
      <c r="M240" s="309" t="s">
        <v>49</v>
      </c>
      <c r="N240" s="310" t="s">
        <v>50</v>
      </c>
      <c r="O240" s="335" t="s">
        <v>51</v>
      </c>
    </row>
    <row r="241" spans="1:15">
      <c r="A241" s="286"/>
      <c r="B241" s="286"/>
      <c r="C241" s="332">
        <v>224</v>
      </c>
      <c r="D241" s="309" t="s">
        <v>46</v>
      </c>
      <c r="E241" s="333" t="s">
        <v>276</v>
      </c>
      <c r="F241" s="336">
        <v>41638</v>
      </c>
      <c r="G241" s="333"/>
      <c r="H241" s="309">
        <v>8</v>
      </c>
      <c r="I241" s="309">
        <v>4</v>
      </c>
      <c r="J241" s="309" t="s">
        <v>48</v>
      </c>
      <c r="K241" s="309" t="s">
        <v>48</v>
      </c>
      <c r="L241" s="309"/>
      <c r="M241" s="309" t="s">
        <v>49</v>
      </c>
      <c r="N241" s="310" t="s">
        <v>50</v>
      </c>
      <c r="O241" s="335" t="s">
        <v>51</v>
      </c>
    </row>
    <row r="242" spans="1:15">
      <c r="A242" s="286"/>
      <c r="B242" s="286"/>
      <c r="C242" s="332">
        <v>225</v>
      </c>
      <c r="D242" s="309" t="s">
        <v>46</v>
      </c>
      <c r="E242" s="333" t="s">
        <v>277</v>
      </c>
      <c r="F242" s="336">
        <v>41638</v>
      </c>
      <c r="G242" s="333"/>
      <c r="H242" s="309">
        <v>8</v>
      </c>
      <c r="I242" s="309">
        <v>5</v>
      </c>
      <c r="J242" s="309" t="s">
        <v>48</v>
      </c>
      <c r="K242" s="309" t="s">
        <v>48</v>
      </c>
      <c r="L242" s="309"/>
      <c r="M242" s="309" t="s">
        <v>49</v>
      </c>
      <c r="N242" s="310" t="s">
        <v>50</v>
      </c>
      <c r="O242" s="335" t="s">
        <v>51</v>
      </c>
    </row>
    <row r="243" spans="1:15">
      <c r="A243" s="286"/>
      <c r="B243" s="286"/>
      <c r="C243" s="332">
        <v>226</v>
      </c>
      <c r="D243" s="309" t="s">
        <v>46</v>
      </c>
      <c r="E243" s="333" t="s">
        <v>278</v>
      </c>
      <c r="F243" s="336">
        <v>41638</v>
      </c>
      <c r="G243" s="333"/>
      <c r="H243" s="309">
        <v>8</v>
      </c>
      <c r="I243" s="309">
        <v>6</v>
      </c>
      <c r="J243" s="309" t="s">
        <v>48</v>
      </c>
      <c r="K243" s="309" t="s">
        <v>48</v>
      </c>
      <c r="L243" s="309"/>
      <c r="M243" s="309" t="s">
        <v>49</v>
      </c>
      <c r="N243" s="310" t="s">
        <v>50</v>
      </c>
      <c r="O243" s="335" t="s">
        <v>51</v>
      </c>
    </row>
    <row r="244" spans="1:15">
      <c r="A244" s="286"/>
      <c r="B244" s="286"/>
      <c r="C244" s="332">
        <v>227</v>
      </c>
      <c r="D244" s="309" t="s">
        <v>46</v>
      </c>
      <c r="E244" s="333" t="s">
        <v>279</v>
      </c>
      <c r="F244" s="336">
        <v>41638</v>
      </c>
      <c r="G244" s="333"/>
      <c r="H244" s="309">
        <v>8</v>
      </c>
      <c r="I244" s="309">
        <v>7</v>
      </c>
      <c r="J244" s="309" t="s">
        <v>48</v>
      </c>
      <c r="K244" s="309" t="s">
        <v>48</v>
      </c>
      <c r="L244" s="309"/>
      <c r="M244" s="309" t="s">
        <v>49</v>
      </c>
      <c r="N244" s="310" t="s">
        <v>50</v>
      </c>
      <c r="O244" s="335" t="s">
        <v>51</v>
      </c>
    </row>
    <row r="245" spans="1:15">
      <c r="A245" s="286"/>
      <c r="B245" s="286"/>
      <c r="C245" s="332">
        <v>228</v>
      </c>
      <c r="D245" s="309" t="s">
        <v>46</v>
      </c>
      <c r="E245" s="333" t="s">
        <v>280</v>
      </c>
      <c r="F245" s="336">
        <v>41638</v>
      </c>
      <c r="G245" s="333"/>
      <c r="H245" s="309">
        <v>8</v>
      </c>
      <c r="I245" s="309">
        <v>8</v>
      </c>
      <c r="J245" s="309" t="s">
        <v>48</v>
      </c>
      <c r="K245" s="309" t="s">
        <v>48</v>
      </c>
      <c r="L245" s="309"/>
      <c r="M245" s="309" t="s">
        <v>49</v>
      </c>
      <c r="N245" s="310" t="s">
        <v>50</v>
      </c>
      <c r="O245" s="335" t="s">
        <v>51</v>
      </c>
    </row>
    <row r="246" spans="1:15">
      <c r="A246" s="286"/>
      <c r="B246" s="286"/>
      <c r="C246" s="332">
        <v>229</v>
      </c>
      <c r="D246" s="309" t="s">
        <v>46</v>
      </c>
      <c r="E246" s="333" t="s">
        <v>281</v>
      </c>
      <c r="F246" s="336">
        <v>41638</v>
      </c>
      <c r="G246" s="333"/>
      <c r="H246" s="309">
        <v>8</v>
      </c>
      <c r="I246" s="309">
        <v>9</v>
      </c>
      <c r="J246" s="309" t="s">
        <v>48</v>
      </c>
      <c r="K246" s="309" t="s">
        <v>48</v>
      </c>
      <c r="L246" s="309"/>
      <c r="M246" s="309" t="s">
        <v>49</v>
      </c>
      <c r="N246" s="310" t="s">
        <v>50</v>
      </c>
      <c r="O246" s="335" t="s">
        <v>51</v>
      </c>
    </row>
    <row r="247" spans="1:15">
      <c r="A247" s="286"/>
      <c r="B247" s="286"/>
      <c r="C247" s="332">
        <v>230</v>
      </c>
      <c r="D247" s="309" t="s">
        <v>46</v>
      </c>
      <c r="E247" s="333" t="s">
        <v>282</v>
      </c>
      <c r="F247" s="336">
        <v>41638</v>
      </c>
      <c r="G247" s="333"/>
      <c r="H247" s="309">
        <v>8</v>
      </c>
      <c r="I247" s="309">
        <v>10</v>
      </c>
      <c r="J247" s="309" t="s">
        <v>48</v>
      </c>
      <c r="K247" s="309" t="s">
        <v>48</v>
      </c>
      <c r="L247" s="309"/>
      <c r="M247" s="309" t="s">
        <v>49</v>
      </c>
      <c r="N247" s="310" t="s">
        <v>50</v>
      </c>
      <c r="O247" s="335" t="s">
        <v>51</v>
      </c>
    </row>
    <row r="248" spans="1:15">
      <c r="A248" s="286"/>
      <c r="B248" s="286"/>
      <c r="C248" s="332">
        <v>231</v>
      </c>
      <c r="D248" s="309" t="s">
        <v>46</v>
      </c>
      <c r="E248" s="333" t="s">
        <v>283</v>
      </c>
      <c r="F248" s="336">
        <v>41638</v>
      </c>
      <c r="G248" s="333"/>
      <c r="H248" s="309">
        <v>8</v>
      </c>
      <c r="I248" s="309">
        <v>11</v>
      </c>
      <c r="J248" s="309" t="s">
        <v>48</v>
      </c>
      <c r="K248" s="309" t="s">
        <v>48</v>
      </c>
      <c r="L248" s="309"/>
      <c r="M248" s="309" t="s">
        <v>49</v>
      </c>
      <c r="N248" s="310" t="s">
        <v>50</v>
      </c>
      <c r="O248" s="335" t="s">
        <v>51</v>
      </c>
    </row>
    <row r="249" spans="1:15">
      <c r="A249" s="286"/>
      <c r="B249" s="286"/>
      <c r="C249" s="332">
        <v>232</v>
      </c>
      <c r="D249" s="309" t="s">
        <v>46</v>
      </c>
      <c r="E249" s="333" t="s">
        <v>284</v>
      </c>
      <c r="F249" s="336">
        <v>41638</v>
      </c>
      <c r="G249" s="333"/>
      <c r="H249" s="309">
        <v>8</v>
      </c>
      <c r="I249" s="309">
        <v>12</v>
      </c>
      <c r="J249" s="309" t="s">
        <v>48</v>
      </c>
      <c r="K249" s="309" t="s">
        <v>48</v>
      </c>
      <c r="L249" s="309"/>
      <c r="M249" s="309" t="s">
        <v>49</v>
      </c>
      <c r="N249" s="310" t="s">
        <v>50</v>
      </c>
      <c r="O249" s="335" t="s">
        <v>51</v>
      </c>
    </row>
    <row r="250" spans="1:15">
      <c r="A250" s="286"/>
      <c r="B250" s="286"/>
      <c r="C250" s="332">
        <v>233</v>
      </c>
      <c r="D250" s="309" t="s">
        <v>46</v>
      </c>
      <c r="E250" s="333" t="s">
        <v>285</v>
      </c>
      <c r="F250" s="336">
        <v>41638</v>
      </c>
      <c r="G250" s="333"/>
      <c r="H250" s="309">
        <v>8</v>
      </c>
      <c r="I250" s="309">
        <v>13</v>
      </c>
      <c r="J250" s="309" t="s">
        <v>48</v>
      </c>
      <c r="K250" s="309" t="s">
        <v>48</v>
      </c>
      <c r="L250" s="309"/>
      <c r="M250" s="309" t="s">
        <v>49</v>
      </c>
      <c r="N250" s="310" t="s">
        <v>50</v>
      </c>
      <c r="O250" s="335" t="s">
        <v>51</v>
      </c>
    </row>
    <row r="251" spans="1:15">
      <c r="A251" s="286"/>
      <c r="B251" s="286"/>
      <c r="C251" s="332">
        <v>234</v>
      </c>
      <c r="D251" s="309" t="s">
        <v>46</v>
      </c>
      <c r="E251" s="333" t="s">
        <v>286</v>
      </c>
      <c r="F251" s="336">
        <v>41638</v>
      </c>
      <c r="G251" s="333"/>
      <c r="H251" s="309">
        <v>8</v>
      </c>
      <c r="I251" s="309">
        <v>14</v>
      </c>
      <c r="J251" s="309" t="s">
        <v>48</v>
      </c>
      <c r="K251" s="309" t="s">
        <v>48</v>
      </c>
      <c r="L251" s="309"/>
      <c r="M251" s="309" t="s">
        <v>49</v>
      </c>
      <c r="N251" s="310" t="s">
        <v>50</v>
      </c>
      <c r="O251" s="335" t="s">
        <v>51</v>
      </c>
    </row>
    <row r="252" spans="1:15">
      <c r="A252" s="286"/>
      <c r="B252" s="286"/>
      <c r="C252" s="332">
        <v>235</v>
      </c>
      <c r="D252" s="309" t="s">
        <v>46</v>
      </c>
      <c r="E252" s="333" t="s">
        <v>287</v>
      </c>
      <c r="F252" s="336">
        <v>41638</v>
      </c>
      <c r="G252" s="333"/>
      <c r="H252" s="309">
        <v>8</v>
      </c>
      <c r="I252" s="309">
        <v>15</v>
      </c>
      <c r="J252" s="309" t="s">
        <v>48</v>
      </c>
      <c r="K252" s="309" t="s">
        <v>48</v>
      </c>
      <c r="L252" s="309"/>
      <c r="M252" s="309" t="s">
        <v>49</v>
      </c>
      <c r="N252" s="310" t="s">
        <v>50</v>
      </c>
      <c r="O252" s="335" t="s">
        <v>51</v>
      </c>
    </row>
    <row r="253" spans="1:15">
      <c r="A253" s="286"/>
      <c r="B253" s="286"/>
      <c r="C253" s="332">
        <v>236</v>
      </c>
      <c r="D253" s="309" t="s">
        <v>46</v>
      </c>
      <c r="E253" s="333" t="s">
        <v>288</v>
      </c>
      <c r="F253" s="336">
        <v>41638</v>
      </c>
      <c r="G253" s="333"/>
      <c r="H253" s="309">
        <v>8</v>
      </c>
      <c r="I253" s="309">
        <v>16</v>
      </c>
      <c r="J253" s="309" t="s">
        <v>48</v>
      </c>
      <c r="K253" s="309" t="s">
        <v>48</v>
      </c>
      <c r="L253" s="309"/>
      <c r="M253" s="309" t="s">
        <v>49</v>
      </c>
      <c r="N253" s="310" t="s">
        <v>50</v>
      </c>
      <c r="O253" s="335" t="s">
        <v>51</v>
      </c>
    </row>
    <row r="254" spans="1:15">
      <c r="A254" s="286"/>
      <c r="B254" s="286"/>
      <c r="C254" s="332">
        <v>237</v>
      </c>
      <c r="D254" s="309" t="s">
        <v>46</v>
      </c>
      <c r="E254" s="333" t="s">
        <v>289</v>
      </c>
      <c r="F254" s="336">
        <v>41638</v>
      </c>
      <c r="G254" s="333"/>
      <c r="H254" s="309">
        <v>8</v>
      </c>
      <c r="I254" s="309">
        <v>17</v>
      </c>
      <c r="J254" s="309" t="s">
        <v>48</v>
      </c>
      <c r="K254" s="309" t="s">
        <v>48</v>
      </c>
      <c r="L254" s="309"/>
      <c r="M254" s="309" t="s">
        <v>49</v>
      </c>
      <c r="N254" s="310" t="s">
        <v>50</v>
      </c>
      <c r="O254" s="335" t="s">
        <v>51</v>
      </c>
    </row>
    <row r="255" spans="1:15">
      <c r="A255" s="286"/>
      <c r="B255" s="286"/>
      <c r="C255" s="332">
        <v>238</v>
      </c>
      <c r="D255" s="309" t="s">
        <v>46</v>
      </c>
      <c r="E255" s="333" t="s">
        <v>290</v>
      </c>
      <c r="F255" s="336">
        <v>41638</v>
      </c>
      <c r="G255" s="333"/>
      <c r="H255" s="309">
        <v>8</v>
      </c>
      <c r="I255" s="309">
        <v>18</v>
      </c>
      <c r="J255" s="309" t="s">
        <v>48</v>
      </c>
      <c r="K255" s="309" t="s">
        <v>48</v>
      </c>
      <c r="L255" s="309"/>
      <c r="M255" s="309" t="s">
        <v>49</v>
      </c>
      <c r="N255" s="310" t="s">
        <v>50</v>
      </c>
      <c r="O255" s="335" t="s">
        <v>51</v>
      </c>
    </row>
    <row r="256" spans="1:15">
      <c r="A256" s="286"/>
      <c r="B256" s="286"/>
      <c r="C256" s="332">
        <v>239</v>
      </c>
      <c r="D256" s="309" t="s">
        <v>46</v>
      </c>
      <c r="E256" s="333" t="s">
        <v>291</v>
      </c>
      <c r="F256" s="336">
        <v>41638</v>
      </c>
      <c r="G256" s="333"/>
      <c r="H256" s="309">
        <v>8</v>
      </c>
      <c r="I256" s="309">
        <v>19</v>
      </c>
      <c r="J256" s="309" t="s">
        <v>48</v>
      </c>
      <c r="K256" s="309" t="s">
        <v>48</v>
      </c>
      <c r="L256" s="309"/>
      <c r="M256" s="309" t="s">
        <v>49</v>
      </c>
      <c r="N256" s="310" t="s">
        <v>50</v>
      </c>
      <c r="O256" s="335" t="s">
        <v>51</v>
      </c>
    </row>
    <row r="257" spans="1:15">
      <c r="A257" s="286"/>
      <c r="B257" s="286"/>
      <c r="C257" s="332">
        <v>240</v>
      </c>
      <c r="D257" s="309" t="s">
        <v>46</v>
      </c>
      <c r="E257" s="333" t="s">
        <v>292</v>
      </c>
      <c r="F257" s="336">
        <v>41638</v>
      </c>
      <c r="G257" s="333"/>
      <c r="H257" s="309">
        <v>8</v>
      </c>
      <c r="I257" s="309">
        <v>20</v>
      </c>
      <c r="J257" s="309" t="s">
        <v>48</v>
      </c>
      <c r="K257" s="309" t="s">
        <v>48</v>
      </c>
      <c r="L257" s="309"/>
      <c r="M257" s="309" t="s">
        <v>49</v>
      </c>
      <c r="N257" s="310" t="s">
        <v>50</v>
      </c>
      <c r="O257" s="335" t="s">
        <v>51</v>
      </c>
    </row>
    <row r="258" spans="1:15">
      <c r="A258" s="286"/>
      <c r="B258" s="286"/>
      <c r="C258" s="332">
        <v>241</v>
      </c>
      <c r="D258" s="309" t="s">
        <v>46</v>
      </c>
      <c r="E258" s="333" t="s">
        <v>293</v>
      </c>
      <c r="F258" s="336">
        <v>41638</v>
      </c>
      <c r="G258" s="333"/>
      <c r="H258" s="309">
        <v>9</v>
      </c>
      <c r="I258" s="309">
        <v>1</v>
      </c>
      <c r="J258" s="309" t="s">
        <v>48</v>
      </c>
      <c r="K258" s="309" t="s">
        <v>48</v>
      </c>
      <c r="L258" s="309"/>
      <c r="M258" s="309" t="s">
        <v>49</v>
      </c>
      <c r="N258" s="310" t="s">
        <v>50</v>
      </c>
      <c r="O258" s="335" t="s">
        <v>51</v>
      </c>
    </row>
    <row r="259" spans="1:15">
      <c r="A259" s="286"/>
      <c r="B259" s="286"/>
      <c r="C259" s="332">
        <v>242</v>
      </c>
      <c r="D259" s="309" t="s">
        <v>46</v>
      </c>
      <c r="E259" s="333" t="s">
        <v>294</v>
      </c>
      <c r="F259" s="336">
        <v>41638</v>
      </c>
      <c r="G259" s="333"/>
      <c r="H259" s="309">
        <v>9</v>
      </c>
      <c r="I259" s="309">
        <v>2</v>
      </c>
      <c r="J259" s="309" t="s">
        <v>48</v>
      </c>
      <c r="K259" s="309" t="s">
        <v>48</v>
      </c>
      <c r="L259" s="309"/>
      <c r="M259" s="309" t="s">
        <v>49</v>
      </c>
      <c r="N259" s="310" t="s">
        <v>50</v>
      </c>
      <c r="O259" s="335" t="s">
        <v>51</v>
      </c>
    </row>
    <row r="260" spans="1:15">
      <c r="A260" s="286"/>
      <c r="B260" s="286"/>
      <c r="C260" s="332">
        <v>243</v>
      </c>
      <c r="D260" s="309" t="s">
        <v>46</v>
      </c>
      <c r="E260" s="333" t="s">
        <v>295</v>
      </c>
      <c r="F260" s="336">
        <v>41638</v>
      </c>
      <c r="G260" s="333"/>
      <c r="H260" s="309">
        <v>9</v>
      </c>
      <c r="I260" s="309">
        <v>3</v>
      </c>
      <c r="J260" s="309" t="s">
        <v>48</v>
      </c>
      <c r="K260" s="309" t="s">
        <v>48</v>
      </c>
      <c r="L260" s="309"/>
      <c r="M260" s="309" t="s">
        <v>49</v>
      </c>
      <c r="N260" s="310" t="s">
        <v>50</v>
      </c>
      <c r="O260" s="335" t="s">
        <v>51</v>
      </c>
    </row>
    <row r="261" spans="1:15">
      <c r="A261" s="286"/>
      <c r="B261" s="286"/>
      <c r="C261" s="332">
        <v>244</v>
      </c>
      <c r="D261" s="309" t="s">
        <v>46</v>
      </c>
      <c r="E261" s="333" t="s">
        <v>296</v>
      </c>
      <c r="F261" s="336">
        <v>41638</v>
      </c>
      <c r="G261" s="333"/>
      <c r="H261" s="309">
        <v>9</v>
      </c>
      <c r="I261" s="309">
        <v>4</v>
      </c>
      <c r="J261" s="309" t="s">
        <v>48</v>
      </c>
      <c r="K261" s="309" t="s">
        <v>48</v>
      </c>
      <c r="L261" s="309"/>
      <c r="M261" s="309" t="s">
        <v>49</v>
      </c>
      <c r="N261" s="310" t="s">
        <v>50</v>
      </c>
      <c r="O261" s="335" t="s">
        <v>51</v>
      </c>
    </row>
    <row r="262" spans="1:15">
      <c r="A262" s="286"/>
      <c r="B262" s="286"/>
      <c r="C262" s="332">
        <v>245</v>
      </c>
      <c r="D262" s="309" t="s">
        <v>46</v>
      </c>
      <c r="E262" s="333" t="s">
        <v>297</v>
      </c>
      <c r="F262" s="336">
        <v>41638</v>
      </c>
      <c r="G262" s="333"/>
      <c r="H262" s="309">
        <v>9</v>
      </c>
      <c r="I262" s="309">
        <v>5</v>
      </c>
      <c r="J262" s="309" t="s">
        <v>48</v>
      </c>
      <c r="K262" s="309" t="s">
        <v>48</v>
      </c>
      <c r="L262" s="309"/>
      <c r="M262" s="309" t="s">
        <v>49</v>
      </c>
      <c r="N262" s="310" t="s">
        <v>50</v>
      </c>
      <c r="O262" s="335" t="s">
        <v>51</v>
      </c>
    </row>
    <row r="263" spans="1:15">
      <c r="A263" s="286"/>
      <c r="B263" s="286"/>
      <c r="C263" s="332">
        <v>246</v>
      </c>
      <c r="D263" s="309" t="s">
        <v>46</v>
      </c>
      <c r="E263" s="333" t="s">
        <v>298</v>
      </c>
      <c r="F263" s="336">
        <v>41638</v>
      </c>
      <c r="G263" s="333"/>
      <c r="H263" s="309">
        <v>9</v>
      </c>
      <c r="I263" s="309">
        <v>6</v>
      </c>
      <c r="J263" s="309" t="s">
        <v>48</v>
      </c>
      <c r="K263" s="309" t="s">
        <v>48</v>
      </c>
      <c r="L263" s="309"/>
      <c r="M263" s="309" t="s">
        <v>49</v>
      </c>
      <c r="N263" s="310" t="s">
        <v>50</v>
      </c>
      <c r="O263" s="335" t="s">
        <v>51</v>
      </c>
    </row>
    <row r="264" spans="1:15">
      <c r="A264" s="286"/>
      <c r="B264" s="286"/>
      <c r="C264" s="332">
        <v>247</v>
      </c>
      <c r="D264" s="309" t="s">
        <v>46</v>
      </c>
      <c r="E264" s="333" t="s">
        <v>299</v>
      </c>
      <c r="F264" s="336">
        <v>41638</v>
      </c>
      <c r="G264" s="333"/>
      <c r="H264" s="309">
        <v>9</v>
      </c>
      <c r="I264" s="309">
        <v>7</v>
      </c>
      <c r="J264" s="309" t="s">
        <v>48</v>
      </c>
      <c r="K264" s="309" t="s">
        <v>48</v>
      </c>
      <c r="L264" s="309"/>
      <c r="M264" s="309" t="s">
        <v>49</v>
      </c>
      <c r="N264" s="310" t="s">
        <v>50</v>
      </c>
      <c r="O264" s="335" t="s">
        <v>51</v>
      </c>
    </row>
    <row r="265" spans="1:15">
      <c r="A265" s="286" t="s">
        <v>300</v>
      </c>
      <c r="B265" s="286"/>
      <c r="C265" s="332">
        <v>248</v>
      </c>
      <c r="D265" s="309" t="s">
        <v>46</v>
      </c>
      <c r="E265" s="333" t="s">
        <v>301</v>
      </c>
      <c r="F265" s="336">
        <v>41485</v>
      </c>
      <c r="G265" s="333"/>
      <c r="H265" s="309">
        <v>9</v>
      </c>
      <c r="I265" s="309">
        <v>8</v>
      </c>
      <c r="J265" s="309" t="s">
        <v>48</v>
      </c>
      <c r="K265" s="309" t="s">
        <v>48</v>
      </c>
      <c r="L265" s="309"/>
      <c r="M265" s="309" t="s">
        <v>49</v>
      </c>
      <c r="N265" s="310" t="s">
        <v>50</v>
      </c>
      <c r="O265" s="335" t="s">
        <v>51</v>
      </c>
    </row>
    <row r="266" spans="1:15">
      <c r="A266" s="286"/>
      <c r="B266" s="286"/>
      <c r="C266" s="332">
        <v>249</v>
      </c>
      <c r="D266" s="309" t="s">
        <v>46</v>
      </c>
      <c r="E266" s="333" t="s">
        <v>302</v>
      </c>
      <c r="F266" s="336">
        <v>41638</v>
      </c>
      <c r="G266" s="333"/>
      <c r="H266" s="309">
        <v>9</v>
      </c>
      <c r="I266" s="309">
        <v>9</v>
      </c>
      <c r="J266" s="309" t="s">
        <v>48</v>
      </c>
      <c r="K266" s="309" t="s">
        <v>48</v>
      </c>
      <c r="L266" s="309"/>
      <c r="M266" s="309" t="s">
        <v>49</v>
      </c>
      <c r="N266" s="310" t="s">
        <v>50</v>
      </c>
      <c r="O266" s="335" t="s">
        <v>51</v>
      </c>
    </row>
    <row r="267" spans="1:15">
      <c r="A267" s="286"/>
      <c r="B267" s="286"/>
      <c r="C267" s="332">
        <v>250</v>
      </c>
      <c r="D267" s="309" t="s">
        <v>46</v>
      </c>
      <c r="E267" s="333" t="s">
        <v>303</v>
      </c>
      <c r="F267" s="336">
        <v>41638</v>
      </c>
      <c r="G267" s="333"/>
      <c r="H267" s="309">
        <v>9</v>
      </c>
      <c r="I267" s="309">
        <v>10</v>
      </c>
      <c r="J267" s="309" t="s">
        <v>48</v>
      </c>
      <c r="K267" s="309" t="s">
        <v>48</v>
      </c>
      <c r="L267" s="309"/>
      <c r="M267" s="309" t="s">
        <v>49</v>
      </c>
      <c r="N267" s="310" t="s">
        <v>50</v>
      </c>
      <c r="O267" s="335" t="s">
        <v>51</v>
      </c>
    </row>
    <row r="268" spans="1:15">
      <c r="A268" s="286" t="s">
        <v>121</v>
      </c>
      <c r="B268" s="286"/>
      <c r="C268" s="332">
        <v>251</v>
      </c>
      <c r="D268" s="309" t="s">
        <v>46</v>
      </c>
      <c r="E268" s="333" t="s">
        <v>304</v>
      </c>
      <c r="F268" s="336">
        <v>41638</v>
      </c>
      <c r="G268" s="333"/>
      <c r="H268" s="309">
        <v>9</v>
      </c>
      <c r="I268" s="309">
        <v>11</v>
      </c>
      <c r="J268" s="309" t="s">
        <v>48</v>
      </c>
      <c r="K268" s="309" t="s">
        <v>48</v>
      </c>
      <c r="L268" s="309"/>
      <c r="M268" s="309" t="s">
        <v>49</v>
      </c>
      <c r="N268" s="310" t="s">
        <v>50</v>
      </c>
      <c r="O268" s="335" t="s">
        <v>51</v>
      </c>
    </row>
    <row r="269" spans="1:15">
      <c r="A269" s="286" t="s">
        <v>121</v>
      </c>
      <c r="B269" s="286"/>
      <c r="C269" s="332">
        <v>252</v>
      </c>
      <c r="D269" s="309" t="s">
        <v>46</v>
      </c>
      <c r="E269" s="333" t="s">
        <v>305</v>
      </c>
      <c r="F269" s="336">
        <v>44053</v>
      </c>
      <c r="G269" s="333"/>
      <c r="H269" s="309">
        <v>9</v>
      </c>
      <c r="I269" s="309">
        <v>12</v>
      </c>
      <c r="J269" s="309" t="s">
        <v>48</v>
      </c>
      <c r="K269" s="309" t="s">
        <v>48</v>
      </c>
      <c r="L269" s="309"/>
      <c r="M269" s="309" t="s">
        <v>49</v>
      </c>
      <c r="N269" s="310" t="s">
        <v>50</v>
      </c>
      <c r="O269" s="335" t="s">
        <v>51</v>
      </c>
    </row>
    <row r="270" spans="1:15">
      <c r="A270" s="286"/>
      <c r="B270" s="286"/>
      <c r="C270" s="332">
        <v>253</v>
      </c>
      <c r="D270" s="309" t="s">
        <v>46</v>
      </c>
      <c r="E270" s="333" t="s">
        <v>306</v>
      </c>
      <c r="F270" s="336">
        <v>41638</v>
      </c>
      <c r="G270" s="333"/>
      <c r="H270" s="309">
        <v>9</v>
      </c>
      <c r="I270" s="309">
        <v>13</v>
      </c>
      <c r="J270" s="309" t="s">
        <v>48</v>
      </c>
      <c r="K270" s="309" t="s">
        <v>48</v>
      </c>
      <c r="L270" s="309"/>
      <c r="M270" s="309" t="s">
        <v>49</v>
      </c>
      <c r="N270" s="310" t="s">
        <v>50</v>
      </c>
      <c r="O270" s="335" t="s">
        <v>51</v>
      </c>
    </row>
    <row r="271" spans="1:15">
      <c r="A271" s="286"/>
      <c r="B271" s="286"/>
      <c r="C271" s="332">
        <v>254</v>
      </c>
      <c r="D271" s="309" t="s">
        <v>46</v>
      </c>
      <c r="E271" s="333" t="s">
        <v>307</v>
      </c>
      <c r="F271" s="336">
        <v>41638</v>
      </c>
      <c r="G271" s="333"/>
      <c r="H271" s="309">
        <v>9</v>
      </c>
      <c r="I271" s="309">
        <v>14</v>
      </c>
      <c r="J271" s="309" t="s">
        <v>48</v>
      </c>
      <c r="K271" s="309" t="s">
        <v>48</v>
      </c>
      <c r="L271" s="309"/>
      <c r="M271" s="309" t="s">
        <v>49</v>
      </c>
      <c r="N271" s="310" t="s">
        <v>50</v>
      </c>
      <c r="O271" s="335" t="s">
        <v>51</v>
      </c>
    </row>
    <row r="272" spans="1:15">
      <c r="A272" s="286"/>
      <c r="B272" s="286"/>
      <c r="C272" s="332">
        <v>255</v>
      </c>
      <c r="D272" s="309" t="s">
        <v>46</v>
      </c>
      <c r="E272" s="333" t="s">
        <v>308</v>
      </c>
      <c r="F272" s="336">
        <v>41638</v>
      </c>
      <c r="G272" s="333"/>
      <c r="H272" s="309">
        <v>9</v>
      </c>
      <c r="I272" s="309">
        <v>15</v>
      </c>
      <c r="J272" s="309" t="s">
        <v>48</v>
      </c>
      <c r="K272" s="309" t="s">
        <v>48</v>
      </c>
      <c r="L272" s="309"/>
      <c r="M272" s="309" t="s">
        <v>49</v>
      </c>
      <c r="N272" s="310" t="s">
        <v>50</v>
      </c>
      <c r="O272" s="335" t="s">
        <v>51</v>
      </c>
    </row>
    <row r="273" spans="1:15">
      <c r="A273" s="286"/>
      <c r="B273" s="286"/>
      <c r="C273" s="332">
        <v>256</v>
      </c>
      <c r="D273" s="309" t="s">
        <v>46</v>
      </c>
      <c r="E273" s="333" t="s">
        <v>309</v>
      </c>
      <c r="F273" s="336">
        <v>41638</v>
      </c>
      <c r="G273" s="333"/>
      <c r="H273" s="309">
        <v>9</v>
      </c>
      <c r="I273" s="309">
        <v>16</v>
      </c>
      <c r="J273" s="309" t="s">
        <v>48</v>
      </c>
      <c r="K273" s="309" t="s">
        <v>48</v>
      </c>
      <c r="L273" s="309"/>
      <c r="M273" s="309" t="s">
        <v>49</v>
      </c>
      <c r="N273" s="310" t="s">
        <v>50</v>
      </c>
      <c r="O273" s="335" t="s">
        <v>51</v>
      </c>
    </row>
    <row r="274" spans="1:15">
      <c r="A274" s="286"/>
      <c r="B274" s="286"/>
      <c r="C274" s="332">
        <v>257</v>
      </c>
      <c r="D274" s="309" t="s">
        <v>46</v>
      </c>
      <c r="E274" s="333" t="s">
        <v>310</v>
      </c>
      <c r="F274" s="336">
        <v>41638</v>
      </c>
      <c r="G274" s="333"/>
      <c r="H274" s="309">
        <v>9</v>
      </c>
      <c r="I274" s="309">
        <v>17</v>
      </c>
      <c r="J274" s="309" t="s">
        <v>48</v>
      </c>
      <c r="K274" s="309" t="s">
        <v>48</v>
      </c>
      <c r="L274" s="309"/>
      <c r="M274" s="309" t="s">
        <v>49</v>
      </c>
      <c r="N274" s="310" t="s">
        <v>50</v>
      </c>
      <c r="O274" s="335" t="s">
        <v>51</v>
      </c>
    </row>
    <row r="275" spans="1:15">
      <c r="A275" s="286"/>
      <c r="B275" s="286"/>
      <c r="C275" s="332">
        <v>258</v>
      </c>
      <c r="D275" s="309" t="s">
        <v>46</v>
      </c>
      <c r="E275" s="333" t="s">
        <v>311</v>
      </c>
      <c r="F275" s="336">
        <v>41638</v>
      </c>
      <c r="G275" s="333"/>
      <c r="H275" s="309">
        <v>9</v>
      </c>
      <c r="I275" s="309">
        <v>18</v>
      </c>
      <c r="J275" s="309" t="s">
        <v>48</v>
      </c>
      <c r="K275" s="309" t="s">
        <v>48</v>
      </c>
      <c r="L275" s="309"/>
      <c r="M275" s="309" t="s">
        <v>49</v>
      </c>
      <c r="N275" s="310" t="s">
        <v>50</v>
      </c>
      <c r="O275" s="335" t="s">
        <v>51</v>
      </c>
    </row>
    <row r="276" spans="1:15">
      <c r="A276" s="286"/>
      <c r="B276" s="286"/>
      <c r="C276" s="332">
        <v>259</v>
      </c>
      <c r="D276" s="309" t="s">
        <v>46</v>
      </c>
      <c r="E276" s="333" t="s">
        <v>312</v>
      </c>
      <c r="F276" s="336">
        <v>41638</v>
      </c>
      <c r="G276" s="333"/>
      <c r="H276" s="309">
        <v>9</v>
      </c>
      <c r="I276" s="309">
        <v>19</v>
      </c>
      <c r="J276" s="309" t="s">
        <v>48</v>
      </c>
      <c r="K276" s="309" t="s">
        <v>48</v>
      </c>
      <c r="L276" s="309"/>
      <c r="M276" s="309" t="s">
        <v>49</v>
      </c>
      <c r="N276" s="310" t="s">
        <v>50</v>
      </c>
      <c r="O276" s="335" t="s">
        <v>51</v>
      </c>
    </row>
    <row r="277" spans="1:15">
      <c r="A277" s="286"/>
      <c r="B277" s="286"/>
      <c r="C277" s="332">
        <v>260</v>
      </c>
      <c r="D277" s="309" t="s">
        <v>46</v>
      </c>
      <c r="E277" s="333" t="s">
        <v>313</v>
      </c>
      <c r="F277" s="336">
        <v>41638</v>
      </c>
      <c r="G277" s="333"/>
      <c r="H277" s="309">
        <v>9</v>
      </c>
      <c r="I277" s="309">
        <v>20</v>
      </c>
      <c r="J277" s="309" t="s">
        <v>48</v>
      </c>
      <c r="K277" s="309" t="s">
        <v>48</v>
      </c>
      <c r="L277" s="309"/>
      <c r="M277" s="309" t="s">
        <v>49</v>
      </c>
      <c r="N277" s="310" t="s">
        <v>50</v>
      </c>
      <c r="O277" s="335" t="s">
        <v>51</v>
      </c>
    </row>
    <row r="278" spans="1:15">
      <c r="A278" s="286"/>
      <c r="B278" s="286"/>
      <c r="C278" s="332">
        <v>261</v>
      </c>
      <c r="D278" s="309" t="s">
        <v>46</v>
      </c>
      <c r="E278" s="333" t="s">
        <v>314</v>
      </c>
      <c r="F278" s="336">
        <v>41638</v>
      </c>
      <c r="G278" s="333"/>
      <c r="H278" s="309">
        <v>10</v>
      </c>
      <c r="I278" s="309">
        <v>1</v>
      </c>
      <c r="J278" s="309" t="s">
        <v>48</v>
      </c>
      <c r="K278" s="309" t="s">
        <v>48</v>
      </c>
      <c r="L278" s="309"/>
      <c r="M278" s="309" t="s">
        <v>49</v>
      </c>
      <c r="N278" s="310" t="s">
        <v>50</v>
      </c>
      <c r="O278" s="335" t="s">
        <v>51</v>
      </c>
    </row>
    <row r="279" spans="1:15">
      <c r="A279" s="286"/>
      <c r="B279" s="286"/>
      <c r="C279" s="332">
        <v>262</v>
      </c>
      <c r="D279" s="309" t="s">
        <v>46</v>
      </c>
      <c r="E279" s="333" t="s">
        <v>315</v>
      </c>
      <c r="F279" s="336">
        <v>41638</v>
      </c>
      <c r="G279" s="333"/>
      <c r="H279" s="309">
        <v>10</v>
      </c>
      <c r="I279" s="309">
        <v>2</v>
      </c>
      <c r="J279" s="309" t="s">
        <v>48</v>
      </c>
      <c r="K279" s="309" t="s">
        <v>48</v>
      </c>
      <c r="L279" s="309"/>
      <c r="M279" s="309" t="s">
        <v>49</v>
      </c>
      <c r="N279" s="310" t="s">
        <v>50</v>
      </c>
      <c r="O279" s="335" t="s">
        <v>51</v>
      </c>
    </row>
    <row r="280" spans="1:15">
      <c r="A280" s="286"/>
      <c r="B280" s="286"/>
      <c r="C280" s="332">
        <v>263</v>
      </c>
      <c r="D280" s="309" t="s">
        <v>46</v>
      </c>
      <c r="E280" s="333" t="s">
        <v>316</v>
      </c>
      <c r="F280" s="336">
        <v>41639</v>
      </c>
      <c r="G280" s="333"/>
      <c r="H280" s="309">
        <v>10</v>
      </c>
      <c r="I280" s="309">
        <v>3</v>
      </c>
      <c r="J280" s="309" t="s">
        <v>48</v>
      </c>
      <c r="K280" s="309" t="s">
        <v>48</v>
      </c>
      <c r="L280" s="309"/>
      <c r="M280" s="309" t="s">
        <v>49</v>
      </c>
      <c r="N280" s="310" t="s">
        <v>50</v>
      </c>
      <c r="O280" s="335" t="s">
        <v>51</v>
      </c>
    </row>
    <row r="281" spans="1:15">
      <c r="A281" s="286"/>
      <c r="B281" s="286"/>
      <c r="C281" s="332">
        <v>264</v>
      </c>
      <c r="D281" s="309" t="s">
        <v>46</v>
      </c>
      <c r="E281" s="333" t="s">
        <v>317</v>
      </c>
      <c r="F281" s="336">
        <v>41640</v>
      </c>
      <c r="G281" s="333"/>
      <c r="H281" s="309">
        <v>10</v>
      </c>
      <c r="I281" s="309">
        <v>4</v>
      </c>
      <c r="J281" s="309" t="s">
        <v>48</v>
      </c>
      <c r="K281" s="309" t="s">
        <v>48</v>
      </c>
      <c r="L281" s="309"/>
      <c r="M281" s="309" t="s">
        <v>49</v>
      </c>
      <c r="N281" s="310" t="s">
        <v>50</v>
      </c>
      <c r="O281" s="341" t="s">
        <v>51</v>
      </c>
    </row>
    <row r="282" spans="1:15">
      <c r="A282" s="286"/>
      <c r="B282" s="286"/>
      <c r="C282" s="332">
        <v>265</v>
      </c>
      <c r="D282" s="309" t="s">
        <v>46</v>
      </c>
      <c r="E282" s="333" t="s">
        <v>318</v>
      </c>
      <c r="F282" s="336">
        <v>41641</v>
      </c>
      <c r="G282" s="333"/>
      <c r="H282" s="309">
        <v>10</v>
      </c>
      <c r="I282" s="309">
        <v>5</v>
      </c>
      <c r="J282" s="309" t="s">
        <v>48</v>
      </c>
      <c r="K282" s="309" t="s">
        <v>48</v>
      </c>
      <c r="L282" s="309"/>
      <c r="M282" s="309" t="s">
        <v>49</v>
      </c>
      <c r="N282" s="310" t="s">
        <v>50</v>
      </c>
      <c r="O282" s="335" t="s">
        <v>51</v>
      </c>
    </row>
    <row r="283" spans="1:15">
      <c r="A283" s="286"/>
      <c r="B283" s="286"/>
      <c r="C283" s="332">
        <v>266</v>
      </c>
      <c r="D283" s="309" t="s">
        <v>46</v>
      </c>
      <c r="E283" s="333" t="s">
        <v>319</v>
      </c>
      <c r="F283" s="336">
        <v>41642</v>
      </c>
      <c r="G283" s="333"/>
      <c r="H283" s="309">
        <v>10</v>
      </c>
      <c r="I283" s="309">
        <v>6</v>
      </c>
      <c r="J283" s="309" t="s">
        <v>48</v>
      </c>
      <c r="K283" s="309" t="s">
        <v>48</v>
      </c>
      <c r="L283" s="309"/>
      <c r="M283" s="309" t="s">
        <v>49</v>
      </c>
      <c r="N283" s="310" t="s">
        <v>50</v>
      </c>
      <c r="O283" s="335" t="s">
        <v>51</v>
      </c>
    </row>
    <row r="284" spans="1:15">
      <c r="A284" s="286"/>
      <c r="B284" s="286"/>
      <c r="C284" s="332">
        <v>267</v>
      </c>
      <c r="D284" s="309" t="s">
        <v>46</v>
      </c>
      <c r="E284" s="333" t="s">
        <v>320</v>
      </c>
      <c r="F284" s="336">
        <v>41643</v>
      </c>
      <c r="G284" s="333"/>
      <c r="H284" s="309">
        <v>10</v>
      </c>
      <c r="I284" s="309">
        <v>7</v>
      </c>
      <c r="J284" s="309" t="s">
        <v>48</v>
      </c>
      <c r="K284" s="309" t="s">
        <v>48</v>
      </c>
      <c r="L284" s="309"/>
      <c r="M284" s="309" t="s">
        <v>49</v>
      </c>
      <c r="N284" s="310" t="s">
        <v>50</v>
      </c>
      <c r="O284" s="335" t="s">
        <v>51</v>
      </c>
    </row>
    <row r="285" spans="1:15">
      <c r="A285" s="286"/>
      <c r="B285" s="286"/>
      <c r="C285" s="332">
        <v>268</v>
      </c>
      <c r="D285" s="309" t="s">
        <v>46</v>
      </c>
      <c r="E285" s="333" t="s">
        <v>321</v>
      </c>
      <c r="F285" s="336">
        <v>41644</v>
      </c>
      <c r="G285" s="333"/>
      <c r="H285" s="309">
        <v>10</v>
      </c>
      <c r="I285" s="309">
        <v>8</v>
      </c>
      <c r="J285" s="309" t="s">
        <v>48</v>
      </c>
      <c r="K285" s="309" t="s">
        <v>48</v>
      </c>
      <c r="L285" s="309"/>
      <c r="M285" s="309" t="s">
        <v>49</v>
      </c>
      <c r="N285" s="310" t="s">
        <v>50</v>
      </c>
      <c r="O285" s="335" t="s">
        <v>51</v>
      </c>
    </row>
    <row r="286" spans="1:15">
      <c r="A286" s="286"/>
      <c r="B286" s="286"/>
      <c r="C286" s="332">
        <v>269</v>
      </c>
      <c r="D286" s="309" t="s">
        <v>46</v>
      </c>
      <c r="E286" s="333" t="s">
        <v>322</v>
      </c>
      <c r="F286" s="336">
        <v>41645</v>
      </c>
      <c r="G286" s="333"/>
      <c r="H286" s="309">
        <v>10</v>
      </c>
      <c r="I286" s="309">
        <v>9</v>
      </c>
      <c r="J286" s="309" t="s">
        <v>48</v>
      </c>
      <c r="K286" s="309" t="s">
        <v>48</v>
      </c>
      <c r="L286" s="309"/>
      <c r="M286" s="309" t="s">
        <v>49</v>
      </c>
      <c r="N286" s="310" t="s">
        <v>50</v>
      </c>
      <c r="O286" s="341" t="s">
        <v>51</v>
      </c>
    </row>
    <row r="287" spans="1:15">
      <c r="A287" s="286"/>
      <c r="B287" s="286"/>
      <c r="C287" s="332">
        <v>270</v>
      </c>
      <c r="D287" s="309" t="s">
        <v>46</v>
      </c>
      <c r="E287" s="333" t="s">
        <v>323</v>
      </c>
      <c r="F287" s="336">
        <v>41646</v>
      </c>
      <c r="G287" s="333"/>
      <c r="H287" s="309">
        <v>10</v>
      </c>
      <c r="I287" s="309">
        <v>10</v>
      </c>
      <c r="J287" s="309" t="s">
        <v>48</v>
      </c>
      <c r="K287" s="309" t="s">
        <v>48</v>
      </c>
      <c r="L287" s="309"/>
      <c r="M287" s="309" t="s">
        <v>49</v>
      </c>
      <c r="N287" s="310" t="s">
        <v>50</v>
      </c>
      <c r="O287" s="335" t="s">
        <v>51</v>
      </c>
    </row>
    <row r="288" spans="1:15">
      <c r="A288" s="286"/>
      <c r="B288" s="286"/>
      <c r="C288" s="332">
        <v>271</v>
      </c>
      <c r="D288" s="309" t="s">
        <v>46</v>
      </c>
      <c r="E288" s="333" t="s">
        <v>324</v>
      </c>
      <c r="F288" s="336">
        <v>41394</v>
      </c>
      <c r="G288" s="333"/>
      <c r="H288" s="309">
        <v>10</v>
      </c>
      <c r="I288" s="309">
        <v>11</v>
      </c>
      <c r="J288" s="309" t="s">
        <v>48</v>
      </c>
      <c r="K288" s="309" t="s">
        <v>48</v>
      </c>
      <c r="L288" s="309"/>
      <c r="M288" s="309" t="s">
        <v>49</v>
      </c>
      <c r="N288" s="310" t="s">
        <v>50</v>
      </c>
      <c r="O288" s="335" t="s">
        <v>51</v>
      </c>
    </row>
    <row r="289" spans="1:15">
      <c r="A289" s="286"/>
      <c r="B289" s="286"/>
      <c r="C289" s="332">
        <v>272</v>
      </c>
      <c r="D289" s="309" t="s">
        <v>46</v>
      </c>
      <c r="E289" s="333" t="s">
        <v>325</v>
      </c>
      <c r="F289" s="336">
        <v>41455</v>
      </c>
      <c r="G289" s="333"/>
      <c r="H289" s="309">
        <v>10</v>
      </c>
      <c r="I289" s="309">
        <v>12</v>
      </c>
      <c r="J289" s="309" t="s">
        <v>48</v>
      </c>
      <c r="K289" s="309" t="s">
        <v>48</v>
      </c>
      <c r="L289" s="309"/>
      <c r="M289" s="309" t="s">
        <v>49</v>
      </c>
      <c r="N289" s="310" t="s">
        <v>50</v>
      </c>
      <c r="O289" s="335" t="s">
        <v>51</v>
      </c>
    </row>
    <row r="290" spans="1:15">
      <c r="A290" s="286"/>
      <c r="B290" s="286"/>
      <c r="C290" s="332">
        <v>273</v>
      </c>
      <c r="D290" s="309" t="s">
        <v>46</v>
      </c>
      <c r="E290" s="333" t="s">
        <v>326</v>
      </c>
      <c r="F290" s="336">
        <v>41455</v>
      </c>
      <c r="G290" s="333"/>
      <c r="H290" s="309">
        <v>10</v>
      </c>
      <c r="I290" s="309">
        <v>13</v>
      </c>
      <c r="J290" s="309" t="s">
        <v>48</v>
      </c>
      <c r="K290" s="309" t="s">
        <v>48</v>
      </c>
      <c r="L290" s="309"/>
      <c r="M290" s="309" t="s">
        <v>49</v>
      </c>
      <c r="N290" s="310" t="s">
        <v>50</v>
      </c>
      <c r="O290" s="335" t="s">
        <v>51</v>
      </c>
    </row>
    <row r="291" spans="1:15">
      <c r="A291" s="286"/>
      <c r="B291" s="286"/>
      <c r="C291" s="332">
        <v>274</v>
      </c>
      <c r="D291" s="309" t="s">
        <v>46</v>
      </c>
      <c r="E291" s="333" t="s">
        <v>327</v>
      </c>
      <c r="F291" s="336">
        <v>41455</v>
      </c>
      <c r="G291" s="333"/>
      <c r="H291" s="309">
        <v>10</v>
      </c>
      <c r="I291" s="309">
        <v>14</v>
      </c>
      <c r="J291" s="309" t="s">
        <v>48</v>
      </c>
      <c r="K291" s="309" t="s">
        <v>48</v>
      </c>
      <c r="L291" s="309"/>
      <c r="M291" s="309" t="s">
        <v>49</v>
      </c>
      <c r="N291" s="310" t="s">
        <v>50</v>
      </c>
      <c r="O291" s="335" t="s">
        <v>51</v>
      </c>
    </row>
    <row r="292" spans="1:15">
      <c r="A292" s="286"/>
      <c r="B292" s="286"/>
      <c r="C292" s="332">
        <v>275</v>
      </c>
      <c r="D292" s="309" t="s">
        <v>46</v>
      </c>
      <c r="E292" s="333" t="s">
        <v>328</v>
      </c>
      <c r="F292" s="336">
        <v>41394</v>
      </c>
      <c r="G292" s="333"/>
      <c r="H292" s="309">
        <v>10</v>
      </c>
      <c r="I292" s="309">
        <v>15</v>
      </c>
      <c r="J292" s="309" t="s">
        <v>48</v>
      </c>
      <c r="K292" s="309" t="s">
        <v>48</v>
      </c>
      <c r="L292" s="309"/>
      <c r="M292" s="309" t="s">
        <v>49</v>
      </c>
      <c r="N292" s="310" t="s">
        <v>50</v>
      </c>
      <c r="O292" s="335" t="s">
        <v>51</v>
      </c>
    </row>
    <row r="293" spans="1:15">
      <c r="A293" s="286"/>
      <c r="B293" s="286"/>
      <c r="C293" s="332">
        <v>276</v>
      </c>
      <c r="D293" s="309" t="s">
        <v>46</v>
      </c>
      <c r="E293" s="333" t="s">
        <v>329</v>
      </c>
      <c r="F293" s="336">
        <v>41394</v>
      </c>
      <c r="G293" s="333"/>
      <c r="H293" s="309">
        <v>10</v>
      </c>
      <c r="I293" s="309">
        <v>16</v>
      </c>
      <c r="J293" s="309" t="s">
        <v>48</v>
      </c>
      <c r="K293" s="309" t="s">
        <v>48</v>
      </c>
      <c r="L293" s="309"/>
      <c r="M293" s="309" t="s">
        <v>49</v>
      </c>
      <c r="N293" s="310" t="s">
        <v>50</v>
      </c>
      <c r="O293" s="335" t="s">
        <v>51</v>
      </c>
    </row>
    <row r="294" spans="1:15">
      <c r="A294" s="286"/>
      <c r="B294" s="286"/>
      <c r="C294" s="332">
        <v>277</v>
      </c>
      <c r="D294" s="309" t="s">
        <v>46</v>
      </c>
      <c r="E294" s="333" t="s">
        <v>330</v>
      </c>
      <c r="F294" s="336">
        <v>41394</v>
      </c>
      <c r="G294" s="333"/>
      <c r="H294" s="309">
        <v>10</v>
      </c>
      <c r="I294" s="309">
        <v>17</v>
      </c>
      <c r="J294" s="309" t="s">
        <v>48</v>
      </c>
      <c r="K294" s="309" t="s">
        <v>48</v>
      </c>
      <c r="L294" s="309"/>
      <c r="M294" s="309" t="s">
        <v>49</v>
      </c>
      <c r="N294" s="310" t="s">
        <v>50</v>
      </c>
      <c r="O294" s="335" t="s">
        <v>51</v>
      </c>
    </row>
    <row r="295" spans="1:15">
      <c r="A295" s="286"/>
      <c r="B295" s="286"/>
      <c r="C295" s="332">
        <v>278</v>
      </c>
      <c r="D295" s="309" t="s">
        <v>46</v>
      </c>
      <c r="E295" s="333" t="s">
        <v>331</v>
      </c>
      <c r="F295" s="336">
        <v>41394</v>
      </c>
      <c r="G295" s="333"/>
      <c r="H295" s="309">
        <v>10</v>
      </c>
      <c r="I295" s="309">
        <v>18</v>
      </c>
      <c r="J295" s="309" t="s">
        <v>48</v>
      </c>
      <c r="K295" s="309" t="s">
        <v>48</v>
      </c>
      <c r="L295" s="309"/>
      <c r="M295" s="309" t="s">
        <v>49</v>
      </c>
      <c r="N295" s="310" t="s">
        <v>50</v>
      </c>
      <c r="O295" s="335" t="s">
        <v>51</v>
      </c>
    </row>
    <row r="296" spans="1:15">
      <c r="A296" s="286"/>
      <c r="B296" s="286"/>
      <c r="C296" s="332">
        <v>279</v>
      </c>
      <c r="D296" s="309" t="s">
        <v>46</v>
      </c>
      <c r="E296" s="333" t="s">
        <v>332</v>
      </c>
      <c r="F296" s="336">
        <v>41394</v>
      </c>
      <c r="G296" s="333"/>
      <c r="H296" s="309">
        <v>10</v>
      </c>
      <c r="I296" s="309">
        <v>19</v>
      </c>
      <c r="J296" s="309" t="s">
        <v>48</v>
      </c>
      <c r="K296" s="309" t="s">
        <v>48</v>
      </c>
      <c r="L296" s="309"/>
      <c r="M296" s="309" t="s">
        <v>49</v>
      </c>
      <c r="N296" s="310" t="s">
        <v>50</v>
      </c>
      <c r="O296" s="335" t="s">
        <v>51</v>
      </c>
    </row>
    <row r="297" spans="1:15">
      <c r="A297" s="286"/>
      <c r="B297" s="286"/>
      <c r="C297" s="332">
        <v>280</v>
      </c>
      <c r="D297" s="309" t="s">
        <v>46</v>
      </c>
      <c r="E297" s="333" t="s">
        <v>333</v>
      </c>
      <c r="F297" s="336">
        <v>45037</v>
      </c>
      <c r="G297" s="333"/>
      <c r="H297" s="309">
        <v>10</v>
      </c>
      <c r="I297" s="309">
        <v>20</v>
      </c>
      <c r="J297" s="309" t="s">
        <v>48</v>
      </c>
      <c r="K297" s="309" t="s">
        <v>48</v>
      </c>
      <c r="L297" s="309"/>
      <c r="M297" s="309" t="s">
        <v>49</v>
      </c>
      <c r="N297" s="310" t="s">
        <v>50</v>
      </c>
      <c r="O297" s="335" t="s">
        <v>51</v>
      </c>
    </row>
    <row r="298" spans="1:15">
      <c r="A298" s="286"/>
      <c r="B298" s="286"/>
      <c r="C298" s="332">
        <v>281</v>
      </c>
      <c r="D298" s="309" t="s">
        <v>46</v>
      </c>
      <c r="E298" s="333" t="s">
        <v>334</v>
      </c>
      <c r="F298" s="336">
        <v>45037</v>
      </c>
      <c r="G298" s="333"/>
      <c r="H298" s="309">
        <v>11</v>
      </c>
      <c r="I298" s="309">
        <v>1</v>
      </c>
      <c r="J298" s="309" t="s">
        <v>48</v>
      </c>
      <c r="K298" s="309" t="s">
        <v>48</v>
      </c>
      <c r="L298" s="309"/>
      <c r="M298" s="309" t="s">
        <v>49</v>
      </c>
      <c r="N298" s="310" t="s">
        <v>50</v>
      </c>
      <c r="O298" s="335" t="s">
        <v>51</v>
      </c>
    </row>
    <row r="299" spans="1:15">
      <c r="A299" s="286"/>
      <c r="B299" s="286"/>
      <c r="C299" s="332">
        <v>282</v>
      </c>
      <c r="D299" s="309" t="s">
        <v>46</v>
      </c>
      <c r="E299" s="333" t="s">
        <v>335</v>
      </c>
      <c r="F299" s="336">
        <v>45037</v>
      </c>
      <c r="G299" s="333"/>
      <c r="H299" s="309">
        <v>11</v>
      </c>
      <c r="I299" s="309">
        <v>2</v>
      </c>
      <c r="J299" s="309" t="s">
        <v>48</v>
      </c>
      <c r="K299" s="309" t="s">
        <v>48</v>
      </c>
      <c r="L299" s="309"/>
      <c r="M299" s="309" t="s">
        <v>49</v>
      </c>
      <c r="N299" s="310" t="s">
        <v>50</v>
      </c>
      <c r="O299" s="335" t="s">
        <v>51</v>
      </c>
    </row>
    <row r="300" spans="1:15">
      <c r="A300" s="286"/>
      <c r="B300" s="286"/>
      <c r="C300" s="332">
        <v>283</v>
      </c>
      <c r="D300" s="309" t="s">
        <v>46</v>
      </c>
      <c r="E300" s="333" t="s">
        <v>336</v>
      </c>
      <c r="F300" s="336">
        <v>45037</v>
      </c>
      <c r="G300" s="333"/>
      <c r="H300" s="309">
        <v>11</v>
      </c>
      <c r="I300" s="309">
        <v>3</v>
      </c>
      <c r="J300" s="309" t="s">
        <v>48</v>
      </c>
      <c r="K300" s="309" t="s">
        <v>48</v>
      </c>
      <c r="L300" s="309"/>
      <c r="M300" s="309" t="s">
        <v>49</v>
      </c>
      <c r="N300" s="310" t="s">
        <v>50</v>
      </c>
      <c r="O300" s="335" t="s">
        <v>51</v>
      </c>
    </row>
    <row r="301" spans="1:15">
      <c r="A301" s="286"/>
      <c r="B301" s="286"/>
      <c r="C301" s="332">
        <v>284</v>
      </c>
      <c r="D301" s="309" t="s">
        <v>46</v>
      </c>
      <c r="E301" s="333" t="s">
        <v>337</v>
      </c>
      <c r="F301" s="336">
        <v>45037</v>
      </c>
      <c r="G301" s="333"/>
      <c r="H301" s="309">
        <v>11</v>
      </c>
      <c r="I301" s="309">
        <v>4</v>
      </c>
      <c r="J301" s="309" t="s">
        <v>48</v>
      </c>
      <c r="K301" s="309" t="s">
        <v>48</v>
      </c>
      <c r="L301" s="309"/>
      <c r="M301" s="309" t="s">
        <v>49</v>
      </c>
      <c r="N301" s="310" t="s">
        <v>50</v>
      </c>
      <c r="O301" s="335" t="s">
        <v>51</v>
      </c>
    </row>
    <row r="302" spans="1:15">
      <c r="A302" s="286"/>
      <c r="B302" s="286"/>
      <c r="C302" s="332">
        <v>285</v>
      </c>
      <c r="D302" s="309" t="s">
        <v>46</v>
      </c>
      <c r="E302" s="333" t="s">
        <v>338</v>
      </c>
      <c r="F302" s="336">
        <v>45037</v>
      </c>
      <c r="G302" s="333"/>
      <c r="H302" s="309">
        <v>11</v>
      </c>
      <c r="I302" s="309">
        <v>5</v>
      </c>
      <c r="J302" s="309" t="s">
        <v>48</v>
      </c>
      <c r="K302" s="309" t="s">
        <v>48</v>
      </c>
      <c r="L302" s="309"/>
      <c r="M302" s="309" t="s">
        <v>49</v>
      </c>
      <c r="N302" s="310" t="s">
        <v>50</v>
      </c>
      <c r="O302" s="335" t="s">
        <v>51</v>
      </c>
    </row>
    <row r="303" spans="1:15">
      <c r="A303" s="286"/>
      <c r="B303" s="286"/>
      <c r="C303" s="332">
        <v>286</v>
      </c>
      <c r="D303" s="309" t="s">
        <v>46</v>
      </c>
      <c r="E303" s="333" t="s">
        <v>339</v>
      </c>
      <c r="F303" s="336">
        <v>45037</v>
      </c>
      <c r="G303" s="333"/>
      <c r="H303" s="309">
        <v>11</v>
      </c>
      <c r="I303" s="309">
        <v>6</v>
      </c>
      <c r="J303" s="309" t="s">
        <v>48</v>
      </c>
      <c r="K303" s="309" t="s">
        <v>48</v>
      </c>
      <c r="L303" s="309"/>
      <c r="M303" s="309" t="s">
        <v>49</v>
      </c>
      <c r="N303" s="310" t="s">
        <v>50</v>
      </c>
      <c r="O303" s="335" t="s">
        <v>51</v>
      </c>
    </row>
    <row r="304" spans="1:15">
      <c r="A304" s="286"/>
      <c r="B304" s="286"/>
      <c r="C304" s="332">
        <v>287</v>
      </c>
      <c r="D304" s="309" t="s">
        <v>46</v>
      </c>
      <c r="E304" s="333" t="s">
        <v>340</v>
      </c>
      <c r="F304" s="336">
        <v>41394</v>
      </c>
      <c r="G304" s="333"/>
      <c r="H304" s="309">
        <v>11</v>
      </c>
      <c r="I304" s="309">
        <v>7</v>
      </c>
      <c r="J304" s="309" t="s">
        <v>48</v>
      </c>
      <c r="K304" s="309" t="s">
        <v>48</v>
      </c>
      <c r="L304" s="309"/>
      <c r="M304" s="309" t="s">
        <v>49</v>
      </c>
      <c r="N304" s="310" t="s">
        <v>50</v>
      </c>
      <c r="O304" s="335" t="s">
        <v>51</v>
      </c>
    </row>
    <row r="305" spans="1:15">
      <c r="A305" s="286"/>
      <c r="B305" s="286"/>
      <c r="C305" s="332">
        <v>288</v>
      </c>
      <c r="D305" s="309" t="s">
        <v>46</v>
      </c>
      <c r="E305" s="333" t="s">
        <v>341</v>
      </c>
      <c r="F305" s="336">
        <v>45037</v>
      </c>
      <c r="G305" s="333"/>
      <c r="H305" s="309">
        <v>11</v>
      </c>
      <c r="I305" s="309">
        <v>8</v>
      </c>
      <c r="J305" s="309" t="s">
        <v>48</v>
      </c>
      <c r="K305" s="309" t="s">
        <v>48</v>
      </c>
      <c r="L305" s="309"/>
      <c r="M305" s="309" t="s">
        <v>49</v>
      </c>
      <c r="N305" s="310" t="s">
        <v>50</v>
      </c>
      <c r="O305" s="335" t="s">
        <v>51</v>
      </c>
    </row>
    <row r="306" spans="1:15">
      <c r="A306" s="286"/>
      <c r="B306" s="286"/>
      <c r="C306" s="332">
        <v>289</v>
      </c>
      <c r="D306" s="309" t="s">
        <v>46</v>
      </c>
      <c r="E306" s="333" t="s">
        <v>342</v>
      </c>
      <c r="F306" s="336">
        <v>45037</v>
      </c>
      <c r="G306" s="333"/>
      <c r="H306" s="309">
        <v>11</v>
      </c>
      <c r="I306" s="309">
        <v>9</v>
      </c>
      <c r="J306" s="309" t="s">
        <v>48</v>
      </c>
      <c r="K306" s="309" t="s">
        <v>48</v>
      </c>
      <c r="L306" s="309"/>
      <c r="M306" s="309" t="s">
        <v>49</v>
      </c>
      <c r="N306" s="310" t="s">
        <v>50</v>
      </c>
      <c r="O306" s="335" t="s">
        <v>51</v>
      </c>
    </row>
    <row r="307" spans="1:15">
      <c r="A307" s="286"/>
      <c r="B307" s="286"/>
      <c r="C307" s="332">
        <v>290</v>
      </c>
      <c r="D307" s="309" t="s">
        <v>46</v>
      </c>
      <c r="E307" s="333" t="s">
        <v>343</v>
      </c>
      <c r="F307" s="336">
        <v>45037</v>
      </c>
      <c r="G307" s="333"/>
      <c r="H307" s="309">
        <v>11</v>
      </c>
      <c r="I307" s="309">
        <v>10</v>
      </c>
      <c r="J307" s="309" t="s">
        <v>48</v>
      </c>
      <c r="K307" s="309" t="s">
        <v>48</v>
      </c>
      <c r="L307" s="309"/>
      <c r="M307" s="309" t="s">
        <v>49</v>
      </c>
      <c r="N307" s="310" t="s">
        <v>50</v>
      </c>
      <c r="O307" s="335" t="s">
        <v>51</v>
      </c>
    </row>
    <row r="308" spans="1:15">
      <c r="A308" s="286"/>
      <c r="B308" s="286"/>
      <c r="C308" s="332">
        <v>291</v>
      </c>
      <c r="D308" s="309" t="s">
        <v>46</v>
      </c>
      <c r="E308" s="333" t="s">
        <v>344</v>
      </c>
      <c r="F308" s="340">
        <v>45269</v>
      </c>
      <c r="G308" s="333"/>
      <c r="H308" s="309">
        <v>11</v>
      </c>
      <c r="I308" s="309">
        <v>11</v>
      </c>
      <c r="J308" s="309" t="s">
        <v>48</v>
      </c>
      <c r="K308" s="309" t="s">
        <v>48</v>
      </c>
      <c r="L308" s="309"/>
      <c r="M308" s="309" t="s">
        <v>49</v>
      </c>
      <c r="N308" s="310" t="s">
        <v>50</v>
      </c>
      <c r="O308" s="335" t="s">
        <v>51</v>
      </c>
    </row>
    <row r="309" spans="1:15">
      <c r="A309" s="286"/>
      <c r="B309" s="286"/>
      <c r="C309" s="332">
        <v>292</v>
      </c>
      <c r="D309" s="309" t="s">
        <v>46</v>
      </c>
      <c r="E309" s="333" t="s">
        <v>345</v>
      </c>
      <c r="F309" s="340">
        <v>45269</v>
      </c>
      <c r="G309" s="333"/>
      <c r="H309" s="309">
        <v>11</v>
      </c>
      <c r="I309" s="309">
        <v>12</v>
      </c>
      <c r="J309" s="309" t="s">
        <v>48</v>
      </c>
      <c r="K309" s="309" t="s">
        <v>48</v>
      </c>
      <c r="L309" s="309"/>
      <c r="M309" s="309" t="s">
        <v>49</v>
      </c>
      <c r="N309" s="310" t="s">
        <v>50</v>
      </c>
      <c r="O309" s="335" t="s">
        <v>51</v>
      </c>
    </row>
    <row r="310" spans="1:15">
      <c r="A310" s="286"/>
      <c r="B310" s="286"/>
      <c r="C310" s="332">
        <v>293</v>
      </c>
      <c r="D310" s="309" t="s">
        <v>46</v>
      </c>
      <c r="E310" s="333" t="s">
        <v>346</v>
      </c>
      <c r="F310" s="340">
        <v>45269</v>
      </c>
      <c r="G310" s="333"/>
      <c r="H310" s="309">
        <v>11</v>
      </c>
      <c r="I310" s="309">
        <v>13</v>
      </c>
      <c r="J310" s="309" t="s">
        <v>48</v>
      </c>
      <c r="K310" s="309" t="s">
        <v>48</v>
      </c>
      <c r="L310" s="309"/>
      <c r="M310" s="309" t="s">
        <v>49</v>
      </c>
      <c r="N310" s="310" t="s">
        <v>50</v>
      </c>
      <c r="O310" s="335" t="s">
        <v>51</v>
      </c>
    </row>
    <row r="311" spans="1:15">
      <c r="A311" s="286"/>
      <c r="B311" s="286"/>
      <c r="C311" s="332">
        <v>294</v>
      </c>
      <c r="D311" s="309" t="s">
        <v>46</v>
      </c>
      <c r="E311" s="333" t="s">
        <v>347</v>
      </c>
      <c r="F311" s="340">
        <v>45279</v>
      </c>
      <c r="G311" s="333"/>
      <c r="H311" s="309">
        <v>11</v>
      </c>
      <c r="I311" s="309">
        <v>14</v>
      </c>
      <c r="J311" s="309" t="s">
        <v>48</v>
      </c>
      <c r="K311" s="309" t="s">
        <v>48</v>
      </c>
      <c r="L311" s="309"/>
      <c r="M311" s="309" t="s">
        <v>49</v>
      </c>
      <c r="N311" s="310" t="s">
        <v>50</v>
      </c>
      <c r="O311" s="335" t="s">
        <v>51</v>
      </c>
    </row>
    <row r="312" spans="1:15">
      <c r="A312" s="286"/>
      <c r="B312" s="286"/>
      <c r="C312" s="332">
        <v>295</v>
      </c>
      <c r="D312" s="309" t="s">
        <v>46</v>
      </c>
      <c r="E312" s="333" t="s">
        <v>348</v>
      </c>
      <c r="F312" s="336">
        <v>41994</v>
      </c>
      <c r="G312" s="333"/>
      <c r="H312" s="309">
        <v>11</v>
      </c>
      <c r="I312" s="309">
        <v>15</v>
      </c>
      <c r="J312" s="309" t="s">
        <v>48</v>
      </c>
      <c r="K312" s="309" t="s">
        <v>48</v>
      </c>
      <c r="L312" s="309"/>
      <c r="M312" s="309" t="s">
        <v>49</v>
      </c>
      <c r="N312" s="310" t="s">
        <v>50</v>
      </c>
      <c r="O312" s="335" t="s">
        <v>51</v>
      </c>
    </row>
    <row r="313" spans="1:15">
      <c r="A313" s="286"/>
      <c r="B313" s="286"/>
      <c r="C313" s="332">
        <v>296</v>
      </c>
      <c r="D313" s="309" t="s">
        <v>46</v>
      </c>
      <c r="E313" s="333" t="s">
        <v>349</v>
      </c>
      <c r="F313" s="336">
        <v>41955</v>
      </c>
      <c r="G313" s="333"/>
      <c r="H313" s="309">
        <v>11</v>
      </c>
      <c r="I313" s="309">
        <v>16</v>
      </c>
      <c r="J313" s="309" t="s">
        <v>48</v>
      </c>
      <c r="K313" s="309" t="s">
        <v>48</v>
      </c>
      <c r="L313" s="309"/>
      <c r="M313" s="309" t="s">
        <v>49</v>
      </c>
      <c r="N313" s="310" t="s">
        <v>50</v>
      </c>
      <c r="O313" s="335" t="s">
        <v>51</v>
      </c>
    </row>
    <row r="314" spans="1:15">
      <c r="A314" s="286"/>
      <c r="B314" s="286"/>
      <c r="C314" s="332">
        <v>297</v>
      </c>
      <c r="D314" s="309" t="s">
        <v>46</v>
      </c>
      <c r="E314" s="333" t="s">
        <v>350</v>
      </c>
      <c r="F314" s="336">
        <v>45274</v>
      </c>
      <c r="G314" s="333"/>
      <c r="H314" s="309">
        <v>11</v>
      </c>
      <c r="I314" s="309">
        <v>17</v>
      </c>
      <c r="J314" s="309" t="s">
        <v>48</v>
      </c>
      <c r="K314" s="309" t="s">
        <v>48</v>
      </c>
      <c r="L314" s="309"/>
      <c r="M314" s="309" t="s">
        <v>49</v>
      </c>
      <c r="N314" s="310" t="s">
        <v>50</v>
      </c>
      <c r="O314" s="335" t="s">
        <v>51</v>
      </c>
    </row>
    <row r="315" spans="1:15">
      <c r="A315" s="286"/>
      <c r="B315" s="286"/>
      <c r="C315" s="332">
        <v>298</v>
      </c>
      <c r="D315" s="309" t="s">
        <v>46</v>
      </c>
      <c r="E315" s="333" t="s">
        <v>351</v>
      </c>
      <c r="F315" s="336">
        <v>45274</v>
      </c>
      <c r="G315" s="333"/>
      <c r="H315" s="309">
        <v>11</v>
      </c>
      <c r="I315" s="309">
        <v>18</v>
      </c>
      <c r="J315" s="309" t="s">
        <v>48</v>
      </c>
      <c r="K315" s="309" t="s">
        <v>48</v>
      </c>
      <c r="L315" s="309"/>
      <c r="M315" s="309" t="s">
        <v>49</v>
      </c>
      <c r="N315" s="310" t="s">
        <v>50</v>
      </c>
      <c r="O315" s="335" t="s">
        <v>51</v>
      </c>
    </row>
    <row r="316" spans="1:15">
      <c r="A316" s="286"/>
      <c r="B316" s="286"/>
      <c r="C316" s="332">
        <v>299</v>
      </c>
      <c r="D316" s="309" t="s">
        <v>46</v>
      </c>
      <c r="E316" s="333" t="s">
        <v>352</v>
      </c>
      <c r="F316" s="336">
        <v>45274</v>
      </c>
      <c r="G316" s="333"/>
      <c r="H316" s="309">
        <v>11</v>
      </c>
      <c r="I316" s="309">
        <v>19</v>
      </c>
      <c r="J316" s="309" t="s">
        <v>48</v>
      </c>
      <c r="K316" s="309" t="s">
        <v>48</v>
      </c>
      <c r="L316" s="309"/>
      <c r="M316" s="309" t="s">
        <v>49</v>
      </c>
      <c r="N316" s="310" t="s">
        <v>50</v>
      </c>
      <c r="O316" s="335" t="s">
        <v>51</v>
      </c>
    </row>
    <row r="317" spans="1:15">
      <c r="A317" s="286"/>
      <c r="B317" s="286"/>
      <c r="C317" s="332">
        <v>300</v>
      </c>
      <c r="D317" s="309" t="s">
        <v>46</v>
      </c>
      <c r="E317" s="333" t="s">
        <v>353</v>
      </c>
      <c r="F317" s="336">
        <v>45274</v>
      </c>
      <c r="G317" s="333"/>
      <c r="H317" s="309">
        <v>11</v>
      </c>
      <c r="I317" s="309">
        <v>20</v>
      </c>
      <c r="J317" s="309" t="s">
        <v>48</v>
      </c>
      <c r="K317" s="309" t="s">
        <v>48</v>
      </c>
      <c r="L317" s="309"/>
      <c r="M317" s="309" t="s">
        <v>49</v>
      </c>
      <c r="N317" s="310" t="s">
        <v>50</v>
      </c>
      <c r="O317" s="335" t="s">
        <v>51</v>
      </c>
    </row>
    <row r="318" spans="1:15">
      <c r="A318" s="286"/>
      <c r="B318" s="286"/>
      <c r="C318" s="332">
        <v>301</v>
      </c>
      <c r="D318" s="309" t="s">
        <v>46</v>
      </c>
      <c r="E318" s="333" t="s">
        <v>354</v>
      </c>
      <c r="F318" s="336">
        <v>45274</v>
      </c>
      <c r="G318" s="333"/>
      <c r="H318" s="309">
        <v>12</v>
      </c>
      <c r="I318" s="309">
        <v>1</v>
      </c>
      <c r="J318" s="309" t="s">
        <v>48</v>
      </c>
      <c r="K318" s="309" t="s">
        <v>48</v>
      </c>
      <c r="L318" s="309"/>
      <c r="M318" s="309" t="s">
        <v>49</v>
      </c>
      <c r="N318" s="310" t="s">
        <v>50</v>
      </c>
      <c r="O318" s="335" t="s">
        <v>51</v>
      </c>
    </row>
    <row r="319" spans="1:15">
      <c r="A319" s="286"/>
      <c r="B319" s="286"/>
      <c r="C319" s="332">
        <v>302</v>
      </c>
      <c r="D319" s="309" t="s">
        <v>46</v>
      </c>
      <c r="E319" s="333" t="s">
        <v>355</v>
      </c>
      <c r="F319" s="336">
        <v>45274</v>
      </c>
      <c r="G319" s="333"/>
      <c r="H319" s="309">
        <v>12</v>
      </c>
      <c r="I319" s="309">
        <v>2</v>
      </c>
      <c r="J319" s="309" t="s">
        <v>48</v>
      </c>
      <c r="K319" s="309" t="s">
        <v>48</v>
      </c>
      <c r="L319" s="309"/>
      <c r="M319" s="309" t="s">
        <v>49</v>
      </c>
      <c r="N319" s="310" t="s">
        <v>50</v>
      </c>
      <c r="O319" s="335" t="s">
        <v>51</v>
      </c>
    </row>
    <row r="320" spans="1:15">
      <c r="A320" s="286"/>
      <c r="B320" s="286"/>
      <c r="C320" s="332">
        <v>303</v>
      </c>
      <c r="D320" s="309" t="s">
        <v>46</v>
      </c>
      <c r="E320" s="333" t="s">
        <v>356</v>
      </c>
      <c r="F320" s="336">
        <v>45274</v>
      </c>
      <c r="G320" s="333"/>
      <c r="H320" s="309">
        <v>12</v>
      </c>
      <c r="I320" s="309">
        <v>3</v>
      </c>
      <c r="J320" s="309" t="s">
        <v>48</v>
      </c>
      <c r="K320" s="309" t="s">
        <v>48</v>
      </c>
      <c r="L320" s="309"/>
      <c r="M320" s="309" t="s">
        <v>49</v>
      </c>
      <c r="N320" s="310" t="s">
        <v>50</v>
      </c>
      <c r="O320" s="335" t="s">
        <v>51</v>
      </c>
    </row>
    <row r="321" spans="1:15">
      <c r="A321" s="286"/>
      <c r="B321" s="286"/>
      <c r="C321" s="332">
        <v>304</v>
      </c>
      <c r="D321" s="309" t="s">
        <v>46</v>
      </c>
      <c r="E321" s="333" t="s">
        <v>357</v>
      </c>
      <c r="F321" s="336">
        <v>45274</v>
      </c>
      <c r="G321" s="333"/>
      <c r="H321" s="309">
        <v>12</v>
      </c>
      <c r="I321" s="309">
        <v>4</v>
      </c>
      <c r="J321" s="309" t="s">
        <v>48</v>
      </c>
      <c r="K321" s="309" t="s">
        <v>48</v>
      </c>
      <c r="L321" s="309"/>
      <c r="M321" s="309" t="s">
        <v>49</v>
      </c>
      <c r="N321" s="310" t="s">
        <v>50</v>
      </c>
      <c r="O321" s="335" t="s">
        <v>51</v>
      </c>
    </row>
    <row r="322" spans="1:15">
      <c r="A322" s="286"/>
      <c r="B322" s="286"/>
      <c r="C322" s="332">
        <v>305</v>
      </c>
      <c r="D322" s="309" t="s">
        <v>46</v>
      </c>
      <c r="E322" s="333" t="s">
        <v>358</v>
      </c>
      <c r="F322" s="336">
        <v>45274</v>
      </c>
      <c r="G322" s="333"/>
      <c r="H322" s="309">
        <v>12</v>
      </c>
      <c r="I322" s="309">
        <v>5</v>
      </c>
      <c r="J322" s="309" t="s">
        <v>48</v>
      </c>
      <c r="K322" s="309" t="s">
        <v>48</v>
      </c>
      <c r="L322" s="309"/>
      <c r="M322" s="309" t="s">
        <v>49</v>
      </c>
      <c r="N322" s="310" t="s">
        <v>50</v>
      </c>
      <c r="O322" s="335" t="s">
        <v>51</v>
      </c>
    </row>
    <row r="323" spans="1:15">
      <c r="A323" s="286"/>
      <c r="B323" s="286"/>
      <c r="C323" s="332">
        <v>306</v>
      </c>
      <c r="D323" s="309" t="s">
        <v>46</v>
      </c>
      <c r="E323" s="333" t="s">
        <v>359</v>
      </c>
      <c r="F323" s="336">
        <v>45274</v>
      </c>
      <c r="G323" s="333"/>
      <c r="H323" s="309">
        <v>12</v>
      </c>
      <c r="I323" s="309">
        <v>6</v>
      </c>
      <c r="J323" s="309" t="s">
        <v>48</v>
      </c>
      <c r="K323" s="309" t="s">
        <v>48</v>
      </c>
      <c r="L323" s="309"/>
      <c r="M323" s="309" t="s">
        <v>49</v>
      </c>
      <c r="N323" s="310" t="s">
        <v>50</v>
      </c>
      <c r="O323" s="335" t="s">
        <v>51</v>
      </c>
    </row>
    <row r="324" spans="1:15">
      <c r="A324" s="286"/>
      <c r="B324" s="286"/>
      <c r="C324" s="332">
        <v>307</v>
      </c>
      <c r="D324" s="309" t="s">
        <v>46</v>
      </c>
      <c r="E324" s="333" t="s">
        <v>360</v>
      </c>
      <c r="F324" s="336">
        <v>45274</v>
      </c>
      <c r="G324" s="333"/>
      <c r="H324" s="309">
        <v>12</v>
      </c>
      <c r="I324" s="309">
        <v>7</v>
      </c>
      <c r="J324" s="309" t="s">
        <v>48</v>
      </c>
      <c r="K324" s="309" t="s">
        <v>48</v>
      </c>
      <c r="L324" s="309"/>
      <c r="M324" s="309" t="s">
        <v>49</v>
      </c>
      <c r="N324" s="310" t="s">
        <v>50</v>
      </c>
      <c r="O324" s="335" t="s">
        <v>51</v>
      </c>
    </row>
    <row r="325" spans="1:15">
      <c r="A325" s="286"/>
      <c r="B325" s="286"/>
      <c r="C325" s="332">
        <v>308</v>
      </c>
      <c r="D325" s="309" t="s">
        <v>46</v>
      </c>
      <c r="E325" s="333" t="s">
        <v>361</v>
      </c>
      <c r="F325" s="336">
        <v>45274</v>
      </c>
      <c r="G325" s="333"/>
      <c r="H325" s="309">
        <v>12</v>
      </c>
      <c r="I325" s="309">
        <v>8</v>
      </c>
      <c r="J325" s="309" t="s">
        <v>48</v>
      </c>
      <c r="K325" s="309" t="s">
        <v>48</v>
      </c>
      <c r="L325" s="309"/>
      <c r="M325" s="309" t="s">
        <v>49</v>
      </c>
      <c r="N325" s="310" t="s">
        <v>50</v>
      </c>
      <c r="O325" s="335" t="s">
        <v>51</v>
      </c>
    </row>
    <row r="326" spans="1:15">
      <c r="A326" s="286"/>
      <c r="B326" s="286"/>
      <c r="C326" s="332">
        <v>309</v>
      </c>
      <c r="D326" s="309" t="s">
        <v>46</v>
      </c>
      <c r="E326" s="333" t="s">
        <v>362</v>
      </c>
      <c r="F326" s="336">
        <v>45274</v>
      </c>
      <c r="G326" s="333"/>
      <c r="H326" s="309">
        <v>12</v>
      </c>
      <c r="I326" s="309">
        <v>9</v>
      </c>
      <c r="J326" s="309" t="s">
        <v>48</v>
      </c>
      <c r="K326" s="309" t="s">
        <v>48</v>
      </c>
      <c r="L326" s="309"/>
      <c r="M326" s="309" t="s">
        <v>49</v>
      </c>
      <c r="N326" s="310" t="s">
        <v>50</v>
      </c>
      <c r="O326" s="335" t="s">
        <v>51</v>
      </c>
    </row>
    <row r="327" spans="1:15">
      <c r="A327" s="286"/>
      <c r="B327" s="286"/>
      <c r="C327" s="332">
        <v>310</v>
      </c>
      <c r="D327" s="309" t="s">
        <v>46</v>
      </c>
      <c r="E327" s="333" t="s">
        <v>363</v>
      </c>
      <c r="F327" s="336">
        <v>45274</v>
      </c>
      <c r="G327" s="333"/>
      <c r="H327" s="309">
        <v>12</v>
      </c>
      <c r="I327" s="309">
        <v>10</v>
      </c>
      <c r="J327" s="309" t="s">
        <v>48</v>
      </c>
      <c r="K327" s="309" t="s">
        <v>48</v>
      </c>
      <c r="L327" s="309"/>
      <c r="M327" s="309" t="s">
        <v>49</v>
      </c>
      <c r="N327" s="310" t="s">
        <v>50</v>
      </c>
      <c r="O327" s="335" t="s">
        <v>51</v>
      </c>
    </row>
    <row r="328" spans="1:15">
      <c r="A328" s="286"/>
      <c r="B328" s="286"/>
      <c r="C328" s="332">
        <v>311</v>
      </c>
      <c r="D328" s="309" t="s">
        <v>46</v>
      </c>
      <c r="E328" s="333" t="s">
        <v>364</v>
      </c>
      <c r="F328" s="336">
        <v>41485</v>
      </c>
      <c r="G328" s="333"/>
      <c r="H328" s="309">
        <v>12</v>
      </c>
      <c r="I328" s="309">
        <v>11</v>
      </c>
      <c r="J328" s="309" t="s">
        <v>48</v>
      </c>
      <c r="K328" s="309" t="s">
        <v>48</v>
      </c>
      <c r="L328" s="309"/>
      <c r="M328" s="309" t="s">
        <v>49</v>
      </c>
      <c r="N328" s="310" t="s">
        <v>50</v>
      </c>
      <c r="O328" s="335" t="s">
        <v>51</v>
      </c>
    </row>
    <row r="329" spans="1:15">
      <c r="A329" s="286"/>
      <c r="B329" s="286"/>
      <c r="C329" s="332">
        <v>312</v>
      </c>
      <c r="D329" s="309" t="s">
        <v>46</v>
      </c>
      <c r="E329" s="333" t="s">
        <v>365</v>
      </c>
      <c r="F329" s="336">
        <v>41485</v>
      </c>
      <c r="G329" s="333"/>
      <c r="H329" s="309">
        <v>12</v>
      </c>
      <c r="I329" s="309">
        <v>12</v>
      </c>
      <c r="J329" s="309" t="s">
        <v>48</v>
      </c>
      <c r="K329" s="309" t="s">
        <v>48</v>
      </c>
      <c r="L329" s="309"/>
      <c r="M329" s="309" t="s">
        <v>49</v>
      </c>
      <c r="N329" s="310" t="s">
        <v>50</v>
      </c>
      <c r="O329" s="335" t="s">
        <v>51</v>
      </c>
    </row>
    <row r="330" spans="1:15">
      <c r="A330" s="286"/>
      <c r="B330" s="286"/>
      <c r="C330" s="332">
        <v>313</v>
      </c>
      <c r="D330" s="309" t="s">
        <v>46</v>
      </c>
      <c r="E330" s="333" t="s">
        <v>366</v>
      </c>
      <c r="F330" s="336">
        <v>41485</v>
      </c>
      <c r="G330" s="333"/>
      <c r="H330" s="309">
        <v>12</v>
      </c>
      <c r="I330" s="309">
        <v>13</v>
      </c>
      <c r="J330" s="309" t="s">
        <v>48</v>
      </c>
      <c r="K330" s="309" t="s">
        <v>48</v>
      </c>
      <c r="L330" s="309"/>
      <c r="M330" s="309" t="s">
        <v>49</v>
      </c>
      <c r="N330" s="310" t="s">
        <v>50</v>
      </c>
      <c r="O330" s="335" t="s">
        <v>51</v>
      </c>
    </row>
    <row r="331" spans="1:15">
      <c r="A331" s="286"/>
      <c r="B331" s="286"/>
      <c r="C331" s="332">
        <v>314</v>
      </c>
      <c r="D331" s="309" t="s">
        <v>46</v>
      </c>
      <c r="E331" s="333" t="s">
        <v>367</v>
      </c>
      <c r="F331" s="336">
        <v>41485</v>
      </c>
      <c r="G331" s="333"/>
      <c r="H331" s="309">
        <v>12</v>
      </c>
      <c r="I331" s="309">
        <v>14</v>
      </c>
      <c r="J331" s="309" t="s">
        <v>48</v>
      </c>
      <c r="K331" s="309" t="s">
        <v>48</v>
      </c>
      <c r="L331" s="309"/>
      <c r="M331" s="309" t="s">
        <v>49</v>
      </c>
      <c r="N331" s="310" t="s">
        <v>50</v>
      </c>
      <c r="O331" s="335" t="s">
        <v>51</v>
      </c>
    </row>
    <row r="332" spans="1:15">
      <c r="A332" s="286"/>
      <c r="B332" s="286"/>
      <c r="C332" s="332">
        <v>315</v>
      </c>
      <c r="D332" s="309" t="s">
        <v>46</v>
      </c>
      <c r="E332" s="333" t="s">
        <v>368</v>
      </c>
      <c r="F332" s="336">
        <v>42129</v>
      </c>
      <c r="G332" s="333"/>
      <c r="H332" s="309">
        <v>12</v>
      </c>
      <c r="I332" s="309">
        <v>15</v>
      </c>
      <c r="J332" s="309" t="s">
        <v>48</v>
      </c>
      <c r="K332" s="309" t="s">
        <v>48</v>
      </c>
      <c r="L332" s="309"/>
      <c r="M332" s="309" t="s">
        <v>49</v>
      </c>
      <c r="N332" s="310" t="s">
        <v>50</v>
      </c>
      <c r="O332" s="335" t="s">
        <v>51</v>
      </c>
    </row>
    <row r="333" spans="1:15">
      <c r="A333" s="286"/>
      <c r="B333" s="286"/>
      <c r="C333" s="332">
        <v>316</v>
      </c>
      <c r="D333" s="309" t="s">
        <v>46</v>
      </c>
      <c r="E333" s="333" t="s">
        <v>369</v>
      </c>
      <c r="F333" s="336">
        <v>41485</v>
      </c>
      <c r="G333" s="333"/>
      <c r="H333" s="309">
        <v>12</v>
      </c>
      <c r="I333" s="309">
        <v>16</v>
      </c>
      <c r="J333" s="309" t="s">
        <v>48</v>
      </c>
      <c r="K333" s="309" t="s">
        <v>48</v>
      </c>
      <c r="L333" s="309"/>
      <c r="M333" s="309" t="s">
        <v>49</v>
      </c>
      <c r="N333" s="310" t="s">
        <v>50</v>
      </c>
      <c r="O333" s="335" t="s">
        <v>51</v>
      </c>
    </row>
    <row r="334" spans="1:15">
      <c r="A334" s="286"/>
      <c r="B334" s="286"/>
      <c r="C334" s="332">
        <v>317</v>
      </c>
      <c r="D334" s="309" t="s">
        <v>46</v>
      </c>
      <c r="E334" s="333" t="s">
        <v>370</v>
      </c>
      <c r="F334" s="336">
        <v>41485</v>
      </c>
      <c r="G334" s="333"/>
      <c r="H334" s="309">
        <v>12</v>
      </c>
      <c r="I334" s="309">
        <v>17</v>
      </c>
      <c r="J334" s="309" t="s">
        <v>48</v>
      </c>
      <c r="K334" s="309" t="s">
        <v>48</v>
      </c>
      <c r="L334" s="309"/>
      <c r="M334" s="309" t="s">
        <v>49</v>
      </c>
      <c r="N334" s="310" t="s">
        <v>50</v>
      </c>
      <c r="O334" s="335" t="s">
        <v>51</v>
      </c>
    </row>
    <row r="335" spans="1:15">
      <c r="A335" s="286"/>
      <c r="B335" s="286"/>
      <c r="C335" s="332">
        <v>318</v>
      </c>
      <c r="D335" s="309" t="s">
        <v>46</v>
      </c>
      <c r="E335" s="333" t="s">
        <v>371</v>
      </c>
      <c r="F335" s="336">
        <v>41485</v>
      </c>
      <c r="G335" s="333"/>
      <c r="H335" s="309">
        <v>12</v>
      </c>
      <c r="I335" s="309">
        <v>18</v>
      </c>
      <c r="J335" s="309" t="s">
        <v>48</v>
      </c>
      <c r="K335" s="309" t="s">
        <v>48</v>
      </c>
      <c r="L335" s="309"/>
      <c r="M335" s="309" t="s">
        <v>49</v>
      </c>
      <c r="N335" s="310" t="s">
        <v>50</v>
      </c>
      <c r="O335" s="335" t="s">
        <v>51</v>
      </c>
    </row>
    <row r="336" spans="1:15">
      <c r="A336" s="286"/>
      <c r="B336" s="286"/>
      <c r="C336" s="332">
        <v>319</v>
      </c>
      <c r="D336" s="309" t="s">
        <v>46</v>
      </c>
      <c r="E336" s="333" t="s">
        <v>372</v>
      </c>
      <c r="F336" s="336">
        <v>41485</v>
      </c>
      <c r="G336" s="333"/>
      <c r="H336" s="309">
        <v>12</v>
      </c>
      <c r="I336" s="309">
        <v>19</v>
      </c>
      <c r="J336" s="309" t="s">
        <v>48</v>
      </c>
      <c r="K336" s="309" t="s">
        <v>48</v>
      </c>
      <c r="L336" s="309"/>
      <c r="M336" s="309" t="s">
        <v>49</v>
      </c>
      <c r="N336" s="310" t="s">
        <v>50</v>
      </c>
      <c r="O336" s="335" t="s">
        <v>51</v>
      </c>
    </row>
    <row r="337" spans="1:15">
      <c r="A337" s="286"/>
      <c r="B337" s="286"/>
      <c r="C337" s="332">
        <v>320</v>
      </c>
      <c r="D337" s="309" t="s">
        <v>46</v>
      </c>
      <c r="E337" s="333" t="s">
        <v>373</v>
      </c>
      <c r="F337" s="336">
        <v>41424</v>
      </c>
      <c r="G337" s="333"/>
      <c r="H337" s="309">
        <v>12</v>
      </c>
      <c r="I337" s="309">
        <v>20</v>
      </c>
      <c r="J337" s="309" t="s">
        <v>48</v>
      </c>
      <c r="K337" s="309" t="s">
        <v>48</v>
      </c>
      <c r="L337" s="309"/>
      <c r="M337" s="309" t="s">
        <v>49</v>
      </c>
      <c r="N337" s="310" t="s">
        <v>50</v>
      </c>
      <c r="O337" s="335" t="s">
        <v>51</v>
      </c>
    </row>
    <row r="338" spans="1:15">
      <c r="A338" s="286"/>
      <c r="B338" s="286"/>
      <c r="C338" s="332">
        <v>321</v>
      </c>
      <c r="D338" s="309" t="s">
        <v>46</v>
      </c>
      <c r="E338" s="333" t="s">
        <v>374</v>
      </c>
      <c r="F338" s="336">
        <v>41424</v>
      </c>
      <c r="G338" s="333"/>
      <c r="H338" s="309">
        <v>13</v>
      </c>
      <c r="I338" s="309">
        <v>1</v>
      </c>
      <c r="J338" s="309" t="s">
        <v>48</v>
      </c>
      <c r="K338" s="309" t="s">
        <v>48</v>
      </c>
      <c r="L338" s="309"/>
      <c r="M338" s="309" t="s">
        <v>49</v>
      </c>
      <c r="N338" s="310" t="s">
        <v>50</v>
      </c>
      <c r="O338" s="335" t="s">
        <v>51</v>
      </c>
    </row>
    <row r="339" spans="1:15">
      <c r="A339" s="286"/>
      <c r="B339" s="286"/>
      <c r="C339" s="332">
        <v>322</v>
      </c>
      <c r="D339" s="309" t="s">
        <v>46</v>
      </c>
      <c r="E339" s="333" t="s">
        <v>375</v>
      </c>
      <c r="F339" s="336">
        <v>41424</v>
      </c>
      <c r="G339" s="333"/>
      <c r="H339" s="309">
        <v>13</v>
      </c>
      <c r="I339" s="309">
        <v>2</v>
      </c>
      <c r="J339" s="309" t="s">
        <v>48</v>
      </c>
      <c r="K339" s="309" t="s">
        <v>48</v>
      </c>
      <c r="L339" s="309"/>
      <c r="M339" s="309" t="s">
        <v>49</v>
      </c>
      <c r="N339" s="310" t="s">
        <v>50</v>
      </c>
      <c r="O339" s="335" t="s">
        <v>51</v>
      </c>
    </row>
    <row r="340" spans="1:15">
      <c r="A340" s="286"/>
      <c r="B340" s="286"/>
      <c r="C340" s="332">
        <v>323</v>
      </c>
      <c r="D340" s="309" t="s">
        <v>46</v>
      </c>
      <c r="E340" s="333" t="s">
        <v>376</v>
      </c>
      <c r="F340" s="336">
        <v>41424</v>
      </c>
      <c r="G340" s="333"/>
      <c r="H340" s="309">
        <v>13</v>
      </c>
      <c r="I340" s="309">
        <v>3</v>
      </c>
      <c r="J340" s="309" t="s">
        <v>48</v>
      </c>
      <c r="K340" s="309" t="s">
        <v>48</v>
      </c>
      <c r="L340" s="309"/>
      <c r="M340" s="309" t="s">
        <v>49</v>
      </c>
      <c r="N340" s="310" t="s">
        <v>50</v>
      </c>
      <c r="O340" s="335" t="s">
        <v>51</v>
      </c>
    </row>
    <row r="341" spans="1:15">
      <c r="A341" s="286"/>
      <c r="B341" s="286"/>
      <c r="C341" s="332">
        <v>324</v>
      </c>
      <c r="D341" s="309" t="s">
        <v>46</v>
      </c>
      <c r="E341" s="333" t="s">
        <v>377</v>
      </c>
      <c r="F341" s="336">
        <v>41394</v>
      </c>
      <c r="G341" s="333"/>
      <c r="H341" s="309">
        <v>13</v>
      </c>
      <c r="I341" s="309">
        <v>4</v>
      </c>
      <c r="J341" s="309" t="s">
        <v>48</v>
      </c>
      <c r="K341" s="309" t="s">
        <v>48</v>
      </c>
      <c r="L341" s="309"/>
      <c r="M341" s="309" t="s">
        <v>49</v>
      </c>
      <c r="N341" s="310" t="s">
        <v>50</v>
      </c>
      <c r="O341" s="335" t="s">
        <v>51</v>
      </c>
    </row>
    <row r="342" spans="1:15">
      <c r="A342" s="286"/>
      <c r="B342" s="286"/>
      <c r="C342" s="332">
        <v>325</v>
      </c>
      <c r="D342" s="309" t="s">
        <v>46</v>
      </c>
      <c r="E342" s="333" t="s">
        <v>378</v>
      </c>
      <c r="F342" s="336">
        <v>41394</v>
      </c>
      <c r="G342" s="333"/>
      <c r="H342" s="309">
        <v>13</v>
      </c>
      <c r="I342" s="309">
        <v>5</v>
      </c>
      <c r="J342" s="309" t="s">
        <v>48</v>
      </c>
      <c r="K342" s="309" t="s">
        <v>48</v>
      </c>
      <c r="L342" s="309"/>
      <c r="M342" s="309" t="s">
        <v>49</v>
      </c>
      <c r="N342" s="310" t="s">
        <v>50</v>
      </c>
      <c r="O342" s="335" t="s">
        <v>51</v>
      </c>
    </row>
    <row r="343" spans="1:15">
      <c r="A343" s="286"/>
      <c r="B343" s="286"/>
      <c r="C343" s="332">
        <v>326</v>
      </c>
      <c r="D343" s="309" t="s">
        <v>46</v>
      </c>
      <c r="E343" s="333" t="s">
        <v>379</v>
      </c>
      <c r="F343" s="336">
        <v>41394</v>
      </c>
      <c r="G343" s="333"/>
      <c r="H343" s="309">
        <v>13</v>
      </c>
      <c r="I343" s="309">
        <v>6</v>
      </c>
      <c r="J343" s="309" t="s">
        <v>48</v>
      </c>
      <c r="K343" s="309" t="s">
        <v>48</v>
      </c>
      <c r="L343" s="309"/>
      <c r="M343" s="309" t="s">
        <v>49</v>
      </c>
      <c r="N343" s="310" t="s">
        <v>50</v>
      </c>
      <c r="O343" s="335" t="s">
        <v>51</v>
      </c>
    </row>
    <row r="344" spans="1:15">
      <c r="A344" s="286"/>
      <c r="B344" s="286"/>
      <c r="C344" s="332">
        <v>327</v>
      </c>
      <c r="D344" s="309" t="s">
        <v>46</v>
      </c>
      <c r="E344" s="333" t="s">
        <v>380</v>
      </c>
      <c r="F344" s="336">
        <v>41455</v>
      </c>
      <c r="G344" s="333"/>
      <c r="H344" s="309">
        <v>13</v>
      </c>
      <c r="I344" s="309">
        <v>7</v>
      </c>
      <c r="J344" s="309" t="s">
        <v>48</v>
      </c>
      <c r="K344" s="309" t="s">
        <v>48</v>
      </c>
      <c r="L344" s="309"/>
      <c r="M344" s="309" t="s">
        <v>49</v>
      </c>
      <c r="N344" s="310" t="s">
        <v>50</v>
      </c>
      <c r="O344" s="335" t="s">
        <v>51</v>
      </c>
    </row>
    <row r="345" spans="1:15">
      <c r="A345" s="286"/>
      <c r="B345" s="286"/>
      <c r="C345" s="332">
        <v>328</v>
      </c>
      <c r="D345" s="309" t="s">
        <v>46</v>
      </c>
      <c r="E345" s="333" t="s">
        <v>381</v>
      </c>
      <c r="F345" s="336">
        <v>41638</v>
      </c>
      <c r="G345" s="333"/>
      <c r="H345" s="309">
        <v>13</v>
      </c>
      <c r="I345" s="309">
        <v>8</v>
      </c>
      <c r="J345" s="309" t="s">
        <v>48</v>
      </c>
      <c r="K345" s="309" t="s">
        <v>48</v>
      </c>
      <c r="L345" s="309"/>
      <c r="M345" s="309" t="s">
        <v>49</v>
      </c>
      <c r="N345" s="310" t="s">
        <v>50</v>
      </c>
      <c r="O345" s="335" t="s">
        <v>51</v>
      </c>
    </row>
    <row r="346" spans="1:15">
      <c r="A346" s="286"/>
      <c r="B346" s="286"/>
      <c r="C346" s="332">
        <v>329</v>
      </c>
      <c r="D346" s="309" t="s">
        <v>46</v>
      </c>
      <c r="E346" s="333" t="s">
        <v>382</v>
      </c>
      <c r="F346" s="336">
        <v>41638</v>
      </c>
      <c r="G346" s="333"/>
      <c r="H346" s="309">
        <v>13</v>
      </c>
      <c r="I346" s="309">
        <v>9</v>
      </c>
      <c r="J346" s="309" t="s">
        <v>48</v>
      </c>
      <c r="K346" s="309" t="s">
        <v>48</v>
      </c>
      <c r="L346" s="309"/>
      <c r="M346" s="309" t="s">
        <v>49</v>
      </c>
      <c r="N346" s="310" t="s">
        <v>50</v>
      </c>
      <c r="O346" s="335" t="s">
        <v>51</v>
      </c>
    </row>
    <row r="347" spans="1:15">
      <c r="A347" s="286"/>
      <c r="B347" s="286"/>
      <c r="C347" s="332">
        <v>330</v>
      </c>
      <c r="D347" s="309" t="s">
        <v>46</v>
      </c>
      <c r="E347" s="333" t="s">
        <v>383</v>
      </c>
      <c r="F347" s="336">
        <v>41639</v>
      </c>
      <c r="G347" s="333"/>
      <c r="H347" s="309">
        <v>13</v>
      </c>
      <c r="I347" s="309">
        <v>10</v>
      </c>
      <c r="J347" s="309" t="s">
        <v>48</v>
      </c>
      <c r="K347" s="309" t="s">
        <v>48</v>
      </c>
      <c r="L347" s="309"/>
      <c r="M347" s="309" t="s">
        <v>49</v>
      </c>
      <c r="N347" s="310" t="s">
        <v>50</v>
      </c>
      <c r="O347" s="341" t="s">
        <v>51</v>
      </c>
    </row>
    <row r="348" spans="1:15">
      <c r="A348" s="286"/>
      <c r="B348" s="286"/>
      <c r="C348" s="332">
        <v>331</v>
      </c>
      <c r="D348" s="309" t="s">
        <v>46</v>
      </c>
      <c r="E348" s="333" t="s">
        <v>384</v>
      </c>
      <c r="F348" s="336">
        <v>42470</v>
      </c>
      <c r="G348" s="333"/>
      <c r="H348" s="309">
        <v>13</v>
      </c>
      <c r="I348" s="309">
        <v>11</v>
      </c>
      <c r="J348" s="309" t="s">
        <v>48</v>
      </c>
      <c r="K348" s="309" t="s">
        <v>48</v>
      </c>
      <c r="L348" s="309"/>
      <c r="M348" s="309" t="s">
        <v>49</v>
      </c>
      <c r="N348" s="310" t="s">
        <v>50</v>
      </c>
      <c r="O348" s="335" t="s">
        <v>51</v>
      </c>
    </row>
    <row r="349" spans="1:15">
      <c r="A349" s="286"/>
      <c r="B349" s="286"/>
      <c r="C349" s="332">
        <v>332</v>
      </c>
      <c r="D349" s="309" t="s">
        <v>46</v>
      </c>
      <c r="E349" s="333" t="s">
        <v>385</v>
      </c>
      <c r="F349" s="336">
        <v>42470</v>
      </c>
      <c r="G349" s="333"/>
      <c r="H349" s="309">
        <v>13</v>
      </c>
      <c r="I349" s="309">
        <v>12</v>
      </c>
      <c r="J349" s="309" t="s">
        <v>48</v>
      </c>
      <c r="K349" s="309" t="s">
        <v>48</v>
      </c>
      <c r="L349" s="309"/>
      <c r="M349" s="309" t="s">
        <v>49</v>
      </c>
      <c r="N349" s="310" t="s">
        <v>50</v>
      </c>
      <c r="O349" s="335" t="s">
        <v>51</v>
      </c>
    </row>
    <row r="350" spans="1:15">
      <c r="A350" s="286"/>
      <c r="B350" s="286"/>
      <c r="C350" s="332">
        <v>333</v>
      </c>
      <c r="D350" s="309" t="s">
        <v>46</v>
      </c>
      <c r="E350" s="333" t="s">
        <v>386</v>
      </c>
      <c r="F350" s="336">
        <v>42470</v>
      </c>
      <c r="G350" s="333"/>
      <c r="H350" s="309">
        <v>13</v>
      </c>
      <c r="I350" s="309">
        <v>13</v>
      </c>
      <c r="J350" s="309" t="s">
        <v>48</v>
      </c>
      <c r="K350" s="309" t="s">
        <v>48</v>
      </c>
      <c r="L350" s="309"/>
      <c r="M350" s="309" t="s">
        <v>49</v>
      </c>
      <c r="N350" s="310" t="s">
        <v>50</v>
      </c>
      <c r="O350" s="335" t="s">
        <v>51</v>
      </c>
    </row>
    <row r="351" spans="1:15">
      <c r="A351" s="286"/>
      <c r="B351" s="286"/>
      <c r="C351" s="332">
        <v>334</v>
      </c>
      <c r="D351" s="309" t="s">
        <v>46</v>
      </c>
      <c r="E351" s="333" t="s">
        <v>387</v>
      </c>
      <c r="F351" s="336">
        <v>45037</v>
      </c>
      <c r="G351" s="333"/>
      <c r="H351" s="309">
        <v>13</v>
      </c>
      <c r="I351" s="309">
        <v>14</v>
      </c>
      <c r="J351" s="309" t="s">
        <v>48</v>
      </c>
      <c r="K351" s="309" t="s">
        <v>48</v>
      </c>
      <c r="L351" s="309"/>
      <c r="M351" s="309" t="s">
        <v>49</v>
      </c>
      <c r="N351" s="310" t="s">
        <v>50</v>
      </c>
      <c r="O351" s="335" t="s">
        <v>51</v>
      </c>
    </row>
    <row r="352" spans="1:15">
      <c r="A352" s="286"/>
      <c r="B352" s="286"/>
      <c r="C352" s="332">
        <v>335</v>
      </c>
      <c r="D352" s="309" t="s">
        <v>46</v>
      </c>
      <c r="E352" s="333" t="s">
        <v>388</v>
      </c>
      <c r="F352" s="336">
        <v>45037</v>
      </c>
      <c r="G352" s="333"/>
      <c r="H352" s="309">
        <v>13</v>
      </c>
      <c r="I352" s="309">
        <v>15</v>
      </c>
      <c r="J352" s="309" t="s">
        <v>48</v>
      </c>
      <c r="K352" s="309" t="s">
        <v>48</v>
      </c>
      <c r="L352" s="309"/>
      <c r="M352" s="309" t="s">
        <v>49</v>
      </c>
      <c r="N352" s="310" t="s">
        <v>50</v>
      </c>
      <c r="O352" s="335" t="s">
        <v>51</v>
      </c>
    </row>
    <row r="353" spans="1:15">
      <c r="A353" s="286"/>
      <c r="B353" s="286"/>
      <c r="C353" s="332">
        <v>336</v>
      </c>
      <c r="D353" s="309" t="s">
        <v>46</v>
      </c>
      <c r="E353" s="333" t="s">
        <v>389</v>
      </c>
      <c r="F353" s="336">
        <v>45037</v>
      </c>
      <c r="G353" s="333"/>
      <c r="H353" s="309">
        <v>13</v>
      </c>
      <c r="I353" s="309">
        <v>16</v>
      </c>
      <c r="J353" s="309" t="s">
        <v>48</v>
      </c>
      <c r="K353" s="309" t="s">
        <v>48</v>
      </c>
      <c r="L353" s="309"/>
      <c r="M353" s="309" t="s">
        <v>49</v>
      </c>
      <c r="N353" s="310" t="s">
        <v>50</v>
      </c>
      <c r="O353" s="335" t="s">
        <v>51</v>
      </c>
    </row>
    <row r="354" spans="1:15">
      <c r="A354" s="286"/>
      <c r="B354" s="286"/>
      <c r="C354" s="332">
        <v>337</v>
      </c>
      <c r="D354" s="309" t="s">
        <v>46</v>
      </c>
      <c r="E354" s="333" t="s">
        <v>390</v>
      </c>
      <c r="F354" s="336">
        <v>45037</v>
      </c>
      <c r="G354" s="333"/>
      <c r="H354" s="309">
        <v>13</v>
      </c>
      <c r="I354" s="309">
        <v>17</v>
      </c>
      <c r="J354" s="309" t="s">
        <v>48</v>
      </c>
      <c r="K354" s="309" t="s">
        <v>48</v>
      </c>
      <c r="L354" s="309"/>
      <c r="M354" s="309" t="s">
        <v>49</v>
      </c>
      <c r="N354" s="310" t="s">
        <v>50</v>
      </c>
      <c r="O354" s="335" t="s">
        <v>51</v>
      </c>
    </row>
    <row r="355" spans="1:15">
      <c r="A355" s="286"/>
      <c r="B355" s="286"/>
      <c r="C355" s="332">
        <v>338</v>
      </c>
      <c r="D355" s="309" t="s">
        <v>46</v>
      </c>
      <c r="E355" s="333" t="s">
        <v>391</v>
      </c>
      <c r="F355" s="336">
        <v>45037</v>
      </c>
      <c r="G355" s="333"/>
      <c r="H355" s="309">
        <v>13</v>
      </c>
      <c r="I355" s="309">
        <v>18</v>
      </c>
      <c r="J355" s="309" t="s">
        <v>48</v>
      </c>
      <c r="K355" s="309" t="s">
        <v>48</v>
      </c>
      <c r="L355" s="309"/>
      <c r="M355" s="309" t="s">
        <v>49</v>
      </c>
      <c r="N355" s="310" t="s">
        <v>50</v>
      </c>
      <c r="O355" s="335" t="s">
        <v>51</v>
      </c>
    </row>
    <row r="356" spans="1:15">
      <c r="A356" s="286"/>
      <c r="B356" s="286"/>
      <c r="C356" s="332">
        <v>339</v>
      </c>
      <c r="D356" s="309" t="s">
        <v>46</v>
      </c>
      <c r="E356" s="333" t="s">
        <v>392</v>
      </c>
      <c r="F356" s="336">
        <v>42470</v>
      </c>
      <c r="G356" s="333"/>
      <c r="H356" s="309">
        <v>13</v>
      </c>
      <c r="I356" s="309">
        <v>19</v>
      </c>
      <c r="J356" s="309" t="s">
        <v>48</v>
      </c>
      <c r="K356" s="309" t="s">
        <v>48</v>
      </c>
      <c r="L356" s="309"/>
      <c r="M356" s="309" t="s">
        <v>49</v>
      </c>
      <c r="N356" s="310" t="s">
        <v>50</v>
      </c>
      <c r="O356" s="335" t="s">
        <v>51</v>
      </c>
    </row>
    <row r="357" spans="1:15">
      <c r="A357" s="286"/>
      <c r="B357" s="286"/>
      <c r="C357" s="332">
        <v>340</v>
      </c>
      <c r="D357" s="309" t="s">
        <v>46</v>
      </c>
      <c r="E357" s="333" t="s">
        <v>393</v>
      </c>
      <c r="F357" s="336">
        <v>42470</v>
      </c>
      <c r="G357" s="333"/>
      <c r="H357" s="309">
        <v>13</v>
      </c>
      <c r="I357" s="309">
        <v>20</v>
      </c>
      <c r="J357" s="309" t="s">
        <v>48</v>
      </c>
      <c r="K357" s="309" t="s">
        <v>48</v>
      </c>
      <c r="L357" s="309"/>
      <c r="M357" s="309" t="s">
        <v>49</v>
      </c>
      <c r="N357" s="310" t="s">
        <v>50</v>
      </c>
      <c r="O357" s="335" t="s">
        <v>51</v>
      </c>
    </row>
    <row r="358" spans="1:15">
      <c r="A358" s="286"/>
      <c r="B358" s="286"/>
      <c r="C358" s="332">
        <v>341</v>
      </c>
      <c r="D358" s="309" t="s">
        <v>46</v>
      </c>
      <c r="E358" s="333" t="s">
        <v>394</v>
      </c>
      <c r="F358" s="336">
        <v>42470</v>
      </c>
      <c r="G358" s="333"/>
      <c r="H358" s="309">
        <v>14</v>
      </c>
      <c r="I358" s="309">
        <v>1</v>
      </c>
      <c r="J358" s="309" t="s">
        <v>48</v>
      </c>
      <c r="K358" s="309" t="s">
        <v>48</v>
      </c>
      <c r="L358" s="309"/>
      <c r="M358" s="309" t="s">
        <v>49</v>
      </c>
      <c r="N358" s="310" t="s">
        <v>50</v>
      </c>
      <c r="O358" s="335" t="s">
        <v>51</v>
      </c>
    </row>
    <row r="359" spans="1:15">
      <c r="A359" s="286"/>
      <c r="B359" s="286"/>
      <c r="C359" s="332">
        <v>342</v>
      </c>
      <c r="D359" s="309" t="s">
        <v>46</v>
      </c>
      <c r="E359" s="333" t="s">
        <v>395</v>
      </c>
      <c r="F359" s="336">
        <v>42470</v>
      </c>
      <c r="G359" s="333"/>
      <c r="H359" s="309">
        <v>14</v>
      </c>
      <c r="I359" s="309">
        <v>2</v>
      </c>
      <c r="J359" s="309" t="s">
        <v>48</v>
      </c>
      <c r="K359" s="309" t="s">
        <v>48</v>
      </c>
      <c r="L359" s="309"/>
      <c r="M359" s="309" t="s">
        <v>49</v>
      </c>
      <c r="N359" s="310" t="s">
        <v>50</v>
      </c>
      <c r="O359" s="335" t="s">
        <v>51</v>
      </c>
    </row>
    <row r="360" spans="1:15">
      <c r="A360" s="286"/>
      <c r="B360" s="286"/>
      <c r="C360" s="332">
        <v>343</v>
      </c>
      <c r="D360" s="309" t="s">
        <v>46</v>
      </c>
      <c r="E360" s="333" t="s">
        <v>396</v>
      </c>
      <c r="F360" s="336">
        <v>42481</v>
      </c>
      <c r="G360" s="333"/>
      <c r="H360" s="309">
        <v>14</v>
      </c>
      <c r="I360" s="309">
        <v>3</v>
      </c>
      <c r="J360" s="309" t="s">
        <v>48</v>
      </c>
      <c r="K360" s="309" t="s">
        <v>48</v>
      </c>
      <c r="L360" s="309"/>
      <c r="M360" s="309" t="s">
        <v>49</v>
      </c>
      <c r="N360" s="310" t="s">
        <v>50</v>
      </c>
      <c r="O360" s="335" t="s">
        <v>51</v>
      </c>
    </row>
    <row r="361" spans="1:15">
      <c r="A361" s="286"/>
      <c r="B361" s="286"/>
      <c r="C361" s="332">
        <v>344</v>
      </c>
      <c r="D361" s="309" t="s">
        <v>46</v>
      </c>
      <c r="E361" s="333" t="s">
        <v>397</v>
      </c>
      <c r="F361" s="336">
        <v>42481</v>
      </c>
      <c r="G361" s="333"/>
      <c r="H361" s="309">
        <v>14</v>
      </c>
      <c r="I361" s="309">
        <v>4</v>
      </c>
      <c r="J361" s="309" t="s">
        <v>48</v>
      </c>
      <c r="K361" s="309" t="s">
        <v>48</v>
      </c>
      <c r="L361" s="309"/>
      <c r="M361" s="309" t="s">
        <v>49</v>
      </c>
      <c r="N361" s="310" t="s">
        <v>50</v>
      </c>
      <c r="O361" s="335" t="s">
        <v>51</v>
      </c>
    </row>
    <row r="362" spans="1:15">
      <c r="A362" s="286"/>
      <c r="B362" s="286"/>
      <c r="C362" s="332">
        <v>345</v>
      </c>
      <c r="D362" s="309" t="s">
        <v>46</v>
      </c>
      <c r="E362" s="333" t="s">
        <v>398</v>
      </c>
      <c r="F362" s="336">
        <v>42481</v>
      </c>
      <c r="G362" s="333"/>
      <c r="H362" s="309">
        <v>14</v>
      </c>
      <c r="I362" s="309">
        <v>5</v>
      </c>
      <c r="J362" s="309" t="s">
        <v>48</v>
      </c>
      <c r="K362" s="309" t="s">
        <v>48</v>
      </c>
      <c r="L362" s="309"/>
      <c r="M362" s="309" t="s">
        <v>49</v>
      </c>
      <c r="N362" s="310" t="s">
        <v>50</v>
      </c>
      <c r="O362" s="335" t="s">
        <v>51</v>
      </c>
    </row>
    <row r="363" spans="1:15">
      <c r="A363" s="286"/>
      <c r="B363" s="286"/>
      <c r="C363" s="332">
        <v>346</v>
      </c>
      <c r="D363" s="309" t="s">
        <v>46</v>
      </c>
      <c r="E363" s="333" t="s">
        <v>389</v>
      </c>
      <c r="F363" s="336">
        <v>42470</v>
      </c>
      <c r="G363" s="333"/>
      <c r="H363" s="309">
        <v>14</v>
      </c>
      <c r="I363" s="309">
        <v>6</v>
      </c>
      <c r="J363" s="309" t="s">
        <v>48</v>
      </c>
      <c r="K363" s="309" t="s">
        <v>48</v>
      </c>
      <c r="L363" s="309"/>
      <c r="M363" s="309" t="s">
        <v>49</v>
      </c>
      <c r="N363" s="310" t="s">
        <v>50</v>
      </c>
      <c r="O363" s="335" t="s">
        <v>51</v>
      </c>
    </row>
    <row r="364" spans="1:15">
      <c r="A364" s="286"/>
      <c r="B364" s="286"/>
      <c r="C364" s="332">
        <v>347</v>
      </c>
      <c r="D364" s="309" t="s">
        <v>46</v>
      </c>
      <c r="E364" s="333" t="s">
        <v>399</v>
      </c>
      <c r="F364" s="336">
        <v>42470</v>
      </c>
      <c r="G364" s="333"/>
      <c r="H364" s="309">
        <v>14</v>
      </c>
      <c r="I364" s="309">
        <v>7</v>
      </c>
      <c r="J364" s="309" t="s">
        <v>48</v>
      </c>
      <c r="K364" s="309" t="s">
        <v>48</v>
      </c>
      <c r="L364" s="309"/>
      <c r="M364" s="309" t="s">
        <v>49</v>
      </c>
      <c r="N364" s="310" t="s">
        <v>50</v>
      </c>
      <c r="O364" s="341" t="s">
        <v>51</v>
      </c>
    </row>
    <row r="365" spans="1:15">
      <c r="A365" s="286"/>
      <c r="B365" s="286"/>
      <c r="C365" s="332">
        <v>348</v>
      </c>
      <c r="D365" s="309" t="s">
        <v>46</v>
      </c>
      <c r="E365" s="333" t="s">
        <v>400</v>
      </c>
      <c r="F365" s="336">
        <v>42470</v>
      </c>
      <c r="G365" s="333"/>
      <c r="H365" s="309">
        <v>14</v>
      </c>
      <c r="I365" s="309">
        <v>8</v>
      </c>
      <c r="J365" s="309" t="s">
        <v>48</v>
      </c>
      <c r="K365" s="309" t="s">
        <v>48</v>
      </c>
      <c r="L365" s="309"/>
      <c r="M365" s="309" t="s">
        <v>49</v>
      </c>
      <c r="N365" s="310" t="s">
        <v>50</v>
      </c>
      <c r="O365" s="341" t="s">
        <v>51</v>
      </c>
    </row>
    <row r="366" spans="1:15">
      <c r="A366" s="286"/>
      <c r="B366" s="286"/>
      <c r="C366" s="332">
        <v>349</v>
      </c>
      <c r="D366" s="309" t="s">
        <v>46</v>
      </c>
      <c r="E366" s="333" t="s">
        <v>401</v>
      </c>
      <c r="F366" s="336">
        <v>42714</v>
      </c>
      <c r="G366" s="333"/>
      <c r="H366" s="309">
        <v>14</v>
      </c>
      <c r="I366" s="309">
        <v>9</v>
      </c>
      <c r="J366" s="309" t="s">
        <v>48</v>
      </c>
      <c r="K366" s="309" t="s">
        <v>48</v>
      </c>
      <c r="L366" s="309"/>
      <c r="M366" s="309" t="s">
        <v>49</v>
      </c>
      <c r="N366" s="310" t="s">
        <v>50</v>
      </c>
      <c r="O366" s="335" t="s">
        <v>51</v>
      </c>
    </row>
    <row r="367" spans="1:15">
      <c r="A367" s="286"/>
      <c r="B367" s="286"/>
      <c r="C367" s="332">
        <v>350</v>
      </c>
      <c r="D367" s="309" t="s">
        <v>46</v>
      </c>
      <c r="E367" s="333" t="s">
        <v>401</v>
      </c>
      <c r="F367" s="336">
        <v>42714</v>
      </c>
      <c r="G367" s="333"/>
      <c r="H367" s="309">
        <v>14</v>
      </c>
      <c r="I367" s="309">
        <v>10</v>
      </c>
      <c r="J367" s="309" t="s">
        <v>48</v>
      </c>
      <c r="K367" s="309" t="s">
        <v>48</v>
      </c>
      <c r="L367" s="309"/>
      <c r="M367" s="309" t="s">
        <v>49</v>
      </c>
      <c r="N367" s="310" t="s">
        <v>50</v>
      </c>
      <c r="O367" s="335" t="s">
        <v>51</v>
      </c>
    </row>
    <row r="368" spans="1:15">
      <c r="A368" s="286"/>
      <c r="B368" s="286"/>
      <c r="C368" s="332">
        <v>351</v>
      </c>
      <c r="D368" s="309" t="s">
        <v>46</v>
      </c>
      <c r="E368" s="333" t="s">
        <v>401</v>
      </c>
      <c r="F368" s="336">
        <v>42714</v>
      </c>
      <c r="G368" s="333"/>
      <c r="H368" s="309">
        <v>14</v>
      </c>
      <c r="I368" s="309">
        <v>11</v>
      </c>
      <c r="J368" s="309" t="s">
        <v>48</v>
      </c>
      <c r="K368" s="309" t="s">
        <v>48</v>
      </c>
      <c r="L368" s="309"/>
      <c r="M368" s="309" t="s">
        <v>49</v>
      </c>
      <c r="N368" s="310" t="s">
        <v>50</v>
      </c>
      <c r="O368" s="335" t="s">
        <v>51</v>
      </c>
    </row>
    <row r="369" spans="1:15">
      <c r="A369" s="286"/>
      <c r="B369" s="286"/>
      <c r="C369" s="332">
        <v>352</v>
      </c>
      <c r="D369" s="309" t="s">
        <v>46</v>
      </c>
      <c r="E369" s="333" t="s">
        <v>401</v>
      </c>
      <c r="F369" s="336">
        <v>42714</v>
      </c>
      <c r="G369" s="333"/>
      <c r="H369" s="309">
        <v>14</v>
      </c>
      <c r="I369" s="309">
        <v>12</v>
      </c>
      <c r="J369" s="309" t="s">
        <v>48</v>
      </c>
      <c r="K369" s="309" t="s">
        <v>48</v>
      </c>
      <c r="L369" s="309"/>
      <c r="M369" s="309" t="s">
        <v>49</v>
      </c>
      <c r="N369" s="310" t="s">
        <v>50</v>
      </c>
      <c r="O369" s="335" t="s">
        <v>51</v>
      </c>
    </row>
    <row r="370" spans="1:15">
      <c r="A370" s="286"/>
      <c r="B370" s="286"/>
      <c r="C370" s="332">
        <v>353</v>
      </c>
      <c r="D370" s="309" t="s">
        <v>46</v>
      </c>
      <c r="E370" s="333" t="s">
        <v>401</v>
      </c>
      <c r="F370" s="336">
        <v>42714</v>
      </c>
      <c r="G370" s="333"/>
      <c r="H370" s="309">
        <v>14</v>
      </c>
      <c r="I370" s="309">
        <v>13</v>
      </c>
      <c r="J370" s="309" t="s">
        <v>48</v>
      </c>
      <c r="K370" s="309" t="s">
        <v>48</v>
      </c>
      <c r="L370" s="309"/>
      <c r="M370" s="309" t="s">
        <v>49</v>
      </c>
      <c r="N370" s="310" t="s">
        <v>50</v>
      </c>
      <c r="O370" s="335" t="s">
        <v>51</v>
      </c>
    </row>
    <row r="371" spans="1:15">
      <c r="A371" s="286"/>
      <c r="B371" s="286"/>
      <c r="C371" s="332">
        <v>354</v>
      </c>
      <c r="D371" s="309" t="s">
        <v>46</v>
      </c>
      <c r="E371" s="333" t="s">
        <v>401</v>
      </c>
      <c r="F371" s="336">
        <v>42714</v>
      </c>
      <c r="G371" s="333"/>
      <c r="H371" s="309">
        <v>14</v>
      </c>
      <c r="I371" s="309">
        <v>14</v>
      </c>
      <c r="J371" s="309" t="s">
        <v>48</v>
      </c>
      <c r="K371" s="309" t="s">
        <v>48</v>
      </c>
      <c r="L371" s="309"/>
      <c r="M371" s="309" t="s">
        <v>49</v>
      </c>
      <c r="N371" s="310" t="s">
        <v>50</v>
      </c>
      <c r="O371" s="335" t="s">
        <v>51</v>
      </c>
    </row>
    <row r="372" spans="1:15">
      <c r="A372" s="286"/>
      <c r="B372" s="286"/>
      <c r="C372" s="332">
        <v>355</v>
      </c>
      <c r="D372" s="309" t="s">
        <v>46</v>
      </c>
      <c r="E372" s="333" t="s">
        <v>401</v>
      </c>
      <c r="F372" s="340">
        <v>45253</v>
      </c>
      <c r="G372" s="333"/>
      <c r="H372" s="309">
        <v>14</v>
      </c>
      <c r="I372" s="309">
        <v>15</v>
      </c>
      <c r="J372" s="309" t="s">
        <v>48</v>
      </c>
      <c r="K372" s="309" t="s">
        <v>48</v>
      </c>
      <c r="L372" s="309"/>
      <c r="M372" s="309" t="s">
        <v>49</v>
      </c>
      <c r="N372" s="310" t="s">
        <v>50</v>
      </c>
      <c r="O372" s="335" t="s">
        <v>51</v>
      </c>
    </row>
    <row r="373" spans="1:15">
      <c r="A373" s="286"/>
      <c r="B373" s="286"/>
      <c r="C373" s="332">
        <v>356</v>
      </c>
      <c r="D373" s="309" t="s">
        <v>46</v>
      </c>
      <c r="E373" s="333" t="s">
        <v>401</v>
      </c>
      <c r="F373" s="340">
        <v>45253</v>
      </c>
      <c r="G373" s="333"/>
      <c r="H373" s="309">
        <v>14</v>
      </c>
      <c r="I373" s="309">
        <v>16</v>
      </c>
      <c r="J373" s="309" t="s">
        <v>48</v>
      </c>
      <c r="K373" s="309" t="s">
        <v>48</v>
      </c>
      <c r="L373" s="309"/>
      <c r="M373" s="309" t="s">
        <v>49</v>
      </c>
      <c r="N373" s="310" t="s">
        <v>50</v>
      </c>
      <c r="O373" s="335" t="s">
        <v>51</v>
      </c>
    </row>
    <row r="374" spans="1:15">
      <c r="A374" s="286"/>
      <c r="B374" s="286"/>
      <c r="C374" s="332">
        <v>357</v>
      </c>
      <c r="D374" s="309" t="s">
        <v>46</v>
      </c>
      <c r="E374" s="333" t="s">
        <v>401</v>
      </c>
      <c r="F374" s="340">
        <v>45253</v>
      </c>
      <c r="G374" s="333"/>
      <c r="H374" s="309">
        <v>14</v>
      </c>
      <c r="I374" s="309">
        <v>17</v>
      </c>
      <c r="J374" s="309" t="s">
        <v>48</v>
      </c>
      <c r="K374" s="309" t="s">
        <v>48</v>
      </c>
      <c r="L374" s="309"/>
      <c r="M374" s="309" t="s">
        <v>49</v>
      </c>
      <c r="N374" s="310" t="s">
        <v>50</v>
      </c>
      <c r="O374" s="335" t="s">
        <v>51</v>
      </c>
    </row>
    <row r="375" spans="1:15">
      <c r="A375" s="286"/>
      <c r="B375" s="286"/>
      <c r="C375" s="332">
        <v>358</v>
      </c>
      <c r="D375" s="309" t="s">
        <v>46</v>
      </c>
      <c r="E375" s="333" t="s">
        <v>401</v>
      </c>
      <c r="F375" s="340">
        <v>45253</v>
      </c>
      <c r="G375" s="333"/>
      <c r="H375" s="309">
        <v>14</v>
      </c>
      <c r="I375" s="309">
        <v>18</v>
      </c>
      <c r="J375" s="309" t="s">
        <v>48</v>
      </c>
      <c r="K375" s="309" t="s">
        <v>48</v>
      </c>
      <c r="L375" s="309"/>
      <c r="M375" s="309" t="s">
        <v>49</v>
      </c>
      <c r="N375" s="310" t="s">
        <v>50</v>
      </c>
      <c r="O375" s="335" t="s">
        <v>51</v>
      </c>
    </row>
    <row r="376" spans="1:15">
      <c r="A376" s="286"/>
      <c r="B376" s="286"/>
      <c r="C376" s="332">
        <v>359</v>
      </c>
      <c r="D376" s="309" t="s">
        <v>46</v>
      </c>
      <c r="E376" s="333" t="s">
        <v>402</v>
      </c>
      <c r="F376" s="336">
        <v>41638</v>
      </c>
      <c r="G376" s="333"/>
      <c r="H376" s="309">
        <v>14</v>
      </c>
      <c r="I376" s="309">
        <v>19</v>
      </c>
      <c r="J376" s="309" t="s">
        <v>48</v>
      </c>
      <c r="K376" s="309" t="s">
        <v>48</v>
      </c>
      <c r="L376" s="309"/>
      <c r="M376" s="309" t="s">
        <v>49</v>
      </c>
      <c r="N376" s="310" t="s">
        <v>50</v>
      </c>
      <c r="O376" s="335" t="s">
        <v>51</v>
      </c>
    </row>
    <row r="377" spans="1:15">
      <c r="A377" s="286"/>
      <c r="B377" s="286"/>
      <c r="C377" s="332">
        <v>360</v>
      </c>
      <c r="D377" s="309" t="s">
        <v>46</v>
      </c>
      <c r="E377" s="333" t="s">
        <v>403</v>
      </c>
      <c r="F377" s="336">
        <v>41638</v>
      </c>
      <c r="G377" s="333"/>
      <c r="H377" s="309">
        <v>14</v>
      </c>
      <c r="I377" s="309">
        <v>20</v>
      </c>
      <c r="J377" s="309" t="s">
        <v>48</v>
      </c>
      <c r="K377" s="309" t="s">
        <v>48</v>
      </c>
      <c r="L377" s="309"/>
      <c r="M377" s="309" t="s">
        <v>49</v>
      </c>
      <c r="N377" s="310" t="s">
        <v>50</v>
      </c>
      <c r="O377" s="335" t="s">
        <v>51</v>
      </c>
    </row>
    <row r="378" spans="1:15">
      <c r="A378" s="286"/>
      <c r="B378" s="286"/>
      <c r="C378" s="332">
        <v>361</v>
      </c>
      <c r="D378" s="309" t="s">
        <v>46</v>
      </c>
      <c r="E378" s="333" t="s">
        <v>404</v>
      </c>
      <c r="F378" s="336">
        <v>45288</v>
      </c>
      <c r="G378" s="333"/>
      <c r="H378" s="309">
        <v>15</v>
      </c>
      <c r="I378" s="309">
        <v>1</v>
      </c>
      <c r="J378" s="309" t="s">
        <v>48</v>
      </c>
      <c r="K378" s="309" t="s">
        <v>48</v>
      </c>
      <c r="L378" s="309"/>
      <c r="M378" s="309" t="s">
        <v>49</v>
      </c>
      <c r="N378" s="310" t="s">
        <v>50</v>
      </c>
      <c r="O378" s="335" t="s">
        <v>51</v>
      </c>
    </row>
    <row r="379" spans="1:15">
      <c r="A379" s="286"/>
      <c r="B379" s="286"/>
      <c r="C379" s="332">
        <v>362</v>
      </c>
      <c r="D379" s="309" t="s">
        <v>46</v>
      </c>
      <c r="E379" s="333" t="s">
        <v>405</v>
      </c>
      <c r="F379" s="336">
        <v>42319</v>
      </c>
      <c r="G379" s="333"/>
      <c r="H379" s="309">
        <v>15</v>
      </c>
      <c r="I379" s="309">
        <v>2</v>
      </c>
      <c r="J379" s="309" t="s">
        <v>48</v>
      </c>
      <c r="K379" s="309" t="s">
        <v>48</v>
      </c>
      <c r="L379" s="309"/>
      <c r="M379" s="309" t="s">
        <v>49</v>
      </c>
      <c r="N379" s="310" t="s">
        <v>50</v>
      </c>
      <c r="O379" s="335" t="s">
        <v>51</v>
      </c>
    </row>
    <row r="380" spans="1:15">
      <c r="A380" s="286"/>
      <c r="B380" s="286"/>
      <c r="C380" s="332">
        <v>363</v>
      </c>
      <c r="D380" s="309" t="s">
        <v>46</v>
      </c>
      <c r="E380" s="333" t="s">
        <v>406</v>
      </c>
      <c r="F380" s="336">
        <v>41759</v>
      </c>
      <c r="G380" s="333"/>
      <c r="H380" s="309">
        <v>15</v>
      </c>
      <c r="I380" s="309">
        <v>3</v>
      </c>
      <c r="J380" s="309" t="s">
        <v>48</v>
      </c>
      <c r="K380" s="309" t="s">
        <v>48</v>
      </c>
      <c r="L380" s="309"/>
      <c r="M380" s="309" t="s">
        <v>49</v>
      </c>
      <c r="N380" s="310" t="s">
        <v>50</v>
      </c>
      <c r="O380" s="335" t="s">
        <v>51</v>
      </c>
    </row>
    <row r="381" spans="1:15">
      <c r="A381" s="286"/>
      <c r="B381" s="286"/>
      <c r="C381" s="332">
        <v>364</v>
      </c>
      <c r="D381" s="309" t="s">
        <v>46</v>
      </c>
      <c r="E381" s="333" t="s">
        <v>407</v>
      </c>
      <c r="F381" s="336">
        <v>44313</v>
      </c>
      <c r="G381" s="333"/>
      <c r="H381" s="309">
        <v>15</v>
      </c>
      <c r="I381" s="309">
        <v>4</v>
      </c>
      <c r="J381" s="309" t="s">
        <v>48</v>
      </c>
      <c r="K381" s="309" t="s">
        <v>48</v>
      </c>
      <c r="L381" s="309"/>
      <c r="M381" s="309" t="s">
        <v>49</v>
      </c>
      <c r="N381" s="310" t="s">
        <v>50</v>
      </c>
      <c r="O381" s="335" t="s">
        <v>51</v>
      </c>
    </row>
    <row r="382" spans="1:15">
      <c r="A382" s="286"/>
      <c r="B382" s="286"/>
      <c r="C382" s="332">
        <v>365</v>
      </c>
      <c r="D382" s="309" t="s">
        <v>46</v>
      </c>
      <c r="E382" s="333" t="s">
        <v>408</v>
      </c>
      <c r="F382" s="336">
        <v>44313</v>
      </c>
      <c r="G382" s="333"/>
      <c r="H382" s="309">
        <v>15</v>
      </c>
      <c r="I382" s="309">
        <v>5</v>
      </c>
      <c r="J382" s="309" t="s">
        <v>48</v>
      </c>
      <c r="K382" s="309" t="s">
        <v>48</v>
      </c>
      <c r="L382" s="309"/>
      <c r="M382" s="309" t="s">
        <v>49</v>
      </c>
      <c r="N382" s="310" t="s">
        <v>50</v>
      </c>
      <c r="O382" s="335" t="s">
        <v>51</v>
      </c>
    </row>
    <row r="383" spans="1:15">
      <c r="A383" s="286"/>
      <c r="B383" s="286"/>
      <c r="C383" s="332">
        <v>366</v>
      </c>
      <c r="D383" s="309" t="s">
        <v>46</v>
      </c>
      <c r="E383" s="333" t="s">
        <v>409</v>
      </c>
      <c r="F383" s="336">
        <v>44313</v>
      </c>
      <c r="G383" s="333"/>
      <c r="H383" s="309">
        <v>15</v>
      </c>
      <c r="I383" s="309">
        <v>6</v>
      </c>
      <c r="J383" s="309" t="s">
        <v>48</v>
      </c>
      <c r="K383" s="309" t="s">
        <v>48</v>
      </c>
      <c r="L383" s="309"/>
      <c r="M383" s="309" t="s">
        <v>49</v>
      </c>
      <c r="N383" s="310" t="s">
        <v>50</v>
      </c>
      <c r="O383" s="335" t="s">
        <v>51</v>
      </c>
    </row>
    <row r="384" spans="1:15">
      <c r="A384" s="286"/>
      <c r="B384" s="286"/>
      <c r="C384" s="332">
        <v>367</v>
      </c>
      <c r="D384" s="309" t="s">
        <v>46</v>
      </c>
      <c r="E384" s="333" t="s">
        <v>410</v>
      </c>
      <c r="F384" s="336">
        <v>44313</v>
      </c>
      <c r="G384" s="333"/>
      <c r="H384" s="309">
        <v>15</v>
      </c>
      <c r="I384" s="309">
        <v>7</v>
      </c>
      <c r="J384" s="309" t="s">
        <v>48</v>
      </c>
      <c r="K384" s="309" t="s">
        <v>48</v>
      </c>
      <c r="L384" s="309"/>
      <c r="M384" s="309" t="s">
        <v>49</v>
      </c>
      <c r="N384" s="310" t="s">
        <v>50</v>
      </c>
      <c r="O384" s="335" t="s">
        <v>51</v>
      </c>
    </row>
    <row r="385" spans="1:15">
      <c r="A385" s="286"/>
      <c r="B385" s="286"/>
      <c r="C385" s="332">
        <v>368</v>
      </c>
      <c r="D385" s="309" t="s">
        <v>46</v>
      </c>
      <c r="E385" s="333" t="s">
        <v>411</v>
      </c>
      <c r="F385" s="343">
        <v>44063</v>
      </c>
      <c r="G385" s="333"/>
      <c r="H385" s="309">
        <v>15</v>
      </c>
      <c r="I385" s="309">
        <v>8</v>
      </c>
      <c r="J385" s="309" t="s">
        <v>48</v>
      </c>
      <c r="K385" s="309" t="s">
        <v>48</v>
      </c>
      <c r="L385" s="309"/>
      <c r="M385" s="309" t="s">
        <v>49</v>
      </c>
      <c r="N385" s="310" t="s">
        <v>50</v>
      </c>
      <c r="O385" s="344" t="s">
        <v>51</v>
      </c>
    </row>
    <row r="386" spans="1:15">
      <c r="A386" s="286"/>
      <c r="B386" s="286"/>
      <c r="C386" s="332">
        <v>369</v>
      </c>
      <c r="D386" s="309" t="s">
        <v>46</v>
      </c>
      <c r="E386" s="333" t="s">
        <v>412</v>
      </c>
      <c r="F386" s="336">
        <v>44069</v>
      </c>
      <c r="G386" s="333"/>
      <c r="H386" s="309">
        <v>15</v>
      </c>
      <c r="I386" s="309">
        <v>9</v>
      </c>
      <c r="J386" s="309" t="s">
        <v>48</v>
      </c>
      <c r="K386" s="309" t="s">
        <v>48</v>
      </c>
      <c r="L386" s="309"/>
      <c r="M386" s="309" t="s">
        <v>49</v>
      </c>
      <c r="N386" s="310" t="s">
        <v>50</v>
      </c>
      <c r="O386" s="335" t="s">
        <v>51</v>
      </c>
    </row>
    <row r="387" spans="1:15">
      <c r="A387" s="286"/>
      <c r="B387" s="286"/>
      <c r="C387" s="332">
        <v>370</v>
      </c>
      <c r="D387" s="309" t="s">
        <v>46</v>
      </c>
      <c r="E387" s="333" t="s">
        <v>413</v>
      </c>
      <c r="F387" s="336">
        <v>44069</v>
      </c>
      <c r="G387" s="333"/>
      <c r="H387" s="309">
        <v>15</v>
      </c>
      <c r="I387" s="309">
        <v>10</v>
      </c>
      <c r="J387" s="309" t="s">
        <v>48</v>
      </c>
      <c r="K387" s="309" t="s">
        <v>48</v>
      </c>
      <c r="L387" s="309"/>
      <c r="M387" s="309" t="s">
        <v>49</v>
      </c>
      <c r="N387" s="310" t="s">
        <v>50</v>
      </c>
      <c r="O387" s="335" t="s">
        <v>51</v>
      </c>
    </row>
    <row r="388" spans="1:15">
      <c r="A388" s="286"/>
      <c r="B388" s="286"/>
      <c r="C388" s="332">
        <v>371</v>
      </c>
      <c r="D388" s="309" t="s">
        <v>46</v>
      </c>
      <c r="E388" s="333" t="s">
        <v>414</v>
      </c>
      <c r="F388" s="336">
        <v>44069</v>
      </c>
      <c r="G388" s="333"/>
      <c r="H388" s="309">
        <v>15</v>
      </c>
      <c r="I388" s="309">
        <v>11</v>
      </c>
      <c r="J388" s="309" t="s">
        <v>48</v>
      </c>
      <c r="K388" s="309" t="s">
        <v>48</v>
      </c>
      <c r="L388" s="309"/>
      <c r="M388" s="309" t="s">
        <v>49</v>
      </c>
      <c r="N388" s="310" t="s">
        <v>50</v>
      </c>
      <c r="O388" s="335" t="s">
        <v>51</v>
      </c>
    </row>
    <row r="389" spans="1:15">
      <c r="A389" s="286"/>
      <c r="B389" s="286"/>
      <c r="C389" s="332">
        <v>372</v>
      </c>
      <c r="D389" s="309" t="s">
        <v>46</v>
      </c>
      <c r="E389" s="333" t="s">
        <v>415</v>
      </c>
      <c r="F389" s="336">
        <v>44069</v>
      </c>
      <c r="G389" s="333"/>
      <c r="H389" s="309">
        <v>15</v>
      </c>
      <c r="I389" s="309">
        <v>12</v>
      </c>
      <c r="J389" s="309" t="s">
        <v>48</v>
      </c>
      <c r="K389" s="309" t="s">
        <v>48</v>
      </c>
      <c r="L389" s="309"/>
      <c r="M389" s="309" t="s">
        <v>49</v>
      </c>
      <c r="N389" s="310" t="s">
        <v>50</v>
      </c>
      <c r="O389" s="335" t="s">
        <v>51</v>
      </c>
    </row>
    <row r="390" spans="1:15">
      <c r="A390" s="286"/>
      <c r="B390" s="286"/>
      <c r="C390" s="332">
        <v>373</v>
      </c>
      <c r="D390" s="309" t="s">
        <v>46</v>
      </c>
      <c r="E390" s="333" t="s">
        <v>416</v>
      </c>
      <c r="F390" s="345">
        <v>44069</v>
      </c>
      <c r="G390" s="333"/>
      <c r="H390" s="309">
        <v>15</v>
      </c>
      <c r="I390" s="309">
        <v>13</v>
      </c>
      <c r="J390" s="309" t="s">
        <v>48</v>
      </c>
      <c r="K390" s="309" t="s">
        <v>48</v>
      </c>
      <c r="L390" s="309"/>
      <c r="M390" s="309" t="s">
        <v>49</v>
      </c>
      <c r="N390" s="310" t="s">
        <v>50</v>
      </c>
      <c r="O390" s="335" t="s">
        <v>51</v>
      </c>
    </row>
    <row r="391" spans="1:15">
      <c r="A391" s="286"/>
      <c r="B391" s="286"/>
      <c r="C391" s="332">
        <v>374</v>
      </c>
      <c r="D391" s="309" t="s">
        <v>46</v>
      </c>
      <c r="E391" s="333" t="s">
        <v>417</v>
      </c>
      <c r="F391" s="336">
        <v>44068</v>
      </c>
      <c r="G391" s="333"/>
      <c r="H391" s="309">
        <v>15</v>
      </c>
      <c r="I391" s="309">
        <v>14</v>
      </c>
      <c r="J391" s="309" t="s">
        <v>48</v>
      </c>
      <c r="K391" s="309" t="s">
        <v>48</v>
      </c>
      <c r="L391" s="309"/>
      <c r="M391" s="309" t="s">
        <v>49</v>
      </c>
      <c r="N391" s="310" t="s">
        <v>50</v>
      </c>
      <c r="O391" s="335" t="s">
        <v>51</v>
      </c>
    </row>
    <row r="392" spans="1:15">
      <c r="A392" s="286"/>
      <c r="B392" s="286"/>
      <c r="C392" s="332">
        <v>375</v>
      </c>
      <c r="D392" s="309" t="s">
        <v>46</v>
      </c>
      <c r="E392" s="333" t="s">
        <v>418</v>
      </c>
      <c r="F392" s="336">
        <v>44069</v>
      </c>
      <c r="G392" s="333"/>
      <c r="H392" s="309">
        <v>15</v>
      </c>
      <c r="I392" s="309">
        <v>15</v>
      </c>
      <c r="J392" s="309" t="s">
        <v>48</v>
      </c>
      <c r="K392" s="309" t="s">
        <v>48</v>
      </c>
      <c r="L392" s="309"/>
      <c r="M392" s="309" t="s">
        <v>49</v>
      </c>
      <c r="N392" s="310" t="s">
        <v>50</v>
      </c>
      <c r="O392" s="335" t="s">
        <v>51</v>
      </c>
    </row>
    <row r="393" spans="1:15">
      <c r="A393" s="286"/>
      <c r="B393" s="286"/>
      <c r="C393" s="332">
        <v>376</v>
      </c>
      <c r="D393" s="309" t="s">
        <v>46</v>
      </c>
      <c r="E393" s="333" t="s">
        <v>419</v>
      </c>
      <c r="F393" s="336">
        <v>44069</v>
      </c>
      <c r="G393" s="333"/>
      <c r="H393" s="309">
        <v>15</v>
      </c>
      <c r="I393" s="309">
        <v>16</v>
      </c>
      <c r="J393" s="309" t="s">
        <v>48</v>
      </c>
      <c r="K393" s="309" t="s">
        <v>48</v>
      </c>
      <c r="L393" s="309"/>
      <c r="M393" s="309" t="s">
        <v>49</v>
      </c>
      <c r="N393" s="310" t="s">
        <v>50</v>
      </c>
      <c r="O393" s="335" t="s">
        <v>51</v>
      </c>
    </row>
    <row r="394" spans="1:15">
      <c r="A394" s="286"/>
      <c r="B394" s="286"/>
      <c r="C394" s="332">
        <v>377</v>
      </c>
      <c r="D394" s="309" t="s">
        <v>46</v>
      </c>
      <c r="E394" s="333" t="s">
        <v>420</v>
      </c>
      <c r="F394" s="336">
        <v>44069</v>
      </c>
      <c r="G394" s="333"/>
      <c r="H394" s="309">
        <v>15</v>
      </c>
      <c r="I394" s="309">
        <v>17</v>
      </c>
      <c r="J394" s="309" t="s">
        <v>48</v>
      </c>
      <c r="K394" s="309" t="s">
        <v>48</v>
      </c>
      <c r="L394" s="309"/>
      <c r="M394" s="309" t="s">
        <v>49</v>
      </c>
      <c r="N394" s="310" t="s">
        <v>50</v>
      </c>
      <c r="O394" s="335" t="s">
        <v>51</v>
      </c>
    </row>
    <row r="395" spans="1:15">
      <c r="A395" s="286"/>
      <c r="B395" s="286"/>
      <c r="C395" s="332">
        <v>378</v>
      </c>
      <c r="D395" s="309" t="s">
        <v>46</v>
      </c>
      <c r="E395" s="333" t="s">
        <v>421</v>
      </c>
      <c r="F395" s="336">
        <v>44069</v>
      </c>
      <c r="G395" s="333"/>
      <c r="H395" s="309">
        <v>15</v>
      </c>
      <c r="I395" s="309">
        <v>18</v>
      </c>
      <c r="J395" s="309" t="s">
        <v>48</v>
      </c>
      <c r="K395" s="309" t="s">
        <v>48</v>
      </c>
      <c r="L395" s="309"/>
      <c r="M395" s="309" t="s">
        <v>49</v>
      </c>
      <c r="N395" s="310" t="s">
        <v>50</v>
      </c>
      <c r="O395" s="335" t="s">
        <v>51</v>
      </c>
    </row>
    <row r="396" spans="1:15">
      <c r="A396" s="286"/>
      <c r="B396" s="286"/>
      <c r="C396" s="332">
        <v>379</v>
      </c>
      <c r="D396" s="309" t="s">
        <v>46</v>
      </c>
      <c r="E396" s="333" t="s">
        <v>422</v>
      </c>
      <c r="F396" s="336">
        <v>44069</v>
      </c>
      <c r="G396" s="333"/>
      <c r="H396" s="309">
        <v>15</v>
      </c>
      <c r="I396" s="309">
        <v>19</v>
      </c>
      <c r="J396" s="309" t="s">
        <v>48</v>
      </c>
      <c r="K396" s="309" t="s">
        <v>48</v>
      </c>
      <c r="L396" s="309"/>
      <c r="M396" s="309" t="s">
        <v>49</v>
      </c>
      <c r="N396" s="310" t="s">
        <v>50</v>
      </c>
      <c r="O396" s="335" t="s">
        <v>51</v>
      </c>
    </row>
    <row r="397" spans="1:15">
      <c r="A397" s="286"/>
      <c r="B397" s="286"/>
      <c r="C397" s="332">
        <v>380</v>
      </c>
      <c r="D397" s="309" t="s">
        <v>46</v>
      </c>
      <c r="E397" s="333" t="s">
        <v>423</v>
      </c>
      <c r="F397" s="336">
        <v>44069</v>
      </c>
      <c r="G397" s="333"/>
      <c r="H397" s="309">
        <v>15</v>
      </c>
      <c r="I397" s="309">
        <v>20</v>
      </c>
      <c r="J397" s="309" t="s">
        <v>48</v>
      </c>
      <c r="K397" s="309" t="s">
        <v>48</v>
      </c>
      <c r="L397" s="309"/>
      <c r="M397" s="309" t="s">
        <v>49</v>
      </c>
      <c r="N397" s="310" t="s">
        <v>50</v>
      </c>
      <c r="O397" s="335" t="s">
        <v>51</v>
      </c>
    </row>
    <row r="398" spans="1:15">
      <c r="A398" s="286"/>
      <c r="B398" s="286"/>
      <c r="C398" s="332">
        <v>381</v>
      </c>
      <c r="D398" s="309" t="s">
        <v>46</v>
      </c>
      <c r="E398" s="333" t="s">
        <v>424</v>
      </c>
      <c r="F398" s="336">
        <v>44069</v>
      </c>
      <c r="G398" s="333"/>
      <c r="H398" s="309">
        <v>16</v>
      </c>
      <c r="I398" s="309">
        <v>1</v>
      </c>
      <c r="J398" s="309" t="s">
        <v>48</v>
      </c>
      <c r="K398" s="309" t="s">
        <v>48</v>
      </c>
      <c r="L398" s="309"/>
      <c r="M398" s="309" t="s">
        <v>49</v>
      </c>
      <c r="N398" s="310" t="s">
        <v>50</v>
      </c>
      <c r="O398" s="335" t="s">
        <v>51</v>
      </c>
    </row>
    <row r="399" spans="1:15">
      <c r="A399" s="286"/>
      <c r="B399" s="286"/>
      <c r="C399" s="332">
        <v>382</v>
      </c>
      <c r="D399" s="309" t="s">
        <v>46</v>
      </c>
      <c r="E399" s="333" t="s">
        <v>425</v>
      </c>
      <c r="F399" s="336">
        <v>44069</v>
      </c>
      <c r="G399" s="333"/>
      <c r="H399" s="309">
        <v>16</v>
      </c>
      <c r="I399" s="309">
        <v>2</v>
      </c>
      <c r="J399" s="309" t="s">
        <v>48</v>
      </c>
      <c r="K399" s="309" t="s">
        <v>48</v>
      </c>
      <c r="L399" s="309"/>
      <c r="M399" s="309" t="s">
        <v>49</v>
      </c>
      <c r="N399" s="310" t="s">
        <v>50</v>
      </c>
      <c r="O399" s="335" t="s">
        <v>51</v>
      </c>
    </row>
    <row r="400" spans="1:15">
      <c r="A400" s="286"/>
      <c r="B400" s="286"/>
      <c r="C400" s="332">
        <v>383</v>
      </c>
      <c r="D400" s="309" t="s">
        <v>46</v>
      </c>
      <c r="E400" s="333" t="s">
        <v>426</v>
      </c>
      <c r="F400" s="336">
        <v>44069</v>
      </c>
      <c r="G400" s="333"/>
      <c r="H400" s="309">
        <v>16</v>
      </c>
      <c r="I400" s="309">
        <v>3</v>
      </c>
      <c r="J400" s="309" t="s">
        <v>48</v>
      </c>
      <c r="K400" s="309" t="s">
        <v>48</v>
      </c>
      <c r="L400" s="309"/>
      <c r="M400" s="309" t="s">
        <v>49</v>
      </c>
      <c r="N400" s="310" t="s">
        <v>50</v>
      </c>
      <c r="O400" s="335" t="s">
        <v>51</v>
      </c>
    </row>
    <row r="401" spans="1:15">
      <c r="A401" s="286"/>
      <c r="B401" s="286"/>
      <c r="C401" s="332">
        <v>384</v>
      </c>
      <c r="D401" s="309" t="s">
        <v>46</v>
      </c>
      <c r="E401" s="333" t="s">
        <v>427</v>
      </c>
      <c r="F401" s="336">
        <v>44069</v>
      </c>
      <c r="G401" s="333"/>
      <c r="H401" s="309">
        <v>16</v>
      </c>
      <c r="I401" s="309">
        <v>4</v>
      </c>
      <c r="J401" s="309" t="s">
        <v>48</v>
      </c>
      <c r="K401" s="309" t="s">
        <v>48</v>
      </c>
      <c r="L401" s="309"/>
      <c r="M401" s="309" t="s">
        <v>49</v>
      </c>
      <c r="N401" s="310" t="s">
        <v>50</v>
      </c>
      <c r="O401" s="335" t="s">
        <v>51</v>
      </c>
    </row>
    <row r="402" spans="1:15">
      <c r="A402" s="286"/>
      <c r="B402" s="286"/>
      <c r="C402" s="332">
        <v>385</v>
      </c>
      <c r="D402" s="309" t="s">
        <v>46</v>
      </c>
      <c r="E402" s="333" t="s">
        <v>428</v>
      </c>
      <c r="F402" s="336">
        <v>44069</v>
      </c>
      <c r="G402" s="333"/>
      <c r="H402" s="309">
        <v>16</v>
      </c>
      <c r="I402" s="309">
        <v>5</v>
      </c>
      <c r="J402" s="309" t="s">
        <v>48</v>
      </c>
      <c r="K402" s="309" t="s">
        <v>48</v>
      </c>
      <c r="L402" s="309"/>
      <c r="M402" s="309" t="s">
        <v>49</v>
      </c>
      <c r="N402" s="310" t="s">
        <v>50</v>
      </c>
      <c r="O402" s="335" t="s">
        <v>51</v>
      </c>
    </row>
    <row r="403" spans="1:15">
      <c r="A403" s="286"/>
      <c r="B403" s="286"/>
      <c r="C403" s="332">
        <v>386</v>
      </c>
      <c r="D403" s="309" t="s">
        <v>46</v>
      </c>
      <c r="E403" s="333" t="s">
        <v>429</v>
      </c>
      <c r="F403" s="336">
        <v>44069</v>
      </c>
      <c r="G403" s="333"/>
      <c r="H403" s="309">
        <v>16</v>
      </c>
      <c r="I403" s="309">
        <v>6</v>
      </c>
      <c r="J403" s="309" t="s">
        <v>48</v>
      </c>
      <c r="K403" s="309" t="s">
        <v>48</v>
      </c>
      <c r="L403" s="309"/>
      <c r="M403" s="309" t="s">
        <v>49</v>
      </c>
      <c r="N403" s="310" t="s">
        <v>50</v>
      </c>
      <c r="O403" s="335" t="s">
        <v>51</v>
      </c>
    </row>
    <row r="404" spans="1:15">
      <c r="A404" s="286"/>
      <c r="B404" s="286"/>
      <c r="C404" s="332">
        <v>387</v>
      </c>
      <c r="D404" s="309" t="s">
        <v>46</v>
      </c>
      <c r="E404" s="333" t="s">
        <v>430</v>
      </c>
      <c r="F404" s="336">
        <v>44069</v>
      </c>
      <c r="G404" s="333"/>
      <c r="H404" s="309">
        <v>16</v>
      </c>
      <c r="I404" s="309">
        <v>7</v>
      </c>
      <c r="J404" s="309" t="s">
        <v>48</v>
      </c>
      <c r="K404" s="309" t="s">
        <v>48</v>
      </c>
      <c r="L404" s="309"/>
      <c r="M404" s="309" t="s">
        <v>49</v>
      </c>
      <c r="N404" s="310" t="s">
        <v>50</v>
      </c>
      <c r="O404" s="335" t="s">
        <v>51</v>
      </c>
    </row>
    <row r="405" spans="1:15">
      <c r="A405" s="286"/>
      <c r="B405" s="286"/>
      <c r="C405" s="332">
        <v>388</v>
      </c>
      <c r="D405" s="309" t="s">
        <v>46</v>
      </c>
      <c r="E405" s="333" t="s">
        <v>431</v>
      </c>
      <c r="F405" s="336">
        <v>44069</v>
      </c>
      <c r="G405" s="333"/>
      <c r="H405" s="309">
        <v>16</v>
      </c>
      <c r="I405" s="309">
        <v>8</v>
      </c>
      <c r="J405" s="309" t="s">
        <v>48</v>
      </c>
      <c r="K405" s="309" t="s">
        <v>48</v>
      </c>
      <c r="L405" s="309"/>
      <c r="M405" s="309" t="s">
        <v>49</v>
      </c>
      <c r="N405" s="310" t="s">
        <v>50</v>
      </c>
      <c r="O405" s="335" t="s">
        <v>51</v>
      </c>
    </row>
    <row r="406" spans="1:15">
      <c r="A406" s="286"/>
      <c r="B406" s="286"/>
      <c r="C406" s="332">
        <v>389</v>
      </c>
      <c r="D406" s="309" t="s">
        <v>46</v>
      </c>
      <c r="E406" s="333" t="s">
        <v>432</v>
      </c>
      <c r="F406" s="336">
        <v>44069</v>
      </c>
      <c r="G406" s="333"/>
      <c r="H406" s="309">
        <v>16</v>
      </c>
      <c r="I406" s="309">
        <v>9</v>
      </c>
      <c r="J406" s="309" t="s">
        <v>48</v>
      </c>
      <c r="K406" s="309" t="s">
        <v>48</v>
      </c>
      <c r="L406" s="309"/>
      <c r="M406" s="309" t="s">
        <v>49</v>
      </c>
      <c r="N406" s="310" t="s">
        <v>50</v>
      </c>
      <c r="O406" s="335" t="s">
        <v>51</v>
      </c>
    </row>
    <row r="407" spans="1:15">
      <c r="A407" s="286"/>
      <c r="B407" s="286"/>
      <c r="C407" s="332">
        <v>390</v>
      </c>
      <c r="D407" s="309" t="s">
        <v>46</v>
      </c>
      <c r="E407" s="333" t="s">
        <v>433</v>
      </c>
      <c r="F407" s="336">
        <v>44069</v>
      </c>
      <c r="G407" s="333"/>
      <c r="H407" s="309">
        <v>16</v>
      </c>
      <c r="I407" s="309">
        <v>10</v>
      </c>
      <c r="J407" s="309" t="s">
        <v>48</v>
      </c>
      <c r="K407" s="309" t="s">
        <v>48</v>
      </c>
      <c r="L407" s="309"/>
      <c r="M407" s="309" t="s">
        <v>49</v>
      </c>
      <c r="N407" s="310" t="s">
        <v>50</v>
      </c>
      <c r="O407" s="335" t="s">
        <v>51</v>
      </c>
    </row>
    <row r="408" spans="1:15">
      <c r="A408" s="286"/>
      <c r="B408" s="286"/>
      <c r="C408" s="332">
        <v>391</v>
      </c>
      <c r="D408" s="309" t="s">
        <v>46</v>
      </c>
      <c r="E408" s="333" t="s">
        <v>434</v>
      </c>
      <c r="F408" s="336">
        <v>44069</v>
      </c>
      <c r="G408" s="333"/>
      <c r="H408" s="309">
        <v>16</v>
      </c>
      <c r="I408" s="309">
        <v>11</v>
      </c>
      <c r="J408" s="309" t="s">
        <v>48</v>
      </c>
      <c r="K408" s="309" t="s">
        <v>48</v>
      </c>
      <c r="L408" s="309"/>
      <c r="M408" s="309" t="s">
        <v>49</v>
      </c>
      <c r="N408" s="310" t="s">
        <v>50</v>
      </c>
      <c r="O408" s="335" t="s">
        <v>51</v>
      </c>
    </row>
    <row r="409" spans="1:15">
      <c r="A409" s="286"/>
      <c r="B409" s="286"/>
      <c r="C409" s="332">
        <v>392</v>
      </c>
      <c r="D409" s="309" t="s">
        <v>46</v>
      </c>
      <c r="E409" s="333" t="s">
        <v>435</v>
      </c>
      <c r="F409" s="336">
        <v>44069</v>
      </c>
      <c r="G409" s="333"/>
      <c r="H409" s="309">
        <v>16</v>
      </c>
      <c r="I409" s="309">
        <v>12</v>
      </c>
      <c r="J409" s="309" t="s">
        <v>48</v>
      </c>
      <c r="K409" s="309" t="s">
        <v>48</v>
      </c>
      <c r="L409" s="309"/>
      <c r="M409" s="309" t="s">
        <v>49</v>
      </c>
      <c r="N409" s="310" t="s">
        <v>50</v>
      </c>
      <c r="O409" s="335" t="s">
        <v>51</v>
      </c>
    </row>
    <row r="410" spans="1:15">
      <c r="A410" s="286"/>
      <c r="B410" s="286"/>
      <c r="C410" s="332">
        <v>393</v>
      </c>
      <c r="D410" s="309" t="s">
        <v>46</v>
      </c>
      <c r="E410" s="333" t="s">
        <v>436</v>
      </c>
      <c r="F410" s="336">
        <v>44069</v>
      </c>
      <c r="G410" s="333"/>
      <c r="H410" s="309">
        <v>16</v>
      </c>
      <c r="I410" s="309">
        <v>13</v>
      </c>
      <c r="J410" s="309" t="s">
        <v>48</v>
      </c>
      <c r="K410" s="309" t="s">
        <v>48</v>
      </c>
      <c r="L410" s="309"/>
      <c r="M410" s="309" t="s">
        <v>49</v>
      </c>
      <c r="N410" s="310" t="s">
        <v>50</v>
      </c>
      <c r="O410" s="335" t="s">
        <v>51</v>
      </c>
    </row>
    <row r="411" spans="1:15">
      <c r="A411" s="286"/>
      <c r="B411" s="286"/>
      <c r="C411" s="332">
        <v>394</v>
      </c>
      <c r="D411" s="309" t="s">
        <v>46</v>
      </c>
      <c r="E411" s="333" t="s">
        <v>437</v>
      </c>
      <c r="F411" s="336">
        <v>44069</v>
      </c>
      <c r="G411" s="333"/>
      <c r="H411" s="309">
        <v>16</v>
      </c>
      <c r="I411" s="309">
        <v>14</v>
      </c>
      <c r="J411" s="309" t="s">
        <v>48</v>
      </c>
      <c r="K411" s="309" t="s">
        <v>48</v>
      </c>
      <c r="L411" s="309"/>
      <c r="M411" s="309" t="s">
        <v>49</v>
      </c>
      <c r="N411" s="310" t="s">
        <v>50</v>
      </c>
      <c r="O411" s="335" t="s">
        <v>51</v>
      </c>
    </row>
    <row r="412" spans="1:15">
      <c r="A412" s="286"/>
      <c r="B412" s="286"/>
      <c r="C412" s="332">
        <v>395</v>
      </c>
      <c r="D412" s="309" t="s">
        <v>46</v>
      </c>
      <c r="E412" s="333" t="s">
        <v>438</v>
      </c>
      <c r="F412" s="336">
        <v>41638</v>
      </c>
      <c r="G412" s="333"/>
      <c r="H412" s="309">
        <v>16</v>
      </c>
      <c r="I412" s="309">
        <v>15</v>
      </c>
      <c r="J412" s="309" t="s">
        <v>48</v>
      </c>
      <c r="K412" s="309" t="s">
        <v>48</v>
      </c>
      <c r="L412" s="309"/>
      <c r="M412" s="309" t="s">
        <v>49</v>
      </c>
      <c r="N412" s="310" t="s">
        <v>50</v>
      </c>
      <c r="O412" s="335" t="s">
        <v>51</v>
      </c>
    </row>
    <row r="413" spans="1:15">
      <c r="A413" s="286"/>
      <c r="B413" s="286"/>
      <c r="C413" s="332">
        <v>396</v>
      </c>
      <c r="D413" s="309" t="s">
        <v>46</v>
      </c>
      <c r="E413" s="333" t="s">
        <v>439</v>
      </c>
      <c r="F413" s="336">
        <v>41638</v>
      </c>
      <c r="G413" s="333"/>
      <c r="H413" s="309">
        <v>16</v>
      </c>
      <c r="I413" s="309">
        <v>16</v>
      </c>
      <c r="J413" s="309" t="s">
        <v>48</v>
      </c>
      <c r="K413" s="309" t="s">
        <v>48</v>
      </c>
      <c r="L413" s="309"/>
      <c r="M413" s="309" t="s">
        <v>49</v>
      </c>
      <c r="N413" s="310" t="s">
        <v>50</v>
      </c>
      <c r="O413" s="335" t="s">
        <v>51</v>
      </c>
    </row>
    <row r="414" spans="1:15">
      <c r="A414" s="286"/>
      <c r="B414" s="286"/>
      <c r="C414" s="332">
        <v>397</v>
      </c>
      <c r="D414" s="309" t="s">
        <v>46</v>
      </c>
      <c r="E414" s="333" t="s">
        <v>440</v>
      </c>
      <c r="F414" s="336">
        <v>41547</v>
      </c>
      <c r="G414" s="333"/>
      <c r="H414" s="309">
        <v>16</v>
      </c>
      <c r="I414" s="309">
        <v>17</v>
      </c>
      <c r="J414" s="309" t="s">
        <v>48</v>
      </c>
      <c r="K414" s="309" t="s">
        <v>48</v>
      </c>
      <c r="L414" s="309"/>
      <c r="M414" s="309" t="s">
        <v>49</v>
      </c>
      <c r="N414" s="310" t="s">
        <v>50</v>
      </c>
      <c r="O414" s="335" t="s">
        <v>51</v>
      </c>
    </row>
    <row r="415" spans="1:15">
      <c r="A415" s="286"/>
      <c r="B415" s="286"/>
      <c r="C415" s="332">
        <v>398</v>
      </c>
      <c r="D415" s="309" t="s">
        <v>46</v>
      </c>
      <c r="E415" s="333" t="s">
        <v>441</v>
      </c>
      <c r="F415" s="336">
        <v>35460</v>
      </c>
      <c r="G415" s="333"/>
      <c r="H415" s="309">
        <v>16</v>
      </c>
      <c r="I415" s="309">
        <v>18</v>
      </c>
      <c r="J415" s="309" t="s">
        <v>48</v>
      </c>
      <c r="K415" s="309" t="s">
        <v>48</v>
      </c>
      <c r="L415" s="309"/>
      <c r="M415" s="309" t="s">
        <v>49</v>
      </c>
      <c r="N415" s="310" t="s">
        <v>50</v>
      </c>
      <c r="O415" s="335" t="s">
        <v>51</v>
      </c>
    </row>
    <row r="416" spans="1:15">
      <c r="A416" s="286"/>
      <c r="B416" s="286"/>
      <c r="C416" s="332">
        <v>399</v>
      </c>
      <c r="D416" s="309" t="s">
        <v>46</v>
      </c>
      <c r="E416" s="333" t="s">
        <v>442</v>
      </c>
      <c r="F416" s="336">
        <v>41547</v>
      </c>
      <c r="G416" s="333"/>
      <c r="H416" s="309">
        <v>16</v>
      </c>
      <c r="I416" s="309">
        <v>19</v>
      </c>
      <c r="J416" s="309" t="s">
        <v>48</v>
      </c>
      <c r="K416" s="309" t="s">
        <v>48</v>
      </c>
      <c r="L416" s="309"/>
      <c r="M416" s="309" t="s">
        <v>49</v>
      </c>
      <c r="N416" s="310" t="s">
        <v>50</v>
      </c>
      <c r="O416" s="335" t="s">
        <v>51</v>
      </c>
    </row>
    <row r="417" spans="1:15">
      <c r="A417" s="286"/>
      <c r="B417" s="286"/>
      <c r="C417" s="332">
        <v>400</v>
      </c>
      <c r="D417" s="309" t="s">
        <v>46</v>
      </c>
      <c r="E417" s="333" t="s">
        <v>443</v>
      </c>
      <c r="F417" s="340">
        <v>43775</v>
      </c>
      <c r="G417" s="333"/>
      <c r="H417" s="309">
        <v>16</v>
      </c>
      <c r="I417" s="309">
        <v>20</v>
      </c>
      <c r="J417" s="309" t="s">
        <v>48</v>
      </c>
      <c r="K417" s="309" t="s">
        <v>48</v>
      </c>
      <c r="L417" s="309"/>
      <c r="M417" s="309" t="s">
        <v>49</v>
      </c>
      <c r="N417" s="310" t="s">
        <v>50</v>
      </c>
      <c r="O417" s="335" t="s">
        <v>51</v>
      </c>
    </row>
    <row r="418" spans="1:15">
      <c r="A418" s="286"/>
      <c r="B418" s="286"/>
      <c r="C418" s="332">
        <v>401</v>
      </c>
      <c r="D418" s="309" t="s">
        <v>46</v>
      </c>
      <c r="E418" s="333" t="s">
        <v>444</v>
      </c>
      <c r="F418" s="336">
        <v>44923</v>
      </c>
      <c r="G418" s="333"/>
      <c r="H418" s="309">
        <v>17</v>
      </c>
      <c r="I418" s="309">
        <v>1</v>
      </c>
      <c r="J418" s="309" t="s">
        <v>48</v>
      </c>
      <c r="K418" s="309" t="s">
        <v>48</v>
      </c>
      <c r="L418" s="309"/>
      <c r="M418" s="309" t="s">
        <v>49</v>
      </c>
      <c r="N418" s="310" t="s">
        <v>50</v>
      </c>
      <c r="O418" s="335" t="s">
        <v>51</v>
      </c>
    </row>
    <row r="419" spans="1:15">
      <c r="A419" s="286"/>
      <c r="B419" s="286"/>
      <c r="C419" s="332">
        <v>402</v>
      </c>
      <c r="D419" s="309" t="s">
        <v>46</v>
      </c>
      <c r="E419" s="333" t="s">
        <v>445</v>
      </c>
      <c r="F419" s="336">
        <v>41485</v>
      </c>
      <c r="G419" s="333"/>
      <c r="H419" s="309">
        <v>17</v>
      </c>
      <c r="I419" s="309">
        <v>2</v>
      </c>
      <c r="J419" s="309" t="s">
        <v>48</v>
      </c>
      <c r="K419" s="309" t="s">
        <v>48</v>
      </c>
      <c r="L419" s="309"/>
      <c r="M419" s="309" t="s">
        <v>49</v>
      </c>
      <c r="N419" s="310" t="s">
        <v>50</v>
      </c>
      <c r="O419" s="335" t="s">
        <v>51</v>
      </c>
    </row>
    <row r="420" spans="1:15">
      <c r="A420" s="286"/>
      <c r="B420" s="286"/>
      <c r="C420" s="332">
        <v>403</v>
      </c>
      <c r="D420" s="309" t="s">
        <v>46</v>
      </c>
      <c r="E420" s="333" t="s">
        <v>446</v>
      </c>
      <c r="F420" s="340">
        <v>41485</v>
      </c>
      <c r="G420" s="333"/>
      <c r="H420" s="309">
        <v>17</v>
      </c>
      <c r="I420" s="309">
        <v>3</v>
      </c>
      <c r="J420" s="309" t="s">
        <v>48</v>
      </c>
      <c r="K420" s="309" t="s">
        <v>48</v>
      </c>
      <c r="L420" s="309"/>
      <c r="M420" s="309" t="s">
        <v>49</v>
      </c>
      <c r="N420" s="310" t="s">
        <v>50</v>
      </c>
      <c r="O420" s="335" t="s">
        <v>51</v>
      </c>
    </row>
    <row r="421" spans="1:15">
      <c r="A421" s="286"/>
      <c r="B421" s="286"/>
      <c r="C421" s="332">
        <v>404</v>
      </c>
      <c r="D421" s="309" t="s">
        <v>46</v>
      </c>
      <c r="E421" s="333" t="s">
        <v>447</v>
      </c>
      <c r="F421" s="336">
        <v>41922</v>
      </c>
      <c r="G421" s="333"/>
      <c r="H421" s="309">
        <v>17</v>
      </c>
      <c r="I421" s="309">
        <v>4</v>
      </c>
      <c r="J421" s="309" t="s">
        <v>48</v>
      </c>
      <c r="K421" s="309" t="s">
        <v>48</v>
      </c>
      <c r="L421" s="309"/>
      <c r="M421" s="309" t="s">
        <v>49</v>
      </c>
      <c r="N421" s="310" t="s">
        <v>50</v>
      </c>
      <c r="O421" s="335" t="s">
        <v>51</v>
      </c>
    </row>
    <row r="422" spans="1:15">
      <c r="A422" s="286"/>
      <c r="B422" s="286"/>
      <c r="C422" s="332">
        <v>405</v>
      </c>
      <c r="D422" s="309" t="s">
        <v>46</v>
      </c>
      <c r="E422" s="333" t="s">
        <v>448</v>
      </c>
      <c r="F422" s="340">
        <v>45058</v>
      </c>
      <c r="G422" s="333"/>
      <c r="H422" s="309">
        <v>17</v>
      </c>
      <c r="I422" s="309">
        <v>5</v>
      </c>
      <c r="J422" s="309" t="s">
        <v>48</v>
      </c>
      <c r="K422" s="309" t="s">
        <v>48</v>
      </c>
      <c r="L422" s="309"/>
      <c r="M422" s="309" t="s">
        <v>49</v>
      </c>
      <c r="N422" s="310" t="s">
        <v>50</v>
      </c>
      <c r="O422" s="335" t="s">
        <v>51</v>
      </c>
    </row>
    <row r="423" spans="1:15">
      <c r="A423" s="286"/>
      <c r="B423" s="286"/>
      <c r="C423" s="332">
        <v>406</v>
      </c>
      <c r="D423" s="309" t="s">
        <v>46</v>
      </c>
      <c r="E423" s="333" t="s">
        <v>449</v>
      </c>
      <c r="F423" s="340">
        <v>45086</v>
      </c>
      <c r="G423" s="333"/>
      <c r="H423" s="309">
        <v>17</v>
      </c>
      <c r="I423" s="309">
        <v>6</v>
      </c>
      <c r="J423" s="309" t="s">
        <v>48</v>
      </c>
      <c r="K423" s="309" t="s">
        <v>48</v>
      </c>
      <c r="L423" s="309"/>
      <c r="M423" s="309" t="s">
        <v>49</v>
      </c>
      <c r="N423" s="310" t="s">
        <v>50</v>
      </c>
      <c r="O423" s="335" t="s">
        <v>51</v>
      </c>
    </row>
    <row r="424" spans="1:15">
      <c r="A424" s="286"/>
      <c r="B424" s="286"/>
      <c r="C424" s="332">
        <v>407</v>
      </c>
      <c r="D424" s="309" t="s">
        <v>46</v>
      </c>
      <c r="E424" s="333" t="s">
        <v>450</v>
      </c>
      <c r="F424" s="336">
        <v>41485</v>
      </c>
      <c r="G424" s="333"/>
      <c r="H424" s="309">
        <v>17</v>
      </c>
      <c r="I424" s="309">
        <v>7</v>
      </c>
      <c r="J424" s="309" t="s">
        <v>48</v>
      </c>
      <c r="K424" s="309" t="s">
        <v>48</v>
      </c>
      <c r="L424" s="309"/>
      <c r="M424" s="309" t="s">
        <v>49</v>
      </c>
      <c r="N424" s="310" t="s">
        <v>50</v>
      </c>
      <c r="O424" s="335" t="s">
        <v>51</v>
      </c>
    </row>
    <row r="425" spans="1:15">
      <c r="A425" s="286"/>
      <c r="B425" s="286"/>
      <c r="C425" s="332">
        <v>408</v>
      </c>
      <c r="D425" s="309" t="s">
        <v>46</v>
      </c>
      <c r="E425" s="333" t="s">
        <v>451</v>
      </c>
      <c r="F425" s="336">
        <v>41485</v>
      </c>
      <c r="G425" s="333"/>
      <c r="H425" s="309">
        <v>17</v>
      </c>
      <c r="I425" s="309">
        <v>8</v>
      </c>
      <c r="J425" s="309" t="s">
        <v>48</v>
      </c>
      <c r="K425" s="309" t="s">
        <v>48</v>
      </c>
      <c r="L425" s="309"/>
      <c r="M425" s="309" t="s">
        <v>49</v>
      </c>
      <c r="N425" s="310" t="s">
        <v>50</v>
      </c>
      <c r="O425" s="335" t="s">
        <v>51</v>
      </c>
    </row>
    <row r="426" spans="1:15">
      <c r="A426" s="286"/>
      <c r="B426" s="286"/>
      <c r="C426" s="332">
        <v>409</v>
      </c>
      <c r="D426" s="309" t="s">
        <v>46</v>
      </c>
      <c r="E426" s="333" t="s">
        <v>452</v>
      </c>
      <c r="F426" s="336">
        <v>41485</v>
      </c>
      <c r="G426" s="333"/>
      <c r="H426" s="309">
        <v>17</v>
      </c>
      <c r="I426" s="309">
        <v>9</v>
      </c>
      <c r="J426" s="309" t="s">
        <v>48</v>
      </c>
      <c r="K426" s="309" t="s">
        <v>48</v>
      </c>
      <c r="L426" s="309"/>
      <c r="M426" s="309" t="s">
        <v>49</v>
      </c>
      <c r="N426" s="310" t="s">
        <v>50</v>
      </c>
      <c r="O426" s="335" t="s">
        <v>51</v>
      </c>
    </row>
    <row r="427" spans="1:15">
      <c r="A427" s="286"/>
      <c r="B427" s="286"/>
      <c r="C427" s="332">
        <v>410</v>
      </c>
      <c r="D427" s="309" t="s">
        <v>46</v>
      </c>
      <c r="E427" s="333" t="s">
        <v>453</v>
      </c>
      <c r="F427" s="340">
        <v>41485</v>
      </c>
      <c r="G427" s="333"/>
      <c r="H427" s="309">
        <v>17</v>
      </c>
      <c r="I427" s="309">
        <v>10</v>
      </c>
      <c r="J427" s="309" t="s">
        <v>48</v>
      </c>
      <c r="K427" s="309" t="s">
        <v>48</v>
      </c>
      <c r="L427" s="309"/>
      <c r="M427" s="309" t="s">
        <v>49</v>
      </c>
      <c r="N427" s="310" t="s">
        <v>50</v>
      </c>
      <c r="O427" s="335" t="s">
        <v>51</v>
      </c>
    </row>
    <row r="428" spans="1:15">
      <c r="A428" s="286"/>
      <c r="B428" s="286"/>
      <c r="C428" s="332">
        <v>411</v>
      </c>
      <c r="D428" s="309" t="s">
        <v>46</v>
      </c>
      <c r="E428" s="333" t="s">
        <v>454</v>
      </c>
      <c r="F428" s="336">
        <v>41485</v>
      </c>
      <c r="G428" s="333"/>
      <c r="H428" s="309">
        <v>17</v>
      </c>
      <c r="I428" s="309">
        <v>11</v>
      </c>
      <c r="J428" s="309" t="s">
        <v>48</v>
      </c>
      <c r="K428" s="309" t="s">
        <v>48</v>
      </c>
      <c r="L428" s="309"/>
      <c r="M428" s="309" t="s">
        <v>49</v>
      </c>
      <c r="N428" s="310" t="s">
        <v>50</v>
      </c>
      <c r="O428" s="335" t="s">
        <v>51</v>
      </c>
    </row>
    <row r="429" spans="1:15">
      <c r="A429" s="286"/>
      <c r="B429" s="286"/>
      <c r="C429" s="332">
        <v>412</v>
      </c>
      <c r="D429" s="309" t="s">
        <v>46</v>
      </c>
      <c r="E429" s="333" t="s">
        <v>455</v>
      </c>
      <c r="F429" s="336">
        <v>41485</v>
      </c>
      <c r="G429" s="333"/>
      <c r="H429" s="309">
        <v>17</v>
      </c>
      <c r="I429" s="309">
        <v>12</v>
      </c>
      <c r="J429" s="309" t="s">
        <v>48</v>
      </c>
      <c r="K429" s="309" t="s">
        <v>48</v>
      </c>
      <c r="L429" s="309"/>
      <c r="M429" s="309" t="s">
        <v>49</v>
      </c>
      <c r="N429" s="310" t="s">
        <v>50</v>
      </c>
      <c r="O429" s="335" t="s">
        <v>51</v>
      </c>
    </row>
    <row r="430" spans="1:15">
      <c r="A430" s="286"/>
      <c r="B430" s="286"/>
      <c r="C430" s="332">
        <v>413</v>
      </c>
      <c r="D430" s="309" t="s">
        <v>46</v>
      </c>
      <c r="E430" s="333" t="s">
        <v>456</v>
      </c>
      <c r="F430" s="336">
        <v>41485</v>
      </c>
      <c r="G430" s="333"/>
      <c r="H430" s="309">
        <v>17</v>
      </c>
      <c r="I430" s="309">
        <v>13</v>
      </c>
      <c r="J430" s="309" t="s">
        <v>48</v>
      </c>
      <c r="K430" s="309" t="s">
        <v>48</v>
      </c>
      <c r="L430" s="309"/>
      <c r="M430" s="309" t="s">
        <v>49</v>
      </c>
      <c r="N430" s="310" t="s">
        <v>50</v>
      </c>
      <c r="O430" s="335" t="s">
        <v>51</v>
      </c>
    </row>
    <row r="431" spans="1:15">
      <c r="A431" s="286"/>
      <c r="B431" s="286"/>
      <c r="C431" s="332">
        <v>414</v>
      </c>
      <c r="D431" s="309" t="s">
        <v>46</v>
      </c>
      <c r="E431" s="333" t="s">
        <v>457</v>
      </c>
      <c r="F431" s="336">
        <v>41485</v>
      </c>
      <c r="G431" s="333"/>
      <c r="H431" s="309">
        <v>17</v>
      </c>
      <c r="I431" s="309">
        <v>14</v>
      </c>
      <c r="J431" s="309" t="s">
        <v>48</v>
      </c>
      <c r="K431" s="309" t="s">
        <v>48</v>
      </c>
      <c r="L431" s="309"/>
      <c r="M431" s="309" t="s">
        <v>49</v>
      </c>
      <c r="N431" s="310" t="s">
        <v>50</v>
      </c>
      <c r="O431" s="335" t="s">
        <v>51</v>
      </c>
    </row>
    <row r="432" spans="1:15">
      <c r="A432" s="286"/>
      <c r="B432" s="286"/>
      <c r="C432" s="332">
        <v>415</v>
      </c>
      <c r="D432" s="309" t="s">
        <v>46</v>
      </c>
      <c r="E432" s="333" t="s">
        <v>458</v>
      </c>
      <c r="F432" s="336">
        <v>41485</v>
      </c>
      <c r="G432" s="333"/>
      <c r="H432" s="309">
        <v>17</v>
      </c>
      <c r="I432" s="309">
        <v>15</v>
      </c>
      <c r="J432" s="309" t="s">
        <v>48</v>
      </c>
      <c r="K432" s="309" t="s">
        <v>48</v>
      </c>
      <c r="L432" s="309"/>
      <c r="M432" s="309" t="s">
        <v>49</v>
      </c>
      <c r="N432" s="310" t="s">
        <v>50</v>
      </c>
      <c r="O432" s="335" t="s">
        <v>51</v>
      </c>
    </row>
    <row r="433" spans="1:15">
      <c r="A433" s="286"/>
      <c r="B433" s="286"/>
      <c r="C433" s="332">
        <v>416</v>
      </c>
      <c r="D433" s="309" t="s">
        <v>46</v>
      </c>
      <c r="E433" s="333" t="s">
        <v>459</v>
      </c>
      <c r="F433" s="336">
        <v>42714</v>
      </c>
      <c r="G433" s="333"/>
      <c r="H433" s="309">
        <v>17</v>
      </c>
      <c r="I433" s="309">
        <v>16</v>
      </c>
      <c r="J433" s="309" t="s">
        <v>48</v>
      </c>
      <c r="K433" s="309" t="s">
        <v>48</v>
      </c>
      <c r="L433" s="309"/>
      <c r="M433" s="309" t="s">
        <v>49</v>
      </c>
      <c r="N433" s="310" t="s">
        <v>50</v>
      </c>
      <c r="O433" s="335" t="s">
        <v>51</v>
      </c>
    </row>
    <row r="434" spans="1:15">
      <c r="A434" s="286"/>
      <c r="B434" s="286"/>
      <c r="C434" s="332">
        <v>417</v>
      </c>
      <c r="D434" s="309" t="s">
        <v>46</v>
      </c>
      <c r="E434" s="333" t="s">
        <v>459</v>
      </c>
      <c r="F434" s="336">
        <v>42714</v>
      </c>
      <c r="G434" s="333"/>
      <c r="H434" s="309">
        <v>17</v>
      </c>
      <c r="I434" s="309">
        <v>17</v>
      </c>
      <c r="J434" s="309" t="s">
        <v>48</v>
      </c>
      <c r="K434" s="309" t="s">
        <v>48</v>
      </c>
      <c r="L434" s="309"/>
      <c r="M434" s="309" t="s">
        <v>49</v>
      </c>
      <c r="N434" s="310" t="s">
        <v>50</v>
      </c>
      <c r="O434" s="335" t="s">
        <v>51</v>
      </c>
    </row>
    <row r="435" spans="1:15">
      <c r="A435" s="286"/>
      <c r="B435" s="286"/>
      <c r="C435" s="332">
        <v>418</v>
      </c>
      <c r="D435" s="309" t="s">
        <v>46</v>
      </c>
      <c r="E435" s="333" t="s">
        <v>459</v>
      </c>
      <c r="F435" s="336">
        <v>42714</v>
      </c>
      <c r="G435" s="333"/>
      <c r="H435" s="309">
        <v>17</v>
      </c>
      <c r="I435" s="309">
        <v>18</v>
      </c>
      <c r="J435" s="309" t="s">
        <v>48</v>
      </c>
      <c r="K435" s="309" t="s">
        <v>48</v>
      </c>
      <c r="L435" s="309"/>
      <c r="M435" s="309" t="s">
        <v>49</v>
      </c>
      <c r="N435" s="310" t="s">
        <v>50</v>
      </c>
      <c r="O435" s="335" t="s">
        <v>51</v>
      </c>
    </row>
    <row r="436" spans="1:15">
      <c r="A436" s="286"/>
      <c r="B436" s="286"/>
      <c r="C436" s="332">
        <v>419</v>
      </c>
      <c r="D436" s="309" t="s">
        <v>46</v>
      </c>
      <c r="E436" s="333" t="s">
        <v>459</v>
      </c>
      <c r="F436" s="336">
        <v>42714</v>
      </c>
      <c r="G436" s="333"/>
      <c r="H436" s="309">
        <v>17</v>
      </c>
      <c r="I436" s="309">
        <v>19</v>
      </c>
      <c r="J436" s="309" t="s">
        <v>48</v>
      </c>
      <c r="K436" s="309" t="s">
        <v>48</v>
      </c>
      <c r="L436" s="309"/>
      <c r="M436" s="309" t="s">
        <v>49</v>
      </c>
      <c r="N436" s="310" t="s">
        <v>50</v>
      </c>
      <c r="O436" s="335" t="s">
        <v>51</v>
      </c>
    </row>
    <row r="437" spans="1:15">
      <c r="A437" s="286"/>
      <c r="B437" s="286"/>
      <c r="C437" s="332">
        <v>420</v>
      </c>
      <c r="D437" s="309" t="s">
        <v>46</v>
      </c>
      <c r="E437" s="333" t="s">
        <v>459</v>
      </c>
      <c r="F437" s="336">
        <v>42714</v>
      </c>
      <c r="G437" s="333"/>
      <c r="H437" s="309">
        <v>17</v>
      </c>
      <c r="I437" s="309">
        <v>20</v>
      </c>
      <c r="J437" s="309" t="s">
        <v>48</v>
      </c>
      <c r="K437" s="309" t="s">
        <v>48</v>
      </c>
      <c r="L437" s="309"/>
      <c r="M437" s="309" t="s">
        <v>49</v>
      </c>
      <c r="N437" s="310" t="s">
        <v>50</v>
      </c>
      <c r="O437" s="335" t="s">
        <v>51</v>
      </c>
    </row>
    <row r="438" spans="1:15">
      <c r="A438" s="286"/>
      <c r="B438" s="286"/>
      <c r="C438" s="332">
        <v>421</v>
      </c>
      <c r="D438" s="309" t="s">
        <v>46</v>
      </c>
      <c r="E438" s="333" t="s">
        <v>459</v>
      </c>
      <c r="F438" s="336">
        <v>42714</v>
      </c>
      <c r="G438" s="333"/>
      <c r="H438" s="309">
        <v>18</v>
      </c>
      <c r="I438" s="309">
        <v>1</v>
      </c>
      <c r="J438" s="309" t="s">
        <v>48</v>
      </c>
      <c r="K438" s="309" t="s">
        <v>48</v>
      </c>
      <c r="L438" s="309"/>
      <c r="M438" s="309" t="s">
        <v>49</v>
      </c>
      <c r="N438" s="310" t="s">
        <v>50</v>
      </c>
      <c r="O438" s="335" t="s">
        <v>51</v>
      </c>
    </row>
    <row r="439" spans="1:15">
      <c r="A439" s="286"/>
      <c r="B439" s="286"/>
      <c r="C439" s="332">
        <v>422</v>
      </c>
      <c r="D439" s="309" t="s">
        <v>46</v>
      </c>
      <c r="E439" s="333" t="s">
        <v>459</v>
      </c>
      <c r="F439" s="336">
        <v>42714</v>
      </c>
      <c r="G439" s="333"/>
      <c r="H439" s="309">
        <v>18</v>
      </c>
      <c r="I439" s="309">
        <v>2</v>
      </c>
      <c r="J439" s="309" t="s">
        <v>48</v>
      </c>
      <c r="K439" s="309" t="s">
        <v>48</v>
      </c>
      <c r="L439" s="309"/>
      <c r="M439" s="309" t="s">
        <v>49</v>
      </c>
      <c r="N439" s="310" t="s">
        <v>50</v>
      </c>
      <c r="O439" s="335" t="s">
        <v>51</v>
      </c>
    </row>
    <row r="440" spans="1:15">
      <c r="A440" s="286"/>
      <c r="B440" s="286"/>
      <c r="C440" s="332">
        <v>423</v>
      </c>
      <c r="D440" s="309" t="s">
        <v>46</v>
      </c>
      <c r="E440" s="333" t="s">
        <v>459</v>
      </c>
      <c r="F440" s="336">
        <v>42714</v>
      </c>
      <c r="G440" s="333"/>
      <c r="H440" s="309">
        <v>18</v>
      </c>
      <c r="I440" s="309">
        <v>3</v>
      </c>
      <c r="J440" s="309" t="s">
        <v>48</v>
      </c>
      <c r="K440" s="309" t="s">
        <v>48</v>
      </c>
      <c r="L440" s="309"/>
      <c r="M440" s="309" t="s">
        <v>49</v>
      </c>
      <c r="N440" s="310" t="s">
        <v>50</v>
      </c>
      <c r="O440" s="335" t="s">
        <v>51</v>
      </c>
    </row>
    <row r="441" spans="1:15">
      <c r="A441" s="286"/>
      <c r="B441" s="286"/>
      <c r="C441" s="332">
        <v>424</v>
      </c>
      <c r="D441" s="309" t="s">
        <v>46</v>
      </c>
      <c r="E441" s="333" t="s">
        <v>459</v>
      </c>
      <c r="F441" s="336">
        <v>42714</v>
      </c>
      <c r="G441" s="333"/>
      <c r="H441" s="309">
        <v>18</v>
      </c>
      <c r="I441" s="309">
        <v>4</v>
      </c>
      <c r="J441" s="309" t="s">
        <v>48</v>
      </c>
      <c r="K441" s="309" t="s">
        <v>48</v>
      </c>
      <c r="L441" s="309"/>
      <c r="M441" s="309" t="s">
        <v>49</v>
      </c>
      <c r="N441" s="310" t="s">
        <v>50</v>
      </c>
      <c r="O441" s="335" t="s">
        <v>51</v>
      </c>
    </row>
    <row r="442" spans="1:15">
      <c r="A442" s="286"/>
      <c r="B442" s="286"/>
      <c r="C442" s="332">
        <v>425</v>
      </c>
      <c r="D442" s="309" t="s">
        <v>46</v>
      </c>
      <c r="E442" s="333" t="s">
        <v>459</v>
      </c>
      <c r="F442" s="336">
        <v>42714</v>
      </c>
      <c r="G442" s="333"/>
      <c r="H442" s="309">
        <v>18</v>
      </c>
      <c r="I442" s="309">
        <v>5</v>
      </c>
      <c r="J442" s="309" t="s">
        <v>48</v>
      </c>
      <c r="K442" s="309" t="s">
        <v>48</v>
      </c>
      <c r="L442" s="309"/>
      <c r="M442" s="309" t="s">
        <v>49</v>
      </c>
      <c r="N442" s="310" t="s">
        <v>50</v>
      </c>
      <c r="O442" s="335" t="s">
        <v>51</v>
      </c>
    </row>
    <row r="443" spans="1:15">
      <c r="A443" s="286"/>
      <c r="B443" s="286"/>
      <c r="C443" s="332">
        <v>426</v>
      </c>
      <c r="D443" s="309" t="s">
        <v>46</v>
      </c>
      <c r="E443" s="333" t="s">
        <v>459</v>
      </c>
      <c r="F443" s="336">
        <v>42714</v>
      </c>
      <c r="G443" s="333"/>
      <c r="H443" s="309">
        <v>18</v>
      </c>
      <c r="I443" s="309">
        <v>6</v>
      </c>
      <c r="J443" s="309" t="s">
        <v>48</v>
      </c>
      <c r="K443" s="309" t="s">
        <v>48</v>
      </c>
      <c r="L443" s="309"/>
      <c r="M443" s="309" t="s">
        <v>49</v>
      </c>
      <c r="N443" s="310" t="s">
        <v>50</v>
      </c>
      <c r="O443" s="335" t="s">
        <v>51</v>
      </c>
    </row>
    <row r="444" spans="1:15">
      <c r="A444" s="286"/>
      <c r="B444" s="286"/>
      <c r="C444" s="332">
        <v>427</v>
      </c>
      <c r="D444" s="309" t="s">
        <v>46</v>
      </c>
      <c r="E444" s="333" t="s">
        <v>459</v>
      </c>
      <c r="F444" s="336">
        <v>42714</v>
      </c>
      <c r="G444" s="333"/>
      <c r="H444" s="309">
        <v>18</v>
      </c>
      <c r="I444" s="309">
        <v>7</v>
      </c>
      <c r="J444" s="309" t="s">
        <v>48</v>
      </c>
      <c r="K444" s="309" t="s">
        <v>48</v>
      </c>
      <c r="L444" s="309"/>
      <c r="M444" s="309" t="s">
        <v>49</v>
      </c>
      <c r="N444" s="310" t="s">
        <v>50</v>
      </c>
      <c r="O444" s="335" t="s">
        <v>51</v>
      </c>
    </row>
    <row r="445" spans="1:15">
      <c r="A445" s="286"/>
      <c r="B445" s="286"/>
      <c r="C445" s="332">
        <v>428</v>
      </c>
      <c r="D445" s="309" t="s">
        <v>46</v>
      </c>
      <c r="E445" s="333" t="s">
        <v>459</v>
      </c>
      <c r="F445" s="336">
        <v>42714</v>
      </c>
      <c r="G445" s="333"/>
      <c r="H445" s="309">
        <v>18</v>
      </c>
      <c r="I445" s="309">
        <v>8</v>
      </c>
      <c r="J445" s="309" t="s">
        <v>48</v>
      </c>
      <c r="K445" s="309" t="s">
        <v>48</v>
      </c>
      <c r="L445" s="309"/>
      <c r="M445" s="309" t="s">
        <v>49</v>
      </c>
      <c r="N445" s="310" t="s">
        <v>50</v>
      </c>
      <c r="O445" s="335" t="s">
        <v>51</v>
      </c>
    </row>
    <row r="446" spans="1:15">
      <c r="A446" s="286"/>
      <c r="B446" s="286"/>
      <c r="C446" s="332">
        <v>429</v>
      </c>
      <c r="D446" s="309" t="s">
        <v>46</v>
      </c>
      <c r="E446" s="333" t="s">
        <v>459</v>
      </c>
      <c r="F446" s="336">
        <v>42714</v>
      </c>
      <c r="G446" s="333"/>
      <c r="H446" s="309">
        <v>18</v>
      </c>
      <c r="I446" s="309">
        <v>9</v>
      </c>
      <c r="J446" s="309" t="s">
        <v>48</v>
      </c>
      <c r="K446" s="309" t="s">
        <v>48</v>
      </c>
      <c r="L446" s="309"/>
      <c r="M446" s="309" t="s">
        <v>49</v>
      </c>
      <c r="N446" s="310" t="s">
        <v>50</v>
      </c>
      <c r="O446" s="335" t="s">
        <v>51</v>
      </c>
    </row>
    <row r="447" spans="1:15">
      <c r="A447" s="286"/>
      <c r="B447" s="286"/>
      <c r="C447" s="332">
        <v>430</v>
      </c>
      <c r="D447" s="309" t="s">
        <v>46</v>
      </c>
      <c r="E447" s="333" t="s">
        <v>459</v>
      </c>
      <c r="F447" s="336">
        <v>42714</v>
      </c>
      <c r="G447" s="333"/>
      <c r="H447" s="309">
        <v>18</v>
      </c>
      <c r="I447" s="309">
        <v>10</v>
      </c>
      <c r="J447" s="309" t="s">
        <v>48</v>
      </c>
      <c r="K447" s="309" t="s">
        <v>48</v>
      </c>
      <c r="L447" s="309"/>
      <c r="M447" s="309" t="s">
        <v>49</v>
      </c>
      <c r="N447" s="310" t="s">
        <v>50</v>
      </c>
      <c r="O447" s="335" t="s">
        <v>51</v>
      </c>
    </row>
    <row r="448" spans="1:15">
      <c r="A448" s="286"/>
      <c r="B448" s="286"/>
      <c r="C448" s="332">
        <v>431</v>
      </c>
      <c r="D448" s="309" t="s">
        <v>46</v>
      </c>
      <c r="E448" s="333" t="s">
        <v>459</v>
      </c>
      <c r="F448" s="336">
        <v>42714</v>
      </c>
      <c r="G448" s="333"/>
      <c r="H448" s="309">
        <v>18</v>
      </c>
      <c r="I448" s="309">
        <v>11</v>
      </c>
      <c r="J448" s="309" t="s">
        <v>48</v>
      </c>
      <c r="K448" s="309" t="s">
        <v>48</v>
      </c>
      <c r="L448" s="309"/>
      <c r="M448" s="309" t="s">
        <v>49</v>
      </c>
      <c r="N448" s="310" t="s">
        <v>50</v>
      </c>
      <c r="O448" s="335" t="s">
        <v>51</v>
      </c>
    </row>
    <row r="449" spans="1:15">
      <c r="A449" s="286"/>
      <c r="B449" s="286"/>
      <c r="C449" s="332">
        <v>432</v>
      </c>
      <c r="D449" s="309" t="s">
        <v>46</v>
      </c>
      <c r="E449" s="333" t="s">
        <v>459</v>
      </c>
      <c r="F449" s="336">
        <v>42714</v>
      </c>
      <c r="G449" s="333"/>
      <c r="H449" s="309">
        <v>18</v>
      </c>
      <c r="I449" s="309">
        <v>12</v>
      </c>
      <c r="J449" s="309" t="s">
        <v>48</v>
      </c>
      <c r="K449" s="309" t="s">
        <v>48</v>
      </c>
      <c r="L449" s="309"/>
      <c r="M449" s="309" t="s">
        <v>49</v>
      </c>
      <c r="N449" s="310" t="s">
        <v>50</v>
      </c>
      <c r="O449" s="335" t="s">
        <v>51</v>
      </c>
    </row>
    <row r="450" spans="1:15">
      <c r="A450" s="286"/>
      <c r="B450" s="286"/>
      <c r="C450" s="332">
        <v>433</v>
      </c>
      <c r="D450" s="309" t="s">
        <v>46</v>
      </c>
      <c r="E450" s="333" t="s">
        <v>459</v>
      </c>
      <c r="F450" s="336">
        <v>42714</v>
      </c>
      <c r="G450" s="333"/>
      <c r="H450" s="309">
        <v>18</v>
      </c>
      <c r="I450" s="309">
        <v>13</v>
      </c>
      <c r="J450" s="309" t="s">
        <v>48</v>
      </c>
      <c r="K450" s="309" t="s">
        <v>48</v>
      </c>
      <c r="L450" s="309"/>
      <c r="M450" s="309" t="s">
        <v>49</v>
      </c>
      <c r="N450" s="310" t="s">
        <v>50</v>
      </c>
      <c r="O450" s="335" t="s">
        <v>51</v>
      </c>
    </row>
    <row r="451" spans="1:15">
      <c r="A451" s="286"/>
      <c r="B451" s="286"/>
      <c r="C451" s="332">
        <v>434</v>
      </c>
      <c r="D451" s="309" t="s">
        <v>46</v>
      </c>
      <c r="E451" s="333" t="s">
        <v>459</v>
      </c>
      <c r="F451" s="336">
        <v>42714</v>
      </c>
      <c r="G451" s="333"/>
      <c r="H451" s="309">
        <v>18</v>
      </c>
      <c r="I451" s="309">
        <v>14</v>
      </c>
      <c r="J451" s="309" t="s">
        <v>48</v>
      </c>
      <c r="K451" s="309" t="s">
        <v>48</v>
      </c>
      <c r="L451" s="309"/>
      <c r="M451" s="309" t="s">
        <v>49</v>
      </c>
      <c r="N451" s="310" t="s">
        <v>50</v>
      </c>
      <c r="O451" s="335" t="s">
        <v>51</v>
      </c>
    </row>
    <row r="452" spans="1:15">
      <c r="A452" s="286"/>
      <c r="B452" s="286"/>
      <c r="C452" s="332">
        <v>435</v>
      </c>
      <c r="D452" s="309" t="s">
        <v>46</v>
      </c>
      <c r="E452" s="333" t="s">
        <v>459</v>
      </c>
      <c r="F452" s="336">
        <v>42714</v>
      </c>
      <c r="G452" s="333"/>
      <c r="H452" s="309">
        <v>18</v>
      </c>
      <c r="I452" s="309">
        <v>15</v>
      </c>
      <c r="J452" s="309" t="s">
        <v>48</v>
      </c>
      <c r="K452" s="309" t="s">
        <v>48</v>
      </c>
      <c r="L452" s="309"/>
      <c r="M452" s="309" t="s">
        <v>49</v>
      </c>
      <c r="N452" s="310" t="s">
        <v>50</v>
      </c>
      <c r="O452" s="335" t="s">
        <v>51</v>
      </c>
    </row>
    <row r="453" spans="1:15">
      <c r="A453" s="286"/>
      <c r="B453" s="286"/>
      <c r="C453" s="332">
        <v>436</v>
      </c>
      <c r="D453" s="309" t="s">
        <v>46</v>
      </c>
      <c r="E453" s="333" t="s">
        <v>459</v>
      </c>
      <c r="F453" s="336">
        <v>42714</v>
      </c>
      <c r="G453" s="333"/>
      <c r="H453" s="309">
        <v>18</v>
      </c>
      <c r="I453" s="309">
        <v>16</v>
      </c>
      <c r="J453" s="309" t="s">
        <v>48</v>
      </c>
      <c r="K453" s="309" t="s">
        <v>48</v>
      </c>
      <c r="L453" s="309"/>
      <c r="M453" s="309" t="s">
        <v>49</v>
      </c>
      <c r="N453" s="310" t="s">
        <v>50</v>
      </c>
      <c r="O453" s="335" t="s">
        <v>51</v>
      </c>
    </row>
    <row r="454" spans="1:15">
      <c r="A454" s="286"/>
      <c r="B454" s="286"/>
      <c r="C454" s="332">
        <v>437</v>
      </c>
      <c r="D454" s="309" t="s">
        <v>46</v>
      </c>
      <c r="E454" s="333" t="s">
        <v>459</v>
      </c>
      <c r="F454" s="336">
        <v>42714</v>
      </c>
      <c r="G454" s="333"/>
      <c r="H454" s="309">
        <v>18</v>
      </c>
      <c r="I454" s="309">
        <v>17</v>
      </c>
      <c r="J454" s="309" t="s">
        <v>48</v>
      </c>
      <c r="K454" s="309" t="s">
        <v>48</v>
      </c>
      <c r="L454" s="309"/>
      <c r="M454" s="309" t="s">
        <v>49</v>
      </c>
      <c r="N454" s="310" t="s">
        <v>50</v>
      </c>
      <c r="O454" s="335" t="s">
        <v>51</v>
      </c>
    </row>
    <row r="455" spans="1:15">
      <c r="A455" s="286"/>
      <c r="B455" s="286"/>
      <c r="C455" s="332">
        <v>438</v>
      </c>
      <c r="D455" s="309" t="s">
        <v>46</v>
      </c>
      <c r="E455" s="333" t="s">
        <v>459</v>
      </c>
      <c r="F455" s="336">
        <v>42714</v>
      </c>
      <c r="G455" s="333"/>
      <c r="H455" s="309">
        <v>18</v>
      </c>
      <c r="I455" s="309">
        <v>18</v>
      </c>
      <c r="J455" s="309" t="s">
        <v>48</v>
      </c>
      <c r="K455" s="309" t="s">
        <v>48</v>
      </c>
      <c r="L455" s="309"/>
      <c r="M455" s="309" t="s">
        <v>49</v>
      </c>
      <c r="N455" s="310" t="s">
        <v>50</v>
      </c>
      <c r="O455" s="335" t="s">
        <v>51</v>
      </c>
    </row>
    <row r="456" spans="1:15">
      <c r="A456" s="286"/>
      <c r="B456" s="286"/>
      <c r="C456" s="332">
        <v>439</v>
      </c>
      <c r="D456" s="309" t="s">
        <v>46</v>
      </c>
      <c r="E456" s="333" t="s">
        <v>459</v>
      </c>
      <c r="F456" s="336">
        <v>42714</v>
      </c>
      <c r="G456" s="333"/>
      <c r="H456" s="309">
        <v>18</v>
      </c>
      <c r="I456" s="309">
        <v>19</v>
      </c>
      <c r="J456" s="309" t="s">
        <v>48</v>
      </c>
      <c r="K456" s="309" t="s">
        <v>48</v>
      </c>
      <c r="L456" s="309"/>
      <c r="M456" s="309" t="s">
        <v>49</v>
      </c>
      <c r="N456" s="310" t="s">
        <v>50</v>
      </c>
      <c r="O456" s="335" t="s">
        <v>51</v>
      </c>
    </row>
    <row r="457" spans="1:15">
      <c r="A457" s="286"/>
      <c r="B457" s="286"/>
      <c r="C457" s="332">
        <v>440</v>
      </c>
      <c r="D457" s="309" t="s">
        <v>46</v>
      </c>
      <c r="E457" s="333" t="s">
        <v>459</v>
      </c>
      <c r="F457" s="336">
        <v>42714</v>
      </c>
      <c r="G457" s="333"/>
      <c r="H457" s="309">
        <v>18</v>
      </c>
      <c r="I457" s="309">
        <v>20</v>
      </c>
      <c r="J457" s="309" t="s">
        <v>48</v>
      </c>
      <c r="K457" s="309" t="s">
        <v>48</v>
      </c>
      <c r="L457" s="309"/>
      <c r="M457" s="309" t="s">
        <v>49</v>
      </c>
      <c r="N457" s="310" t="s">
        <v>50</v>
      </c>
      <c r="O457" s="335" t="s">
        <v>51</v>
      </c>
    </row>
    <row r="458" spans="1:15">
      <c r="A458" s="286"/>
      <c r="B458" s="286"/>
      <c r="C458" s="332">
        <v>441</v>
      </c>
      <c r="D458" s="309" t="s">
        <v>46</v>
      </c>
      <c r="E458" s="333" t="s">
        <v>459</v>
      </c>
      <c r="F458" s="340">
        <v>45267</v>
      </c>
      <c r="G458" s="333"/>
      <c r="H458" s="309">
        <v>19</v>
      </c>
      <c r="I458" s="309">
        <v>1</v>
      </c>
      <c r="J458" s="309" t="s">
        <v>48</v>
      </c>
      <c r="K458" s="309" t="s">
        <v>48</v>
      </c>
      <c r="L458" s="309"/>
      <c r="M458" s="309" t="s">
        <v>49</v>
      </c>
      <c r="N458" s="310" t="s">
        <v>50</v>
      </c>
      <c r="O458" s="335" t="s">
        <v>51</v>
      </c>
    </row>
    <row r="459" spans="1:15">
      <c r="A459" s="286"/>
      <c r="B459" s="286"/>
      <c r="C459" s="332">
        <v>442</v>
      </c>
      <c r="D459" s="309" t="s">
        <v>46</v>
      </c>
      <c r="E459" s="333" t="s">
        <v>459</v>
      </c>
      <c r="F459" s="340">
        <v>45267</v>
      </c>
      <c r="G459" s="333"/>
      <c r="H459" s="309">
        <v>19</v>
      </c>
      <c r="I459" s="309">
        <v>2</v>
      </c>
      <c r="J459" s="309" t="s">
        <v>48</v>
      </c>
      <c r="K459" s="309" t="s">
        <v>48</v>
      </c>
      <c r="L459" s="309"/>
      <c r="M459" s="309" t="s">
        <v>49</v>
      </c>
      <c r="N459" s="310" t="s">
        <v>50</v>
      </c>
      <c r="O459" s="335" t="s">
        <v>51</v>
      </c>
    </row>
    <row r="460" spans="1:15">
      <c r="A460" s="286"/>
      <c r="B460" s="286"/>
      <c r="C460" s="332">
        <v>443</v>
      </c>
      <c r="D460" s="309" t="s">
        <v>46</v>
      </c>
      <c r="E460" s="333" t="s">
        <v>459</v>
      </c>
      <c r="F460" s="340">
        <v>45267</v>
      </c>
      <c r="G460" s="333"/>
      <c r="H460" s="309">
        <v>19</v>
      </c>
      <c r="I460" s="309">
        <v>3</v>
      </c>
      <c r="J460" s="309" t="s">
        <v>48</v>
      </c>
      <c r="K460" s="309" t="s">
        <v>48</v>
      </c>
      <c r="L460" s="309"/>
      <c r="M460" s="309" t="s">
        <v>49</v>
      </c>
      <c r="N460" s="310" t="s">
        <v>50</v>
      </c>
      <c r="O460" s="335" t="s">
        <v>51</v>
      </c>
    </row>
    <row r="461" spans="1:15">
      <c r="A461" s="286"/>
      <c r="B461" s="286"/>
      <c r="C461" s="332">
        <v>444</v>
      </c>
      <c r="D461" s="309" t="s">
        <v>46</v>
      </c>
      <c r="E461" s="333" t="s">
        <v>459</v>
      </c>
      <c r="F461" s="340">
        <v>45267</v>
      </c>
      <c r="G461" s="333"/>
      <c r="H461" s="309">
        <v>19</v>
      </c>
      <c r="I461" s="309">
        <v>4</v>
      </c>
      <c r="J461" s="309" t="s">
        <v>48</v>
      </c>
      <c r="K461" s="309" t="s">
        <v>48</v>
      </c>
      <c r="L461" s="309"/>
      <c r="M461" s="309" t="s">
        <v>49</v>
      </c>
      <c r="N461" s="310" t="s">
        <v>50</v>
      </c>
      <c r="O461" s="335" t="s">
        <v>51</v>
      </c>
    </row>
    <row r="462" spans="1:15">
      <c r="A462" s="286"/>
      <c r="B462" s="286"/>
      <c r="C462" s="332">
        <v>445</v>
      </c>
      <c r="D462" s="309" t="s">
        <v>46</v>
      </c>
      <c r="E462" s="333" t="s">
        <v>459</v>
      </c>
      <c r="F462" s="340">
        <v>45267</v>
      </c>
      <c r="G462" s="333"/>
      <c r="H462" s="309">
        <v>19</v>
      </c>
      <c r="I462" s="309">
        <v>5</v>
      </c>
      <c r="J462" s="309" t="s">
        <v>48</v>
      </c>
      <c r="K462" s="309" t="s">
        <v>48</v>
      </c>
      <c r="L462" s="309"/>
      <c r="M462" s="309" t="s">
        <v>49</v>
      </c>
      <c r="N462" s="310" t="s">
        <v>50</v>
      </c>
      <c r="O462" s="335" t="s">
        <v>51</v>
      </c>
    </row>
    <row r="463" spans="1:15">
      <c r="A463" s="286"/>
      <c r="B463" s="286"/>
      <c r="C463" s="332">
        <v>446</v>
      </c>
      <c r="D463" s="309" t="s">
        <v>46</v>
      </c>
      <c r="E463" s="333" t="s">
        <v>460</v>
      </c>
      <c r="F463" s="336">
        <v>41394</v>
      </c>
      <c r="G463" s="333"/>
      <c r="H463" s="309">
        <v>19</v>
      </c>
      <c r="I463" s="309">
        <v>6</v>
      </c>
      <c r="J463" s="309" t="s">
        <v>48</v>
      </c>
      <c r="K463" s="309" t="s">
        <v>48</v>
      </c>
      <c r="L463" s="309"/>
      <c r="M463" s="309" t="s">
        <v>49</v>
      </c>
      <c r="N463" s="310" t="s">
        <v>50</v>
      </c>
      <c r="O463" s="335" t="s">
        <v>51</v>
      </c>
    </row>
    <row r="464" spans="1:15">
      <c r="A464" s="286"/>
      <c r="B464" s="286"/>
      <c r="C464" s="332">
        <v>447</v>
      </c>
      <c r="D464" s="309" t="s">
        <v>46</v>
      </c>
      <c r="E464" s="333" t="s">
        <v>461</v>
      </c>
      <c r="F464" s="336">
        <v>41394</v>
      </c>
      <c r="G464" s="333"/>
      <c r="H464" s="309">
        <v>19</v>
      </c>
      <c r="I464" s="309">
        <v>7</v>
      </c>
      <c r="J464" s="309" t="s">
        <v>48</v>
      </c>
      <c r="K464" s="309" t="s">
        <v>48</v>
      </c>
      <c r="L464" s="309"/>
      <c r="M464" s="309" t="s">
        <v>49</v>
      </c>
      <c r="N464" s="310" t="s">
        <v>50</v>
      </c>
      <c r="O464" s="335" t="s">
        <v>51</v>
      </c>
    </row>
    <row r="465" spans="1:15">
      <c r="A465" s="286"/>
      <c r="B465" s="286"/>
      <c r="C465" s="332">
        <v>448</v>
      </c>
      <c r="D465" s="309" t="s">
        <v>46</v>
      </c>
      <c r="E465" s="333" t="s">
        <v>462</v>
      </c>
      <c r="F465" s="336">
        <v>41394</v>
      </c>
      <c r="G465" s="333"/>
      <c r="H465" s="309">
        <v>19</v>
      </c>
      <c r="I465" s="309">
        <v>8</v>
      </c>
      <c r="J465" s="309" t="s">
        <v>48</v>
      </c>
      <c r="K465" s="309" t="s">
        <v>48</v>
      </c>
      <c r="L465" s="309"/>
      <c r="M465" s="309" t="s">
        <v>49</v>
      </c>
      <c r="N465" s="310" t="s">
        <v>50</v>
      </c>
      <c r="O465" s="335" t="s">
        <v>51</v>
      </c>
    </row>
    <row r="466" spans="1:15">
      <c r="A466" s="286"/>
      <c r="B466" s="286"/>
      <c r="C466" s="332">
        <v>449</v>
      </c>
      <c r="D466" s="309" t="s">
        <v>46</v>
      </c>
      <c r="E466" s="333" t="s">
        <v>463</v>
      </c>
      <c r="F466" s="336">
        <v>42444</v>
      </c>
      <c r="G466" s="333"/>
      <c r="H466" s="309">
        <v>19</v>
      </c>
      <c r="I466" s="309">
        <v>9</v>
      </c>
      <c r="J466" s="309" t="s">
        <v>48</v>
      </c>
      <c r="K466" s="309" t="s">
        <v>48</v>
      </c>
      <c r="L466" s="309"/>
      <c r="M466" s="309" t="s">
        <v>49</v>
      </c>
      <c r="N466" s="310" t="s">
        <v>50</v>
      </c>
      <c r="O466" s="335" t="s">
        <v>51</v>
      </c>
    </row>
    <row r="467" spans="1:15">
      <c r="A467" s="286"/>
      <c r="B467" s="286"/>
      <c r="C467" s="332">
        <v>450</v>
      </c>
      <c r="D467" s="309" t="s">
        <v>46</v>
      </c>
      <c r="E467" s="333" t="s">
        <v>464</v>
      </c>
      <c r="F467" s="336">
        <v>41394</v>
      </c>
      <c r="G467" s="333"/>
      <c r="H467" s="309">
        <v>19</v>
      </c>
      <c r="I467" s="309">
        <v>10</v>
      </c>
      <c r="J467" s="309" t="s">
        <v>48</v>
      </c>
      <c r="K467" s="309" t="s">
        <v>48</v>
      </c>
      <c r="L467" s="309"/>
      <c r="M467" s="309" t="s">
        <v>49</v>
      </c>
      <c r="N467" s="310" t="s">
        <v>50</v>
      </c>
      <c r="O467" s="335" t="s">
        <v>51</v>
      </c>
    </row>
    <row r="468" spans="1:15">
      <c r="A468" s="286"/>
      <c r="B468" s="286"/>
      <c r="C468" s="332">
        <v>451</v>
      </c>
      <c r="D468" s="309" t="s">
        <v>46</v>
      </c>
      <c r="E468" s="333" t="s">
        <v>465</v>
      </c>
      <c r="F468" s="336">
        <v>41394</v>
      </c>
      <c r="G468" s="333"/>
      <c r="H468" s="309">
        <v>19</v>
      </c>
      <c r="I468" s="309">
        <v>11</v>
      </c>
      <c r="J468" s="309" t="s">
        <v>48</v>
      </c>
      <c r="K468" s="309" t="s">
        <v>48</v>
      </c>
      <c r="L468" s="309"/>
      <c r="M468" s="309" t="s">
        <v>49</v>
      </c>
      <c r="N468" s="310" t="s">
        <v>50</v>
      </c>
      <c r="O468" s="335" t="s">
        <v>51</v>
      </c>
    </row>
    <row r="469" spans="1:15">
      <c r="A469" s="286"/>
      <c r="B469" s="286"/>
      <c r="C469" s="332">
        <v>452</v>
      </c>
      <c r="D469" s="309" t="s">
        <v>46</v>
      </c>
      <c r="E469" s="333" t="s">
        <v>466</v>
      </c>
      <c r="F469" s="336">
        <v>41394</v>
      </c>
      <c r="G469" s="333"/>
      <c r="H469" s="309">
        <v>19</v>
      </c>
      <c r="I469" s="309">
        <v>12</v>
      </c>
      <c r="J469" s="309" t="s">
        <v>48</v>
      </c>
      <c r="K469" s="309" t="s">
        <v>48</v>
      </c>
      <c r="L469" s="309"/>
      <c r="M469" s="309" t="s">
        <v>49</v>
      </c>
      <c r="N469" s="310" t="s">
        <v>50</v>
      </c>
      <c r="O469" s="335" t="s">
        <v>51</v>
      </c>
    </row>
    <row r="470" spans="1:15">
      <c r="A470" s="286"/>
      <c r="B470" s="286"/>
      <c r="C470" s="332">
        <v>453</v>
      </c>
      <c r="D470" s="309" t="s">
        <v>46</v>
      </c>
      <c r="E470" s="333" t="s">
        <v>467</v>
      </c>
      <c r="F470" s="336">
        <v>41394</v>
      </c>
      <c r="G470" s="333"/>
      <c r="H470" s="309">
        <v>19</v>
      </c>
      <c r="I470" s="309">
        <v>13</v>
      </c>
      <c r="J470" s="309" t="s">
        <v>48</v>
      </c>
      <c r="K470" s="309" t="s">
        <v>48</v>
      </c>
      <c r="L470" s="309"/>
      <c r="M470" s="309" t="s">
        <v>49</v>
      </c>
      <c r="N470" s="310" t="s">
        <v>50</v>
      </c>
      <c r="O470" s="335" t="s">
        <v>51</v>
      </c>
    </row>
    <row r="471" spans="1:15">
      <c r="A471" s="286"/>
      <c r="B471" s="286"/>
      <c r="C471" s="332">
        <v>454</v>
      </c>
      <c r="D471" s="309" t="s">
        <v>46</v>
      </c>
      <c r="E471" s="333" t="s">
        <v>468</v>
      </c>
      <c r="F471" s="336">
        <v>42444</v>
      </c>
      <c r="G471" s="333"/>
      <c r="H471" s="309">
        <v>19</v>
      </c>
      <c r="I471" s="309">
        <v>14</v>
      </c>
      <c r="J471" s="309" t="s">
        <v>48</v>
      </c>
      <c r="K471" s="309" t="s">
        <v>48</v>
      </c>
      <c r="L471" s="309"/>
      <c r="M471" s="309" t="s">
        <v>49</v>
      </c>
      <c r="N471" s="310" t="s">
        <v>50</v>
      </c>
      <c r="O471" s="335" t="s">
        <v>51</v>
      </c>
    </row>
    <row r="472" spans="1:15">
      <c r="A472" s="286"/>
      <c r="B472" s="286"/>
      <c r="C472" s="332">
        <v>455</v>
      </c>
      <c r="D472" s="309" t="s">
        <v>46</v>
      </c>
      <c r="E472" s="333" t="s">
        <v>469</v>
      </c>
      <c r="F472" s="336">
        <v>40998</v>
      </c>
      <c r="G472" s="333"/>
      <c r="H472" s="309">
        <v>19</v>
      </c>
      <c r="I472" s="309">
        <v>15</v>
      </c>
      <c r="J472" s="309" t="s">
        <v>48</v>
      </c>
      <c r="K472" s="309" t="s">
        <v>48</v>
      </c>
      <c r="L472" s="309"/>
      <c r="M472" s="309" t="s">
        <v>49</v>
      </c>
      <c r="N472" s="310" t="s">
        <v>50</v>
      </c>
      <c r="O472" s="335" t="s">
        <v>51</v>
      </c>
    </row>
    <row r="473" spans="1:15">
      <c r="A473" s="286"/>
      <c r="B473" s="286"/>
      <c r="C473" s="332">
        <v>456</v>
      </c>
      <c r="D473" s="309" t="s">
        <v>46</v>
      </c>
      <c r="E473" s="333" t="s">
        <v>470</v>
      </c>
      <c r="F473" s="336">
        <v>44777</v>
      </c>
      <c r="G473" s="333"/>
      <c r="H473" s="309">
        <v>19</v>
      </c>
      <c r="I473" s="309">
        <v>16</v>
      </c>
      <c r="J473" s="309" t="s">
        <v>48</v>
      </c>
      <c r="K473" s="309" t="s">
        <v>48</v>
      </c>
      <c r="L473" s="309"/>
      <c r="M473" s="309" t="s">
        <v>49</v>
      </c>
      <c r="N473" s="310" t="s">
        <v>50</v>
      </c>
      <c r="O473" s="335" t="s">
        <v>51</v>
      </c>
    </row>
    <row r="474" spans="1:15">
      <c r="A474" s="286"/>
      <c r="B474" s="286"/>
      <c r="C474" s="332">
        <v>457</v>
      </c>
      <c r="D474" s="309" t="s">
        <v>46</v>
      </c>
      <c r="E474" s="333" t="s">
        <v>471</v>
      </c>
      <c r="F474" s="336">
        <v>42307</v>
      </c>
      <c r="G474" s="333"/>
      <c r="H474" s="309">
        <v>19</v>
      </c>
      <c r="I474" s="309">
        <v>17</v>
      </c>
      <c r="J474" s="309" t="s">
        <v>48</v>
      </c>
      <c r="K474" s="309" t="s">
        <v>48</v>
      </c>
      <c r="L474" s="309"/>
      <c r="M474" s="309" t="s">
        <v>49</v>
      </c>
      <c r="N474" s="310" t="s">
        <v>50</v>
      </c>
      <c r="O474" s="335" t="s">
        <v>51</v>
      </c>
    </row>
    <row r="475" spans="1:15">
      <c r="A475" s="286"/>
      <c r="B475" s="286"/>
      <c r="C475" s="332">
        <v>458</v>
      </c>
      <c r="D475" s="309" t="s">
        <v>46</v>
      </c>
      <c r="E475" s="333" t="s">
        <v>472</v>
      </c>
      <c r="F475" s="336">
        <v>42307</v>
      </c>
      <c r="G475" s="333"/>
      <c r="H475" s="309">
        <v>19</v>
      </c>
      <c r="I475" s="309">
        <v>18</v>
      </c>
      <c r="J475" s="309" t="s">
        <v>48</v>
      </c>
      <c r="K475" s="309" t="s">
        <v>48</v>
      </c>
      <c r="L475" s="309"/>
      <c r="M475" s="309" t="s">
        <v>49</v>
      </c>
      <c r="N475" s="310" t="s">
        <v>50</v>
      </c>
      <c r="O475" s="335" t="s">
        <v>51</v>
      </c>
    </row>
    <row r="476" spans="1:15">
      <c r="A476" s="286"/>
      <c r="B476" s="286"/>
      <c r="C476" s="332">
        <v>459</v>
      </c>
      <c r="D476" s="309" t="s">
        <v>46</v>
      </c>
      <c r="E476" s="333" t="s">
        <v>473</v>
      </c>
      <c r="F476" s="337">
        <v>44287</v>
      </c>
      <c r="G476" s="333"/>
      <c r="H476" s="309">
        <v>19</v>
      </c>
      <c r="I476" s="309">
        <v>19</v>
      </c>
      <c r="J476" s="309" t="s">
        <v>48</v>
      </c>
      <c r="K476" s="309" t="s">
        <v>48</v>
      </c>
      <c r="L476" s="309"/>
      <c r="M476" s="309" t="s">
        <v>49</v>
      </c>
      <c r="N476" s="310" t="s">
        <v>50</v>
      </c>
      <c r="O476" s="335" t="s">
        <v>51</v>
      </c>
    </row>
    <row r="477" spans="1:15">
      <c r="A477" s="286"/>
      <c r="B477" s="286"/>
      <c r="C477" s="332">
        <v>460</v>
      </c>
      <c r="D477" s="309" t="s">
        <v>46</v>
      </c>
      <c r="E477" s="333" t="s">
        <v>474</v>
      </c>
      <c r="F477" s="336">
        <v>42185</v>
      </c>
      <c r="G477" s="333"/>
      <c r="H477" s="309">
        <v>19</v>
      </c>
      <c r="I477" s="309">
        <v>20</v>
      </c>
      <c r="J477" s="309" t="s">
        <v>48</v>
      </c>
      <c r="K477" s="309" t="s">
        <v>48</v>
      </c>
      <c r="L477" s="309"/>
      <c r="M477" s="309" t="s">
        <v>49</v>
      </c>
      <c r="N477" s="310" t="s">
        <v>50</v>
      </c>
      <c r="O477" s="335" t="s">
        <v>51</v>
      </c>
    </row>
    <row r="478" spans="1:15">
      <c r="A478" s="286"/>
      <c r="B478" s="286"/>
      <c r="C478" s="332">
        <v>461</v>
      </c>
      <c r="D478" s="309" t="s">
        <v>46</v>
      </c>
      <c r="E478" s="333" t="s">
        <v>475</v>
      </c>
      <c r="F478" s="336">
        <v>43996</v>
      </c>
      <c r="G478" s="333"/>
      <c r="H478" s="309">
        <v>20</v>
      </c>
      <c r="I478" s="309">
        <v>1</v>
      </c>
      <c r="J478" s="309" t="s">
        <v>48</v>
      </c>
      <c r="K478" s="309" t="s">
        <v>48</v>
      </c>
      <c r="L478" s="309"/>
      <c r="M478" s="309" t="s">
        <v>49</v>
      </c>
      <c r="N478" s="310" t="s">
        <v>50</v>
      </c>
      <c r="O478" s="335" t="s">
        <v>51</v>
      </c>
    </row>
    <row r="479" spans="1:15">
      <c r="A479" s="286"/>
      <c r="B479" s="286"/>
      <c r="C479" s="332">
        <v>462</v>
      </c>
      <c r="D479" s="309" t="s">
        <v>46</v>
      </c>
      <c r="E479" s="333" t="s">
        <v>476</v>
      </c>
      <c r="F479" s="336">
        <v>43748</v>
      </c>
      <c r="G479" s="333"/>
      <c r="H479" s="309">
        <v>20</v>
      </c>
      <c r="I479" s="309">
        <v>2</v>
      </c>
      <c r="J479" s="309" t="s">
        <v>48</v>
      </c>
      <c r="K479" s="309" t="s">
        <v>48</v>
      </c>
      <c r="L479" s="309"/>
      <c r="M479" s="309" t="s">
        <v>49</v>
      </c>
      <c r="N479" s="310" t="s">
        <v>50</v>
      </c>
      <c r="O479" s="335" t="s">
        <v>51</v>
      </c>
    </row>
    <row r="480" spans="1:15">
      <c r="A480" s="286"/>
      <c r="B480" s="286"/>
      <c r="C480" s="332">
        <v>463</v>
      </c>
      <c r="D480" s="309" t="s">
        <v>46</v>
      </c>
      <c r="E480" s="333" t="s">
        <v>477</v>
      </c>
      <c r="F480" s="336">
        <v>40938</v>
      </c>
      <c r="G480" s="333"/>
      <c r="H480" s="309">
        <v>20</v>
      </c>
      <c r="I480" s="309">
        <v>3</v>
      </c>
      <c r="J480" s="309" t="s">
        <v>48</v>
      </c>
      <c r="K480" s="309" t="s">
        <v>48</v>
      </c>
      <c r="L480" s="309"/>
      <c r="M480" s="309" t="s">
        <v>49</v>
      </c>
      <c r="N480" s="310" t="s">
        <v>50</v>
      </c>
      <c r="O480" s="335" t="s">
        <v>51</v>
      </c>
    </row>
    <row r="481" spans="1:15">
      <c r="A481" s="286"/>
      <c r="B481" s="286"/>
      <c r="C481" s="332">
        <v>464</v>
      </c>
      <c r="D481" s="309" t="s">
        <v>46</v>
      </c>
      <c r="E481" s="333" t="s">
        <v>478</v>
      </c>
      <c r="F481" s="336">
        <v>40938</v>
      </c>
      <c r="G481" s="333"/>
      <c r="H481" s="309">
        <v>20</v>
      </c>
      <c r="I481" s="309">
        <v>4</v>
      </c>
      <c r="J481" s="309" t="s">
        <v>48</v>
      </c>
      <c r="K481" s="309" t="s">
        <v>48</v>
      </c>
      <c r="L481" s="309"/>
      <c r="M481" s="309" t="s">
        <v>49</v>
      </c>
      <c r="N481" s="310" t="s">
        <v>50</v>
      </c>
      <c r="O481" s="335" t="s">
        <v>51</v>
      </c>
    </row>
    <row r="482" spans="1:15">
      <c r="A482" s="286"/>
      <c r="B482" s="286"/>
      <c r="C482" s="332">
        <v>465</v>
      </c>
      <c r="D482" s="309" t="s">
        <v>46</v>
      </c>
      <c r="E482" s="333" t="s">
        <v>479</v>
      </c>
      <c r="F482" s="336">
        <v>43900</v>
      </c>
      <c r="G482" s="333"/>
      <c r="H482" s="309">
        <v>20</v>
      </c>
      <c r="I482" s="309">
        <v>5</v>
      </c>
      <c r="J482" s="309" t="s">
        <v>48</v>
      </c>
      <c r="K482" s="309" t="s">
        <v>48</v>
      </c>
      <c r="L482" s="309"/>
      <c r="M482" s="309" t="s">
        <v>49</v>
      </c>
      <c r="N482" s="310" t="s">
        <v>50</v>
      </c>
      <c r="O482" s="335" t="s">
        <v>51</v>
      </c>
    </row>
    <row r="483" spans="1:15">
      <c r="A483" s="286"/>
      <c r="B483" s="286"/>
      <c r="C483" s="332">
        <v>466</v>
      </c>
      <c r="D483" s="309" t="s">
        <v>46</v>
      </c>
      <c r="E483" s="333" t="s">
        <v>480</v>
      </c>
      <c r="F483" s="336">
        <v>43965</v>
      </c>
      <c r="G483" s="333"/>
      <c r="H483" s="309">
        <v>20</v>
      </c>
      <c r="I483" s="309">
        <v>6</v>
      </c>
      <c r="J483" s="309" t="s">
        <v>48</v>
      </c>
      <c r="K483" s="309" t="s">
        <v>48</v>
      </c>
      <c r="L483" s="309"/>
      <c r="M483" s="309" t="s">
        <v>49</v>
      </c>
      <c r="N483" s="310" t="s">
        <v>50</v>
      </c>
      <c r="O483" s="335" t="s">
        <v>51</v>
      </c>
    </row>
    <row r="484" spans="1:15">
      <c r="A484" s="286"/>
      <c r="B484" s="286"/>
      <c r="C484" s="332">
        <v>467</v>
      </c>
      <c r="D484" s="309" t="s">
        <v>46</v>
      </c>
      <c r="E484" s="333" t="s">
        <v>481</v>
      </c>
      <c r="F484" s="339">
        <v>43965</v>
      </c>
      <c r="G484" s="333"/>
      <c r="H484" s="309">
        <v>20</v>
      </c>
      <c r="I484" s="309">
        <v>7</v>
      </c>
      <c r="J484" s="309" t="s">
        <v>48</v>
      </c>
      <c r="K484" s="309" t="s">
        <v>48</v>
      </c>
      <c r="L484" s="309"/>
      <c r="M484" s="309" t="s">
        <v>49</v>
      </c>
      <c r="N484" s="310" t="s">
        <v>50</v>
      </c>
      <c r="O484" s="335" t="s">
        <v>51</v>
      </c>
    </row>
    <row r="485" spans="1:15">
      <c r="A485" s="286"/>
      <c r="B485" s="286"/>
      <c r="C485" s="332">
        <v>468</v>
      </c>
      <c r="D485" s="309" t="s">
        <v>46</v>
      </c>
      <c r="E485" s="333" t="s">
        <v>482</v>
      </c>
      <c r="F485" s="336">
        <v>42379</v>
      </c>
      <c r="G485" s="333"/>
      <c r="H485" s="309">
        <v>20</v>
      </c>
      <c r="I485" s="309">
        <v>8</v>
      </c>
      <c r="J485" s="309" t="s">
        <v>48</v>
      </c>
      <c r="K485" s="309" t="s">
        <v>48</v>
      </c>
      <c r="L485" s="309"/>
      <c r="M485" s="309" t="s">
        <v>49</v>
      </c>
      <c r="N485" s="310" t="s">
        <v>50</v>
      </c>
      <c r="O485" s="335" t="s">
        <v>51</v>
      </c>
    </row>
    <row r="486" spans="1:15">
      <c r="A486" s="286"/>
      <c r="B486" s="286"/>
      <c r="C486" s="332">
        <v>469</v>
      </c>
      <c r="D486" s="309" t="s">
        <v>46</v>
      </c>
      <c r="E486" s="333" t="s">
        <v>483</v>
      </c>
      <c r="F486" s="336">
        <v>42379</v>
      </c>
      <c r="G486" s="333"/>
      <c r="H486" s="309">
        <v>20</v>
      </c>
      <c r="I486" s="309">
        <v>9</v>
      </c>
      <c r="J486" s="309" t="s">
        <v>48</v>
      </c>
      <c r="K486" s="309" t="s">
        <v>48</v>
      </c>
      <c r="L486" s="309"/>
      <c r="M486" s="309" t="s">
        <v>49</v>
      </c>
      <c r="N486" s="310" t="s">
        <v>50</v>
      </c>
      <c r="O486" s="335" t="s">
        <v>51</v>
      </c>
    </row>
    <row r="487" spans="1:15">
      <c r="A487" s="286"/>
      <c r="B487" s="286"/>
      <c r="C487" s="332">
        <v>470</v>
      </c>
      <c r="D487" s="309" t="s">
        <v>46</v>
      </c>
      <c r="E487" s="333" t="s">
        <v>484</v>
      </c>
      <c r="F487" s="340">
        <v>40941</v>
      </c>
      <c r="G487" s="333"/>
      <c r="H487" s="309">
        <v>20</v>
      </c>
      <c r="I487" s="309">
        <v>10</v>
      </c>
      <c r="J487" s="309" t="s">
        <v>48</v>
      </c>
      <c r="K487" s="309" t="s">
        <v>48</v>
      </c>
      <c r="L487" s="309"/>
      <c r="M487" s="309" t="s">
        <v>49</v>
      </c>
      <c r="N487" s="310" t="s">
        <v>50</v>
      </c>
      <c r="O487" s="335" t="s">
        <v>51</v>
      </c>
    </row>
    <row r="488" spans="1:15">
      <c r="A488" s="286"/>
      <c r="B488" s="286"/>
      <c r="C488" s="332">
        <v>471</v>
      </c>
      <c r="D488" s="309" t="s">
        <v>46</v>
      </c>
      <c r="E488" s="333" t="s">
        <v>485</v>
      </c>
      <c r="F488" s="336">
        <v>41455</v>
      </c>
      <c r="G488" s="333"/>
      <c r="H488" s="309">
        <v>20</v>
      </c>
      <c r="I488" s="309">
        <v>11</v>
      </c>
      <c r="J488" s="309" t="s">
        <v>48</v>
      </c>
      <c r="K488" s="309" t="s">
        <v>48</v>
      </c>
      <c r="L488" s="309"/>
      <c r="M488" s="309" t="s">
        <v>49</v>
      </c>
      <c r="N488" s="310" t="s">
        <v>50</v>
      </c>
      <c r="O488" s="335" t="s">
        <v>51</v>
      </c>
    </row>
    <row r="489" spans="1:15">
      <c r="A489" s="286"/>
      <c r="B489" s="286"/>
      <c r="C489" s="332">
        <v>472</v>
      </c>
      <c r="D489" s="309" t="s">
        <v>46</v>
      </c>
      <c r="E489" s="333" t="s">
        <v>486</v>
      </c>
      <c r="F489" s="336">
        <v>41455</v>
      </c>
      <c r="G489" s="333"/>
      <c r="H489" s="309">
        <v>20</v>
      </c>
      <c r="I489" s="309">
        <v>12</v>
      </c>
      <c r="J489" s="309" t="s">
        <v>48</v>
      </c>
      <c r="K489" s="309" t="s">
        <v>48</v>
      </c>
      <c r="L489" s="309"/>
      <c r="M489" s="309" t="s">
        <v>49</v>
      </c>
      <c r="N489" s="310" t="s">
        <v>50</v>
      </c>
      <c r="O489" s="335" t="s">
        <v>51</v>
      </c>
    </row>
    <row r="490" spans="1:15">
      <c r="A490" s="286"/>
      <c r="B490" s="286"/>
      <c r="C490" s="332">
        <v>473</v>
      </c>
      <c r="D490" s="309" t="s">
        <v>46</v>
      </c>
      <c r="E490" s="333" t="s">
        <v>487</v>
      </c>
      <c r="F490" s="336">
        <v>45134</v>
      </c>
      <c r="G490" s="333"/>
      <c r="H490" s="309">
        <v>20</v>
      </c>
      <c r="I490" s="309">
        <v>13</v>
      </c>
      <c r="J490" s="309" t="s">
        <v>48</v>
      </c>
      <c r="K490" s="309" t="s">
        <v>48</v>
      </c>
      <c r="L490" s="309"/>
      <c r="M490" s="309" t="s">
        <v>49</v>
      </c>
      <c r="N490" s="310" t="s">
        <v>50</v>
      </c>
      <c r="O490" s="335" t="s">
        <v>51</v>
      </c>
    </row>
    <row r="491" spans="1:15">
      <c r="A491" s="286"/>
      <c r="B491" s="286"/>
      <c r="C491" s="332">
        <v>474</v>
      </c>
      <c r="D491" s="309" t="s">
        <v>46</v>
      </c>
      <c r="E491" s="333" t="s">
        <v>488</v>
      </c>
      <c r="F491" s="336">
        <v>45134</v>
      </c>
      <c r="G491" s="333"/>
      <c r="H491" s="309">
        <v>20</v>
      </c>
      <c r="I491" s="309">
        <v>14</v>
      </c>
      <c r="J491" s="309" t="s">
        <v>48</v>
      </c>
      <c r="K491" s="309" t="s">
        <v>48</v>
      </c>
      <c r="L491" s="309"/>
      <c r="M491" s="309" t="s">
        <v>49</v>
      </c>
      <c r="N491" s="310" t="s">
        <v>50</v>
      </c>
      <c r="O491" s="335" t="s">
        <v>51</v>
      </c>
    </row>
    <row r="492" spans="1:15">
      <c r="A492" s="286"/>
      <c r="B492" s="286"/>
      <c r="C492" s="332">
        <v>475</v>
      </c>
      <c r="D492" s="309" t="s">
        <v>46</v>
      </c>
      <c r="E492" s="333" t="s">
        <v>489</v>
      </c>
      <c r="F492" s="336">
        <v>45134</v>
      </c>
      <c r="G492" s="333"/>
      <c r="H492" s="309">
        <v>20</v>
      </c>
      <c r="I492" s="309">
        <v>15</v>
      </c>
      <c r="J492" s="309" t="s">
        <v>48</v>
      </c>
      <c r="K492" s="309" t="s">
        <v>48</v>
      </c>
      <c r="L492" s="309"/>
      <c r="M492" s="309" t="s">
        <v>49</v>
      </c>
      <c r="N492" s="310" t="s">
        <v>50</v>
      </c>
      <c r="O492" s="335" t="s">
        <v>51</v>
      </c>
    </row>
    <row r="493" spans="1:15">
      <c r="A493" s="286"/>
      <c r="B493" s="286"/>
      <c r="C493" s="332">
        <v>476</v>
      </c>
      <c r="D493" s="309" t="s">
        <v>46</v>
      </c>
      <c r="E493" s="333" t="s">
        <v>490</v>
      </c>
      <c r="F493" s="336">
        <v>45134</v>
      </c>
      <c r="G493" s="333"/>
      <c r="H493" s="309">
        <v>20</v>
      </c>
      <c r="I493" s="309">
        <v>16</v>
      </c>
      <c r="J493" s="309" t="s">
        <v>48</v>
      </c>
      <c r="K493" s="309" t="s">
        <v>48</v>
      </c>
      <c r="L493" s="309"/>
      <c r="M493" s="309" t="s">
        <v>49</v>
      </c>
      <c r="N493" s="310" t="s">
        <v>50</v>
      </c>
      <c r="O493" s="335" t="s">
        <v>51</v>
      </c>
    </row>
    <row r="494" spans="1:15">
      <c r="A494" s="286"/>
      <c r="B494" s="286"/>
      <c r="C494" s="332">
        <v>477</v>
      </c>
      <c r="D494" s="309" t="s">
        <v>46</v>
      </c>
      <c r="E494" s="333" t="s">
        <v>491</v>
      </c>
      <c r="F494" s="336">
        <v>45134</v>
      </c>
      <c r="G494" s="333"/>
      <c r="H494" s="309">
        <v>20</v>
      </c>
      <c r="I494" s="309">
        <v>17</v>
      </c>
      <c r="J494" s="309" t="s">
        <v>48</v>
      </c>
      <c r="K494" s="309" t="s">
        <v>48</v>
      </c>
      <c r="L494" s="309"/>
      <c r="M494" s="309" t="s">
        <v>49</v>
      </c>
      <c r="N494" s="310" t="s">
        <v>50</v>
      </c>
      <c r="O494" s="335" t="s">
        <v>51</v>
      </c>
    </row>
    <row r="495" spans="1:15">
      <c r="A495" s="286"/>
      <c r="B495" s="286"/>
      <c r="C495" s="332">
        <v>478</v>
      </c>
      <c r="D495" s="309" t="s">
        <v>46</v>
      </c>
      <c r="E495" s="333" t="s">
        <v>492</v>
      </c>
      <c r="F495" s="336">
        <v>41455</v>
      </c>
      <c r="G495" s="333"/>
      <c r="H495" s="309">
        <v>20</v>
      </c>
      <c r="I495" s="309">
        <v>18</v>
      </c>
      <c r="J495" s="309" t="s">
        <v>48</v>
      </c>
      <c r="K495" s="309" t="s">
        <v>48</v>
      </c>
      <c r="L495" s="309"/>
      <c r="M495" s="309" t="s">
        <v>49</v>
      </c>
      <c r="N495" s="310" t="s">
        <v>50</v>
      </c>
      <c r="O495" s="335" t="s">
        <v>51</v>
      </c>
    </row>
    <row r="496" spans="1:15">
      <c r="A496" s="286"/>
      <c r="B496" s="286"/>
      <c r="C496" s="332">
        <v>479</v>
      </c>
      <c r="D496" s="309" t="s">
        <v>46</v>
      </c>
      <c r="E496" s="333" t="s">
        <v>493</v>
      </c>
      <c r="F496" s="336">
        <v>41394</v>
      </c>
      <c r="G496" s="333"/>
      <c r="H496" s="309">
        <v>20</v>
      </c>
      <c r="I496" s="309">
        <v>19</v>
      </c>
      <c r="J496" s="309" t="s">
        <v>48</v>
      </c>
      <c r="K496" s="309" t="s">
        <v>48</v>
      </c>
      <c r="L496" s="309"/>
      <c r="M496" s="309" t="s">
        <v>49</v>
      </c>
      <c r="N496" s="310" t="s">
        <v>50</v>
      </c>
      <c r="O496" s="335" t="s">
        <v>51</v>
      </c>
    </row>
    <row r="497" spans="1:15">
      <c r="A497" s="286"/>
      <c r="B497" s="286"/>
      <c r="C497" s="332">
        <v>480</v>
      </c>
      <c r="D497" s="309" t="s">
        <v>46</v>
      </c>
      <c r="E497" s="333" t="s">
        <v>494</v>
      </c>
      <c r="F497" s="336">
        <v>41394</v>
      </c>
      <c r="G497" s="333"/>
      <c r="H497" s="309">
        <v>20</v>
      </c>
      <c r="I497" s="309">
        <v>20</v>
      </c>
      <c r="J497" s="309" t="s">
        <v>48</v>
      </c>
      <c r="K497" s="309" t="s">
        <v>48</v>
      </c>
      <c r="L497" s="309"/>
      <c r="M497" s="309" t="s">
        <v>49</v>
      </c>
      <c r="N497" s="310" t="s">
        <v>50</v>
      </c>
      <c r="O497" s="335" t="s">
        <v>51</v>
      </c>
    </row>
    <row r="498" spans="1:15">
      <c r="A498" s="286"/>
      <c r="B498" s="286"/>
      <c r="C498" s="332">
        <v>481</v>
      </c>
      <c r="D498" s="309" t="s">
        <v>46</v>
      </c>
      <c r="E498" s="333" t="s">
        <v>495</v>
      </c>
      <c r="F498" s="336">
        <v>41455</v>
      </c>
      <c r="G498" s="333"/>
      <c r="H498" s="309">
        <v>21</v>
      </c>
      <c r="I498" s="309">
        <v>1</v>
      </c>
      <c r="J498" s="309" t="s">
        <v>48</v>
      </c>
      <c r="K498" s="309" t="s">
        <v>48</v>
      </c>
      <c r="L498" s="309"/>
      <c r="M498" s="309" t="s">
        <v>49</v>
      </c>
      <c r="N498" s="310" t="s">
        <v>50</v>
      </c>
      <c r="O498" s="335" t="s">
        <v>51</v>
      </c>
    </row>
    <row r="499" spans="1:15">
      <c r="A499" s="286"/>
      <c r="B499" s="286"/>
      <c r="C499" s="332">
        <v>482</v>
      </c>
      <c r="D499" s="309" t="s">
        <v>46</v>
      </c>
      <c r="E499" s="333" t="s">
        <v>496</v>
      </c>
      <c r="F499" s="336">
        <v>41394</v>
      </c>
      <c r="G499" s="333"/>
      <c r="H499" s="309">
        <v>21</v>
      </c>
      <c r="I499" s="309">
        <v>2</v>
      </c>
      <c r="J499" s="309" t="s">
        <v>48</v>
      </c>
      <c r="K499" s="309" t="s">
        <v>48</v>
      </c>
      <c r="L499" s="309"/>
      <c r="M499" s="309" t="s">
        <v>49</v>
      </c>
      <c r="N499" s="310" t="s">
        <v>50</v>
      </c>
      <c r="O499" s="335" t="s">
        <v>51</v>
      </c>
    </row>
    <row r="500" spans="1:15">
      <c r="A500" s="286"/>
      <c r="B500" s="286"/>
      <c r="C500" s="332">
        <v>483</v>
      </c>
      <c r="D500" s="309" t="s">
        <v>46</v>
      </c>
      <c r="E500" s="333" t="s">
        <v>497</v>
      </c>
      <c r="F500" s="336">
        <v>44875</v>
      </c>
      <c r="G500" s="333"/>
      <c r="H500" s="309">
        <v>21</v>
      </c>
      <c r="I500" s="309">
        <v>3</v>
      </c>
      <c r="J500" s="309" t="s">
        <v>48</v>
      </c>
      <c r="K500" s="309" t="s">
        <v>48</v>
      </c>
      <c r="L500" s="309"/>
      <c r="M500" s="309" t="s">
        <v>49</v>
      </c>
      <c r="N500" s="310" t="s">
        <v>50</v>
      </c>
      <c r="O500" s="335" t="s">
        <v>51</v>
      </c>
    </row>
    <row r="501" spans="1:15">
      <c r="A501" s="286"/>
      <c r="B501" s="286"/>
      <c r="C501" s="332">
        <v>484</v>
      </c>
      <c r="D501" s="309" t="s">
        <v>46</v>
      </c>
      <c r="E501" s="333" t="s">
        <v>498</v>
      </c>
      <c r="F501" s="336">
        <v>44875</v>
      </c>
      <c r="G501" s="333"/>
      <c r="H501" s="309">
        <v>21</v>
      </c>
      <c r="I501" s="309">
        <v>4</v>
      </c>
      <c r="J501" s="309" t="s">
        <v>48</v>
      </c>
      <c r="K501" s="309" t="s">
        <v>48</v>
      </c>
      <c r="L501" s="309"/>
      <c r="M501" s="309" t="s">
        <v>49</v>
      </c>
      <c r="N501" s="310" t="s">
        <v>50</v>
      </c>
      <c r="O501" s="335" t="s">
        <v>51</v>
      </c>
    </row>
    <row r="502" spans="1:15">
      <c r="A502" s="286"/>
      <c r="B502" s="286"/>
      <c r="C502" s="332">
        <v>485</v>
      </c>
      <c r="D502" s="309" t="s">
        <v>46</v>
      </c>
      <c r="E502" s="333" t="s">
        <v>499</v>
      </c>
      <c r="F502" s="336">
        <v>44875</v>
      </c>
      <c r="G502" s="333"/>
      <c r="H502" s="309">
        <v>21</v>
      </c>
      <c r="I502" s="309">
        <v>5</v>
      </c>
      <c r="J502" s="309" t="s">
        <v>48</v>
      </c>
      <c r="K502" s="309" t="s">
        <v>48</v>
      </c>
      <c r="L502" s="309"/>
      <c r="M502" s="309" t="s">
        <v>49</v>
      </c>
      <c r="N502" s="310" t="s">
        <v>50</v>
      </c>
      <c r="O502" s="335" t="s">
        <v>51</v>
      </c>
    </row>
    <row r="503" spans="1:15">
      <c r="A503" s="286"/>
      <c r="B503" s="286"/>
      <c r="C503" s="332">
        <v>486</v>
      </c>
      <c r="D503" s="309" t="s">
        <v>46</v>
      </c>
      <c r="E503" s="333" t="s">
        <v>500</v>
      </c>
      <c r="F503" s="336">
        <v>44875</v>
      </c>
      <c r="G503" s="333"/>
      <c r="H503" s="309">
        <v>21</v>
      </c>
      <c r="I503" s="309">
        <v>6</v>
      </c>
      <c r="J503" s="309" t="s">
        <v>48</v>
      </c>
      <c r="K503" s="309" t="s">
        <v>48</v>
      </c>
      <c r="L503" s="309"/>
      <c r="M503" s="309" t="s">
        <v>49</v>
      </c>
      <c r="N503" s="310" t="s">
        <v>50</v>
      </c>
      <c r="O503" s="335" t="s">
        <v>51</v>
      </c>
    </row>
    <row r="504" spans="1:15">
      <c r="A504" s="286"/>
      <c r="B504" s="286"/>
      <c r="C504" s="332">
        <v>487</v>
      </c>
      <c r="D504" s="309" t="s">
        <v>46</v>
      </c>
      <c r="E504" s="333" t="s">
        <v>501</v>
      </c>
      <c r="F504" s="336">
        <v>44875</v>
      </c>
      <c r="G504" s="333"/>
      <c r="H504" s="309">
        <v>21</v>
      </c>
      <c r="I504" s="309">
        <v>7</v>
      </c>
      <c r="J504" s="309" t="s">
        <v>48</v>
      </c>
      <c r="K504" s="309" t="s">
        <v>48</v>
      </c>
      <c r="L504" s="309"/>
      <c r="M504" s="309" t="s">
        <v>49</v>
      </c>
      <c r="N504" s="310" t="s">
        <v>50</v>
      </c>
      <c r="O504" s="335" t="s">
        <v>51</v>
      </c>
    </row>
    <row r="505" spans="1:15">
      <c r="A505" s="286"/>
      <c r="B505" s="286"/>
      <c r="C505" s="332">
        <v>488</v>
      </c>
      <c r="D505" s="309" t="s">
        <v>46</v>
      </c>
      <c r="E505" s="333" t="s">
        <v>502</v>
      </c>
      <c r="F505" s="336">
        <v>44875</v>
      </c>
      <c r="G505" s="333"/>
      <c r="H505" s="309">
        <v>21</v>
      </c>
      <c r="I505" s="309">
        <v>8</v>
      </c>
      <c r="J505" s="309" t="s">
        <v>48</v>
      </c>
      <c r="K505" s="309" t="s">
        <v>48</v>
      </c>
      <c r="L505" s="309"/>
      <c r="M505" s="309" t="s">
        <v>49</v>
      </c>
      <c r="N505" s="310" t="s">
        <v>50</v>
      </c>
      <c r="O505" s="335" t="s">
        <v>51</v>
      </c>
    </row>
    <row r="506" spans="1:15">
      <c r="A506" s="286"/>
      <c r="B506" s="286"/>
      <c r="C506" s="332">
        <v>489</v>
      </c>
      <c r="D506" s="309" t="s">
        <v>46</v>
      </c>
      <c r="E506" s="333" t="s">
        <v>503</v>
      </c>
      <c r="F506" s="336">
        <v>44875</v>
      </c>
      <c r="G506" s="333"/>
      <c r="H506" s="309">
        <v>21</v>
      </c>
      <c r="I506" s="309">
        <v>9</v>
      </c>
      <c r="J506" s="309" t="s">
        <v>48</v>
      </c>
      <c r="K506" s="309" t="s">
        <v>48</v>
      </c>
      <c r="L506" s="309"/>
      <c r="M506" s="309" t="s">
        <v>49</v>
      </c>
      <c r="N506" s="310" t="s">
        <v>50</v>
      </c>
      <c r="O506" s="335" t="s">
        <v>51</v>
      </c>
    </row>
    <row r="507" spans="1:15">
      <c r="A507" s="286"/>
      <c r="B507" s="286"/>
      <c r="C507" s="332">
        <v>490</v>
      </c>
      <c r="D507" s="309" t="s">
        <v>46</v>
      </c>
      <c r="E507" s="333" t="s">
        <v>504</v>
      </c>
      <c r="F507" s="336">
        <v>44875</v>
      </c>
      <c r="G507" s="333"/>
      <c r="H507" s="309">
        <v>21</v>
      </c>
      <c r="I507" s="309">
        <v>10</v>
      </c>
      <c r="J507" s="309" t="s">
        <v>48</v>
      </c>
      <c r="K507" s="309" t="s">
        <v>48</v>
      </c>
      <c r="L507" s="309"/>
      <c r="M507" s="309" t="s">
        <v>49</v>
      </c>
      <c r="N507" s="310" t="s">
        <v>50</v>
      </c>
      <c r="O507" s="335" t="s">
        <v>51</v>
      </c>
    </row>
    <row r="508" spans="1:15">
      <c r="A508" s="286"/>
      <c r="B508" s="286"/>
      <c r="C508" s="332">
        <v>491</v>
      </c>
      <c r="D508" s="309" t="s">
        <v>46</v>
      </c>
      <c r="E508" s="333" t="s">
        <v>505</v>
      </c>
      <c r="F508" s="336">
        <v>44875</v>
      </c>
      <c r="G508" s="333"/>
      <c r="H508" s="309">
        <v>21</v>
      </c>
      <c r="I508" s="309">
        <v>11</v>
      </c>
      <c r="J508" s="309" t="s">
        <v>48</v>
      </c>
      <c r="K508" s="309" t="s">
        <v>48</v>
      </c>
      <c r="L508" s="309"/>
      <c r="M508" s="309" t="s">
        <v>49</v>
      </c>
      <c r="N508" s="310" t="s">
        <v>50</v>
      </c>
      <c r="O508" s="335" t="s">
        <v>51</v>
      </c>
    </row>
    <row r="509" spans="1:15">
      <c r="A509" s="286"/>
      <c r="B509" s="286"/>
      <c r="C509" s="332">
        <v>492</v>
      </c>
      <c r="D509" s="309" t="s">
        <v>46</v>
      </c>
      <c r="E509" s="333" t="s">
        <v>506</v>
      </c>
      <c r="F509" s="336">
        <v>44875</v>
      </c>
      <c r="G509" s="333"/>
      <c r="H509" s="309">
        <v>21</v>
      </c>
      <c r="I509" s="309">
        <v>12</v>
      </c>
      <c r="J509" s="309" t="s">
        <v>48</v>
      </c>
      <c r="K509" s="309" t="s">
        <v>48</v>
      </c>
      <c r="L509" s="309"/>
      <c r="M509" s="309" t="s">
        <v>49</v>
      </c>
      <c r="N509" s="310" t="s">
        <v>50</v>
      </c>
      <c r="O509" s="335" t="s">
        <v>51</v>
      </c>
    </row>
    <row r="510" spans="1:15">
      <c r="A510" s="286"/>
      <c r="B510" s="286"/>
      <c r="C510" s="332">
        <v>493</v>
      </c>
      <c r="D510" s="309" t="s">
        <v>46</v>
      </c>
      <c r="E510" s="333" t="s">
        <v>507</v>
      </c>
      <c r="F510" s="336">
        <v>44875</v>
      </c>
      <c r="G510" s="333"/>
      <c r="H510" s="309">
        <v>21</v>
      </c>
      <c r="I510" s="309">
        <v>13</v>
      </c>
      <c r="J510" s="309" t="s">
        <v>48</v>
      </c>
      <c r="K510" s="309" t="s">
        <v>48</v>
      </c>
      <c r="L510" s="309"/>
      <c r="M510" s="309" t="s">
        <v>49</v>
      </c>
      <c r="N510" s="310" t="s">
        <v>50</v>
      </c>
      <c r="O510" s="335" t="s">
        <v>51</v>
      </c>
    </row>
    <row r="511" spans="1:15">
      <c r="A511" s="286"/>
      <c r="B511" s="286"/>
      <c r="C511" s="332">
        <v>494</v>
      </c>
      <c r="D511" s="309" t="s">
        <v>46</v>
      </c>
      <c r="E511" s="333" t="s">
        <v>508</v>
      </c>
      <c r="F511" s="336">
        <v>44875</v>
      </c>
      <c r="G511" s="333"/>
      <c r="H511" s="309">
        <v>21</v>
      </c>
      <c r="I511" s="309">
        <v>14</v>
      </c>
      <c r="J511" s="309" t="s">
        <v>48</v>
      </c>
      <c r="K511" s="309" t="s">
        <v>48</v>
      </c>
      <c r="L511" s="309"/>
      <c r="M511" s="309" t="s">
        <v>49</v>
      </c>
      <c r="N511" s="310" t="s">
        <v>50</v>
      </c>
      <c r="O511" s="335" t="s">
        <v>51</v>
      </c>
    </row>
    <row r="512" spans="1:15">
      <c r="A512" s="286"/>
      <c r="B512" s="286"/>
      <c r="C512" s="332">
        <v>495</v>
      </c>
      <c r="D512" s="309" t="s">
        <v>46</v>
      </c>
      <c r="E512" s="333" t="s">
        <v>509</v>
      </c>
      <c r="F512" s="336">
        <v>44875</v>
      </c>
      <c r="G512" s="333"/>
      <c r="H512" s="309">
        <v>21</v>
      </c>
      <c r="I512" s="309">
        <v>15</v>
      </c>
      <c r="J512" s="309" t="s">
        <v>48</v>
      </c>
      <c r="K512" s="309" t="s">
        <v>48</v>
      </c>
      <c r="L512" s="309"/>
      <c r="M512" s="309" t="s">
        <v>49</v>
      </c>
      <c r="N512" s="310" t="s">
        <v>50</v>
      </c>
      <c r="O512" s="335" t="s">
        <v>51</v>
      </c>
    </row>
    <row r="513" spans="1:15">
      <c r="A513" s="286"/>
      <c r="B513" s="286"/>
      <c r="C513" s="332">
        <v>496</v>
      </c>
      <c r="D513" s="309" t="s">
        <v>46</v>
      </c>
      <c r="E513" s="333" t="s">
        <v>510</v>
      </c>
      <c r="F513" s="336">
        <v>44875</v>
      </c>
      <c r="G513" s="333"/>
      <c r="H513" s="309">
        <v>21</v>
      </c>
      <c r="I513" s="309">
        <v>16</v>
      </c>
      <c r="J513" s="309" t="s">
        <v>48</v>
      </c>
      <c r="K513" s="309" t="s">
        <v>48</v>
      </c>
      <c r="L513" s="309"/>
      <c r="M513" s="309" t="s">
        <v>49</v>
      </c>
      <c r="N513" s="310" t="s">
        <v>50</v>
      </c>
      <c r="O513" s="335" t="s">
        <v>51</v>
      </c>
    </row>
    <row r="514" spans="1:15">
      <c r="A514" s="286"/>
      <c r="B514" s="286"/>
      <c r="C514" s="332">
        <v>497</v>
      </c>
      <c r="D514" s="309" t="s">
        <v>46</v>
      </c>
      <c r="E514" s="333" t="s">
        <v>511</v>
      </c>
      <c r="F514" s="336">
        <v>44875</v>
      </c>
      <c r="G514" s="333"/>
      <c r="H514" s="309">
        <v>21</v>
      </c>
      <c r="I514" s="309">
        <v>17</v>
      </c>
      <c r="J514" s="309" t="s">
        <v>48</v>
      </c>
      <c r="K514" s="309" t="s">
        <v>48</v>
      </c>
      <c r="L514" s="309"/>
      <c r="M514" s="309" t="s">
        <v>49</v>
      </c>
      <c r="N514" s="310" t="s">
        <v>50</v>
      </c>
      <c r="O514" s="335" t="s">
        <v>51</v>
      </c>
    </row>
    <row r="515" spans="1:15">
      <c r="A515" s="286"/>
      <c r="B515" s="286"/>
      <c r="C515" s="332">
        <v>498</v>
      </c>
      <c r="D515" s="309" t="s">
        <v>46</v>
      </c>
      <c r="E515" s="333" t="s">
        <v>512</v>
      </c>
      <c r="F515" s="336">
        <v>44875</v>
      </c>
      <c r="G515" s="333"/>
      <c r="H515" s="309">
        <v>21</v>
      </c>
      <c r="I515" s="309">
        <v>18</v>
      </c>
      <c r="J515" s="309" t="s">
        <v>48</v>
      </c>
      <c r="K515" s="309" t="s">
        <v>48</v>
      </c>
      <c r="L515" s="309"/>
      <c r="M515" s="309" t="s">
        <v>49</v>
      </c>
      <c r="N515" s="310" t="s">
        <v>50</v>
      </c>
      <c r="O515" s="335" t="s">
        <v>51</v>
      </c>
    </row>
    <row r="516" spans="1:15">
      <c r="A516" s="286"/>
      <c r="B516" s="286"/>
      <c r="C516" s="332">
        <v>499</v>
      </c>
      <c r="D516" s="309" t="s">
        <v>46</v>
      </c>
      <c r="E516" s="333" t="s">
        <v>513</v>
      </c>
      <c r="F516" s="336">
        <v>44875</v>
      </c>
      <c r="G516" s="333"/>
      <c r="H516" s="309">
        <v>21</v>
      </c>
      <c r="I516" s="309">
        <v>19</v>
      </c>
      <c r="J516" s="309" t="s">
        <v>48</v>
      </c>
      <c r="K516" s="309" t="s">
        <v>48</v>
      </c>
      <c r="L516" s="309"/>
      <c r="M516" s="309" t="s">
        <v>49</v>
      </c>
      <c r="N516" s="310" t="s">
        <v>50</v>
      </c>
      <c r="O516" s="335" t="s">
        <v>51</v>
      </c>
    </row>
    <row r="517" spans="1:15">
      <c r="A517" s="286"/>
      <c r="B517" s="286"/>
      <c r="C517" s="332">
        <v>500</v>
      </c>
      <c r="D517" s="309" t="s">
        <v>46</v>
      </c>
      <c r="E517" s="333" t="s">
        <v>514</v>
      </c>
      <c r="F517" s="336">
        <v>44875</v>
      </c>
      <c r="G517" s="333"/>
      <c r="H517" s="309">
        <v>21</v>
      </c>
      <c r="I517" s="309">
        <v>20</v>
      </c>
      <c r="J517" s="309" t="s">
        <v>48</v>
      </c>
      <c r="K517" s="309" t="s">
        <v>48</v>
      </c>
      <c r="L517" s="309"/>
      <c r="M517" s="309" t="s">
        <v>49</v>
      </c>
      <c r="N517" s="310" t="s">
        <v>50</v>
      </c>
      <c r="O517" s="335" t="s">
        <v>51</v>
      </c>
    </row>
    <row r="518" spans="1:15">
      <c r="A518" s="286"/>
      <c r="B518" s="286"/>
      <c r="C518" s="332">
        <v>501</v>
      </c>
      <c r="D518" s="309" t="s">
        <v>46</v>
      </c>
      <c r="E518" s="333" t="s">
        <v>515</v>
      </c>
      <c r="F518" s="336">
        <v>44875</v>
      </c>
      <c r="G518" s="333"/>
      <c r="H518" s="309">
        <v>22</v>
      </c>
      <c r="I518" s="309">
        <v>1</v>
      </c>
      <c r="J518" s="309" t="s">
        <v>48</v>
      </c>
      <c r="K518" s="309" t="s">
        <v>48</v>
      </c>
      <c r="L518" s="309"/>
      <c r="M518" s="309" t="s">
        <v>49</v>
      </c>
      <c r="N518" s="310" t="s">
        <v>50</v>
      </c>
      <c r="O518" s="335" t="s">
        <v>51</v>
      </c>
    </row>
    <row r="519" spans="1:15">
      <c r="A519" s="286"/>
      <c r="B519" s="286"/>
      <c r="C519" s="332">
        <v>502</v>
      </c>
      <c r="D519" s="309" t="s">
        <v>46</v>
      </c>
      <c r="E519" s="333" t="s">
        <v>516</v>
      </c>
      <c r="F519" s="336">
        <v>44875</v>
      </c>
      <c r="G519" s="333"/>
      <c r="H519" s="309">
        <v>22</v>
      </c>
      <c r="I519" s="309">
        <v>2</v>
      </c>
      <c r="J519" s="309" t="s">
        <v>48</v>
      </c>
      <c r="K519" s="309" t="s">
        <v>48</v>
      </c>
      <c r="L519" s="309"/>
      <c r="M519" s="309" t="s">
        <v>49</v>
      </c>
      <c r="N519" s="310" t="s">
        <v>50</v>
      </c>
      <c r="O519" s="335" t="s">
        <v>51</v>
      </c>
    </row>
    <row r="520" spans="1:15">
      <c r="A520" s="286"/>
      <c r="B520" s="286"/>
      <c r="C520" s="332">
        <v>503</v>
      </c>
      <c r="D520" s="309" t="s">
        <v>46</v>
      </c>
      <c r="E520" s="333" t="s">
        <v>517</v>
      </c>
      <c r="F520" s="336">
        <v>44875</v>
      </c>
      <c r="G520" s="333"/>
      <c r="H520" s="309">
        <v>22</v>
      </c>
      <c r="I520" s="309">
        <v>3</v>
      </c>
      <c r="J520" s="309" t="s">
        <v>48</v>
      </c>
      <c r="K520" s="309" t="s">
        <v>48</v>
      </c>
      <c r="L520" s="309"/>
      <c r="M520" s="309" t="s">
        <v>49</v>
      </c>
      <c r="N520" s="310" t="s">
        <v>50</v>
      </c>
      <c r="O520" s="335" t="s">
        <v>51</v>
      </c>
    </row>
    <row r="521" spans="1:15">
      <c r="A521" s="286"/>
      <c r="B521" s="286"/>
      <c r="C521" s="332">
        <v>504</v>
      </c>
      <c r="D521" s="309" t="s">
        <v>46</v>
      </c>
      <c r="E521" s="333" t="s">
        <v>518</v>
      </c>
      <c r="F521" s="336">
        <v>44875</v>
      </c>
      <c r="G521" s="333"/>
      <c r="H521" s="309">
        <v>22</v>
      </c>
      <c r="I521" s="309">
        <v>4</v>
      </c>
      <c r="J521" s="309" t="s">
        <v>48</v>
      </c>
      <c r="K521" s="309" t="s">
        <v>48</v>
      </c>
      <c r="L521" s="309"/>
      <c r="M521" s="309" t="s">
        <v>49</v>
      </c>
      <c r="N521" s="310" t="s">
        <v>50</v>
      </c>
      <c r="O521" s="335" t="s">
        <v>51</v>
      </c>
    </row>
    <row r="522" spans="1:15">
      <c r="A522" s="286"/>
      <c r="B522" s="286"/>
      <c r="C522" s="332">
        <v>505</v>
      </c>
      <c r="D522" s="309" t="s">
        <v>46</v>
      </c>
      <c r="E522" s="333" t="s">
        <v>519</v>
      </c>
      <c r="F522" s="336">
        <v>44875</v>
      </c>
      <c r="G522" s="333"/>
      <c r="H522" s="309">
        <v>22</v>
      </c>
      <c r="I522" s="309">
        <v>5</v>
      </c>
      <c r="J522" s="309" t="s">
        <v>48</v>
      </c>
      <c r="K522" s="309" t="s">
        <v>48</v>
      </c>
      <c r="L522" s="309"/>
      <c r="M522" s="309" t="s">
        <v>49</v>
      </c>
      <c r="N522" s="310" t="s">
        <v>50</v>
      </c>
      <c r="O522" s="335" t="s">
        <v>51</v>
      </c>
    </row>
    <row r="523" spans="1:15">
      <c r="A523" s="286"/>
      <c r="B523" s="286"/>
      <c r="C523" s="332">
        <v>506</v>
      </c>
      <c r="D523" s="309" t="s">
        <v>46</v>
      </c>
      <c r="E523" s="333" t="s">
        <v>520</v>
      </c>
      <c r="F523" s="336">
        <v>44875</v>
      </c>
      <c r="G523" s="333"/>
      <c r="H523" s="309">
        <v>22</v>
      </c>
      <c r="I523" s="309">
        <v>6</v>
      </c>
      <c r="J523" s="309" t="s">
        <v>48</v>
      </c>
      <c r="K523" s="309" t="s">
        <v>48</v>
      </c>
      <c r="L523" s="309"/>
      <c r="M523" s="309" t="s">
        <v>49</v>
      </c>
      <c r="N523" s="310" t="s">
        <v>50</v>
      </c>
      <c r="O523" s="335" t="s">
        <v>51</v>
      </c>
    </row>
    <row r="524" spans="1:15">
      <c r="A524" s="286"/>
      <c r="B524" s="286"/>
      <c r="C524" s="332">
        <v>507</v>
      </c>
      <c r="D524" s="309" t="s">
        <v>46</v>
      </c>
      <c r="E524" s="333" t="s">
        <v>521</v>
      </c>
      <c r="F524" s="336">
        <v>44875</v>
      </c>
      <c r="G524" s="333"/>
      <c r="H524" s="309">
        <v>22</v>
      </c>
      <c r="I524" s="309">
        <v>7</v>
      </c>
      <c r="J524" s="309" t="s">
        <v>48</v>
      </c>
      <c r="K524" s="309" t="s">
        <v>48</v>
      </c>
      <c r="L524" s="309"/>
      <c r="M524" s="309" t="s">
        <v>49</v>
      </c>
      <c r="N524" s="310" t="s">
        <v>50</v>
      </c>
      <c r="O524" s="335" t="s">
        <v>51</v>
      </c>
    </row>
    <row r="525" spans="1:15">
      <c r="A525" s="286"/>
      <c r="B525" s="286"/>
      <c r="C525" s="332">
        <v>508</v>
      </c>
      <c r="D525" s="309" t="s">
        <v>46</v>
      </c>
      <c r="E525" s="333" t="s">
        <v>522</v>
      </c>
      <c r="F525" s="336">
        <v>41455</v>
      </c>
      <c r="G525" s="333"/>
      <c r="H525" s="309">
        <v>22</v>
      </c>
      <c r="I525" s="309">
        <v>8</v>
      </c>
      <c r="J525" s="309" t="s">
        <v>48</v>
      </c>
      <c r="K525" s="309" t="s">
        <v>48</v>
      </c>
      <c r="L525" s="309"/>
      <c r="M525" s="309" t="s">
        <v>49</v>
      </c>
      <c r="N525" s="310" t="s">
        <v>50</v>
      </c>
      <c r="O525" s="335" t="s">
        <v>51</v>
      </c>
    </row>
    <row r="526" spans="1:15">
      <c r="A526" s="286"/>
      <c r="B526" s="286"/>
      <c r="C526" s="332">
        <v>509</v>
      </c>
      <c r="D526" s="309" t="s">
        <v>46</v>
      </c>
      <c r="E526" s="333" t="s">
        <v>523</v>
      </c>
      <c r="F526" s="336">
        <v>41455</v>
      </c>
      <c r="G526" s="333"/>
      <c r="H526" s="309">
        <v>22</v>
      </c>
      <c r="I526" s="309">
        <v>9</v>
      </c>
      <c r="J526" s="309" t="s">
        <v>48</v>
      </c>
      <c r="K526" s="309" t="s">
        <v>48</v>
      </c>
      <c r="L526" s="309"/>
      <c r="M526" s="309" t="s">
        <v>49</v>
      </c>
      <c r="N526" s="310" t="s">
        <v>50</v>
      </c>
      <c r="O526" s="335" t="s">
        <v>51</v>
      </c>
    </row>
    <row r="527" spans="1:15">
      <c r="A527" s="286"/>
      <c r="B527" s="286"/>
      <c r="C527" s="332">
        <v>510</v>
      </c>
      <c r="D527" s="309" t="s">
        <v>46</v>
      </c>
      <c r="E527" s="333" t="s">
        <v>524</v>
      </c>
      <c r="F527" s="336">
        <v>41394</v>
      </c>
      <c r="G527" s="333"/>
      <c r="H527" s="309">
        <v>22</v>
      </c>
      <c r="I527" s="309">
        <v>10</v>
      </c>
      <c r="J527" s="309" t="s">
        <v>48</v>
      </c>
      <c r="K527" s="309" t="s">
        <v>48</v>
      </c>
      <c r="L527" s="309"/>
      <c r="M527" s="309" t="s">
        <v>49</v>
      </c>
      <c r="N527" s="310" t="s">
        <v>50</v>
      </c>
      <c r="O527" s="335" t="s">
        <v>51</v>
      </c>
    </row>
    <row r="528" spans="1:15">
      <c r="A528" s="286"/>
      <c r="B528" s="286"/>
      <c r="C528" s="332">
        <v>511</v>
      </c>
      <c r="D528" s="309" t="s">
        <v>46</v>
      </c>
      <c r="E528" s="333" t="s">
        <v>525</v>
      </c>
      <c r="F528" s="336">
        <v>41394</v>
      </c>
      <c r="G528" s="333"/>
      <c r="H528" s="309">
        <v>22</v>
      </c>
      <c r="I528" s="309">
        <v>11</v>
      </c>
      <c r="J528" s="309" t="s">
        <v>48</v>
      </c>
      <c r="K528" s="309" t="s">
        <v>48</v>
      </c>
      <c r="L528" s="309"/>
      <c r="M528" s="309" t="s">
        <v>49</v>
      </c>
      <c r="N528" s="310" t="s">
        <v>50</v>
      </c>
      <c r="O528" s="335" t="s">
        <v>51</v>
      </c>
    </row>
    <row r="529" spans="1:15">
      <c r="A529" s="286"/>
      <c r="B529" s="286"/>
      <c r="C529" s="332">
        <v>512</v>
      </c>
      <c r="D529" s="309" t="s">
        <v>46</v>
      </c>
      <c r="E529" s="333" t="s">
        <v>526</v>
      </c>
      <c r="F529" s="336">
        <v>41455</v>
      </c>
      <c r="G529" s="333"/>
      <c r="H529" s="309">
        <v>22</v>
      </c>
      <c r="I529" s="309">
        <v>12</v>
      </c>
      <c r="J529" s="309" t="s">
        <v>48</v>
      </c>
      <c r="K529" s="309" t="s">
        <v>48</v>
      </c>
      <c r="L529" s="309"/>
      <c r="M529" s="309" t="s">
        <v>49</v>
      </c>
      <c r="N529" s="310" t="s">
        <v>50</v>
      </c>
      <c r="O529" s="335" t="s">
        <v>51</v>
      </c>
    </row>
    <row r="530" spans="1:15">
      <c r="A530" s="286"/>
      <c r="B530" s="286"/>
      <c r="C530" s="332">
        <v>513</v>
      </c>
      <c r="D530" s="309" t="s">
        <v>46</v>
      </c>
      <c r="E530" s="333" t="s">
        <v>527</v>
      </c>
      <c r="F530" s="336">
        <v>41455</v>
      </c>
      <c r="G530" s="333"/>
      <c r="H530" s="309">
        <v>22</v>
      </c>
      <c r="I530" s="309">
        <v>13</v>
      </c>
      <c r="J530" s="309" t="s">
        <v>48</v>
      </c>
      <c r="K530" s="309" t="s">
        <v>48</v>
      </c>
      <c r="L530" s="309"/>
      <c r="M530" s="309" t="s">
        <v>49</v>
      </c>
      <c r="N530" s="310" t="s">
        <v>50</v>
      </c>
      <c r="O530" s="335" t="s">
        <v>51</v>
      </c>
    </row>
    <row r="531" spans="1:15">
      <c r="A531" s="286"/>
      <c r="B531" s="286"/>
      <c r="C531" s="332">
        <v>514</v>
      </c>
      <c r="D531" s="309" t="s">
        <v>46</v>
      </c>
      <c r="E531" s="333" t="s">
        <v>528</v>
      </c>
      <c r="F531" s="336">
        <v>41455</v>
      </c>
      <c r="G531" s="333"/>
      <c r="H531" s="309">
        <v>22</v>
      </c>
      <c r="I531" s="309">
        <v>14</v>
      </c>
      <c r="J531" s="309" t="s">
        <v>48</v>
      </c>
      <c r="K531" s="309" t="s">
        <v>48</v>
      </c>
      <c r="L531" s="309"/>
      <c r="M531" s="309" t="s">
        <v>49</v>
      </c>
      <c r="N531" s="310" t="s">
        <v>50</v>
      </c>
      <c r="O531" s="335" t="s">
        <v>51</v>
      </c>
    </row>
    <row r="532" spans="1:15">
      <c r="A532" s="286"/>
      <c r="B532" s="286"/>
      <c r="C532" s="332">
        <v>515</v>
      </c>
      <c r="D532" s="309" t="s">
        <v>46</v>
      </c>
      <c r="E532" s="333" t="s">
        <v>529</v>
      </c>
      <c r="F532" s="336">
        <v>41394</v>
      </c>
      <c r="G532" s="333"/>
      <c r="H532" s="309">
        <v>22</v>
      </c>
      <c r="I532" s="309">
        <v>15</v>
      </c>
      <c r="J532" s="309" t="s">
        <v>48</v>
      </c>
      <c r="K532" s="309" t="s">
        <v>48</v>
      </c>
      <c r="L532" s="309"/>
      <c r="M532" s="309" t="s">
        <v>49</v>
      </c>
      <c r="N532" s="310" t="s">
        <v>50</v>
      </c>
      <c r="O532" s="335" t="s">
        <v>51</v>
      </c>
    </row>
    <row r="533" spans="1:15">
      <c r="A533" s="286"/>
      <c r="B533" s="286"/>
      <c r="C533" s="332">
        <v>516</v>
      </c>
      <c r="D533" s="309" t="s">
        <v>46</v>
      </c>
      <c r="E533" s="333" t="s">
        <v>530</v>
      </c>
      <c r="F533" s="336">
        <v>41455</v>
      </c>
      <c r="G533" s="333"/>
      <c r="H533" s="309">
        <v>22</v>
      </c>
      <c r="I533" s="309">
        <v>16</v>
      </c>
      <c r="J533" s="309" t="s">
        <v>48</v>
      </c>
      <c r="K533" s="309" t="s">
        <v>48</v>
      </c>
      <c r="L533" s="309"/>
      <c r="M533" s="309" t="s">
        <v>49</v>
      </c>
      <c r="N533" s="310" t="s">
        <v>50</v>
      </c>
      <c r="O533" s="335" t="s">
        <v>51</v>
      </c>
    </row>
    <row r="534" spans="1:15">
      <c r="A534" s="286"/>
      <c r="B534" s="286"/>
      <c r="C534" s="332">
        <v>517</v>
      </c>
      <c r="D534" s="309" t="s">
        <v>46</v>
      </c>
      <c r="E534" s="333" t="s">
        <v>531</v>
      </c>
      <c r="F534" s="336">
        <v>41455</v>
      </c>
      <c r="G534" s="333"/>
      <c r="H534" s="309">
        <v>22</v>
      </c>
      <c r="I534" s="309">
        <v>17</v>
      </c>
      <c r="J534" s="309" t="s">
        <v>48</v>
      </c>
      <c r="K534" s="309" t="s">
        <v>48</v>
      </c>
      <c r="L534" s="309"/>
      <c r="M534" s="309" t="s">
        <v>49</v>
      </c>
      <c r="N534" s="310" t="s">
        <v>50</v>
      </c>
      <c r="O534" s="335" t="s">
        <v>51</v>
      </c>
    </row>
    <row r="535" spans="1:15">
      <c r="A535" s="286"/>
      <c r="B535" s="286"/>
      <c r="C535" s="332">
        <v>518</v>
      </c>
      <c r="D535" s="309" t="s">
        <v>46</v>
      </c>
      <c r="E535" s="333" t="s">
        <v>532</v>
      </c>
      <c r="F535" s="336">
        <v>41455</v>
      </c>
      <c r="G535" s="333"/>
      <c r="H535" s="309">
        <v>22</v>
      </c>
      <c r="I535" s="309">
        <v>18</v>
      </c>
      <c r="J535" s="309" t="s">
        <v>48</v>
      </c>
      <c r="K535" s="309" t="s">
        <v>48</v>
      </c>
      <c r="L535" s="309"/>
      <c r="M535" s="309" t="s">
        <v>49</v>
      </c>
      <c r="N535" s="310" t="s">
        <v>50</v>
      </c>
      <c r="O535" s="335" t="s">
        <v>51</v>
      </c>
    </row>
    <row r="536" spans="1:15">
      <c r="A536" s="286"/>
      <c r="B536" s="286"/>
      <c r="C536" s="332">
        <v>519</v>
      </c>
      <c r="D536" s="309" t="s">
        <v>46</v>
      </c>
      <c r="E536" s="333" t="s">
        <v>533</v>
      </c>
      <c r="F536" s="336">
        <v>41455</v>
      </c>
      <c r="G536" s="333"/>
      <c r="H536" s="309">
        <v>22</v>
      </c>
      <c r="I536" s="309">
        <v>19</v>
      </c>
      <c r="J536" s="309" t="s">
        <v>48</v>
      </c>
      <c r="K536" s="309" t="s">
        <v>48</v>
      </c>
      <c r="L536" s="309"/>
      <c r="M536" s="309" t="s">
        <v>49</v>
      </c>
      <c r="N536" s="310" t="s">
        <v>50</v>
      </c>
      <c r="O536" s="335" t="s">
        <v>51</v>
      </c>
    </row>
    <row r="537" spans="1:15">
      <c r="A537" s="286"/>
      <c r="B537" s="286"/>
      <c r="C537" s="332">
        <v>520</v>
      </c>
      <c r="D537" s="309" t="s">
        <v>46</v>
      </c>
      <c r="E537" s="333" t="s">
        <v>534</v>
      </c>
      <c r="F537" s="336">
        <v>41394</v>
      </c>
      <c r="G537" s="333"/>
      <c r="H537" s="309">
        <v>22</v>
      </c>
      <c r="I537" s="309">
        <v>20</v>
      </c>
      <c r="J537" s="309" t="s">
        <v>48</v>
      </c>
      <c r="K537" s="309" t="s">
        <v>48</v>
      </c>
      <c r="L537" s="309"/>
      <c r="M537" s="309" t="s">
        <v>49</v>
      </c>
      <c r="N537" s="310" t="s">
        <v>50</v>
      </c>
      <c r="O537" s="335" t="s">
        <v>51</v>
      </c>
    </row>
    <row r="538" spans="1:15">
      <c r="A538" s="286"/>
      <c r="B538" s="286"/>
      <c r="C538" s="332">
        <v>521</v>
      </c>
      <c r="D538" s="309" t="s">
        <v>46</v>
      </c>
      <c r="E538" s="333" t="s">
        <v>535</v>
      </c>
      <c r="F538" s="336">
        <v>41394</v>
      </c>
      <c r="G538" s="333"/>
      <c r="H538" s="309">
        <v>23</v>
      </c>
      <c r="I538" s="309">
        <v>1</v>
      </c>
      <c r="J538" s="309" t="s">
        <v>48</v>
      </c>
      <c r="K538" s="309" t="s">
        <v>48</v>
      </c>
      <c r="L538" s="309"/>
      <c r="M538" s="309" t="s">
        <v>49</v>
      </c>
      <c r="N538" s="310" t="s">
        <v>50</v>
      </c>
      <c r="O538" s="335" t="s">
        <v>51</v>
      </c>
    </row>
    <row r="539" spans="1:15">
      <c r="A539" s="286"/>
      <c r="B539" s="286"/>
      <c r="C539" s="332">
        <v>522</v>
      </c>
      <c r="D539" s="309" t="s">
        <v>46</v>
      </c>
      <c r="E539" s="333" t="s">
        <v>536</v>
      </c>
      <c r="F539" s="336">
        <v>41455</v>
      </c>
      <c r="G539" s="333"/>
      <c r="H539" s="309">
        <v>23</v>
      </c>
      <c r="I539" s="309">
        <v>2</v>
      </c>
      <c r="J539" s="309" t="s">
        <v>48</v>
      </c>
      <c r="K539" s="309" t="s">
        <v>48</v>
      </c>
      <c r="L539" s="309"/>
      <c r="M539" s="309" t="s">
        <v>49</v>
      </c>
      <c r="N539" s="310" t="s">
        <v>50</v>
      </c>
      <c r="O539" s="335" t="s">
        <v>51</v>
      </c>
    </row>
    <row r="540" spans="1:15">
      <c r="A540" s="286"/>
      <c r="B540" s="286"/>
      <c r="C540" s="332">
        <v>523</v>
      </c>
      <c r="D540" s="309" t="s">
        <v>46</v>
      </c>
      <c r="E540" s="333" t="s">
        <v>537</v>
      </c>
      <c r="F540" s="336">
        <v>41394</v>
      </c>
      <c r="G540" s="333"/>
      <c r="H540" s="309">
        <v>23</v>
      </c>
      <c r="I540" s="309">
        <v>3</v>
      </c>
      <c r="J540" s="309" t="s">
        <v>48</v>
      </c>
      <c r="K540" s="309" t="s">
        <v>48</v>
      </c>
      <c r="L540" s="309"/>
      <c r="M540" s="309" t="s">
        <v>49</v>
      </c>
      <c r="N540" s="310" t="s">
        <v>50</v>
      </c>
      <c r="O540" s="335" t="s">
        <v>51</v>
      </c>
    </row>
    <row r="541" spans="1:15">
      <c r="A541" s="286"/>
      <c r="B541" s="286"/>
      <c r="C541" s="332">
        <v>524</v>
      </c>
      <c r="D541" s="309" t="s">
        <v>46</v>
      </c>
      <c r="E541" s="333" t="s">
        <v>538</v>
      </c>
      <c r="F541" s="336">
        <v>41394</v>
      </c>
      <c r="G541" s="333"/>
      <c r="H541" s="309">
        <v>23</v>
      </c>
      <c r="I541" s="309">
        <v>4</v>
      </c>
      <c r="J541" s="309" t="s">
        <v>48</v>
      </c>
      <c r="K541" s="309" t="s">
        <v>48</v>
      </c>
      <c r="L541" s="309"/>
      <c r="M541" s="309" t="s">
        <v>49</v>
      </c>
      <c r="N541" s="310" t="s">
        <v>50</v>
      </c>
      <c r="O541" s="335" t="s">
        <v>51</v>
      </c>
    </row>
    <row r="542" spans="1:15">
      <c r="A542" s="286"/>
      <c r="B542" s="286"/>
      <c r="C542" s="332">
        <v>525</v>
      </c>
      <c r="D542" s="309" t="s">
        <v>46</v>
      </c>
      <c r="E542" s="333" t="s">
        <v>539</v>
      </c>
      <c r="F542" s="336">
        <v>41394</v>
      </c>
      <c r="G542" s="333"/>
      <c r="H542" s="309">
        <v>23</v>
      </c>
      <c r="I542" s="309">
        <v>5</v>
      </c>
      <c r="J542" s="309" t="s">
        <v>48</v>
      </c>
      <c r="K542" s="309" t="s">
        <v>48</v>
      </c>
      <c r="L542" s="309"/>
      <c r="M542" s="309" t="s">
        <v>49</v>
      </c>
      <c r="N542" s="310" t="s">
        <v>50</v>
      </c>
      <c r="O542" s="335" t="s">
        <v>51</v>
      </c>
    </row>
    <row r="543" spans="1:15">
      <c r="A543" s="286"/>
      <c r="B543" s="286"/>
      <c r="C543" s="332">
        <v>526</v>
      </c>
      <c r="D543" s="309" t="s">
        <v>46</v>
      </c>
      <c r="E543" s="333" t="s">
        <v>540</v>
      </c>
      <c r="F543" s="346">
        <v>42030</v>
      </c>
      <c r="G543" s="333"/>
      <c r="H543" s="309">
        <v>23</v>
      </c>
      <c r="I543" s="309">
        <v>6</v>
      </c>
      <c r="J543" s="309" t="s">
        <v>48</v>
      </c>
      <c r="K543" s="309" t="s">
        <v>48</v>
      </c>
      <c r="L543" s="309"/>
      <c r="M543" s="309" t="s">
        <v>49</v>
      </c>
      <c r="N543" s="310" t="s">
        <v>50</v>
      </c>
      <c r="O543" s="347" t="s">
        <v>51</v>
      </c>
    </row>
    <row r="544" spans="1:15">
      <c r="A544" s="286"/>
      <c r="B544" s="286"/>
      <c r="C544" s="332">
        <v>527</v>
      </c>
      <c r="D544" s="309" t="s">
        <v>46</v>
      </c>
      <c r="E544" s="333" t="s">
        <v>541</v>
      </c>
      <c r="F544" s="336">
        <v>41304</v>
      </c>
      <c r="G544" s="333"/>
      <c r="H544" s="309">
        <v>23</v>
      </c>
      <c r="I544" s="309">
        <v>7</v>
      </c>
      <c r="J544" s="309" t="s">
        <v>48</v>
      </c>
      <c r="K544" s="309" t="s">
        <v>48</v>
      </c>
      <c r="L544" s="309"/>
      <c r="M544" s="309" t="s">
        <v>49</v>
      </c>
      <c r="N544" s="310" t="s">
        <v>50</v>
      </c>
      <c r="O544" s="335" t="s">
        <v>51</v>
      </c>
    </row>
    <row r="545" spans="1:15">
      <c r="A545" s="286"/>
      <c r="B545" s="286"/>
      <c r="C545" s="332">
        <v>528</v>
      </c>
      <c r="D545" s="309" t="s">
        <v>46</v>
      </c>
      <c r="E545" s="333" t="s">
        <v>542</v>
      </c>
      <c r="F545" s="336">
        <v>41638</v>
      </c>
      <c r="G545" s="333"/>
      <c r="H545" s="309">
        <v>23</v>
      </c>
      <c r="I545" s="309">
        <v>8</v>
      </c>
      <c r="J545" s="309" t="s">
        <v>48</v>
      </c>
      <c r="K545" s="309" t="s">
        <v>48</v>
      </c>
      <c r="L545" s="309"/>
      <c r="M545" s="309" t="s">
        <v>49</v>
      </c>
      <c r="N545" s="310" t="s">
        <v>50</v>
      </c>
      <c r="O545" s="335" t="s">
        <v>51</v>
      </c>
    </row>
    <row r="546" spans="1:15">
      <c r="A546" s="286"/>
      <c r="B546" s="286"/>
      <c r="C546" s="332">
        <v>529</v>
      </c>
      <c r="D546" s="309" t="s">
        <v>46</v>
      </c>
      <c r="E546" s="333" t="s">
        <v>543</v>
      </c>
      <c r="F546" s="336">
        <v>41638</v>
      </c>
      <c r="G546" s="333"/>
      <c r="H546" s="309">
        <v>23</v>
      </c>
      <c r="I546" s="309">
        <v>9</v>
      </c>
      <c r="J546" s="309" t="s">
        <v>48</v>
      </c>
      <c r="K546" s="309" t="s">
        <v>48</v>
      </c>
      <c r="L546" s="309"/>
      <c r="M546" s="309" t="s">
        <v>49</v>
      </c>
      <c r="N546" s="310" t="s">
        <v>50</v>
      </c>
      <c r="O546" s="335" t="s">
        <v>51</v>
      </c>
    </row>
    <row r="547" spans="1:15">
      <c r="A547" s="286"/>
      <c r="B547" s="286"/>
      <c r="C547" s="332">
        <v>530</v>
      </c>
      <c r="D547" s="309" t="s">
        <v>46</v>
      </c>
      <c r="E547" s="333" t="s">
        <v>544</v>
      </c>
      <c r="F547" s="336">
        <v>41638</v>
      </c>
      <c r="G547" s="333"/>
      <c r="H547" s="309">
        <v>23</v>
      </c>
      <c r="I547" s="309">
        <v>10</v>
      </c>
      <c r="J547" s="309" t="s">
        <v>48</v>
      </c>
      <c r="K547" s="309" t="s">
        <v>48</v>
      </c>
      <c r="L547" s="309"/>
      <c r="M547" s="309" t="s">
        <v>49</v>
      </c>
      <c r="N547" s="310" t="s">
        <v>50</v>
      </c>
      <c r="O547" s="335" t="s">
        <v>51</v>
      </c>
    </row>
    <row r="548" spans="1:15">
      <c r="A548" s="286"/>
      <c r="B548" s="286"/>
      <c r="C548" s="332">
        <v>531</v>
      </c>
      <c r="D548" s="309" t="s">
        <v>46</v>
      </c>
      <c r="E548" s="333" t="s">
        <v>545</v>
      </c>
      <c r="F548" s="336">
        <v>41394</v>
      </c>
      <c r="G548" s="333"/>
      <c r="H548" s="309">
        <v>23</v>
      </c>
      <c r="I548" s="309">
        <v>11</v>
      </c>
      <c r="J548" s="309" t="s">
        <v>48</v>
      </c>
      <c r="K548" s="309" t="s">
        <v>48</v>
      </c>
      <c r="L548" s="309"/>
      <c r="M548" s="309" t="s">
        <v>49</v>
      </c>
      <c r="N548" s="310" t="s">
        <v>50</v>
      </c>
      <c r="O548" s="335" t="s">
        <v>51</v>
      </c>
    </row>
    <row r="549" spans="1:15">
      <c r="A549" s="286"/>
      <c r="B549" s="286"/>
      <c r="C549" s="332">
        <v>532</v>
      </c>
      <c r="D549" s="309" t="s">
        <v>46</v>
      </c>
      <c r="E549" s="333" t="s">
        <v>546</v>
      </c>
      <c r="F549" s="336">
        <v>44924</v>
      </c>
      <c r="G549" s="333"/>
      <c r="H549" s="309">
        <v>23</v>
      </c>
      <c r="I549" s="309">
        <v>12</v>
      </c>
      <c r="J549" s="309" t="s">
        <v>48</v>
      </c>
      <c r="K549" s="309" t="s">
        <v>48</v>
      </c>
      <c r="L549" s="309"/>
      <c r="M549" s="309" t="s">
        <v>49</v>
      </c>
      <c r="N549" s="310" t="s">
        <v>50</v>
      </c>
      <c r="O549" s="335" t="s">
        <v>51</v>
      </c>
    </row>
    <row r="550" spans="1:15">
      <c r="A550" s="286"/>
      <c r="B550" s="286"/>
      <c r="C550" s="332">
        <v>533</v>
      </c>
      <c r="D550" s="309" t="s">
        <v>46</v>
      </c>
      <c r="E550" s="333" t="s">
        <v>547</v>
      </c>
      <c r="F550" s="336">
        <v>44924</v>
      </c>
      <c r="G550" s="333"/>
      <c r="H550" s="309">
        <v>23</v>
      </c>
      <c r="I550" s="309">
        <v>13</v>
      </c>
      <c r="J550" s="309" t="s">
        <v>48</v>
      </c>
      <c r="K550" s="309" t="s">
        <v>48</v>
      </c>
      <c r="L550" s="309"/>
      <c r="M550" s="309" t="s">
        <v>49</v>
      </c>
      <c r="N550" s="310" t="s">
        <v>50</v>
      </c>
      <c r="O550" s="335" t="s">
        <v>51</v>
      </c>
    </row>
    <row r="551" spans="1:15">
      <c r="A551" s="286"/>
      <c r="B551" s="286"/>
      <c r="C551" s="332">
        <v>534</v>
      </c>
      <c r="D551" s="309" t="s">
        <v>46</v>
      </c>
      <c r="E551" s="333" t="s">
        <v>548</v>
      </c>
      <c r="F551" s="336">
        <v>44361</v>
      </c>
      <c r="G551" s="333"/>
      <c r="H551" s="309">
        <v>23</v>
      </c>
      <c r="I551" s="309">
        <v>14</v>
      </c>
      <c r="J551" s="309" t="s">
        <v>48</v>
      </c>
      <c r="K551" s="309" t="s">
        <v>48</v>
      </c>
      <c r="L551" s="309"/>
      <c r="M551" s="309" t="s">
        <v>49</v>
      </c>
      <c r="N551" s="310" t="s">
        <v>50</v>
      </c>
      <c r="O551" s="335" t="s">
        <v>51</v>
      </c>
    </row>
    <row r="552" spans="1:15">
      <c r="A552" s="286"/>
      <c r="B552" s="286"/>
      <c r="C552" s="332">
        <v>535</v>
      </c>
      <c r="D552" s="309" t="s">
        <v>46</v>
      </c>
      <c r="E552" s="333" t="s">
        <v>549</v>
      </c>
      <c r="F552" s="336">
        <v>42532</v>
      </c>
      <c r="G552" s="333"/>
      <c r="H552" s="309">
        <v>23</v>
      </c>
      <c r="I552" s="309">
        <v>15</v>
      </c>
      <c r="J552" s="309" t="s">
        <v>48</v>
      </c>
      <c r="K552" s="309" t="s">
        <v>48</v>
      </c>
      <c r="L552" s="309"/>
      <c r="M552" s="309" t="s">
        <v>49</v>
      </c>
      <c r="N552" s="310" t="s">
        <v>50</v>
      </c>
      <c r="O552" s="335" t="s">
        <v>51</v>
      </c>
    </row>
    <row r="553" spans="1:15">
      <c r="A553" s="286"/>
      <c r="B553" s="286"/>
      <c r="C553" s="332">
        <v>536</v>
      </c>
      <c r="D553" s="309" t="s">
        <v>46</v>
      </c>
      <c r="E553" s="333" t="s">
        <v>550</v>
      </c>
      <c r="F553" s="336">
        <v>44361</v>
      </c>
      <c r="G553" s="333"/>
      <c r="H553" s="309">
        <v>23</v>
      </c>
      <c r="I553" s="309">
        <v>16</v>
      </c>
      <c r="J553" s="309" t="s">
        <v>48</v>
      </c>
      <c r="K553" s="309" t="s">
        <v>48</v>
      </c>
      <c r="L553" s="309"/>
      <c r="M553" s="309" t="s">
        <v>49</v>
      </c>
      <c r="N553" s="310" t="s">
        <v>50</v>
      </c>
      <c r="O553" s="335" t="s">
        <v>51</v>
      </c>
    </row>
    <row r="554" spans="1:15">
      <c r="A554" s="286"/>
      <c r="B554" s="286"/>
      <c r="C554" s="332">
        <v>537</v>
      </c>
      <c r="D554" s="309" t="s">
        <v>46</v>
      </c>
      <c r="E554" s="333" t="s">
        <v>551</v>
      </c>
      <c r="F554" s="336">
        <v>42532</v>
      </c>
      <c r="G554" s="333"/>
      <c r="H554" s="309">
        <v>23</v>
      </c>
      <c r="I554" s="309">
        <v>17</v>
      </c>
      <c r="J554" s="309" t="s">
        <v>48</v>
      </c>
      <c r="K554" s="309" t="s">
        <v>48</v>
      </c>
      <c r="L554" s="309"/>
      <c r="M554" s="309" t="s">
        <v>49</v>
      </c>
      <c r="N554" s="310" t="s">
        <v>50</v>
      </c>
      <c r="O554" s="335" t="s">
        <v>51</v>
      </c>
    </row>
    <row r="555" spans="1:15">
      <c r="A555" s="286"/>
      <c r="B555" s="286"/>
      <c r="C555" s="332">
        <v>538</v>
      </c>
      <c r="D555" s="309" t="s">
        <v>46</v>
      </c>
      <c r="E555" s="333" t="s">
        <v>552</v>
      </c>
      <c r="F555" s="336">
        <v>42532</v>
      </c>
      <c r="G555" s="333"/>
      <c r="H555" s="309">
        <v>23</v>
      </c>
      <c r="I555" s="309">
        <v>18</v>
      </c>
      <c r="J555" s="309" t="s">
        <v>48</v>
      </c>
      <c r="K555" s="309" t="s">
        <v>48</v>
      </c>
      <c r="L555" s="309"/>
      <c r="M555" s="309" t="s">
        <v>49</v>
      </c>
      <c r="N555" s="310" t="s">
        <v>50</v>
      </c>
      <c r="O555" s="335" t="s">
        <v>51</v>
      </c>
    </row>
    <row r="556" spans="1:15">
      <c r="A556" s="286"/>
      <c r="B556" s="286"/>
      <c r="C556" s="332">
        <v>539</v>
      </c>
      <c r="D556" s="309" t="s">
        <v>46</v>
      </c>
      <c r="E556" s="333" t="s">
        <v>553</v>
      </c>
      <c r="F556" s="336">
        <v>44924</v>
      </c>
      <c r="G556" s="333"/>
      <c r="H556" s="309">
        <v>23</v>
      </c>
      <c r="I556" s="309">
        <v>19</v>
      </c>
      <c r="J556" s="309" t="s">
        <v>48</v>
      </c>
      <c r="K556" s="309" t="s">
        <v>48</v>
      </c>
      <c r="L556" s="309"/>
      <c r="M556" s="309" t="s">
        <v>49</v>
      </c>
      <c r="N556" s="310" t="s">
        <v>50</v>
      </c>
      <c r="O556" s="335" t="s">
        <v>51</v>
      </c>
    </row>
    <row r="557" spans="1:15">
      <c r="A557" s="286"/>
      <c r="B557" s="286"/>
      <c r="C557" s="332">
        <v>540</v>
      </c>
      <c r="D557" s="309" t="s">
        <v>46</v>
      </c>
      <c r="E557" s="333" t="s">
        <v>554</v>
      </c>
      <c r="F557" s="336">
        <v>44924</v>
      </c>
      <c r="G557" s="333"/>
      <c r="H557" s="309">
        <v>23</v>
      </c>
      <c r="I557" s="309">
        <v>20</v>
      </c>
      <c r="J557" s="309" t="s">
        <v>48</v>
      </c>
      <c r="K557" s="309" t="s">
        <v>48</v>
      </c>
      <c r="L557" s="309"/>
      <c r="M557" s="309" t="s">
        <v>49</v>
      </c>
      <c r="N557" s="310" t="s">
        <v>50</v>
      </c>
      <c r="O557" s="335" t="s">
        <v>51</v>
      </c>
    </row>
    <row r="558" spans="1:15">
      <c r="A558" s="286"/>
      <c r="B558" s="286"/>
      <c r="C558" s="332">
        <v>541</v>
      </c>
      <c r="D558" s="309" t="s">
        <v>46</v>
      </c>
      <c r="E558" s="333" t="s">
        <v>555</v>
      </c>
      <c r="F558" s="336">
        <v>44924</v>
      </c>
      <c r="G558" s="333"/>
      <c r="H558" s="309">
        <v>24</v>
      </c>
      <c r="I558" s="309">
        <v>1</v>
      </c>
      <c r="J558" s="309" t="s">
        <v>48</v>
      </c>
      <c r="K558" s="309" t="s">
        <v>48</v>
      </c>
      <c r="L558" s="309"/>
      <c r="M558" s="309" t="s">
        <v>49</v>
      </c>
      <c r="N558" s="310" t="s">
        <v>50</v>
      </c>
      <c r="O558" s="335" t="s">
        <v>51</v>
      </c>
    </row>
    <row r="559" spans="1:15">
      <c r="A559" s="286"/>
      <c r="B559" s="286"/>
      <c r="C559" s="332">
        <v>542</v>
      </c>
      <c r="D559" s="309" t="s">
        <v>46</v>
      </c>
      <c r="E559" s="333" t="s">
        <v>556</v>
      </c>
      <c r="F559" s="336">
        <v>42502</v>
      </c>
      <c r="G559" s="333"/>
      <c r="H559" s="309">
        <v>24</v>
      </c>
      <c r="I559" s="309">
        <v>2</v>
      </c>
      <c r="J559" s="309" t="s">
        <v>48</v>
      </c>
      <c r="K559" s="309" t="s">
        <v>48</v>
      </c>
      <c r="L559" s="309"/>
      <c r="M559" s="309" t="s">
        <v>49</v>
      </c>
      <c r="N559" s="310" t="s">
        <v>50</v>
      </c>
      <c r="O559" s="335" t="s">
        <v>51</v>
      </c>
    </row>
    <row r="560" spans="1:15">
      <c r="A560" s="286"/>
      <c r="B560" s="286"/>
      <c r="C560" s="332">
        <v>543</v>
      </c>
      <c r="D560" s="309" t="s">
        <v>46</v>
      </c>
      <c r="E560" s="333" t="s">
        <v>557</v>
      </c>
      <c r="F560" s="336">
        <v>44924</v>
      </c>
      <c r="G560" s="333"/>
      <c r="H560" s="309">
        <v>24</v>
      </c>
      <c r="I560" s="309">
        <v>3</v>
      </c>
      <c r="J560" s="309" t="s">
        <v>48</v>
      </c>
      <c r="K560" s="309" t="s">
        <v>48</v>
      </c>
      <c r="L560" s="309"/>
      <c r="M560" s="309" t="s">
        <v>49</v>
      </c>
      <c r="N560" s="310" t="s">
        <v>50</v>
      </c>
      <c r="O560" s="335" t="s">
        <v>51</v>
      </c>
    </row>
    <row r="561" spans="1:15">
      <c r="A561" s="286"/>
      <c r="B561" s="286"/>
      <c r="C561" s="332">
        <v>544</v>
      </c>
      <c r="D561" s="309" t="s">
        <v>46</v>
      </c>
      <c r="E561" s="333" t="s">
        <v>558</v>
      </c>
      <c r="F561" s="336">
        <v>44361</v>
      </c>
      <c r="G561" s="333"/>
      <c r="H561" s="309">
        <v>24</v>
      </c>
      <c r="I561" s="309">
        <v>4</v>
      </c>
      <c r="J561" s="309" t="s">
        <v>48</v>
      </c>
      <c r="K561" s="309" t="s">
        <v>48</v>
      </c>
      <c r="L561" s="309"/>
      <c r="M561" s="309" t="s">
        <v>49</v>
      </c>
      <c r="N561" s="310" t="s">
        <v>50</v>
      </c>
      <c r="O561" s="335" t="s">
        <v>51</v>
      </c>
    </row>
    <row r="562" spans="1:15">
      <c r="A562" s="286"/>
      <c r="B562" s="286"/>
      <c r="C562" s="332">
        <v>545</v>
      </c>
      <c r="D562" s="309" t="s">
        <v>46</v>
      </c>
      <c r="E562" s="333" t="s">
        <v>559</v>
      </c>
      <c r="F562" s="336">
        <v>45289</v>
      </c>
      <c r="G562" s="333"/>
      <c r="H562" s="309">
        <v>24</v>
      </c>
      <c r="I562" s="309">
        <v>5</v>
      </c>
      <c r="J562" s="309" t="s">
        <v>48</v>
      </c>
      <c r="K562" s="309" t="s">
        <v>48</v>
      </c>
      <c r="L562" s="309"/>
      <c r="M562" s="309" t="s">
        <v>49</v>
      </c>
      <c r="N562" s="310" t="s">
        <v>50</v>
      </c>
      <c r="O562" s="335" t="s">
        <v>51</v>
      </c>
    </row>
    <row r="563" spans="1:15">
      <c r="A563" s="286"/>
      <c r="B563" s="286"/>
      <c r="C563" s="332">
        <v>546</v>
      </c>
      <c r="D563" s="309" t="s">
        <v>46</v>
      </c>
      <c r="E563" s="333" t="s">
        <v>560</v>
      </c>
      <c r="F563" s="336">
        <v>43672</v>
      </c>
      <c r="G563" s="333"/>
      <c r="H563" s="309">
        <v>24</v>
      </c>
      <c r="I563" s="309">
        <v>6</v>
      </c>
      <c r="J563" s="309" t="s">
        <v>48</v>
      </c>
      <c r="K563" s="309" t="s">
        <v>48</v>
      </c>
      <c r="L563" s="309"/>
      <c r="M563" s="309" t="s">
        <v>49</v>
      </c>
      <c r="N563" s="310" t="s">
        <v>50</v>
      </c>
      <c r="O563" s="335" t="s">
        <v>51</v>
      </c>
    </row>
    <row r="564" spans="1:15">
      <c r="A564" s="286"/>
      <c r="B564" s="286"/>
      <c r="C564" s="332">
        <v>547</v>
      </c>
      <c r="D564" s="309" t="s">
        <v>46</v>
      </c>
      <c r="E564" s="333" t="s">
        <v>561</v>
      </c>
      <c r="F564" s="336">
        <v>44359</v>
      </c>
      <c r="G564" s="333"/>
      <c r="H564" s="309">
        <v>24</v>
      </c>
      <c r="I564" s="309">
        <v>7</v>
      </c>
      <c r="J564" s="309" t="s">
        <v>48</v>
      </c>
      <c r="K564" s="309" t="s">
        <v>48</v>
      </c>
      <c r="L564" s="309"/>
      <c r="M564" s="309" t="s">
        <v>49</v>
      </c>
      <c r="N564" s="310" t="s">
        <v>50</v>
      </c>
      <c r="O564" s="335" t="s">
        <v>51</v>
      </c>
    </row>
    <row r="565" spans="1:15">
      <c r="A565" s="286"/>
      <c r="B565" s="286"/>
      <c r="C565" s="332">
        <v>548</v>
      </c>
      <c r="D565" s="309" t="s">
        <v>46</v>
      </c>
      <c r="E565" s="333" t="s">
        <v>562</v>
      </c>
      <c r="F565" s="336">
        <v>41424</v>
      </c>
      <c r="G565" s="333"/>
      <c r="H565" s="309">
        <v>24</v>
      </c>
      <c r="I565" s="309">
        <v>8</v>
      </c>
      <c r="J565" s="309" t="s">
        <v>48</v>
      </c>
      <c r="K565" s="309" t="s">
        <v>48</v>
      </c>
      <c r="L565" s="309"/>
      <c r="M565" s="309" t="s">
        <v>49</v>
      </c>
      <c r="N565" s="310" t="s">
        <v>50</v>
      </c>
      <c r="O565" s="335" t="s">
        <v>51</v>
      </c>
    </row>
    <row r="566" spans="1:15">
      <c r="A566" s="286"/>
      <c r="B566" s="286"/>
      <c r="C566" s="332">
        <v>549</v>
      </c>
      <c r="D566" s="309" t="s">
        <v>46</v>
      </c>
      <c r="E566" s="333" t="s">
        <v>563</v>
      </c>
      <c r="F566" s="336">
        <v>43597</v>
      </c>
      <c r="G566" s="333"/>
      <c r="H566" s="309">
        <v>24</v>
      </c>
      <c r="I566" s="309">
        <v>9</v>
      </c>
      <c r="J566" s="309" t="s">
        <v>48</v>
      </c>
      <c r="K566" s="309" t="s">
        <v>48</v>
      </c>
      <c r="L566" s="309"/>
      <c r="M566" s="309" t="s">
        <v>49</v>
      </c>
      <c r="N566" s="310" t="s">
        <v>50</v>
      </c>
      <c r="O566" s="335" t="s">
        <v>51</v>
      </c>
    </row>
    <row r="567" spans="1:15">
      <c r="A567" s="286"/>
      <c r="B567" s="286"/>
      <c r="C567" s="332">
        <v>550</v>
      </c>
      <c r="D567" s="309" t="s">
        <v>46</v>
      </c>
      <c r="E567" s="333" t="s">
        <v>564</v>
      </c>
      <c r="F567" s="336">
        <v>43674</v>
      </c>
      <c r="G567" s="333"/>
      <c r="H567" s="309">
        <v>24</v>
      </c>
      <c r="I567" s="309">
        <v>10</v>
      </c>
      <c r="J567" s="309" t="s">
        <v>48</v>
      </c>
      <c r="K567" s="309" t="s">
        <v>48</v>
      </c>
      <c r="L567" s="309"/>
      <c r="M567" s="309" t="s">
        <v>49</v>
      </c>
      <c r="N567" s="310" t="s">
        <v>50</v>
      </c>
      <c r="O567" s="335" t="s">
        <v>51</v>
      </c>
    </row>
    <row r="568" spans="1:15">
      <c r="A568" s="286"/>
      <c r="B568" s="286"/>
      <c r="C568" s="332">
        <v>551</v>
      </c>
      <c r="D568" s="309" t="s">
        <v>46</v>
      </c>
      <c r="E568" s="333" t="s">
        <v>565</v>
      </c>
      <c r="F568" s="336">
        <v>44805</v>
      </c>
      <c r="G568" s="333"/>
      <c r="H568" s="309">
        <v>24</v>
      </c>
      <c r="I568" s="309">
        <v>11</v>
      </c>
      <c r="J568" s="309" t="s">
        <v>48</v>
      </c>
      <c r="K568" s="309" t="s">
        <v>48</v>
      </c>
      <c r="L568" s="309"/>
      <c r="M568" s="309" t="s">
        <v>49</v>
      </c>
      <c r="N568" s="310" t="s">
        <v>50</v>
      </c>
      <c r="O568" s="335" t="s">
        <v>51</v>
      </c>
    </row>
    <row r="569" spans="1:15">
      <c r="A569" s="286"/>
      <c r="B569" s="286"/>
      <c r="C569" s="332">
        <v>552</v>
      </c>
      <c r="D569" s="309" t="s">
        <v>46</v>
      </c>
      <c r="E569" s="333" t="s">
        <v>566</v>
      </c>
      <c r="F569" s="336">
        <v>44927</v>
      </c>
      <c r="G569" s="333"/>
      <c r="H569" s="309">
        <v>24</v>
      </c>
      <c r="I569" s="309">
        <v>12</v>
      </c>
      <c r="J569" s="309" t="s">
        <v>48</v>
      </c>
      <c r="K569" s="309" t="s">
        <v>48</v>
      </c>
      <c r="L569" s="309"/>
      <c r="M569" s="309" t="s">
        <v>49</v>
      </c>
      <c r="N569" s="310" t="s">
        <v>50</v>
      </c>
      <c r="O569" s="335" t="s">
        <v>51</v>
      </c>
    </row>
    <row r="570" spans="1:15">
      <c r="A570" s="286"/>
      <c r="B570" s="286"/>
      <c r="C570" s="332">
        <v>553</v>
      </c>
      <c r="D570" s="309" t="s">
        <v>46</v>
      </c>
      <c r="E570" s="333" t="s">
        <v>567</v>
      </c>
      <c r="F570" s="336">
        <v>44924</v>
      </c>
      <c r="G570" s="333"/>
      <c r="H570" s="309">
        <v>24</v>
      </c>
      <c r="I570" s="309">
        <v>13</v>
      </c>
      <c r="J570" s="309" t="s">
        <v>48</v>
      </c>
      <c r="K570" s="309" t="s">
        <v>48</v>
      </c>
      <c r="L570" s="309"/>
      <c r="M570" s="309" t="s">
        <v>49</v>
      </c>
      <c r="N570" s="310" t="s">
        <v>50</v>
      </c>
      <c r="O570" s="335" t="s">
        <v>51</v>
      </c>
    </row>
    <row r="571" spans="1:15">
      <c r="A571" s="286"/>
      <c r="B571" s="286"/>
      <c r="C571" s="332">
        <v>554</v>
      </c>
      <c r="D571" s="309" t="s">
        <v>46</v>
      </c>
      <c r="E571" s="333" t="s">
        <v>568</v>
      </c>
      <c r="F571" s="336">
        <v>45289</v>
      </c>
      <c r="G571" s="333"/>
      <c r="H571" s="309">
        <v>24</v>
      </c>
      <c r="I571" s="309">
        <v>14</v>
      </c>
      <c r="J571" s="309" t="s">
        <v>48</v>
      </c>
      <c r="K571" s="309" t="s">
        <v>48</v>
      </c>
      <c r="L571" s="309"/>
      <c r="M571" s="309" t="s">
        <v>49</v>
      </c>
      <c r="N571" s="310" t="s">
        <v>50</v>
      </c>
      <c r="O571" s="335" t="s">
        <v>51</v>
      </c>
    </row>
    <row r="572" spans="1:15">
      <c r="A572" s="286"/>
      <c r="B572" s="286"/>
      <c r="C572" s="332">
        <v>555</v>
      </c>
      <c r="D572" s="309" t="s">
        <v>46</v>
      </c>
      <c r="E572" s="333" t="s">
        <v>569</v>
      </c>
      <c r="F572" s="336">
        <v>45289</v>
      </c>
      <c r="G572" s="333"/>
      <c r="H572" s="309">
        <v>24</v>
      </c>
      <c r="I572" s="309">
        <v>15</v>
      </c>
      <c r="J572" s="309" t="s">
        <v>48</v>
      </c>
      <c r="K572" s="309" t="s">
        <v>48</v>
      </c>
      <c r="L572" s="309"/>
      <c r="M572" s="309" t="s">
        <v>49</v>
      </c>
      <c r="N572" s="310" t="s">
        <v>50</v>
      </c>
      <c r="O572" s="335" t="s">
        <v>51</v>
      </c>
    </row>
    <row r="573" spans="1:15">
      <c r="A573" s="286"/>
      <c r="B573" s="286"/>
      <c r="C573" s="332">
        <v>556</v>
      </c>
      <c r="D573" s="309" t="s">
        <v>46</v>
      </c>
      <c r="E573" s="333" t="s">
        <v>570</v>
      </c>
      <c r="F573" s="336">
        <v>43658</v>
      </c>
      <c r="G573" s="333"/>
      <c r="H573" s="309">
        <v>24</v>
      </c>
      <c r="I573" s="309">
        <v>16</v>
      </c>
      <c r="J573" s="309" t="s">
        <v>48</v>
      </c>
      <c r="K573" s="309" t="s">
        <v>48</v>
      </c>
      <c r="L573" s="309"/>
      <c r="M573" s="309" t="s">
        <v>49</v>
      </c>
      <c r="N573" s="310" t="s">
        <v>50</v>
      </c>
      <c r="O573" s="335" t="s">
        <v>51</v>
      </c>
    </row>
    <row r="574" spans="1:15">
      <c r="A574" s="286"/>
      <c r="B574" s="286"/>
      <c r="C574" s="332">
        <v>557</v>
      </c>
      <c r="D574" s="309" t="s">
        <v>46</v>
      </c>
      <c r="E574" s="333" t="s">
        <v>552</v>
      </c>
      <c r="F574" s="336">
        <v>43658</v>
      </c>
      <c r="G574" s="333"/>
      <c r="H574" s="309">
        <v>24</v>
      </c>
      <c r="I574" s="309">
        <v>17</v>
      </c>
      <c r="J574" s="309" t="s">
        <v>48</v>
      </c>
      <c r="K574" s="309" t="s">
        <v>48</v>
      </c>
      <c r="L574" s="309"/>
      <c r="M574" s="309" t="s">
        <v>49</v>
      </c>
      <c r="N574" s="310" t="s">
        <v>50</v>
      </c>
      <c r="O574" s="335" t="s">
        <v>51</v>
      </c>
    </row>
    <row r="575" spans="1:15">
      <c r="A575" s="286"/>
      <c r="B575" s="286"/>
      <c r="C575" s="332">
        <v>558</v>
      </c>
      <c r="D575" s="309" t="s">
        <v>46</v>
      </c>
      <c r="E575" s="333" t="s">
        <v>571</v>
      </c>
      <c r="F575" s="336">
        <v>44328</v>
      </c>
      <c r="G575" s="333"/>
      <c r="H575" s="309">
        <v>24</v>
      </c>
      <c r="I575" s="309">
        <v>18</v>
      </c>
      <c r="J575" s="309" t="s">
        <v>48</v>
      </c>
      <c r="K575" s="309" t="s">
        <v>48</v>
      </c>
      <c r="L575" s="309"/>
      <c r="M575" s="309" t="s">
        <v>49</v>
      </c>
      <c r="N575" s="310" t="s">
        <v>50</v>
      </c>
      <c r="O575" s="335" t="s">
        <v>51</v>
      </c>
    </row>
    <row r="576" spans="1:15">
      <c r="A576" s="286"/>
      <c r="B576" s="286"/>
      <c r="C576" s="332">
        <v>559</v>
      </c>
      <c r="D576" s="309" t="s">
        <v>46</v>
      </c>
      <c r="E576" s="333" t="s">
        <v>572</v>
      </c>
      <c r="F576" s="336">
        <v>44328</v>
      </c>
      <c r="G576" s="333"/>
      <c r="H576" s="309">
        <v>24</v>
      </c>
      <c r="I576" s="309">
        <v>19</v>
      </c>
      <c r="J576" s="309" t="s">
        <v>48</v>
      </c>
      <c r="K576" s="309" t="s">
        <v>48</v>
      </c>
      <c r="L576" s="309"/>
      <c r="M576" s="309" t="s">
        <v>49</v>
      </c>
      <c r="N576" s="310" t="s">
        <v>50</v>
      </c>
      <c r="O576" s="335" t="s">
        <v>51</v>
      </c>
    </row>
    <row r="577" spans="1:15">
      <c r="A577" s="286"/>
      <c r="B577" s="286"/>
      <c r="C577" s="332">
        <v>560</v>
      </c>
      <c r="D577" s="309" t="s">
        <v>46</v>
      </c>
      <c r="E577" s="333" t="s">
        <v>573</v>
      </c>
      <c r="F577" s="348">
        <v>44361</v>
      </c>
      <c r="G577" s="333"/>
      <c r="H577" s="309">
        <v>24</v>
      </c>
      <c r="I577" s="309">
        <v>20</v>
      </c>
      <c r="J577" s="309" t="s">
        <v>48</v>
      </c>
      <c r="K577" s="309" t="s">
        <v>48</v>
      </c>
      <c r="L577" s="309"/>
      <c r="M577" s="309" t="s">
        <v>49</v>
      </c>
      <c r="N577" s="310" t="s">
        <v>50</v>
      </c>
      <c r="O577" s="335" t="s">
        <v>51</v>
      </c>
    </row>
    <row r="578" spans="1:15">
      <c r="A578" s="286"/>
      <c r="B578" s="286"/>
      <c r="C578" s="332">
        <v>561</v>
      </c>
      <c r="D578" s="309" t="s">
        <v>46</v>
      </c>
      <c r="E578" s="333" t="s">
        <v>574</v>
      </c>
      <c r="F578" s="336">
        <v>44924</v>
      </c>
      <c r="G578" s="333"/>
      <c r="H578" s="309">
        <v>25</v>
      </c>
      <c r="I578" s="309">
        <v>1</v>
      </c>
      <c r="J578" s="309" t="s">
        <v>48</v>
      </c>
      <c r="K578" s="309" t="s">
        <v>48</v>
      </c>
      <c r="L578" s="309"/>
      <c r="M578" s="309" t="s">
        <v>49</v>
      </c>
      <c r="N578" s="310" t="s">
        <v>50</v>
      </c>
      <c r="O578" s="335" t="s">
        <v>51</v>
      </c>
    </row>
    <row r="579" spans="1:15">
      <c r="A579" s="286"/>
      <c r="B579" s="286"/>
      <c r="C579" s="332">
        <v>562</v>
      </c>
      <c r="D579" s="309" t="s">
        <v>46</v>
      </c>
      <c r="E579" s="333" t="s">
        <v>575</v>
      </c>
      <c r="F579" s="336">
        <v>44328</v>
      </c>
      <c r="G579" s="333"/>
      <c r="H579" s="309">
        <v>25</v>
      </c>
      <c r="I579" s="309">
        <v>2</v>
      </c>
      <c r="J579" s="309" t="s">
        <v>48</v>
      </c>
      <c r="K579" s="309" t="s">
        <v>48</v>
      </c>
      <c r="L579" s="309"/>
      <c r="M579" s="309" t="s">
        <v>49</v>
      </c>
      <c r="N579" s="310" t="s">
        <v>50</v>
      </c>
      <c r="O579" s="335" t="s">
        <v>51</v>
      </c>
    </row>
    <row r="580" spans="1:15">
      <c r="A580" s="286"/>
      <c r="B580" s="286"/>
      <c r="C580" s="332">
        <v>563</v>
      </c>
      <c r="D580" s="309" t="s">
        <v>46</v>
      </c>
      <c r="E580" s="333" t="s">
        <v>576</v>
      </c>
      <c r="F580" s="336">
        <v>44328</v>
      </c>
      <c r="G580" s="333"/>
      <c r="H580" s="309">
        <v>25</v>
      </c>
      <c r="I580" s="309">
        <v>3</v>
      </c>
      <c r="J580" s="309" t="s">
        <v>48</v>
      </c>
      <c r="K580" s="309" t="s">
        <v>48</v>
      </c>
      <c r="L580" s="309"/>
      <c r="M580" s="309" t="s">
        <v>49</v>
      </c>
      <c r="N580" s="310" t="s">
        <v>50</v>
      </c>
      <c r="O580" s="335" t="s">
        <v>51</v>
      </c>
    </row>
    <row r="581" spans="1:15">
      <c r="A581" s="286"/>
      <c r="B581" s="286"/>
      <c r="C581" s="332">
        <v>564</v>
      </c>
      <c r="D581" s="309" t="s">
        <v>46</v>
      </c>
      <c r="E581" s="333" t="s">
        <v>577</v>
      </c>
      <c r="F581" s="336">
        <v>44328</v>
      </c>
      <c r="G581" s="333"/>
      <c r="H581" s="309">
        <v>25</v>
      </c>
      <c r="I581" s="309">
        <v>4</v>
      </c>
      <c r="J581" s="309" t="s">
        <v>48</v>
      </c>
      <c r="K581" s="309" t="s">
        <v>48</v>
      </c>
      <c r="L581" s="309"/>
      <c r="M581" s="309" t="s">
        <v>49</v>
      </c>
      <c r="N581" s="310" t="s">
        <v>50</v>
      </c>
      <c r="O581" s="335" t="s">
        <v>51</v>
      </c>
    </row>
    <row r="582" spans="1:15">
      <c r="A582" s="286"/>
      <c r="B582" s="286"/>
      <c r="C582" s="332">
        <v>565</v>
      </c>
      <c r="D582" s="309" t="s">
        <v>46</v>
      </c>
      <c r="E582" s="333" t="s">
        <v>577</v>
      </c>
      <c r="F582" s="336">
        <v>44924</v>
      </c>
      <c r="G582" s="333"/>
      <c r="H582" s="309">
        <v>25</v>
      </c>
      <c r="I582" s="309">
        <v>5</v>
      </c>
      <c r="J582" s="309" t="s">
        <v>48</v>
      </c>
      <c r="K582" s="309" t="s">
        <v>48</v>
      </c>
      <c r="L582" s="309"/>
      <c r="M582" s="309" t="s">
        <v>49</v>
      </c>
      <c r="N582" s="310" t="s">
        <v>50</v>
      </c>
      <c r="O582" s="335" t="s">
        <v>51</v>
      </c>
    </row>
    <row r="583" spans="1:15">
      <c r="A583" s="286"/>
      <c r="B583" s="286"/>
      <c r="C583" s="332">
        <v>566</v>
      </c>
      <c r="D583" s="309" t="s">
        <v>46</v>
      </c>
      <c r="E583" s="333" t="s">
        <v>578</v>
      </c>
      <c r="F583" s="340">
        <v>44924</v>
      </c>
      <c r="G583" s="333"/>
      <c r="H583" s="309">
        <v>25</v>
      </c>
      <c r="I583" s="309">
        <v>6</v>
      </c>
      <c r="J583" s="309" t="s">
        <v>48</v>
      </c>
      <c r="K583" s="309" t="s">
        <v>48</v>
      </c>
      <c r="L583" s="309"/>
      <c r="M583" s="309" t="s">
        <v>49</v>
      </c>
      <c r="N583" s="310" t="s">
        <v>50</v>
      </c>
      <c r="O583" s="335" t="s">
        <v>51</v>
      </c>
    </row>
    <row r="584" spans="1:15">
      <c r="A584" s="286"/>
      <c r="B584" s="286"/>
      <c r="C584" s="332">
        <v>567</v>
      </c>
      <c r="D584" s="309" t="s">
        <v>46</v>
      </c>
      <c r="E584" s="333" t="s">
        <v>579</v>
      </c>
      <c r="F584" s="336">
        <v>43660</v>
      </c>
      <c r="G584" s="333"/>
      <c r="H584" s="309">
        <v>25</v>
      </c>
      <c r="I584" s="309">
        <v>7</v>
      </c>
      <c r="J584" s="309" t="s">
        <v>48</v>
      </c>
      <c r="K584" s="309" t="s">
        <v>48</v>
      </c>
      <c r="L584" s="309"/>
      <c r="M584" s="309" t="s">
        <v>49</v>
      </c>
      <c r="N584" s="310" t="s">
        <v>50</v>
      </c>
      <c r="O584" s="335" t="s">
        <v>51</v>
      </c>
    </row>
    <row r="585" spans="1:15">
      <c r="A585" s="286"/>
      <c r="B585" s="286"/>
      <c r="C585" s="332">
        <v>568</v>
      </c>
      <c r="D585" s="309" t="s">
        <v>46</v>
      </c>
      <c r="E585" s="333" t="s">
        <v>579</v>
      </c>
      <c r="F585" s="336">
        <v>43597</v>
      </c>
      <c r="G585" s="333"/>
      <c r="H585" s="309">
        <v>25</v>
      </c>
      <c r="I585" s="309">
        <v>8</v>
      </c>
      <c r="J585" s="309" t="s">
        <v>48</v>
      </c>
      <c r="K585" s="309" t="s">
        <v>48</v>
      </c>
      <c r="L585" s="309"/>
      <c r="M585" s="309" t="s">
        <v>49</v>
      </c>
      <c r="N585" s="310" t="s">
        <v>50</v>
      </c>
      <c r="O585" s="335" t="s">
        <v>51</v>
      </c>
    </row>
    <row r="586" spans="1:15">
      <c r="A586" s="286"/>
      <c r="B586" s="286"/>
      <c r="C586" s="332">
        <v>569</v>
      </c>
      <c r="D586" s="309" t="s">
        <v>46</v>
      </c>
      <c r="E586" s="333" t="s">
        <v>580</v>
      </c>
      <c r="F586" s="336">
        <v>43672</v>
      </c>
      <c r="G586" s="333"/>
      <c r="H586" s="309">
        <v>25</v>
      </c>
      <c r="I586" s="309">
        <v>9</v>
      </c>
      <c r="J586" s="309" t="s">
        <v>48</v>
      </c>
      <c r="K586" s="309" t="s">
        <v>48</v>
      </c>
      <c r="L586" s="309"/>
      <c r="M586" s="309" t="s">
        <v>49</v>
      </c>
      <c r="N586" s="310" t="s">
        <v>50</v>
      </c>
      <c r="O586" s="335" t="s">
        <v>51</v>
      </c>
    </row>
    <row r="587" spans="1:15">
      <c r="A587" s="286"/>
      <c r="B587" s="286"/>
      <c r="C587" s="332">
        <v>570</v>
      </c>
      <c r="D587" s="309" t="s">
        <v>46</v>
      </c>
      <c r="E587" s="333" t="s">
        <v>580</v>
      </c>
      <c r="F587" s="336">
        <v>43597</v>
      </c>
      <c r="G587" s="333"/>
      <c r="H587" s="309">
        <v>25</v>
      </c>
      <c r="I587" s="309">
        <v>10</v>
      </c>
      <c r="J587" s="309" t="s">
        <v>48</v>
      </c>
      <c r="K587" s="309" t="s">
        <v>48</v>
      </c>
      <c r="L587" s="309"/>
      <c r="M587" s="309" t="s">
        <v>49</v>
      </c>
      <c r="N587" s="310" t="s">
        <v>50</v>
      </c>
      <c r="O587" s="335" t="s">
        <v>51</v>
      </c>
    </row>
    <row r="588" spans="1:15">
      <c r="A588" s="286"/>
      <c r="B588" s="286"/>
      <c r="C588" s="332">
        <v>571</v>
      </c>
      <c r="D588" s="309" t="s">
        <v>46</v>
      </c>
      <c r="E588" s="333" t="s">
        <v>581</v>
      </c>
      <c r="F588" s="336">
        <v>44361</v>
      </c>
      <c r="G588" s="333"/>
      <c r="H588" s="309">
        <v>25</v>
      </c>
      <c r="I588" s="309">
        <v>11</v>
      </c>
      <c r="J588" s="309" t="s">
        <v>48</v>
      </c>
      <c r="K588" s="309" t="s">
        <v>48</v>
      </c>
      <c r="L588" s="309"/>
      <c r="M588" s="309" t="s">
        <v>49</v>
      </c>
      <c r="N588" s="310" t="s">
        <v>50</v>
      </c>
      <c r="O588" s="335" t="s">
        <v>51</v>
      </c>
    </row>
    <row r="589" spans="1:15">
      <c r="A589" s="286"/>
      <c r="B589" s="286"/>
      <c r="C589" s="332">
        <v>572</v>
      </c>
      <c r="D589" s="309" t="s">
        <v>46</v>
      </c>
      <c r="E589" s="333" t="s">
        <v>582</v>
      </c>
      <c r="F589" s="336">
        <v>40086</v>
      </c>
      <c r="G589" s="333"/>
      <c r="H589" s="309">
        <v>25</v>
      </c>
      <c r="I589" s="309">
        <v>12</v>
      </c>
      <c r="J589" s="309" t="s">
        <v>48</v>
      </c>
      <c r="K589" s="309" t="s">
        <v>48</v>
      </c>
      <c r="L589" s="309"/>
      <c r="M589" s="309" t="s">
        <v>49</v>
      </c>
      <c r="N589" s="310" t="s">
        <v>50</v>
      </c>
      <c r="O589" s="335" t="s">
        <v>51</v>
      </c>
    </row>
    <row r="590" spans="1:15">
      <c r="A590" s="286"/>
      <c r="B590" s="286"/>
      <c r="C590" s="332">
        <v>573</v>
      </c>
      <c r="D590" s="309" t="s">
        <v>46</v>
      </c>
      <c r="E590" s="333" t="s">
        <v>583</v>
      </c>
      <c r="F590" s="336">
        <v>44927</v>
      </c>
      <c r="G590" s="333"/>
      <c r="H590" s="309">
        <v>25</v>
      </c>
      <c r="I590" s="309">
        <v>13</v>
      </c>
      <c r="J590" s="309" t="s">
        <v>48</v>
      </c>
      <c r="K590" s="309" t="s">
        <v>48</v>
      </c>
      <c r="L590" s="309"/>
      <c r="M590" s="309" t="s">
        <v>49</v>
      </c>
      <c r="N590" s="310" t="s">
        <v>50</v>
      </c>
      <c r="O590" s="335" t="s">
        <v>51</v>
      </c>
    </row>
    <row r="591" spans="1:15">
      <c r="A591" s="286"/>
      <c r="B591" s="286"/>
      <c r="C591" s="332">
        <v>574</v>
      </c>
      <c r="D591" s="309" t="s">
        <v>46</v>
      </c>
      <c r="E591" s="333" t="s">
        <v>584</v>
      </c>
      <c r="F591" s="336">
        <v>44927</v>
      </c>
      <c r="G591" s="333"/>
      <c r="H591" s="309">
        <v>25</v>
      </c>
      <c r="I591" s="309">
        <v>14</v>
      </c>
      <c r="J591" s="309" t="s">
        <v>48</v>
      </c>
      <c r="K591" s="309" t="s">
        <v>48</v>
      </c>
      <c r="L591" s="309"/>
      <c r="M591" s="309" t="s">
        <v>49</v>
      </c>
      <c r="N591" s="310" t="s">
        <v>50</v>
      </c>
      <c r="O591" s="335" t="s">
        <v>51</v>
      </c>
    </row>
    <row r="592" spans="1:15">
      <c r="A592" s="286"/>
      <c r="B592" s="286"/>
      <c r="C592" s="332">
        <v>575</v>
      </c>
      <c r="D592" s="309" t="s">
        <v>46</v>
      </c>
      <c r="E592" s="333" t="s">
        <v>585</v>
      </c>
      <c r="F592" s="336">
        <v>44927</v>
      </c>
      <c r="G592" s="333"/>
      <c r="H592" s="309">
        <v>25</v>
      </c>
      <c r="I592" s="309">
        <v>15</v>
      </c>
      <c r="J592" s="309" t="s">
        <v>48</v>
      </c>
      <c r="K592" s="309" t="s">
        <v>48</v>
      </c>
      <c r="L592" s="309"/>
      <c r="M592" s="309" t="s">
        <v>49</v>
      </c>
      <c r="N592" s="310" t="s">
        <v>50</v>
      </c>
      <c r="O592" s="335" t="s">
        <v>51</v>
      </c>
    </row>
    <row r="593" spans="1:15">
      <c r="A593" s="286"/>
      <c r="B593" s="286"/>
      <c r="C593" s="332">
        <v>576</v>
      </c>
      <c r="D593" s="309" t="s">
        <v>46</v>
      </c>
      <c r="E593" s="333" t="s">
        <v>586</v>
      </c>
      <c r="F593" s="336">
        <v>45261</v>
      </c>
      <c r="G593" s="333"/>
      <c r="H593" s="309">
        <v>25</v>
      </c>
      <c r="I593" s="309">
        <v>16</v>
      </c>
      <c r="J593" s="309" t="s">
        <v>48</v>
      </c>
      <c r="K593" s="309" t="s">
        <v>48</v>
      </c>
      <c r="L593" s="309"/>
      <c r="M593" s="309" t="s">
        <v>49</v>
      </c>
      <c r="N593" s="310" t="s">
        <v>50</v>
      </c>
      <c r="O593" s="335" t="s">
        <v>51</v>
      </c>
    </row>
    <row r="594" spans="1:15">
      <c r="A594" s="286"/>
      <c r="B594" s="286"/>
      <c r="C594" s="332">
        <v>577</v>
      </c>
      <c r="D594" s="309" t="s">
        <v>46</v>
      </c>
      <c r="E594" s="333" t="s">
        <v>587</v>
      </c>
      <c r="F594" s="336">
        <v>45261</v>
      </c>
      <c r="G594" s="333"/>
      <c r="H594" s="309">
        <v>25</v>
      </c>
      <c r="I594" s="309">
        <v>17</v>
      </c>
      <c r="J594" s="309" t="s">
        <v>48</v>
      </c>
      <c r="K594" s="309" t="s">
        <v>48</v>
      </c>
      <c r="L594" s="309"/>
      <c r="M594" s="309" t="s">
        <v>49</v>
      </c>
      <c r="N594" s="310" t="s">
        <v>50</v>
      </c>
      <c r="O594" s="335" t="s">
        <v>51</v>
      </c>
    </row>
    <row r="595" spans="1:15">
      <c r="A595" s="286"/>
      <c r="B595" s="286"/>
      <c r="C595" s="332">
        <v>578</v>
      </c>
      <c r="D595" s="309" t="s">
        <v>46</v>
      </c>
      <c r="E595" s="333" t="s">
        <v>588</v>
      </c>
      <c r="F595" s="336">
        <v>45261</v>
      </c>
      <c r="G595" s="333"/>
      <c r="H595" s="309">
        <v>25</v>
      </c>
      <c r="I595" s="309">
        <v>18</v>
      </c>
      <c r="J595" s="309" t="s">
        <v>48</v>
      </c>
      <c r="K595" s="309" t="s">
        <v>48</v>
      </c>
      <c r="L595" s="309"/>
      <c r="M595" s="309" t="s">
        <v>49</v>
      </c>
      <c r="N595" s="310" t="s">
        <v>50</v>
      </c>
      <c r="O595" s="335" t="s">
        <v>51</v>
      </c>
    </row>
    <row r="596" spans="1:15">
      <c r="A596" s="286"/>
      <c r="B596" s="286"/>
      <c r="C596" s="332">
        <v>579</v>
      </c>
      <c r="D596" s="309" t="s">
        <v>46</v>
      </c>
      <c r="E596" s="333" t="s">
        <v>589</v>
      </c>
      <c r="F596" s="336">
        <v>45261</v>
      </c>
      <c r="G596" s="333"/>
      <c r="H596" s="309">
        <v>25</v>
      </c>
      <c r="I596" s="309">
        <v>19</v>
      </c>
      <c r="J596" s="309" t="s">
        <v>48</v>
      </c>
      <c r="K596" s="309" t="s">
        <v>48</v>
      </c>
      <c r="L596" s="309"/>
      <c r="M596" s="309" t="s">
        <v>49</v>
      </c>
      <c r="N596" s="310" t="s">
        <v>50</v>
      </c>
      <c r="O596" s="335" t="s">
        <v>51</v>
      </c>
    </row>
    <row r="597" spans="1:15">
      <c r="A597" s="286"/>
      <c r="B597" s="286"/>
      <c r="C597" s="332">
        <v>580</v>
      </c>
      <c r="D597" s="309" t="s">
        <v>46</v>
      </c>
      <c r="E597" s="333" t="s">
        <v>590</v>
      </c>
      <c r="F597" s="336">
        <v>41394</v>
      </c>
      <c r="G597" s="333"/>
      <c r="H597" s="309">
        <v>25</v>
      </c>
      <c r="I597" s="309">
        <v>20</v>
      </c>
      <c r="J597" s="309" t="s">
        <v>48</v>
      </c>
      <c r="K597" s="309" t="s">
        <v>48</v>
      </c>
      <c r="L597" s="309"/>
      <c r="M597" s="309" t="s">
        <v>49</v>
      </c>
      <c r="N597" s="310" t="s">
        <v>50</v>
      </c>
      <c r="O597" s="335" t="s">
        <v>51</v>
      </c>
    </row>
    <row r="598" spans="1:15">
      <c r="A598" s="286"/>
      <c r="B598" s="286"/>
      <c r="C598" s="332">
        <v>581</v>
      </c>
      <c r="D598" s="309" t="s">
        <v>46</v>
      </c>
      <c r="E598" s="333" t="s">
        <v>591</v>
      </c>
      <c r="F598" s="336">
        <v>41394</v>
      </c>
      <c r="G598" s="333"/>
      <c r="H598" s="309">
        <v>26</v>
      </c>
      <c r="I598" s="309">
        <v>1</v>
      </c>
      <c r="J598" s="309" t="s">
        <v>48</v>
      </c>
      <c r="K598" s="309" t="s">
        <v>48</v>
      </c>
      <c r="L598" s="309"/>
      <c r="M598" s="309" t="s">
        <v>49</v>
      </c>
      <c r="N598" s="310" t="s">
        <v>50</v>
      </c>
      <c r="O598" s="335" t="s">
        <v>51</v>
      </c>
    </row>
    <row r="599" spans="1:15">
      <c r="A599" s="286"/>
      <c r="B599" s="286"/>
      <c r="C599" s="332">
        <v>582</v>
      </c>
      <c r="D599" s="309" t="s">
        <v>46</v>
      </c>
      <c r="E599" s="333" t="s">
        <v>592</v>
      </c>
      <c r="F599" s="336">
        <v>41394</v>
      </c>
      <c r="G599" s="333"/>
      <c r="H599" s="309">
        <v>26</v>
      </c>
      <c r="I599" s="309">
        <v>2</v>
      </c>
      <c r="J599" s="309" t="s">
        <v>48</v>
      </c>
      <c r="K599" s="309" t="s">
        <v>48</v>
      </c>
      <c r="L599" s="309"/>
      <c r="M599" s="309" t="s">
        <v>49</v>
      </c>
      <c r="N599" s="310" t="s">
        <v>50</v>
      </c>
      <c r="O599" s="335" t="s">
        <v>51</v>
      </c>
    </row>
    <row r="600" spans="1:15">
      <c r="A600" s="286"/>
      <c r="B600" s="286"/>
      <c r="C600" s="332">
        <v>583</v>
      </c>
      <c r="D600" s="309" t="s">
        <v>46</v>
      </c>
      <c r="E600" s="333" t="s">
        <v>593</v>
      </c>
      <c r="F600" s="336">
        <v>41394</v>
      </c>
      <c r="G600" s="333"/>
      <c r="H600" s="309">
        <v>26</v>
      </c>
      <c r="I600" s="309">
        <v>3</v>
      </c>
      <c r="J600" s="309" t="s">
        <v>48</v>
      </c>
      <c r="K600" s="309" t="s">
        <v>48</v>
      </c>
      <c r="L600" s="309"/>
      <c r="M600" s="309" t="s">
        <v>49</v>
      </c>
      <c r="N600" s="310" t="s">
        <v>50</v>
      </c>
      <c r="O600" s="335" t="s">
        <v>51</v>
      </c>
    </row>
    <row r="601" spans="1:15">
      <c r="A601" s="286"/>
      <c r="B601" s="286"/>
      <c r="C601" s="332">
        <v>584</v>
      </c>
      <c r="D601" s="309" t="s">
        <v>46</v>
      </c>
      <c r="E601" s="333" t="s">
        <v>594</v>
      </c>
      <c r="F601" s="336">
        <v>41394</v>
      </c>
      <c r="G601" s="333"/>
      <c r="H601" s="309">
        <v>26</v>
      </c>
      <c r="I601" s="309">
        <v>4</v>
      </c>
      <c r="J601" s="309" t="s">
        <v>48</v>
      </c>
      <c r="K601" s="309" t="s">
        <v>48</v>
      </c>
      <c r="L601" s="309"/>
      <c r="M601" s="309" t="s">
        <v>49</v>
      </c>
      <c r="N601" s="310" t="s">
        <v>50</v>
      </c>
      <c r="O601" s="335" t="s">
        <v>51</v>
      </c>
    </row>
    <row r="602" spans="1:15">
      <c r="A602" s="286"/>
      <c r="B602" s="286"/>
      <c r="C602" s="332">
        <v>585</v>
      </c>
      <c r="D602" s="309" t="s">
        <v>46</v>
      </c>
      <c r="E602" s="333" t="s">
        <v>595</v>
      </c>
      <c r="F602" s="336">
        <v>44125</v>
      </c>
      <c r="G602" s="333"/>
      <c r="H602" s="309">
        <v>26</v>
      </c>
      <c r="I602" s="309">
        <v>5</v>
      </c>
      <c r="J602" s="309" t="s">
        <v>48</v>
      </c>
      <c r="K602" s="309" t="s">
        <v>48</v>
      </c>
      <c r="L602" s="309"/>
      <c r="M602" s="309" t="s">
        <v>49</v>
      </c>
      <c r="N602" s="310" t="s">
        <v>50</v>
      </c>
      <c r="O602" s="335" t="s">
        <v>51</v>
      </c>
    </row>
    <row r="603" spans="1:15">
      <c r="A603" s="286"/>
      <c r="B603" s="286"/>
      <c r="C603" s="332">
        <v>586</v>
      </c>
      <c r="D603" s="309" t="s">
        <v>46</v>
      </c>
      <c r="E603" s="333" t="s">
        <v>596</v>
      </c>
      <c r="F603" s="349">
        <v>44777</v>
      </c>
      <c r="G603" s="333"/>
      <c r="H603" s="309">
        <v>27</v>
      </c>
      <c r="I603" s="309">
        <v>1</v>
      </c>
      <c r="J603" s="309" t="s">
        <v>48</v>
      </c>
      <c r="K603" s="309" t="s">
        <v>48</v>
      </c>
      <c r="L603" s="309"/>
      <c r="M603" s="309" t="s">
        <v>49</v>
      </c>
      <c r="N603" s="310" t="s">
        <v>50</v>
      </c>
      <c r="O603" s="350" t="s">
        <v>597</v>
      </c>
    </row>
    <row r="604" spans="1:15">
      <c r="A604" s="286"/>
      <c r="B604" s="286"/>
      <c r="C604" s="332">
        <v>587</v>
      </c>
      <c r="D604" s="309" t="s">
        <v>46</v>
      </c>
      <c r="E604" s="333" t="s">
        <v>598</v>
      </c>
      <c r="F604" s="349">
        <v>39902</v>
      </c>
      <c r="G604" s="333"/>
      <c r="H604" s="309">
        <v>27</v>
      </c>
      <c r="I604" s="309">
        <v>2</v>
      </c>
      <c r="J604" s="309" t="s">
        <v>48</v>
      </c>
      <c r="K604" s="309" t="s">
        <v>48</v>
      </c>
      <c r="L604" s="309"/>
      <c r="M604" s="309" t="s">
        <v>49</v>
      </c>
      <c r="N604" s="310" t="s">
        <v>50</v>
      </c>
      <c r="O604" s="350" t="s">
        <v>597</v>
      </c>
    </row>
    <row r="605" spans="1:15">
      <c r="A605" s="286"/>
      <c r="B605" s="286"/>
      <c r="C605" s="332">
        <v>588</v>
      </c>
      <c r="D605" s="309" t="s">
        <v>46</v>
      </c>
      <c r="E605" s="333" t="s">
        <v>599</v>
      </c>
      <c r="F605" s="349">
        <v>42569</v>
      </c>
      <c r="G605" s="333"/>
      <c r="H605" s="309">
        <v>27</v>
      </c>
      <c r="I605" s="309">
        <v>3</v>
      </c>
      <c r="J605" s="309" t="s">
        <v>48</v>
      </c>
      <c r="K605" s="309" t="s">
        <v>48</v>
      </c>
      <c r="L605" s="309"/>
      <c r="M605" s="309" t="s">
        <v>49</v>
      </c>
      <c r="N605" s="310" t="s">
        <v>50</v>
      </c>
      <c r="O605" s="350" t="s">
        <v>597</v>
      </c>
    </row>
    <row r="606" spans="1:15">
      <c r="A606" s="286"/>
      <c r="B606" s="286"/>
      <c r="C606" s="332">
        <v>589</v>
      </c>
      <c r="D606" s="307" t="s">
        <v>46</v>
      </c>
      <c r="E606" s="333" t="s">
        <v>600</v>
      </c>
      <c r="F606" s="349">
        <v>42287</v>
      </c>
      <c r="G606" s="333"/>
      <c r="H606" s="309">
        <v>27</v>
      </c>
      <c r="I606" s="309">
        <v>4</v>
      </c>
      <c r="J606" s="309" t="s">
        <v>48</v>
      </c>
      <c r="K606" s="309" t="s">
        <v>48</v>
      </c>
      <c r="L606" s="309"/>
      <c r="M606" s="309" t="s">
        <v>49</v>
      </c>
      <c r="N606" s="310" t="s">
        <v>50</v>
      </c>
      <c r="O606" s="350" t="s">
        <v>597</v>
      </c>
    </row>
    <row r="607" spans="1:15">
      <c r="A607" s="286"/>
      <c r="B607" s="286"/>
      <c r="C607" s="332">
        <v>590</v>
      </c>
      <c r="D607" s="307" t="s">
        <v>46</v>
      </c>
      <c r="E607" s="333" t="s">
        <v>601</v>
      </c>
      <c r="F607" s="349">
        <v>41917</v>
      </c>
      <c r="G607" s="333"/>
      <c r="H607" s="309">
        <v>27</v>
      </c>
      <c r="I607" s="309">
        <v>5</v>
      </c>
      <c r="J607" s="309" t="s">
        <v>48</v>
      </c>
      <c r="K607" s="309" t="s">
        <v>48</v>
      </c>
      <c r="L607" s="309"/>
      <c r="M607" s="309" t="s">
        <v>49</v>
      </c>
      <c r="N607" s="310" t="s">
        <v>50</v>
      </c>
      <c r="O607" s="350" t="s">
        <v>597</v>
      </c>
    </row>
    <row r="608" spans="1:15">
      <c r="A608" s="286"/>
      <c r="B608" s="286"/>
      <c r="C608" s="332">
        <v>591</v>
      </c>
      <c r="D608" s="307" t="s">
        <v>46</v>
      </c>
      <c r="E608" s="333" t="s">
        <v>602</v>
      </c>
      <c r="F608" s="351">
        <v>43242</v>
      </c>
      <c r="G608" s="333"/>
      <c r="H608" s="309">
        <v>27</v>
      </c>
      <c r="I608" s="309">
        <v>6</v>
      </c>
      <c r="J608" s="309" t="s">
        <v>48</v>
      </c>
      <c r="K608" s="309" t="s">
        <v>48</v>
      </c>
      <c r="L608" s="309"/>
      <c r="M608" s="309" t="s">
        <v>49</v>
      </c>
      <c r="N608" s="310" t="s">
        <v>50</v>
      </c>
      <c r="O608" s="350" t="s">
        <v>597</v>
      </c>
    </row>
    <row r="609" spans="1:15">
      <c r="A609" s="286"/>
      <c r="B609" s="286"/>
      <c r="C609" s="332">
        <v>592</v>
      </c>
      <c r="D609" s="307" t="s">
        <v>46</v>
      </c>
      <c r="E609" s="333" t="s">
        <v>603</v>
      </c>
      <c r="F609" s="351">
        <v>43242</v>
      </c>
      <c r="G609" s="333"/>
      <c r="H609" s="309">
        <v>27</v>
      </c>
      <c r="I609" s="309">
        <v>7</v>
      </c>
      <c r="J609" s="309" t="s">
        <v>48</v>
      </c>
      <c r="K609" s="309" t="s">
        <v>48</v>
      </c>
      <c r="L609" s="309"/>
      <c r="M609" s="309" t="s">
        <v>49</v>
      </c>
      <c r="N609" s="310" t="s">
        <v>50</v>
      </c>
      <c r="O609" s="350" t="s">
        <v>597</v>
      </c>
    </row>
    <row r="610" spans="1:15">
      <c r="A610" s="286"/>
      <c r="B610" s="286"/>
      <c r="C610" s="332">
        <v>593</v>
      </c>
      <c r="D610" s="307" t="s">
        <v>46</v>
      </c>
      <c r="E610" s="333" t="s">
        <v>602</v>
      </c>
      <c r="F610" s="351">
        <v>43242</v>
      </c>
      <c r="G610" s="333"/>
      <c r="H610" s="309">
        <v>27</v>
      </c>
      <c r="I610" s="309">
        <v>8</v>
      </c>
      <c r="J610" s="309" t="s">
        <v>48</v>
      </c>
      <c r="K610" s="309" t="s">
        <v>48</v>
      </c>
      <c r="L610" s="309"/>
      <c r="M610" s="309" t="s">
        <v>49</v>
      </c>
      <c r="N610" s="310" t="s">
        <v>50</v>
      </c>
      <c r="O610" s="350" t="s">
        <v>597</v>
      </c>
    </row>
    <row r="611" spans="1:15">
      <c r="A611" s="286"/>
      <c r="B611" s="286"/>
      <c r="C611" s="332">
        <v>594</v>
      </c>
      <c r="D611" s="307" t="s">
        <v>46</v>
      </c>
      <c r="E611" s="333" t="s">
        <v>602</v>
      </c>
      <c r="F611" s="351">
        <v>43242</v>
      </c>
      <c r="G611" s="333"/>
      <c r="H611" s="309">
        <v>27</v>
      </c>
      <c r="I611" s="309">
        <v>9</v>
      </c>
      <c r="J611" s="309" t="s">
        <v>48</v>
      </c>
      <c r="K611" s="309" t="s">
        <v>48</v>
      </c>
      <c r="L611" s="309"/>
      <c r="M611" s="309" t="s">
        <v>49</v>
      </c>
      <c r="N611" s="310" t="s">
        <v>50</v>
      </c>
      <c r="O611" s="350" t="s">
        <v>597</v>
      </c>
    </row>
    <row r="612" spans="1:15">
      <c r="A612" s="286"/>
      <c r="B612" s="286"/>
      <c r="C612" s="332">
        <v>595</v>
      </c>
      <c r="D612" s="307" t="s">
        <v>46</v>
      </c>
      <c r="E612" s="333" t="s">
        <v>602</v>
      </c>
      <c r="F612" s="351">
        <v>43242</v>
      </c>
      <c r="G612" s="333"/>
      <c r="H612" s="309">
        <v>27</v>
      </c>
      <c r="I612" s="309">
        <v>10</v>
      </c>
      <c r="J612" s="309" t="s">
        <v>48</v>
      </c>
      <c r="K612" s="309" t="s">
        <v>48</v>
      </c>
      <c r="L612" s="309"/>
      <c r="M612" s="309" t="s">
        <v>49</v>
      </c>
      <c r="N612" s="310" t="s">
        <v>50</v>
      </c>
      <c r="O612" s="350" t="s">
        <v>597</v>
      </c>
    </row>
    <row r="613" spans="1:15">
      <c r="A613" s="286"/>
      <c r="B613" s="286"/>
      <c r="C613" s="332">
        <v>596</v>
      </c>
      <c r="D613" s="307" t="s">
        <v>46</v>
      </c>
      <c r="E613" s="333" t="s">
        <v>602</v>
      </c>
      <c r="F613" s="351">
        <v>43242</v>
      </c>
      <c r="G613" s="333"/>
      <c r="H613" s="309">
        <v>27</v>
      </c>
      <c r="I613" s="309">
        <v>11</v>
      </c>
      <c r="J613" s="309" t="s">
        <v>48</v>
      </c>
      <c r="K613" s="309" t="s">
        <v>48</v>
      </c>
      <c r="L613" s="309"/>
      <c r="M613" s="309" t="s">
        <v>49</v>
      </c>
      <c r="N613" s="310" t="s">
        <v>50</v>
      </c>
      <c r="O613" s="350" t="s">
        <v>597</v>
      </c>
    </row>
    <row r="614" spans="1:15">
      <c r="A614" s="286"/>
      <c r="B614" s="286"/>
      <c r="C614" s="332">
        <v>597</v>
      </c>
      <c r="D614" s="307" t="s">
        <v>46</v>
      </c>
      <c r="E614" s="333" t="s">
        <v>602</v>
      </c>
      <c r="F614" s="351">
        <v>44481</v>
      </c>
      <c r="G614" s="333"/>
      <c r="H614" s="309">
        <v>27</v>
      </c>
      <c r="I614" s="309">
        <v>12</v>
      </c>
      <c r="J614" s="309" t="s">
        <v>48</v>
      </c>
      <c r="K614" s="309" t="s">
        <v>48</v>
      </c>
      <c r="L614" s="309"/>
      <c r="M614" s="309" t="s">
        <v>49</v>
      </c>
      <c r="N614" s="310" t="s">
        <v>50</v>
      </c>
      <c r="O614" s="350" t="s">
        <v>597</v>
      </c>
    </row>
    <row r="615" spans="1:15">
      <c r="A615" s="286"/>
      <c r="B615" s="286"/>
      <c r="C615" s="332">
        <v>598</v>
      </c>
      <c r="D615" s="307" t="s">
        <v>46</v>
      </c>
      <c r="E615" s="333" t="s">
        <v>604</v>
      </c>
      <c r="F615" s="351">
        <v>43242</v>
      </c>
      <c r="G615" s="333"/>
      <c r="H615" s="309">
        <v>27</v>
      </c>
      <c r="I615" s="309">
        <v>13</v>
      </c>
      <c r="J615" s="309" t="s">
        <v>48</v>
      </c>
      <c r="K615" s="309" t="s">
        <v>48</v>
      </c>
      <c r="L615" s="309"/>
      <c r="M615" s="309" t="s">
        <v>49</v>
      </c>
      <c r="N615" s="310" t="s">
        <v>50</v>
      </c>
      <c r="O615" s="350" t="s">
        <v>597</v>
      </c>
    </row>
    <row r="616" spans="1:15">
      <c r="A616" s="286"/>
      <c r="B616" s="286"/>
      <c r="C616" s="332">
        <v>599</v>
      </c>
      <c r="D616" s="307" t="s">
        <v>46</v>
      </c>
      <c r="E616" s="333" t="s">
        <v>604</v>
      </c>
      <c r="F616" s="351">
        <v>43242</v>
      </c>
      <c r="G616" s="333"/>
      <c r="H616" s="309">
        <v>27</v>
      </c>
      <c r="I616" s="309">
        <v>14</v>
      </c>
      <c r="J616" s="309" t="s">
        <v>48</v>
      </c>
      <c r="K616" s="309" t="s">
        <v>48</v>
      </c>
      <c r="L616" s="309"/>
      <c r="M616" s="309" t="s">
        <v>49</v>
      </c>
      <c r="N616" s="310" t="s">
        <v>50</v>
      </c>
      <c r="O616" s="350" t="s">
        <v>597</v>
      </c>
    </row>
    <row r="617" spans="1:15">
      <c r="A617" s="286"/>
      <c r="B617" s="286"/>
      <c r="C617" s="332">
        <v>600</v>
      </c>
      <c r="D617" s="307" t="s">
        <v>46</v>
      </c>
      <c r="E617" s="333" t="s">
        <v>604</v>
      </c>
      <c r="F617" s="351">
        <v>43242</v>
      </c>
      <c r="G617" s="333"/>
      <c r="H617" s="309">
        <v>27</v>
      </c>
      <c r="I617" s="309">
        <v>15</v>
      </c>
      <c r="J617" s="309" t="s">
        <v>48</v>
      </c>
      <c r="K617" s="309" t="s">
        <v>48</v>
      </c>
      <c r="L617" s="309"/>
      <c r="M617" s="309" t="s">
        <v>49</v>
      </c>
      <c r="N617" s="310" t="s">
        <v>50</v>
      </c>
      <c r="O617" s="350" t="s">
        <v>597</v>
      </c>
    </row>
    <row r="618" spans="1:15">
      <c r="A618" s="286"/>
      <c r="B618" s="286"/>
      <c r="C618" s="332">
        <v>601</v>
      </c>
      <c r="D618" s="307" t="s">
        <v>46</v>
      </c>
      <c r="E618" s="333" t="s">
        <v>604</v>
      </c>
      <c r="F618" s="351">
        <v>43242</v>
      </c>
      <c r="G618" s="333"/>
      <c r="H618" s="309">
        <v>27</v>
      </c>
      <c r="I618" s="309">
        <v>16</v>
      </c>
      <c r="J618" s="309" t="s">
        <v>48</v>
      </c>
      <c r="K618" s="309" t="s">
        <v>48</v>
      </c>
      <c r="L618" s="309"/>
      <c r="M618" s="309" t="s">
        <v>49</v>
      </c>
      <c r="N618" s="310" t="s">
        <v>50</v>
      </c>
      <c r="O618" s="350" t="s">
        <v>597</v>
      </c>
    </row>
    <row r="619" spans="1:15">
      <c r="A619" s="286"/>
      <c r="B619" s="286"/>
      <c r="C619" s="332">
        <v>602</v>
      </c>
      <c r="D619" s="307" t="s">
        <v>46</v>
      </c>
      <c r="E619" s="333" t="s">
        <v>605</v>
      </c>
      <c r="F619" s="351">
        <v>43970</v>
      </c>
      <c r="G619" s="333"/>
      <c r="H619" s="309">
        <v>27</v>
      </c>
      <c r="I619" s="309">
        <v>17</v>
      </c>
      <c r="J619" s="309" t="s">
        <v>48</v>
      </c>
      <c r="K619" s="309" t="s">
        <v>48</v>
      </c>
      <c r="L619" s="309"/>
      <c r="M619" s="309" t="s">
        <v>49</v>
      </c>
      <c r="N619" s="310" t="s">
        <v>50</v>
      </c>
      <c r="O619" s="350" t="s">
        <v>597</v>
      </c>
    </row>
    <row r="620" spans="1:15">
      <c r="A620" s="286"/>
      <c r="B620" s="286"/>
      <c r="C620" s="332">
        <v>603</v>
      </c>
      <c r="D620" s="307" t="s">
        <v>46</v>
      </c>
      <c r="E620" s="333" t="s">
        <v>606</v>
      </c>
      <c r="F620" s="351">
        <v>44342</v>
      </c>
      <c r="G620" s="333"/>
      <c r="H620" s="309">
        <v>27</v>
      </c>
      <c r="I620" s="309">
        <v>18</v>
      </c>
      <c r="J620" s="309" t="s">
        <v>48</v>
      </c>
      <c r="K620" s="309" t="s">
        <v>48</v>
      </c>
      <c r="L620" s="309"/>
      <c r="M620" s="309" t="s">
        <v>49</v>
      </c>
      <c r="N620" s="310" t="s">
        <v>50</v>
      </c>
      <c r="O620" s="350" t="s">
        <v>607</v>
      </c>
    </row>
    <row r="621" spans="1:15">
      <c r="A621" s="286"/>
      <c r="B621" s="286"/>
      <c r="C621" s="332">
        <v>604</v>
      </c>
      <c r="D621" s="307" t="s">
        <v>46</v>
      </c>
      <c r="E621" s="333" t="s">
        <v>608</v>
      </c>
      <c r="F621" s="351">
        <v>43393</v>
      </c>
      <c r="G621" s="333"/>
      <c r="H621" s="309">
        <v>27</v>
      </c>
      <c r="I621" s="309">
        <v>19</v>
      </c>
      <c r="J621" s="309" t="s">
        <v>48</v>
      </c>
      <c r="K621" s="309" t="s">
        <v>48</v>
      </c>
      <c r="L621" s="309"/>
      <c r="M621" s="309" t="s">
        <v>49</v>
      </c>
      <c r="N621" s="310" t="s">
        <v>50</v>
      </c>
      <c r="O621" s="350" t="s">
        <v>607</v>
      </c>
    </row>
    <row r="622" spans="1:15">
      <c r="A622" s="286"/>
      <c r="B622" s="286"/>
      <c r="C622" s="332">
        <v>605</v>
      </c>
      <c r="D622" s="307" t="s">
        <v>46</v>
      </c>
      <c r="E622" s="333" t="s">
        <v>609</v>
      </c>
      <c r="F622" s="351">
        <v>41917</v>
      </c>
      <c r="G622" s="333"/>
      <c r="H622" s="309">
        <v>27</v>
      </c>
      <c r="I622" s="309">
        <v>20</v>
      </c>
      <c r="J622" s="309" t="s">
        <v>48</v>
      </c>
      <c r="K622" s="309" t="s">
        <v>48</v>
      </c>
      <c r="L622" s="309"/>
      <c r="M622" s="309" t="s">
        <v>49</v>
      </c>
      <c r="N622" s="310" t="s">
        <v>50</v>
      </c>
      <c r="O622" s="350" t="s">
        <v>607</v>
      </c>
    </row>
    <row r="623" spans="1:15">
      <c r="A623" s="286"/>
      <c r="B623" s="286"/>
      <c r="C623" s="332">
        <v>606</v>
      </c>
      <c r="D623" s="307" t="s">
        <v>46</v>
      </c>
      <c r="E623" s="333" t="s">
        <v>610</v>
      </c>
      <c r="F623" s="351">
        <v>41917</v>
      </c>
      <c r="G623" s="333"/>
      <c r="H623" s="309">
        <v>27</v>
      </c>
      <c r="I623" s="309">
        <v>21</v>
      </c>
      <c r="J623" s="309" t="s">
        <v>48</v>
      </c>
      <c r="K623" s="309" t="s">
        <v>48</v>
      </c>
      <c r="L623" s="309"/>
      <c r="M623" s="309" t="s">
        <v>49</v>
      </c>
      <c r="N623" s="310" t="s">
        <v>50</v>
      </c>
      <c r="O623" s="350" t="s">
        <v>607</v>
      </c>
    </row>
    <row r="624" spans="1:15">
      <c r="A624" s="286"/>
      <c r="B624" s="286"/>
      <c r="C624" s="332">
        <v>607</v>
      </c>
      <c r="D624" s="307" t="s">
        <v>46</v>
      </c>
      <c r="E624" s="333" t="s">
        <v>611</v>
      </c>
      <c r="F624" s="351">
        <v>41917</v>
      </c>
      <c r="G624" s="333"/>
      <c r="H624" s="309">
        <v>27</v>
      </c>
      <c r="I624" s="309">
        <v>22</v>
      </c>
      <c r="J624" s="309" t="s">
        <v>48</v>
      </c>
      <c r="K624" s="309" t="s">
        <v>48</v>
      </c>
      <c r="L624" s="309"/>
      <c r="M624" s="309" t="s">
        <v>49</v>
      </c>
      <c r="N624" s="310" t="s">
        <v>50</v>
      </c>
      <c r="O624" s="350" t="s">
        <v>607</v>
      </c>
    </row>
    <row r="625" spans="1:15">
      <c r="A625" s="286"/>
      <c r="B625" s="286"/>
      <c r="C625" s="332">
        <v>608</v>
      </c>
      <c r="D625" s="307" t="s">
        <v>46</v>
      </c>
      <c r="E625" s="333" t="s">
        <v>612</v>
      </c>
      <c r="F625" s="351">
        <v>44322</v>
      </c>
      <c r="G625" s="333"/>
      <c r="H625" s="309">
        <v>27</v>
      </c>
      <c r="I625" s="309">
        <v>23</v>
      </c>
      <c r="J625" s="309" t="s">
        <v>48</v>
      </c>
      <c r="K625" s="309" t="s">
        <v>48</v>
      </c>
      <c r="L625" s="309"/>
      <c r="M625" s="309" t="s">
        <v>49</v>
      </c>
      <c r="N625" s="310" t="s">
        <v>50</v>
      </c>
      <c r="O625" s="350" t="s">
        <v>607</v>
      </c>
    </row>
    <row r="626" spans="1:15">
      <c r="A626" s="286"/>
      <c r="B626" s="286"/>
      <c r="C626" s="332">
        <v>609</v>
      </c>
      <c r="D626" s="307" t="s">
        <v>46</v>
      </c>
      <c r="E626" s="333" t="s">
        <v>613</v>
      </c>
      <c r="F626" s="351">
        <v>41917</v>
      </c>
      <c r="G626" s="333"/>
      <c r="H626" s="309">
        <v>27</v>
      </c>
      <c r="I626" s="309">
        <v>24</v>
      </c>
      <c r="J626" s="309" t="s">
        <v>48</v>
      </c>
      <c r="K626" s="309" t="s">
        <v>48</v>
      </c>
      <c r="L626" s="309"/>
      <c r="M626" s="309" t="s">
        <v>49</v>
      </c>
      <c r="N626" s="310" t="s">
        <v>50</v>
      </c>
      <c r="O626" s="350" t="s">
        <v>607</v>
      </c>
    </row>
    <row r="627" spans="1:15">
      <c r="A627" s="286"/>
      <c r="B627" s="286"/>
      <c r="C627" s="332">
        <v>610</v>
      </c>
      <c r="D627" s="307" t="s">
        <v>46</v>
      </c>
      <c r="E627" s="333" t="s">
        <v>614</v>
      </c>
      <c r="F627" s="351">
        <v>43414</v>
      </c>
      <c r="G627" s="333"/>
      <c r="H627" s="309">
        <v>28</v>
      </c>
      <c r="I627" s="309">
        <v>1</v>
      </c>
      <c r="J627" s="309" t="s">
        <v>48</v>
      </c>
      <c r="K627" s="309" t="s">
        <v>48</v>
      </c>
      <c r="L627" s="309"/>
      <c r="M627" s="309" t="s">
        <v>49</v>
      </c>
      <c r="N627" s="310" t="s">
        <v>50</v>
      </c>
      <c r="O627" s="352" t="s">
        <v>615</v>
      </c>
    </row>
    <row r="628" spans="1:15">
      <c r="A628" s="286"/>
      <c r="B628" s="286"/>
      <c r="C628" s="332">
        <v>611</v>
      </c>
      <c r="D628" s="307" t="s">
        <v>46</v>
      </c>
      <c r="E628" s="333" t="s">
        <v>616</v>
      </c>
      <c r="F628" s="351">
        <v>43381</v>
      </c>
      <c r="G628" s="333"/>
      <c r="H628" s="309">
        <v>28</v>
      </c>
      <c r="I628" s="309">
        <v>2</v>
      </c>
      <c r="J628" s="309" t="s">
        <v>48</v>
      </c>
      <c r="K628" s="309" t="s">
        <v>48</v>
      </c>
      <c r="L628" s="309"/>
      <c r="M628" s="309" t="s">
        <v>49</v>
      </c>
      <c r="N628" s="310" t="s">
        <v>50</v>
      </c>
      <c r="O628" s="352" t="s">
        <v>615</v>
      </c>
    </row>
    <row r="629" spans="1:15">
      <c r="A629" s="286"/>
      <c r="B629" s="286"/>
      <c r="C629" s="332">
        <v>612</v>
      </c>
      <c r="D629" s="307" t="s">
        <v>46</v>
      </c>
      <c r="E629" s="333" t="s">
        <v>617</v>
      </c>
      <c r="F629" s="351">
        <v>42531</v>
      </c>
      <c r="G629" s="333"/>
      <c r="H629" s="309">
        <v>28</v>
      </c>
      <c r="I629" s="309">
        <v>3</v>
      </c>
      <c r="J629" s="309" t="s">
        <v>48</v>
      </c>
      <c r="K629" s="309" t="s">
        <v>48</v>
      </c>
      <c r="L629" s="309"/>
      <c r="M629" s="309" t="s">
        <v>49</v>
      </c>
      <c r="N629" s="310" t="s">
        <v>50</v>
      </c>
      <c r="O629" s="352" t="s">
        <v>615</v>
      </c>
    </row>
    <row r="630" spans="1:15">
      <c r="A630" s="286"/>
      <c r="B630" s="286"/>
      <c r="C630" s="332">
        <v>613</v>
      </c>
      <c r="D630" s="307" t="s">
        <v>46</v>
      </c>
      <c r="E630" s="333" t="s">
        <v>618</v>
      </c>
      <c r="F630" s="351">
        <v>44550</v>
      </c>
      <c r="G630" s="333"/>
      <c r="H630" s="309">
        <v>28</v>
      </c>
      <c r="I630" s="309">
        <v>4</v>
      </c>
      <c r="J630" s="309" t="s">
        <v>48</v>
      </c>
      <c r="K630" s="309" t="s">
        <v>48</v>
      </c>
      <c r="L630" s="309"/>
      <c r="M630" s="309" t="s">
        <v>49</v>
      </c>
      <c r="N630" s="310" t="s">
        <v>50</v>
      </c>
      <c r="O630" s="352" t="s">
        <v>615</v>
      </c>
    </row>
    <row r="631" spans="1:15">
      <c r="A631" s="286"/>
      <c r="B631" s="286"/>
      <c r="C631" s="332">
        <v>614</v>
      </c>
      <c r="D631" s="307" t="s">
        <v>46</v>
      </c>
      <c r="E631" s="333" t="s">
        <v>619</v>
      </c>
      <c r="F631" s="351">
        <v>40922</v>
      </c>
      <c r="G631" s="333"/>
      <c r="H631" s="309">
        <v>28</v>
      </c>
      <c r="I631" s="309">
        <v>5</v>
      </c>
      <c r="J631" s="309" t="s">
        <v>48</v>
      </c>
      <c r="K631" s="309" t="s">
        <v>48</v>
      </c>
      <c r="L631" s="309"/>
      <c r="M631" s="309" t="s">
        <v>49</v>
      </c>
      <c r="N631" s="310" t="s">
        <v>50</v>
      </c>
      <c r="O631" s="352" t="s">
        <v>615</v>
      </c>
    </row>
    <row r="632" spans="1:15">
      <c r="A632" s="286"/>
      <c r="B632" s="286"/>
      <c r="C632" s="332">
        <v>615</v>
      </c>
      <c r="D632" s="307" t="s">
        <v>46</v>
      </c>
      <c r="E632" s="333" t="s">
        <v>620</v>
      </c>
      <c r="F632" s="351">
        <v>40573</v>
      </c>
      <c r="G632" s="333"/>
      <c r="H632" s="309">
        <v>28</v>
      </c>
      <c r="I632" s="309">
        <v>6</v>
      </c>
      <c r="J632" s="309" t="s">
        <v>48</v>
      </c>
      <c r="K632" s="309" t="s">
        <v>48</v>
      </c>
      <c r="L632" s="309"/>
      <c r="M632" s="309" t="s">
        <v>49</v>
      </c>
      <c r="N632" s="310" t="s">
        <v>50</v>
      </c>
      <c r="O632" s="352" t="s">
        <v>615</v>
      </c>
    </row>
    <row r="633" spans="1:15">
      <c r="A633" s="286"/>
      <c r="B633" s="286"/>
      <c r="C633" s="332">
        <v>616</v>
      </c>
      <c r="D633" s="307" t="s">
        <v>46</v>
      </c>
      <c r="E633" s="333" t="s">
        <v>621</v>
      </c>
      <c r="F633" s="351">
        <v>40573</v>
      </c>
      <c r="G633" s="333"/>
      <c r="H633" s="309">
        <v>28</v>
      </c>
      <c r="I633" s="309">
        <v>7</v>
      </c>
      <c r="J633" s="309" t="s">
        <v>48</v>
      </c>
      <c r="K633" s="309" t="s">
        <v>48</v>
      </c>
      <c r="L633" s="309"/>
      <c r="M633" s="309" t="s">
        <v>49</v>
      </c>
      <c r="N633" s="310" t="s">
        <v>50</v>
      </c>
      <c r="O633" s="352" t="s">
        <v>615</v>
      </c>
    </row>
    <row r="634" spans="1:15">
      <c r="A634" s="286"/>
      <c r="B634" s="286"/>
      <c r="C634" s="332">
        <v>617</v>
      </c>
      <c r="D634" s="307" t="s">
        <v>46</v>
      </c>
      <c r="E634" s="333" t="s">
        <v>622</v>
      </c>
      <c r="F634" s="351">
        <v>42296</v>
      </c>
      <c r="G634" s="333"/>
      <c r="H634" s="309">
        <v>28</v>
      </c>
      <c r="I634" s="309">
        <v>8</v>
      </c>
      <c r="J634" s="309" t="s">
        <v>48</v>
      </c>
      <c r="K634" s="309" t="s">
        <v>48</v>
      </c>
      <c r="L634" s="309"/>
      <c r="M634" s="309" t="s">
        <v>49</v>
      </c>
      <c r="N634" s="310" t="s">
        <v>50</v>
      </c>
      <c r="O634" s="352" t="s">
        <v>615</v>
      </c>
    </row>
    <row r="635" spans="1:15">
      <c r="A635" s="286"/>
      <c r="B635" s="286"/>
      <c r="C635" s="332">
        <v>618</v>
      </c>
      <c r="D635" s="307" t="s">
        <v>46</v>
      </c>
      <c r="E635" s="333" t="s">
        <v>623</v>
      </c>
      <c r="F635" s="351">
        <v>40573</v>
      </c>
      <c r="G635" s="333"/>
      <c r="H635" s="309">
        <v>28</v>
      </c>
      <c r="I635" s="309">
        <v>9</v>
      </c>
      <c r="J635" s="309" t="s">
        <v>48</v>
      </c>
      <c r="K635" s="309" t="s">
        <v>48</v>
      </c>
      <c r="L635" s="309"/>
      <c r="M635" s="309" t="s">
        <v>49</v>
      </c>
      <c r="N635" s="310" t="s">
        <v>50</v>
      </c>
      <c r="O635" s="352" t="s">
        <v>615</v>
      </c>
    </row>
    <row r="636" spans="1:15">
      <c r="A636" s="286"/>
      <c r="B636" s="286"/>
      <c r="C636" s="332">
        <v>619</v>
      </c>
      <c r="D636" s="307" t="s">
        <v>46</v>
      </c>
      <c r="E636" s="333" t="s">
        <v>624</v>
      </c>
      <c r="F636" s="351">
        <v>41708</v>
      </c>
      <c r="G636" s="333"/>
      <c r="H636" s="309">
        <v>28</v>
      </c>
      <c r="I636" s="309">
        <v>10</v>
      </c>
      <c r="J636" s="309" t="s">
        <v>48</v>
      </c>
      <c r="K636" s="309" t="s">
        <v>48</v>
      </c>
      <c r="L636" s="309"/>
      <c r="M636" s="309" t="s">
        <v>49</v>
      </c>
      <c r="N636" s="310" t="s">
        <v>50</v>
      </c>
      <c r="O636" s="352" t="s">
        <v>615</v>
      </c>
    </row>
    <row r="637" spans="1:15">
      <c r="A637" s="286"/>
      <c r="B637" s="286"/>
      <c r="C637" s="332">
        <v>620</v>
      </c>
      <c r="D637" s="307" t="s">
        <v>46</v>
      </c>
      <c r="E637" s="333" t="s">
        <v>625</v>
      </c>
      <c r="F637" s="351">
        <v>41210</v>
      </c>
      <c r="G637" s="333"/>
      <c r="H637" s="309">
        <v>28</v>
      </c>
      <c r="I637" s="309">
        <v>11</v>
      </c>
      <c r="J637" s="309" t="s">
        <v>48</v>
      </c>
      <c r="K637" s="309" t="s">
        <v>48</v>
      </c>
      <c r="L637" s="309"/>
      <c r="M637" s="309" t="s">
        <v>49</v>
      </c>
      <c r="N637" s="310" t="s">
        <v>50</v>
      </c>
      <c r="O637" s="352" t="s">
        <v>615</v>
      </c>
    </row>
    <row r="638" spans="1:15">
      <c r="A638" s="286"/>
      <c r="B638" s="286"/>
      <c r="C638" s="332">
        <v>621</v>
      </c>
      <c r="D638" s="307" t="s">
        <v>46</v>
      </c>
      <c r="E638" s="333" t="s">
        <v>626</v>
      </c>
      <c r="F638" s="351">
        <v>41162</v>
      </c>
      <c r="G638" s="333"/>
      <c r="H638" s="309">
        <v>28</v>
      </c>
      <c r="I638" s="309">
        <v>12</v>
      </c>
      <c r="J638" s="309" t="s">
        <v>48</v>
      </c>
      <c r="K638" s="309" t="s">
        <v>48</v>
      </c>
      <c r="L638" s="309"/>
      <c r="M638" s="309" t="s">
        <v>49</v>
      </c>
      <c r="N638" s="310" t="s">
        <v>50</v>
      </c>
      <c r="O638" s="352" t="s">
        <v>615</v>
      </c>
    </row>
    <row r="639" spans="1:15">
      <c r="A639" s="286"/>
      <c r="B639" s="286"/>
      <c r="C639" s="332">
        <v>622</v>
      </c>
      <c r="D639" s="307" t="s">
        <v>46</v>
      </c>
      <c r="E639" s="333" t="s">
        <v>627</v>
      </c>
      <c r="F639" s="351">
        <v>41284</v>
      </c>
      <c r="G639" s="333"/>
      <c r="H639" s="309">
        <v>28</v>
      </c>
      <c r="I639" s="309">
        <v>13</v>
      </c>
      <c r="J639" s="309" t="s">
        <v>48</v>
      </c>
      <c r="K639" s="309" t="s">
        <v>48</v>
      </c>
      <c r="L639" s="309"/>
      <c r="M639" s="309" t="s">
        <v>49</v>
      </c>
      <c r="N639" s="310" t="s">
        <v>50</v>
      </c>
      <c r="O639" s="352" t="s">
        <v>615</v>
      </c>
    </row>
    <row r="640" spans="1:15">
      <c r="A640" s="286"/>
      <c r="B640" s="286"/>
      <c r="C640" s="332">
        <v>623</v>
      </c>
      <c r="D640" s="307" t="s">
        <v>46</v>
      </c>
      <c r="E640" s="333" t="s">
        <v>628</v>
      </c>
      <c r="F640" s="351">
        <v>43414</v>
      </c>
      <c r="G640" s="333"/>
      <c r="H640" s="309">
        <v>28</v>
      </c>
      <c r="I640" s="309">
        <v>14</v>
      </c>
      <c r="J640" s="309" t="s">
        <v>48</v>
      </c>
      <c r="K640" s="309" t="s">
        <v>48</v>
      </c>
      <c r="L640" s="309"/>
      <c r="M640" s="309" t="s">
        <v>49</v>
      </c>
      <c r="N640" s="310" t="s">
        <v>50</v>
      </c>
      <c r="O640" s="352" t="s">
        <v>615</v>
      </c>
    </row>
    <row r="641" spans="1:15">
      <c r="A641" s="286"/>
      <c r="B641" s="286"/>
      <c r="C641" s="332">
        <v>624</v>
      </c>
      <c r="D641" s="307" t="s">
        <v>46</v>
      </c>
      <c r="E641" s="333" t="s">
        <v>629</v>
      </c>
      <c r="F641" s="351">
        <v>41194</v>
      </c>
      <c r="G641" s="333"/>
      <c r="H641" s="309">
        <v>28</v>
      </c>
      <c r="I641" s="309">
        <v>15</v>
      </c>
      <c r="J641" s="309" t="s">
        <v>48</v>
      </c>
      <c r="K641" s="309" t="s">
        <v>48</v>
      </c>
      <c r="L641" s="309"/>
      <c r="M641" s="309" t="s">
        <v>49</v>
      </c>
      <c r="N641" s="310" t="s">
        <v>50</v>
      </c>
      <c r="O641" s="352" t="s">
        <v>615</v>
      </c>
    </row>
    <row r="642" spans="1:15">
      <c r="A642" s="286"/>
      <c r="B642" s="286"/>
      <c r="C642" s="332">
        <v>625</v>
      </c>
      <c r="D642" s="307" t="s">
        <v>46</v>
      </c>
      <c r="E642" s="333" t="s">
        <v>630</v>
      </c>
      <c r="F642" s="351">
        <v>42443</v>
      </c>
      <c r="G642" s="333"/>
      <c r="H642" s="309">
        <v>28</v>
      </c>
      <c r="I642" s="309">
        <v>16</v>
      </c>
      <c r="J642" s="309" t="s">
        <v>48</v>
      </c>
      <c r="K642" s="309" t="s">
        <v>48</v>
      </c>
      <c r="L642" s="309"/>
      <c r="M642" s="309" t="s">
        <v>49</v>
      </c>
      <c r="N642" s="310" t="s">
        <v>50</v>
      </c>
      <c r="O642" s="352" t="s">
        <v>615</v>
      </c>
    </row>
    <row r="643" spans="1:15">
      <c r="A643" s="286"/>
      <c r="B643" s="286"/>
      <c r="C643" s="332">
        <v>626</v>
      </c>
      <c r="D643" s="307" t="s">
        <v>46</v>
      </c>
      <c r="E643" s="333" t="s">
        <v>631</v>
      </c>
      <c r="F643" s="351">
        <v>43393</v>
      </c>
      <c r="G643" s="333"/>
      <c r="H643" s="309">
        <v>28</v>
      </c>
      <c r="I643" s="309">
        <v>17</v>
      </c>
      <c r="J643" s="309" t="s">
        <v>48</v>
      </c>
      <c r="K643" s="309" t="s">
        <v>48</v>
      </c>
      <c r="L643" s="309"/>
      <c r="M643" s="309" t="s">
        <v>49</v>
      </c>
      <c r="N643" s="310" t="s">
        <v>50</v>
      </c>
      <c r="O643" s="352" t="s">
        <v>615</v>
      </c>
    </row>
    <row r="644" spans="1:15">
      <c r="A644" s="286"/>
      <c r="B644" s="286"/>
      <c r="C644" s="332">
        <v>627</v>
      </c>
      <c r="D644" s="307" t="s">
        <v>46</v>
      </c>
      <c r="E644" s="333" t="s">
        <v>632</v>
      </c>
      <c r="F644" s="351">
        <v>43944</v>
      </c>
      <c r="G644" s="333"/>
      <c r="H644" s="309">
        <v>28</v>
      </c>
      <c r="I644" s="309">
        <v>18</v>
      </c>
      <c r="J644" s="309" t="s">
        <v>48</v>
      </c>
      <c r="K644" s="309" t="s">
        <v>48</v>
      </c>
      <c r="L644" s="309"/>
      <c r="M644" s="309" t="s">
        <v>49</v>
      </c>
      <c r="N644" s="310" t="s">
        <v>50</v>
      </c>
      <c r="O644" s="352" t="s">
        <v>615</v>
      </c>
    </row>
    <row r="645" spans="1:15">
      <c r="A645" s="286"/>
      <c r="B645" s="286"/>
      <c r="C645" s="332">
        <v>628</v>
      </c>
      <c r="D645" s="307" t="s">
        <v>46</v>
      </c>
      <c r="E645" s="333" t="s">
        <v>633</v>
      </c>
      <c r="F645" s="351">
        <v>42165</v>
      </c>
      <c r="G645" s="333"/>
      <c r="H645" s="309">
        <v>28</v>
      </c>
      <c r="I645" s="309">
        <v>19</v>
      </c>
      <c r="J645" s="309" t="s">
        <v>48</v>
      </c>
      <c r="K645" s="309" t="s">
        <v>48</v>
      </c>
      <c r="L645" s="309"/>
      <c r="M645" s="309" t="s">
        <v>49</v>
      </c>
      <c r="N645" s="310" t="s">
        <v>50</v>
      </c>
      <c r="O645" s="352" t="s">
        <v>615</v>
      </c>
    </row>
    <row r="646" spans="1:15">
      <c r="A646" s="286"/>
      <c r="B646" s="286"/>
      <c r="C646" s="332">
        <v>629</v>
      </c>
      <c r="D646" s="307" t="s">
        <v>46</v>
      </c>
      <c r="E646" s="333" t="s">
        <v>634</v>
      </c>
      <c r="F646" s="351">
        <v>41455</v>
      </c>
      <c r="G646" s="333"/>
      <c r="H646" s="309">
        <v>28</v>
      </c>
      <c r="I646" s="309">
        <v>20</v>
      </c>
      <c r="J646" s="309" t="s">
        <v>48</v>
      </c>
      <c r="K646" s="309" t="s">
        <v>48</v>
      </c>
      <c r="L646" s="309"/>
      <c r="M646" s="309" t="s">
        <v>49</v>
      </c>
      <c r="N646" s="310" t="s">
        <v>50</v>
      </c>
      <c r="O646" s="352" t="s">
        <v>615</v>
      </c>
    </row>
    <row r="647" spans="1:15">
      <c r="A647" s="286"/>
      <c r="B647" s="286"/>
      <c r="C647" s="332">
        <v>630</v>
      </c>
      <c r="D647" s="307" t="s">
        <v>46</v>
      </c>
      <c r="E647" s="333" t="s">
        <v>635</v>
      </c>
      <c r="F647" s="351">
        <v>42701</v>
      </c>
      <c r="G647" s="333"/>
      <c r="H647" s="309">
        <v>28</v>
      </c>
      <c r="I647" s="309">
        <v>1</v>
      </c>
      <c r="J647" s="309" t="s">
        <v>48</v>
      </c>
      <c r="K647" s="309" t="s">
        <v>48</v>
      </c>
      <c r="L647" s="309"/>
      <c r="M647" s="309" t="s">
        <v>49</v>
      </c>
      <c r="N647" s="310" t="s">
        <v>50</v>
      </c>
      <c r="O647" s="352" t="s">
        <v>615</v>
      </c>
    </row>
    <row r="648" spans="1:15">
      <c r="A648" s="286"/>
      <c r="B648" s="286"/>
      <c r="C648" s="332">
        <v>631</v>
      </c>
      <c r="D648" s="307" t="s">
        <v>46</v>
      </c>
      <c r="E648" s="333" t="s">
        <v>636</v>
      </c>
      <c r="F648" s="351">
        <v>42623</v>
      </c>
      <c r="G648" s="333"/>
      <c r="H648" s="309">
        <v>28</v>
      </c>
      <c r="I648" s="309">
        <v>2</v>
      </c>
      <c r="J648" s="309" t="s">
        <v>48</v>
      </c>
      <c r="K648" s="309" t="s">
        <v>48</v>
      </c>
      <c r="L648" s="309"/>
      <c r="M648" s="309" t="s">
        <v>49</v>
      </c>
      <c r="N648" s="310" t="s">
        <v>50</v>
      </c>
      <c r="O648" s="352" t="s">
        <v>615</v>
      </c>
    </row>
    <row r="649" spans="1:15">
      <c r="A649" s="286"/>
      <c r="B649" s="286"/>
      <c r="C649" s="332">
        <v>632</v>
      </c>
      <c r="D649" s="307" t="s">
        <v>46</v>
      </c>
      <c r="E649" s="333" t="s">
        <v>637</v>
      </c>
      <c r="F649" s="351">
        <v>43098</v>
      </c>
      <c r="G649" s="333"/>
      <c r="H649" s="309">
        <v>28</v>
      </c>
      <c r="I649" s="309">
        <v>3</v>
      </c>
      <c r="J649" s="309" t="s">
        <v>48</v>
      </c>
      <c r="K649" s="309" t="s">
        <v>48</v>
      </c>
      <c r="L649" s="309"/>
      <c r="M649" s="309" t="s">
        <v>49</v>
      </c>
      <c r="N649" s="310" t="s">
        <v>50</v>
      </c>
      <c r="O649" s="352" t="s">
        <v>615</v>
      </c>
    </row>
    <row r="650" spans="1:15">
      <c r="A650" s="286"/>
      <c r="B650" s="286"/>
      <c r="C650" s="332">
        <v>633</v>
      </c>
      <c r="D650" s="307" t="s">
        <v>46</v>
      </c>
      <c r="E650" s="333" t="s">
        <v>638</v>
      </c>
      <c r="F650" s="351">
        <v>42226</v>
      </c>
      <c r="G650" s="333"/>
      <c r="H650" s="309">
        <v>28</v>
      </c>
      <c r="I650" s="309">
        <v>4</v>
      </c>
      <c r="J650" s="309" t="s">
        <v>48</v>
      </c>
      <c r="K650" s="309" t="s">
        <v>48</v>
      </c>
      <c r="L650" s="309"/>
      <c r="M650" s="309" t="s">
        <v>49</v>
      </c>
      <c r="N650" s="310" t="s">
        <v>50</v>
      </c>
      <c r="O650" s="352" t="s">
        <v>615</v>
      </c>
    </row>
    <row r="651" spans="1:15">
      <c r="A651" s="286"/>
      <c r="B651" s="286"/>
      <c r="C651" s="332">
        <v>634</v>
      </c>
      <c r="D651" s="307" t="s">
        <v>46</v>
      </c>
      <c r="E651" s="333" t="s">
        <v>639</v>
      </c>
      <c r="F651" s="351">
        <v>40993</v>
      </c>
      <c r="G651" s="333"/>
      <c r="H651" s="309">
        <v>28</v>
      </c>
      <c r="I651" s="309">
        <v>5</v>
      </c>
      <c r="J651" s="309" t="s">
        <v>48</v>
      </c>
      <c r="K651" s="309" t="s">
        <v>48</v>
      </c>
      <c r="L651" s="309"/>
      <c r="M651" s="309" t="s">
        <v>49</v>
      </c>
      <c r="N651" s="310" t="s">
        <v>50</v>
      </c>
      <c r="O651" s="352" t="s">
        <v>615</v>
      </c>
    </row>
    <row r="652" spans="1:15">
      <c r="A652" s="286"/>
      <c r="B652" s="286"/>
      <c r="C652" s="332">
        <v>635</v>
      </c>
      <c r="D652" s="307" t="s">
        <v>46</v>
      </c>
      <c r="E652" s="333" t="s">
        <v>640</v>
      </c>
      <c r="F652" s="351">
        <v>40953</v>
      </c>
      <c r="G652" s="333"/>
      <c r="H652" s="309">
        <v>28</v>
      </c>
      <c r="I652" s="309">
        <v>6</v>
      </c>
      <c r="J652" s="309" t="s">
        <v>48</v>
      </c>
      <c r="K652" s="309" t="s">
        <v>48</v>
      </c>
      <c r="L652" s="309"/>
      <c r="M652" s="309" t="s">
        <v>49</v>
      </c>
      <c r="N652" s="310" t="s">
        <v>50</v>
      </c>
      <c r="O652" s="352" t="s">
        <v>615</v>
      </c>
    </row>
    <row r="653" spans="1:15">
      <c r="A653" s="286"/>
      <c r="B653" s="286"/>
      <c r="C653" s="332">
        <v>636</v>
      </c>
      <c r="D653" s="307" t="s">
        <v>46</v>
      </c>
      <c r="E653" s="333" t="s">
        <v>641</v>
      </c>
      <c r="F653" s="353">
        <v>44875</v>
      </c>
      <c r="G653" s="333"/>
      <c r="H653" s="309">
        <v>28</v>
      </c>
      <c r="I653" s="309">
        <v>7</v>
      </c>
      <c r="J653" s="309" t="s">
        <v>48</v>
      </c>
      <c r="K653" s="309" t="s">
        <v>48</v>
      </c>
      <c r="L653" s="309"/>
      <c r="M653" s="309" t="s">
        <v>49</v>
      </c>
      <c r="N653" s="310" t="s">
        <v>50</v>
      </c>
      <c r="O653" s="354" t="s">
        <v>615</v>
      </c>
    </row>
    <row r="654" spans="1:15">
      <c r="A654" s="286"/>
      <c r="B654" s="286"/>
      <c r="C654" s="332">
        <v>637</v>
      </c>
      <c r="D654" s="307" t="s">
        <v>46</v>
      </c>
      <c r="E654" s="333" t="s">
        <v>642</v>
      </c>
      <c r="F654" s="351">
        <v>43021</v>
      </c>
      <c r="G654" s="333"/>
      <c r="H654" s="309">
        <v>28</v>
      </c>
      <c r="I654" s="309">
        <v>8</v>
      </c>
      <c r="J654" s="309" t="s">
        <v>48</v>
      </c>
      <c r="K654" s="309" t="s">
        <v>48</v>
      </c>
      <c r="L654" s="309"/>
      <c r="M654" s="309" t="s">
        <v>49</v>
      </c>
      <c r="N654" s="310" t="s">
        <v>50</v>
      </c>
      <c r="O654" s="352" t="s">
        <v>615</v>
      </c>
    </row>
    <row r="655" spans="1:15">
      <c r="A655" s="286"/>
      <c r="B655" s="286"/>
      <c r="C655" s="332">
        <v>638</v>
      </c>
      <c r="D655" s="307" t="s">
        <v>46</v>
      </c>
      <c r="E655" s="333" t="s">
        <v>643</v>
      </c>
      <c r="F655" s="353">
        <v>45061</v>
      </c>
      <c r="G655" s="333"/>
      <c r="H655" s="309">
        <v>28</v>
      </c>
      <c r="I655" s="309">
        <v>9</v>
      </c>
      <c r="J655" s="309" t="s">
        <v>48</v>
      </c>
      <c r="K655" s="309" t="s">
        <v>48</v>
      </c>
      <c r="L655" s="309"/>
      <c r="M655" s="309" t="s">
        <v>49</v>
      </c>
      <c r="N655" s="310" t="s">
        <v>50</v>
      </c>
      <c r="O655" s="354" t="s">
        <v>615</v>
      </c>
    </row>
    <row r="656" spans="1:15">
      <c r="A656" s="286"/>
      <c r="B656" s="286"/>
      <c r="C656" s="332">
        <v>639</v>
      </c>
      <c r="D656" s="307" t="s">
        <v>46</v>
      </c>
      <c r="E656" s="333" t="s">
        <v>644</v>
      </c>
      <c r="F656" s="351">
        <v>43120</v>
      </c>
      <c r="G656" s="333"/>
      <c r="H656" s="309">
        <v>28</v>
      </c>
      <c r="I656" s="309">
        <v>10</v>
      </c>
      <c r="J656" s="309" t="s">
        <v>48</v>
      </c>
      <c r="K656" s="309" t="s">
        <v>48</v>
      </c>
      <c r="L656" s="309"/>
      <c r="M656" s="309" t="s">
        <v>49</v>
      </c>
      <c r="N656" s="310" t="s">
        <v>50</v>
      </c>
      <c r="O656" s="352" t="s">
        <v>615</v>
      </c>
    </row>
    <row r="657" spans="1:15">
      <c r="A657" s="286"/>
      <c r="B657" s="286"/>
      <c r="C657" s="332">
        <v>640</v>
      </c>
      <c r="D657" s="307" t="s">
        <v>46</v>
      </c>
      <c r="E657" s="333" t="s">
        <v>645</v>
      </c>
      <c r="F657" s="351">
        <v>42583</v>
      </c>
      <c r="G657" s="333"/>
      <c r="H657" s="309">
        <v>28</v>
      </c>
      <c r="I657" s="309">
        <v>11</v>
      </c>
      <c r="J657" s="309" t="s">
        <v>48</v>
      </c>
      <c r="K657" s="309" t="s">
        <v>48</v>
      </c>
      <c r="L657" s="309"/>
      <c r="M657" s="309" t="s">
        <v>49</v>
      </c>
      <c r="N657" s="310" t="s">
        <v>50</v>
      </c>
      <c r="O657" s="352" t="s">
        <v>615</v>
      </c>
    </row>
    <row r="658" spans="1:15">
      <c r="A658" s="286"/>
      <c r="B658" s="286"/>
      <c r="C658" s="332">
        <v>641</v>
      </c>
      <c r="D658" s="307" t="s">
        <v>46</v>
      </c>
      <c r="E658" s="333" t="s">
        <v>646</v>
      </c>
      <c r="F658" s="351">
        <v>43383</v>
      </c>
      <c r="G658" s="333"/>
      <c r="H658" s="309">
        <v>28</v>
      </c>
      <c r="I658" s="309">
        <v>12</v>
      </c>
      <c r="J658" s="309" t="s">
        <v>48</v>
      </c>
      <c r="K658" s="309" t="s">
        <v>48</v>
      </c>
      <c r="L658" s="309"/>
      <c r="M658" s="309" t="s">
        <v>49</v>
      </c>
      <c r="N658" s="310" t="s">
        <v>50</v>
      </c>
      <c r="O658" s="352" t="s">
        <v>615</v>
      </c>
    </row>
    <row r="659" spans="1:15">
      <c r="A659" s="286"/>
      <c r="B659" s="286"/>
      <c r="C659" s="332">
        <v>642</v>
      </c>
      <c r="D659" s="307" t="s">
        <v>46</v>
      </c>
      <c r="E659" s="333" t="s">
        <v>647</v>
      </c>
      <c r="F659" s="353">
        <v>44875</v>
      </c>
      <c r="G659" s="333"/>
      <c r="H659" s="309">
        <v>28</v>
      </c>
      <c r="I659" s="309">
        <v>13</v>
      </c>
      <c r="J659" s="309" t="s">
        <v>48</v>
      </c>
      <c r="K659" s="309" t="s">
        <v>48</v>
      </c>
      <c r="L659" s="309"/>
      <c r="M659" s="309" t="s">
        <v>49</v>
      </c>
      <c r="N659" s="310" t="s">
        <v>50</v>
      </c>
      <c r="O659" s="354" t="s">
        <v>615</v>
      </c>
    </row>
    <row r="660" spans="1:15">
      <c r="A660" s="286"/>
      <c r="B660" s="286"/>
      <c r="C660" s="332">
        <v>643</v>
      </c>
      <c r="D660" s="307" t="s">
        <v>46</v>
      </c>
      <c r="E660" s="333" t="s">
        <v>648</v>
      </c>
      <c r="F660" s="353">
        <v>44875</v>
      </c>
      <c r="G660" s="333"/>
      <c r="H660" s="309">
        <v>28</v>
      </c>
      <c r="I660" s="309">
        <v>14</v>
      </c>
      <c r="J660" s="309" t="s">
        <v>48</v>
      </c>
      <c r="K660" s="309" t="s">
        <v>48</v>
      </c>
      <c r="L660" s="309"/>
      <c r="M660" s="309" t="s">
        <v>49</v>
      </c>
      <c r="N660" s="310" t="s">
        <v>50</v>
      </c>
      <c r="O660" s="354" t="s">
        <v>615</v>
      </c>
    </row>
    <row r="661" spans="1:15">
      <c r="A661" s="286"/>
      <c r="B661" s="286"/>
      <c r="C661" s="332">
        <v>644</v>
      </c>
      <c r="D661" s="307" t="s">
        <v>46</v>
      </c>
      <c r="E661" s="333" t="s">
        <v>649</v>
      </c>
      <c r="F661" s="351">
        <v>42379</v>
      </c>
      <c r="G661" s="333"/>
      <c r="H661" s="309">
        <v>28</v>
      </c>
      <c r="I661" s="309">
        <v>15</v>
      </c>
      <c r="J661" s="309" t="s">
        <v>48</v>
      </c>
      <c r="K661" s="309" t="s">
        <v>48</v>
      </c>
      <c r="L661" s="309"/>
      <c r="M661" s="309" t="s">
        <v>49</v>
      </c>
      <c r="N661" s="310" t="s">
        <v>50</v>
      </c>
      <c r="O661" s="352" t="s">
        <v>615</v>
      </c>
    </row>
    <row r="662" spans="1:15">
      <c r="A662" s="286"/>
      <c r="B662" s="286"/>
      <c r="C662" s="332">
        <v>645</v>
      </c>
      <c r="D662" s="307" t="s">
        <v>46</v>
      </c>
      <c r="E662" s="333" t="s">
        <v>650</v>
      </c>
      <c r="F662" s="351">
        <v>41494</v>
      </c>
      <c r="G662" s="333"/>
      <c r="H662" s="309">
        <v>28</v>
      </c>
      <c r="I662" s="309">
        <v>16</v>
      </c>
      <c r="J662" s="309" t="s">
        <v>48</v>
      </c>
      <c r="K662" s="309" t="s">
        <v>48</v>
      </c>
      <c r="L662" s="309"/>
      <c r="M662" s="309" t="s">
        <v>49</v>
      </c>
      <c r="N662" s="310" t="s">
        <v>50</v>
      </c>
      <c r="O662" s="352" t="s">
        <v>615</v>
      </c>
    </row>
    <row r="663" spans="1:15">
      <c r="A663" s="286"/>
      <c r="B663" s="286"/>
      <c r="C663" s="332">
        <v>646</v>
      </c>
      <c r="D663" s="307" t="s">
        <v>46</v>
      </c>
      <c r="E663" s="333" t="s">
        <v>651</v>
      </c>
      <c r="F663" s="351">
        <v>40978</v>
      </c>
      <c r="G663" s="333"/>
      <c r="H663" s="309">
        <v>28</v>
      </c>
      <c r="I663" s="309">
        <v>17</v>
      </c>
      <c r="J663" s="309" t="s">
        <v>48</v>
      </c>
      <c r="K663" s="309" t="s">
        <v>48</v>
      </c>
      <c r="L663" s="309"/>
      <c r="M663" s="309" t="s">
        <v>49</v>
      </c>
      <c r="N663" s="310" t="s">
        <v>50</v>
      </c>
      <c r="O663" s="352" t="s">
        <v>615</v>
      </c>
    </row>
    <row r="664" spans="1:15">
      <c r="A664" s="286"/>
      <c r="B664" s="286"/>
      <c r="C664" s="332">
        <v>647</v>
      </c>
      <c r="D664" s="307" t="s">
        <v>46</v>
      </c>
      <c r="E664" s="333" t="s">
        <v>652</v>
      </c>
      <c r="F664" s="351">
        <v>38465</v>
      </c>
      <c r="G664" s="333"/>
      <c r="H664" s="309">
        <v>28</v>
      </c>
      <c r="I664" s="309">
        <v>18</v>
      </c>
      <c r="J664" s="309" t="s">
        <v>48</v>
      </c>
      <c r="K664" s="309" t="s">
        <v>48</v>
      </c>
      <c r="L664" s="309"/>
      <c r="M664" s="309" t="s">
        <v>49</v>
      </c>
      <c r="N664" s="310" t="s">
        <v>50</v>
      </c>
      <c r="O664" s="352" t="s">
        <v>615</v>
      </c>
    </row>
    <row r="665" spans="1:15">
      <c r="A665" s="286"/>
      <c r="B665" s="286"/>
      <c r="C665" s="332">
        <v>648</v>
      </c>
      <c r="D665" s="307" t="s">
        <v>46</v>
      </c>
      <c r="E665" s="333" t="s">
        <v>653</v>
      </c>
      <c r="F665" s="353">
        <v>44844</v>
      </c>
      <c r="G665" s="333"/>
      <c r="H665" s="309">
        <v>28</v>
      </c>
      <c r="I665" s="309">
        <v>19</v>
      </c>
      <c r="J665" s="309" t="s">
        <v>48</v>
      </c>
      <c r="K665" s="309" t="s">
        <v>48</v>
      </c>
      <c r="L665" s="309"/>
      <c r="M665" s="309" t="s">
        <v>49</v>
      </c>
      <c r="N665" s="310" t="s">
        <v>50</v>
      </c>
      <c r="O665" s="354" t="s">
        <v>615</v>
      </c>
    </row>
    <row r="666" spans="1:15">
      <c r="A666" s="286"/>
      <c r="B666" s="286"/>
      <c r="C666" s="332">
        <v>649</v>
      </c>
      <c r="D666" s="307" t="s">
        <v>46</v>
      </c>
      <c r="E666" s="333" t="s">
        <v>654</v>
      </c>
      <c r="F666" s="353">
        <v>44844</v>
      </c>
      <c r="G666" s="333"/>
      <c r="H666" s="309">
        <v>28</v>
      </c>
      <c r="I666" s="309">
        <v>20</v>
      </c>
      <c r="J666" s="309" t="s">
        <v>48</v>
      </c>
      <c r="K666" s="309" t="s">
        <v>48</v>
      </c>
      <c r="L666" s="309"/>
      <c r="M666" s="309" t="s">
        <v>49</v>
      </c>
      <c r="N666" s="310" t="s">
        <v>50</v>
      </c>
      <c r="O666" s="354" t="s">
        <v>615</v>
      </c>
    </row>
    <row r="667" spans="1:15">
      <c r="A667" s="286"/>
      <c r="B667" s="286"/>
      <c r="C667" s="332">
        <v>650</v>
      </c>
      <c r="D667" s="307" t="s">
        <v>46</v>
      </c>
      <c r="E667" s="333" t="s">
        <v>655</v>
      </c>
      <c r="F667" s="355">
        <v>45086</v>
      </c>
      <c r="G667" s="333"/>
      <c r="H667" s="309">
        <v>29</v>
      </c>
      <c r="I667" s="309">
        <v>1</v>
      </c>
      <c r="J667" s="309" t="s">
        <v>48</v>
      </c>
      <c r="K667" s="309" t="s">
        <v>48</v>
      </c>
      <c r="L667" s="309"/>
      <c r="M667" s="309" t="s">
        <v>49</v>
      </c>
      <c r="N667" s="310" t="s">
        <v>50</v>
      </c>
      <c r="O667" s="354" t="s">
        <v>615</v>
      </c>
    </row>
    <row r="668" spans="1:15">
      <c r="A668" s="286"/>
      <c r="B668" s="286"/>
      <c r="C668" s="332">
        <v>651</v>
      </c>
      <c r="D668" s="307" t="s">
        <v>46</v>
      </c>
      <c r="E668" s="333" t="s">
        <v>656</v>
      </c>
      <c r="F668" s="351">
        <v>43597</v>
      </c>
      <c r="G668" s="333"/>
      <c r="H668" s="309">
        <v>29</v>
      </c>
      <c r="I668" s="309">
        <v>2</v>
      </c>
      <c r="J668" s="309" t="s">
        <v>48</v>
      </c>
      <c r="K668" s="309" t="s">
        <v>48</v>
      </c>
      <c r="L668" s="309"/>
      <c r="M668" s="309" t="s">
        <v>49</v>
      </c>
      <c r="N668" s="310" t="s">
        <v>50</v>
      </c>
      <c r="O668" s="352" t="s">
        <v>615</v>
      </c>
    </row>
    <row r="669" spans="1:15">
      <c r="A669" s="286"/>
      <c r="B669" s="286"/>
      <c r="C669" s="332">
        <v>652</v>
      </c>
      <c r="D669" s="307" t="s">
        <v>46</v>
      </c>
      <c r="E669" s="333" t="s">
        <v>657</v>
      </c>
      <c r="F669" s="351">
        <v>43607</v>
      </c>
      <c r="G669" s="333"/>
      <c r="H669" s="309">
        <v>29</v>
      </c>
      <c r="I669" s="309">
        <v>3</v>
      </c>
      <c r="J669" s="309" t="s">
        <v>48</v>
      </c>
      <c r="K669" s="309" t="s">
        <v>48</v>
      </c>
      <c r="L669" s="309"/>
      <c r="M669" s="309" t="s">
        <v>49</v>
      </c>
      <c r="N669" s="310" t="s">
        <v>50</v>
      </c>
      <c r="O669" s="352" t="s">
        <v>615</v>
      </c>
    </row>
    <row r="670" spans="1:15">
      <c r="A670" s="286"/>
      <c r="B670" s="286"/>
      <c r="C670" s="332">
        <v>653</v>
      </c>
      <c r="D670" s="307" t="s">
        <v>46</v>
      </c>
      <c r="E670" s="333" t="s">
        <v>658</v>
      </c>
      <c r="F670" s="351">
        <v>43607</v>
      </c>
      <c r="G670" s="333"/>
      <c r="H670" s="309">
        <v>29</v>
      </c>
      <c r="I670" s="309">
        <v>4</v>
      </c>
      <c r="J670" s="309" t="s">
        <v>48</v>
      </c>
      <c r="K670" s="309" t="s">
        <v>48</v>
      </c>
      <c r="L670" s="309"/>
      <c r="M670" s="309" t="s">
        <v>49</v>
      </c>
      <c r="N670" s="310" t="s">
        <v>50</v>
      </c>
      <c r="O670" s="352" t="s">
        <v>615</v>
      </c>
    </row>
    <row r="671" spans="1:15">
      <c r="A671" s="286"/>
      <c r="B671" s="286"/>
      <c r="C671" s="332">
        <v>654</v>
      </c>
      <c r="D671" s="307" t="s">
        <v>46</v>
      </c>
      <c r="E671" s="333" t="s">
        <v>659</v>
      </c>
      <c r="F671" s="351">
        <v>43607</v>
      </c>
      <c r="G671" s="333"/>
      <c r="H671" s="309">
        <v>29</v>
      </c>
      <c r="I671" s="309">
        <v>5</v>
      </c>
      <c r="J671" s="309" t="s">
        <v>48</v>
      </c>
      <c r="K671" s="309" t="s">
        <v>48</v>
      </c>
      <c r="L671" s="309"/>
      <c r="M671" s="309" t="s">
        <v>49</v>
      </c>
      <c r="N671" s="310" t="s">
        <v>50</v>
      </c>
      <c r="O671" s="352" t="s">
        <v>615</v>
      </c>
    </row>
    <row r="672" spans="1:15">
      <c r="A672" s="286"/>
      <c r="B672" s="286"/>
      <c r="C672" s="332">
        <v>655</v>
      </c>
      <c r="D672" s="307" t="s">
        <v>46</v>
      </c>
      <c r="E672" s="333" t="s">
        <v>659</v>
      </c>
      <c r="F672" s="351">
        <v>43607</v>
      </c>
      <c r="G672" s="333"/>
      <c r="H672" s="309">
        <v>29</v>
      </c>
      <c r="I672" s="309">
        <v>6</v>
      </c>
      <c r="J672" s="309" t="s">
        <v>48</v>
      </c>
      <c r="K672" s="309" t="s">
        <v>48</v>
      </c>
      <c r="L672" s="309"/>
      <c r="M672" s="309" t="s">
        <v>49</v>
      </c>
      <c r="N672" s="310" t="s">
        <v>50</v>
      </c>
      <c r="O672" s="352" t="s">
        <v>615</v>
      </c>
    </row>
    <row r="673" spans="1:15">
      <c r="A673" s="286"/>
      <c r="B673" s="286"/>
      <c r="C673" s="332">
        <v>656</v>
      </c>
      <c r="D673" s="307" t="s">
        <v>46</v>
      </c>
      <c r="E673" s="333" t="s">
        <v>660</v>
      </c>
      <c r="F673" s="351">
        <v>44361</v>
      </c>
      <c r="G673" s="333"/>
      <c r="H673" s="309">
        <v>29</v>
      </c>
      <c r="I673" s="309">
        <v>7</v>
      </c>
      <c r="J673" s="309" t="s">
        <v>48</v>
      </c>
      <c r="K673" s="309" t="s">
        <v>48</v>
      </c>
      <c r="L673" s="309"/>
      <c r="M673" s="309" t="s">
        <v>49</v>
      </c>
      <c r="N673" s="310" t="s">
        <v>50</v>
      </c>
      <c r="O673" s="352" t="s">
        <v>615</v>
      </c>
    </row>
    <row r="674" spans="1:15">
      <c r="A674" s="286"/>
      <c r="B674" s="286"/>
      <c r="C674" s="332">
        <v>657</v>
      </c>
      <c r="D674" s="307" t="s">
        <v>46</v>
      </c>
      <c r="E674" s="333" t="s">
        <v>661</v>
      </c>
      <c r="F674" s="351">
        <v>43607</v>
      </c>
      <c r="G674" s="333"/>
      <c r="H674" s="309">
        <v>29</v>
      </c>
      <c r="I674" s="309">
        <v>8</v>
      </c>
      <c r="J674" s="309" t="s">
        <v>48</v>
      </c>
      <c r="K674" s="309" t="s">
        <v>48</v>
      </c>
      <c r="L674" s="309"/>
      <c r="M674" s="309" t="s">
        <v>49</v>
      </c>
      <c r="N674" s="310" t="s">
        <v>50</v>
      </c>
      <c r="O674" s="352" t="s">
        <v>615</v>
      </c>
    </row>
    <row r="675" spans="1:15">
      <c r="A675" s="286"/>
      <c r="B675" s="286"/>
      <c r="C675" s="332">
        <v>658</v>
      </c>
      <c r="D675" s="307" t="s">
        <v>46</v>
      </c>
      <c r="E675" s="333" t="s">
        <v>662</v>
      </c>
      <c r="F675" s="351">
        <v>43242</v>
      </c>
      <c r="G675" s="333"/>
      <c r="H675" s="309">
        <v>29</v>
      </c>
      <c r="I675" s="309">
        <v>9</v>
      </c>
      <c r="J675" s="309" t="s">
        <v>48</v>
      </c>
      <c r="K675" s="309" t="s">
        <v>48</v>
      </c>
      <c r="L675" s="309"/>
      <c r="M675" s="309" t="s">
        <v>49</v>
      </c>
      <c r="N675" s="310" t="s">
        <v>50</v>
      </c>
      <c r="O675" s="352" t="s">
        <v>615</v>
      </c>
    </row>
    <row r="676" spans="1:15">
      <c r="A676" s="286"/>
      <c r="B676" s="286"/>
      <c r="C676" s="332">
        <v>659</v>
      </c>
      <c r="D676" s="307" t="s">
        <v>46</v>
      </c>
      <c r="E676" s="333" t="s">
        <v>663</v>
      </c>
      <c r="F676" s="351">
        <v>42505</v>
      </c>
      <c r="G676" s="333"/>
      <c r="H676" s="309">
        <v>29</v>
      </c>
      <c r="I676" s="309">
        <v>10</v>
      </c>
      <c r="J676" s="309" t="s">
        <v>48</v>
      </c>
      <c r="K676" s="309" t="s">
        <v>48</v>
      </c>
      <c r="L676" s="309"/>
      <c r="M676" s="309" t="s">
        <v>49</v>
      </c>
      <c r="N676" s="310" t="s">
        <v>50</v>
      </c>
      <c r="O676" s="352" t="s">
        <v>615</v>
      </c>
    </row>
    <row r="677" spans="1:15">
      <c r="A677" s="286"/>
      <c r="B677" s="286"/>
      <c r="C677" s="332">
        <v>660</v>
      </c>
      <c r="D677" s="307" t="s">
        <v>46</v>
      </c>
      <c r="E677" s="333" t="s">
        <v>664</v>
      </c>
      <c r="F677" s="336">
        <v>45274</v>
      </c>
      <c r="G677" s="333"/>
      <c r="H677" s="309">
        <v>29</v>
      </c>
      <c r="I677" s="309">
        <v>11</v>
      </c>
      <c r="J677" s="309" t="s">
        <v>48</v>
      </c>
      <c r="K677" s="309" t="s">
        <v>48</v>
      </c>
      <c r="L677" s="309"/>
      <c r="M677" s="309" t="s">
        <v>49</v>
      </c>
      <c r="N677" s="310" t="s">
        <v>50</v>
      </c>
      <c r="O677" s="352" t="s">
        <v>615</v>
      </c>
    </row>
    <row r="678" spans="1:15">
      <c r="A678" s="286"/>
      <c r="B678" s="286"/>
      <c r="C678" s="332">
        <v>661</v>
      </c>
      <c r="D678" s="307" t="s">
        <v>46</v>
      </c>
      <c r="E678" s="333" t="s">
        <v>665</v>
      </c>
      <c r="F678" s="336">
        <v>45274</v>
      </c>
      <c r="G678" s="333"/>
      <c r="H678" s="309">
        <v>29</v>
      </c>
      <c r="I678" s="309">
        <v>12</v>
      </c>
      <c r="J678" s="309" t="s">
        <v>48</v>
      </c>
      <c r="K678" s="309" t="s">
        <v>48</v>
      </c>
      <c r="L678" s="309"/>
      <c r="M678" s="309" t="s">
        <v>49</v>
      </c>
      <c r="N678" s="310" t="s">
        <v>50</v>
      </c>
      <c r="O678" s="352" t="s">
        <v>615</v>
      </c>
    </row>
    <row r="679" spans="1:15">
      <c r="A679" s="286"/>
      <c r="B679" s="286"/>
      <c r="C679" s="332">
        <v>662</v>
      </c>
      <c r="D679" s="309" t="s">
        <v>46</v>
      </c>
      <c r="E679" s="333" t="s">
        <v>666</v>
      </c>
      <c r="F679" s="351">
        <v>35460</v>
      </c>
      <c r="G679" s="333"/>
      <c r="H679" s="309">
        <v>30</v>
      </c>
      <c r="I679" s="309">
        <v>1</v>
      </c>
      <c r="J679" s="309" t="s">
        <v>48</v>
      </c>
      <c r="K679" s="309" t="s">
        <v>48</v>
      </c>
      <c r="L679" s="309"/>
      <c r="M679" s="309" t="s">
        <v>49</v>
      </c>
      <c r="N679" s="310" t="s">
        <v>50</v>
      </c>
      <c r="O679" s="350" t="s">
        <v>667</v>
      </c>
    </row>
    <row r="680" spans="1:15">
      <c r="A680" s="286"/>
      <c r="B680" s="286"/>
      <c r="C680" s="332">
        <v>663</v>
      </c>
      <c r="D680" s="309" t="s">
        <v>46</v>
      </c>
      <c r="E680" s="333" t="s">
        <v>668</v>
      </c>
      <c r="F680" s="351">
        <v>40938</v>
      </c>
      <c r="G680" s="333"/>
      <c r="H680" s="309">
        <v>30</v>
      </c>
      <c r="I680" s="309">
        <v>2</v>
      </c>
      <c r="J680" s="309" t="s">
        <v>48</v>
      </c>
      <c r="K680" s="309" t="s">
        <v>48</v>
      </c>
      <c r="L680" s="309"/>
      <c r="M680" s="309" t="s">
        <v>49</v>
      </c>
      <c r="N680" s="310" t="s">
        <v>50</v>
      </c>
      <c r="O680" s="350" t="s">
        <v>667</v>
      </c>
    </row>
    <row r="681" spans="1:15">
      <c r="A681" s="286"/>
      <c r="B681" s="286"/>
      <c r="C681" s="332">
        <v>664</v>
      </c>
      <c r="D681" s="309" t="s">
        <v>46</v>
      </c>
      <c r="E681" s="333" t="s">
        <v>669</v>
      </c>
      <c r="F681" s="351">
        <v>40938</v>
      </c>
      <c r="G681" s="333"/>
      <c r="H681" s="309">
        <v>30</v>
      </c>
      <c r="I681" s="309">
        <v>3</v>
      </c>
      <c r="J681" s="309" t="s">
        <v>48</v>
      </c>
      <c r="K681" s="309" t="s">
        <v>48</v>
      </c>
      <c r="L681" s="309"/>
      <c r="M681" s="309" t="s">
        <v>49</v>
      </c>
      <c r="N681" s="310" t="s">
        <v>50</v>
      </c>
      <c r="O681" s="350" t="s">
        <v>667</v>
      </c>
    </row>
    <row r="682" spans="1:15">
      <c r="A682" s="286"/>
      <c r="B682" s="286"/>
      <c r="C682" s="332">
        <v>665</v>
      </c>
      <c r="D682" s="309" t="s">
        <v>46</v>
      </c>
      <c r="E682" s="333" t="s">
        <v>669</v>
      </c>
      <c r="F682" s="351">
        <v>40938</v>
      </c>
      <c r="G682" s="333"/>
      <c r="H682" s="309">
        <v>30</v>
      </c>
      <c r="I682" s="309">
        <v>4</v>
      </c>
      <c r="J682" s="309" t="s">
        <v>48</v>
      </c>
      <c r="K682" s="309" t="s">
        <v>48</v>
      </c>
      <c r="L682" s="309"/>
      <c r="M682" s="309" t="s">
        <v>49</v>
      </c>
      <c r="N682" s="310" t="s">
        <v>50</v>
      </c>
      <c r="O682" s="350" t="s">
        <v>667</v>
      </c>
    </row>
    <row r="683" spans="1:15">
      <c r="A683" s="286"/>
      <c r="B683" s="286"/>
      <c r="C683" s="332">
        <v>666</v>
      </c>
      <c r="D683" s="309" t="s">
        <v>46</v>
      </c>
      <c r="E683" s="333" t="s">
        <v>670</v>
      </c>
      <c r="F683" s="351">
        <v>40938</v>
      </c>
      <c r="G683" s="333"/>
      <c r="H683" s="309">
        <v>30</v>
      </c>
      <c r="I683" s="309">
        <v>5</v>
      </c>
      <c r="J683" s="309" t="s">
        <v>48</v>
      </c>
      <c r="K683" s="309" t="s">
        <v>48</v>
      </c>
      <c r="L683" s="309"/>
      <c r="M683" s="309" t="s">
        <v>49</v>
      </c>
      <c r="N683" s="310" t="s">
        <v>50</v>
      </c>
      <c r="O683" s="350" t="s">
        <v>667</v>
      </c>
    </row>
    <row r="684" spans="1:15">
      <c r="A684" s="286"/>
      <c r="B684" s="286"/>
      <c r="C684" s="332">
        <v>667</v>
      </c>
      <c r="D684" s="309" t="s">
        <v>46</v>
      </c>
      <c r="E684" s="333" t="s">
        <v>671</v>
      </c>
      <c r="F684" s="351">
        <v>40938</v>
      </c>
      <c r="G684" s="333"/>
      <c r="H684" s="309">
        <v>30</v>
      </c>
      <c r="I684" s="309">
        <v>6</v>
      </c>
      <c r="J684" s="309" t="s">
        <v>48</v>
      </c>
      <c r="K684" s="309" t="s">
        <v>48</v>
      </c>
      <c r="L684" s="309"/>
      <c r="M684" s="309" t="s">
        <v>49</v>
      </c>
      <c r="N684" s="310" t="s">
        <v>50</v>
      </c>
      <c r="O684" s="350" t="s">
        <v>667</v>
      </c>
    </row>
    <row r="685" spans="1:15">
      <c r="A685" s="286"/>
      <c r="B685" s="286"/>
      <c r="C685" s="332">
        <v>668</v>
      </c>
      <c r="D685" s="309" t="s">
        <v>46</v>
      </c>
      <c r="E685" s="333" t="s">
        <v>672</v>
      </c>
      <c r="F685" s="351">
        <v>40938</v>
      </c>
      <c r="G685" s="333"/>
      <c r="H685" s="309">
        <v>30</v>
      </c>
      <c r="I685" s="309">
        <v>7</v>
      </c>
      <c r="J685" s="309" t="s">
        <v>48</v>
      </c>
      <c r="K685" s="309" t="s">
        <v>48</v>
      </c>
      <c r="L685" s="309"/>
      <c r="M685" s="309" t="s">
        <v>49</v>
      </c>
      <c r="N685" s="310" t="s">
        <v>50</v>
      </c>
      <c r="O685" s="350" t="s">
        <v>667</v>
      </c>
    </row>
    <row r="686" spans="1:15">
      <c r="A686" s="286"/>
      <c r="B686" s="286"/>
      <c r="C686" s="332">
        <v>669</v>
      </c>
      <c r="D686" s="309" t="s">
        <v>46</v>
      </c>
      <c r="E686" s="333" t="s">
        <v>672</v>
      </c>
      <c r="F686" s="351">
        <v>40938</v>
      </c>
      <c r="G686" s="356"/>
      <c r="H686" s="309">
        <v>30</v>
      </c>
      <c r="I686" s="309">
        <v>8</v>
      </c>
      <c r="J686" s="309" t="s">
        <v>48</v>
      </c>
      <c r="K686" s="309" t="s">
        <v>48</v>
      </c>
      <c r="L686" s="309"/>
      <c r="M686" s="309" t="s">
        <v>49</v>
      </c>
      <c r="N686" s="310" t="s">
        <v>50</v>
      </c>
      <c r="O686" s="350" t="s">
        <v>667</v>
      </c>
    </row>
  </sheetData>
  <mergeCells count="4">
    <mergeCell ref="C2:D5"/>
    <mergeCell ref="E2:N3"/>
    <mergeCell ref="E4:N5"/>
    <mergeCell ref="H16:K16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9696"/>
    <pageSetUpPr fitToPage="1"/>
  </sheetPr>
  <dimension ref="A1:N5609"/>
  <sheetViews>
    <sheetView topLeftCell="A5592" workbookViewId="0">
      <selection activeCell="G2154" sqref="G2154:G5603"/>
    </sheetView>
  </sheetViews>
  <sheetFormatPr baseColWidth="10" defaultColWidth="14.42578125" defaultRowHeight="15" customHeight="1"/>
  <cols>
    <col min="1" max="1" width="4.5703125" style="82" customWidth="1"/>
    <col min="2" max="2" width="13" style="82" customWidth="1"/>
    <col min="3" max="3" width="14.42578125" style="82"/>
    <col min="4" max="4" width="120.5703125" style="82" customWidth="1"/>
    <col min="5" max="6" width="11.42578125" style="82" customWidth="1"/>
    <col min="7" max="7" width="16.7109375" style="82" customWidth="1"/>
    <col min="8" max="8" width="11.5703125" style="82" customWidth="1"/>
    <col min="9" max="10" width="10.85546875" style="82" customWidth="1"/>
    <col min="11" max="11" width="11" style="82" customWidth="1"/>
    <col min="12" max="12" width="10.85546875" style="82" customWidth="1"/>
    <col min="13" max="13" width="13.140625" style="82" customWidth="1"/>
    <col min="14" max="14" width="38.140625" style="82" customWidth="1"/>
    <col min="15" max="16384" width="14.42578125" style="82"/>
  </cols>
  <sheetData>
    <row r="1" spans="1:14" ht="12.75" customHeight="1" thickBot="1">
      <c r="A1" s="159"/>
      <c r="C1" s="225"/>
      <c r="K1" s="226"/>
    </row>
    <row r="2" spans="1:14" ht="23.25" customHeight="1">
      <c r="A2" s="159"/>
      <c r="B2" s="391"/>
      <c r="C2" s="392"/>
      <c r="D2" s="397" t="s">
        <v>0</v>
      </c>
      <c r="E2" s="392"/>
      <c r="F2" s="392"/>
      <c r="G2" s="392"/>
      <c r="H2" s="392"/>
      <c r="I2" s="392"/>
      <c r="J2" s="392"/>
      <c r="K2" s="392"/>
      <c r="L2" s="392"/>
      <c r="M2" s="392"/>
      <c r="N2" s="227" t="s">
        <v>1</v>
      </c>
    </row>
    <row r="3" spans="1:14" ht="23.25" customHeight="1" thickBot="1">
      <c r="A3" s="159"/>
      <c r="B3" s="393"/>
      <c r="C3" s="394"/>
      <c r="D3" s="395"/>
      <c r="E3" s="396"/>
      <c r="F3" s="396"/>
      <c r="G3" s="396"/>
      <c r="H3" s="396"/>
      <c r="I3" s="396"/>
      <c r="J3" s="396"/>
      <c r="K3" s="396"/>
      <c r="L3" s="396"/>
      <c r="M3" s="396"/>
      <c r="N3" s="228" t="s">
        <v>2</v>
      </c>
    </row>
    <row r="4" spans="1:14" ht="47.25" customHeight="1">
      <c r="A4" s="159"/>
      <c r="B4" s="393"/>
      <c r="C4" s="394"/>
      <c r="D4" s="398" t="s">
        <v>3</v>
      </c>
      <c r="E4" s="392"/>
      <c r="F4" s="392"/>
      <c r="G4" s="392"/>
      <c r="H4" s="392"/>
      <c r="I4" s="392"/>
      <c r="J4" s="392"/>
      <c r="K4" s="392"/>
      <c r="L4" s="392"/>
      <c r="M4" s="392"/>
      <c r="N4" s="229" t="s">
        <v>4</v>
      </c>
    </row>
    <row r="5" spans="1:14" ht="1.5" customHeight="1" thickBot="1">
      <c r="A5" s="159"/>
      <c r="B5" s="395"/>
      <c r="C5" s="396"/>
      <c r="D5" s="395"/>
      <c r="E5" s="396"/>
      <c r="F5" s="396"/>
      <c r="G5" s="396"/>
      <c r="H5" s="396"/>
      <c r="I5" s="396"/>
      <c r="J5" s="396"/>
      <c r="K5" s="396"/>
      <c r="L5" s="396"/>
      <c r="M5" s="396"/>
      <c r="N5" s="230" t="s">
        <v>5</v>
      </c>
    </row>
    <row r="6" spans="1:14" ht="12.75" customHeight="1">
      <c r="A6" s="159"/>
      <c r="C6" s="225"/>
      <c r="K6" s="226"/>
    </row>
    <row r="7" spans="1:14" ht="12.75" customHeight="1" thickBot="1">
      <c r="C7" s="225"/>
      <c r="K7" s="226"/>
    </row>
    <row r="8" spans="1:14" ht="19.5" customHeight="1">
      <c r="A8" s="159"/>
      <c r="B8" s="231" t="s">
        <v>6</v>
      </c>
      <c r="C8" s="232"/>
      <c r="D8" s="233" t="s">
        <v>673</v>
      </c>
      <c r="E8" s="233"/>
      <c r="F8" s="233"/>
      <c r="G8" s="233"/>
      <c r="H8" s="234"/>
      <c r="I8" s="235"/>
      <c r="J8" s="235"/>
      <c r="K8" s="236"/>
      <c r="L8" s="235"/>
      <c r="M8" s="237"/>
      <c r="N8" s="238"/>
    </row>
    <row r="9" spans="1:14" ht="19.5" customHeight="1">
      <c r="A9" s="159"/>
      <c r="B9" s="239" t="s">
        <v>8</v>
      </c>
      <c r="C9" s="240"/>
      <c r="D9" s="241" t="s">
        <v>674</v>
      </c>
      <c r="E9" s="241"/>
      <c r="F9" s="241"/>
      <c r="G9" s="241"/>
      <c r="H9" s="242"/>
      <c r="I9" s="159"/>
      <c r="J9" s="159"/>
      <c r="K9" s="243" t="s">
        <v>675</v>
      </c>
      <c r="L9" s="159" t="s">
        <v>676</v>
      </c>
      <c r="M9" s="162"/>
      <c r="N9" s="244"/>
    </row>
    <row r="10" spans="1:14" ht="19.5" customHeight="1">
      <c r="A10" s="159"/>
      <c r="B10" s="239" t="s">
        <v>12</v>
      </c>
      <c r="C10" s="240"/>
      <c r="D10" s="241" t="s">
        <v>13</v>
      </c>
      <c r="E10" s="241"/>
      <c r="F10" s="241"/>
      <c r="G10" s="241"/>
      <c r="H10" s="242"/>
      <c r="I10" s="159"/>
      <c r="J10" s="159"/>
      <c r="K10" s="243"/>
      <c r="L10" s="159"/>
      <c r="M10" s="162"/>
      <c r="N10" s="244"/>
    </row>
    <row r="11" spans="1:14" ht="19.5" customHeight="1">
      <c r="A11" s="159"/>
      <c r="B11" s="239" t="s">
        <v>14</v>
      </c>
      <c r="C11" s="240"/>
      <c r="D11" s="241" t="s">
        <v>677</v>
      </c>
      <c r="E11" s="241"/>
      <c r="F11" s="241"/>
      <c r="G11" s="241"/>
      <c r="H11" s="242"/>
      <c r="I11" s="159"/>
      <c r="J11" s="159"/>
      <c r="K11" s="245" t="s">
        <v>16</v>
      </c>
      <c r="L11" s="241"/>
      <c r="M11" s="246"/>
      <c r="N11" s="244"/>
    </row>
    <row r="12" spans="1:14" ht="19.5" customHeight="1">
      <c r="A12" s="159"/>
      <c r="B12" s="239" t="s">
        <v>17</v>
      </c>
      <c r="C12" s="240"/>
      <c r="D12" s="241" t="s">
        <v>678</v>
      </c>
      <c r="E12" s="241"/>
      <c r="F12" s="241"/>
      <c r="G12" s="241"/>
      <c r="H12" s="242"/>
      <c r="I12" s="159"/>
      <c r="J12" s="159"/>
      <c r="K12" s="247" t="s">
        <v>19</v>
      </c>
      <c r="L12" s="247" t="s">
        <v>20</v>
      </c>
      <c r="M12" s="248" t="s">
        <v>21</v>
      </c>
      <c r="N12" s="244"/>
    </row>
    <row r="13" spans="1:14" ht="19.5" customHeight="1">
      <c r="A13" s="159"/>
      <c r="B13" s="239" t="s">
        <v>22</v>
      </c>
      <c r="C13" s="240"/>
      <c r="D13" s="241" t="s">
        <v>679</v>
      </c>
      <c r="E13" s="241"/>
      <c r="F13" s="241"/>
      <c r="G13" s="241"/>
      <c r="H13" s="242"/>
      <c r="I13" s="159"/>
      <c r="J13" s="159"/>
      <c r="K13" s="247"/>
      <c r="L13" s="249"/>
      <c r="M13" s="250"/>
      <c r="N13" s="244"/>
    </row>
    <row r="14" spans="1:14" ht="19.5" customHeight="1">
      <c r="A14" s="159"/>
      <c r="B14" s="239" t="s">
        <v>24</v>
      </c>
      <c r="C14" s="240"/>
      <c r="D14" s="241" t="s">
        <v>680</v>
      </c>
      <c r="E14" s="241"/>
      <c r="F14" s="241"/>
      <c r="G14" s="241"/>
      <c r="H14" s="242"/>
      <c r="I14" s="159"/>
      <c r="J14" s="159"/>
      <c r="K14" s="243"/>
      <c r="L14" s="159"/>
      <c r="M14" s="162"/>
      <c r="N14" s="244"/>
    </row>
    <row r="15" spans="1:14" ht="19.5" customHeight="1" thickBot="1">
      <c r="A15" s="159"/>
      <c r="B15" s="251"/>
      <c r="C15" s="252"/>
      <c r="D15" s="170"/>
      <c r="E15" s="170"/>
      <c r="F15" s="170"/>
      <c r="G15" s="170"/>
      <c r="H15" s="170"/>
      <c r="I15" s="170"/>
      <c r="J15" s="170"/>
      <c r="K15" s="253"/>
      <c r="L15" s="170"/>
      <c r="M15" s="171"/>
      <c r="N15" s="254"/>
    </row>
    <row r="16" spans="1:14" ht="12.75" customHeight="1">
      <c r="A16" s="255"/>
      <c r="B16" s="256" t="s">
        <v>27</v>
      </c>
      <c r="C16" s="257" t="s">
        <v>28</v>
      </c>
      <c r="D16" s="257" t="s">
        <v>29</v>
      </c>
      <c r="E16" s="258" t="s">
        <v>30</v>
      </c>
      <c r="F16" s="259" t="s">
        <v>31</v>
      </c>
      <c r="G16" s="399"/>
      <c r="H16" s="389"/>
      <c r="I16" s="389"/>
      <c r="J16" s="390"/>
      <c r="K16" s="260" t="s">
        <v>33</v>
      </c>
      <c r="L16" s="261" t="s">
        <v>34</v>
      </c>
      <c r="M16" s="262" t="s">
        <v>35</v>
      </c>
      <c r="N16" s="263" t="s">
        <v>36</v>
      </c>
    </row>
    <row r="17" spans="1:14" ht="12.75" customHeight="1">
      <c r="A17" s="192"/>
      <c r="B17" s="264" t="s">
        <v>37</v>
      </c>
      <c r="C17" s="265"/>
      <c r="D17" s="140"/>
      <c r="E17" s="266" t="s">
        <v>38</v>
      </c>
      <c r="F17" s="358" t="s">
        <v>39</v>
      </c>
      <c r="G17" s="360" t="s">
        <v>40</v>
      </c>
      <c r="H17" s="358" t="s">
        <v>41</v>
      </c>
      <c r="I17" s="266" t="s">
        <v>42</v>
      </c>
      <c r="J17" s="267" t="s">
        <v>43</v>
      </c>
      <c r="K17" s="268" t="s">
        <v>44</v>
      </c>
      <c r="L17" s="265"/>
      <c r="M17" s="269" t="s">
        <v>45</v>
      </c>
      <c r="N17" s="270"/>
    </row>
    <row r="18" spans="1:14" ht="27" customHeight="1">
      <c r="A18" s="159"/>
      <c r="B18" s="363">
        <v>1</v>
      </c>
      <c r="C18" s="364" t="s">
        <v>46</v>
      </c>
      <c r="D18" s="369" t="s">
        <v>681</v>
      </c>
      <c r="E18" s="363" t="s">
        <v>682</v>
      </c>
      <c r="F18" s="365"/>
      <c r="G18" s="364">
        <v>1</v>
      </c>
      <c r="H18" s="364">
        <v>1</v>
      </c>
      <c r="I18" s="364">
        <v>1</v>
      </c>
      <c r="J18" s="363" t="s">
        <v>683</v>
      </c>
      <c r="K18" s="365"/>
      <c r="L18" s="364" t="s">
        <v>49</v>
      </c>
      <c r="M18" s="375" t="s">
        <v>50</v>
      </c>
      <c r="N18" s="364" t="s">
        <v>684</v>
      </c>
    </row>
    <row r="19" spans="1:14" ht="27" customHeight="1">
      <c r="A19" s="159"/>
      <c r="B19" s="366">
        <v>2</v>
      </c>
      <c r="C19" s="367" t="s">
        <v>46</v>
      </c>
      <c r="D19" s="370" t="s">
        <v>685</v>
      </c>
      <c r="E19" s="366" t="s">
        <v>682</v>
      </c>
      <c r="F19" s="368"/>
      <c r="G19" s="367">
        <v>1</v>
      </c>
      <c r="H19" s="367">
        <v>2</v>
      </c>
      <c r="I19" s="367">
        <v>1</v>
      </c>
      <c r="J19" s="366" t="s">
        <v>683</v>
      </c>
      <c r="K19" s="368"/>
      <c r="L19" s="367" t="s">
        <v>49</v>
      </c>
      <c r="M19" s="376" t="s">
        <v>50</v>
      </c>
      <c r="N19" s="367" t="s">
        <v>684</v>
      </c>
    </row>
    <row r="20" spans="1:14" ht="27" customHeight="1">
      <c r="A20" s="197"/>
      <c r="B20" s="366">
        <v>3</v>
      </c>
      <c r="C20" s="367" t="s">
        <v>46</v>
      </c>
      <c r="D20" s="370" t="s">
        <v>686</v>
      </c>
      <c r="E20" s="366" t="s">
        <v>682</v>
      </c>
      <c r="F20" s="368"/>
      <c r="G20" s="367">
        <v>1</v>
      </c>
      <c r="H20" s="367">
        <v>3</v>
      </c>
      <c r="I20" s="367">
        <v>1</v>
      </c>
      <c r="J20" s="366" t="s">
        <v>683</v>
      </c>
      <c r="K20" s="368"/>
      <c r="L20" s="367" t="s">
        <v>49</v>
      </c>
      <c r="M20" s="376" t="s">
        <v>50</v>
      </c>
      <c r="N20" s="367" t="s">
        <v>684</v>
      </c>
    </row>
    <row r="21" spans="1:14" ht="27" customHeight="1">
      <c r="A21" s="197"/>
      <c r="B21" s="363">
        <v>4</v>
      </c>
      <c r="C21" s="367" t="s">
        <v>46</v>
      </c>
      <c r="D21" s="370" t="s">
        <v>687</v>
      </c>
      <c r="E21" s="366" t="s">
        <v>682</v>
      </c>
      <c r="F21" s="368"/>
      <c r="G21" s="367">
        <v>1</v>
      </c>
      <c r="H21" s="367">
        <v>4</v>
      </c>
      <c r="I21" s="367">
        <v>1</v>
      </c>
      <c r="J21" s="366" t="s">
        <v>683</v>
      </c>
      <c r="K21" s="368"/>
      <c r="L21" s="367" t="s">
        <v>49</v>
      </c>
      <c r="M21" s="376" t="s">
        <v>50</v>
      </c>
      <c r="N21" s="367" t="s">
        <v>684</v>
      </c>
    </row>
    <row r="22" spans="1:14" ht="27" customHeight="1">
      <c r="A22" s="197"/>
      <c r="B22" s="366">
        <v>5</v>
      </c>
      <c r="C22" s="367" t="s">
        <v>46</v>
      </c>
      <c r="D22" s="370" t="s">
        <v>688</v>
      </c>
      <c r="E22" s="366" t="s">
        <v>682</v>
      </c>
      <c r="F22" s="368"/>
      <c r="G22" s="367">
        <v>1</v>
      </c>
      <c r="H22" s="367">
        <v>5</v>
      </c>
      <c r="I22" s="367">
        <v>1</v>
      </c>
      <c r="J22" s="366" t="s">
        <v>683</v>
      </c>
      <c r="K22" s="368"/>
      <c r="L22" s="367" t="s">
        <v>49</v>
      </c>
      <c r="M22" s="376" t="s">
        <v>50</v>
      </c>
      <c r="N22" s="367" t="s">
        <v>684</v>
      </c>
    </row>
    <row r="23" spans="1:14" ht="27" customHeight="1">
      <c r="A23" s="197"/>
      <c r="B23" s="366">
        <v>6</v>
      </c>
      <c r="C23" s="367" t="s">
        <v>46</v>
      </c>
      <c r="D23" s="370" t="s">
        <v>689</v>
      </c>
      <c r="E23" s="366" t="s">
        <v>682</v>
      </c>
      <c r="F23" s="368"/>
      <c r="G23" s="367">
        <v>1</v>
      </c>
      <c r="H23" s="367">
        <v>6</v>
      </c>
      <c r="I23" s="367">
        <v>1</v>
      </c>
      <c r="J23" s="366" t="s">
        <v>683</v>
      </c>
      <c r="K23" s="368"/>
      <c r="L23" s="367" t="s">
        <v>49</v>
      </c>
      <c r="M23" s="376" t="s">
        <v>50</v>
      </c>
      <c r="N23" s="367" t="s">
        <v>684</v>
      </c>
    </row>
    <row r="24" spans="1:14" ht="27" customHeight="1">
      <c r="A24" s="197"/>
      <c r="B24" s="363">
        <v>7</v>
      </c>
      <c r="C24" s="367" t="s">
        <v>46</v>
      </c>
      <c r="D24" s="370" t="s">
        <v>690</v>
      </c>
      <c r="E24" s="366" t="s">
        <v>682</v>
      </c>
      <c r="F24" s="368"/>
      <c r="G24" s="367">
        <v>1</v>
      </c>
      <c r="H24" s="367">
        <v>7</v>
      </c>
      <c r="I24" s="367">
        <v>1</v>
      </c>
      <c r="J24" s="366" t="s">
        <v>683</v>
      </c>
      <c r="K24" s="368"/>
      <c r="L24" s="367" t="s">
        <v>49</v>
      </c>
      <c r="M24" s="376" t="s">
        <v>50</v>
      </c>
      <c r="N24" s="367" t="s">
        <v>684</v>
      </c>
    </row>
    <row r="25" spans="1:14" ht="27" customHeight="1">
      <c r="A25" s="197"/>
      <c r="B25" s="366">
        <v>8</v>
      </c>
      <c r="C25" s="367" t="s">
        <v>46</v>
      </c>
      <c r="D25" s="370" t="s">
        <v>691</v>
      </c>
      <c r="E25" s="366" t="s">
        <v>682</v>
      </c>
      <c r="F25" s="368"/>
      <c r="G25" s="367">
        <v>1</v>
      </c>
      <c r="H25" s="367">
        <v>8</v>
      </c>
      <c r="I25" s="367">
        <v>1</v>
      </c>
      <c r="J25" s="366" t="s">
        <v>683</v>
      </c>
      <c r="K25" s="368"/>
      <c r="L25" s="367" t="s">
        <v>49</v>
      </c>
      <c r="M25" s="376" t="s">
        <v>50</v>
      </c>
      <c r="N25" s="367" t="s">
        <v>684</v>
      </c>
    </row>
    <row r="26" spans="1:14" ht="27" customHeight="1">
      <c r="A26" s="197"/>
      <c r="B26" s="366">
        <v>9</v>
      </c>
      <c r="C26" s="367" t="s">
        <v>46</v>
      </c>
      <c r="D26" s="370" t="s">
        <v>692</v>
      </c>
      <c r="E26" s="366" t="s">
        <v>682</v>
      </c>
      <c r="F26" s="368"/>
      <c r="G26" s="367">
        <v>1</v>
      </c>
      <c r="H26" s="367">
        <v>9</v>
      </c>
      <c r="I26" s="367">
        <v>1</v>
      </c>
      <c r="J26" s="366" t="s">
        <v>683</v>
      </c>
      <c r="K26" s="368"/>
      <c r="L26" s="367" t="s">
        <v>49</v>
      </c>
      <c r="M26" s="376" t="s">
        <v>50</v>
      </c>
      <c r="N26" s="367" t="s">
        <v>684</v>
      </c>
    </row>
    <row r="27" spans="1:14" ht="27" customHeight="1">
      <c r="A27" s="197"/>
      <c r="B27" s="363">
        <v>10</v>
      </c>
      <c r="C27" s="367" t="s">
        <v>46</v>
      </c>
      <c r="D27" s="370" t="s">
        <v>693</v>
      </c>
      <c r="E27" s="366" t="s">
        <v>682</v>
      </c>
      <c r="F27" s="368"/>
      <c r="G27" s="367">
        <v>1</v>
      </c>
      <c r="H27" s="367">
        <v>10</v>
      </c>
      <c r="I27" s="367">
        <v>1</v>
      </c>
      <c r="J27" s="366" t="s">
        <v>683</v>
      </c>
      <c r="K27" s="368"/>
      <c r="L27" s="367" t="s">
        <v>49</v>
      </c>
      <c r="M27" s="376" t="s">
        <v>50</v>
      </c>
      <c r="N27" s="367" t="s">
        <v>684</v>
      </c>
    </row>
    <row r="28" spans="1:14" ht="27" customHeight="1">
      <c r="A28" s="197"/>
      <c r="B28" s="366">
        <v>11</v>
      </c>
      <c r="C28" s="367" t="s">
        <v>46</v>
      </c>
      <c r="D28" s="370" t="s">
        <v>694</v>
      </c>
      <c r="E28" s="366" t="s">
        <v>682</v>
      </c>
      <c r="F28" s="368"/>
      <c r="G28" s="367">
        <v>1</v>
      </c>
      <c r="H28" s="367">
        <v>11</v>
      </c>
      <c r="I28" s="367">
        <v>1</v>
      </c>
      <c r="J28" s="366" t="s">
        <v>683</v>
      </c>
      <c r="K28" s="368"/>
      <c r="L28" s="367" t="s">
        <v>49</v>
      </c>
      <c r="M28" s="376" t="s">
        <v>50</v>
      </c>
      <c r="N28" s="367" t="s">
        <v>684</v>
      </c>
    </row>
    <row r="29" spans="1:14" ht="27" customHeight="1">
      <c r="A29" s="197"/>
      <c r="B29" s="366">
        <v>12</v>
      </c>
      <c r="C29" s="367" t="s">
        <v>46</v>
      </c>
      <c r="D29" s="370" t="s">
        <v>695</v>
      </c>
      <c r="E29" s="366" t="s">
        <v>682</v>
      </c>
      <c r="F29" s="368"/>
      <c r="G29" s="367">
        <v>1</v>
      </c>
      <c r="H29" s="367">
        <v>12</v>
      </c>
      <c r="I29" s="367">
        <v>1</v>
      </c>
      <c r="J29" s="366" t="s">
        <v>683</v>
      </c>
      <c r="K29" s="368"/>
      <c r="L29" s="367" t="s">
        <v>49</v>
      </c>
      <c r="M29" s="376" t="s">
        <v>50</v>
      </c>
      <c r="N29" s="367" t="s">
        <v>684</v>
      </c>
    </row>
    <row r="30" spans="1:14" ht="27" customHeight="1">
      <c r="A30" s="197"/>
      <c r="B30" s="363">
        <v>13</v>
      </c>
      <c r="C30" s="367" t="s">
        <v>46</v>
      </c>
      <c r="D30" s="370" t="s">
        <v>696</v>
      </c>
      <c r="E30" s="366" t="s">
        <v>682</v>
      </c>
      <c r="F30" s="368"/>
      <c r="G30" s="367">
        <v>1</v>
      </c>
      <c r="H30" s="367">
        <v>13</v>
      </c>
      <c r="I30" s="367">
        <v>1</v>
      </c>
      <c r="J30" s="366" t="s">
        <v>683</v>
      </c>
      <c r="K30" s="368"/>
      <c r="L30" s="367" t="s">
        <v>49</v>
      </c>
      <c r="M30" s="376" t="s">
        <v>50</v>
      </c>
      <c r="N30" s="367" t="s">
        <v>684</v>
      </c>
    </row>
    <row r="31" spans="1:14" ht="27" customHeight="1">
      <c r="A31" s="197"/>
      <c r="B31" s="366">
        <v>14</v>
      </c>
      <c r="C31" s="367" t="s">
        <v>46</v>
      </c>
      <c r="D31" s="370" t="s">
        <v>697</v>
      </c>
      <c r="E31" s="366" t="s">
        <v>682</v>
      </c>
      <c r="F31" s="368"/>
      <c r="G31" s="367">
        <v>1</v>
      </c>
      <c r="H31" s="367">
        <v>14</v>
      </c>
      <c r="I31" s="367">
        <v>1</v>
      </c>
      <c r="J31" s="366" t="s">
        <v>683</v>
      </c>
      <c r="K31" s="368"/>
      <c r="L31" s="367" t="s">
        <v>49</v>
      </c>
      <c r="M31" s="376" t="s">
        <v>50</v>
      </c>
      <c r="N31" s="367" t="s">
        <v>684</v>
      </c>
    </row>
    <row r="32" spans="1:14" ht="27" customHeight="1">
      <c r="A32" s="197"/>
      <c r="B32" s="366">
        <v>15</v>
      </c>
      <c r="C32" s="367" t="s">
        <v>46</v>
      </c>
      <c r="D32" s="370" t="s">
        <v>698</v>
      </c>
      <c r="E32" s="366" t="s">
        <v>682</v>
      </c>
      <c r="F32" s="368"/>
      <c r="G32" s="367">
        <v>1</v>
      </c>
      <c r="H32" s="367">
        <v>15</v>
      </c>
      <c r="I32" s="367">
        <v>1</v>
      </c>
      <c r="J32" s="366" t="s">
        <v>683</v>
      </c>
      <c r="K32" s="368"/>
      <c r="L32" s="367" t="s">
        <v>49</v>
      </c>
      <c r="M32" s="376" t="s">
        <v>50</v>
      </c>
      <c r="N32" s="367" t="s">
        <v>684</v>
      </c>
    </row>
    <row r="33" spans="1:14" ht="27" customHeight="1">
      <c r="A33" s="197"/>
      <c r="B33" s="363">
        <v>16</v>
      </c>
      <c r="C33" s="367" t="s">
        <v>46</v>
      </c>
      <c r="D33" s="370" t="s">
        <v>699</v>
      </c>
      <c r="E33" s="366" t="s">
        <v>682</v>
      </c>
      <c r="F33" s="368"/>
      <c r="G33" s="367">
        <v>1</v>
      </c>
      <c r="H33" s="367">
        <v>16</v>
      </c>
      <c r="I33" s="367">
        <v>1</v>
      </c>
      <c r="J33" s="366" t="s">
        <v>683</v>
      </c>
      <c r="K33" s="368"/>
      <c r="L33" s="367" t="s">
        <v>49</v>
      </c>
      <c r="M33" s="376" t="s">
        <v>50</v>
      </c>
      <c r="N33" s="367" t="s">
        <v>684</v>
      </c>
    </row>
    <row r="34" spans="1:14" ht="27" customHeight="1">
      <c r="A34" s="197"/>
      <c r="B34" s="366">
        <v>17</v>
      </c>
      <c r="C34" s="367" t="s">
        <v>46</v>
      </c>
      <c r="D34" s="370" t="s">
        <v>700</v>
      </c>
      <c r="E34" s="366" t="s">
        <v>682</v>
      </c>
      <c r="F34" s="368"/>
      <c r="G34" s="367">
        <v>1</v>
      </c>
      <c r="H34" s="367">
        <v>17</v>
      </c>
      <c r="I34" s="367">
        <v>1</v>
      </c>
      <c r="J34" s="366" t="s">
        <v>683</v>
      </c>
      <c r="K34" s="368"/>
      <c r="L34" s="367" t="s">
        <v>49</v>
      </c>
      <c r="M34" s="376" t="s">
        <v>50</v>
      </c>
      <c r="N34" s="367" t="s">
        <v>684</v>
      </c>
    </row>
    <row r="35" spans="1:14" ht="27" customHeight="1">
      <c r="A35" s="197"/>
      <c r="B35" s="366">
        <v>18</v>
      </c>
      <c r="C35" s="367" t="s">
        <v>46</v>
      </c>
      <c r="D35" s="370" t="s">
        <v>701</v>
      </c>
      <c r="E35" s="366" t="s">
        <v>682</v>
      </c>
      <c r="F35" s="368"/>
      <c r="G35" s="367">
        <v>1</v>
      </c>
      <c r="H35" s="367">
        <v>18</v>
      </c>
      <c r="I35" s="367">
        <v>1</v>
      </c>
      <c r="J35" s="366" t="s">
        <v>683</v>
      </c>
      <c r="K35" s="368"/>
      <c r="L35" s="367" t="s">
        <v>49</v>
      </c>
      <c r="M35" s="376" t="s">
        <v>50</v>
      </c>
      <c r="N35" s="367" t="s">
        <v>684</v>
      </c>
    </row>
    <row r="36" spans="1:14" ht="27" customHeight="1">
      <c r="A36" s="197"/>
      <c r="B36" s="363">
        <v>19</v>
      </c>
      <c r="C36" s="367" t="s">
        <v>46</v>
      </c>
      <c r="D36" s="370" t="s">
        <v>702</v>
      </c>
      <c r="E36" s="366" t="s">
        <v>682</v>
      </c>
      <c r="F36" s="368"/>
      <c r="G36" s="367">
        <v>1</v>
      </c>
      <c r="H36" s="367">
        <v>19</v>
      </c>
      <c r="I36" s="367">
        <v>1</v>
      </c>
      <c r="J36" s="366" t="s">
        <v>683</v>
      </c>
      <c r="K36" s="368"/>
      <c r="L36" s="367" t="s">
        <v>49</v>
      </c>
      <c r="M36" s="376" t="s">
        <v>50</v>
      </c>
      <c r="N36" s="367" t="s">
        <v>684</v>
      </c>
    </row>
    <row r="37" spans="1:14" ht="27" customHeight="1">
      <c r="A37" s="197"/>
      <c r="B37" s="366">
        <v>20</v>
      </c>
      <c r="C37" s="367" t="s">
        <v>46</v>
      </c>
      <c r="D37" s="370" t="s">
        <v>703</v>
      </c>
      <c r="E37" s="366" t="s">
        <v>682</v>
      </c>
      <c r="F37" s="368"/>
      <c r="G37" s="367">
        <v>1</v>
      </c>
      <c r="H37" s="367">
        <v>20</v>
      </c>
      <c r="I37" s="367">
        <v>1</v>
      </c>
      <c r="J37" s="366" t="s">
        <v>683</v>
      </c>
      <c r="K37" s="368"/>
      <c r="L37" s="367" t="s">
        <v>49</v>
      </c>
      <c r="M37" s="376" t="s">
        <v>50</v>
      </c>
      <c r="N37" s="367" t="s">
        <v>684</v>
      </c>
    </row>
    <row r="38" spans="1:14" ht="27" customHeight="1">
      <c r="A38" s="197"/>
      <c r="B38" s="366">
        <v>21</v>
      </c>
      <c r="C38" s="367" t="s">
        <v>46</v>
      </c>
      <c r="D38" s="370" t="s">
        <v>704</v>
      </c>
      <c r="E38" s="366" t="s">
        <v>682</v>
      </c>
      <c r="F38" s="368"/>
      <c r="G38" s="367">
        <v>2</v>
      </c>
      <c r="H38" s="367">
        <v>1</v>
      </c>
      <c r="I38" s="367">
        <v>1</v>
      </c>
      <c r="J38" s="366" t="s">
        <v>683</v>
      </c>
      <c r="K38" s="368"/>
      <c r="L38" s="367" t="s">
        <v>49</v>
      </c>
      <c r="M38" s="376" t="s">
        <v>50</v>
      </c>
      <c r="N38" s="367" t="s">
        <v>684</v>
      </c>
    </row>
    <row r="39" spans="1:14" ht="27" customHeight="1">
      <c r="A39" s="197"/>
      <c r="B39" s="363">
        <v>22</v>
      </c>
      <c r="C39" s="367" t="s">
        <v>46</v>
      </c>
      <c r="D39" s="370" t="s">
        <v>705</v>
      </c>
      <c r="E39" s="366" t="s">
        <v>682</v>
      </c>
      <c r="F39" s="368"/>
      <c r="G39" s="367">
        <v>2</v>
      </c>
      <c r="H39" s="367">
        <v>2</v>
      </c>
      <c r="I39" s="367">
        <v>1</v>
      </c>
      <c r="J39" s="366" t="s">
        <v>683</v>
      </c>
      <c r="K39" s="368"/>
      <c r="L39" s="367" t="s">
        <v>49</v>
      </c>
      <c r="M39" s="376" t="s">
        <v>50</v>
      </c>
      <c r="N39" s="367" t="s">
        <v>684</v>
      </c>
    </row>
    <row r="40" spans="1:14" ht="27" customHeight="1">
      <c r="A40" s="197"/>
      <c r="B40" s="366">
        <v>23</v>
      </c>
      <c r="C40" s="367" t="s">
        <v>46</v>
      </c>
      <c r="D40" s="370" t="s">
        <v>706</v>
      </c>
      <c r="E40" s="366" t="s">
        <v>682</v>
      </c>
      <c r="F40" s="368"/>
      <c r="G40" s="367">
        <v>2</v>
      </c>
      <c r="H40" s="367">
        <v>3</v>
      </c>
      <c r="I40" s="367">
        <v>1</v>
      </c>
      <c r="J40" s="366" t="s">
        <v>683</v>
      </c>
      <c r="K40" s="368"/>
      <c r="L40" s="367" t="s">
        <v>49</v>
      </c>
      <c r="M40" s="376" t="s">
        <v>50</v>
      </c>
      <c r="N40" s="367" t="s">
        <v>684</v>
      </c>
    </row>
    <row r="41" spans="1:14" ht="27" customHeight="1">
      <c r="A41" s="197"/>
      <c r="B41" s="366">
        <v>24</v>
      </c>
      <c r="C41" s="367" t="s">
        <v>46</v>
      </c>
      <c r="D41" s="370" t="s">
        <v>707</v>
      </c>
      <c r="E41" s="366" t="s">
        <v>682</v>
      </c>
      <c r="F41" s="368"/>
      <c r="G41" s="367">
        <v>2</v>
      </c>
      <c r="H41" s="367">
        <v>4</v>
      </c>
      <c r="I41" s="367">
        <v>1</v>
      </c>
      <c r="J41" s="366" t="s">
        <v>683</v>
      </c>
      <c r="K41" s="368"/>
      <c r="L41" s="367" t="s">
        <v>49</v>
      </c>
      <c r="M41" s="376" t="s">
        <v>50</v>
      </c>
      <c r="N41" s="367" t="s">
        <v>684</v>
      </c>
    </row>
    <row r="42" spans="1:14" ht="27" customHeight="1">
      <c r="A42" s="197"/>
      <c r="B42" s="363">
        <v>25</v>
      </c>
      <c r="C42" s="367" t="s">
        <v>46</v>
      </c>
      <c r="D42" s="370" t="s">
        <v>708</v>
      </c>
      <c r="E42" s="366" t="s">
        <v>682</v>
      </c>
      <c r="F42" s="368"/>
      <c r="G42" s="367">
        <v>2</v>
      </c>
      <c r="H42" s="367">
        <v>5</v>
      </c>
      <c r="I42" s="367">
        <v>1</v>
      </c>
      <c r="J42" s="366" t="s">
        <v>683</v>
      </c>
      <c r="K42" s="368"/>
      <c r="L42" s="367" t="s">
        <v>49</v>
      </c>
      <c r="M42" s="376" t="s">
        <v>50</v>
      </c>
      <c r="N42" s="367" t="s">
        <v>684</v>
      </c>
    </row>
    <row r="43" spans="1:14" ht="27" customHeight="1">
      <c r="A43" s="197"/>
      <c r="B43" s="366">
        <v>26</v>
      </c>
      <c r="C43" s="367" t="s">
        <v>46</v>
      </c>
      <c r="D43" s="370" t="s">
        <v>709</v>
      </c>
      <c r="E43" s="366" t="s">
        <v>682</v>
      </c>
      <c r="F43" s="368"/>
      <c r="G43" s="367">
        <v>2</v>
      </c>
      <c r="H43" s="367">
        <v>6</v>
      </c>
      <c r="I43" s="367">
        <v>1</v>
      </c>
      <c r="J43" s="366" t="s">
        <v>683</v>
      </c>
      <c r="K43" s="368"/>
      <c r="L43" s="367" t="s">
        <v>49</v>
      </c>
      <c r="M43" s="376" t="s">
        <v>50</v>
      </c>
      <c r="N43" s="367" t="s">
        <v>684</v>
      </c>
    </row>
    <row r="44" spans="1:14" ht="27" customHeight="1">
      <c r="A44" s="197"/>
      <c r="B44" s="366">
        <v>27</v>
      </c>
      <c r="C44" s="367" t="s">
        <v>46</v>
      </c>
      <c r="D44" s="370" t="s">
        <v>710</v>
      </c>
      <c r="E44" s="366" t="s">
        <v>682</v>
      </c>
      <c r="F44" s="368"/>
      <c r="G44" s="367">
        <v>2</v>
      </c>
      <c r="H44" s="367">
        <v>7</v>
      </c>
      <c r="I44" s="367">
        <v>1</v>
      </c>
      <c r="J44" s="366" t="s">
        <v>683</v>
      </c>
      <c r="K44" s="368"/>
      <c r="L44" s="367" t="s">
        <v>49</v>
      </c>
      <c r="M44" s="376" t="s">
        <v>50</v>
      </c>
      <c r="N44" s="367" t="s">
        <v>684</v>
      </c>
    </row>
    <row r="45" spans="1:14" ht="27" customHeight="1">
      <c r="A45" s="197"/>
      <c r="B45" s="363">
        <v>28</v>
      </c>
      <c r="C45" s="367" t="s">
        <v>46</v>
      </c>
      <c r="D45" s="370" t="s">
        <v>711</v>
      </c>
      <c r="E45" s="366" t="s">
        <v>682</v>
      </c>
      <c r="F45" s="368"/>
      <c r="G45" s="367">
        <v>2</v>
      </c>
      <c r="H45" s="367">
        <v>8</v>
      </c>
      <c r="I45" s="367">
        <v>1</v>
      </c>
      <c r="J45" s="366" t="s">
        <v>683</v>
      </c>
      <c r="K45" s="368"/>
      <c r="L45" s="367" t="s">
        <v>49</v>
      </c>
      <c r="M45" s="376" t="s">
        <v>50</v>
      </c>
      <c r="N45" s="367" t="s">
        <v>684</v>
      </c>
    </row>
    <row r="46" spans="1:14" ht="27" customHeight="1">
      <c r="A46" s="197"/>
      <c r="B46" s="366">
        <v>29</v>
      </c>
      <c r="C46" s="367" t="s">
        <v>46</v>
      </c>
      <c r="D46" s="370" t="s">
        <v>712</v>
      </c>
      <c r="E46" s="366" t="s">
        <v>682</v>
      </c>
      <c r="F46" s="368"/>
      <c r="G46" s="367">
        <v>2</v>
      </c>
      <c r="H46" s="367">
        <v>9</v>
      </c>
      <c r="I46" s="367">
        <v>1</v>
      </c>
      <c r="J46" s="366" t="s">
        <v>683</v>
      </c>
      <c r="K46" s="368"/>
      <c r="L46" s="367" t="s">
        <v>49</v>
      </c>
      <c r="M46" s="376" t="s">
        <v>50</v>
      </c>
      <c r="N46" s="367" t="s">
        <v>684</v>
      </c>
    </row>
    <row r="47" spans="1:14" ht="27" customHeight="1">
      <c r="A47" s="225"/>
      <c r="B47" s="366">
        <v>30</v>
      </c>
      <c r="C47" s="367" t="s">
        <v>46</v>
      </c>
      <c r="D47" s="370" t="s">
        <v>713</v>
      </c>
      <c r="E47" s="366" t="s">
        <v>682</v>
      </c>
      <c r="F47" s="368"/>
      <c r="G47" s="367">
        <v>2</v>
      </c>
      <c r="H47" s="367">
        <v>10</v>
      </c>
      <c r="I47" s="367">
        <v>1</v>
      </c>
      <c r="J47" s="366" t="s">
        <v>683</v>
      </c>
      <c r="K47" s="368"/>
      <c r="L47" s="367" t="s">
        <v>49</v>
      </c>
      <c r="M47" s="376" t="s">
        <v>50</v>
      </c>
      <c r="N47" s="367" t="s">
        <v>684</v>
      </c>
    </row>
    <row r="48" spans="1:14" ht="27" customHeight="1">
      <c r="A48" s="225"/>
      <c r="B48" s="363">
        <v>31</v>
      </c>
      <c r="C48" s="367" t="s">
        <v>46</v>
      </c>
      <c r="D48" s="370" t="s">
        <v>714</v>
      </c>
      <c r="E48" s="366" t="s">
        <v>682</v>
      </c>
      <c r="F48" s="368"/>
      <c r="G48" s="367">
        <v>2</v>
      </c>
      <c r="H48" s="367">
        <v>11</v>
      </c>
      <c r="I48" s="367">
        <v>1</v>
      </c>
      <c r="J48" s="366" t="s">
        <v>683</v>
      </c>
      <c r="K48" s="368"/>
      <c r="L48" s="367" t="s">
        <v>49</v>
      </c>
      <c r="M48" s="376" t="s">
        <v>50</v>
      </c>
      <c r="N48" s="367" t="s">
        <v>684</v>
      </c>
    </row>
    <row r="49" spans="1:14" ht="27" customHeight="1">
      <c r="A49" s="225"/>
      <c r="B49" s="366">
        <v>32</v>
      </c>
      <c r="C49" s="367" t="s">
        <v>46</v>
      </c>
      <c r="D49" s="370" t="s">
        <v>715</v>
      </c>
      <c r="E49" s="366" t="s">
        <v>682</v>
      </c>
      <c r="F49" s="368"/>
      <c r="G49" s="367">
        <v>2</v>
      </c>
      <c r="H49" s="367">
        <v>12</v>
      </c>
      <c r="I49" s="367">
        <v>1</v>
      </c>
      <c r="J49" s="366" t="s">
        <v>683</v>
      </c>
      <c r="K49" s="368"/>
      <c r="L49" s="367" t="s">
        <v>49</v>
      </c>
      <c r="M49" s="376" t="s">
        <v>50</v>
      </c>
      <c r="N49" s="367" t="s">
        <v>684</v>
      </c>
    </row>
    <row r="50" spans="1:14" ht="27" customHeight="1">
      <c r="A50" s="225"/>
      <c r="B50" s="366">
        <v>33</v>
      </c>
      <c r="C50" s="367" t="s">
        <v>46</v>
      </c>
      <c r="D50" s="370" t="s">
        <v>716</v>
      </c>
      <c r="E50" s="366" t="s">
        <v>682</v>
      </c>
      <c r="F50" s="368"/>
      <c r="G50" s="367">
        <v>2</v>
      </c>
      <c r="H50" s="367">
        <v>13</v>
      </c>
      <c r="I50" s="367">
        <v>1</v>
      </c>
      <c r="J50" s="366" t="s">
        <v>683</v>
      </c>
      <c r="K50" s="368"/>
      <c r="L50" s="367" t="s">
        <v>49</v>
      </c>
      <c r="M50" s="376" t="s">
        <v>50</v>
      </c>
      <c r="N50" s="367" t="s">
        <v>684</v>
      </c>
    </row>
    <row r="51" spans="1:14" ht="27" customHeight="1">
      <c r="A51" s="225"/>
      <c r="B51" s="363">
        <v>34</v>
      </c>
      <c r="C51" s="367" t="s">
        <v>46</v>
      </c>
      <c r="D51" s="370" t="s">
        <v>717</v>
      </c>
      <c r="E51" s="366" t="s">
        <v>682</v>
      </c>
      <c r="F51" s="368"/>
      <c r="G51" s="367">
        <v>2</v>
      </c>
      <c r="H51" s="367">
        <v>14</v>
      </c>
      <c r="I51" s="367">
        <v>1</v>
      </c>
      <c r="J51" s="366" t="s">
        <v>683</v>
      </c>
      <c r="K51" s="368"/>
      <c r="L51" s="367" t="s">
        <v>49</v>
      </c>
      <c r="M51" s="376" t="s">
        <v>50</v>
      </c>
      <c r="N51" s="367" t="s">
        <v>684</v>
      </c>
    </row>
    <row r="52" spans="1:14" ht="27" customHeight="1">
      <c r="A52" s="225"/>
      <c r="B52" s="366">
        <v>35</v>
      </c>
      <c r="C52" s="367" t="s">
        <v>46</v>
      </c>
      <c r="D52" s="370" t="s">
        <v>718</v>
      </c>
      <c r="E52" s="366" t="s">
        <v>682</v>
      </c>
      <c r="F52" s="368"/>
      <c r="G52" s="367">
        <v>2</v>
      </c>
      <c r="H52" s="367">
        <v>15</v>
      </c>
      <c r="I52" s="367">
        <v>1</v>
      </c>
      <c r="J52" s="366" t="s">
        <v>683</v>
      </c>
      <c r="K52" s="368"/>
      <c r="L52" s="367" t="s">
        <v>49</v>
      </c>
      <c r="M52" s="376" t="s">
        <v>50</v>
      </c>
      <c r="N52" s="367" t="s">
        <v>684</v>
      </c>
    </row>
    <row r="53" spans="1:14" ht="27" customHeight="1">
      <c r="A53" s="225"/>
      <c r="B53" s="366">
        <v>36</v>
      </c>
      <c r="C53" s="367" t="s">
        <v>46</v>
      </c>
      <c r="D53" s="370" t="s">
        <v>719</v>
      </c>
      <c r="E53" s="366" t="s">
        <v>682</v>
      </c>
      <c r="F53" s="368"/>
      <c r="G53" s="367">
        <v>2</v>
      </c>
      <c r="H53" s="367">
        <v>16</v>
      </c>
      <c r="I53" s="367">
        <v>1</v>
      </c>
      <c r="J53" s="366" t="s">
        <v>683</v>
      </c>
      <c r="K53" s="368"/>
      <c r="L53" s="367" t="s">
        <v>49</v>
      </c>
      <c r="M53" s="376" t="s">
        <v>50</v>
      </c>
      <c r="N53" s="367" t="s">
        <v>684</v>
      </c>
    </row>
    <row r="54" spans="1:14" ht="27" customHeight="1">
      <c r="A54" s="197"/>
      <c r="B54" s="363">
        <v>37</v>
      </c>
      <c r="C54" s="367" t="s">
        <v>46</v>
      </c>
      <c r="D54" s="370" t="s">
        <v>720</v>
      </c>
      <c r="E54" s="366" t="s">
        <v>682</v>
      </c>
      <c r="F54" s="368"/>
      <c r="G54" s="367">
        <v>2</v>
      </c>
      <c r="H54" s="367">
        <v>17</v>
      </c>
      <c r="I54" s="367">
        <v>1</v>
      </c>
      <c r="J54" s="366" t="s">
        <v>683</v>
      </c>
      <c r="K54" s="368"/>
      <c r="L54" s="367" t="s">
        <v>49</v>
      </c>
      <c r="M54" s="376" t="s">
        <v>50</v>
      </c>
      <c r="N54" s="367" t="s">
        <v>684</v>
      </c>
    </row>
    <row r="55" spans="1:14" ht="27" customHeight="1">
      <c r="A55" s="197"/>
      <c r="B55" s="366">
        <v>38</v>
      </c>
      <c r="C55" s="367" t="s">
        <v>46</v>
      </c>
      <c r="D55" s="370" t="s">
        <v>721</v>
      </c>
      <c r="E55" s="366" t="s">
        <v>682</v>
      </c>
      <c r="F55" s="368"/>
      <c r="G55" s="367">
        <v>2</v>
      </c>
      <c r="H55" s="367">
        <v>18</v>
      </c>
      <c r="I55" s="367">
        <v>1</v>
      </c>
      <c r="J55" s="366" t="s">
        <v>683</v>
      </c>
      <c r="K55" s="368"/>
      <c r="L55" s="367" t="s">
        <v>49</v>
      </c>
      <c r="M55" s="376" t="s">
        <v>50</v>
      </c>
      <c r="N55" s="367" t="s">
        <v>684</v>
      </c>
    </row>
    <row r="56" spans="1:14" ht="27" customHeight="1">
      <c r="A56" s="197"/>
      <c r="B56" s="366">
        <v>39</v>
      </c>
      <c r="C56" s="367" t="s">
        <v>46</v>
      </c>
      <c r="D56" s="370" t="s">
        <v>722</v>
      </c>
      <c r="E56" s="366" t="s">
        <v>682</v>
      </c>
      <c r="F56" s="368"/>
      <c r="G56" s="367">
        <v>2</v>
      </c>
      <c r="H56" s="367">
        <v>19</v>
      </c>
      <c r="I56" s="367">
        <v>1</v>
      </c>
      <c r="J56" s="366" t="s">
        <v>683</v>
      </c>
      <c r="K56" s="368"/>
      <c r="L56" s="367" t="s">
        <v>49</v>
      </c>
      <c r="M56" s="376" t="s">
        <v>50</v>
      </c>
      <c r="N56" s="367" t="s">
        <v>684</v>
      </c>
    </row>
    <row r="57" spans="1:14" ht="27" customHeight="1">
      <c r="A57" s="197"/>
      <c r="B57" s="363">
        <v>40</v>
      </c>
      <c r="C57" s="367" t="s">
        <v>46</v>
      </c>
      <c r="D57" s="370" t="s">
        <v>723</v>
      </c>
      <c r="E57" s="366" t="s">
        <v>682</v>
      </c>
      <c r="F57" s="368"/>
      <c r="G57" s="367">
        <v>2</v>
      </c>
      <c r="H57" s="367">
        <v>20</v>
      </c>
      <c r="I57" s="367">
        <v>1</v>
      </c>
      <c r="J57" s="366" t="s">
        <v>683</v>
      </c>
      <c r="K57" s="368"/>
      <c r="L57" s="367" t="s">
        <v>49</v>
      </c>
      <c r="M57" s="376" t="s">
        <v>50</v>
      </c>
      <c r="N57" s="367" t="s">
        <v>684</v>
      </c>
    </row>
    <row r="58" spans="1:14" ht="27" customHeight="1">
      <c r="A58" s="159"/>
      <c r="B58" s="366">
        <v>41</v>
      </c>
      <c r="C58" s="367" t="s">
        <v>46</v>
      </c>
      <c r="D58" s="370" t="s">
        <v>724</v>
      </c>
      <c r="E58" s="366" t="s">
        <v>682</v>
      </c>
      <c r="F58" s="368"/>
      <c r="G58" s="367">
        <v>3</v>
      </c>
      <c r="H58" s="367">
        <v>1</v>
      </c>
      <c r="I58" s="367">
        <v>1</v>
      </c>
      <c r="J58" s="366" t="s">
        <v>683</v>
      </c>
      <c r="K58" s="368"/>
      <c r="L58" s="367" t="s">
        <v>49</v>
      </c>
      <c r="M58" s="376" t="s">
        <v>50</v>
      </c>
      <c r="N58" s="367" t="s">
        <v>684</v>
      </c>
    </row>
    <row r="59" spans="1:14" ht="27" customHeight="1">
      <c r="A59" s="159"/>
      <c r="B59" s="366">
        <v>42</v>
      </c>
      <c r="C59" s="367" t="s">
        <v>46</v>
      </c>
      <c r="D59" s="370" t="s">
        <v>725</v>
      </c>
      <c r="E59" s="366" t="s">
        <v>682</v>
      </c>
      <c r="F59" s="368"/>
      <c r="G59" s="367">
        <v>3</v>
      </c>
      <c r="H59" s="367">
        <v>2</v>
      </c>
      <c r="I59" s="367">
        <v>1</v>
      </c>
      <c r="J59" s="366" t="s">
        <v>683</v>
      </c>
      <c r="K59" s="368"/>
      <c r="L59" s="367" t="s">
        <v>49</v>
      </c>
      <c r="M59" s="376" t="s">
        <v>50</v>
      </c>
      <c r="N59" s="367" t="s">
        <v>684</v>
      </c>
    </row>
    <row r="60" spans="1:14" ht="27" customHeight="1">
      <c r="A60" s="159"/>
      <c r="B60" s="363">
        <v>43</v>
      </c>
      <c r="C60" s="367" t="s">
        <v>46</v>
      </c>
      <c r="D60" s="370" t="s">
        <v>726</v>
      </c>
      <c r="E60" s="366" t="s">
        <v>682</v>
      </c>
      <c r="F60" s="368"/>
      <c r="G60" s="367">
        <v>3</v>
      </c>
      <c r="H60" s="367">
        <v>3</v>
      </c>
      <c r="I60" s="367">
        <v>1</v>
      </c>
      <c r="J60" s="366" t="s">
        <v>683</v>
      </c>
      <c r="K60" s="368"/>
      <c r="L60" s="367" t="s">
        <v>49</v>
      </c>
      <c r="M60" s="376" t="s">
        <v>50</v>
      </c>
      <c r="N60" s="367" t="s">
        <v>684</v>
      </c>
    </row>
    <row r="61" spans="1:14" ht="27" customHeight="1">
      <c r="A61" s="159"/>
      <c r="B61" s="366">
        <v>44</v>
      </c>
      <c r="C61" s="367" t="s">
        <v>46</v>
      </c>
      <c r="D61" s="370" t="s">
        <v>727</v>
      </c>
      <c r="E61" s="366" t="s">
        <v>682</v>
      </c>
      <c r="F61" s="368"/>
      <c r="G61" s="367">
        <v>3</v>
      </c>
      <c r="H61" s="367">
        <v>4</v>
      </c>
      <c r="I61" s="367">
        <v>1</v>
      </c>
      <c r="J61" s="366" t="s">
        <v>683</v>
      </c>
      <c r="K61" s="368"/>
      <c r="L61" s="367" t="s">
        <v>49</v>
      </c>
      <c r="M61" s="376" t="s">
        <v>50</v>
      </c>
      <c r="N61" s="367" t="s">
        <v>684</v>
      </c>
    </row>
    <row r="62" spans="1:14" ht="27" customHeight="1">
      <c r="A62" s="159"/>
      <c r="B62" s="366">
        <v>45</v>
      </c>
      <c r="C62" s="367" t="s">
        <v>46</v>
      </c>
      <c r="D62" s="370" t="s">
        <v>728</v>
      </c>
      <c r="E62" s="366" t="s">
        <v>682</v>
      </c>
      <c r="F62" s="368"/>
      <c r="G62" s="367">
        <v>3</v>
      </c>
      <c r="H62" s="367">
        <v>5</v>
      </c>
      <c r="I62" s="367">
        <v>1</v>
      </c>
      <c r="J62" s="366" t="s">
        <v>683</v>
      </c>
      <c r="K62" s="368"/>
      <c r="L62" s="367" t="s">
        <v>49</v>
      </c>
      <c r="M62" s="376" t="s">
        <v>50</v>
      </c>
      <c r="N62" s="367" t="s">
        <v>684</v>
      </c>
    </row>
    <row r="63" spans="1:14" ht="27" customHeight="1">
      <c r="A63" s="159"/>
      <c r="B63" s="363">
        <v>46</v>
      </c>
      <c r="C63" s="367" t="s">
        <v>46</v>
      </c>
      <c r="D63" s="370" t="s">
        <v>729</v>
      </c>
      <c r="E63" s="366" t="s">
        <v>682</v>
      </c>
      <c r="F63" s="368"/>
      <c r="G63" s="367">
        <v>3</v>
      </c>
      <c r="H63" s="367">
        <v>6</v>
      </c>
      <c r="I63" s="367">
        <v>1</v>
      </c>
      <c r="J63" s="366" t="s">
        <v>683</v>
      </c>
      <c r="K63" s="368"/>
      <c r="L63" s="367" t="s">
        <v>49</v>
      </c>
      <c r="M63" s="376" t="s">
        <v>50</v>
      </c>
      <c r="N63" s="367" t="s">
        <v>684</v>
      </c>
    </row>
    <row r="64" spans="1:14" ht="27" customHeight="1">
      <c r="A64" s="159"/>
      <c r="B64" s="366">
        <v>47</v>
      </c>
      <c r="C64" s="367" t="s">
        <v>46</v>
      </c>
      <c r="D64" s="370" t="s">
        <v>730</v>
      </c>
      <c r="E64" s="366" t="s">
        <v>682</v>
      </c>
      <c r="F64" s="368"/>
      <c r="G64" s="367">
        <v>3</v>
      </c>
      <c r="H64" s="367">
        <v>7</v>
      </c>
      <c r="I64" s="367">
        <v>1</v>
      </c>
      <c r="J64" s="366" t="s">
        <v>683</v>
      </c>
      <c r="K64" s="368"/>
      <c r="L64" s="367" t="s">
        <v>49</v>
      </c>
      <c r="M64" s="376" t="s">
        <v>50</v>
      </c>
      <c r="N64" s="367" t="s">
        <v>684</v>
      </c>
    </row>
    <row r="65" spans="1:14" ht="27" customHeight="1">
      <c r="A65" s="159"/>
      <c r="B65" s="366">
        <v>48</v>
      </c>
      <c r="C65" s="367" t="s">
        <v>46</v>
      </c>
      <c r="D65" s="370" t="s">
        <v>731</v>
      </c>
      <c r="E65" s="366" t="s">
        <v>682</v>
      </c>
      <c r="F65" s="368"/>
      <c r="G65" s="367">
        <v>3</v>
      </c>
      <c r="H65" s="367">
        <v>8</v>
      </c>
      <c r="I65" s="367">
        <v>1</v>
      </c>
      <c r="J65" s="366" t="s">
        <v>683</v>
      </c>
      <c r="K65" s="368"/>
      <c r="L65" s="367" t="s">
        <v>49</v>
      </c>
      <c r="M65" s="376" t="s">
        <v>50</v>
      </c>
      <c r="N65" s="367" t="s">
        <v>684</v>
      </c>
    </row>
    <row r="66" spans="1:14" ht="27" customHeight="1">
      <c r="A66" s="197"/>
      <c r="B66" s="363">
        <v>49</v>
      </c>
      <c r="C66" s="367" t="s">
        <v>46</v>
      </c>
      <c r="D66" s="370" t="s">
        <v>732</v>
      </c>
      <c r="E66" s="366" t="s">
        <v>682</v>
      </c>
      <c r="F66" s="368"/>
      <c r="G66" s="367">
        <v>3</v>
      </c>
      <c r="H66" s="367">
        <v>9</v>
      </c>
      <c r="I66" s="367">
        <v>1</v>
      </c>
      <c r="J66" s="366" t="s">
        <v>683</v>
      </c>
      <c r="K66" s="368"/>
      <c r="L66" s="367" t="s">
        <v>49</v>
      </c>
      <c r="M66" s="376" t="s">
        <v>50</v>
      </c>
      <c r="N66" s="367" t="s">
        <v>684</v>
      </c>
    </row>
    <row r="67" spans="1:14" ht="27" customHeight="1">
      <c r="A67" s="159"/>
      <c r="B67" s="366">
        <v>50</v>
      </c>
      <c r="C67" s="367" t="s">
        <v>46</v>
      </c>
      <c r="D67" s="370" t="s">
        <v>733</v>
      </c>
      <c r="E67" s="366" t="s">
        <v>682</v>
      </c>
      <c r="F67" s="368"/>
      <c r="G67" s="367">
        <v>3</v>
      </c>
      <c r="H67" s="367">
        <v>10</v>
      </c>
      <c r="I67" s="367">
        <v>1</v>
      </c>
      <c r="J67" s="366" t="s">
        <v>683</v>
      </c>
      <c r="K67" s="368"/>
      <c r="L67" s="367" t="s">
        <v>49</v>
      </c>
      <c r="M67" s="376" t="s">
        <v>50</v>
      </c>
      <c r="N67" s="367" t="s">
        <v>684</v>
      </c>
    </row>
    <row r="68" spans="1:14" ht="27" customHeight="1">
      <c r="A68" s="159"/>
      <c r="B68" s="366">
        <v>51</v>
      </c>
      <c r="C68" s="367" t="s">
        <v>46</v>
      </c>
      <c r="D68" s="370" t="s">
        <v>734</v>
      </c>
      <c r="E68" s="366" t="s">
        <v>682</v>
      </c>
      <c r="F68" s="368"/>
      <c r="G68" s="367">
        <v>3</v>
      </c>
      <c r="H68" s="367">
        <v>11</v>
      </c>
      <c r="I68" s="367">
        <v>1</v>
      </c>
      <c r="J68" s="366" t="s">
        <v>683</v>
      </c>
      <c r="K68" s="368"/>
      <c r="L68" s="367" t="s">
        <v>49</v>
      </c>
      <c r="M68" s="376" t="s">
        <v>50</v>
      </c>
      <c r="N68" s="367" t="s">
        <v>684</v>
      </c>
    </row>
    <row r="69" spans="1:14" ht="27" customHeight="1">
      <c r="A69" s="159"/>
      <c r="B69" s="363">
        <v>52</v>
      </c>
      <c r="C69" s="367" t="s">
        <v>46</v>
      </c>
      <c r="D69" s="370" t="s">
        <v>735</v>
      </c>
      <c r="E69" s="366" t="s">
        <v>682</v>
      </c>
      <c r="F69" s="368"/>
      <c r="G69" s="367">
        <v>3</v>
      </c>
      <c r="H69" s="367">
        <v>12</v>
      </c>
      <c r="I69" s="367">
        <v>1</v>
      </c>
      <c r="J69" s="366" t="s">
        <v>683</v>
      </c>
      <c r="K69" s="368"/>
      <c r="L69" s="367" t="s">
        <v>49</v>
      </c>
      <c r="M69" s="376" t="s">
        <v>50</v>
      </c>
      <c r="N69" s="367" t="s">
        <v>684</v>
      </c>
    </row>
    <row r="70" spans="1:14" ht="27" customHeight="1">
      <c r="A70" s="159"/>
      <c r="B70" s="366">
        <v>53</v>
      </c>
      <c r="C70" s="367" t="s">
        <v>46</v>
      </c>
      <c r="D70" s="370" t="s">
        <v>736</v>
      </c>
      <c r="E70" s="366" t="s">
        <v>682</v>
      </c>
      <c r="F70" s="368"/>
      <c r="G70" s="367">
        <v>3</v>
      </c>
      <c r="H70" s="367">
        <v>13</v>
      </c>
      <c r="I70" s="367">
        <v>1</v>
      </c>
      <c r="J70" s="366" t="s">
        <v>683</v>
      </c>
      <c r="K70" s="368"/>
      <c r="L70" s="367" t="s">
        <v>49</v>
      </c>
      <c r="M70" s="376" t="s">
        <v>50</v>
      </c>
      <c r="N70" s="367" t="s">
        <v>684</v>
      </c>
    </row>
    <row r="71" spans="1:14" ht="27" customHeight="1">
      <c r="A71" s="159"/>
      <c r="B71" s="366">
        <v>54</v>
      </c>
      <c r="C71" s="367" t="s">
        <v>46</v>
      </c>
      <c r="D71" s="370" t="s">
        <v>737</v>
      </c>
      <c r="E71" s="366" t="s">
        <v>682</v>
      </c>
      <c r="F71" s="368"/>
      <c r="G71" s="367">
        <v>3</v>
      </c>
      <c r="H71" s="367">
        <v>14</v>
      </c>
      <c r="I71" s="367">
        <v>1</v>
      </c>
      <c r="J71" s="366" t="s">
        <v>683</v>
      </c>
      <c r="K71" s="368"/>
      <c r="L71" s="367" t="s">
        <v>49</v>
      </c>
      <c r="M71" s="376" t="s">
        <v>50</v>
      </c>
      <c r="N71" s="367" t="s">
        <v>684</v>
      </c>
    </row>
    <row r="72" spans="1:14" ht="27" customHeight="1">
      <c r="A72" s="159"/>
      <c r="B72" s="363">
        <v>55</v>
      </c>
      <c r="C72" s="367" t="s">
        <v>46</v>
      </c>
      <c r="D72" s="370" t="s">
        <v>738</v>
      </c>
      <c r="E72" s="366" t="s">
        <v>682</v>
      </c>
      <c r="F72" s="368"/>
      <c r="G72" s="367">
        <v>3</v>
      </c>
      <c r="H72" s="367">
        <v>15</v>
      </c>
      <c r="I72" s="367">
        <v>1</v>
      </c>
      <c r="J72" s="366" t="s">
        <v>683</v>
      </c>
      <c r="K72" s="368"/>
      <c r="L72" s="367" t="s">
        <v>49</v>
      </c>
      <c r="M72" s="376" t="s">
        <v>50</v>
      </c>
      <c r="N72" s="367" t="s">
        <v>684</v>
      </c>
    </row>
    <row r="73" spans="1:14" ht="27" customHeight="1">
      <c r="A73" s="159"/>
      <c r="B73" s="366">
        <v>56</v>
      </c>
      <c r="C73" s="367" t="s">
        <v>46</v>
      </c>
      <c r="D73" s="370" t="s">
        <v>739</v>
      </c>
      <c r="E73" s="366" t="s">
        <v>682</v>
      </c>
      <c r="F73" s="368"/>
      <c r="G73" s="367">
        <v>3</v>
      </c>
      <c r="H73" s="367">
        <v>16</v>
      </c>
      <c r="I73" s="367">
        <v>1</v>
      </c>
      <c r="J73" s="366" t="s">
        <v>683</v>
      </c>
      <c r="K73" s="368"/>
      <c r="L73" s="367" t="s">
        <v>49</v>
      </c>
      <c r="M73" s="376" t="s">
        <v>50</v>
      </c>
      <c r="N73" s="367" t="s">
        <v>684</v>
      </c>
    </row>
    <row r="74" spans="1:14" ht="27" customHeight="1">
      <c r="A74" s="159"/>
      <c r="B74" s="366">
        <v>57</v>
      </c>
      <c r="C74" s="367" t="s">
        <v>46</v>
      </c>
      <c r="D74" s="370" t="s">
        <v>740</v>
      </c>
      <c r="E74" s="366" t="s">
        <v>682</v>
      </c>
      <c r="F74" s="368"/>
      <c r="G74" s="367">
        <v>3</v>
      </c>
      <c r="H74" s="367">
        <v>17</v>
      </c>
      <c r="I74" s="367">
        <v>1</v>
      </c>
      <c r="J74" s="366" t="s">
        <v>683</v>
      </c>
      <c r="K74" s="368"/>
      <c r="L74" s="367" t="s">
        <v>49</v>
      </c>
      <c r="M74" s="376" t="s">
        <v>50</v>
      </c>
      <c r="N74" s="367" t="s">
        <v>684</v>
      </c>
    </row>
    <row r="75" spans="1:14" ht="27" customHeight="1">
      <c r="A75" s="159"/>
      <c r="B75" s="363">
        <v>58</v>
      </c>
      <c r="C75" s="367" t="s">
        <v>46</v>
      </c>
      <c r="D75" s="370" t="s">
        <v>741</v>
      </c>
      <c r="E75" s="366" t="s">
        <v>682</v>
      </c>
      <c r="F75" s="368"/>
      <c r="G75" s="367">
        <v>3</v>
      </c>
      <c r="H75" s="367">
        <v>18</v>
      </c>
      <c r="I75" s="367">
        <v>1</v>
      </c>
      <c r="J75" s="366" t="s">
        <v>683</v>
      </c>
      <c r="K75" s="368"/>
      <c r="L75" s="367" t="s">
        <v>49</v>
      </c>
      <c r="M75" s="376" t="s">
        <v>50</v>
      </c>
      <c r="N75" s="367" t="s">
        <v>684</v>
      </c>
    </row>
    <row r="76" spans="1:14" ht="27" customHeight="1">
      <c r="A76" s="159"/>
      <c r="B76" s="366">
        <v>59</v>
      </c>
      <c r="C76" s="367" t="s">
        <v>46</v>
      </c>
      <c r="D76" s="370" t="s">
        <v>742</v>
      </c>
      <c r="E76" s="366" t="s">
        <v>682</v>
      </c>
      <c r="F76" s="368"/>
      <c r="G76" s="367">
        <v>3</v>
      </c>
      <c r="H76" s="367">
        <v>19</v>
      </c>
      <c r="I76" s="367">
        <v>1</v>
      </c>
      <c r="J76" s="366" t="s">
        <v>683</v>
      </c>
      <c r="K76" s="368"/>
      <c r="L76" s="367" t="s">
        <v>49</v>
      </c>
      <c r="M76" s="376" t="s">
        <v>50</v>
      </c>
      <c r="N76" s="367" t="s">
        <v>684</v>
      </c>
    </row>
    <row r="77" spans="1:14" ht="27" customHeight="1">
      <c r="A77" s="159"/>
      <c r="B77" s="366">
        <v>60</v>
      </c>
      <c r="C77" s="367" t="s">
        <v>46</v>
      </c>
      <c r="D77" s="370" t="s">
        <v>743</v>
      </c>
      <c r="E77" s="366" t="s">
        <v>682</v>
      </c>
      <c r="F77" s="368"/>
      <c r="G77" s="367">
        <v>3</v>
      </c>
      <c r="H77" s="367">
        <v>20</v>
      </c>
      <c r="I77" s="367">
        <v>1</v>
      </c>
      <c r="J77" s="366" t="s">
        <v>683</v>
      </c>
      <c r="K77" s="368"/>
      <c r="L77" s="367" t="s">
        <v>49</v>
      </c>
      <c r="M77" s="376" t="s">
        <v>50</v>
      </c>
      <c r="N77" s="367" t="s">
        <v>684</v>
      </c>
    </row>
    <row r="78" spans="1:14" ht="27" customHeight="1">
      <c r="A78" s="159"/>
      <c r="B78" s="363">
        <v>61</v>
      </c>
      <c r="C78" s="367" t="s">
        <v>46</v>
      </c>
      <c r="D78" s="370" t="s">
        <v>744</v>
      </c>
      <c r="E78" s="366" t="s">
        <v>682</v>
      </c>
      <c r="F78" s="368"/>
      <c r="G78" s="367">
        <v>4</v>
      </c>
      <c r="H78" s="367">
        <v>1</v>
      </c>
      <c r="I78" s="367">
        <v>1</v>
      </c>
      <c r="J78" s="366" t="s">
        <v>683</v>
      </c>
      <c r="K78" s="368"/>
      <c r="L78" s="367" t="s">
        <v>49</v>
      </c>
      <c r="M78" s="376" t="s">
        <v>50</v>
      </c>
      <c r="N78" s="367" t="s">
        <v>684</v>
      </c>
    </row>
    <row r="79" spans="1:14" ht="27" customHeight="1">
      <c r="A79" s="274"/>
      <c r="B79" s="366">
        <v>62</v>
      </c>
      <c r="C79" s="367" t="s">
        <v>46</v>
      </c>
      <c r="D79" s="370" t="s">
        <v>745</v>
      </c>
      <c r="E79" s="366" t="s">
        <v>682</v>
      </c>
      <c r="F79" s="368"/>
      <c r="G79" s="367">
        <v>4</v>
      </c>
      <c r="H79" s="367">
        <v>2</v>
      </c>
      <c r="I79" s="367">
        <v>1</v>
      </c>
      <c r="J79" s="366" t="s">
        <v>683</v>
      </c>
      <c r="K79" s="368"/>
      <c r="L79" s="367" t="s">
        <v>49</v>
      </c>
      <c r="M79" s="376" t="s">
        <v>50</v>
      </c>
      <c r="N79" s="367" t="s">
        <v>684</v>
      </c>
    </row>
    <row r="80" spans="1:14" ht="27" customHeight="1">
      <c r="A80" s="225"/>
      <c r="B80" s="366">
        <v>63</v>
      </c>
      <c r="C80" s="367" t="s">
        <v>46</v>
      </c>
      <c r="D80" s="370" t="s">
        <v>746</v>
      </c>
      <c r="E80" s="366" t="s">
        <v>682</v>
      </c>
      <c r="F80" s="368"/>
      <c r="G80" s="367">
        <v>4</v>
      </c>
      <c r="H80" s="367">
        <v>3</v>
      </c>
      <c r="I80" s="367">
        <v>1</v>
      </c>
      <c r="J80" s="366" t="s">
        <v>683</v>
      </c>
      <c r="K80" s="368"/>
      <c r="L80" s="367" t="s">
        <v>49</v>
      </c>
      <c r="M80" s="376" t="s">
        <v>50</v>
      </c>
      <c r="N80" s="367" t="s">
        <v>684</v>
      </c>
    </row>
    <row r="81" spans="1:14" ht="27" customHeight="1">
      <c r="A81" s="225"/>
      <c r="B81" s="363">
        <v>64</v>
      </c>
      <c r="C81" s="367" t="s">
        <v>46</v>
      </c>
      <c r="D81" s="370" t="s">
        <v>747</v>
      </c>
      <c r="E81" s="366" t="s">
        <v>682</v>
      </c>
      <c r="F81" s="368"/>
      <c r="G81" s="367">
        <v>4</v>
      </c>
      <c r="H81" s="367">
        <v>4</v>
      </c>
      <c r="I81" s="367">
        <v>1</v>
      </c>
      <c r="J81" s="366" t="s">
        <v>683</v>
      </c>
      <c r="K81" s="368"/>
      <c r="L81" s="367" t="s">
        <v>49</v>
      </c>
      <c r="M81" s="376" t="s">
        <v>50</v>
      </c>
      <c r="N81" s="367" t="s">
        <v>684</v>
      </c>
    </row>
    <row r="82" spans="1:14" ht="27" customHeight="1">
      <c r="A82" s="225"/>
      <c r="B82" s="366">
        <v>65</v>
      </c>
      <c r="C82" s="367" t="s">
        <v>46</v>
      </c>
      <c r="D82" s="370" t="s">
        <v>748</v>
      </c>
      <c r="E82" s="366" t="s">
        <v>682</v>
      </c>
      <c r="F82" s="368"/>
      <c r="G82" s="367">
        <v>4</v>
      </c>
      <c r="H82" s="367">
        <v>5</v>
      </c>
      <c r="I82" s="367">
        <v>1</v>
      </c>
      <c r="J82" s="366" t="s">
        <v>683</v>
      </c>
      <c r="K82" s="368"/>
      <c r="L82" s="367" t="s">
        <v>49</v>
      </c>
      <c r="M82" s="376" t="s">
        <v>50</v>
      </c>
      <c r="N82" s="367" t="s">
        <v>684</v>
      </c>
    </row>
    <row r="83" spans="1:14" ht="27" customHeight="1">
      <c r="A83" s="225"/>
      <c r="B83" s="366">
        <v>66</v>
      </c>
      <c r="C83" s="367" t="s">
        <v>46</v>
      </c>
      <c r="D83" s="370" t="s">
        <v>749</v>
      </c>
      <c r="E83" s="366" t="s">
        <v>682</v>
      </c>
      <c r="F83" s="368"/>
      <c r="G83" s="367">
        <v>4</v>
      </c>
      <c r="H83" s="367">
        <v>6</v>
      </c>
      <c r="I83" s="367">
        <v>1</v>
      </c>
      <c r="J83" s="366" t="s">
        <v>683</v>
      </c>
      <c r="K83" s="368"/>
      <c r="L83" s="367" t="s">
        <v>49</v>
      </c>
      <c r="M83" s="376" t="s">
        <v>50</v>
      </c>
      <c r="N83" s="367" t="s">
        <v>684</v>
      </c>
    </row>
    <row r="84" spans="1:14" ht="27" customHeight="1">
      <c r="A84" s="225"/>
      <c r="B84" s="363">
        <v>67</v>
      </c>
      <c r="C84" s="367" t="s">
        <v>46</v>
      </c>
      <c r="D84" s="370" t="s">
        <v>750</v>
      </c>
      <c r="E84" s="366" t="s">
        <v>682</v>
      </c>
      <c r="F84" s="368"/>
      <c r="G84" s="367">
        <v>4</v>
      </c>
      <c r="H84" s="367">
        <v>7</v>
      </c>
      <c r="I84" s="367">
        <v>1</v>
      </c>
      <c r="J84" s="366" t="s">
        <v>683</v>
      </c>
      <c r="K84" s="368"/>
      <c r="L84" s="367" t="s">
        <v>49</v>
      </c>
      <c r="M84" s="376" t="s">
        <v>50</v>
      </c>
      <c r="N84" s="367" t="s">
        <v>684</v>
      </c>
    </row>
    <row r="85" spans="1:14" ht="27" customHeight="1">
      <c r="A85" s="225"/>
      <c r="B85" s="366">
        <v>68</v>
      </c>
      <c r="C85" s="367" t="s">
        <v>46</v>
      </c>
      <c r="D85" s="370" t="s">
        <v>751</v>
      </c>
      <c r="E85" s="366" t="s">
        <v>682</v>
      </c>
      <c r="F85" s="368"/>
      <c r="G85" s="367">
        <v>4</v>
      </c>
      <c r="H85" s="367">
        <v>8</v>
      </c>
      <c r="I85" s="367">
        <v>1</v>
      </c>
      <c r="J85" s="366" t="s">
        <v>683</v>
      </c>
      <c r="K85" s="368"/>
      <c r="L85" s="367" t="s">
        <v>49</v>
      </c>
      <c r="M85" s="376" t="s">
        <v>50</v>
      </c>
      <c r="N85" s="367" t="s">
        <v>684</v>
      </c>
    </row>
    <row r="86" spans="1:14" ht="27" customHeight="1">
      <c r="A86" s="225"/>
      <c r="B86" s="366">
        <v>69</v>
      </c>
      <c r="C86" s="367" t="s">
        <v>46</v>
      </c>
      <c r="D86" s="370" t="s">
        <v>752</v>
      </c>
      <c r="E86" s="366" t="s">
        <v>682</v>
      </c>
      <c r="F86" s="368"/>
      <c r="G86" s="367">
        <v>4</v>
      </c>
      <c r="H86" s="367">
        <v>9</v>
      </c>
      <c r="I86" s="367">
        <v>1</v>
      </c>
      <c r="J86" s="366" t="s">
        <v>683</v>
      </c>
      <c r="K86" s="368"/>
      <c r="L86" s="367" t="s">
        <v>49</v>
      </c>
      <c r="M86" s="376" t="s">
        <v>50</v>
      </c>
      <c r="N86" s="367" t="s">
        <v>684</v>
      </c>
    </row>
    <row r="87" spans="1:14" ht="27" customHeight="1">
      <c r="A87" s="225"/>
      <c r="B87" s="363">
        <v>70</v>
      </c>
      <c r="C87" s="367" t="s">
        <v>46</v>
      </c>
      <c r="D87" s="370" t="s">
        <v>753</v>
      </c>
      <c r="E87" s="366" t="s">
        <v>682</v>
      </c>
      <c r="F87" s="368"/>
      <c r="G87" s="367">
        <v>4</v>
      </c>
      <c r="H87" s="367">
        <v>10</v>
      </c>
      <c r="I87" s="367">
        <v>1</v>
      </c>
      <c r="J87" s="366" t="s">
        <v>683</v>
      </c>
      <c r="K87" s="368"/>
      <c r="L87" s="367" t="s">
        <v>49</v>
      </c>
      <c r="M87" s="376" t="s">
        <v>50</v>
      </c>
      <c r="N87" s="367" t="s">
        <v>684</v>
      </c>
    </row>
    <row r="88" spans="1:14" ht="27" customHeight="1">
      <c r="A88" s="225"/>
      <c r="B88" s="366">
        <v>71</v>
      </c>
      <c r="C88" s="367" t="s">
        <v>46</v>
      </c>
      <c r="D88" s="370" t="s">
        <v>754</v>
      </c>
      <c r="E88" s="366" t="s">
        <v>682</v>
      </c>
      <c r="F88" s="368"/>
      <c r="G88" s="367">
        <v>4</v>
      </c>
      <c r="H88" s="367">
        <v>11</v>
      </c>
      <c r="I88" s="367">
        <v>1</v>
      </c>
      <c r="J88" s="366" t="s">
        <v>683</v>
      </c>
      <c r="K88" s="368"/>
      <c r="L88" s="367" t="s">
        <v>49</v>
      </c>
      <c r="M88" s="376" t="s">
        <v>50</v>
      </c>
      <c r="N88" s="367" t="s">
        <v>684</v>
      </c>
    </row>
    <row r="89" spans="1:14" ht="27" customHeight="1">
      <c r="A89" s="274"/>
      <c r="B89" s="366">
        <v>72</v>
      </c>
      <c r="C89" s="367" t="s">
        <v>46</v>
      </c>
      <c r="D89" s="370" t="s">
        <v>755</v>
      </c>
      <c r="E89" s="366" t="s">
        <v>682</v>
      </c>
      <c r="F89" s="368"/>
      <c r="G89" s="367">
        <v>4</v>
      </c>
      <c r="H89" s="367">
        <v>12</v>
      </c>
      <c r="I89" s="367">
        <v>1</v>
      </c>
      <c r="J89" s="366" t="s">
        <v>683</v>
      </c>
      <c r="K89" s="368"/>
      <c r="L89" s="367" t="s">
        <v>49</v>
      </c>
      <c r="M89" s="376" t="s">
        <v>50</v>
      </c>
      <c r="N89" s="367" t="s">
        <v>684</v>
      </c>
    </row>
    <row r="90" spans="1:14" ht="27" customHeight="1">
      <c r="A90" s="225"/>
      <c r="B90" s="363">
        <v>73</v>
      </c>
      <c r="C90" s="367" t="s">
        <v>46</v>
      </c>
      <c r="D90" s="370" t="s">
        <v>756</v>
      </c>
      <c r="E90" s="366" t="s">
        <v>682</v>
      </c>
      <c r="F90" s="368"/>
      <c r="G90" s="367">
        <v>4</v>
      </c>
      <c r="H90" s="367">
        <v>13</v>
      </c>
      <c r="I90" s="367">
        <v>1</v>
      </c>
      <c r="J90" s="366" t="s">
        <v>683</v>
      </c>
      <c r="K90" s="368"/>
      <c r="L90" s="367" t="s">
        <v>49</v>
      </c>
      <c r="M90" s="376" t="s">
        <v>50</v>
      </c>
      <c r="N90" s="367" t="s">
        <v>684</v>
      </c>
    </row>
    <row r="91" spans="1:14" ht="27" customHeight="1">
      <c r="A91" s="225"/>
      <c r="B91" s="366">
        <v>74</v>
      </c>
      <c r="C91" s="367" t="s">
        <v>46</v>
      </c>
      <c r="D91" s="370" t="s">
        <v>757</v>
      </c>
      <c r="E91" s="366" t="s">
        <v>682</v>
      </c>
      <c r="F91" s="368"/>
      <c r="G91" s="367">
        <v>4</v>
      </c>
      <c r="H91" s="367">
        <v>14</v>
      </c>
      <c r="I91" s="367">
        <v>1</v>
      </c>
      <c r="J91" s="366" t="s">
        <v>683</v>
      </c>
      <c r="K91" s="368"/>
      <c r="L91" s="367" t="s">
        <v>49</v>
      </c>
      <c r="M91" s="376" t="s">
        <v>50</v>
      </c>
      <c r="N91" s="367" t="s">
        <v>684</v>
      </c>
    </row>
    <row r="92" spans="1:14" ht="27" customHeight="1">
      <c r="A92" s="225"/>
      <c r="B92" s="366">
        <v>75</v>
      </c>
      <c r="C92" s="367" t="s">
        <v>46</v>
      </c>
      <c r="D92" s="370" t="s">
        <v>758</v>
      </c>
      <c r="E92" s="366" t="s">
        <v>682</v>
      </c>
      <c r="F92" s="368"/>
      <c r="G92" s="367">
        <v>4</v>
      </c>
      <c r="H92" s="367">
        <v>15</v>
      </c>
      <c r="I92" s="367">
        <v>1</v>
      </c>
      <c r="J92" s="366" t="s">
        <v>683</v>
      </c>
      <c r="K92" s="368"/>
      <c r="L92" s="367" t="s">
        <v>49</v>
      </c>
      <c r="M92" s="376" t="s">
        <v>50</v>
      </c>
      <c r="N92" s="367" t="s">
        <v>684</v>
      </c>
    </row>
    <row r="93" spans="1:14" ht="27" customHeight="1">
      <c r="A93" s="225"/>
      <c r="B93" s="363">
        <v>76</v>
      </c>
      <c r="C93" s="367" t="s">
        <v>46</v>
      </c>
      <c r="D93" s="370" t="s">
        <v>759</v>
      </c>
      <c r="E93" s="366" t="s">
        <v>682</v>
      </c>
      <c r="F93" s="368"/>
      <c r="G93" s="367">
        <v>4</v>
      </c>
      <c r="H93" s="367">
        <v>16</v>
      </c>
      <c r="I93" s="367">
        <v>1</v>
      </c>
      <c r="J93" s="366" t="s">
        <v>683</v>
      </c>
      <c r="K93" s="368"/>
      <c r="L93" s="367" t="s">
        <v>49</v>
      </c>
      <c r="M93" s="376" t="s">
        <v>50</v>
      </c>
      <c r="N93" s="367" t="s">
        <v>684</v>
      </c>
    </row>
    <row r="94" spans="1:14" ht="27" customHeight="1">
      <c r="A94" s="225"/>
      <c r="B94" s="366">
        <v>77</v>
      </c>
      <c r="C94" s="367" t="s">
        <v>46</v>
      </c>
      <c r="D94" s="370" t="s">
        <v>760</v>
      </c>
      <c r="E94" s="366" t="s">
        <v>682</v>
      </c>
      <c r="F94" s="368"/>
      <c r="G94" s="367">
        <v>4</v>
      </c>
      <c r="H94" s="367">
        <v>17</v>
      </c>
      <c r="I94" s="367">
        <v>1</v>
      </c>
      <c r="J94" s="366" t="s">
        <v>683</v>
      </c>
      <c r="K94" s="368"/>
      <c r="L94" s="367" t="s">
        <v>49</v>
      </c>
      <c r="M94" s="376" t="s">
        <v>50</v>
      </c>
      <c r="N94" s="367" t="s">
        <v>684</v>
      </c>
    </row>
    <row r="95" spans="1:14" ht="27" customHeight="1">
      <c r="A95" s="225"/>
      <c r="B95" s="366">
        <v>78</v>
      </c>
      <c r="C95" s="367" t="s">
        <v>46</v>
      </c>
      <c r="D95" s="370" t="s">
        <v>761</v>
      </c>
      <c r="E95" s="366" t="s">
        <v>682</v>
      </c>
      <c r="F95" s="368"/>
      <c r="G95" s="367">
        <v>4</v>
      </c>
      <c r="H95" s="367">
        <v>18</v>
      </c>
      <c r="I95" s="367">
        <v>1</v>
      </c>
      <c r="J95" s="366" t="s">
        <v>683</v>
      </c>
      <c r="K95" s="368"/>
      <c r="L95" s="367" t="s">
        <v>49</v>
      </c>
      <c r="M95" s="376" t="s">
        <v>50</v>
      </c>
      <c r="N95" s="367" t="s">
        <v>684</v>
      </c>
    </row>
    <row r="96" spans="1:14" ht="27" customHeight="1">
      <c r="A96" s="225"/>
      <c r="B96" s="363">
        <v>79</v>
      </c>
      <c r="C96" s="367" t="s">
        <v>46</v>
      </c>
      <c r="D96" s="370" t="s">
        <v>762</v>
      </c>
      <c r="E96" s="366" t="s">
        <v>682</v>
      </c>
      <c r="F96" s="368"/>
      <c r="G96" s="367">
        <v>4</v>
      </c>
      <c r="H96" s="367">
        <v>19</v>
      </c>
      <c r="I96" s="367">
        <v>1</v>
      </c>
      <c r="J96" s="366" t="s">
        <v>683</v>
      </c>
      <c r="K96" s="368"/>
      <c r="L96" s="367" t="s">
        <v>49</v>
      </c>
      <c r="M96" s="376" t="s">
        <v>50</v>
      </c>
      <c r="N96" s="367" t="s">
        <v>684</v>
      </c>
    </row>
    <row r="97" spans="1:14" ht="27" customHeight="1">
      <c r="A97" s="225"/>
      <c r="B97" s="366">
        <v>80</v>
      </c>
      <c r="C97" s="367" t="s">
        <v>46</v>
      </c>
      <c r="D97" s="370" t="s">
        <v>763</v>
      </c>
      <c r="E97" s="366" t="s">
        <v>682</v>
      </c>
      <c r="F97" s="368"/>
      <c r="G97" s="367">
        <v>4</v>
      </c>
      <c r="H97" s="367">
        <v>20</v>
      </c>
      <c r="I97" s="367">
        <v>1</v>
      </c>
      <c r="J97" s="366" t="s">
        <v>683</v>
      </c>
      <c r="K97" s="368"/>
      <c r="L97" s="367" t="s">
        <v>49</v>
      </c>
      <c r="M97" s="376" t="s">
        <v>50</v>
      </c>
      <c r="N97" s="367" t="s">
        <v>684</v>
      </c>
    </row>
    <row r="98" spans="1:14" ht="27" customHeight="1">
      <c r="A98" s="225"/>
      <c r="B98" s="366">
        <v>81</v>
      </c>
      <c r="C98" s="367" t="s">
        <v>46</v>
      </c>
      <c r="D98" s="370" t="s">
        <v>764</v>
      </c>
      <c r="E98" s="366" t="s">
        <v>682</v>
      </c>
      <c r="F98" s="368"/>
      <c r="G98" s="367">
        <v>5</v>
      </c>
      <c r="H98" s="367">
        <v>1</v>
      </c>
      <c r="I98" s="367">
        <v>1</v>
      </c>
      <c r="J98" s="366" t="s">
        <v>683</v>
      </c>
      <c r="K98" s="368"/>
      <c r="L98" s="367" t="s">
        <v>49</v>
      </c>
      <c r="M98" s="376" t="s">
        <v>50</v>
      </c>
      <c r="N98" s="367" t="s">
        <v>684</v>
      </c>
    </row>
    <row r="99" spans="1:14" ht="27" customHeight="1">
      <c r="A99" s="225"/>
      <c r="B99" s="363">
        <v>82</v>
      </c>
      <c r="C99" s="367" t="s">
        <v>46</v>
      </c>
      <c r="D99" s="370" t="s">
        <v>765</v>
      </c>
      <c r="E99" s="366" t="s">
        <v>682</v>
      </c>
      <c r="F99" s="368"/>
      <c r="G99" s="367">
        <v>5</v>
      </c>
      <c r="H99" s="367">
        <v>2</v>
      </c>
      <c r="I99" s="367">
        <v>1</v>
      </c>
      <c r="J99" s="366" t="s">
        <v>683</v>
      </c>
      <c r="K99" s="368"/>
      <c r="L99" s="367" t="s">
        <v>49</v>
      </c>
      <c r="M99" s="376" t="s">
        <v>50</v>
      </c>
      <c r="N99" s="367" t="s">
        <v>684</v>
      </c>
    </row>
    <row r="100" spans="1:14" ht="27" customHeight="1">
      <c r="A100" s="225"/>
      <c r="B100" s="366">
        <v>83</v>
      </c>
      <c r="C100" s="367" t="s">
        <v>46</v>
      </c>
      <c r="D100" s="370" t="s">
        <v>766</v>
      </c>
      <c r="E100" s="366" t="s">
        <v>682</v>
      </c>
      <c r="F100" s="368"/>
      <c r="G100" s="367">
        <v>5</v>
      </c>
      <c r="H100" s="367">
        <v>3</v>
      </c>
      <c r="I100" s="367">
        <v>1</v>
      </c>
      <c r="J100" s="366" t="s">
        <v>683</v>
      </c>
      <c r="K100" s="368"/>
      <c r="L100" s="367" t="s">
        <v>49</v>
      </c>
      <c r="M100" s="376" t="s">
        <v>50</v>
      </c>
      <c r="N100" s="367" t="s">
        <v>684</v>
      </c>
    </row>
    <row r="101" spans="1:14" ht="27" customHeight="1">
      <c r="A101" s="225"/>
      <c r="B101" s="366">
        <v>84</v>
      </c>
      <c r="C101" s="367" t="s">
        <v>46</v>
      </c>
      <c r="D101" s="370" t="s">
        <v>767</v>
      </c>
      <c r="E101" s="366" t="s">
        <v>682</v>
      </c>
      <c r="F101" s="368"/>
      <c r="G101" s="367">
        <v>5</v>
      </c>
      <c r="H101" s="367">
        <v>4</v>
      </c>
      <c r="I101" s="367">
        <v>1</v>
      </c>
      <c r="J101" s="366" t="s">
        <v>683</v>
      </c>
      <c r="K101" s="368"/>
      <c r="L101" s="367" t="s">
        <v>49</v>
      </c>
      <c r="M101" s="376" t="s">
        <v>50</v>
      </c>
      <c r="N101" s="367" t="s">
        <v>684</v>
      </c>
    </row>
    <row r="102" spans="1:14" ht="27" customHeight="1">
      <c r="A102" s="225"/>
      <c r="B102" s="363">
        <v>85</v>
      </c>
      <c r="C102" s="367" t="s">
        <v>46</v>
      </c>
      <c r="D102" s="370" t="s">
        <v>768</v>
      </c>
      <c r="E102" s="366" t="s">
        <v>682</v>
      </c>
      <c r="F102" s="368"/>
      <c r="G102" s="367">
        <v>5</v>
      </c>
      <c r="H102" s="367">
        <v>5</v>
      </c>
      <c r="I102" s="367">
        <v>1</v>
      </c>
      <c r="J102" s="366" t="s">
        <v>683</v>
      </c>
      <c r="K102" s="368"/>
      <c r="L102" s="367" t="s">
        <v>49</v>
      </c>
      <c r="M102" s="376" t="s">
        <v>50</v>
      </c>
      <c r="N102" s="367" t="s">
        <v>684</v>
      </c>
    </row>
    <row r="103" spans="1:14" ht="27" customHeight="1">
      <c r="A103" s="225"/>
      <c r="B103" s="366">
        <v>86</v>
      </c>
      <c r="C103" s="367" t="s">
        <v>46</v>
      </c>
      <c r="D103" s="370" t="s">
        <v>769</v>
      </c>
      <c r="E103" s="366" t="s">
        <v>682</v>
      </c>
      <c r="F103" s="368"/>
      <c r="G103" s="367">
        <v>5</v>
      </c>
      <c r="H103" s="367">
        <v>6</v>
      </c>
      <c r="I103" s="367">
        <v>1</v>
      </c>
      <c r="J103" s="366" t="s">
        <v>683</v>
      </c>
      <c r="K103" s="368"/>
      <c r="L103" s="367" t="s">
        <v>49</v>
      </c>
      <c r="M103" s="376" t="s">
        <v>50</v>
      </c>
      <c r="N103" s="367" t="s">
        <v>684</v>
      </c>
    </row>
    <row r="104" spans="1:14" ht="27" customHeight="1">
      <c r="A104" s="225"/>
      <c r="B104" s="366">
        <v>87</v>
      </c>
      <c r="C104" s="367" t="s">
        <v>46</v>
      </c>
      <c r="D104" s="370" t="s">
        <v>770</v>
      </c>
      <c r="E104" s="366" t="s">
        <v>682</v>
      </c>
      <c r="F104" s="368"/>
      <c r="G104" s="367">
        <v>5</v>
      </c>
      <c r="H104" s="367">
        <v>7</v>
      </c>
      <c r="I104" s="367">
        <v>1</v>
      </c>
      <c r="J104" s="366" t="s">
        <v>683</v>
      </c>
      <c r="K104" s="368"/>
      <c r="L104" s="367" t="s">
        <v>49</v>
      </c>
      <c r="M104" s="376" t="s">
        <v>50</v>
      </c>
      <c r="N104" s="367" t="s">
        <v>684</v>
      </c>
    </row>
    <row r="105" spans="1:14" ht="27" customHeight="1">
      <c r="A105" s="225"/>
      <c r="B105" s="363">
        <v>88</v>
      </c>
      <c r="C105" s="367" t="s">
        <v>46</v>
      </c>
      <c r="D105" s="370" t="s">
        <v>771</v>
      </c>
      <c r="E105" s="366" t="s">
        <v>682</v>
      </c>
      <c r="F105" s="368"/>
      <c r="G105" s="367">
        <v>5</v>
      </c>
      <c r="H105" s="367">
        <v>8</v>
      </c>
      <c r="I105" s="367">
        <v>1</v>
      </c>
      <c r="J105" s="366" t="s">
        <v>683</v>
      </c>
      <c r="K105" s="368"/>
      <c r="L105" s="367" t="s">
        <v>49</v>
      </c>
      <c r="M105" s="376" t="s">
        <v>50</v>
      </c>
      <c r="N105" s="367" t="s">
        <v>684</v>
      </c>
    </row>
    <row r="106" spans="1:14" ht="27" customHeight="1">
      <c r="A106" s="225"/>
      <c r="B106" s="366">
        <v>89</v>
      </c>
      <c r="C106" s="367" t="s">
        <v>46</v>
      </c>
      <c r="D106" s="370" t="s">
        <v>772</v>
      </c>
      <c r="E106" s="366" t="s">
        <v>682</v>
      </c>
      <c r="F106" s="368"/>
      <c r="G106" s="367">
        <v>5</v>
      </c>
      <c r="H106" s="367">
        <v>9</v>
      </c>
      <c r="I106" s="367">
        <v>1</v>
      </c>
      <c r="J106" s="366" t="s">
        <v>683</v>
      </c>
      <c r="K106" s="368"/>
      <c r="L106" s="367" t="s">
        <v>49</v>
      </c>
      <c r="M106" s="376" t="s">
        <v>50</v>
      </c>
      <c r="N106" s="367" t="s">
        <v>684</v>
      </c>
    </row>
    <row r="107" spans="1:14" ht="27" customHeight="1">
      <c r="A107" s="225"/>
      <c r="B107" s="366">
        <v>90</v>
      </c>
      <c r="C107" s="367" t="s">
        <v>46</v>
      </c>
      <c r="D107" s="370" t="s">
        <v>773</v>
      </c>
      <c r="E107" s="366" t="s">
        <v>682</v>
      </c>
      <c r="F107" s="368"/>
      <c r="G107" s="367">
        <v>5</v>
      </c>
      <c r="H107" s="367">
        <v>10</v>
      </c>
      <c r="I107" s="367">
        <v>1</v>
      </c>
      <c r="J107" s="366" t="s">
        <v>683</v>
      </c>
      <c r="K107" s="368"/>
      <c r="L107" s="367" t="s">
        <v>49</v>
      </c>
      <c r="M107" s="376" t="s">
        <v>50</v>
      </c>
      <c r="N107" s="367" t="s">
        <v>684</v>
      </c>
    </row>
    <row r="108" spans="1:14" ht="27" customHeight="1">
      <c r="A108" s="225"/>
      <c r="B108" s="363">
        <v>91</v>
      </c>
      <c r="C108" s="272" t="s">
        <v>46</v>
      </c>
      <c r="D108" s="370" t="s">
        <v>774</v>
      </c>
      <c r="E108" s="366" t="s">
        <v>682</v>
      </c>
      <c r="F108" s="368"/>
      <c r="G108" s="367">
        <v>5</v>
      </c>
      <c r="H108" s="367">
        <v>11</v>
      </c>
      <c r="I108" s="367">
        <v>1</v>
      </c>
      <c r="J108" s="366" t="s">
        <v>683</v>
      </c>
      <c r="K108" s="368"/>
      <c r="L108" s="367" t="s">
        <v>49</v>
      </c>
      <c r="M108" s="376" t="s">
        <v>50</v>
      </c>
      <c r="N108" s="367" t="s">
        <v>684</v>
      </c>
    </row>
    <row r="109" spans="1:14" ht="27" customHeight="1">
      <c r="A109" s="225"/>
      <c r="B109" s="366">
        <v>92</v>
      </c>
      <c r="C109" s="272" t="s">
        <v>46</v>
      </c>
      <c r="D109" s="370" t="s">
        <v>775</v>
      </c>
      <c r="E109" s="366" t="s">
        <v>682</v>
      </c>
      <c r="F109" s="368"/>
      <c r="G109" s="367">
        <v>5</v>
      </c>
      <c r="H109" s="367">
        <v>12</v>
      </c>
      <c r="I109" s="367">
        <v>1</v>
      </c>
      <c r="J109" s="366" t="s">
        <v>683</v>
      </c>
      <c r="K109" s="368"/>
      <c r="L109" s="367" t="s">
        <v>49</v>
      </c>
      <c r="M109" s="376" t="s">
        <v>50</v>
      </c>
      <c r="N109" s="367" t="s">
        <v>684</v>
      </c>
    </row>
    <row r="110" spans="1:14" ht="27" customHeight="1">
      <c r="A110" s="225"/>
      <c r="B110" s="366">
        <v>93</v>
      </c>
      <c r="C110" s="272" t="s">
        <v>46</v>
      </c>
      <c r="D110" s="370" t="s">
        <v>776</v>
      </c>
      <c r="E110" s="366" t="s">
        <v>682</v>
      </c>
      <c r="F110" s="368"/>
      <c r="G110" s="367">
        <v>5</v>
      </c>
      <c r="H110" s="367">
        <v>13</v>
      </c>
      <c r="I110" s="367">
        <v>1</v>
      </c>
      <c r="J110" s="366" t="s">
        <v>683</v>
      </c>
      <c r="K110" s="368"/>
      <c r="L110" s="367" t="s">
        <v>49</v>
      </c>
      <c r="M110" s="376" t="s">
        <v>50</v>
      </c>
      <c r="N110" s="367" t="s">
        <v>684</v>
      </c>
    </row>
    <row r="111" spans="1:14" ht="27" customHeight="1">
      <c r="A111" s="225"/>
      <c r="B111" s="363">
        <v>94</v>
      </c>
      <c r="C111" s="272" t="s">
        <v>46</v>
      </c>
      <c r="D111" s="370" t="s">
        <v>777</v>
      </c>
      <c r="E111" s="366" t="s">
        <v>682</v>
      </c>
      <c r="F111" s="368"/>
      <c r="G111" s="367">
        <v>5</v>
      </c>
      <c r="H111" s="367">
        <v>14</v>
      </c>
      <c r="I111" s="367">
        <v>1</v>
      </c>
      <c r="J111" s="366" t="s">
        <v>683</v>
      </c>
      <c r="K111" s="368"/>
      <c r="L111" s="367" t="s">
        <v>49</v>
      </c>
      <c r="M111" s="376" t="s">
        <v>50</v>
      </c>
      <c r="N111" s="367" t="s">
        <v>684</v>
      </c>
    </row>
    <row r="112" spans="1:14" ht="27" customHeight="1">
      <c r="A112" s="225"/>
      <c r="B112" s="366">
        <v>95</v>
      </c>
      <c r="C112" s="272" t="s">
        <v>46</v>
      </c>
      <c r="D112" s="370" t="s">
        <v>778</v>
      </c>
      <c r="E112" s="366" t="s">
        <v>682</v>
      </c>
      <c r="F112" s="368"/>
      <c r="G112" s="367">
        <v>5</v>
      </c>
      <c r="H112" s="367">
        <v>15</v>
      </c>
      <c r="I112" s="367">
        <v>1</v>
      </c>
      <c r="J112" s="366" t="s">
        <v>683</v>
      </c>
      <c r="K112" s="368"/>
      <c r="L112" s="367" t="s">
        <v>49</v>
      </c>
      <c r="M112" s="376" t="s">
        <v>50</v>
      </c>
      <c r="N112" s="367" t="s">
        <v>684</v>
      </c>
    </row>
    <row r="113" spans="1:14" ht="27" customHeight="1">
      <c r="A113" s="225"/>
      <c r="B113" s="366">
        <v>96</v>
      </c>
      <c r="C113" s="272" t="s">
        <v>46</v>
      </c>
      <c r="D113" s="370" t="s">
        <v>779</v>
      </c>
      <c r="E113" s="366" t="s">
        <v>682</v>
      </c>
      <c r="F113" s="368"/>
      <c r="G113" s="367">
        <v>5</v>
      </c>
      <c r="H113" s="367">
        <v>16</v>
      </c>
      <c r="I113" s="367">
        <v>1</v>
      </c>
      <c r="J113" s="366" t="s">
        <v>683</v>
      </c>
      <c r="K113" s="368"/>
      <c r="L113" s="367" t="s">
        <v>49</v>
      </c>
      <c r="M113" s="376" t="s">
        <v>50</v>
      </c>
      <c r="N113" s="367" t="s">
        <v>684</v>
      </c>
    </row>
    <row r="114" spans="1:14" ht="27" customHeight="1">
      <c r="A114" s="225"/>
      <c r="B114" s="363">
        <v>97</v>
      </c>
      <c r="C114" s="272" t="s">
        <v>46</v>
      </c>
      <c r="D114" s="370" t="s">
        <v>780</v>
      </c>
      <c r="E114" s="366" t="s">
        <v>682</v>
      </c>
      <c r="F114" s="368"/>
      <c r="G114" s="367">
        <v>5</v>
      </c>
      <c r="H114" s="367">
        <v>17</v>
      </c>
      <c r="I114" s="367">
        <v>1</v>
      </c>
      <c r="J114" s="366" t="s">
        <v>683</v>
      </c>
      <c r="K114" s="368"/>
      <c r="L114" s="367" t="s">
        <v>49</v>
      </c>
      <c r="M114" s="376" t="s">
        <v>50</v>
      </c>
      <c r="N114" s="367" t="s">
        <v>684</v>
      </c>
    </row>
    <row r="115" spans="1:14" ht="27" customHeight="1">
      <c r="A115" s="225"/>
      <c r="B115" s="366">
        <v>98</v>
      </c>
      <c r="C115" s="272" t="s">
        <v>46</v>
      </c>
      <c r="D115" s="370" t="s">
        <v>781</v>
      </c>
      <c r="E115" s="366" t="s">
        <v>682</v>
      </c>
      <c r="F115" s="368"/>
      <c r="G115" s="367">
        <v>5</v>
      </c>
      <c r="H115" s="367">
        <v>18</v>
      </c>
      <c r="I115" s="367">
        <v>1</v>
      </c>
      <c r="J115" s="366" t="s">
        <v>683</v>
      </c>
      <c r="K115" s="368"/>
      <c r="L115" s="367" t="s">
        <v>49</v>
      </c>
      <c r="M115" s="376" t="s">
        <v>50</v>
      </c>
      <c r="N115" s="367" t="s">
        <v>684</v>
      </c>
    </row>
    <row r="116" spans="1:14" ht="27" customHeight="1">
      <c r="A116" s="225"/>
      <c r="B116" s="366">
        <v>99</v>
      </c>
      <c r="C116" s="272" t="s">
        <v>46</v>
      </c>
      <c r="D116" s="370" t="s">
        <v>782</v>
      </c>
      <c r="E116" s="366" t="s">
        <v>682</v>
      </c>
      <c r="F116" s="368"/>
      <c r="G116" s="367">
        <v>6</v>
      </c>
      <c r="H116" s="367">
        <v>1</v>
      </c>
      <c r="I116" s="367">
        <v>1</v>
      </c>
      <c r="J116" s="366" t="s">
        <v>683</v>
      </c>
      <c r="K116" s="368"/>
      <c r="L116" s="367" t="s">
        <v>49</v>
      </c>
      <c r="M116" s="376" t="s">
        <v>50</v>
      </c>
      <c r="N116" s="367" t="s">
        <v>684</v>
      </c>
    </row>
    <row r="117" spans="1:14" ht="27" customHeight="1">
      <c r="A117" s="225"/>
      <c r="B117" s="363">
        <v>100</v>
      </c>
      <c r="C117" s="272" t="s">
        <v>46</v>
      </c>
      <c r="D117" s="370" t="s">
        <v>783</v>
      </c>
      <c r="E117" s="366" t="s">
        <v>682</v>
      </c>
      <c r="F117" s="368"/>
      <c r="G117" s="367">
        <v>6</v>
      </c>
      <c r="H117" s="367">
        <v>2</v>
      </c>
      <c r="I117" s="367">
        <v>1</v>
      </c>
      <c r="J117" s="366" t="s">
        <v>683</v>
      </c>
      <c r="K117" s="368"/>
      <c r="L117" s="367" t="s">
        <v>49</v>
      </c>
      <c r="M117" s="376" t="s">
        <v>50</v>
      </c>
      <c r="N117" s="367" t="s">
        <v>684</v>
      </c>
    </row>
    <row r="118" spans="1:14" ht="27" customHeight="1">
      <c r="A118" s="225"/>
      <c r="B118" s="366">
        <v>101</v>
      </c>
      <c r="C118" s="272" t="s">
        <v>46</v>
      </c>
      <c r="D118" s="370" t="s">
        <v>784</v>
      </c>
      <c r="E118" s="366" t="s">
        <v>682</v>
      </c>
      <c r="F118" s="368"/>
      <c r="G118" s="367">
        <v>6</v>
      </c>
      <c r="H118" s="367">
        <v>3</v>
      </c>
      <c r="I118" s="367">
        <v>1</v>
      </c>
      <c r="J118" s="366" t="s">
        <v>683</v>
      </c>
      <c r="K118" s="368"/>
      <c r="L118" s="367" t="s">
        <v>49</v>
      </c>
      <c r="M118" s="376" t="s">
        <v>50</v>
      </c>
      <c r="N118" s="367" t="s">
        <v>684</v>
      </c>
    </row>
    <row r="119" spans="1:14" ht="27" customHeight="1">
      <c r="A119" s="225"/>
      <c r="B119" s="366">
        <v>102</v>
      </c>
      <c r="C119" s="272" t="s">
        <v>46</v>
      </c>
      <c r="D119" s="370" t="s">
        <v>785</v>
      </c>
      <c r="E119" s="366" t="s">
        <v>682</v>
      </c>
      <c r="F119" s="368"/>
      <c r="G119" s="367">
        <v>6</v>
      </c>
      <c r="H119" s="367">
        <v>4</v>
      </c>
      <c r="I119" s="367">
        <v>1</v>
      </c>
      <c r="J119" s="366" t="s">
        <v>683</v>
      </c>
      <c r="K119" s="368"/>
      <c r="L119" s="367" t="s">
        <v>49</v>
      </c>
      <c r="M119" s="376" t="s">
        <v>50</v>
      </c>
      <c r="N119" s="367" t="s">
        <v>684</v>
      </c>
    </row>
    <row r="120" spans="1:14" ht="27" customHeight="1">
      <c r="A120" s="225"/>
      <c r="B120" s="363">
        <v>103</v>
      </c>
      <c r="C120" s="272" t="s">
        <v>46</v>
      </c>
      <c r="D120" s="370" t="s">
        <v>786</v>
      </c>
      <c r="E120" s="366" t="s">
        <v>682</v>
      </c>
      <c r="F120" s="368"/>
      <c r="G120" s="367">
        <v>6</v>
      </c>
      <c r="H120" s="367">
        <v>5</v>
      </c>
      <c r="I120" s="367">
        <v>1</v>
      </c>
      <c r="J120" s="366" t="s">
        <v>683</v>
      </c>
      <c r="K120" s="368"/>
      <c r="L120" s="367" t="s">
        <v>49</v>
      </c>
      <c r="M120" s="376" t="s">
        <v>50</v>
      </c>
      <c r="N120" s="367" t="s">
        <v>684</v>
      </c>
    </row>
    <row r="121" spans="1:14" ht="27" customHeight="1">
      <c r="A121" s="225"/>
      <c r="B121" s="366">
        <v>104</v>
      </c>
      <c r="C121" s="272" t="s">
        <v>46</v>
      </c>
      <c r="D121" s="370" t="s">
        <v>787</v>
      </c>
      <c r="E121" s="366" t="s">
        <v>682</v>
      </c>
      <c r="F121" s="368"/>
      <c r="G121" s="367">
        <v>6</v>
      </c>
      <c r="H121" s="367">
        <v>6</v>
      </c>
      <c r="I121" s="367">
        <v>1</v>
      </c>
      <c r="J121" s="366" t="s">
        <v>683</v>
      </c>
      <c r="K121" s="368"/>
      <c r="L121" s="367" t="s">
        <v>49</v>
      </c>
      <c r="M121" s="376" t="s">
        <v>50</v>
      </c>
      <c r="N121" s="367" t="s">
        <v>684</v>
      </c>
    </row>
    <row r="122" spans="1:14" ht="27" customHeight="1">
      <c r="A122" s="225"/>
      <c r="B122" s="366">
        <v>105</v>
      </c>
      <c r="C122" s="272" t="s">
        <v>46</v>
      </c>
      <c r="D122" s="370" t="s">
        <v>788</v>
      </c>
      <c r="E122" s="366" t="s">
        <v>682</v>
      </c>
      <c r="F122" s="368"/>
      <c r="G122" s="367">
        <v>6</v>
      </c>
      <c r="H122" s="367">
        <v>7</v>
      </c>
      <c r="I122" s="367">
        <v>1</v>
      </c>
      <c r="J122" s="366" t="s">
        <v>683</v>
      </c>
      <c r="K122" s="368"/>
      <c r="L122" s="367" t="s">
        <v>49</v>
      </c>
      <c r="M122" s="376" t="s">
        <v>50</v>
      </c>
      <c r="N122" s="367" t="s">
        <v>684</v>
      </c>
    </row>
    <row r="123" spans="1:14" ht="27" customHeight="1">
      <c r="A123" s="225"/>
      <c r="B123" s="363">
        <v>106</v>
      </c>
      <c r="C123" s="272" t="s">
        <v>46</v>
      </c>
      <c r="D123" s="370" t="s">
        <v>789</v>
      </c>
      <c r="E123" s="366" t="s">
        <v>682</v>
      </c>
      <c r="F123" s="368"/>
      <c r="G123" s="367">
        <v>6</v>
      </c>
      <c r="H123" s="367">
        <v>8</v>
      </c>
      <c r="I123" s="367">
        <v>1</v>
      </c>
      <c r="J123" s="366" t="s">
        <v>683</v>
      </c>
      <c r="K123" s="368"/>
      <c r="L123" s="367" t="s">
        <v>49</v>
      </c>
      <c r="M123" s="376" t="s">
        <v>50</v>
      </c>
      <c r="N123" s="367" t="s">
        <v>684</v>
      </c>
    </row>
    <row r="124" spans="1:14" ht="27" customHeight="1">
      <c r="A124" s="225"/>
      <c r="B124" s="366">
        <v>107</v>
      </c>
      <c r="C124" s="272" t="s">
        <v>46</v>
      </c>
      <c r="D124" s="370" t="s">
        <v>790</v>
      </c>
      <c r="E124" s="366" t="s">
        <v>682</v>
      </c>
      <c r="F124" s="368"/>
      <c r="G124" s="367">
        <v>6</v>
      </c>
      <c r="H124" s="367">
        <v>9</v>
      </c>
      <c r="I124" s="367">
        <v>1</v>
      </c>
      <c r="J124" s="366" t="s">
        <v>683</v>
      </c>
      <c r="K124" s="368"/>
      <c r="L124" s="367" t="s">
        <v>49</v>
      </c>
      <c r="M124" s="376" t="s">
        <v>50</v>
      </c>
      <c r="N124" s="367" t="s">
        <v>684</v>
      </c>
    </row>
    <row r="125" spans="1:14" ht="27" customHeight="1">
      <c r="A125" s="225"/>
      <c r="B125" s="366">
        <v>108</v>
      </c>
      <c r="C125" s="272" t="s">
        <v>46</v>
      </c>
      <c r="D125" s="370" t="s">
        <v>791</v>
      </c>
      <c r="E125" s="366" t="s">
        <v>682</v>
      </c>
      <c r="F125" s="368"/>
      <c r="G125" s="367">
        <v>6</v>
      </c>
      <c r="H125" s="367">
        <v>10</v>
      </c>
      <c r="I125" s="367">
        <v>1</v>
      </c>
      <c r="J125" s="366" t="s">
        <v>683</v>
      </c>
      <c r="K125" s="368"/>
      <c r="L125" s="367" t="s">
        <v>49</v>
      </c>
      <c r="M125" s="376" t="s">
        <v>50</v>
      </c>
      <c r="N125" s="367" t="s">
        <v>684</v>
      </c>
    </row>
    <row r="126" spans="1:14" ht="27" customHeight="1">
      <c r="A126" s="225"/>
      <c r="B126" s="363">
        <v>109</v>
      </c>
      <c r="C126" s="272" t="s">
        <v>46</v>
      </c>
      <c r="D126" s="370" t="s">
        <v>792</v>
      </c>
      <c r="E126" s="366" t="s">
        <v>682</v>
      </c>
      <c r="F126" s="368"/>
      <c r="G126" s="367">
        <v>6</v>
      </c>
      <c r="H126" s="367">
        <v>11</v>
      </c>
      <c r="I126" s="367">
        <v>1</v>
      </c>
      <c r="J126" s="366" t="s">
        <v>683</v>
      </c>
      <c r="K126" s="368"/>
      <c r="L126" s="367" t="s">
        <v>49</v>
      </c>
      <c r="M126" s="376" t="s">
        <v>50</v>
      </c>
      <c r="N126" s="367" t="s">
        <v>684</v>
      </c>
    </row>
    <row r="127" spans="1:14" ht="27" customHeight="1">
      <c r="A127" s="225"/>
      <c r="B127" s="366">
        <v>110</v>
      </c>
      <c r="C127" s="272" t="s">
        <v>46</v>
      </c>
      <c r="D127" s="370" t="s">
        <v>793</v>
      </c>
      <c r="E127" s="366" t="s">
        <v>682</v>
      </c>
      <c r="F127" s="368"/>
      <c r="G127" s="367">
        <v>6</v>
      </c>
      <c r="H127" s="367">
        <v>12</v>
      </c>
      <c r="I127" s="367">
        <v>1</v>
      </c>
      <c r="J127" s="366" t="s">
        <v>683</v>
      </c>
      <c r="K127" s="368"/>
      <c r="L127" s="367" t="s">
        <v>49</v>
      </c>
      <c r="M127" s="376" t="s">
        <v>50</v>
      </c>
      <c r="N127" s="367" t="s">
        <v>684</v>
      </c>
    </row>
    <row r="128" spans="1:14" ht="27" customHeight="1">
      <c r="A128" s="225"/>
      <c r="B128" s="366">
        <v>111</v>
      </c>
      <c r="C128" s="272" t="s">
        <v>46</v>
      </c>
      <c r="D128" s="370" t="s">
        <v>794</v>
      </c>
      <c r="E128" s="366" t="s">
        <v>682</v>
      </c>
      <c r="F128" s="368"/>
      <c r="G128" s="367">
        <v>6</v>
      </c>
      <c r="H128" s="367">
        <v>13</v>
      </c>
      <c r="I128" s="367">
        <v>1</v>
      </c>
      <c r="J128" s="366" t="s">
        <v>683</v>
      </c>
      <c r="K128" s="368"/>
      <c r="L128" s="367" t="s">
        <v>49</v>
      </c>
      <c r="M128" s="376" t="s">
        <v>50</v>
      </c>
      <c r="N128" s="367" t="s">
        <v>684</v>
      </c>
    </row>
    <row r="129" spans="1:14" ht="27" customHeight="1">
      <c r="A129" s="225"/>
      <c r="B129" s="363">
        <v>112</v>
      </c>
      <c r="C129" s="272" t="s">
        <v>46</v>
      </c>
      <c r="D129" s="370" t="s">
        <v>795</v>
      </c>
      <c r="E129" s="366" t="s">
        <v>682</v>
      </c>
      <c r="F129" s="368"/>
      <c r="G129" s="367">
        <v>6</v>
      </c>
      <c r="H129" s="367">
        <v>14</v>
      </c>
      <c r="I129" s="367">
        <v>1</v>
      </c>
      <c r="J129" s="366" t="s">
        <v>683</v>
      </c>
      <c r="K129" s="368"/>
      <c r="L129" s="367" t="s">
        <v>49</v>
      </c>
      <c r="M129" s="376" t="s">
        <v>50</v>
      </c>
      <c r="N129" s="367" t="s">
        <v>684</v>
      </c>
    </row>
    <row r="130" spans="1:14" ht="27" customHeight="1">
      <c r="A130" s="225"/>
      <c r="B130" s="366">
        <v>113</v>
      </c>
      <c r="C130" s="272" t="s">
        <v>46</v>
      </c>
      <c r="D130" s="370" t="s">
        <v>796</v>
      </c>
      <c r="E130" s="366" t="s">
        <v>682</v>
      </c>
      <c r="F130" s="368"/>
      <c r="G130" s="367">
        <v>6</v>
      </c>
      <c r="H130" s="367">
        <v>15</v>
      </c>
      <c r="I130" s="367">
        <v>1</v>
      </c>
      <c r="J130" s="366" t="s">
        <v>683</v>
      </c>
      <c r="K130" s="368"/>
      <c r="L130" s="367" t="s">
        <v>49</v>
      </c>
      <c r="M130" s="376" t="s">
        <v>50</v>
      </c>
      <c r="N130" s="367" t="s">
        <v>684</v>
      </c>
    </row>
    <row r="131" spans="1:14" ht="27" customHeight="1">
      <c r="A131" s="225"/>
      <c r="B131" s="366">
        <v>114</v>
      </c>
      <c r="C131" s="272" t="s">
        <v>46</v>
      </c>
      <c r="D131" s="370" t="s">
        <v>797</v>
      </c>
      <c r="E131" s="366" t="s">
        <v>682</v>
      </c>
      <c r="F131" s="368"/>
      <c r="G131" s="367">
        <v>6</v>
      </c>
      <c r="H131" s="367">
        <v>16</v>
      </c>
      <c r="I131" s="367">
        <v>1</v>
      </c>
      <c r="J131" s="366" t="s">
        <v>683</v>
      </c>
      <c r="K131" s="368"/>
      <c r="L131" s="367" t="s">
        <v>49</v>
      </c>
      <c r="M131" s="376" t="s">
        <v>50</v>
      </c>
      <c r="N131" s="367" t="s">
        <v>684</v>
      </c>
    </row>
    <row r="132" spans="1:14" ht="27" customHeight="1">
      <c r="A132" s="225"/>
      <c r="B132" s="363">
        <v>115</v>
      </c>
      <c r="C132" s="272" t="s">
        <v>46</v>
      </c>
      <c r="D132" s="370" t="s">
        <v>798</v>
      </c>
      <c r="E132" s="366" t="s">
        <v>682</v>
      </c>
      <c r="F132" s="368"/>
      <c r="G132" s="367">
        <v>6</v>
      </c>
      <c r="H132" s="367">
        <v>17</v>
      </c>
      <c r="I132" s="367">
        <v>1</v>
      </c>
      <c r="J132" s="366" t="s">
        <v>683</v>
      </c>
      <c r="K132" s="368"/>
      <c r="L132" s="367" t="s">
        <v>49</v>
      </c>
      <c r="M132" s="376" t="s">
        <v>50</v>
      </c>
      <c r="N132" s="367" t="s">
        <v>684</v>
      </c>
    </row>
    <row r="133" spans="1:14" ht="27" customHeight="1">
      <c r="A133" s="225"/>
      <c r="B133" s="366">
        <v>116</v>
      </c>
      <c r="C133" s="272" t="s">
        <v>46</v>
      </c>
      <c r="D133" s="370" t="s">
        <v>799</v>
      </c>
      <c r="E133" s="366" t="s">
        <v>682</v>
      </c>
      <c r="F133" s="368"/>
      <c r="G133" s="367">
        <v>6</v>
      </c>
      <c r="H133" s="367">
        <v>18</v>
      </c>
      <c r="I133" s="367">
        <v>1</v>
      </c>
      <c r="J133" s="366" t="s">
        <v>683</v>
      </c>
      <c r="K133" s="368"/>
      <c r="L133" s="367" t="s">
        <v>49</v>
      </c>
      <c r="M133" s="376" t="s">
        <v>50</v>
      </c>
      <c r="N133" s="367" t="s">
        <v>684</v>
      </c>
    </row>
    <row r="134" spans="1:14" ht="27" customHeight="1">
      <c r="A134" s="225"/>
      <c r="B134" s="366">
        <v>117</v>
      </c>
      <c r="C134" s="272" t="s">
        <v>46</v>
      </c>
      <c r="D134" s="370" t="s">
        <v>800</v>
      </c>
      <c r="E134" s="366" t="s">
        <v>682</v>
      </c>
      <c r="F134" s="368"/>
      <c r="G134" s="367">
        <v>6</v>
      </c>
      <c r="H134" s="367">
        <v>19</v>
      </c>
      <c r="I134" s="367">
        <v>1</v>
      </c>
      <c r="J134" s="366" t="s">
        <v>683</v>
      </c>
      <c r="K134" s="368"/>
      <c r="L134" s="367" t="s">
        <v>49</v>
      </c>
      <c r="M134" s="376" t="s">
        <v>50</v>
      </c>
      <c r="N134" s="367" t="s">
        <v>684</v>
      </c>
    </row>
    <row r="135" spans="1:14" ht="27" customHeight="1">
      <c r="A135" s="225"/>
      <c r="B135" s="363">
        <v>118</v>
      </c>
      <c r="C135" s="272" t="s">
        <v>46</v>
      </c>
      <c r="D135" s="370" t="s">
        <v>801</v>
      </c>
      <c r="E135" s="366" t="s">
        <v>682</v>
      </c>
      <c r="F135" s="368"/>
      <c r="G135" s="367">
        <v>6</v>
      </c>
      <c r="H135" s="367">
        <v>20</v>
      </c>
      <c r="I135" s="367">
        <v>1</v>
      </c>
      <c r="J135" s="366" t="s">
        <v>683</v>
      </c>
      <c r="K135" s="368"/>
      <c r="L135" s="367" t="s">
        <v>49</v>
      </c>
      <c r="M135" s="376" t="s">
        <v>50</v>
      </c>
      <c r="N135" s="367" t="s">
        <v>684</v>
      </c>
    </row>
    <row r="136" spans="1:14" ht="27" customHeight="1">
      <c r="A136" s="225"/>
      <c r="B136" s="366">
        <v>119</v>
      </c>
      <c r="C136" s="272" t="s">
        <v>46</v>
      </c>
      <c r="D136" s="370" t="s">
        <v>802</v>
      </c>
      <c r="E136" s="366" t="s">
        <v>682</v>
      </c>
      <c r="F136" s="368"/>
      <c r="G136" s="367">
        <v>7</v>
      </c>
      <c r="H136" s="367">
        <v>1</v>
      </c>
      <c r="I136" s="367">
        <v>1</v>
      </c>
      <c r="J136" s="366" t="s">
        <v>683</v>
      </c>
      <c r="K136" s="368"/>
      <c r="L136" s="367" t="s">
        <v>49</v>
      </c>
      <c r="M136" s="376" t="s">
        <v>50</v>
      </c>
      <c r="N136" s="367" t="s">
        <v>684</v>
      </c>
    </row>
    <row r="137" spans="1:14" ht="27" customHeight="1">
      <c r="A137" s="225"/>
      <c r="B137" s="366">
        <v>120</v>
      </c>
      <c r="C137" s="272" t="s">
        <v>46</v>
      </c>
      <c r="D137" s="370" t="s">
        <v>803</v>
      </c>
      <c r="E137" s="366" t="s">
        <v>682</v>
      </c>
      <c r="F137" s="368"/>
      <c r="G137" s="367">
        <v>7</v>
      </c>
      <c r="H137" s="367">
        <v>2</v>
      </c>
      <c r="I137" s="367">
        <v>1</v>
      </c>
      <c r="J137" s="366" t="s">
        <v>683</v>
      </c>
      <c r="K137" s="368"/>
      <c r="L137" s="367" t="s">
        <v>49</v>
      </c>
      <c r="M137" s="376" t="s">
        <v>50</v>
      </c>
      <c r="N137" s="367" t="s">
        <v>684</v>
      </c>
    </row>
    <row r="138" spans="1:14" ht="27" customHeight="1">
      <c r="A138" s="225"/>
      <c r="B138" s="363">
        <v>121</v>
      </c>
      <c r="C138" s="272" t="s">
        <v>46</v>
      </c>
      <c r="D138" s="370" t="s">
        <v>804</v>
      </c>
      <c r="E138" s="366" t="s">
        <v>682</v>
      </c>
      <c r="F138" s="368"/>
      <c r="G138" s="367">
        <v>7</v>
      </c>
      <c r="H138" s="367">
        <v>3</v>
      </c>
      <c r="I138" s="367">
        <v>1</v>
      </c>
      <c r="J138" s="366" t="s">
        <v>683</v>
      </c>
      <c r="K138" s="368"/>
      <c r="L138" s="367" t="s">
        <v>49</v>
      </c>
      <c r="M138" s="376" t="s">
        <v>50</v>
      </c>
      <c r="N138" s="367" t="s">
        <v>684</v>
      </c>
    </row>
    <row r="139" spans="1:14" ht="27" customHeight="1">
      <c r="A139" s="225"/>
      <c r="B139" s="366">
        <v>122</v>
      </c>
      <c r="C139" s="272" t="s">
        <v>46</v>
      </c>
      <c r="D139" s="370" t="s">
        <v>805</v>
      </c>
      <c r="E139" s="366" t="s">
        <v>682</v>
      </c>
      <c r="F139" s="368"/>
      <c r="G139" s="367">
        <v>7</v>
      </c>
      <c r="H139" s="367">
        <v>4</v>
      </c>
      <c r="I139" s="367">
        <v>1</v>
      </c>
      <c r="J139" s="366" t="s">
        <v>683</v>
      </c>
      <c r="K139" s="368"/>
      <c r="L139" s="367" t="s">
        <v>49</v>
      </c>
      <c r="M139" s="376" t="s">
        <v>50</v>
      </c>
      <c r="N139" s="367" t="s">
        <v>684</v>
      </c>
    </row>
    <row r="140" spans="1:14" ht="27" customHeight="1">
      <c r="A140" s="225"/>
      <c r="B140" s="366">
        <v>123</v>
      </c>
      <c r="C140" s="272" t="s">
        <v>46</v>
      </c>
      <c r="D140" s="370" t="s">
        <v>806</v>
      </c>
      <c r="E140" s="366" t="s">
        <v>682</v>
      </c>
      <c r="F140" s="368"/>
      <c r="G140" s="367">
        <v>7</v>
      </c>
      <c r="H140" s="367">
        <v>5</v>
      </c>
      <c r="I140" s="367">
        <v>1</v>
      </c>
      <c r="J140" s="366" t="s">
        <v>683</v>
      </c>
      <c r="K140" s="368"/>
      <c r="L140" s="367" t="s">
        <v>49</v>
      </c>
      <c r="M140" s="376" t="s">
        <v>50</v>
      </c>
      <c r="N140" s="367" t="s">
        <v>684</v>
      </c>
    </row>
    <row r="141" spans="1:14" ht="27" customHeight="1">
      <c r="A141" s="225"/>
      <c r="B141" s="363">
        <v>124</v>
      </c>
      <c r="C141" s="272" t="s">
        <v>46</v>
      </c>
      <c r="D141" s="370" t="s">
        <v>807</v>
      </c>
      <c r="E141" s="366" t="s">
        <v>682</v>
      </c>
      <c r="F141" s="368"/>
      <c r="G141" s="367">
        <v>7</v>
      </c>
      <c r="H141" s="367">
        <v>6</v>
      </c>
      <c r="I141" s="367">
        <v>1</v>
      </c>
      <c r="J141" s="366" t="s">
        <v>683</v>
      </c>
      <c r="K141" s="368"/>
      <c r="L141" s="367" t="s">
        <v>49</v>
      </c>
      <c r="M141" s="376" t="s">
        <v>50</v>
      </c>
      <c r="N141" s="367" t="s">
        <v>684</v>
      </c>
    </row>
    <row r="142" spans="1:14" ht="27" customHeight="1">
      <c r="A142" s="225"/>
      <c r="B142" s="366">
        <v>125</v>
      </c>
      <c r="C142" s="272" t="s">
        <v>46</v>
      </c>
      <c r="D142" s="370" t="s">
        <v>808</v>
      </c>
      <c r="E142" s="366" t="s">
        <v>682</v>
      </c>
      <c r="F142" s="368"/>
      <c r="G142" s="367">
        <v>7</v>
      </c>
      <c r="H142" s="367">
        <v>7</v>
      </c>
      <c r="I142" s="367">
        <v>1</v>
      </c>
      <c r="J142" s="366" t="s">
        <v>683</v>
      </c>
      <c r="K142" s="368"/>
      <c r="L142" s="367" t="s">
        <v>49</v>
      </c>
      <c r="M142" s="376" t="s">
        <v>50</v>
      </c>
      <c r="N142" s="367" t="s">
        <v>684</v>
      </c>
    </row>
    <row r="143" spans="1:14" ht="27" customHeight="1">
      <c r="A143" s="225"/>
      <c r="B143" s="366">
        <v>126</v>
      </c>
      <c r="C143" s="272" t="s">
        <v>46</v>
      </c>
      <c r="D143" s="370" t="s">
        <v>809</v>
      </c>
      <c r="E143" s="366" t="s">
        <v>682</v>
      </c>
      <c r="F143" s="368"/>
      <c r="G143" s="367">
        <v>7</v>
      </c>
      <c r="H143" s="367">
        <v>8</v>
      </c>
      <c r="I143" s="367">
        <v>1</v>
      </c>
      <c r="J143" s="366" t="s">
        <v>683</v>
      </c>
      <c r="K143" s="368"/>
      <c r="L143" s="367" t="s">
        <v>49</v>
      </c>
      <c r="M143" s="376" t="s">
        <v>50</v>
      </c>
      <c r="N143" s="367" t="s">
        <v>684</v>
      </c>
    </row>
    <row r="144" spans="1:14" ht="27" customHeight="1">
      <c r="A144" s="225"/>
      <c r="B144" s="363">
        <v>127</v>
      </c>
      <c r="C144" s="272" t="s">
        <v>46</v>
      </c>
      <c r="D144" s="370" t="s">
        <v>810</v>
      </c>
      <c r="E144" s="366" t="s">
        <v>682</v>
      </c>
      <c r="F144" s="368"/>
      <c r="G144" s="367">
        <v>7</v>
      </c>
      <c r="H144" s="367">
        <v>9</v>
      </c>
      <c r="I144" s="367">
        <v>1</v>
      </c>
      <c r="J144" s="366" t="s">
        <v>683</v>
      </c>
      <c r="K144" s="368"/>
      <c r="L144" s="367" t="s">
        <v>49</v>
      </c>
      <c r="M144" s="376" t="s">
        <v>50</v>
      </c>
      <c r="N144" s="367" t="s">
        <v>684</v>
      </c>
    </row>
    <row r="145" spans="1:14" ht="27" customHeight="1">
      <c r="A145" s="225"/>
      <c r="B145" s="366">
        <v>128</v>
      </c>
      <c r="C145" s="272" t="s">
        <v>46</v>
      </c>
      <c r="D145" s="370" t="s">
        <v>811</v>
      </c>
      <c r="E145" s="366" t="s">
        <v>682</v>
      </c>
      <c r="F145" s="368"/>
      <c r="G145" s="367">
        <v>7</v>
      </c>
      <c r="H145" s="367">
        <v>10</v>
      </c>
      <c r="I145" s="367">
        <v>1</v>
      </c>
      <c r="J145" s="366" t="s">
        <v>683</v>
      </c>
      <c r="K145" s="368"/>
      <c r="L145" s="367" t="s">
        <v>49</v>
      </c>
      <c r="M145" s="376" t="s">
        <v>50</v>
      </c>
      <c r="N145" s="367" t="s">
        <v>684</v>
      </c>
    </row>
    <row r="146" spans="1:14" ht="27" customHeight="1">
      <c r="A146" s="225"/>
      <c r="B146" s="366">
        <v>129</v>
      </c>
      <c r="C146" s="272" t="s">
        <v>46</v>
      </c>
      <c r="D146" s="370" t="s">
        <v>812</v>
      </c>
      <c r="E146" s="366" t="s">
        <v>682</v>
      </c>
      <c r="F146" s="368"/>
      <c r="G146" s="367">
        <v>7</v>
      </c>
      <c r="H146" s="367">
        <v>11</v>
      </c>
      <c r="I146" s="367">
        <v>1</v>
      </c>
      <c r="J146" s="366" t="s">
        <v>683</v>
      </c>
      <c r="K146" s="368"/>
      <c r="L146" s="367" t="s">
        <v>49</v>
      </c>
      <c r="M146" s="376" t="s">
        <v>50</v>
      </c>
      <c r="N146" s="367" t="s">
        <v>684</v>
      </c>
    </row>
    <row r="147" spans="1:14" ht="27" customHeight="1">
      <c r="A147" s="225"/>
      <c r="B147" s="363">
        <v>130</v>
      </c>
      <c r="C147" s="272" t="s">
        <v>46</v>
      </c>
      <c r="D147" s="370" t="s">
        <v>813</v>
      </c>
      <c r="E147" s="366" t="s">
        <v>682</v>
      </c>
      <c r="F147" s="368"/>
      <c r="G147" s="367">
        <v>7</v>
      </c>
      <c r="H147" s="367">
        <v>12</v>
      </c>
      <c r="I147" s="367">
        <v>1</v>
      </c>
      <c r="J147" s="366" t="s">
        <v>683</v>
      </c>
      <c r="K147" s="368"/>
      <c r="L147" s="367" t="s">
        <v>49</v>
      </c>
      <c r="M147" s="376" t="s">
        <v>50</v>
      </c>
      <c r="N147" s="367" t="s">
        <v>684</v>
      </c>
    </row>
    <row r="148" spans="1:14" ht="27" customHeight="1">
      <c r="A148" s="225"/>
      <c r="B148" s="366">
        <v>131</v>
      </c>
      <c r="C148" s="272" t="s">
        <v>46</v>
      </c>
      <c r="D148" s="370" t="s">
        <v>814</v>
      </c>
      <c r="E148" s="366" t="s">
        <v>682</v>
      </c>
      <c r="F148" s="368"/>
      <c r="G148" s="367">
        <v>7</v>
      </c>
      <c r="H148" s="367">
        <v>13</v>
      </c>
      <c r="I148" s="367">
        <v>1</v>
      </c>
      <c r="J148" s="366" t="s">
        <v>683</v>
      </c>
      <c r="K148" s="368"/>
      <c r="L148" s="367" t="s">
        <v>49</v>
      </c>
      <c r="M148" s="376" t="s">
        <v>50</v>
      </c>
      <c r="N148" s="367" t="s">
        <v>684</v>
      </c>
    </row>
    <row r="149" spans="1:14" ht="27" customHeight="1">
      <c r="A149" s="225"/>
      <c r="B149" s="366">
        <v>132</v>
      </c>
      <c r="C149" s="272" t="s">
        <v>46</v>
      </c>
      <c r="D149" s="370" t="s">
        <v>815</v>
      </c>
      <c r="E149" s="366" t="s">
        <v>682</v>
      </c>
      <c r="F149" s="368"/>
      <c r="G149" s="367">
        <v>7</v>
      </c>
      <c r="H149" s="367">
        <v>14</v>
      </c>
      <c r="I149" s="367">
        <v>1</v>
      </c>
      <c r="J149" s="366" t="s">
        <v>683</v>
      </c>
      <c r="K149" s="368"/>
      <c r="L149" s="367" t="s">
        <v>49</v>
      </c>
      <c r="M149" s="376" t="s">
        <v>50</v>
      </c>
      <c r="N149" s="367" t="s">
        <v>684</v>
      </c>
    </row>
    <row r="150" spans="1:14" ht="27" customHeight="1">
      <c r="A150" s="225"/>
      <c r="B150" s="363">
        <v>133</v>
      </c>
      <c r="C150" s="272" t="s">
        <v>46</v>
      </c>
      <c r="D150" s="370" t="s">
        <v>816</v>
      </c>
      <c r="E150" s="366" t="s">
        <v>682</v>
      </c>
      <c r="F150" s="368"/>
      <c r="G150" s="367">
        <v>7</v>
      </c>
      <c r="H150" s="367">
        <v>15</v>
      </c>
      <c r="I150" s="367">
        <v>1</v>
      </c>
      <c r="J150" s="366" t="s">
        <v>683</v>
      </c>
      <c r="K150" s="368"/>
      <c r="L150" s="367" t="s">
        <v>49</v>
      </c>
      <c r="M150" s="376" t="s">
        <v>50</v>
      </c>
      <c r="N150" s="367" t="s">
        <v>684</v>
      </c>
    </row>
    <row r="151" spans="1:14" ht="27" customHeight="1">
      <c r="A151" s="225"/>
      <c r="B151" s="366">
        <v>134</v>
      </c>
      <c r="C151" s="272" t="s">
        <v>46</v>
      </c>
      <c r="D151" s="370" t="s">
        <v>817</v>
      </c>
      <c r="E151" s="366" t="s">
        <v>682</v>
      </c>
      <c r="F151" s="368"/>
      <c r="G151" s="367">
        <v>7</v>
      </c>
      <c r="H151" s="367">
        <v>16</v>
      </c>
      <c r="I151" s="367">
        <v>1</v>
      </c>
      <c r="J151" s="366" t="s">
        <v>683</v>
      </c>
      <c r="K151" s="368"/>
      <c r="L151" s="367" t="s">
        <v>49</v>
      </c>
      <c r="M151" s="376" t="s">
        <v>50</v>
      </c>
      <c r="N151" s="367" t="s">
        <v>684</v>
      </c>
    </row>
    <row r="152" spans="1:14" ht="27" customHeight="1">
      <c r="A152" s="225"/>
      <c r="B152" s="366">
        <v>135</v>
      </c>
      <c r="C152" s="272" t="s">
        <v>46</v>
      </c>
      <c r="D152" s="370" t="s">
        <v>818</v>
      </c>
      <c r="E152" s="366" t="s">
        <v>682</v>
      </c>
      <c r="F152" s="368"/>
      <c r="G152" s="367">
        <v>7</v>
      </c>
      <c r="H152" s="367">
        <v>17</v>
      </c>
      <c r="I152" s="367">
        <v>1</v>
      </c>
      <c r="J152" s="366" t="s">
        <v>683</v>
      </c>
      <c r="K152" s="368"/>
      <c r="L152" s="367" t="s">
        <v>49</v>
      </c>
      <c r="M152" s="376" t="s">
        <v>50</v>
      </c>
      <c r="N152" s="367" t="s">
        <v>684</v>
      </c>
    </row>
    <row r="153" spans="1:14" ht="27" customHeight="1">
      <c r="A153" s="225"/>
      <c r="B153" s="363">
        <v>136</v>
      </c>
      <c r="C153" s="272" t="s">
        <v>46</v>
      </c>
      <c r="D153" s="370" t="s">
        <v>819</v>
      </c>
      <c r="E153" s="366" t="s">
        <v>682</v>
      </c>
      <c r="F153" s="368"/>
      <c r="G153" s="367">
        <v>7</v>
      </c>
      <c r="H153" s="367">
        <v>18</v>
      </c>
      <c r="I153" s="367">
        <v>1</v>
      </c>
      <c r="J153" s="366" t="s">
        <v>683</v>
      </c>
      <c r="K153" s="368"/>
      <c r="L153" s="367" t="s">
        <v>49</v>
      </c>
      <c r="M153" s="376" t="s">
        <v>50</v>
      </c>
      <c r="N153" s="367" t="s">
        <v>684</v>
      </c>
    </row>
    <row r="154" spans="1:14" ht="27" customHeight="1">
      <c r="A154" s="225"/>
      <c r="B154" s="366">
        <v>137</v>
      </c>
      <c r="C154" s="272" t="s">
        <v>46</v>
      </c>
      <c r="D154" s="370" t="s">
        <v>820</v>
      </c>
      <c r="E154" s="366" t="s">
        <v>682</v>
      </c>
      <c r="F154" s="368"/>
      <c r="G154" s="367">
        <v>7</v>
      </c>
      <c r="H154" s="367">
        <v>19</v>
      </c>
      <c r="I154" s="367">
        <v>1</v>
      </c>
      <c r="J154" s="366" t="s">
        <v>683</v>
      </c>
      <c r="K154" s="368"/>
      <c r="L154" s="367" t="s">
        <v>49</v>
      </c>
      <c r="M154" s="376" t="s">
        <v>50</v>
      </c>
      <c r="N154" s="367" t="s">
        <v>684</v>
      </c>
    </row>
    <row r="155" spans="1:14" ht="27" customHeight="1">
      <c r="A155" s="225"/>
      <c r="B155" s="366">
        <v>138</v>
      </c>
      <c r="C155" s="272" t="s">
        <v>46</v>
      </c>
      <c r="D155" s="370" t="s">
        <v>821</v>
      </c>
      <c r="E155" s="366" t="s">
        <v>682</v>
      </c>
      <c r="F155" s="368"/>
      <c r="G155" s="367">
        <v>7</v>
      </c>
      <c r="H155" s="367">
        <v>20</v>
      </c>
      <c r="I155" s="367">
        <v>1</v>
      </c>
      <c r="J155" s="366" t="s">
        <v>683</v>
      </c>
      <c r="K155" s="368"/>
      <c r="L155" s="367" t="s">
        <v>49</v>
      </c>
      <c r="M155" s="376" t="s">
        <v>50</v>
      </c>
      <c r="N155" s="367" t="s">
        <v>684</v>
      </c>
    </row>
    <row r="156" spans="1:14" ht="27" customHeight="1">
      <c r="A156" s="225"/>
      <c r="B156" s="363">
        <v>139</v>
      </c>
      <c r="C156" s="272" t="s">
        <v>46</v>
      </c>
      <c r="D156" s="370" t="s">
        <v>822</v>
      </c>
      <c r="E156" s="366" t="s">
        <v>682</v>
      </c>
      <c r="F156" s="368"/>
      <c r="G156" s="367">
        <v>8</v>
      </c>
      <c r="H156" s="367">
        <v>1</v>
      </c>
      <c r="I156" s="367">
        <v>1</v>
      </c>
      <c r="J156" s="366" t="s">
        <v>683</v>
      </c>
      <c r="K156" s="368"/>
      <c r="L156" s="367" t="s">
        <v>49</v>
      </c>
      <c r="M156" s="376" t="s">
        <v>50</v>
      </c>
      <c r="N156" s="367" t="s">
        <v>684</v>
      </c>
    </row>
    <row r="157" spans="1:14" ht="27" customHeight="1">
      <c r="A157" s="225"/>
      <c r="B157" s="366">
        <v>140</v>
      </c>
      <c r="C157" s="272" t="s">
        <v>46</v>
      </c>
      <c r="D157" s="370" t="s">
        <v>823</v>
      </c>
      <c r="E157" s="366" t="s">
        <v>682</v>
      </c>
      <c r="F157" s="368"/>
      <c r="G157" s="367">
        <v>8</v>
      </c>
      <c r="H157" s="367">
        <v>2</v>
      </c>
      <c r="I157" s="367">
        <v>1</v>
      </c>
      <c r="J157" s="366" t="s">
        <v>683</v>
      </c>
      <c r="K157" s="368"/>
      <c r="L157" s="367" t="s">
        <v>49</v>
      </c>
      <c r="M157" s="376" t="s">
        <v>50</v>
      </c>
      <c r="N157" s="367" t="s">
        <v>684</v>
      </c>
    </row>
    <row r="158" spans="1:14" ht="27" customHeight="1">
      <c r="A158" s="225"/>
      <c r="B158" s="366">
        <v>141</v>
      </c>
      <c r="C158" s="272" t="s">
        <v>46</v>
      </c>
      <c r="D158" s="370" t="s">
        <v>824</v>
      </c>
      <c r="E158" s="366" t="s">
        <v>682</v>
      </c>
      <c r="F158" s="368"/>
      <c r="G158" s="367">
        <v>8</v>
      </c>
      <c r="H158" s="367">
        <v>3</v>
      </c>
      <c r="I158" s="367">
        <v>1</v>
      </c>
      <c r="J158" s="366" t="s">
        <v>683</v>
      </c>
      <c r="K158" s="368"/>
      <c r="L158" s="367" t="s">
        <v>49</v>
      </c>
      <c r="M158" s="376" t="s">
        <v>50</v>
      </c>
      <c r="N158" s="367" t="s">
        <v>684</v>
      </c>
    </row>
    <row r="159" spans="1:14" ht="27" customHeight="1">
      <c r="A159" s="225"/>
      <c r="B159" s="363">
        <v>142</v>
      </c>
      <c r="C159" s="272" t="s">
        <v>46</v>
      </c>
      <c r="D159" s="370" t="s">
        <v>825</v>
      </c>
      <c r="E159" s="366" t="s">
        <v>682</v>
      </c>
      <c r="F159" s="368"/>
      <c r="G159" s="367">
        <v>8</v>
      </c>
      <c r="H159" s="367">
        <v>4</v>
      </c>
      <c r="I159" s="367">
        <v>1</v>
      </c>
      <c r="J159" s="366" t="s">
        <v>683</v>
      </c>
      <c r="K159" s="368"/>
      <c r="L159" s="367" t="s">
        <v>49</v>
      </c>
      <c r="M159" s="376" t="s">
        <v>50</v>
      </c>
      <c r="N159" s="367" t="s">
        <v>684</v>
      </c>
    </row>
    <row r="160" spans="1:14" ht="27" customHeight="1">
      <c r="A160" s="225"/>
      <c r="B160" s="366">
        <v>143</v>
      </c>
      <c r="C160" s="272" t="s">
        <v>46</v>
      </c>
      <c r="D160" s="370" t="s">
        <v>826</v>
      </c>
      <c r="E160" s="366" t="s">
        <v>682</v>
      </c>
      <c r="F160" s="368"/>
      <c r="G160" s="367">
        <v>8</v>
      </c>
      <c r="H160" s="367">
        <v>5</v>
      </c>
      <c r="I160" s="367">
        <v>1</v>
      </c>
      <c r="J160" s="366" t="s">
        <v>683</v>
      </c>
      <c r="K160" s="368"/>
      <c r="L160" s="367" t="s">
        <v>49</v>
      </c>
      <c r="M160" s="376" t="s">
        <v>50</v>
      </c>
      <c r="N160" s="367" t="s">
        <v>684</v>
      </c>
    </row>
    <row r="161" spans="1:14" ht="27" customHeight="1">
      <c r="A161" s="225"/>
      <c r="B161" s="366">
        <v>144</v>
      </c>
      <c r="C161" s="272" t="s">
        <v>46</v>
      </c>
      <c r="D161" s="370" t="s">
        <v>827</v>
      </c>
      <c r="E161" s="366" t="s">
        <v>682</v>
      </c>
      <c r="F161" s="368"/>
      <c r="G161" s="367">
        <v>8</v>
      </c>
      <c r="H161" s="367">
        <v>6</v>
      </c>
      <c r="I161" s="367">
        <v>1</v>
      </c>
      <c r="J161" s="366" t="s">
        <v>683</v>
      </c>
      <c r="K161" s="368"/>
      <c r="L161" s="367" t="s">
        <v>49</v>
      </c>
      <c r="M161" s="376" t="s">
        <v>50</v>
      </c>
      <c r="N161" s="367" t="s">
        <v>684</v>
      </c>
    </row>
    <row r="162" spans="1:14" ht="27" customHeight="1">
      <c r="A162" s="225"/>
      <c r="B162" s="363">
        <v>145</v>
      </c>
      <c r="C162" s="272" t="s">
        <v>46</v>
      </c>
      <c r="D162" s="370" t="s">
        <v>828</v>
      </c>
      <c r="E162" s="366" t="s">
        <v>682</v>
      </c>
      <c r="F162" s="368"/>
      <c r="G162" s="367">
        <v>8</v>
      </c>
      <c r="H162" s="367">
        <v>7</v>
      </c>
      <c r="I162" s="367">
        <v>1</v>
      </c>
      <c r="J162" s="366" t="s">
        <v>683</v>
      </c>
      <c r="K162" s="368"/>
      <c r="L162" s="367" t="s">
        <v>49</v>
      </c>
      <c r="M162" s="376" t="s">
        <v>50</v>
      </c>
      <c r="N162" s="367" t="s">
        <v>684</v>
      </c>
    </row>
    <row r="163" spans="1:14" ht="27" customHeight="1">
      <c r="A163" s="225"/>
      <c r="B163" s="366">
        <v>146</v>
      </c>
      <c r="C163" s="272" t="s">
        <v>46</v>
      </c>
      <c r="D163" s="370" t="s">
        <v>829</v>
      </c>
      <c r="E163" s="366" t="s">
        <v>682</v>
      </c>
      <c r="F163" s="368"/>
      <c r="G163" s="367">
        <v>8</v>
      </c>
      <c r="H163" s="367">
        <v>8</v>
      </c>
      <c r="I163" s="367">
        <v>1</v>
      </c>
      <c r="J163" s="366" t="s">
        <v>683</v>
      </c>
      <c r="K163" s="368"/>
      <c r="L163" s="367" t="s">
        <v>49</v>
      </c>
      <c r="M163" s="376" t="s">
        <v>50</v>
      </c>
      <c r="N163" s="367" t="s">
        <v>684</v>
      </c>
    </row>
    <row r="164" spans="1:14" ht="27" customHeight="1">
      <c r="A164" s="225"/>
      <c r="B164" s="366">
        <v>147</v>
      </c>
      <c r="C164" s="272" t="s">
        <v>46</v>
      </c>
      <c r="D164" s="370" t="s">
        <v>830</v>
      </c>
      <c r="E164" s="366" t="s">
        <v>682</v>
      </c>
      <c r="F164" s="368"/>
      <c r="G164" s="367">
        <v>8</v>
      </c>
      <c r="H164" s="367">
        <v>9</v>
      </c>
      <c r="I164" s="367">
        <v>1</v>
      </c>
      <c r="J164" s="366" t="s">
        <v>683</v>
      </c>
      <c r="K164" s="368"/>
      <c r="L164" s="367" t="s">
        <v>49</v>
      </c>
      <c r="M164" s="376" t="s">
        <v>50</v>
      </c>
      <c r="N164" s="367" t="s">
        <v>684</v>
      </c>
    </row>
    <row r="165" spans="1:14" ht="27" customHeight="1">
      <c r="A165" s="225"/>
      <c r="B165" s="363">
        <v>148</v>
      </c>
      <c r="C165" s="272" t="s">
        <v>46</v>
      </c>
      <c r="D165" s="370" t="s">
        <v>831</v>
      </c>
      <c r="E165" s="366" t="s">
        <v>682</v>
      </c>
      <c r="F165" s="368"/>
      <c r="G165" s="367">
        <v>8</v>
      </c>
      <c r="H165" s="367">
        <v>10</v>
      </c>
      <c r="I165" s="367">
        <v>1</v>
      </c>
      <c r="J165" s="366" t="s">
        <v>683</v>
      </c>
      <c r="K165" s="368"/>
      <c r="L165" s="367" t="s">
        <v>49</v>
      </c>
      <c r="M165" s="376" t="s">
        <v>50</v>
      </c>
      <c r="N165" s="367" t="s">
        <v>684</v>
      </c>
    </row>
    <row r="166" spans="1:14" ht="27" customHeight="1">
      <c r="A166" s="225"/>
      <c r="B166" s="366">
        <v>149</v>
      </c>
      <c r="C166" s="272" t="s">
        <v>46</v>
      </c>
      <c r="D166" s="370" t="s">
        <v>832</v>
      </c>
      <c r="E166" s="366" t="s">
        <v>682</v>
      </c>
      <c r="F166" s="368"/>
      <c r="G166" s="367">
        <v>8</v>
      </c>
      <c r="H166" s="367">
        <v>11</v>
      </c>
      <c r="I166" s="367">
        <v>1</v>
      </c>
      <c r="J166" s="366" t="s">
        <v>683</v>
      </c>
      <c r="K166" s="368"/>
      <c r="L166" s="367" t="s">
        <v>49</v>
      </c>
      <c r="M166" s="376" t="s">
        <v>50</v>
      </c>
      <c r="N166" s="367" t="s">
        <v>684</v>
      </c>
    </row>
    <row r="167" spans="1:14" ht="27" customHeight="1">
      <c r="A167" s="225"/>
      <c r="B167" s="366">
        <v>150</v>
      </c>
      <c r="C167" s="272" t="s">
        <v>46</v>
      </c>
      <c r="D167" s="370" t="s">
        <v>833</v>
      </c>
      <c r="E167" s="366" t="s">
        <v>682</v>
      </c>
      <c r="F167" s="368"/>
      <c r="G167" s="367">
        <v>8</v>
      </c>
      <c r="H167" s="367">
        <v>12</v>
      </c>
      <c r="I167" s="367">
        <v>1</v>
      </c>
      <c r="J167" s="366" t="s">
        <v>683</v>
      </c>
      <c r="K167" s="368"/>
      <c r="L167" s="367" t="s">
        <v>49</v>
      </c>
      <c r="M167" s="376" t="s">
        <v>50</v>
      </c>
      <c r="N167" s="367" t="s">
        <v>684</v>
      </c>
    </row>
    <row r="168" spans="1:14" ht="27" customHeight="1">
      <c r="A168" s="225"/>
      <c r="B168" s="363">
        <v>151</v>
      </c>
      <c r="C168" s="272" t="s">
        <v>46</v>
      </c>
      <c r="D168" s="370" t="s">
        <v>834</v>
      </c>
      <c r="E168" s="366" t="s">
        <v>682</v>
      </c>
      <c r="F168" s="368"/>
      <c r="G168" s="367">
        <v>8</v>
      </c>
      <c r="H168" s="367">
        <v>13</v>
      </c>
      <c r="I168" s="367">
        <v>1</v>
      </c>
      <c r="J168" s="366" t="s">
        <v>683</v>
      </c>
      <c r="K168" s="368"/>
      <c r="L168" s="367" t="s">
        <v>49</v>
      </c>
      <c r="M168" s="376" t="s">
        <v>50</v>
      </c>
      <c r="N168" s="367" t="s">
        <v>684</v>
      </c>
    </row>
    <row r="169" spans="1:14" ht="27" customHeight="1">
      <c r="A169" s="225"/>
      <c r="B169" s="366">
        <v>152</v>
      </c>
      <c r="C169" s="272" t="s">
        <v>46</v>
      </c>
      <c r="D169" s="370" t="s">
        <v>834</v>
      </c>
      <c r="E169" s="366" t="s">
        <v>682</v>
      </c>
      <c r="F169" s="368"/>
      <c r="G169" s="367">
        <v>8</v>
      </c>
      <c r="H169" s="367">
        <v>14</v>
      </c>
      <c r="I169" s="367">
        <v>1</v>
      </c>
      <c r="J169" s="366" t="s">
        <v>683</v>
      </c>
      <c r="K169" s="368"/>
      <c r="L169" s="367" t="s">
        <v>49</v>
      </c>
      <c r="M169" s="376" t="s">
        <v>50</v>
      </c>
      <c r="N169" s="367" t="s">
        <v>684</v>
      </c>
    </row>
    <row r="170" spans="1:14" ht="27" customHeight="1">
      <c r="A170" s="225"/>
      <c r="B170" s="366">
        <v>153</v>
      </c>
      <c r="C170" s="272" t="s">
        <v>46</v>
      </c>
      <c r="D170" s="370" t="s">
        <v>835</v>
      </c>
      <c r="E170" s="366" t="s">
        <v>682</v>
      </c>
      <c r="F170" s="368"/>
      <c r="G170" s="367">
        <v>8</v>
      </c>
      <c r="H170" s="367">
        <v>15</v>
      </c>
      <c r="I170" s="367">
        <v>1</v>
      </c>
      <c r="J170" s="366" t="s">
        <v>683</v>
      </c>
      <c r="K170" s="368"/>
      <c r="L170" s="367" t="s">
        <v>49</v>
      </c>
      <c r="M170" s="376" t="s">
        <v>50</v>
      </c>
      <c r="N170" s="367" t="s">
        <v>684</v>
      </c>
    </row>
    <row r="171" spans="1:14" ht="27" customHeight="1">
      <c r="A171" s="225"/>
      <c r="B171" s="363">
        <v>154</v>
      </c>
      <c r="C171" s="272" t="s">
        <v>46</v>
      </c>
      <c r="D171" s="370" t="s">
        <v>836</v>
      </c>
      <c r="E171" s="366" t="s">
        <v>682</v>
      </c>
      <c r="F171" s="368"/>
      <c r="G171" s="367">
        <v>8</v>
      </c>
      <c r="H171" s="367">
        <v>16</v>
      </c>
      <c r="I171" s="367">
        <v>1</v>
      </c>
      <c r="J171" s="366" t="s">
        <v>683</v>
      </c>
      <c r="K171" s="368"/>
      <c r="L171" s="367" t="s">
        <v>49</v>
      </c>
      <c r="M171" s="376" t="s">
        <v>50</v>
      </c>
      <c r="N171" s="367" t="s">
        <v>684</v>
      </c>
    </row>
    <row r="172" spans="1:14" ht="27" customHeight="1">
      <c r="A172" s="225"/>
      <c r="B172" s="366">
        <v>155</v>
      </c>
      <c r="C172" s="272" t="s">
        <v>46</v>
      </c>
      <c r="D172" s="370" t="s">
        <v>837</v>
      </c>
      <c r="E172" s="366" t="s">
        <v>682</v>
      </c>
      <c r="F172" s="368"/>
      <c r="G172" s="367">
        <v>8</v>
      </c>
      <c r="H172" s="367">
        <v>17</v>
      </c>
      <c r="I172" s="367">
        <v>1</v>
      </c>
      <c r="J172" s="366" t="s">
        <v>683</v>
      </c>
      <c r="K172" s="368"/>
      <c r="L172" s="367" t="s">
        <v>49</v>
      </c>
      <c r="M172" s="376" t="s">
        <v>50</v>
      </c>
      <c r="N172" s="367" t="s">
        <v>684</v>
      </c>
    </row>
    <row r="173" spans="1:14" ht="27" customHeight="1">
      <c r="A173" s="225"/>
      <c r="B173" s="366">
        <v>156</v>
      </c>
      <c r="C173" s="272" t="s">
        <v>46</v>
      </c>
      <c r="D173" s="370" t="s">
        <v>838</v>
      </c>
      <c r="E173" s="366" t="s">
        <v>682</v>
      </c>
      <c r="F173" s="368"/>
      <c r="G173" s="367">
        <v>8</v>
      </c>
      <c r="H173" s="367">
        <v>18</v>
      </c>
      <c r="I173" s="367">
        <v>1</v>
      </c>
      <c r="J173" s="366" t="s">
        <v>683</v>
      </c>
      <c r="K173" s="368"/>
      <c r="L173" s="367" t="s">
        <v>49</v>
      </c>
      <c r="M173" s="376" t="s">
        <v>50</v>
      </c>
      <c r="N173" s="367" t="s">
        <v>684</v>
      </c>
    </row>
    <row r="174" spans="1:14" ht="27" customHeight="1">
      <c r="A174" s="225"/>
      <c r="B174" s="363">
        <v>157</v>
      </c>
      <c r="C174" s="272" t="s">
        <v>46</v>
      </c>
      <c r="D174" s="370" t="s">
        <v>839</v>
      </c>
      <c r="E174" s="366" t="s">
        <v>682</v>
      </c>
      <c r="F174" s="368"/>
      <c r="G174" s="367">
        <v>8</v>
      </c>
      <c r="H174" s="367">
        <v>19</v>
      </c>
      <c r="I174" s="367">
        <v>1</v>
      </c>
      <c r="J174" s="366" t="s">
        <v>683</v>
      </c>
      <c r="K174" s="368"/>
      <c r="L174" s="367" t="s">
        <v>49</v>
      </c>
      <c r="M174" s="376" t="s">
        <v>50</v>
      </c>
      <c r="N174" s="367" t="s">
        <v>684</v>
      </c>
    </row>
    <row r="175" spans="1:14" ht="27" customHeight="1">
      <c r="A175" s="225"/>
      <c r="B175" s="366">
        <v>158</v>
      </c>
      <c r="C175" s="272" t="s">
        <v>46</v>
      </c>
      <c r="D175" s="370" t="s">
        <v>840</v>
      </c>
      <c r="E175" s="366" t="s">
        <v>682</v>
      </c>
      <c r="F175" s="368"/>
      <c r="G175" s="367">
        <v>8</v>
      </c>
      <c r="H175" s="367">
        <v>20</v>
      </c>
      <c r="I175" s="367">
        <v>1</v>
      </c>
      <c r="J175" s="366" t="s">
        <v>683</v>
      </c>
      <c r="K175" s="368"/>
      <c r="L175" s="367" t="s">
        <v>49</v>
      </c>
      <c r="M175" s="376" t="s">
        <v>50</v>
      </c>
      <c r="N175" s="367" t="s">
        <v>684</v>
      </c>
    </row>
    <row r="176" spans="1:14" ht="27" customHeight="1">
      <c r="A176" s="225"/>
      <c r="B176" s="366">
        <v>159</v>
      </c>
      <c r="C176" s="272" t="s">
        <v>46</v>
      </c>
      <c r="D176" s="370" t="s">
        <v>841</v>
      </c>
      <c r="E176" s="366" t="s">
        <v>682</v>
      </c>
      <c r="F176" s="368"/>
      <c r="G176" s="367">
        <v>9</v>
      </c>
      <c r="H176" s="367">
        <v>1</v>
      </c>
      <c r="I176" s="367">
        <v>1</v>
      </c>
      <c r="J176" s="366" t="s">
        <v>683</v>
      </c>
      <c r="K176" s="368"/>
      <c r="L176" s="367" t="s">
        <v>49</v>
      </c>
      <c r="M176" s="376" t="s">
        <v>50</v>
      </c>
      <c r="N176" s="367" t="s">
        <v>684</v>
      </c>
    </row>
    <row r="177" spans="1:14" ht="27" customHeight="1">
      <c r="A177" s="225"/>
      <c r="B177" s="363">
        <v>160</v>
      </c>
      <c r="C177" s="272" t="s">
        <v>46</v>
      </c>
      <c r="D177" s="370" t="s">
        <v>842</v>
      </c>
      <c r="E177" s="366" t="s">
        <v>682</v>
      </c>
      <c r="F177" s="368"/>
      <c r="G177" s="367">
        <v>9</v>
      </c>
      <c r="H177" s="367">
        <v>2</v>
      </c>
      <c r="I177" s="367">
        <v>1</v>
      </c>
      <c r="J177" s="366" t="s">
        <v>683</v>
      </c>
      <c r="K177" s="368"/>
      <c r="L177" s="367" t="s">
        <v>49</v>
      </c>
      <c r="M177" s="376" t="s">
        <v>50</v>
      </c>
      <c r="N177" s="367" t="s">
        <v>684</v>
      </c>
    </row>
    <row r="178" spans="1:14" ht="27" customHeight="1">
      <c r="A178" s="225"/>
      <c r="B178" s="366">
        <v>161</v>
      </c>
      <c r="C178" s="272" t="s">
        <v>46</v>
      </c>
      <c r="D178" s="370" t="s">
        <v>843</v>
      </c>
      <c r="E178" s="366" t="s">
        <v>682</v>
      </c>
      <c r="F178" s="368"/>
      <c r="G178" s="367">
        <v>9</v>
      </c>
      <c r="H178" s="367">
        <v>3</v>
      </c>
      <c r="I178" s="367">
        <v>1</v>
      </c>
      <c r="J178" s="366" t="s">
        <v>683</v>
      </c>
      <c r="K178" s="368"/>
      <c r="L178" s="367" t="s">
        <v>49</v>
      </c>
      <c r="M178" s="376" t="s">
        <v>50</v>
      </c>
      <c r="N178" s="367" t="s">
        <v>684</v>
      </c>
    </row>
    <row r="179" spans="1:14" ht="27" customHeight="1">
      <c r="A179" s="225"/>
      <c r="B179" s="366">
        <v>162</v>
      </c>
      <c r="C179" s="272" t="s">
        <v>46</v>
      </c>
      <c r="D179" s="370" t="s">
        <v>844</v>
      </c>
      <c r="E179" s="366" t="s">
        <v>682</v>
      </c>
      <c r="F179" s="368"/>
      <c r="G179" s="367">
        <v>9</v>
      </c>
      <c r="H179" s="367">
        <v>4</v>
      </c>
      <c r="I179" s="367">
        <v>1</v>
      </c>
      <c r="J179" s="366" t="s">
        <v>683</v>
      </c>
      <c r="K179" s="368"/>
      <c r="L179" s="367" t="s">
        <v>49</v>
      </c>
      <c r="M179" s="376" t="s">
        <v>50</v>
      </c>
      <c r="N179" s="367" t="s">
        <v>684</v>
      </c>
    </row>
    <row r="180" spans="1:14" ht="27" customHeight="1">
      <c r="A180" s="225"/>
      <c r="B180" s="363">
        <v>163</v>
      </c>
      <c r="C180" s="272" t="s">
        <v>46</v>
      </c>
      <c r="D180" s="370" t="s">
        <v>845</v>
      </c>
      <c r="E180" s="366" t="s">
        <v>682</v>
      </c>
      <c r="F180" s="368"/>
      <c r="G180" s="367">
        <v>9</v>
      </c>
      <c r="H180" s="367">
        <v>5</v>
      </c>
      <c r="I180" s="367">
        <v>1</v>
      </c>
      <c r="J180" s="366" t="s">
        <v>683</v>
      </c>
      <c r="K180" s="368"/>
      <c r="L180" s="367" t="s">
        <v>49</v>
      </c>
      <c r="M180" s="376" t="s">
        <v>50</v>
      </c>
      <c r="N180" s="367" t="s">
        <v>684</v>
      </c>
    </row>
    <row r="181" spans="1:14" ht="27" customHeight="1">
      <c r="A181" s="225"/>
      <c r="B181" s="366">
        <v>164</v>
      </c>
      <c r="C181" s="272" t="s">
        <v>46</v>
      </c>
      <c r="D181" s="370" t="s">
        <v>846</v>
      </c>
      <c r="E181" s="366" t="s">
        <v>682</v>
      </c>
      <c r="F181" s="368"/>
      <c r="G181" s="367">
        <v>9</v>
      </c>
      <c r="H181" s="367">
        <v>6</v>
      </c>
      <c r="I181" s="367">
        <v>1</v>
      </c>
      <c r="J181" s="366" t="s">
        <v>683</v>
      </c>
      <c r="K181" s="368"/>
      <c r="L181" s="367" t="s">
        <v>49</v>
      </c>
      <c r="M181" s="376" t="s">
        <v>50</v>
      </c>
      <c r="N181" s="367" t="s">
        <v>684</v>
      </c>
    </row>
    <row r="182" spans="1:14" ht="27" customHeight="1">
      <c r="A182" s="225"/>
      <c r="B182" s="366">
        <v>165</v>
      </c>
      <c r="C182" s="272" t="s">
        <v>46</v>
      </c>
      <c r="D182" s="370" t="s">
        <v>847</v>
      </c>
      <c r="E182" s="366" t="s">
        <v>682</v>
      </c>
      <c r="F182" s="368"/>
      <c r="G182" s="367">
        <v>9</v>
      </c>
      <c r="H182" s="367">
        <v>7</v>
      </c>
      <c r="I182" s="367">
        <v>1</v>
      </c>
      <c r="J182" s="366" t="s">
        <v>683</v>
      </c>
      <c r="K182" s="368"/>
      <c r="L182" s="367" t="s">
        <v>49</v>
      </c>
      <c r="M182" s="376" t="s">
        <v>50</v>
      </c>
      <c r="N182" s="367" t="s">
        <v>684</v>
      </c>
    </row>
    <row r="183" spans="1:14" ht="27" customHeight="1">
      <c r="A183" s="225"/>
      <c r="B183" s="363">
        <v>166</v>
      </c>
      <c r="C183" s="272" t="s">
        <v>46</v>
      </c>
      <c r="D183" s="370" t="s">
        <v>848</v>
      </c>
      <c r="E183" s="366" t="s">
        <v>682</v>
      </c>
      <c r="F183" s="368"/>
      <c r="G183" s="367">
        <v>9</v>
      </c>
      <c r="H183" s="367">
        <v>8</v>
      </c>
      <c r="I183" s="367">
        <v>1</v>
      </c>
      <c r="J183" s="366" t="s">
        <v>683</v>
      </c>
      <c r="K183" s="368"/>
      <c r="L183" s="367" t="s">
        <v>49</v>
      </c>
      <c r="M183" s="376" t="s">
        <v>50</v>
      </c>
      <c r="N183" s="367" t="s">
        <v>684</v>
      </c>
    </row>
    <row r="184" spans="1:14" ht="27" customHeight="1">
      <c r="A184" s="225"/>
      <c r="B184" s="366">
        <v>167</v>
      </c>
      <c r="C184" s="272" t="s">
        <v>46</v>
      </c>
      <c r="D184" s="370" t="s">
        <v>849</v>
      </c>
      <c r="E184" s="366" t="s">
        <v>682</v>
      </c>
      <c r="F184" s="368"/>
      <c r="G184" s="367">
        <v>9</v>
      </c>
      <c r="H184" s="367">
        <v>9</v>
      </c>
      <c r="I184" s="367">
        <v>1</v>
      </c>
      <c r="J184" s="366" t="s">
        <v>683</v>
      </c>
      <c r="K184" s="368"/>
      <c r="L184" s="367" t="s">
        <v>49</v>
      </c>
      <c r="M184" s="376" t="s">
        <v>50</v>
      </c>
      <c r="N184" s="367" t="s">
        <v>684</v>
      </c>
    </row>
    <row r="185" spans="1:14" ht="27" customHeight="1">
      <c r="A185" s="225"/>
      <c r="B185" s="366">
        <v>168</v>
      </c>
      <c r="C185" s="272" t="s">
        <v>46</v>
      </c>
      <c r="D185" s="370" t="s">
        <v>850</v>
      </c>
      <c r="E185" s="366" t="s">
        <v>682</v>
      </c>
      <c r="F185" s="368"/>
      <c r="G185" s="367">
        <v>9</v>
      </c>
      <c r="H185" s="367">
        <v>10</v>
      </c>
      <c r="I185" s="367">
        <v>1</v>
      </c>
      <c r="J185" s="366" t="s">
        <v>683</v>
      </c>
      <c r="K185" s="368"/>
      <c r="L185" s="367" t="s">
        <v>49</v>
      </c>
      <c r="M185" s="376" t="s">
        <v>50</v>
      </c>
      <c r="N185" s="367" t="s">
        <v>684</v>
      </c>
    </row>
    <row r="186" spans="1:14" ht="27" customHeight="1">
      <c r="A186" s="225"/>
      <c r="B186" s="363">
        <v>169</v>
      </c>
      <c r="C186" s="272" t="s">
        <v>46</v>
      </c>
      <c r="D186" s="370" t="s">
        <v>851</v>
      </c>
      <c r="E186" s="366" t="s">
        <v>682</v>
      </c>
      <c r="F186" s="368"/>
      <c r="G186" s="367">
        <v>9</v>
      </c>
      <c r="H186" s="367">
        <v>11</v>
      </c>
      <c r="I186" s="367">
        <v>1</v>
      </c>
      <c r="J186" s="366" t="s">
        <v>683</v>
      </c>
      <c r="K186" s="368"/>
      <c r="L186" s="367" t="s">
        <v>49</v>
      </c>
      <c r="M186" s="376" t="s">
        <v>50</v>
      </c>
      <c r="N186" s="367" t="s">
        <v>684</v>
      </c>
    </row>
    <row r="187" spans="1:14" ht="27" customHeight="1">
      <c r="A187" s="225"/>
      <c r="B187" s="366">
        <v>170</v>
      </c>
      <c r="C187" s="272" t="s">
        <v>46</v>
      </c>
      <c r="D187" s="370" t="s">
        <v>852</v>
      </c>
      <c r="E187" s="366" t="s">
        <v>682</v>
      </c>
      <c r="F187" s="368"/>
      <c r="G187" s="367">
        <v>9</v>
      </c>
      <c r="H187" s="367">
        <v>12</v>
      </c>
      <c r="I187" s="367">
        <v>1</v>
      </c>
      <c r="J187" s="366" t="s">
        <v>683</v>
      </c>
      <c r="K187" s="368"/>
      <c r="L187" s="367" t="s">
        <v>49</v>
      </c>
      <c r="M187" s="376" t="s">
        <v>50</v>
      </c>
      <c r="N187" s="367" t="s">
        <v>684</v>
      </c>
    </row>
    <row r="188" spans="1:14" ht="27" customHeight="1">
      <c r="A188" s="225"/>
      <c r="B188" s="366">
        <v>171</v>
      </c>
      <c r="C188" s="272" t="s">
        <v>46</v>
      </c>
      <c r="D188" s="370" t="s">
        <v>853</v>
      </c>
      <c r="E188" s="366" t="s">
        <v>682</v>
      </c>
      <c r="F188" s="368"/>
      <c r="G188" s="367">
        <v>9</v>
      </c>
      <c r="H188" s="367">
        <v>13</v>
      </c>
      <c r="I188" s="367">
        <v>1</v>
      </c>
      <c r="J188" s="366" t="s">
        <v>683</v>
      </c>
      <c r="K188" s="368"/>
      <c r="L188" s="367" t="s">
        <v>49</v>
      </c>
      <c r="M188" s="376" t="s">
        <v>50</v>
      </c>
      <c r="N188" s="367" t="s">
        <v>684</v>
      </c>
    </row>
    <row r="189" spans="1:14" ht="27" customHeight="1">
      <c r="A189" s="225"/>
      <c r="B189" s="363">
        <v>172</v>
      </c>
      <c r="C189" s="272" t="s">
        <v>46</v>
      </c>
      <c r="D189" s="370" t="s">
        <v>854</v>
      </c>
      <c r="E189" s="366" t="s">
        <v>682</v>
      </c>
      <c r="F189" s="368"/>
      <c r="G189" s="367">
        <v>9</v>
      </c>
      <c r="H189" s="367">
        <v>14</v>
      </c>
      <c r="I189" s="367">
        <v>1</v>
      </c>
      <c r="J189" s="366" t="s">
        <v>683</v>
      </c>
      <c r="K189" s="368"/>
      <c r="L189" s="367" t="s">
        <v>49</v>
      </c>
      <c r="M189" s="376" t="s">
        <v>50</v>
      </c>
      <c r="N189" s="367" t="s">
        <v>684</v>
      </c>
    </row>
    <row r="190" spans="1:14" ht="27" customHeight="1">
      <c r="A190" s="225"/>
      <c r="B190" s="366">
        <v>173</v>
      </c>
      <c r="C190" s="272" t="s">
        <v>46</v>
      </c>
      <c r="D190" s="370" t="s">
        <v>855</v>
      </c>
      <c r="E190" s="366" t="s">
        <v>682</v>
      </c>
      <c r="F190" s="368"/>
      <c r="G190" s="367">
        <v>9</v>
      </c>
      <c r="H190" s="367">
        <v>15</v>
      </c>
      <c r="I190" s="367">
        <v>1</v>
      </c>
      <c r="J190" s="366" t="s">
        <v>683</v>
      </c>
      <c r="K190" s="368"/>
      <c r="L190" s="367" t="s">
        <v>49</v>
      </c>
      <c r="M190" s="376" t="s">
        <v>50</v>
      </c>
      <c r="N190" s="367" t="s">
        <v>684</v>
      </c>
    </row>
    <row r="191" spans="1:14" ht="27" customHeight="1">
      <c r="A191" s="225"/>
      <c r="B191" s="366">
        <v>174</v>
      </c>
      <c r="C191" s="272" t="s">
        <v>46</v>
      </c>
      <c r="D191" s="370" t="s">
        <v>856</v>
      </c>
      <c r="E191" s="366" t="s">
        <v>682</v>
      </c>
      <c r="F191" s="368"/>
      <c r="G191" s="367">
        <v>9</v>
      </c>
      <c r="H191" s="367">
        <v>16</v>
      </c>
      <c r="I191" s="367">
        <v>1</v>
      </c>
      <c r="J191" s="366" t="s">
        <v>683</v>
      </c>
      <c r="K191" s="368"/>
      <c r="L191" s="367" t="s">
        <v>49</v>
      </c>
      <c r="M191" s="376" t="s">
        <v>50</v>
      </c>
      <c r="N191" s="367" t="s">
        <v>684</v>
      </c>
    </row>
    <row r="192" spans="1:14" ht="27" customHeight="1">
      <c r="A192" s="225"/>
      <c r="B192" s="363">
        <v>175</v>
      </c>
      <c r="C192" s="272" t="s">
        <v>46</v>
      </c>
      <c r="D192" s="370" t="s">
        <v>857</v>
      </c>
      <c r="E192" s="366" t="s">
        <v>682</v>
      </c>
      <c r="F192" s="368"/>
      <c r="G192" s="367">
        <v>9</v>
      </c>
      <c r="H192" s="367">
        <v>17</v>
      </c>
      <c r="I192" s="367">
        <v>1</v>
      </c>
      <c r="J192" s="366" t="s">
        <v>683</v>
      </c>
      <c r="K192" s="368"/>
      <c r="L192" s="367" t="s">
        <v>49</v>
      </c>
      <c r="M192" s="376" t="s">
        <v>50</v>
      </c>
      <c r="N192" s="367" t="s">
        <v>684</v>
      </c>
    </row>
    <row r="193" spans="1:14" ht="27" customHeight="1">
      <c r="A193" s="225"/>
      <c r="B193" s="366">
        <v>176</v>
      </c>
      <c r="C193" s="272" t="s">
        <v>46</v>
      </c>
      <c r="D193" s="370" t="s">
        <v>858</v>
      </c>
      <c r="E193" s="366" t="s">
        <v>682</v>
      </c>
      <c r="F193" s="368"/>
      <c r="G193" s="367">
        <v>9</v>
      </c>
      <c r="H193" s="367">
        <v>18</v>
      </c>
      <c r="I193" s="367">
        <v>1</v>
      </c>
      <c r="J193" s="366" t="s">
        <v>683</v>
      </c>
      <c r="K193" s="368"/>
      <c r="L193" s="367" t="s">
        <v>49</v>
      </c>
      <c r="M193" s="376" t="s">
        <v>50</v>
      </c>
      <c r="N193" s="367" t="s">
        <v>684</v>
      </c>
    </row>
    <row r="194" spans="1:14" ht="27" customHeight="1">
      <c r="A194" s="225"/>
      <c r="B194" s="366">
        <v>177</v>
      </c>
      <c r="C194" s="272" t="s">
        <v>46</v>
      </c>
      <c r="D194" s="370" t="s">
        <v>859</v>
      </c>
      <c r="E194" s="366" t="s">
        <v>682</v>
      </c>
      <c r="F194" s="368"/>
      <c r="G194" s="367">
        <v>9</v>
      </c>
      <c r="H194" s="367">
        <v>19</v>
      </c>
      <c r="I194" s="367">
        <v>1</v>
      </c>
      <c r="J194" s="366" t="s">
        <v>683</v>
      </c>
      <c r="K194" s="368"/>
      <c r="L194" s="367" t="s">
        <v>49</v>
      </c>
      <c r="M194" s="376" t="s">
        <v>50</v>
      </c>
      <c r="N194" s="367" t="s">
        <v>684</v>
      </c>
    </row>
    <row r="195" spans="1:14" ht="27" customHeight="1">
      <c r="A195" s="225"/>
      <c r="B195" s="363">
        <v>178</v>
      </c>
      <c r="C195" s="272" t="s">
        <v>46</v>
      </c>
      <c r="D195" s="370" t="s">
        <v>860</v>
      </c>
      <c r="E195" s="366" t="s">
        <v>682</v>
      </c>
      <c r="F195" s="368"/>
      <c r="G195" s="367">
        <v>9</v>
      </c>
      <c r="H195" s="367">
        <v>20</v>
      </c>
      <c r="I195" s="367">
        <v>1</v>
      </c>
      <c r="J195" s="366" t="s">
        <v>683</v>
      </c>
      <c r="K195" s="368"/>
      <c r="L195" s="367" t="s">
        <v>49</v>
      </c>
      <c r="M195" s="376" t="s">
        <v>50</v>
      </c>
      <c r="N195" s="367" t="s">
        <v>684</v>
      </c>
    </row>
    <row r="196" spans="1:14" ht="27" customHeight="1">
      <c r="A196" s="225"/>
      <c r="B196" s="366">
        <v>179</v>
      </c>
      <c r="C196" s="272" t="s">
        <v>46</v>
      </c>
      <c r="D196" s="370" t="s">
        <v>861</v>
      </c>
      <c r="E196" s="366" t="s">
        <v>682</v>
      </c>
      <c r="F196" s="368"/>
      <c r="G196" s="367">
        <v>10</v>
      </c>
      <c r="H196" s="367">
        <v>1</v>
      </c>
      <c r="I196" s="367">
        <v>1</v>
      </c>
      <c r="J196" s="366" t="s">
        <v>683</v>
      </c>
      <c r="K196" s="368"/>
      <c r="L196" s="367" t="s">
        <v>49</v>
      </c>
      <c r="M196" s="376" t="s">
        <v>50</v>
      </c>
      <c r="N196" s="367" t="s">
        <v>684</v>
      </c>
    </row>
    <row r="197" spans="1:14" ht="27" customHeight="1">
      <c r="A197" s="225"/>
      <c r="B197" s="366">
        <v>180</v>
      </c>
      <c r="C197" s="272" t="s">
        <v>46</v>
      </c>
      <c r="D197" s="370" t="s">
        <v>862</v>
      </c>
      <c r="E197" s="366" t="s">
        <v>682</v>
      </c>
      <c r="F197" s="368"/>
      <c r="G197" s="367">
        <v>10</v>
      </c>
      <c r="H197" s="367">
        <v>2</v>
      </c>
      <c r="I197" s="367">
        <v>1</v>
      </c>
      <c r="J197" s="366" t="s">
        <v>683</v>
      </c>
      <c r="K197" s="368"/>
      <c r="L197" s="367" t="s">
        <v>49</v>
      </c>
      <c r="M197" s="376" t="s">
        <v>50</v>
      </c>
      <c r="N197" s="367" t="s">
        <v>684</v>
      </c>
    </row>
    <row r="198" spans="1:14" ht="27" customHeight="1">
      <c r="A198" s="225"/>
      <c r="B198" s="363">
        <v>181</v>
      </c>
      <c r="C198" s="272" t="s">
        <v>46</v>
      </c>
      <c r="D198" s="370" t="s">
        <v>863</v>
      </c>
      <c r="E198" s="366" t="s">
        <v>682</v>
      </c>
      <c r="F198" s="368"/>
      <c r="G198" s="367">
        <v>10</v>
      </c>
      <c r="H198" s="367">
        <v>3</v>
      </c>
      <c r="I198" s="367">
        <v>1</v>
      </c>
      <c r="J198" s="366" t="s">
        <v>683</v>
      </c>
      <c r="K198" s="368"/>
      <c r="L198" s="367" t="s">
        <v>49</v>
      </c>
      <c r="M198" s="376" t="s">
        <v>50</v>
      </c>
      <c r="N198" s="367" t="s">
        <v>684</v>
      </c>
    </row>
    <row r="199" spans="1:14" ht="27" customHeight="1">
      <c r="A199" s="225"/>
      <c r="B199" s="366">
        <v>182</v>
      </c>
      <c r="C199" s="272" t="s">
        <v>46</v>
      </c>
      <c r="D199" s="370" t="s">
        <v>864</v>
      </c>
      <c r="E199" s="366" t="s">
        <v>682</v>
      </c>
      <c r="F199" s="368"/>
      <c r="G199" s="367">
        <v>10</v>
      </c>
      <c r="H199" s="367">
        <v>4</v>
      </c>
      <c r="I199" s="367">
        <v>1</v>
      </c>
      <c r="J199" s="366" t="s">
        <v>683</v>
      </c>
      <c r="K199" s="368"/>
      <c r="L199" s="367" t="s">
        <v>49</v>
      </c>
      <c r="M199" s="376" t="s">
        <v>50</v>
      </c>
      <c r="N199" s="367" t="s">
        <v>684</v>
      </c>
    </row>
    <row r="200" spans="1:14" ht="27" customHeight="1">
      <c r="A200" s="225"/>
      <c r="B200" s="366">
        <v>183</v>
      </c>
      <c r="C200" s="272" t="s">
        <v>46</v>
      </c>
      <c r="D200" s="370" t="s">
        <v>865</v>
      </c>
      <c r="E200" s="366" t="s">
        <v>682</v>
      </c>
      <c r="F200" s="368"/>
      <c r="G200" s="367">
        <v>10</v>
      </c>
      <c r="H200" s="367">
        <v>5</v>
      </c>
      <c r="I200" s="367">
        <v>1</v>
      </c>
      <c r="J200" s="366" t="s">
        <v>683</v>
      </c>
      <c r="K200" s="368"/>
      <c r="L200" s="367" t="s">
        <v>49</v>
      </c>
      <c r="M200" s="376" t="s">
        <v>50</v>
      </c>
      <c r="N200" s="367" t="s">
        <v>684</v>
      </c>
    </row>
    <row r="201" spans="1:14" ht="27" customHeight="1">
      <c r="A201" s="225"/>
      <c r="B201" s="363">
        <v>184</v>
      </c>
      <c r="C201" s="272" t="s">
        <v>46</v>
      </c>
      <c r="D201" s="370" t="s">
        <v>866</v>
      </c>
      <c r="E201" s="366" t="s">
        <v>682</v>
      </c>
      <c r="F201" s="368"/>
      <c r="G201" s="367">
        <v>10</v>
      </c>
      <c r="H201" s="367">
        <v>6</v>
      </c>
      <c r="I201" s="367">
        <v>1</v>
      </c>
      <c r="J201" s="366" t="s">
        <v>683</v>
      </c>
      <c r="K201" s="368"/>
      <c r="L201" s="367" t="s">
        <v>49</v>
      </c>
      <c r="M201" s="376" t="s">
        <v>50</v>
      </c>
      <c r="N201" s="367" t="s">
        <v>684</v>
      </c>
    </row>
    <row r="202" spans="1:14" ht="27" customHeight="1">
      <c r="A202" s="225"/>
      <c r="B202" s="366">
        <v>185</v>
      </c>
      <c r="C202" s="272" t="s">
        <v>46</v>
      </c>
      <c r="D202" s="370" t="s">
        <v>867</v>
      </c>
      <c r="E202" s="366" t="s">
        <v>682</v>
      </c>
      <c r="F202" s="368"/>
      <c r="G202" s="367">
        <v>10</v>
      </c>
      <c r="H202" s="367">
        <v>7</v>
      </c>
      <c r="I202" s="367">
        <v>1</v>
      </c>
      <c r="J202" s="366" t="s">
        <v>683</v>
      </c>
      <c r="K202" s="368"/>
      <c r="L202" s="367" t="s">
        <v>49</v>
      </c>
      <c r="M202" s="376" t="s">
        <v>50</v>
      </c>
      <c r="N202" s="367" t="s">
        <v>684</v>
      </c>
    </row>
    <row r="203" spans="1:14" ht="27" customHeight="1">
      <c r="A203" s="225"/>
      <c r="B203" s="366">
        <v>186</v>
      </c>
      <c r="C203" s="272" t="s">
        <v>46</v>
      </c>
      <c r="D203" s="370" t="s">
        <v>868</v>
      </c>
      <c r="E203" s="366" t="s">
        <v>682</v>
      </c>
      <c r="F203" s="368"/>
      <c r="G203" s="367">
        <v>10</v>
      </c>
      <c r="H203" s="367">
        <v>8</v>
      </c>
      <c r="I203" s="367">
        <v>1</v>
      </c>
      <c r="J203" s="366" t="s">
        <v>683</v>
      </c>
      <c r="K203" s="368"/>
      <c r="L203" s="367" t="s">
        <v>49</v>
      </c>
      <c r="M203" s="376" t="s">
        <v>50</v>
      </c>
      <c r="N203" s="367" t="s">
        <v>684</v>
      </c>
    </row>
    <row r="204" spans="1:14" ht="27" customHeight="1">
      <c r="A204" s="225"/>
      <c r="B204" s="363">
        <v>187</v>
      </c>
      <c r="C204" s="272" t="s">
        <v>46</v>
      </c>
      <c r="D204" s="370" t="s">
        <v>869</v>
      </c>
      <c r="E204" s="366" t="s">
        <v>682</v>
      </c>
      <c r="F204" s="368"/>
      <c r="G204" s="367">
        <v>10</v>
      </c>
      <c r="H204" s="367">
        <v>9</v>
      </c>
      <c r="I204" s="367">
        <v>1</v>
      </c>
      <c r="J204" s="366" t="s">
        <v>683</v>
      </c>
      <c r="K204" s="368"/>
      <c r="L204" s="367" t="s">
        <v>49</v>
      </c>
      <c r="M204" s="376" t="s">
        <v>50</v>
      </c>
      <c r="N204" s="367" t="s">
        <v>684</v>
      </c>
    </row>
    <row r="205" spans="1:14" ht="27" customHeight="1">
      <c r="A205" s="225"/>
      <c r="B205" s="366">
        <v>188</v>
      </c>
      <c r="C205" s="272" t="s">
        <v>46</v>
      </c>
      <c r="D205" s="370" t="s">
        <v>870</v>
      </c>
      <c r="E205" s="366" t="s">
        <v>682</v>
      </c>
      <c r="F205" s="368"/>
      <c r="G205" s="367">
        <v>10</v>
      </c>
      <c r="H205" s="367">
        <v>10</v>
      </c>
      <c r="I205" s="367">
        <v>1</v>
      </c>
      <c r="J205" s="366" t="s">
        <v>683</v>
      </c>
      <c r="K205" s="368"/>
      <c r="L205" s="367" t="s">
        <v>49</v>
      </c>
      <c r="M205" s="376" t="s">
        <v>50</v>
      </c>
      <c r="N205" s="367" t="s">
        <v>684</v>
      </c>
    </row>
    <row r="206" spans="1:14" ht="27" customHeight="1">
      <c r="A206" s="225"/>
      <c r="B206" s="366">
        <v>189</v>
      </c>
      <c r="C206" s="272" t="s">
        <v>46</v>
      </c>
      <c r="D206" s="370" t="s">
        <v>871</v>
      </c>
      <c r="E206" s="366" t="s">
        <v>682</v>
      </c>
      <c r="F206" s="368"/>
      <c r="G206" s="367">
        <v>10</v>
      </c>
      <c r="H206" s="367">
        <v>11</v>
      </c>
      <c r="I206" s="367">
        <v>1</v>
      </c>
      <c r="J206" s="366" t="s">
        <v>683</v>
      </c>
      <c r="K206" s="368"/>
      <c r="L206" s="367" t="s">
        <v>49</v>
      </c>
      <c r="M206" s="376" t="s">
        <v>50</v>
      </c>
      <c r="N206" s="367" t="s">
        <v>684</v>
      </c>
    </row>
    <row r="207" spans="1:14" ht="27" customHeight="1">
      <c r="A207" s="225"/>
      <c r="B207" s="363">
        <v>190</v>
      </c>
      <c r="C207" s="272" t="s">
        <v>46</v>
      </c>
      <c r="D207" s="370" t="s">
        <v>872</v>
      </c>
      <c r="E207" s="366" t="s">
        <v>682</v>
      </c>
      <c r="F207" s="368"/>
      <c r="G207" s="367">
        <v>10</v>
      </c>
      <c r="H207" s="367">
        <v>12</v>
      </c>
      <c r="I207" s="367">
        <v>1</v>
      </c>
      <c r="J207" s="366" t="s">
        <v>683</v>
      </c>
      <c r="K207" s="368"/>
      <c r="L207" s="367" t="s">
        <v>49</v>
      </c>
      <c r="M207" s="376" t="s">
        <v>50</v>
      </c>
      <c r="N207" s="367" t="s">
        <v>684</v>
      </c>
    </row>
    <row r="208" spans="1:14" ht="27" customHeight="1">
      <c r="A208" s="225"/>
      <c r="B208" s="366">
        <v>191</v>
      </c>
      <c r="C208" s="272" t="s">
        <v>46</v>
      </c>
      <c r="D208" s="370" t="s">
        <v>873</v>
      </c>
      <c r="E208" s="366" t="s">
        <v>682</v>
      </c>
      <c r="F208" s="368"/>
      <c r="G208" s="367">
        <v>10</v>
      </c>
      <c r="H208" s="367">
        <v>13</v>
      </c>
      <c r="I208" s="367">
        <v>1</v>
      </c>
      <c r="J208" s="366" t="s">
        <v>683</v>
      </c>
      <c r="K208" s="368"/>
      <c r="L208" s="367" t="s">
        <v>49</v>
      </c>
      <c r="M208" s="376" t="s">
        <v>50</v>
      </c>
      <c r="N208" s="367" t="s">
        <v>684</v>
      </c>
    </row>
    <row r="209" spans="1:14" ht="27" customHeight="1">
      <c r="A209" s="225"/>
      <c r="B209" s="366">
        <v>192</v>
      </c>
      <c r="C209" s="272" t="s">
        <v>46</v>
      </c>
      <c r="D209" s="370" t="s">
        <v>874</v>
      </c>
      <c r="E209" s="366" t="s">
        <v>682</v>
      </c>
      <c r="F209" s="368"/>
      <c r="G209" s="367">
        <v>10</v>
      </c>
      <c r="H209" s="367">
        <v>14</v>
      </c>
      <c r="I209" s="367">
        <v>1</v>
      </c>
      <c r="J209" s="366" t="s">
        <v>683</v>
      </c>
      <c r="K209" s="368"/>
      <c r="L209" s="367" t="s">
        <v>49</v>
      </c>
      <c r="M209" s="376" t="s">
        <v>50</v>
      </c>
      <c r="N209" s="367" t="s">
        <v>684</v>
      </c>
    </row>
    <row r="210" spans="1:14" ht="27" customHeight="1">
      <c r="A210" s="225"/>
      <c r="B210" s="363">
        <v>193</v>
      </c>
      <c r="C210" s="272" t="s">
        <v>46</v>
      </c>
      <c r="D210" s="370" t="s">
        <v>875</v>
      </c>
      <c r="E210" s="366" t="s">
        <v>682</v>
      </c>
      <c r="F210" s="368"/>
      <c r="G210" s="367">
        <v>10</v>
      </c>
      <c r="H210" s="367">
        <v>15</v>
      </c>
      <c r="I210" s="367">
        <v>1</v>
      </c>
      <c r="J210" s="366" t="s">
        <v>683</v>
      </c>
      <c r="K210" s="368"/>
      <c r="L210" s="367" t="s">
        <v>49</v>
      </c>
      <c r="M210" s="376" t="s">
        <v>50</v>
      </c>
      <c r="N210" s="367" t="s">
        <v>684</v>
      </c>
    </row>
    <row r="211" spans="1:14" ht="27" customHeight="1">
      <c r="A211" s="225"/>
      <c r="B211" s="366">
        <v>194</v>
      </c>
      <c r="C211" s="272" t="s">
        <v>46</v>
      </c>
      <c r="D211" s="370" t="s">
        <v>876</v>
      </c>
      <c r="E211" s="366" t="s">
        <v>682</v>
      </c>
      <c r="F211" s="368"/>
      <c r="G211" s="367">
        <v>10</v>
      </c>
      <c r="H211" s="367">
        <v>16</v>
      </c>
      <c r="I211" s="367">
        <v>1</v>
      </c>
      <c r="J211" s="366" t="s">
        <v>683</v>
      </c>
      <c r="K211" s="368"/>
      <c r="L211" s="367" t="s">
        <v>49</v>
      </c>
      <c r="M211" s="376" t="s">
        <v>50</v>
      </c>
      <c r="N211" s="367" t="s">
        <v>684</v>
      </c>
    </row>
    <row r="212" spans="1:14" ht="27" customHeight="1">
      <c r="A212" s="225"/>
      <c r="B212" s="366">
        <v>195</v>
      </c>
      <c r="C212" s="272" t="s">
        <v>46</v>
      </c>
      <c r="D212" s="370" t="s">
        <v>877</v>
      </c>
      <c r="E212" s="366" t="s">
        <v>682</v>
      </c>
      <c r="F212" s="368"/>
      <c r="G212" s="367">
        <v>10</v>
      </c>
      <c r="H212" s="367">
        <v>17</v>
      </c>
      <c r="I212" s="367">
        <v>1</v>
      </c>
      <c r="J212" s="366" t="s">
        <v>683</v>
      </c>
      <c r="K212" s="368"/>
      <c r="L212" s="367" t="s">
        <v>49</v>
      </c>
      <c r="M212" s="376" t="s">
        <v>50</v>
      </c>
      <c r="N212" s="367" t="s">
        <v>684</v>
      </c>
    </row>
    <row r="213" spans="1:14" ht="27" customHeight="1">
      <c r="A213" s="225"/>
      <c r="B213" s="363">
        <v>196</v>
      </c>
      <c r="C213" s="272" t="s">
        <v>46</v>
      </c>
      <c r="D213" s="370" t="s">
        <v>878</v>
      </c>
      <c r="E213" s="366" t="s">
        <v>682</v>
      </c>
      <c r="F213" s="368"/>
      <c r="G213" s="367">
        <v>10</v>
      </c>
      <c r="H213" s="367">
        <v>18</v>
      </c>
      <c r="I213" s="367">
        <v>1</v>
      </c>
      <c r="J213" s="366" t="s">
        <v>683</v>
      </c>
      <c r="K213" s="368"/>
      <c r="L213" s="367" t="s">
        <v>49</v>
      </c>
      <c r="M213" s="376" t="s">
        <v>50</v>
      </c>
      <c r="N213" s="367" t="s">
        <v>684</v>
      </c>
    </row>
    <row r="214" spans="1:14" ht="27" customHeight="1">
      <c r="A214" s="225"/>
      <c r="B214" s="366">
        <v>197</v>
      </c>
      <c r="C214" s="272" t="s">
        <v>46</v>
      </c>
      <c r="D214" s="370" t="s">
        <v>879</v>
      </c>
      <c r="E214" s="366" t="s">
        <v>682</v>
      </c>
      <c r="F214" s="368"/>
      <c r="G214" s="367">
        <v>10</v>
      </c>
      <c r="H214" s="367">
        <v>19</v>
      </c>
      <c r="I214" s="367">
        <v>1</v>
      </c>
      <c r="J214" s="366" t="s">
        <v>683</v>
      </c>
      <c r="K214" s="368"/>
      <c r="L214" s="367" t="s">
        <v>49</v>
      </c>
      <c r="M214" s="376" t="s">
        <v>50</v>
      </c>
      <c r="N214" s="367" t="s">
        <v>684</v>
      </c>
    </row>
    <row r="215" spans="1:14" ht="27" customHeight="1">
      <c r="A215" s="225"/>
      <c r="B215" s="366">
        <v>198</v>
      </c>
      <c r="C215" s="272" t="s">
        <v>46</v>
      </c>
      <c r="D215" s="370" t="s">
        <v>880</v>
      </c>
      <c r="E215" s="366" t="s">
        <v>682</v>
      </c>
      <c r="F215" s="368"/>
      <c r="G215" s="367">
        <v>10</v>
      </c>
      <c r="H215" s="367">
        <v>20</v>
      </c>
      <c r="I215" s="367">
        <v>1</v>
      </c>
      <c r="J215" s="366" t="s">
        <v>683</v>
      </c>
      <c r="K215" s="368"/>
      <c r="L215" s="367" t="s">
        <v>49</v>
      </c>
      <c r="M215" s="376" t="s">
        <v>50</v>
      </c>
      <c r="N215" s="367" t="s">
        <v>684</v>
      </c>
    </row>
    <row r="216" spans="1:14" ht="27" customHeight="1">
      <c r="A216" s="225"/>
      <c r="B216" s="363">
        <v>199</v>
      </c>
      <c r="C216" s="272" t="s">
        <v>46</v>
      </c>
      <c r="D216" s="370" t="s">
        <v>881</v>
      </c>
      <c r="E216" s="366" t="s">
        <v>682</v>
      </c>
      <c r="F216" s="368"/>
      <c r="G216" s="367">
        <v>11</v>
      </c>
      <c r="H216" s="367">
        <v>1</v>
      </c>
      <c r="I216" s="367">
        <v>1</v>
      </c>
      <c r="J216" s="366" t="s">
        <v>683</v>
      </c>
      <c r="K216" s="368"/>
      <c r="L216" s="367" t="s">
        <v>49</v>
      </c>
      <c r="M216" s="376" t="s">
        <v>50</v>
      </c>
      <c r="N216" s="367" t="s">
        <v>684</v>
      </c>
    </row>
    <row r="217" spans="1:14" ht="27" customHeight="1">
      <c r="A217" s="225"/>
      <c r="B217" s="366">
        <v>200</v>
      </c>
      <c r="C217" s="272" t="s">
        <v>46</v>
      </c>
      <c r="D217" s="370" t="s">
        <v>882</v>
      </c>
      <c r="E217" s="366" t="s">
        <v>682</v>
      </c>
      <c r="F217" s="368"/>
      <c r="G217" s="367">
        <v>11</v>
      </c>
      <c r="H217" s="367">
        <v>2</v>
      </c>
      <c r="I217" s="367">
        <v>1</v>
      </c>
      <c r="J217" s="366" t="s">
        <v>683</v>
      </c>
      <c r="K217" s="368"/>
      <c r="L217" s="367" t="s">
        <v>49</v>
      </c>
      <c r="M217" s="376" t="s">
        <v>50</v>
      </c>
      <c r="N217" s="367" t="s">
        <v>684</v>
      </c>
    </row>
    <row r="218" spans="1:14" ht="27" customHeight="1">
      <c r="A218" s="225"/>
      <c r="B218" s="366">
        <v>201</v>
      </c>
      <c r="C218" s="272" t="s">
        <v>46</v>
      </c>
      <c r="D218" s="370" t="s">
        <v>883</v>
      </c>
      <c r="E218" s="366" t="s">
        <v>682</v>
      </c>
      <c r="F218" s="368"/>
      <c r="G218" s="367">
        <v>11</v>
      </c>
      <c r="H218" s="367">
        <v>3</v>
      </c>
      <c r="I218" s="367">
        <v>1</v>
      </c>
      <c r="J218" s="366" t="s">
        <v>683</v>
      </c>
      <c r="K218" s="368"/>
      <c r="L218" s="367" t="s">
        <v>49</v>
      </c>
      <c r="M218" s="376" t="s">
        <v>50</v>
      </c>
      <c r="N218" s="367" t="s">
        <v>684</v>
      </c>
    </row>
    <row r="219" spans="1:14" ht="27" customHeight="1">
      <c r="A219" s="225"/>
      <c r="B219" s="363">
        <v>202</v>
      </c>
      <c r="C219" s="272" t="s">
        <v>46</v>
      </c>
      <c r="D219" s="370" t="s">
        <v>884</v>
      </c>
      <c r="E219" s="366" t="s">
        <v>682</v>
      </c>
      <c r="F219" s="368"/>
      <c r="G219" s="367">
        <v>11</v>
      </c>
      <c r="H219" s="367">
        <v>4</v>
      </c>
      <c r="I219" s="367">
        <v>1</v>
      </c>
      <c r="J219" s="366" t="s">
        <v>683</v>
      </c>
      <c r="K219" s="368"/>
      <c r="L219" s="367" t="s">
        <v>49</v>
      </c>
      <c r="M219" s="376" t="s">
        <v>50</v>
      </c>
      <c r="N219" s="367" t="s">
        <v>684</v>
      </c>
    </row>
    <row r="220" spans="1:14" ht="27" customHeight="1">
      <c r="A220" s="225"/>
      <c r="B220" s="366">
        <v>203</v>
      </c>
      <c r="C220" s="272" t="s">
        <v>46</v>
      </c>
      <c r="D220" s="370" t="s">
        <v>885</v>
      </c>
      <c r="E220" s="366" t="s">
        <v>682</v>
      </c>
      <c r="F220" s="368"/>
      <c r="G220" s="367">
        <v>11</v>
      </c>
      <c r="H220" s="367">
        <v>5</v>
      </c>
      <c r="I220" s="367">
        <v>1</v>
      </c>
      <c r="J220" s="366" t="s">
        <v>683</v>
      </c>
      <c r="K220" s="368"/>
      <c r="L220" s="367" t="s">
        <v>49</v>
      </c>
      <c r="M220" s="376" t="s">
        <v>50</v>
      </c>
      <c r="N220" s="367" t="s">
        <v>684</v>
      </c>
    </row>
    <row r="221" spans="1:14" ht="27" customHeight="1">
      <c r="A221" s="225"/>
      <c r="B221" s="366">
        <v>204</v>
      </c>
      <c r="C221" s="272" t="s">
        <v>46</v>
      </c>
      <c r="D221" s="370" t="s">
        <v>886</v>
      </c>
      <c r="E221" s="366" t="s">
        <v>682</v>
      </c>
      <c r="F221" s="368"/>
      <c r="G221" s="367">
        <v>11</v>
      </c>
      <c r="H221" s="367">
        <v>6</v>
      </c>
      <c r="I221" s="367">
        <v>1</v>
      </c>
      <c r="J221" s="366" t="s">
        <v>683</v>
      </c>
      <c r="K221" s="368"/>
      <c r="L221" s="367" t="s">
        <v>49</v>
      </c>
      <c r="M221" s="376" t="s">
        <v>50</v>
      </c>
      <c r="N221" s="367" t="s">
        <v>684</v>
      </c>
    </row>
    <row r="222" spans="1:14" ht="27" customHeight="1">
      <c r="A222" s="225"/>
      <c r="B222" s="363">
        <v>205</v>
      </c>
      <c r="C222" s="272" t="s">
        <v>46</v>
      </c>
      <c r="D222" s="370" t="s">
        <v>887</v>
      </c>
      <c r="E222" s="366" t="s">
        <v>682</v>
      </c>
      <c r="F222" s="368"/>
      <c r="G222" s="367">
        <v>11</v>
      </c>
      <c r="H222" s="367">
        <v>7</v>
      </c>
      <c r="I222" s="367">
        <v>1</v>
      </c>
      <c r="J222" s="366" t="s">
        <v>683</v>
      </c>
      <c r="K222" s="368"/>
      <c r="L222" s="367" t="s">
        <v>49</v>
      </c>
      <c r="M222" s="376" t="s">
        <v>50</v>
      </c>
      <c r="N222" s="367" t="s">
        <v>684</v>
      </c>
    </row>
    <row r="223" spans="1:14" ht="27" customHeight="1">
      <c r="A223" s="225"/>
      <c r="B223" s="366">
        <v>206</v>
      </c>
      <c r="C223" s="272" t="s">
        <v>46</v>
      </c>
      <c r="D223" s="370" t="s">
        <v>888</v>
      </c>
      <c r="E223" s="366" t="s">
        <v>682</v>
      </c>
      <c r="F223" s="368"/>
      <c r="G223" s="367">
        <v>11</v>
      </c>
      <c r="H223" s="367">
        <v>8</v>
      </c>
      <c r="I223" s="367">
        <v>1</v>
      </c>
      <c r="J223" s="366" t="s">
        <v>683</v>
      </c>
      <c r="K223" s="368"/>
      <c r="L223" s="367" t="s">
        <v>49</v>
      </c>
      <c r="M223" s="376" t="s">
        <v>50</v>
      </c>
      <c r="N223" s="367" t="s">
        <v>684</v>
      </c>
    </row>
    <row r="224" spans="1:14" ht="27" customHeight="1">
      <c r="A224" s="225"/>
      <c r="B224" s="366">
        <v>207</v>
      </c>
      <c r="C224" s="272" t="s">
        <v>46</v>
      </c>
      <c r="D224" s="370" t="s">
        <v>889</v>
      </c>
      <c r="E224" s="366" t="s">
        <v>682</v>
      </c>
      <c r="F224" s="368"/>
      <c r="G224" s="367">
        <v>11</v>
      </c>
      <c r="H224" s="367">
        <v>9</v>
      </c>
      <c r="I224" s="367">
        <v>1</v>
      </c>
      <c r="J224" s="366" t="s">
        <v>683</v>
      </c>
      <c r="K224" s="368"/>
      <c r="L224" s="367" t="s">
        <v>49</v>
      </c>
      <c r="M224" s="376" t="s">
        <v>50</v>
      </c>
      <c r="N224" s="367" t="s">
        <v>684</v>
      </c>
    </row>
    <row r="225" spans="1:14" ht="27" customHeight="1">
      <c r="A225" s="225"/>
      <c r="B225" s="363">
        <v>208</v>
      </c>
      <c r="C225" s="272" t="s">
        <v>46</v>
      </c>
      <c r="D225" s="370" t="s">
        <v>890</v>
      </c>
      <c r="E225" s="366" t="s">
        <v>682</v>
      </c>
      <c r="F225" s="368"/>
      <c r="G225" s="367">
        <v>12</v>
      </c>
      <c r="H225" s="367">
        <v>1</v>
      </c>
      <c r="I225" s="367">
        <v>1</v>
      </c>
      <c r="J225" s="366" t="s">
        <v>683</v>
      </c>
      <c r="K225" s="368"/>
      <c r="L225" s="367" t="s">
        <v>49</v>
      </c>
      <c r="M225" s="376" t="s">
        <v>50</v>
      </c>
      <c r="N225" s="367" t="s">
        <v>684</v>
      </c>
    </row>
    <row r="226" spans="1:14" ht="27" customHeight="1">
      <c r="A226" s="225"/>
      <c r="B226" s="366">
        <v>209</v>
      </c>
      <c r="C226" s="272" t="s">
        <v>46</v>
      </c>
      <c r="D226" s="370" t="s">
        <v>891</v>
      </c>
      <c r="E226" s="366" t="s">
        <v>682</v>
      </c>
      <c r="F226" s="368"/>
      <c r="G226" s="367">
        <v>12</v>
      </c>
      <c r="H226" s="367">
        <v>2</v>
      </c>
      <c r="I226" s="367">
        <v>1</v>
      </c>
      <c r="J226" s="366" t="s">
        <v>683</v>
      </c>
      <c r="K226" s="368"/>
      <c r="L226" s="367" t="s">
        <v>49</v>
      </c>
      <c r="M226" s="376" t="s">
        <v>50</v>
      </c>
      <c r="N226" s="367" t="s">
        <v>684</v>
      </c>
    </row>
    <row r="227" spans="1:14" ht="27" customHeight="1">
      <c r="A227" s="225"/>
      <c r="B227" s="366">
        <v>210</v>
      </c>
      <c r="C227" s="272" t="s">
        <v>46</v>
      </c>
      <c r="D227" s="370" t="s">
        <v>892</v>
      </c>
      <c r="E227" s="366" t="s">
        <v>682</v>
      </c>
      <c r="F227" s="368"/>
      <c r="G227" s="367">
        <v>12</v>
      </c>
      <c r="H227" s="367">
        <v>3</v>
      </c>
      <c r="I227" s="367">
        <v>1</v>
      </c>
      <c r="J227" s="366" t="s">
        <v>683</v>
      </c>
      <c r="K227" s="368"/>
      <c r="L227" s="367" t="s">
        <v>49</v>
      </c>
      <c r="M227" s="376" t="s">
        <v>50</v>
      </c>
      <c r="N227" s="367" t="s">
        <v>684</v>
      </c>
    </row>
    <row r="228" spans="1:14" ht="27" customHeight="1">
      <c r="A228" s="225"/>
      <c r="B228" s="363">
        <v>211</v>
      </c>
      <c r="C228" s="272" t="s">
        <v>46</v>
      </c>
      <c r="D228" s="370" t="s">
        <v>893</v>
      </c>
      <c r="E228" s="366" t="s">
        <v>682</v>
      </c>
      <c r="F228" s="368"/>
      <c r="G228" s="367">
        <v>12</v>
      </c>
      <c r="H228" s="367">
        <v>4</v>
      </c>
      <c r="I228" s="367">
        <v>1</v>
      </c>
      <c r="J228" s="366" t="s">
        <v>683</v>
      </c>
      <c r="K228" s="368"/>
      <c r="L228" s="367" t="s">
        <v>49</v>
      </c>
      <c r="M228" s="376" t="s">
        <v>50</v>
      </c>
      <c r="N228" s="367" t="s">
        <v>684</v>
      </c>
    </row>
    <row r="229" spans="1:14" ht="27" customHeight="1">
      <c r="A229" s="225"/>
      <c r="B229" s="366">
        <v>212</v>
      </c>
      <c r="C229" s="272" t="s">
        <v>46</v>
      </c>
      <c r="D229" s="370" t="s">
        <v>894</v>
      </c>
      <c r="E229" s="366" t="s">
        <v>682</v>
      </c>
      <c r="F229" s="368"/>
      <c r="G229" s="367">
        <v>12</v>
      </c>
      <c r="H229" s="367">
        <v>5</v>
      </c>
      <c r="I229" s="367">
        <v>1</v>
      </c>
      <c r="J229" s="366" t="s">
        <v>683</v>
      </c>
      <c r="K229" s="368"/>
      <c r="L229" s="367" t="s">
        <v>49</v>
      </c>
      <c r="M229" s="376" t="s">
        <v>50</v>
      </c>
      <c r="N229" s="367" t="s">
        <v>684</v>
      </c>
    </row>
    <row r="230" spans="1:14" ht="27" customHeight="1">
      <c r="A230" s="225"/>
      <c r="B230" s="366">
        <v>213</v>
      </c>
      <c r="C230" s="272" t="s">
        <v>46</v>
      </c>
      <c r="D230" s="370" t="s">
        <v>895</v>
      </c>
      <c r="E230" s="366" t="s">
        <v>682</v>
      </c>
      <c r="F230" s="368"/>
      <c r="G230" s="367">
        <v>12</v>
      </c>
      <c r="H230" s="367">
        <v>6</v>
      </c>
      <c r="I230" s="367">
        <v>1</v>
      </c>
      <c r="J230" s="366" t="s">
        <v>683</v>
      </c>
      <c r="K230" s="368"/>
      <c r="L230" s="367" t="s">
        <v>49</v>
      </c>
      <c r="M230" s="376" t="s">
        <v>50</v>
      </c>
      <c r="N230" s="367" t="s">
        <v>684</v>
      </c>
    </row>
    <row r="231" spans="1:14" ht="27" customHeight="1">
      <c r="A231" s="225"/>
      <c r="B231" s="363">
        <v>214</v>
      </c>
      <c r="C231" s="272" t="s">
        <v>46</v>
      </c>
      <c r="D231" s="370" t="s">
        <v>896</v>
      </c>
      <c r="E231" s="366" t="s">
        <v>682</v>
      </c>
      <c r="F231" s="368"/>
      <c r="G231" s="367">
        <v>12</v>
      </c>
      <c r="H231" s="367">
        <v>7</v>
      </c>
      <c r="I231" s="367">
        <v>1</v>
      </c>
      <c r="J231" s="366" t="s">
        <v>683</v>
      </c>
      <c r="K231" s="368"/>
      <c r="L231" s="367" t="s">
        <v>49</v>
      </c>
      <c r="M231" s="376" t="s">
        <v>50</v>
      </c>
      <c r="N231" s="367" t="s">
        <v>684</v>
      </c>
    </row>
    <row r="232" spans="1:14" ht="27" customHeight="1">
      <c r="A232" s="225"/>
      <c r="B232" s="366">
        <v>215</v>
      </c>
      <c r="C232" s="272" t="s">
        <v>46</v>
      </c>
      <c r="D232" s="370" t="s">
        <v>897</v>
      </c>
      <c r="E232" s="366" t="s">
        <v>682</v>
      </c>
      <c r="F232" s="368"/>
      <c r="G232" s="367">
        <v>12</v>
      </c>
      <c r="H232" s="367">
        <v>8</v>
      </c>
      <c r="I232" s="367">
        <v>1</v>
      </c>
      <c r="J232" s="366" t="s">
        <v>683</v>
      </c>
      <c r="K232" s="368"/>
      <c r="L232" s="367" t="s">
        <v>49</v>
      </c>
      <c r="M232" s="376" t="s">
        <v>50</v>
      </c>
      <c r="N232" s="367" t="s">
        <v>684</v>
      </c>
    </row>
    <row r="233" spans="1:14" ht="27" customHeight="1">
      <c r="A233" s="225"/>
      <c r="B233" s="366">
        <v>216</v>
      </c>
      <c r="C233" s="272" t="s">
        <v>46</v>
      </c>
      <c r="D233" s="370" t="s">
        <v>898</v>
      </c>
      <c r="E233" s="366" t="s">
        <v>682</v>
      </c>
      <c r="F233" s="368"/>
      <c r="G233" s="367">
        <v>12</v>
      </c>
      <c r="H233" s="367">
        <v>9</v>
      </c>
      <c r="I233" s="367">
        <v>1</v>
      </c>
      <c r="J233" s="366" t="s">
        <v>683</v>
      </c>
      <c r="K233" s="368"/>
      <c r="L233" s="367" t="s">
        <v>49</v>
      </c>
      <c r="M233" s="376" t="s">
        <v>50</v>
      </c>
      <c r="N233" s="367" t="s">
        <v>684</v>
      </c>
    </row>
    <row r="234" spans="1:14" ht="27" customHeight="1">
      <c r="A234" s="225"/>
      <c r="B234" s="363">
        <v>217</v>
      </c>
      <c r="C234" s="272" t="s">
        <v>46</v>
      </c>
      <c r="D234" s="370" t="s">
        <v>899</v>
      </c>
      <c r="E234" s="366" t="s">
        <v>682</v>
      </c>
      <c r="F234" s="368"/>
      <c r="G234" s="367">
        <v>12</v>
      </c>
      <c r="H234" s="367">
        <v>10</v>
      </c>
      <c r="I234" s="367">
        <v>1</v>
      </c>
      <c r="J234" s="366" t="s">
        <v>683</v>
      </c>
      <c r="K234" s="368"/>
      <c r="L234" s="367" t="s">
        <v>49</v>
      </c>
      <c r="M234" s="376" t="s">
        <v>50</v>
      </c>
      <c r="N234" s="367" t="s">
        <v>684</v>
      </c>
    </row>
    <row r="235" spans="1:14" ht="27" customHeight="1">
      <c r="A235" s="225"/>
      <c r="B235" s="366">
        <v>218</v>
      </c>
      <c r="C235" s="272" t="s">
        <v>46</v>
      </c>
      <c r="D235" s="370" t="s">
        <v>900</v>
      </c>
      <c r="E235" s="366" t="s">
        <v>682</v>
      </c>
      <c r="F235" s="368"/>
      <c r="G235" s="367">
        <v>12</v>
      </c>
      <c r="H235" s="367">
        <v>11</v>
      </c>
      <c r="I235" s="367">
        <v>1</v>
      </c>
      <c r="J235" s="366" t="s">
        <v>683</v>
      </c>
      <c r="K235" s="368"/>
      <c r="L235" s="367" t="s">
        <v>49</v>
      </c>
      <c r="M235" s="376" t="s">
        <v>50</v>
      </c>
      <c r="N235" s="367" t="s">
        <v>684</v>
      </c>
    </row>
    <row r="236" spans="1:14" ht="27" customHeight="1">
      <c r="A236" s="225"/>
      <c r="B236" s="366">
        <v>219</v>
      </c>
      <c r="C236" s="272" t="s">
        <v>46</v>
      </c>
      <c r="D236" s="370" t="s">
        <v>901</v>
      </c>
      <c r="E236" s="366" t="s">
        <v>682</v>
      </c>
      <c r="F236" s="368"/>
      <c r="G236" s="367">
        <v>12</v>
      </c>
      <c r="H236" s="367">
        <v>12</v>
      </c>
      <c r="I236" s="367">
        <v>1</v>
      </c>
      <c r="J236" s="366" t="s">
        <v>683</v>
      </c>
      <c r="K236" s="368"/>
      <c r="L236" s="367" t="s">
        <v>49</v>
      </c>
      <c r="M236" s="376" t="s">
        <v>50</v>
      </c>
      <c r="N236" s="367" t="s">
        <v>684</v>
      </c>
    </row>
    <row r="237" spans="1:14" ht="27" customHeight="1">
      <c r="A237" s="225"/>
      <c r="B237" s="363">
        <v>220</v>
      </c>
      <c r="C237" s="272" t="s">
        <v>46</v>
      </c>
      <c r="D237" s="370" t="s">
        <v>902</v>
      </c>
      <c r="E237" s="366" t="s">
        <v>682</v>
      </c>
      <c r="F237" s="368"/>
      <c r="G237" s="367">
        <v>12</v>
      </c>
      <c r="H237" s="367">
        <v>13</v>
      </c>
      <c r="I237" s="367">
        <v>1</v>
      </c>
      <c r="J237" s="366" t="s">
        <v>683</v>
      </c>
      <c r="K237" s="368"/>
      <c r="L237" s="367" t="s">
        <v>49</v>
      </c>
      <c r="M237" s="376" t="s">
        <v>50</v>
      </c>
      <c r="N237" s="367" t="s">
        <v>684</v>
      </c>
    </row>
    <row r="238" spans="1:14" ht="27" customHeight="1">
      <c r="A238" s="225"/>
      <c r="B238" s="366">
        <v>221</v>
      </c>
      <c r="C238" s="272" t="s">
        <v>46</v>
      </c>
      <c r="D238" s="370" t="s">
        <v>903</v>
      </c>
      <c r="E238" s="366" t="s">
        <v>682</v>
      </c>
      <c r="F238" s="368"/>
      <c r="G238" s="367">
        <v>12</v>
      </c>
      <c r="H238" s="367">
        <v>14</v>
      </c>
      <c r="I238" s="367">
        <v>1</v>
      </c>
      <c r="J238" s="366" t="s">
        <v>683</v>
      </c>
      <c r="K238" s="368"/>
      <c r="L238" s="367" t="s">
        <v>49</v>
      </c>
      <c r="M238" s="376" t="s">
        <v>50</v>
      </c>
      <c r="N238" s="367" t="s">
        <v>684</v>
      </c>
    </row>
    <row r="239" spans="1:14" ht="27" customHeight="1">
      <c r="A239" s="225"/>
      <c r="B239" s="366">
        <v>222</v>
      </c>
      <c r="C239" s="272" t="s">
        <v>46</v>
      </c>
      <c r="D239" s="370" t="s">
        <v>904</v>
      </c>
      <c r="E239" s="366" t="s">
        <v>682</v>
      </c>
      <c r="F239" s="368"/>
      <c r="G239" s="367">
        <v>12</v>
      </c>
      <c r="H239" s="367">
        <v>15</v>
      </c>
      <c r="I239" s="367">
        <v>1</v>
      </c>
      <c r="J239" s="366" t="s">
        <v>683</v>
      </c>
      <c r="K239" s="368"/>
      <c r="L239" s="367" t="s">
        <v>49</v>
      </c>
      <c r="M239" s="376" t="s">
        <v>50</v>
      </c>
      <c r="N239" s="367" t="s">
        <v>684</v>
      </c>
    </row>
    <row r="240" spans="1:14" ht="27" customHeight="1">
      <c r="A240" s="225"/>
      <c r="B240" s="363">
        <v>223</v>
      </c>
      <c r="C240" s="272" t="s">
        <v>46</v>
      </c>
      <c r="D240" s="370" t="s">
        <v>905</v>
      </c>
      <c r="E240" s="366" t="s">
        <v>682</v>
      </c>
      <c r="F240" s="368"/>
      <c r="G240" s="367">
        <v>12</v>
      </c>
      <c r="H240" s="367">
        <v>16</v>
      </c>
      <c r="I240" s="367">
        <v>1</v>
      </c>
      <c r="J240" s="366" t="s">
        <v>683</v>
      </c>
      <c r="K240" s="368"/>
      <c r="L240" s="367" t="s">
        <v>49</v>
      </c>
      <c r="M240" s="376" t="s">
        <v>50</v>
      </c>
      <c r="N240" s="367" t="s">
        <v>684</v>
      </c>
    </row>
    <row r="241" spans="1:14" ht="27" customHeight="1">
      <c r="A241" s="225"/>
      <c r="B241" s="366">
        <v>224</v>
      </c>
      <c r="C241" s="272" t="s">
        <v>46</v>
      </c>
      <c r="D241" s="370" t="s">
        <v>906</v>
      </c>
      <c r="E241" s="366" t="s">
        <v>682</v>
      </c>
      <c r="F241" s="368"/>
      <c r="G241" s="367">
        <v>12</v>
      </c>
      <c r="H241" s="367">
        <v>17</v>
      </c>
      <c r="I241" s="367">
        <v>1</v>
      </c>
      <c r="J241" s="366" t="s">
        <v>683</v>
      </c>
      <c r="K241" s="368"/>
      <c r="L241" s="367" t="s">
        <v>49</v>
      </c>
      <c r="M241" s="376" t="s">
        <v>50</v>
      </c>
      <c r="N241" s="367" t="s">
        <v>684</v>
      </c>
    </row>
    <row r="242" spans="1:14" ht="27" customHeight="1">
      <c r="A242" s="225"/>
      <c r="B242" s="366">
        <v>225</v>
      </c>
      <c r="C242" s="272" t="s">
        <v>46</v>
      </c>
      <c r="D242" s="370" t="s">
        <v>907</v>
      </c>
      <c r="E242" s="366" t="s">
        <v>682</v>
      </c>
      <c r="F242" s="368"/>
      <c r="G242" s="367">
        <v>12</v>
      </c>
      <c r="H242" s="367">
        <v>18</v>
      </c>
      <c r="I242" s="367">
        <v>1</v>
      </c>
      <c r="J242" s="366" t="s">
        <v>683</v>
      </c>
      <c r="K242" s="368"/>
      <c r="L242" s="367" t="s">
        <v>49</v>
      </c>
      <c r="M242" s="376" t="s">
        <v>50</v>
      </c>
      <c r="N242" s="367" t="s">
        <v>684</v>
      </c>
    </row>
    <row r="243" spans="1:14" ht="27" customHeight="1">
      <c r="A243" s="225"/>
      <c r="B243" s="363">
        <v>226</v>
      </c>
      <c r="C243" s="272" t="s">
        <v>46</v>
      </c>
      <c r="D243" s="370" t="s">
        <v>908</v>
      </c>
      <c r="E243" s="366" t="s">
        <v>682</v>
      </c>
      <c r="F243" s="368"/>
      <c r="G243" s="367">
        <v>12</v>
      </c>
      <c r="H243" s="367">
        <v>19</v>
      </c>
      <c r="I243" s="367">
        <v>1</v>
      </c>
      <c r="J243" s="366" t="s">
        <v>683</v>
      </c>
      <c r="K243" s="368"/>
      <c r="L243" s="367" t="s">
        <v>49</v>
      </c>
      <c r="M243" s="376" t="s">
        <v>50</v>
      </c>
      <c r="N243" s="367" t="s">
        <v>684</v>
      </c>
    </row>
    <row r="244" spans="1:14" ht="27" customHeight="1">
      <c r="A244" s="225"/>
      <c r="B244" s="366">
        <v>227</v>
      </c>
      <c r="C244" s="272" t="s">
        <v>46</v>
      </c>
      <c r="D244" s="370" t="s">
        <v>909</v>
      </c>
      <c r="E244" s="366" t="s">
        <v>682</v>
      </c>
      <c r="F244" s="368"/>
      <c r="G244" s="367">
        <v>12</v>
      </c>
      <c r="H244" s="367">
        <v>20</v>
      </c>
      <c r="I244" s="367">
        <v>1</v>
      </c>
      <c r="J244" s="366" t="s">
        <v>683</v>
      </c>
      <c r="K244" s="368"/>
      <c r="L244" s="367" t="s">
        <v>49</v>
      </c>
      <c r="M244" s="376" t="s">
        <v>50</v>
      </c>
      <c r="N244" s="367" t="s">
        <v>684</v>
      </c>
    </row>
    <row r="245" spans="1:14" ht="27" customHeight="1">
      <c r="A245" s="225"/>
      <c r="B245" s="366">
        <v>228</v>
      </c>
      <c r="C245" s="272" t="s">
        <v>46</v>
      </c>
      <c r="D245" s="370" t="s">
        <v>910</v>
      </c>
      <c r="E245" s="366" t="s">
        <v>682</v>
      </c>
      <c r="F245" s="368"/>
      <c r="G245" s="367">
        <v>13</v>
      </c>
      <c r="H245" s="367">
        <v>1</v>
      </c>
      <c r="I245" s="367">
        <v>1</v>
      </c>
      <c r="J245" s="366" t="s">
        <v>683</v>
      </c>
      <c r="K245" s="368"/>
      <c r="L245" s="367" t="s">
        <v>49</v>
      </c>
      <c r="M245" s="376" t="s">
        <v>50</v>
      </c>
      <c r="N245" s="367" t="s">
        <v>684</v>
      </c>
    </row>
    <row r="246" spans="1:14" ht="27" customHeight="1">
      <c r="A246" s="225"/>
      <c r="B246" s="363">
        <v>229</v>
      </c>
      <c r="C246" s="272" t="s">
        <v>46</v>
      </c>
      <c r="D246" s="370" t="s">
        <v>911</v>
      </c>
      <c r="E246" s="366" t="s">
        <v>682</v>
      </c>
      <c r="F246" s="368"/>
      <c r="G246" s="367">
        <v>13</v>
      </c>
      <c r="H246" s="367">
        <v>2</v>
      </c>
      <c r="I246" s="367">
        <v>1</v>
      </c>
      <c r="J246" s="366" t="s">
        <v>683</v>
      </c>
      <c r="K246" s="368"/>
      <c r="L246" s="367" t="s">
        <v>49</v>
      </c>
      <c r="M246" s="376" t="s">
        <v>50</v>
      </c>
      <c r="N246" s="367" t="s">
        <v>684</v>
      </c>
    </row>
    <row r="247" spans="1:14" ht="27" customHeight="1">
      <c r="A247" s="225"/>
      <c r="B247" s="366">
        <v>230</v>
      </c>
      <c r="C247" s="272" t="s">
        <v>46</v>
      </c>
      <c r="D247" s="370" t="s">
        <v>912</v>
      </c>
      <c r="E247" s="366" t="s">
        <v>682</v>
      </c>
      <c r="F247" s="368"/>
      <c r="G247" s="367">
        <v>13</v>
      </c>
      <c r="H247" s="367">
        <v>3</v>
      </c>
      <c r="I247" s="367">
        <v>1</v>
      </c>
      <c r="J247" s="366" t="s">
        <v>683</v>
      </c>
      <c r="K247" s="368"/>
      <c r="L247" s="367" t="s">
        <v>49</v>
      </c>
      <c r="M247" s="376" t="s">
        <v>50</v>
      </c>
      <c r="N247" s="367" t="s">
        <v>684</v>
      </c>
    </row>
    <row r="248" spans="1:14" ht="27" customHeight="1">
      <c r="A248" s="225"/>
      <c r="B248" s="366">
        <v>231</v>
      </c>
      <c r="C248" s="272" t="s">
        <v>46</v>
      </c>
      <c r="D248" s="370" t="s">
        <v>913</v>
      </c>
      <c r="E248" s="366" t="s">
        <v>682</v>
      </c>
      <c r="F248" s="368"/>
      <c r="G248" s="367">
        <v>13</v>
      </c>
      <c r="H248" s="367">
        <v>4</v>
      </c>
      <c r="I248" s="367">
        <v>1</v>
      </c>
      <c r="J248" s="366" t="s">
        <v>683</v>
      </c>
      <c r="K248" s="368"/>
      <c r="L248" s="367" t="s">
        <v>49</v>
      </c>
      <c r="M248" s="376" t="s">
        <v>50</v>
      </c>
      <c r="N248" s="367" t="s">
        <v>684</v>
      </c>
    </row>
    <row r="249" spans="1:14" ht="27" customHeight="1">
      <c r="A249" s="225"/>
      <c r="B249" s="363">
        <v>232</v>
      </c>
      <c r="C249" s="272" t="s">
        <v>46</v>
      </c>
      <c r="D249" s="370" t="s">
        <v>914</v>
      </c>
      <c r="E249" s="366" t="s">
        <v>682</v>
      </c>
      <c r="F249" s="368"/>
      <c r="G249" s="367">
        <v>13</v>
      </c>
      <c r="H249" s="367">
        <v>5</v>
      </c>
      <c r="I249" s="367">
        <v>1</v>
      </c>
      <c r="J249" s="366" t="s">
        <v>683</v>
      </c>
      <c r="K249" s="368"/>
      <c r="L249" s="367" t="s">
        <v>49</v>
      </c>
      <c r="M249" s="376" t="s">
        <v>50</v>
      </c>
      <c r="N249" s="367" t="s">
        <v>684</v>
      </c>
    </row>
    <row r="250" spans="1:14" ht="27" customHeight="1">
      <c r="A250" s="225"/>
      <c r="B250" s="366">
        <v>233</v>
      </c>
      <c r="C250" s="272" t="s">
        <v>46</v>
      </c>
      <c r="D250" s="370" t="s">
        <v>915</v>
      </c>
      <c r="E250" s="366" t="s">
        <v>682</v>
      </c>
      <c r="F250" s="368"/>
      <c r="G250" s="367">
        <v>13</v>
      </c>
      <c r="H250" s="367">
        <v>6</v>
      </c>
      <c r="I250" s="367">
        <v>1</v>
      </c>
      <c r="J250" s="366" t="s">
        <v>683</v>
      </c>
      <c r="K250" s="368"/>
      <c r="L250" s="367" t="s">
        <v>49</v>
      </c>
      <c r="M250" s="376" t="s">
        <v>50</v>
      </c>
      <c r="N250" s="367" t="s">
        <v>684</v>
      </c>
    </row>
    <row r="251" spans="1:14" ht="27" customHeight="1">
      <c r="A251" s="225"/>
      <c r="B251" s="366">
        <v>234</v>
      </c>
      <c r="C251" s="272" t="s">
        <v>46</v>
      </c>
      <c r="D251" s="370" t="s">
        <v>916</v>
      </c>
      <c r="E251" s="366" t="s">
        <v>682</v>
      </c>
      <c r="F251" s="368"/>
      <c r="G251" s="367">
        <v>13</v>
      </c>
      <c r="H251" s="367">
        <v>7</v>
      </c>
      <c r="I251" s="367">
        <v>1</v>
      </c>
      <c r="J251" s="366" t="s">
        <v>683</v>
      </c>
      <c r="K251" s="368"/>
      <c r="L251" s="367" t="s">
        <v>49</v>
      </c>
      <c r="M251" s="376" t="s">
        <v>50</v>
      </c>
      <c r="N251" s="367" t="s">
        <v>684</v>
      </c>
    </row>
    <row r="252" spans="1:14" ht="27" customHeight="1">
      <c r="A252" s="225"/>
      <c r="B252" s="363">
        <v>235</v>
      </c>
      <c r="C252" s="272" t="s">
        <v>46</v>
      </c>
      <c r="D252" s="370" t="s">
        <v>917</v>
      </c>
      <c r="E252" s="366" t="s">
        <v>682</v>
      </c>
      <c r="F252" s="368"/>
      <c r="G252" s="367">
        <v>13</v>
      </c>
      <c r="H252" s="367">
        <v>8</v>
      </c>
      <c r="I252" s="367">
        <v>1</v>
      </c>
      <c r="J252" s="366" t="s">
        <v>683</v>
      </c>
      <c r="K252" s="368"/>
      <c r="L252" s="367" t="s">
        <v>49</v>
      </c>
      <c r="M252" s="376" t="s">
        <v>50</v>
      </c>
      <c r="N252" s="367" t="s">
        <v>684</v>
      </c>
    </row>
    <row r="253" spans="1:14" ht="27" customHeight="1">
      <c r="A253" s="225"/>
      <c r="B253" s="366">
        <v>236</v>
      </c>
      <c r="C253" s="272" t="s">
        <v>46</v>
      </c>
      <c r="D253" s="370" t="s">
        <v>918</v>
      </c>
      <c r="E253" s="366" t="s">
        <v>682</v>
      </c>
      <c r="F253" s="368"/>
      <c r="G253" s="367">
        <v>13</v>
      </c>
      <c r="H253" s="367">
        <v>9</v>
      </c>
      <c r="I253" s="367">
        <v>1</v>
      </c>
      <c r="J253" s="366" t="s">
        <v>683</v>
      </c>
      <c r="K253" s="368"/>
      <c r="L253" s="367" t="s">
        <v>49</v>
      </c>
      <c r="M253" s="376" t="s">
        <v>50</v>
      </c>
      <c r="N253" s="367" t="s">
        <v>684</v>
      </c>
    </row>
    <row r="254" spans="1:14" ht="27" customHeight="1">
      <c r="A254" s="225"/>
      <c r="B254" s="366">
        <v>237</v>
      </c>
      <c r="C254" s="272" t="s">
        <v>46</v>
      </c>
      <c r="D254" s="370" t="s">
        <v>919</v>
      </c>
      <c r="E254" s="366" t="s">
        <v>682</v>
      </c>
      <c r="F254" s="368"/>
      <c r="G254" s="367">
        <v>13</v>
      </c>
      <c r="H254" s="367">
        <v>10</v>
      </c>
      <c r="I254" s="367">
        <v>1</v>
      </c>
      <c r="J254" s="366" t="s">
        <v>683</v>
      </c>
      <c r="K254" s="368"/>
      <c r="L254" s="367" t="s">
        <v>49</v>
      </c>
      <c r="M254" s="376" t="s">
        <v>50</v>
      </c>
      <c r="N254" s="367" t="s">
        <v>684</v>
      </c>
    </row>
    <row r="255" spans="1:14" ht="27" customHeight="1">
      <c r="A255" s="225"/>
      <c r="B255" s="363">
        <v>238</v>
      </c>
      <c r="C255" s="272" t="s">
        <v>46</v>
      </c>
      <c r="D255" s="370" t="s">
        <v>920</v>
      </c>
      <c r="E255" s="366" t="s">
        <v>682</v>
      </c>
      <c r="F255" s="368"/>
      <c r="G255" s="367">
        <v>13</v>
      </c>
      <c r="H255" s="367">
        <v>11</v>
      </c>
      <c r="I255" s="367">
        <v>1</v>
      </c>
      <c r="J255" s="366" t="s">
        <v>683</v>
      </c>
      <c r="K255" s="368"/>
      <c r="L255" s="367" t="s">
        <v>49</v>
      </c>
      <c r="M255" s="376" t="s">
        <v>50</v>
      </c>
      <c r="N255" s="367" t="s">
        <v>684</v>
      </c>
    </row>
    <row r="256" spans="1:14" ht="27" customHeight="1">
      <c r="A256" s="225"/>
      <c r="B256" s="366">
        <v>239</v>
      </c>
      <c r="C256" s="272" t="s">
        <v>46</v>
      </c>
      <c r="D256" s="370" t="s">
        <v>921</v>
      </c>
      <c r="E256" s="366" t="s">
        <v>682</v>
      </c>
      <c r="F256" s="368"/>
      <c r="G256" s="367">
        <v>13</v>
      </c>
      <c r="H256" s="367">
        <v>12</v>
      </c>
      <c r="I256" s="367">
        <v>1</v>
      </c>
      <c r="J256" s="366" t="s">
        <v>683</v>
      </c>
      <c r="K256" s="368"/>
      <c r="L256" s="367" t="s">
        <v>49</v>
      </c>
      <c r="M256" s="376" t="s">
        <v>50</v>
      </c>
      <c r="N256" s="367" t="s">
        <v>684</v>
      </c>
    </row>
    <row r="257" spans="1:14" ht="27" customHeight="1">
      <c r="A257" s="225"/>
      <c r="B257" s="366">
        <v>240</v>
      </c>
      <c r="C257" s="272" t="s">
        <v>46</v>
      </c>
      <c r="D257" s="370" t="s">
        <v>922</v>
      </c>
      <c r="E257" s="366" t="s">
        <v>682</v>
      </c>
      <c r="F257" s="368"/>
      <c r="G257" s="367">
        <v>13</v>
      </c>
      <c r="H257" s="367">
        <v>13</v>
      </c>
      <c r="I257" s="367">
        <v>1</v>
      </c>
      <c r="J257" s="366" t="s">
        <v>683</v>
      </c>
      <c r="K257" s="368"/>
      <c r="L257" s="367" t="s">
        <v>49</v>
      </c>
      <c r="M257" s="376" t="s">
        <v>50</v>
      </c>
      <c r="N257" s="367" t="s">
        <v>684</v>
      </c>
    </row>
    <row r="258" spans="1:14" ht="27" customHeight="1">
      <c r="A258" s="225"/>
      <c r="B258" s="363">
        <v>241</v>
      </c>
      <c r="C258" s="272" t="s">
        <v>46</v>
      </c>
      <c r="D258" s="370" t="s">
        <v>923</v>
      </c>
      <c r="E258" s="366" t="s">
        <v>682</v>
      </c>
      <c r="F258" s="368"/>
      <c r="G258" s="367">
        <v>13</v>
      </c>
      <c r="H258" s="367">
        <v>14</v>
      </c>
      <c r="I258" s="367">
        <v>1</v>
      </c>
      <c r="J258" s="366" t="s">
        <v>683</v>
      </c>
      <c r="K258" s="368"/>
      <c r="L258" s="367" t="s">
        <v>49</v>
      </c>
      <c r="M258" s="376" t="s">
        <v>50</v>
      </c>
      <c r="N258" s="367" t="s">
        <v>684</v>
      </c>
    </row>
    <row r="259" spans="1:14" ht="27" customHeight="1">
      <c r="A259" s="225"/>
      <c r="B259" s="366">
        <v>242</v>
      </c>
      <c r="C259" s="272" t="s">
        <v>46</v>
      </c>
      <c r="D259" s="370" t="s">
        <v>924</v>
      </c>
      <c r="E259" s="366" t="s">
        <v>682</v>
      </c>
      <c r="F259" s="368"/>
      <c r="G259" s="367">
        <v>13</v>
      </c>
      <c r="H259" s="367">
        <v>15</v>
      </c>
      <c r="I259" s="367">
        <v>1</v>
      </c>
      <c r="J259" s="366" t="s">
        <v>683</v>
      </c>
      <c r="K259" s="368"/>
      <c r="L259" s="367" t="s">
        <v>49</v>
      </c>
      <c r="M259" s="376" t="s">
        <v>50</v>
      </c>
      <c r="N259" s="367" t="s">
        <v>684</v>
      </c>
    </row>
    <row r="260" spans="1:14" ht="27" customHeight="1">
      <c r="A260" s="225"/>
      <c r="B260" s="366">
        <v>243</v>
      </c>
      <c r="C260" s="272" t="s">
        <v>46</v>
      </c>
      <c r="D260" s="370" t="s">
        <v>925</v>
      </c>
      <c r="E260" s="366" t="s">
        <v>682</v>
      </c>
      <c r="F260" s="368"/>
      <c r="G260" s="367">
        <v>13</v>
      </c>
      <c r="H260" s="367">
        <v>16</v>
      </c>
      <c r="I260" s="367">
        <v>1</v>
      </c>
      <c r="J260" s="366" t="s">
        <v>683</v>
      </c>
      <c r="K260" s="368"/>
      <c r="L260" s="367" t="s">
        <v>49</v>
      </c>
      <c r="M260" s="376" t="s">
        <v>50</v>
      </c>
      <c r="N260" s="367" t="s">
        <v>684</v>
      </c>
    </row>
    <row r="261" spans="1:14" ht="27" customHeight="1">
      <c r="A261" s="225"/>
      <c r="B261" s="363">
        <v>244</v>
      </c>
      <c r="C261" s="272" t="s">
        <v>46</v>
      </c>
      <c r="D261" s="370" t="s">
        <v>926</v>
      </c>
      <c r="E261" s="366" t="s">
        <v>682</v>
      </c>
      <c r="F261" s="368"/>
      <c r="G261" s="367">
        <v>13</v>
      </c>
      <c r="H261" s="367">
        <v>17</v>
      </c>
      <c r="I261" s="367">
        <v>1</v>
      </c>
      <c r="J261" s="366" t="s">
        <v>683</v>
      </c>
      <c r="K261" s="368"/>
      <c r="L261" s="367" t="s">
        <v>49</v>
      </c>
      <c r="M261" s="376" t="s">
        <v>50</v>
      </c>
      <c r="N261" s="367" t="s">
        <v>684</v>
      </c>
    </row>
    <row r="262" spans="1:14" ht="27" customHeight="1">
      <c r="A262" s="225"/>
      <c r="B262" s="366">
        <v>245</v>
      </c>
      <c r="C262" s="272" t="s">
        <v>46</v>
      </c>
      <c r="D262" s="370" t="s">
        <v>927</v>
      </c>
      <c r="E262" s="366" t="s">
        <v>682</v>
      </c>
      <c r="F262" s="368"/>
      <c r="G262" s="367">
        <v>13</v>
      </c>
      <c r="H262" s="367">
        <v>18</v>
      </c>
      <c r="I262" s="367">
        <v>1</v>
      </c>
      <c r="J262" s="366" t="s">
        <v>683</v>
      </c>
      <c r="K262" s="368"/>
      <c r="L262" s="367" t="s">
        <v>49</v>
      </c>
      <c r="M262" s="376" t="s">
        <v>50</v>
      </c>
      <c r="N262" s="367" t="s">
        <v>684</v>
      </c>
    </row>
    <row r="263" spans="1:14" ht="27" customHeight="1">
      <c r="A263" s="225"/>
      <c r="B263" s="366">
        <v>246</v>
      </c>
      <c r="C263" s="272" t="s">
        <v>46</v>
      </c>
      <c r="D263" s="370" t="s">
        <v>928</v>
      </c>
      <c r="E263" s="366" t="s">
        <v>682</v>
      </c>
      <c r="F263" s="368"/>
      <c r="G263" s="367">
        <v>13</v>
      </c>
      <c r="H263" s="367">
        <v>19</v>
      </c>
      <c r="I263" s="367">
        <v>1</v>
      </c>
      <c r="J263" s="366" t="s">
        <v>683</v>
      </c>
      <c r="K263" s="368"/>
      <c r="L263" s="367" t="s">
        <v>49</v>
      </c>
      <c r="M263" s="376" t="s">
        <v>50</v>
      </c>
      <c r="N263" s="367" t="s">
        <v>684</v>
      </c>
    </row>
    <row r="264" spans="1:14" ht="27" customHeight="1">
      <c r="A264" s="225"/>
      <c r="B264" s="363">
        <v>247</v>
      </c>
      <c r="C264" s="272" t="s">
        <v>46</v>
      </c>
      <c r="D264" s="370" t="s">
        <v>929</v>
      </c>
      <c r="E264" s="366" t="s">
        <v>682</v>
      </c>
      <c r="F264" s="368"/>
      <c r="G264" s="367">
        <v>13</v>
      </c>
      <c r="H264" s="367">
        <v>20</v>
      </c>
      <c r="I264" s="367">
        <v>1</v>
      </c>
      <c r="J264" s="366" t="s">
        <v>683</v>
      </c>
      <c r="K264" s="368"/>
      <c r="L264" s="367" t="s">
        <v>49</v>
      </c>
      <c r="M264" s="376" t="s">
        <v>50</v>
      </c>
      <c r="N264" s="367" t="s">
        <v>684</v>
      </c>
    </row>
    <row r="265" spans="1:14" ht="27" customHeight="1">
      <c r="A265" s="225"/>
      <c r="B265" s="366">
        <v>248</v>
      </c>
      <c r="C265" s="272" t="s">
        <v>46</v>
      </c>
      <c r="D265" s="370" t="s">
        <v>930</v>
      </c>
      <c r="E265" s="366" t="s">
        <v>682</v>
      </c>
      <c r="F265" s="368"/>
      <c r="G265" s="367">
        <v>14</v>
      </c>
      <c r="H265" s="367">
        <v>1</v>
      </c>
      <c r="I265" s="367">
        <v>1</v>
      </c>
      <c r="J265" s="366" t="s">
        <v>683</v>
      </c>
      <c r="K265" s="368"/>
      <c r="L265" s="367" t="s">
        <v>49</v>
      </c>
      <c r="M265" s="376" t="s">
        <v>50</v>
      </c>
      <c r="N265" s="367" t="s">
        <v>684</v>
      </c>
    </row>
    <row r="266" spans="1:14" ht="27" customHeight="1">
      <c r="A266" s="225"/>
      <c r="B266" s="366">
        <v>249</v>
      </c>
      <c r="C266" s="272" t="s">
        <v>46</v>
      </c>
      <c r="D266" s="370" t="s">
        <v>931</v>
      </c>
      <c r="E266" s="366" t="s">
        <v>682</v>
      </c>
      <c r="F266" s="368"/>
      <c r="G266" s="367">
        <v>14</v>
      </c>
      <c r="H266" s="367">
        <v>2</v>
      </c>
      <c r="I266" s="367">
        <v>1</v>
      </c>
      <c r="J266" s="366" t="s">
        <v>683</v>
      </c>
      <c r="K266" s="368"/>
      <c r="L266" s="367" t="s">
        <v>49</v>
      </c>
      <c r="M266" s="376" t="s">
        <v>50</v>
      </c>
      <c r="N266" s="367" t="s">
        <v>684</v>
      </c>
    </row>
    <row r="267" spans="1:14" ht="27" customHeight="1">
      <c r="A267" s="225"/>
      <c r="B267" s="363">
        <v>250</v>
      </c>
      <c r="C267" s="272" t="s">
        <v>46</v>
      </c>
      <c r="D267" s="370" t="s">
        <v>932</v>
      </c>
      <c r="E267" s="366" t="s">
        <v>682</v>
      </c>
      <c r="F267" s="368"/>
      <c r="G267" s="367">
        <v>14</v>
      </c>
      <c r="H267" s="367">
        <v>3</v>
      </c>
      <c r="I267" s="367">
        <v>1</v>
      </c>
      <c r="J267" s="366" t="s">
        <v>683</v>
      </c>
      <c r="K267" s="368"/>
      <c r="L267" s="367" t="s">
        <v>49</v>
      </c>
      <c r="M267" s="376" t="s">
        <v>50</v>
      </c>
      <c r="N267" s="367" t="s">
        <v>684</v>
      </c>
    </row>
    <row r="268" spans="1:14" ht="27" customHeight="1">
      <c r="A268" s="225"/>
      <c r="B268" s="366">
        <v>251</v>
      </c>
      <c r="C268" s="272" t="s">
        <v>46</v>
      </c>
      <c r="D268" s="370" t="s">
        <v>933</v>
      </c>
      <c r="E268" s="366" t="s">
        <v>682</v>
      </c>
      <c r="F268" s="368"/>
      <c r="G268" s="367">
        <v>14</v>
      </c>
      <c r="H268" s="367">
        <v>4</v>
      </c>
      <c r="I268" s="367">
        <v>1</v>
      </c>
      <c r="J268" s="366" t="s">
        <v>683</v>
      </c>
      <c r="K268" s="368"/>
      <c r="L268" s="367" t="s">
        <v>49</v>
      </c>
      <c r="M268" s="376" t="s">
        <v>50</v>
      </c>
      <c r="N268" s="367" t="s">
        <v>684</v>
      </c>
    </row>
    <row r="269" spans="1:14" ht="27" customHeight="1">
      <c r="A269" s="225"/>
      <c r="B269" s="366">
        <v>252</v>
      </c>
      <c r="C269" s="272" t="s">
        <v>46</v>
      </c>
      <c r="D269" s="370" t="s">
        <v>934</v>
      </c>
      <c r="E269" s="366" t="s">
        <v>682</v>
      </c>
      <c r="F269" s="368"/>
      <c r="G269" s="367">
        <v>14</v>
      </c>
      <c r="H269" s="367">
        <v>5</v>
      </c>
      <c r="I269" s="367">
        <v>1</v>
      </c>
      <c r="J269" s="366" t="s">
        <v>683</v>
      </c>
      <c r="K269" s="368"/>
      <c r="L269" s="367" t="s">
        <v>49</v>
      </c>
      <c r="M269" s="376" t="s">
        <v>50</v>
      </c>
      <c r="N269" s="367" t="s">
        <v>684</v>
      </c>
    </row>
    <row r="270" spans="1:14" ht="27" customHeight="1">
      <c r="A270" s="225"/>
      <c r="B270" s="363">
        <v>253</v>
      </c>
      <c r="C270" s="272" t="s">
        <v>46</v>
      </c>
      <c r="D270" s="370" t="s">
        <v>935</v>
      </c>
      <c r="E270" s="366" t="s">
        <v>682</v>
      </c>
      <c r="F270" s="368"/>
      <c r="G270" s="367">
        <v>14</v>
      </c>
      <c r="H270" s="367">
        <v>6</v>
      </c>
      <c r="I270" s="367">
        <v>1</v>
      </c>
      <c r="J270" s="366" t="s">
        <v>683</v>
      </c>
      <c r="K270" s="368"/>
      <c r="L270" s="367" t="s">
        <v>49</v>
      </c>
      <c r="M270" s="376" t="s">
        <v>50</v>
      </c>
      <c r="N270" s="367" t="s">
        <v>684</v>
      </c>
    </row>
    <row r="271" spans="1:14" ht="27" customHeight="1">
      <c r="A271" s="225"/>
      <c r="B271" s="366">
        <v>254</v>
      </c>
      <c r="C271" s="272" t="s">
        <v>46</v>
      </c>
      <c r="D271" s="370" t="s">
        <v>936</v>
      </c>
      <c r="E271" s="366" t="s">
        <v>682</v>
      </c>
      <c r="F271" s="368"/>
      <c r="G271" s="367">
        <v>14</v>
      </c>
      <c r="H271" s="367">
        <v>7</v>
      </c>
      <c r="I271" s="367">
        <v>1</v>
      </c>
      <c r="J271" s="366" t="s">
        <v>683</v>
      </c>
      <c r="K271" s="368"/>
      <c r="L271" s="367" t="s">
        <v>49</v>
      </c>
      <c r="M271" s="376" t="s">
        <v>50</v>
      </c>
      <c r="N271" s="367" t="s">
        <v>684</v>
      </c>
    </row>
    <row r="272" spans="1:14" ht="27" customHeight="1">
      <c r="A272" s="225"/>
      <c r="B272" s="366">
        <v>255</v>
      </c>
      <c r="C272" s="272" t="s">
        <v>46</v>
      </c>
      <c r="D272" s="370" t="s">
        <v>937</v>
      </c>
      <c r="E272" s="366" t="s">
        <v>682</v>
      </c>
      <c r="F272" s="368"/>
      <c r="G272" s="367">
        <v>14</v>
      </c>
      <c r="H272" s="367">
        <v>8</v>
      </c>
      <c r="I272" s="367">
        <v>1</v>
      </c>
      <c r="J272" s="366" t="s">
        <v>683</v>
      </c>
      <c r="K272" s="368"/>
      <c r="L272" s="367" t="s">
        <v>49</v>
      </c>
      <c r="M272" s="376" t="s">
        <v>50</v>
      </c>
      <c r="N272" s="367" t="s">
        <v>684</v>
      </c>
    </row>
    <row r="273" spans="1:14" ht="27" customHeight="1">
      <c r="A273" s="225"/>
      <c r="B273" s="363">
        <v>256</v>
      </c>
      <c r="C273" s="272" t="s">
        <v>46</v>
      </c>
      <c r="D273" s="370" t="s">
        <v>938</v>
      </c>
      <c r="E273" s="366" t="s">
        <v>682</v>
      </c>
      <c r="F273" s="368"/>
      <c r="G273" s="367">
        <v>14</v>
      </c>
      <c r="H273" s="367">
        <v>9</v>
      </c>
      <c r="I273" s="367">
        <v>1</v>
      </c>
      <c r="J273" s="366" t="s">
        <v>683</v>
      </c>
      <c r="K273" s="368"/>
      <c r="L273" s="367" t="s">
        <v>49</v>
      </c>
      <c r="M273" s="376" t="s">
        <v>50</v>
      </c>
      <c r="N273" s="367" t="s">
        <v>684</v>
      </c>
    </row>
    <row r="274" spans="1:14" ht="27" customHeight="1">
      <c r="A274" s="225"/>
      <c r="B274" s="366">
        <v>257</v>
      </c>
      <c r="C274" s="272" t="s">
        <v>46</v>
      </c>
      <c r="D274" s="370" t="s">
        <v>939</v>
      </c>
      <c r="E274" s="366" t="s">
        <v>682</v>
      </c>
      <c r="F274" s="368"/>
      <c r="G274" s="367">
        <v>14</v>
      </c>
      <c r="H274" s="367">
        <v>10</v>
      </c>
      <c r="I274" s="367">
        <v>1</v>
      </c>
      <c r="J274" s="366" t="s">
        <v>683</v>
      </c>
      <c r="K274" s="368"/>
      <c r="L274" s="367" t="s">
        <v>49</v>
      </c>
      <c r="M274" s="376" t="s">
        <v>50</v>
      </c>
      <c r="N274" s="367" t="s">
        <v>684</v>
      </c>
    </row>
    <row r="275" spans="1:14" ht="27" customHeight="1">
      <c r="A275" s="225"/>
      <c r="B275" s="366">
        <v>258</v>
      </c>
      <c r="C275" s="272" t="s">
        <v>46</v>
      </c>
      <c r="D275" s="370" t="s">
        <v>940</v>
      </c>
      <c r="E275" s="366" t="s">
        <v>682</v>
      </c>
      <c r="F275" s="368"/>
      <c r="G275" s="367">
        <v>14</v>
      </c>
      <c r="H275" s="367">
        <v>11</v>
      </c>
      <c r="I275" s="367">
        <v>1</v>
      </c>
      <c r="J275" s="366" t="s">
        <v>683</v>
      </c>
      <c r="K275" s="368"/>
      <c r="L275" s="367" t="s">
        <v>49</v>
      </c>
      <c r="M275" s="376" t="s">
        <v>50</v>
      </c>
      <c r="N275" s="367" t="s">
        <v>684</v>
      </c>
    </row>
    <row r="276" spans="1:14" ht="27" customHeight="1">
      <c r="A276" s="225"/>
      <c r="B276" s="363">
        <v>259</v>
      </c>
      <c r="C276" s="272" t="s">
        <v>46</v>
      </c>
      <c r="D276" s="370" t="s">
        <v>941</v>
      </c>
      <c r="E276" s="366" t="s">
        <v>682</v>
      </c>
      <c r="F276" s="368"/>
      <c r="G276" s="367">
        <v>14</v>
      </c>
      <c r="H276" s="367">
        <v>12</v>
      </c>
      <c r="I276" s="367">
        <v>1</v>
      </c>
      <c r="J276" s="366" t="s">
        <v>683</v>
      </c>
      <c r="K276" s="368"/>
      <c r="L276" s="367" t="s">
        <v>49</v>
      </c>
      <c r="M276" s="376" t="s">
        <v>50</v>
      </c>
      <c r="N276" s="367" t="s">
        <v>684</v>
      </c>
    </row>
    <row r="277" spans="1:14" ht="27" customHeight="1">
      <c r="A277" s="225"/>
      <c r="B277" s="366">
        <v>260</v>
      </c>
      <c r="C277" s="272" t="s">
        <v>46</v>
      </c>
      <c r="D277" s="370" t="s">
        <v>942</v>
      </c>
      <c r="E277" s="366" t="s">
        <v>682</v>
      </c>
      <c r="F277" s="368"/>
      <c r="G277" s="367">
        <v>14</v>
      </c>
      <c r="H277" s="367">
        <v>13</v>
      </c>
      <c r="I277" s="367">
        <v>1</v>
      </c>
      <c r="J277" s="366" t="s">
        <v>683</v>
      </c>
      <c r="K277" s="368"/>
      <c r="L277" s="367" t="s">
        <v>49</v>
      </c>
      <c r="M277" s="376" t="s">
        <v>50</v>
      </c>
      <c r="N277" s="367" t="s">
        <v>684</v>
      </c>
    </row>
    <row r="278" spans="1:14" ht="27" customHeight="1">
      <c r="A278" s="225"/>
      <c r="B278" s="366">
        <v>261</v>
      </c>
      <c r="C278" s="272" t="s">
        <v>46</v>
      </c>
      <c r="D278" s="370" t="s">
        <v>943</v>
      </c>
      <c r="E278" s="366" t="s">
        <v>682</v>
      </c>
      <c r="F278" s="368"/>
      <c r="G278" s="367">
        <v>14</v>
      </c>
      <c r="H278" s="367">
        <v>14</v>
      </c>
      <c r="I278" s="367">
        <v>1</v>
      </c>
      <c r="J278" s="366" t="s">
        <v>683</v>
      </c>
      <c r="K278" s="368"/>
      <c r="L278" s="367" t="s">
        <v>49</v>
      </c>
      <c r="M278" s="376" t="s">
        <v>50</v>
      </c>
      <c r="N278" s="367" t="s">
        <v>684</v>
      </c>
    </row>
    <row r="279" spans="1:14" ht="27" customHeight="1">
      <c r="A279" s="225"/>
      <c r="B279" s="363">
        <v>262</v>
      </c>
      <c r="C279" s="272" t="s">
        <v>46</v>
      </c>
      <c r="D279" s="370" t="s">
        <v>944</v>
      </c>
      <c r="E279" s="366" t="s">
        <v>682</v>
      </c>
      <c r="F279" s="368"/>
      <c r="G279" s="367">
        <v>14</v>
      </c>
      <c r="H279" s="367">
        <v>15</v>
      </c>
      <c r="I279" s="367">
        <v>1</v>
      </c>
      <c r="J279" s="366" t="s">
        <v>683</v>
      </c>
      <c r="K279" s="368"/>
      <c r="L279" s="367" t="s">
        <v>49</v>
      </c>
      <c r="M279" s="376" t="s">
        <v>50</v>
      </c>
      <c r="N279" s="367" t="s">
        <v>684</v>
      </c>
    </row>
    <row r="280" spans="1:14" ht="27" customHeight="1">
      <c r="A280" s="225"/>
      <c r="B280" s="366">
        <v>263</v>
      </c>
      <c r="C280" s="272" t="s">
        <v>46</v>
      </c>
      <c r="D280" s="370" t="s">
        <v>945</v>
      </c>
      <c r="E280" s="366" t="s">
        <v>682</v>
      </c>
      <c r="F280" s="368"/>
      <c r="G280" s="367">
        <v>14</v>
      </c>
      <c r="H280" s="367">
        <v>16</v>
      </c>
      <c r="I280" s="367">
        <v>1</v>
      </c>
      <c r="J280" s="366" t="s">
        <v>683</v>
      </c>
      <c r="K280" s="368"/>
      <c r="L280" s="367" t="s">
        <v>49</v>
      </c>
      <c r="M280" s="376" t="s">
        <v>50</v>
      </c>
      <c r="N280" s="367" t="s">
        <v>684</v>
      </c>
    </row>
    <row r="281" spans="1:14" ht="27" customHeight="1">
      <c r="A281" s="225"/>
      <c r="B281" s="366">
        <v>264</v>
      </c>
      <c r="C281" s="272" t="s">
        <v>46</v>
      </c>
      <c r="D281" s="370" t="s">
        <v>946</v>
      </c>
      <c r="E281" s="366" t="s">
        <v>682</v>
      </c>
      <c r="F281" s="368"/>
      <c r="G281" s="367">
        <v>14</v>
      </c>
      <c r="H281" s="367">
        <v>17</v>
      </c>
      <c r="I281" s="367">
        <v>1</v>
      </c>
      <c r="J281" s="366" t="s">
        <v>683</v>
      </c>
      <c r="K281" s="368"/>
      <c r="L281" s="367" t="s">
        <v>49</v>
      </c>
      <c r="M281" s="376" t="s">
        <v>50</v>
      </c>
      <c r="N281" s="367" t="s">
        <v>684</v>
      </c>
    </row>
    <row r="282" spans="1:14" ht="27" customHeight="1">
      <c r="A282" s="225"/>
      <c r="B282" s="363">
        <v>265</v>
      </c>
      <c r="C282" s="272" t="s">
        <v>46</v>
      </c>
      <c r="D282" s="370" t="s">
        <v>947</v>
      </c>
      <c r="E282" s="366" t="s">
        <v>682</v>
      </c>
      <c r="F282" s="368"/>
      <c r="G282" s="367">
        <v>14</v>
      </c>
      <c r="H282" s="367">
        <v>18</v>
      </c>
      <c r="I282" s="367">
        <v>1</v>
      </c>
      <c r="J282" s="366" t="s">
        <v>683</v>
      </c>
      <c r="K282" s="368"/>
      <c r="L282" s="367" t="s">
        <v>49</v>
      </c>
      <c r="M282" s="376" t="s">
        <v>50</v>
      </c>
      <c r="N282" s="367" t="s">
        <v>684</v>
      </c>
    </row>
    <row r="283" spans="1:14" ht="27" customHeight="1">
      <c r="A283" s="225"/>
      <c r="B283" s="366">
        <v>266</v>
      </c>
      <c r="C283" s="272" t="s">
        <v>46</v>
      </c>
      <c r="D283" s="370" t="s">
        <v>948</v>
      </c>
      <c r="E283" s="366" t="s">
        <v>682</v>
      </c>
      <c r="F283" s="368"/>
      <c r="G283" s="367">
        <v>15</v>
      </c>
      <c r="H283" s="367">
        <v>1</v>
      </c>
      <c r="I283" s="367">
        <v>1</v>
      </c>
      <c r="J283" s="366" t="s">
        <v>683</v>
      </c>
      <c r="K283" s="368"/>
      <c r="L283" s="367" t="s">
        <v>49</v>
      </c>
      <c r="M283" s="376" t="s">
        <v>50</v>
      </c>
      <c r="N283" s="367" t="s">
        <v>684</v>
      </c>
    </row>
    <row r="284" spans="1:14" ht="27" customHeight="1">
      <c r="A284" s="225"/>
      <c r="B284" s="366">
        <v>267</v>
      </c>
      <c r="C284" s="272" t="s">
        <v>46</v>
      </c>
      <c r="D284" s="370" t="s">
        <v>949</v>
      </c>
      <c r="E284" s="366" t="s">
        <v>682</v>
      </c>
      <c r="F284" s="368"/>
      <c r="G284" s="367">
        <v>15</v>
      </c>
      <c r="H284" s="367">
        <v>2</v>
      </c>
      <c r="I284" s="367">
        <v>1</v>
      </c>
      <c r="J284" s="366" t="s">
        <v>683</v>
      </c>
      <c r="K284" s="368"/>
      <c r="L284" s="367" t="s">
        <v>49</v>
      </c>
      <c r="M284" s="376" t="s">
        <v>50</v>
      </c>
      <c r="N284" s="367" t="s">
        <v>684</v>
      </c>
    </row>
    <row r="285" spans="1:14" ht="27" customHeight="1">
      <c r="A285" s="225"/>
      <c r="B285" s="363">
        <v>268</v>
      </c>
      <c r="C285" s="272" t="s">
        <v>46</v>
      </c>
      <c r="D285" s="370" t="s">
        <v>950</v>
      </c>
      <c r="E285" s="366" t="s">
        <v>682</v>
      </c>
      <c r="F285" s="368"/>
      <c r="G285" s="367">
        <v>15</v>
      </c>
      <c r="H285" s="367">
        <v>3</v>
      </c>
      <c r="I285" s="367">
        <v>1</v>
      </c>
      <c r="J285" s="366" t="s">
        <v>683</v>
      </c>
      <c r="K285" s="368"/>
      <c r="L285" s="367" t="s">
        <v>49</v>
      </c>
      <c r="M285" s="376" t="s">
        <v>50</v>
      </c>
      <c r="N285" s="367" t="s">
        <v>684</v>
      </c>
    </row>
    <row r="286" spans="1:14" ht="27" customHeight="1">
      <c r="A286" s="225"/>
      <c r="B286" s="366">
        <v>269</v>
      </c>
      <c r="C286" s="272" t="s">
        <v>46</v>
      </c>
      <c r="D286" s="370" t="s">
        <v>951</v>
      </c>
      <c r="E286" s="366" t="s">
        <v>682</v>
      </c>
      <c r="F286" s="368"/>
      <c r="G286" s="367">
        <v>15</v>
      </c>
      <c r="H286" s="367">
        <v>4</v>
      </c>
      <c r="I286" s="367">
        <v>1</v>
      </c>
      <c r="J286" s="366" t="s">
        <v>683</v>
      </c>
      <c r="K286" s="368"/>
      <c r="L286" s="367" t="s">
        <v>49</v>
      </c>
      <c r="M286" s="376" t="s">
        <v>50</v>
      </c>
      <c r="N286" s="367" t="s">
        <v>684</v>
      </c>
    </row>
    <row r="287" spans="1:14" ht="27" customHeight="1">
      <c r="A287" s="225"/>
      <c r="B287" s="366">
        <v>270</v>
      </c>
      <c r="C287" s="272" t="s">
        <v>46</v>
      </c>
      <c r="D287" s="370" t="s">
        <v>952</v>
      </c>
      <c r="E287" s="366" t="s">
        <v>682</v>
      </c>
      <c r="F287" s="368"/>
      <c r="G287" s="367">
        <v>15</v>
      </c>
      <c r="H287" s="367">
        <v>5</v>
      </c>
      <c r="I287" s="367">
        <v>1</v>
      </c>
      <c r="J287" s="366" t="s">
        <v>683</v>
      </c>
      <c r="K287" s="368"/>
      <c r="L287" s="367" t="s">
        <v>49</v>
      </c>
      <c r="M287" s="376" t="s">
        <v>50</v>
      </c>
      <c r="N287" s="367" t="s">
        <v>684</v>
      </c>
    </row>
    <row r="288" spans="1:14" ht="27" customHeight="1">
      <c r="A288" s="225"/>
      <c r="B288" s="363">
        <v>271</v>
      </c>
      <c r="C288" s="272" t="s">
        <v>46</v>
      </c>
      <c r="D288" s="370" t="s">
        <v>953</v>
      </c>
      <c r="E288" s="366" t="s">
        <v>682</v>
      </c>
      <c r="F288" s="368"/>
      <c r="G288" s="367">
        <v>15</v>
      </c>
      <c r="H288" s="367">
        <v>6</v>
      </c>
      <c r="I288" s="367">
        <v>1</v>
      </c>
      <c r="J288" s="366" t="s">
        <v>683</v>
      </c>
      <c r="K288" s="368"/>
      <c r="L288" s="367" t="s">
        <v>49</v>
      </c>
      <c r="M288" s="376" t="s">
        <v>50</v>
      </c>
      <c r="N288" s="367" t="s">
        <v>684</v>
      </c>
    </row>
    <row r="289" spans="1:14" ht="27" customHeight="1">
      <c r="A289" s="225"/>
      <c r="B289" s="366">
        <v>272</v>
      </c>
      <c r="C289" s="272" t="s">
        <v>46</v>
      </c>
      <c r="D289" s="370" t="s">
        <v>954</v>
      </c>
      <c r="E289" s="366" t="s">
        <v>682</v>
      </c>
      <c r="F289" s="368"/>
      <c r="G289" s="367">
        <v>15</v>
      </c>
      <c r="H289" s="367">
        <v>7</v>
      </c>
      <c r="I289" s="367">
        <v>1</v>
      </c>
      <c r="J289" s="366" t="s">
        <v>683</v>
      </c>
      <c r="K289" s="368"/>
      <c r="L289" s="367" t="s">
        <v>49</v>
      </c>
      <c r="M289" s="376" t="s">
        <v>50</v>
      </c>
      <c r="N289" s="367" t="s">
        <v>684</v>
      </c>
    </row>
    <row r="290" spans="1:14" ht="27" customHeight="1">
      <c r="A290" s="225"/>
      <c r="B290" s="366">
        <v>273</v>
      </c>
      <c r="C290" s="272" t="s">
        <v>46</v>
      </c>
      <c r="D290" s="370" t="s">
        <v>955</v>
      </c>
      <c r="E290" s="366" t="s">
        <v>682</v>
      </c>
      <c r="F290" s="368"/>
      <c r="G290" s="367">
        <v>15</v>
      </c>
      <c r="H290" s="367">
        <v>8</v>
      </c>
      <c r="I290" s="367">
        <v>1</v>
      </c>
      <c r="J290" s="366" t="s">
        <v>683</v>
      </c>
      <c r="K290" s="368"/>
      <c r="L290" s="367" t="s">
        <v>49</v>
      </c>
      <c r="M290" s="376" t="s">
        <v>50</v>
      </c>
      <c r="N290" s="367" t="s">
        <v>684</v>
      </c>
    </row>
    <row r="291" spans="1:14" ht="27" customHeight="1">
      <c r="A291" s="225"/>
      <c r="B291" s="363">
        <v>274</v>
      </c>
      <c r="C291" s="272" t="s">
        <v>46</v>
      </c>
      <c r="D291" s="370" t="s">
        <v>956</v>
      </c>
      <c r="E291" s="366" t="s">
        <v>682</v>
      </c>
      <c r="F291" s="368"/>
      <c r="G291" s="367">
        <v>15</v>
      </c>
      <c r="H291" s="367">
        <v>9</v>
      </c>
      <c r="I291" s="367">
        <v>1</v>
      </c>
      <c r="J291" s="366" t="s">
        <v>683</v>
      </c>
      <c r="K291" s="368"/>
      <c r="L291" s="367" t="s">
        <v>49</v>
      </c>
      <c r="M291" s="376" t="s">
        <v>50</v>
      </c>
      <c r="N291" s="367" t="s">
        <v>684</v>
      </c>
    </row>
    <row r="292" spans="1:14" ht="27" customHeight="1">
      <c r="A292" s="225"/>
      <c r="B292" s="366">
        <v>275</v>
      </c>
      <c r="C292" s="272" t="s">
        <v>46</v>
      </c>
      <c r="D292" s="370" t="s">
        <v>957</v>
      </c>
      <c r="E292" s="366" t="s">
        <v>682</v>
      </c>
      <c r="F292" s="368"/>
      <c r="G292" s="367">
        <v>15</v>
      </c>
      <c r="H292" s="367">
        <v>10</v>
      </c>
      <c r="I292" s="367">
        <v>1</v>
      </c>
      <c r="J292" s="366" t="s">
        <v>683</v>
      </c>
      <c r="K292" s="368"/>
      <c r="L292" s="367" t="s">
        <v>49</v>
      </c>
      <c r="M292" s="376" t="s">
        <v>50</v>
      </c>
      <c r="N292" s="367" t="s">
        <v>684</v>
      </c>
    </row>
    <row r="293" spans="1:14" ht="27" customHeight="1">
      <c r="A293" s="225"/>
      <c r="B293" s="366">
        <v>276</v>
      </c>
      <c r="C293" s="272" t="s">
        <v>46</v>
      </c>
      <c r="D293" s="370" t="s">
        <v>958</v>
      </c>
      <c r="E293" s="366" t="s">
        <v>682</v>
      </c>
      <c r="F293" s="368"/>
      <c r="G293" s="367">
        <v>15</v>
      </c>
      <c r="H293" s="367">
        <v>11</v>
      </c>
      <c r="I293" s="367">
        <v>1</v>
      </c>
      <c r="J293" s="366" t="s">
        <v>683</v>
      </c>
      <c r="K293" s="368"/>
      <c r="L293" s="367" t="s">
        <v>49</v>
      </c>
      <c r="M293" s="376" t="s">
        <v>50</v>
      </c>
      <c r="N293" s="367" t="s">
        <v>684</v>
      </c>
    </row>
    <row r="294" spans="1:14" ht="27" customHeight="1">
      <c r="A294" s="225"/>
      <c r="B294" s="363">
        <v>277</v>
      </c>
      <c r="C294" s="272" t="s">
        <v>46</v>
      </c>
      <c r="D294" s="370" t="s">
        <v>959</v>
      </c>
      <c r="E294" s="366" t="s">
        <v>682</v>
      </c>
      <c r="F294" s="368"/>
      <c r="G294" s="367">
        <v>15</v>
      </c>
      <c r="H294" s="367">
        <v>12</v>
      </c>
      <c r="I294" s="367">
        <v>1</v>
      </c>
      <c r="J294" s="366" t="s">
        <v>683</v>
      </c>
      <c r="K294" s="368"/>
      <c r="L294" s="367" t="s">
        <v>49</v>
      </c>
      <c r="M294" s="376" t="s">
        <v>50</v>
      </c>
      <c r="N294" s="367" t="s">
        <v>684</v>
      </c>
    </row>
    <row r="295" spans="1:14" ht="27" customHeight="1">
      <c r="A295" s="225"/>
      <c r="B295" s="366">
        <v>278</v>
      </c>
      <c r="C295" s="272" t="s">
        <v>46</v>
      </c>
      <c r="D295" s="370" t="s">
        <v>960</v>
      </c>
      <c r="E295" s="366" t="s">
        <v>682</v>
      </c>
      <c r="F295" s="368"/>
      <c r="G295" s="367">
        <v>15</v>
      </c>
      <c r="H295" s="367">
        <v>13</v>
      </c>
      <c r="I295" s="367">
        <v>1</v>
      </c>
      <c r="J295" s="366" t="s">
        <v>683</v>
      </c>
      <c r="K295" s="368"/>
      <c r="L295" s="367" t="s">
        <v>49</v>
      </c>
      <c r="M295" s="376" t="s">
        <v>50</v>
      </c>
      <c r="N295" s="367" t="s">
        <v>684</v>
      </c>
    </row>
    <row r="296" spans="1:14" ht="27" customHeight="1">
      <c r="A296" s="225"/>
      <c r="B296" s="366">
        <v>279</v>
      </c>
      <c r="C296" s="272" t="s">
        <v>46</v>
      </c>
      <c r="D296" s="370" t="s">
        <v>961</v>
      </c>
      <c r="E296" s="366" t="s">
        <v>682</v>
      </c>
      <c r="F296" s="368"/>
      <c r="G296" s="367">
        <v>15</v>
      </c>
      <c r="H296" s="367">
        <v>14</v>
      </c>
      <c r="I296" s="367">
        <v>1</v>
      </c>
      <c r="J296" s="366" t="s">
        <v>683</v>
      </c>
      <c r="K296" s="368"/>
      <c r="L296" s="367" t="s">
        <v>49</v>
      </c>
      <c r="M296" s="376" t="s">
        <v>50</v>
      </c>
      <c r="N296" s="367" t="s">
        <v>684</v>
      </c>
    </row>
    <row r="297" spans="1:14" ht="27" customHeight="1">
      <c r="A297" s="225"/>
      <c r="B297" s="363">
        <v>280</v>
      </c>
      <c r="C297" s="272" t="s">
        <v>46</v>
      </c>
      <c r="D297" s="370" t="s">
        <v>962</v>
      </c>
      <c r="E297" s="366" t="s">
        <v>682</v>
      </c>
      <c r="F297" s="368"/>
      <c r="G297" s="367">
        <v>15</v>
      </c>
      <c r="H297" s="367">
        <v>15</v>
      </c>
      <c r="I297" s="367">
        <v>1</v>
      </c>
      <c r="J297" s="366" t="s">
        <v>683</v>
      </c>
      <c r="K297" s="368"/>
      <c r="L297" s="367" t="s">
        <v>49</v>
      </c>
      <c r="M297" s="376" t="s">
        <v>50</v>
      </c>
      <c r="N297" s="367" t="s">
        <v>684</v>
      </c>
    </row>
    <row r="298" spans="1:14" ht="27" customHeight="1">
      <c r="A298" s="225"/>
      <c r="B298" s="366">
        <v>281</v>
      </c>
      <c r="C298" s="272" t="s">
        <v>46</v>
      </c>
      <c r="D298" s="370" t="s">
        <v>963</v>
      </c>
      <c r="E298" s="366" t="s">
        <v>682</v>
      </c>
      <c r="F298" s="368"/>
      <c r="G298" s="367">
        <v>15</v>
      </c>
      <c r="H298" s="367">
        <v>16</v>
      </c>
      <c r="I298" s="367">
        <v>1</v>
      </c>
      <c r="J298" s="366" t="s">
        <v>683</v>
      </c>
      <c r="K298" s="368"/>
      <c r="L298" s="367" t="s">
        <v>49</v>
      </c>
      <c r="M298" s="376" t="s">
        <v>50</v>
      </c>
      <c r="N298" s="367" t="s">
        <v>684</v>
      </c>
    </row>
    <row r="299" spans="1:14" ht="27" customHeight="1">
      <c r="A299" s="225"/>
      <c r="B299" s="366">
        <v>282</v>
      </c>
      <c r="C299" s="272" t="s">
        <v>46</v>
      </c>
      <c r="D299" s="370" t="s">
        <v>964</v>
      </c>
      <c r="E299" s="366" t="s">
        <v>682</v>
      </c>
      <c r="F299" s="368"/>
      <c r="G299" s="367">
        <v>15</v>
      </c>
      <c r="H299" s="367">
        <v>17</v>
      </c>
      <c r="I299" s="367">
        <v>1</v>
      </c>
      <c r="J299" s="366" t="s">
        <v>683</v>
      </c>
      <c r="K299" s="368"/>
      <c r="L299" s="367" t="s">
        <v>49</v>
      </c>
      <c r="M299" s="376" t="s">
        <v>50</v>
      </c>
      <c r="N299" s="367" t="s">
        <v>684</v>
      </c>
    </row>
    <row r="300" spans="1:14" ht="27" customHeight="1">
      <c r="A300" s="225"/>
      <c r="B300" s="363">
        <v>283</v>
      </c>
      <c r="C300" s="272" t="s">
        <v>46</v>
      </c>
      <c r="D300" s="370" t="s">
        <v>965</v>
      </c>
      <c r="E300" s="366" t="s">
        <v>682</v>
      </c>
      <c r="F300" s="368"/>
      <c r="G300" s="367">
        <v>15</v>
      </c>
      <c r="H300" s="367">
        <v>18</v>
      </c>
      <c r="I300" s="367">
        <v>1</v>
      </c>
      <c r="J300" s="366" t="s">
        <v>683</v>
      </c>
      <c r="K300" s="368"/>
      <c r="L300" s="367" t="s">
        <v>49</v>
      </c>
      <c r="M300" s="376" t="s">
        <v>50</v>
      </c>
      <c r="N300" s="367" t="s">
        <v>684</v>
      </c>
    </row>
    <row r="301" spans="1:14" ht="27" customHeight="1">
      <c r="A301" s="225"/>
      <c r="B301" s="366">
        <v>284</v>
      </c>
      <c r="C301" s="272" t="s">
        <v>46</v>
      </c>
      <c r="D301" s="370" t="s">
        <v>966</v>
      </c>
      <c r="E301" s="366" t="s">
        <v>682</v>
      </c>
      <c r="F301" s="368"/>
      <c r="G301" s="367">
        <v>15</v>
      </c>
      <c r="H301" s="367">
        <v>19</v>
      </c>
      <c r="I301" s="367">
        <v>1</v>
      </c>
      <c r="J301" s="366" t="s">
        <v>683</v>
      </c>
      <c r="K301" s="368"/>
      <c r="L301" s="367" t="s">
        <v>49</v>
      </c>
      <c r="M301" s="376" t="s">
        <v>50</v>
      </c>
      <c r="N301" s="367" t="s">
        <v>684</v>
      </c>
    </row>
    <row r="302" spans="1:14" ht="27" customHeight="1">
      <c r="A302" s="225"/>
      <c r="B302" s="366">
        <v>285</v>
      </c>
      <c r="C302" s="272" t="s">
        <v>46</v>
      </c>
      <c r="D302" s="370" t="s">
        <v>967</v>
      </c>
      <c r="E302" s="366" t="s">
        <v>682</v>
      </c>
      <c r="F302" s="368"/>
      <c r="G302" s="367">
        <v>15</v>
      </c>
      <c r="H302" s="367">
        <v>20</v>
      </c>
      <c r="I302" s="367">
        <v>1</v>
      </c>
      <c r="J302" s="366" t="s">
        <v>683</v>
      </c>
      <c r="K302" s="368"/>
      <c r="L302" s="367" t="s">
        <v>49</v>
      </c>
      <c r="M302" s="376" t="s">
        <v>50</v>
      </c>
      <c r="N302" s="367" t="s">
        <v>684</v>
      </c>
    </row>
    <row r="303" spans="1:14" ht="27" customHeight="1">
      <c r="A303" s="225"/>
      <c r="B303" s="363">
        <v>286</v>
      </c>
      <c r="C303" s="272" t="s">
        <v>46</v>
      </c>
      <c r="D303" s="370" t="s">
        <v>968</v>
      </c>
      <c r="E303" s="366" t="s">
        <v>682</v>
      </c>
      <c r="F303" s="368"/>
      <c r="G303" s="367">
        <v>16</v>
      </c>
      <c r="H303" s="367">
        <v>1</v>
      </c>
      <c r="I303" s="367">
        <v>1</v>
      </c>
      <c r="J303" s="366" t="s">
        <v>683</v>
      </c>
      <c r="K303" s="368"/>
      <c r="L303" s="367" t="s">
        <v>49</v>
      </c>
      <c r="M303" s="376" t="s">
        <v>50</v>
      </c>
      <c r="N303" s="367" t="s">
        <v>684</v>
      </c>
    </row>
    <row r="304" spans="1:14" ht="27" customHeight="1">
      <c r="A304" s="225"/>
      <c r="B304" s="366">
        <v>287</v>
      </c>
      <c r="C304" s="272" t="s">
        <v>46</v>
      </c>
      <c r="D304" s="370" t="s">
        <v>969</v>
      </c>
      <c r="E304" s="366" t="s">
        <v>682</v>
      </c>
      <c r="F304" s="368"/>
      <c r="G304" s="367">
        <v>16</v>
      </c>
      <c r="H304" s="367">
        <v>2</v>
      </c>
      <c r="I304" s="367">
        <v>1</v>
      </c>
      <c r="J304" s="366" t="s">
        <v>683</v>
      </c>
      <c r="K304" s="368"/>
      <c r="L304" s="367" t="s">
        <v>49</v>
      </c>
      <c r="M304" s="376" t="s">
        <v>50</v>
      </c>
      <c r="N304" s="367" t="s">
        <v>684</v>
      </c>
    </row>
    <row r="305" spans="1:14" ht="27" customHeight="1">
      <c r="A305" s="225"/>
      <c r="B305" s="366">
        <v>288</v>
      </c>
      <c r="C305" s="272" t="s">
        <v>46</v>
      </c>
      <c r="D305" s="370" t="s">
        <v>970</v>
      </c>
      <c r="E305" s="366" t="s">
        <v>682</v>
      </c>
      <c r="F305" s="368"/>
      <c r="G305" s="367">
        <v>16</v>
      </c>
      <c r="H305" s="367">
        <v>3</v>
      </c>
      <c r="I305" s="367">
        <v>1</v>
      </c>
      <c r="J305" s="366" t="s">
        <v>683</v>
      </c>
      <c r="K305" s="368"/>
      <c r="L305" s="367" t="s">
        <v>49</v>
      </c>
      <c r="M305" s="376" t="s">
        <v>50</v>
      </c>
      <c r="N305" s="367" t="s">
        <v>684</v>
      </c>
    </row>
    <row r="306" spans="1:14" ht="27" customHeight="1">
      <c r="A306" s="225"/>
      <c r="B306" s="363">
        <v>289</v>
      </c>
      <c r="C306" s="272" t="s">
        <v>46</v>
      </c>
      <c r="D306" s="370" t="s">
        <v>971</v>
      </c>
      <c r="E306" s="366" t="s">
        <v>682</v>
      </c>
      <c r="F306" s="368"/>
      <c r="G306" s="367">
        <v>16</v>
      </c>
      <c r="H306" s="367">
        <v>4</v>
      </c>
      <c r="I306" s="367">
        <v>1</v>
      </c>
      <c r="J306" s="366" t="s">
        <v>683</v>
      </c>
      <c r="K306" s="368"/>
      <c r="L306" s="367" t="s">
        <v>49</v>
      </c>
      <c r="M306" s="376" t="s">
        <v>50</v>
      </c>
      <c r="N306" s="367" t="s">
        <v>684</v>
      </c>
    </row>
    <row r="307" spans="1:14" ht="27" customHeight="1">
      <c r="A307" s="225"/>
      <c r="B307" s="366">
        <v>290</v>
      </c>
      <c r="C307" s="272" t="s">
        <v>46</v>
      </c>
      <c r="D307" s="370" t="s">
        <v>972</v>
      </c>
      <c r="E307" s="366" t="s">
        <v>682</v>
      </c>
      <c r="F307" s="368"/>
      <c r="G307" s="367">
        <v>16</v>
      </c>
      <c r="H307" s="367">
        <v>5</v>
      </c>
      <c r="I307" s="367">
        <v>1</v>
      </c>
      <c r="J307" s="366" t="s">
        <v>683</v>
      </c>
      <c r="K307" s="368"/>
      <c r="L307" s="367" t="s">
        <v>49</v>
      </c>
      <c r="M307" s="376" t="s">
        <v>50</v>
      </c>
      <c r="N307" s="367" t="s">
        <v>684</v>
      </c>
    </row>
    <row r="308" spans="1:14" ht="27" customHeight="1">
      <c r="A308" s="225"/>
      <c r="B308" s="366">
        <v>291</v>
      </c>
      <c r="C308" s="272" t="s">
        <v>46</v>
      </c>
      <c r="D308" s="370" t="s">
        <v>973</v>
      </c>
      <c r="E308" s="366" t="s">
        <v>682</v>
      </c>
      <c r="F308" s="368"/>
      <c r="G308" s="367">
        <v>16</v>
      </c>
      <c r="H308" s="367">
        <v>6</v>
      </c>
      <c r="I308" s="367">
        <v>1</v>
      </c>
      <c r="J308" s="366" t="s">
        <v>683</v>
      </c>
      <c r="K308" s="368"/>
      <c r="L308" s="367" t="s">
        <v>49</v>
      </c>
      <c r="M308" s="376" t="s">
        <v>50</v>
      </c>
      <c r="N308" s="367" t="s">
        <v>684</v>
      </c>
    </row>
    <row r="309" spans="1:14" ht="27" customHeight="1">
      <c r="A309" s="225"/>
      <c r="B309" s="363">
        <v>292</v>
      </c>
      <c r="C309" s="272" t="s">
        <v>46</v>
      </c>
      <c r="D309" s="370" t="s">
        <v>974</v>
      </c>
      <c r="E309" s="366" t="s">
        <v>682</v>
      </c>
      <c r="F309" s="368"/>
      <c r="G309" s="367">
        <v>16</v>
      </c>
      <c r="H309" s="367">
        <v>7</v>
      </c>
      <c r="I309" s="367">
        <v>1</v>
      </c>
      <c r="J309" s="366" t="s">
        <v>683</v>
      </c>
      <c r="K309" s="368"/>
      <c r="L309" s="367" t="s">
        <v>49</v>
      </c>
      <c r="M309" s="376" t="s">
        <v>50</v>
      </c>
      <c r="N309" s="367" t="s">
        <v>684</v>
      </c>
    </row>
    <row r="310" spans="1:14" ht="27" customHeight="1">
      <c r="A310" s="225"/>
      <c r="B310" s="366">
        <v>293</v>
      </c>
      <c r="C310" s="272" t="s">
        <v>46</v>
      </c>
      <c r="D310" s="370" t="s">
        <v>975</v>
      </c>
      <c r="E310" s="366" t="s">
        <v>682</v>
      </c>
      <c r="F310" s="368"/>
      <c r="G310" s="367">
        <v>16</v>
      </c>
      <c r="H310" s="367">
        <v>8</v>
      </c>
      <c r="I310" s="367">
        <v>1</v>
      </c>
      <c r="J310" s="366" t="s">
        <v>683</v>
      </c>
      <c r="K310" s="368"/>
      <c r="L310" s="367" t="s">
        <v>49</v>
      </c>
      <c r="M310" s="376" t="s">
        <v>50</v>
      </c>
      <c r="N310" s="367" t="s">
        <v>684</v>
      </c>
    </row>
    <row r="311" spans="1:14" ht="27" customHeight="1">
      <c r="A311" s="225"/>
      <c r="B311" s="366">
        <v>294</v>
      </c>
      <c r="C311" s="272" t="s">
        <v>46</v>
      </c>
      <c r="D311" s="370" t="s">
        <v>976</v>
      </c>
      <c r="E311" s="366" t="s">
        <v>682</v>
      </c>
      <c r="F311" s="368"/>
      <c r="G311" s="367">
        <v>16</v>
      </c>
      <c r="H311" s="367">
        <v>9</v>
      </c>
      <c r="I311" s="367">
        <v>1</v>
      </c>
      <c r="J311" s="366" t="s">
        <v>683</v>
      </c>
      <c r="K311" s="368"/>
      <c r="L311" s="367" t="s">
        <v>49</v>
      </c>
      <c r="M311" s="376" t="s">
        <v>50</v>
      </c>
      <c r="N311" s="367" t="s">
        <v>684</v>
      </c>
    </row>
    <row r="312" spans="1:14" ht="27" customHeight="1">
      <c r="A312" s="225"/>
      <c r="B312" s="363">
        <v>295</v>
      </c>
      <c r="C312" s="272" t="s">
        <v>46</v>
      </c>
      <c r="D312" s="370" t="s">
        <v>977</v>
      </c>
      <c r="E312" s="366" t="s">
        <v>682</v>
      </c>
      <c r="F312" s="368"/>
      <c r="G312" s="367">
        <v>16</v>
      </c>
      <c r="H312" s="367">
        <v>10</v>
      </c>
      <c r="I312" s="367">
        <v>1</v>
      </c>
      <c r="J312" s="366" t="s">
        <v>683</v>
      </c>
      <c r="K312" s="368"/>
      <c r="L312" s="367" t="s">
        <v>49</v>
      </c>
      <c r="M312" s="376" t="s">
        <v>50</v>
      </c>
      <c r="N312" s="367" t="s">
        <v>684</v>
      </c>
    </row>
    <row r="313" spans="1:14" ht="27" customHeight="1">
      <c r="A313" s="225"/>
      <c r="B313" s="366">
        <v>296</v>
      </c>
      <c r="C313" s="272" t="s">
        <v>46</v>
      </c>
      <c r="D313" s="370" t="s">
        <v>978</v>
      </c>
      <c r="E313" s="366" t="s">
        <v>682</v>
      </c>
      <c r="F313" s="368"/>
      <c r="G313" s="367">
        <v>16</v>
      </c>
      <c r="H313" s="367">
        <v>11</v>
      </c>
      <c r="I313" s="367">
        <v>1</v>
      </c>
      <c r="J313" s="366" t="s">
        <v>683</v>
      </c>
      <c r="K313" s="368"/>
      <c r="L313" s="367" t="s">
        <v>49</v>
      </c>
      <c r="M313" s="376" t="s">
        <v>50</v>
      </c>
      <c r="N313" s="367" t="s">
        <v>684</v>
      </c>
    </row>
    <row r="314" spans="1:14" ht="27" customHeight="1">
      <c r="A314" s="225"/>
      <c r="B314" s="366">
        <v>297</v>
      </c>
      <c r="C314" s="272" t="s">
        <v>46</v>
      </c>
      <c r="D314" s="370" t="s">
        <v>979</v>
      </c>
      <c r="E314" s="366" t="s">
        <v>682</v>
      </c>
      <c r="F314" s="368"/>
      <c r="G314" s="367">
        <v>16</v>
      </c>
      <c r="H314" s="367">
        <v>12</v>
      </c>
      <c r="I314" s="367">
        <v>1</v>
      </c>
      <c r="J314" s="366" t="s">
        <v>683</v>
      </c>
      <c r="K314" s="368"/>
      <c r="L314" s="367" t="s">
        <v>49</v>
      </c>
      <c r="M314" s="376" t="s">
        <v>50</v>
      </c>
      <c r="N314" s="367" t="s">
        <v>684</v>
      </c>
    </row>
    <row r="315" spans="1:14" ht="27" customHeight="1">
      <c r="A315" s="225"/>
      <c r="B315" s="363">
        <v>298</v>
      </c>
      <c r="C315" s="272" t="s">
        <v>46</v>
      </c>
      <c r="D315" s="370" t="s">
        <v>980</v>
      </c>
      <c r="E315" s="366" t="s">
        <v>682</v>
      </c>
      <c r="F315" s="368"/>
      <c r="G315" s="367">
        <v>16</v>
      </c>
      <c r="H315" s="367">
        <v>13</v>
      </c>
      <c r="I315" s="367">
        <v>1</v>
      </c>
      <c r="J315" s="366" t="s">
        <v>683</v>
      </c>
      <c r="K315" s="368"/>
      <c r="L315" s="367" t="s">
        <v>49</v>
      </c>
      <c r="M315" s="376" t="s">
        <v>50</v>
      </c>
      <c r="N315" s="367" t="s">
        <v>684</v>
      </c>
    </row>
    <row r="316" spans="1:14" ht="27" customHeight="1">
      <c r="A316" s="225"/>
      <c r="B316" s="366">
        <v>299</v>
      </c>
      <c r="C316" s="272" t="s">
        <v>46</v>
      </c>
      <c r="D316" s="370" t="s">
        <v>981</v>
      </c>
      <c r="E316" s="366" t="s">
        <v>682</v>
      </c>
      <c r="F316" s="368"/>
      <c r="G316" s="367">
        <v>16</v>
      </c>
      <c r="H316" s="367">
        <v>14</v>
      </c>
      <c r="I316" s="367">
        <v>1</v>
      </c>
      <c r="J316" s="366" t="s">
        <v>683</v>
      </c>
      <c r="K316" s="368"/>
      <c r="L316" s="367" t="s">
        <v>49</v>
      </c>
      <c r="M316" s="376" t="s">
        <v>50</v>
      </c>
      <c r="N316" s="367" t="s">
        <v>684</v>
      </c>
    </row>
    <row r="317" spans="1:14" ht="27" customHeight="1">
      <c r="A317" s="225"/>
      <c r="B317" s="366">
        <v>300</v>
      </c>
      <c r="C317" s="272" t="s">
        <v>46</v>
      </c>
      <c r="D317" s="370" t="s">
        <v>982</v>
      </c>
      <c r="E317" s="366" t="s">
        <v>682</v>
      </c>
      <c r="F317" s="368"/>
      <c r="G317" s="367">
        <v>16</v>
      </c>
      <c r="H317" s="367">
        <v>15</v>
      </c>
      <c r="I317" s="367">
        <v>1</v>
      </c>
      <c r="J317" s="366" t="s">
        <v>683</v>
      </c>
      <c r="K317" s="368"/>
      <c r="L317" s="367" t="s">
        <v>49</v>
      </c>
      <c r="M317" s="376" t="s">
        <v>50</v>
      </c>
      <c r="N317" s="367" t="s">
        <v>684</v>
      </c>
    </row>
    <row r="318" spans="1:14" ht="27" customHeight="1">
      <c r="A318" s="225"/>
      <c r="B318" s="363">
        <v>301</v>
      </c>
      <c r="C318" s="272" t="s">
        <v>46</v>
      </c>
      <c r="D318" s="370" t="s">
        <v>983</v>
      </c>
      <c r="E318" s="366" t="s">
        <v>682</v>
      </c>
      <c r="F318" s="368"/>
      <c r="G318" s="367">
        <v>16</v>
      </c>
      <c r="H318" s="367">
        <v>16</v>
      </c>
      <c r="I318" s="367">
        <v>1</v>
      </c>
      <c r="J318" s="366" t="s">
        <v>683</v>
      </c>
      <c r="K318" s="368"/>
      <c r="L318" s="367" t="s">
        <v>49</v>
      </c>
      <c r="M318" s="376" t="s">
        <v>50</v>
      </c>
      <c r="N318" s="367" t="s">
        <v>684</v>
      </c>
    </row>
    <row r="319" spans="1:14" ht="27" customHeight="1">
      <c r="A319" s="225"/>
      <c r="B319" s="366">
        <v>302</v>
      </c>
      <c r="C319" s="272" t="s">
        <v>46</v>
      </c>
      <c r="D319" s="370" t="s">
        <v>984</v>
      </c>
      <c r="E319" s="366" t="s">
        <v>682</v>
      </c>
      <c r="F319" s="368"/>
      <c r="G319" s="367">
        <v>16</v>
      </c>
      <c r="H319" s="367">
        <v>17</v>
      </c>
      <c r="I319" s="367">
        <v>1</v>
      </c>
      <c r="J319" s="366" t="s">
        <v>683</v>
      </c>
      <c r="K319" s="368"/>
      <c r="L319" s="367" t="s">
        <v>49</v>
      </c>
      <c r="M319" s="376" t="s">
        <v>50</v>
      </c>
      <c r="N319" s="367" t="s">
        <v>684</v>
      </c>
    </row>
    <row r="320" spans="1:14" ht="27" customHeight="1">
      <c r="A320" s="225"/>
      <c r="B320" s="366">
        <v>303</v>
      </c>
      <c r="C320" s="272" t="s">
        <v>46</v>
      </c>
      <c r="D320" s="370" t="s">
        <v>985</v>
      </c>
      <c r="E320" s="366" t="s">
        <v>682</v>
      </c>
      <c r="F320" s="368"/>
      <c r="G320" s="367">
        <v>16</v>
      </c>
      <c r="H320" s="367">
        <v>18</v>
      </c>
      <c r="I320" s="367">
        <v>1</v>
      </c>
      <c r="J320" s="366" t="s">
        <v>683</v>
      </c>
      <c r="K320" s="368"/>
      <c r="L320" s="367" t="s">
        <v>49</v>
      </c>
      <c r="M320" s="376" t="s">
        <v>50</v>
      </c>
      <c r="N320" s="367" t="s">
        <v>684</v>
      </c>
    </row>
    <row r="321" spans="1:14" ht="27" customHeight="1">
      <c r="A321" s="225"/>
      <c r="B321" s="363">
        <v>304</v>
      </c>
      <c r="C321" s="272" t="s">
        <v>46</v>
      </c>
      <c r="D321" s="370" t="s">
        <v>986</v>
      </c>
      <c r="E321" s="366" t="s">
        <v>682</v>
      </c>
      <c r="F321" s="368"/>
      <c r="G321" s="367">
        <v>16</v>
      </c>
      <c r="H321" s="367">
        <v>19</v>
      </c>
      <c r="I321" s="367">
        <v>1</v>
      </c>
      <c r="J321" s="366" t="s">
        <v>683</v>
      </c>
      <c r="K321" s="368"/>
      <c r="L321" s="367" t="s">
        <v>49</v>
      </c>
      <c r="M321" s="376" t="s">
        <v>50</v>
      </c>
      <c r="N321" s="367" t="s">
        <v>684</v>
      </c>
    </row>
    <row r="322" spans="1:14" ht="27" customHeight="1">
      <c r="A322" s="225"/>
      <c r="B322" s="366">
        <v>305</v>
      </c>
      <c r="C322" s="272" t="s">
        <v>46</v>
      </c>
      <c r="D322" s="370" t="s">
        <v>987</v>
      </c>
      <c r="E322" s="366" t="s">
        <v>682</v>
      </c>
      <c r="F322" s="368"/>
      <c r="G322" s="367">
        <v>16</v>
      </c>
      <c r="H322" s="367">
        <v>20</v>
      </c>
      <c r="I322" s="367">
        <v>1</v>
      </c>
      <c r="J322" s="366" t="s">
        <v>683</v>
      </c>
      <c r="K322" s="368"/>
      <c r="L322" s="367" t="s">
        <v>49</v>
      </c>
      <c r="M322" s="376" t="s">
        <v>50</v>
      </c>
      <c r="N322" s="367" t="s">
        <v>684</v>
      </c>
    </row>
    <row r="323" spans="1:14" ht="27" customHeight="1">
      <c r="A323" s="225"/>
      <c r="B323" s="366">
        <v>306</v>
      </c>
      <c r="C323" s="272" t="s">
        <v>46</v>
      </c>
      <c r="D323" s="370" t="s">
        <v>988</v>
      </c>
      <c r="E323" s="366" t="s">
        <v>682</v>
      </c>
      <c r="F323" s="368"/>
      <c r="G323" s="367">
        <v>17</v>
      </c>
      <c r="H323" s="367">
        <v>1</v>
      </c>
      <c r="I323" s="367">
        <v>1</v>
      </c>
      <c r="J323" s="366" t="s">
        <v>683</v>
      </c>
      <c r="K323" s="368"/>
      <c r="L323" s="367" t="s">
        <v>49</v>
      </c>
      <c r="M323" s="376" t="s">
        <v>50</v>
      </c>
      <c r="N323" s="367" t="s">
        <v>684</v>
      </c>
    </row>
    <row r="324" spans="1:14" ht="27" customHeight="1">
      <c r="A324" s="225"/>
      <c r="B324" s="363">
        <v>307</v>
      </c>
      <c r="C324" s="272" t="s">
        <v>46</v>
      </c>
      <c r="D324" s="370" t="s">
        <v>989</v>
      </c>
      <c r="E324" s="366" t="s">
        <v>682</v>
      </c>
      <c r="F324" s="368"/>
      <c r="G324" s="367">
        <v>17</v>
      </c>
      <c r="H324" s="367">
        <v>2</v>
      </c>
      <c r="I324" s="367">
        <v>1</v>
      </c>
      <c r="J324" s="366" t="s">
        <v>683</v>
      </c>
      <c r="K324" s="368"/>
      <c r="L324" s="367" t="s">
        <v>49</v>
      </c>
      <c r="M324" s="376" t="s">
        <v>50</v>
      </c>
      <c r="N324" s="367" t="s">
        <v>684</v>
      </c>
    </row>
    <row r="325" spans="1:14" ht="27" customHeight="1">
      <c r="A325" s="225"/>
      <c r="B325" s="366">
        <v>308</v>
      </c>
      <c r="C325" s="272" t="s">
        <v>46</v>
      </c>
      <c r="D325" s="370" t="s">
        <v>990</v>
      </c>
      <c r="E325" s="366" t="s">
        <v>682</v>
      </c>
      <c r="F325" s="368"/>
      <c r="G325" s="367">
        <v>17</v>
      </c>
      <c r="H325" s="367">
        <v>3</v>
      </c>
      <c r="I325" s="367">
        <v>1</v>
      </c>
      <c r="J325" s="366" t="s">
        <v>683</v>
      </c>
      <c r="K325" s="368"/>
      <c r="L325" s="367" t="s">
        <v>49</v>
      </c>
      <c r="M325" s="376" t="s">
        <v>50</v>
      </c>
      <c r="N325" s="367" t="s">
        <v>684</v>
      </c>
    </row>
    <row r="326" spans="1:14" ht="27" customHeight="1">
      <c r="A326" s="225"/>
      <c r="B326" s="366">
        <v>309</v>
      </c>
      <c r="C326" s="272" t="s">
        <v>46</v>
      </c>
      <c r="D326" s="370" t="s">
        <v>991</v>
      </c>
      <c r="E326" s="366" t="s">
        <v>682</v>
      </c>
      <c r="F326" s="368"/>
      <c r="G326" s="367">
        <v>17</v>
      </c>
      <c r="H326" s="367">
        <v>4</v>
      </c>
      <c r="I326" s="367">
        <v>1</v>
      </c>
      <c r="J326" s="366" t="s">
        <v>683</v>
      </c>
      <c r="K326" s="368"/>
      <c r="L326" s="367" t="s">
        <v>49</v>
      </c>
      <c r="M326" s="376" t="s">
        <v>50</v>
      </c>
      <c r="N326" s="367" t="s">
        <v>684</v>
      </c>
    </row>
    <row r="327" spans="1:14" ht="27" customHeight="1">
      <c r="A327" s="225"/>
      <c r="B327" s="363">
        <v>310</v>
      </c>
      <c r="C327" s="272" t="s">
        <v>46</v>
      </c>
      <c r="D327" s="370" t="s">
        <v>992</v>
      </c>
      <c r="E327" s="366" t="s">
        <v>682</v>
      </c>
      <c r="F327" s="368"/>
      <c r="G327" s="367">
        <v>17</v>
      </c>
      <c r="H327" s="367">
        <v>5</v>
      </c>
      <c r="I327" s="367">
        <v>1</v>
      </c>
      <c r="J327" s="366" t="s">
        <v>683</v>
      </c>
      <c r="K327" s="368"/>
      <c r="L327" s="367" t="s">
        <v>49</v>
      </c>
      <c r="M327" s="376" t="s">
        <v>50</v>
      </c>
      <c r="N327" s="367" t="s">
        <v>684</v>
      </c>
    </row>
    <row r="328" spans="1:14" ht="27" customHeight="1">
      <c r="A328" s="225"/>
      <c r="B328" s="366">
        <v>311</v>
      </c>
      <c r="C328" s="272" t="s">
        <v>46</v>
      </c>
      <c r="D328" s="370" t="s">
        <v>993</v>
      </c>
      <c r="E328" s="366" t="s">
        <v>682</v>
      </c>
      <c r="F328" s="368"/>
      <c r="G328" s="367">
        <v>17</v>
      </c>
      <c r="H328" s="367">
        <v>6</v>
      </c>
      <c r="I328" s="367">
        <v>1</v>
      </c>
      <c r="J328" s="366" t="s">
        <v>683</v>
      </c>
      <c r="K328" s="368"/>
      <c r="L328" s="367" t="s">
        <v>49</v>
      </c>
      <c r="M328" s="376" t="s">
        <v>50</v>
      </c>
      <c r="N328" s="367" t="s">
        <v>684</v>
      </c>
    </row>
    <row r="329" spans="1:14" ht="27" customHeight="1">
      <c r="A329" s="225"/>
      <c r="B329" s="366">
        <v>312</v>
      </c>
      <c r="C329" s="272" t="s">
        <v>46</v>
      </c>
      <c r="D329" s="370" t="s">
        <v>994</v>
      </c>
      <c r="E329" s="366" t="s">
        <v>682</v>
      </c>
      <c r="F329" s="368"/>
      <c r="G329" s="367">
        <v>17</v>
      </c>
      <c r="H329" s="367">
        <v>7</v>
      </c>
      <c r="I329" s="367">
        <v>1</v>
      </c>
      <c r="J329" s="366" t="s">
        <v>683</v>
      </c>
      <c r="K329" s="368"/>
      <c r="L329" s="367" t="s">
        <v>49</v>
      </c>
      <c r="M329" s="376" t="s">
        <v>50</v>
      </c>
      <c r="N329" s="367" t="s">
        <v>684</v>
      </c>
    </row>
    <row r="330" spans="1:14" ht="27" customHeight="1">
      <c r="A330" s="225"/>
      <c r="B330" s="363">
        <v>313</v>
      </c>
      <c r="C330" s="272" t="s">
        <v>46</v>
      </c>
      <c r="D330" s="370" t="s">
        <v>995</v>
      </c>
      <c r="E330" s="366" t="s">
        <v>682</v>
      </c>
      <c r="F330" s="368"/>
      <c r="G330" s="367">
        <v>17</v>
      </c>
      <c r="H330" s="367">
        <v>8</v>
      </c>
      <c r="I330" s="367">
        <v>1</v>
      </c>
      <c r="J330" s="366" t="s">
        <v>683</v>
      </c>
      <c r="K330" s="368"/>
      <c r="L330" s="367" t="s">
        <v>49</v>
      </c>
      <c r="M330" s="376" t="s">
        <v>50</v>
      </c>
      <c r="N330" s="367" t="s">
        <v>684</v>
      </c>
    </row>
    <row r="331" spans="1:14" ht="27" customHeight="1">
      <c r="A331" s="225"/>
      <c r="B331" s="366">
        <v>314</v>
      </c>
      <c r="C331" s="272" t="s">
        <v>46</v>
      </c>
      <c r="D331" s="370" t="s">
        <v>996</v>
      </c>
      <c r="E331" s="366" t="s">
        <v>682</v>
      </c>
      <c r="F331" s="368"/>
      <c r="G331" s="367">
        <v>17</v>
      </c>
      <c r="H331" s="367">
        <v>9</v>
      </c>
      <c r="I331" s="367">
        <v>1</v>
      </c>
      <c r="J331" s="366" t="s">
        <v>683</v>
      </c>
      <c r="K331" s="368"/>
      <c r="L331" s="367" t="s">
        <v>49</v>
      </c>
      <c r="M331" s="376" t="s">
        <v>50</v>
      </c>
      <c r="N331" s="367" t="s">
        <v>684</v>
      </c>
    </row>
    <row r="332" spans="1:14" ht="27" customHeight="1">
      <c r="A332" s="225"/>
      <c r="B332" s="366">
        <v>315</v>
      </c>
      <c r="C332" s="272" t="s">
        <v>46</v>
      </c>
      <c r="D332" s="370" t="s">
        <v>997</v>
      </c>
      <c r="E332" s="366" t="s">
        <v>682</v>
      </c>
      <c r="F332" s="368"/>
      <c r="G332" s="367">
        <v>17</v>
      </c>
      <c r="H332" s="367">
        <v>10</v>
      </c>
      <c r="I332" s="367">
        <v>1</v>
      </c>
      <c r="J332" s="366" t="s">
        <v>683</v>
      </c>
      <c r="K332" s="368"/>
      <c r="L332" s="367" t="s">
        <v>49</v>
      </c>
      <c r="M332" s="376" t="s">
        <v>50</v>
      </c>
      <c r="N332" s="367" t="s">
        <v>684</v>
      </c>
    </row>
    <row r="333" spans="1:14" ht="27" customHeight="1">
      <c r="A333" s="225"/>
      <c r="B333" s="363">
        <v>316</v>
      </c>
      <c r="C333" s="272" t="s">
        <v>46</v>
      </c>
      <c r="D333" s="370" t="s">
        <v>998</v>
      </c>
      <c r="E333" s="366" t="s">
        <v>682</v>
      </c>
      <c r="F333" s="368"/>
      <c r="G333" s="367">
        <v>17</v>
      </c>
      <c r="H333" s="367">
        <v>11</v>
      </c>
      <c r="I333" s="367">
        <v>1</v>
      </c>
      <c r="J333" s="366" t="s">
        <v>683</v>
      </c>
      <c r="K333" s="368"/>
      <c r="L333" s="367" t="s">
        <v>49</v>
      </c>
      <c r="M333" s="376" t="s">
        <v>50</v>
      </c>
      <c r="N333" s="367" t="s">
        <v>684</v>
      </c>
    </row>
    <row r="334" spans="1:14" ht="27" customHeight="1">
      <c r="A334" s="225"/>
      <c r="B334" s="366">
        <v>317</v>
      </c>
      <c r="C334" s="272" t="s">
        <v>46</v>
      </c>
      <c r="D334" s="370" t="s">
        <v>998</v>
      </c>
      <c r="E334" s="366" t="s">
        <v>682</v>
      </c>
      <c r="F334" s="368"/>
      <c r="G334" s="367">
        <v>17</v>
      </c>
      <c r="H334" s="367">
        <v>12</v>
      </c>
      <c r="I334" s="367">
        <v>1</v>
      </c>
      <c r="J334" s="366" t="s">
        <v>683</v>
      </c>
      <c r="K334" s="368"/>
      <c r="L334" s="367" t="s">
        <v>49</v>
      </c>
      <c r="M334" s="376" t="s">
        <v>50</v>
      </c>
      <c r="N334" s="367" t="s">
        <v>684</v>
      </c>
    </row>
    <row r="335" spans="1:14" ht="27" customHeight="1">
      <c r="A335" s="225"/>
      <c r="B335" s="366">
        <v>318</v>
      </c>
      <c r="C335" s="272" t="s">
        <v>46</v>
      </c>
      <c r="D335" s="370" t="s">
        <v>999</v>
      </c>
      <c r="E335" s="366" t="s">
        <v>682</v>
      </c>
      <c r="F335" s="368"/>
      <c r="G335" s="367">
        <v>17</v>
      </c>
      <c r="H335" s="367">
        <v>13</v>
      </c>
      <c r="I335" s="367">
        <v>1</v>
      </c>
      <c r="J335" s="366" t="s">
        <v>683</v>
      </c>
      <c r="K335" s="368"/>
      <c r="L335" s="367" t="s">
        <v>49</v>
      </c>
      <c r="M335" s="376" t="s">
        <v>50</v>
      </c>
      <c r="N335" s="367" t="s">
        <v>684</v>
      </c>
    </row>
    <row r="336" spans="1:14" ht="27" customHeight="1">
      <c r="A336" s="225"/>
      <c r="B336" s="363">
        <v>319</v>
      </c>
      <c r="C336" s="272" t="s">
        <v>46</v>
      </c>
      <c r="D336" s="370" t="s">
        <v>1000</v>
      </c>
      <c r="E336" s="366" t="s">
        <v>682</v>
      </c>
      <c r="F336" s="368"/>
      <c r="G336" s="367">
        <v>17</v>
      </c>
      <c r="H336" s="367">
        <v>14</v>
      </c>
      <c r="I336" s="367">
        <v>1</v>
      </c>
      <c r="J336" s="366" t="s">
        <v>683</v>
      </c>
      <c r="K336" s="368"/>
      <c r="L336" s="367" t="s">
        <v>49</v>
      </c>
      <c r="M336" s="376" t="s">
        <v>50</v>
      </c>
      <c r="N336" s="367" t="s">
        <v>684</v>
      </c>
    </row>
    <row r="337" spans="1:14" ht="27" customHeight="1">
      <c r="A337" s="225"/>
      <c r="B337" s="366">
        <v>320</v>
      </c>
      <c r="C337" s="272" t="s">
        <v>46</v>
      </c>
      <c r="D337" s="370" t="s">
        <v>1001</v>
      </c>
      <c r="E337" s="366" t="s">
        <v>682</v>
      </c>
      <c r="F337" s="368"/>
      <c r="G337" s="367">
        <v>17</v>
      </c>
      <c r="H337" s="367">
        <v>15</v>
      </c>
      <c r="I337" s="367">
        <v>1</v>
      </c>
      <c r="J337" s="366" t="s">
        <v>683</v>
      </c>
      <c r="K337" s="368"/>
      <c r="L337" s="367" t="s">
        <v>49</v>
      </c>
      <c r="M337" s="376" t="s">
        <v>50</v>
      </c>
      <c r="N337" s="367" t="s">
        <v>684</v>
      </c>
    </row>
    <row r="338" spans="1:14" ht="27" customHeight="1">
      <c r="A338" s="225"/>
      <c r="B338" s="366">
        <v>321</v>
      </c>
      <c r="C338" s="272" t="s">
        <v>46</v>
      </c>
      <c r="D338" s="370" t="s">
        <v>1002</v>
      </c>
      <c r="E338" s="366" t="s">
        <v>682</v>
      </c>
      <c r="F338" s="368"/>
      <c r="G338" s="367">
        <v>17</v>
      </c>
      <c r="H338" s="367">
        <v>16</v>
      </c>
      <c r="I338" s="367">
        <v>1</v>
      </c>
      <c r="J338" s="366" t="s">
        <v>683</v>
      </c>
      <c r="K338" s="368"/>
      <c r="L338" s="367" t="s">
        <v>49</v>
      </c>
      <c r="M338" s="376" t="s">
        <v>50</v>
      </c>
      <c r="N338" s="367" t="s">
        <v>684</v>
      </c>
    </row>
    <row r="339" spans="1:14" ht="27" customHeight="1">
      <c r="A339" s="225"/>
      <c r="B339" s="363">
        <v>322</v>
      </c>
      <c r="C339" s="272" t="s">
        <v>46</v>
      </c>
      <c r="D339" s="370" t="s">
        <v>1003</v>
      </c>
      <c r="E339" s="366" t="s">
        <v>682</v>
      </c>
      <c r="F339" s="368"/>
      <c r="G339" s="367">
        <v>17</v>
      </c>
      <c r="H339" s="367">
        <v>17</v>
      </c>
      <c r="I339" s="367">
        <v>1</v>
      </c>
      <c r="J339" s="366" t="s">
        <v>683</v>
      </c>
      <c r="K339" s="368"/>
      <c r="L339" s="367" t="s">
        <v>49</v>
      </c>
      <c r="M339" s="376" t="s">
        <v>50</v>
      </c>
      <c r="N339" s="367" t="s">
        <v>684</v>
      </c>
    </row>
    <row r="340" spans="1:14" ht="27" customHeight="1">
      <c r="A340" s="225"/>
      <c r="B340" s="366">
        <v>323</v>
      </c>
      <c r="C340" s="272" t="s">
        <v>46</v>
      </c>
      <c r="D340" s="370" t="s">
        <v>1004</v>
      </c>
      <c r="E340" s="366" t="s">
        <v>682</v>
      </c>
      <c r="F340" s="368"/>
      <c r="G340" s="367">
        <v>17</v>
      </c>
      <c r="H340" s="367">
        <v>18</v>
      </c>
      <c r="I340" s="367">
        <v>1</v>
      </c>
      <c r="J340" s="366" t="s">
        <v>683</v>
      </c>
      <c r="K340" s="368"/>
      <c r="L340" s="367" t="s">
        <v>49</v>
      </c>
      <c r="M340" s="376" t="s">
        <v>50</v>
      </c>
      <c r="N340" s="367" t="s">
        <v>684</v>
      </c>
    </row>
    <row r="341" spans="1:14" ht="27" customHeight="1">
      <c r="A341" s="225"/>
      <c r="B341" s="366">
        <v>324</v>
      </c>
      <c r="C341" s="272" t="s">
        <v>46</v>
      </c>
      <c r="D341" s="370" t="s">
        <v>1005</v>
      </c>
      <c r="E341" s="366" t="s">
        <v>682</v>
      </c>
      <c r="F341" s="368"/>
      <c r="G341" s="367">
        <v>17</v>
      </c>
      <c r="H341" s="367">
        <v>19</v>
      </c>
      <c r="I341" s="367">
        <v>1</v>
      </c>
      <c r="J341" s="366" t="s">
        <v>683</v>
      </c>
      <c r="K341" s="368"/>
      <c r="L341" s="367" t="s">
        <v>49</v>
      </c>
      <c r="M341" s="376" t="s">
        <v>50</v>
      </c>
      <c r="N341" s="367" t="s">
        <v>684</v>
      </c>
    </row>
    <row r="342" spans="1:14" ht="27" customHeight="1">
      <c r="A342" s="225"/>
      <c r="B342" s="363">
        <v>325</v>
      </c>
      <c r="C342" s="272" t="s">
        <v>46</v>
      </c>
      <c r="D342" s="370" t="s">
        <v>1006</v>
      </c>
      <c r="E342" s="366" t="s">
        <v>682</v>
      </c>
      <c r="F342" s="368"/>
      <c r="G342" s="367">
        <v>17</v>
      </c>
      <c r="H342" s="367">
        <v>20</v>
      </c>
      <c r="I342" s="367">
        <v>1</v>
      </c>
      <c r="J342" s="366" t="s">
        <v>683</v>
      </c>
      <c r="K342" s="368"/>
      <c r="L342" s="367" t="s">
        <v>49</v>
      </c>
      <c r="M342" s="376" t="s">
        <v>50</v>
      </c>
      <c r="N342" s="367" t="s">
        <v>684</v>
      </c>
    </row>
    <row r="343" spans="1:14" ht="27" customHeight="1">
      <c r="A343" s="225"/>
      <c r="B343" s="366">
        <v>326</v>
      </c>
      <c r="C343" s="272" t="s">
        <v>46</v>
      </c>
      <c r="D343" s="370" t="s">
        <v>1007</v>
      </c>
      <c r="E343" s="366" t="s">
        <v>682</v>
      </c>
      <c r="F343" s="368"/>
      <c r="G343" s="367">
        <v>18</v>
      </c>
      <c r="H343" s="367">
        <v>1</v>
      </c>
      <c r="I343" s="367">
        <v>1</v>
      </c>
      <c r="J343" s="366" t="s">
        <v>683</v>
      </c>
      <c r="K343" s="368"/>
      <c r="L343" s="367" t="s">
        <v>49</v>
      </c>
      <c r="M343" s="376" t="s">
        <v>50</v>
      </c>
      <c r="N343" s="367" t="s">
        <v>684</v>
      </c>
    </row>
    <row r="344" spans="1:14" ht="27" customHeight="1">
      <c r="A344" s="225"/>
      <c r="B344" s="366">
        <v>327</v>
      </c>
      <c r="C344" s="272" t="s">
        <v>46</v>
      </c>
      <c r="D344" s="370" t="s">
        <v>1008</v>
      </c>
      <c r="E344" s="366" t="s">
        <v>682</v>
      </c>
      <c r="F344" s="368"/>
      <c r="G344" s="367">
        <v>18</v>
      </c>
      <c r="H344" s="367">
        <v>2</v>
      </c>
      <c r="I344" s="367">
        <v>1</v>
      </c>
      <c r="J344" s="366" t="s">
        <v>683</v>
      </c>
      <c r="K344" s="368"/>
      <c r="L344" s="367" t="s">
        <v>49</v>
      </c>
      <c r="M344" s="376" t="s">
        <v>50</v>
      </c>
      <c r="N344" s="367" t="s">
        <v>684</v>
      </c>
    </row>
    <row r="345" spans="1:14" ht="27" customHeight="1">
      <c r="A345" s="225"/>
      <c r="B345" s="363">
        <v>328</v>
      </c>
      <c r="C345" s="272" t="s">
        <v>46</v>
      </c>
      <c r="D345" s="370" t="s">
        <v>1009</v>
      </c>
      <c r="E345" s="366" t="s">
        <v>682</v>
      </c>
      <c r="F345" s="368"/>
      <c r="G345" s="367">
        <v>18</v>
      </c>
      <c r="H345" s="367">
        <v>3</v>
      </c>
      <c r="I345" s="367">
        <v>1</v>
      </c>
      <c r="J345" s="366" t="s">
        <v>683</v>
      </c>
      <c r="K345" s="368"/>
      <c r="L345" s="367" t="s">
        <v>49</v>
      </c>
      <c r="M345" s="376" t="s">
        <v>50</v>
      </c>
      <c r="N345" s="367" t="s">
        <v>684</v>
      </c>
    </row>
    <row r="346" spans="1:14" ht="27" customHeight="1">
      <c r="A346" s="225"/>
      <c r="B346" s="366">
        <v>329</v>
      </c>
      <c r="C346" s="272" t="s">
        <v>46</v>
      </c>
      <c r="D346" s="370" t="s">
        <v>1010</v>
      </c>
      <c r="E346" s="366" t="s">
        <v>682</v>
      </c>
      <c r="F346" s="368"/>
      <c r="G346" s="367">
        <v>18</v>
      </c>
      <c r="H346" s="367">
        <v>4</v>
      </c>
      <c r="I346" s="367">
        <v>1</v>
      </c>
      <c r="J346" s="366" t="s">
        <v>683</v>
      </c>
      <c r="K346" s="368"/>
      <c r="L346" s="367" t="s">
        <v>49</v>
      </c>
      <c r="M346" s="376" t="s">
        <v>50</v>
      </c>
      <c r="N346" s="367" t="s">
        <v>684</v>
      </c>
    </row>
    <row r="347" spans="1:14" ht="27" customHeight="1">
      <c r="A347" s="225"/>
      <c r="B347" s="366">
        <v>330</v>
      </c>
      <c r="C347" s="272" t="s">
        <v>46</v>
      </c>
      <c r="D347" s="370" t="s">
        <v>1011</v>
      </c>
      <c r="E347" s="366" t="s">
        <v>682</v>
      </c>
      <c r="F347" s="368"/>
      <c r="G347" s="367">
        <v>18</v>
      </c>
      <c r="H347" s="367">
        <v>5</v>
      </c>
      <c r="I347" s="367">
        <v>1</v>
      </c>
      <c r="J347" s="366" t="s">
        <v>683</v>
      </c>
      <c r="K347" s="368"/>
      <c r="L347" s="367" t="s">
        <v>49</v>
      </c>
      <c r="M347" s="376" t="s">
        <v>50</v>
      </c>
      <c r="N347" s="367" t="s">
        <v>684</v>
      </c>
    </row>
    <row r="348" spans="1:14" ht="27" customHeight="1">
      <c r="A348" s="225"/>
      <c r="B348" s="363">
        <v>331</v>
      </c>
      <c r="C348" s="272" t="s">
        <v>46</v>
      </c>
      <c r="D348" s="370" t="s">
        <v>1012</v>
      </c>
      <c r="E348" s="366" t="s">
        <v>682</v>
      </c>
      <c r="F348" s="368"/>
      <c r="G348" s="367">
        <v>18</v>
      </c>
      <c r="H348" s="367">
        <v>6</v>
      </c>
      <c r="I348" s="367">
        <v>1</v>
      </c>
      <c r="J348" s="366" t="s">
        <v>683</v>
      </c>
      <c r="K348" s="368"/>
      <c r="L348" s="367" t="s">
        <v>49</v>
      </c>
      <c r="M348" s="376" t="s">
        <v>50</v>
      </c>
      <c r="N348" s="367" t="s">
        <v>684</v>
      </c>
    </row>
    <row r="349" spans="1:14" ht="27" customHeight="1">
      <c r="A349" s="225"/>
      <c r="B349" s="366">
        <v>332</v>
      </c>
      <c r="C349" s="272" t="s">
        <v>46</v>
      </c>
      <c r="D349" s="370" t="s">
        <v>1013</v>
      </c>
      <c r="E349" s="366" t="s">
        <v>682</v>
      </c>
      <c r="F349" s="368"/>
      <c r="G349" s="367">
        <v>18</v>
      </c>
      <c r="H349" s="367">
        <v>7</v>
      </c>
      <c r="I349" s="367">
        <v>1</v>
      </c>
      <c r="J349" s="366" t="s">
        <v>683</v>
      </c>
      <c r="K349" s="368"/>
      <c r="L349" s="367" t="s">
        <v>49</v>
      </c>
      <c r="M349" s="376" t="s">
        <v>50</v>
      </c>
      <c r="N349" s="367" t="s">
        <v>684</v>
      </c>
    </row>
    <row r="350" spans="1:14" ht="27" customHeight="1">
      <c r="A350" s="225"/>
      <c r="B350" s="366">
        <v>333</v>
      </c>
      <c r="C350" s="272" t="s">
        <v>46</v>
      </c>
      <c r="D350" s="370" t="s">
        <v>1014</v>
      </c>
      <c r="E350" s="366" t="s">
        <v>682</v>
      </c>
      <c r="F350" s="368"/>
      <c r="G350" s="367">
        <v>19</v>
      </c>
      <c r="H350" s="367">
        <v>1</v>
      </c>
      <c r="I350" s="367">
        <v>1</v>
      </c>
      <c r="J350" s="366" t="s">
        <v>683</v>
      </c>
      <c r="K350" s="368"/>
      <c r="L350" s="367" t="s">
        <v>49</v>
      </c>
      <c r="M350" s="376" t="s">
        <v>50</v>
      </c>
      <c r="N350" s="367" t="s">
        <v>684</v>
      </c>
    </row>
    <row r="351" spans="1:14" ht="27" customHeight="1">
      <c r="A351" s="225"/>
      <c r="B351" s="363">
        <v>334</v>
      </c>
      <c r="C351" s="272" t="s">
        <v>46</v>
      </c>
      <c r="D351" s="370" t="s">
        <v>1015</v>
      </c>
      <c r="E351" s="366" t="s">
        <v>682</v>
      </c>
      <c r="F351" s="368"/>
      <c r="G351" s="367">
        <v>19</v>
      </c>
      <c r="H351" s="367">
        <v>2</v>
      </c>
      <c r="I351" s="367">
        <v>1</v>
      </c>
      <c r="J351" s="366" t="s">
        <v>683</v>
      </c>
      <c r="K351" s="368"/>
      <c r="L351" s="367" t="s">
        <v>49</v>
      </c>
      <c r="M351" s="376" t="s">
        <v>50</v>
      </c>
      <c r="N351" s="367" t="s">
        <v>684</v>
      </c>
    </row>
    <row r="352" spans="1:14" ht="27" customHeight="1">
      <c r="A352" s="225"/>
      <c r="B352" s="366">
        <v>335</v>
      </c>
      <c r="C352" s="272" t="s">
        <v>46</v>
      </c>
      <c r="D352" s="370" t="s">
        <v>1016</v>
      </c>
      <c r="E352" s="366" t="s">
        <v>682</v>
      </c>
      <c r="F352" s="368"/>
      <c r="G352" s="367">
        <v>19</v>
      </c>
      <c r="H352" s="367">
        <v>3</v>
      </c>
      <c r="I352" s="367">
        <v>1</v>
      </c>
      <c r="J352" s="366" t="s">
        <v>683</v>
      </c>
      <c r="K352" s="368"/>
      <c r="L352" s="367" t="s">
        <v>49</v>
      </c>
      <c r="M352" s="376" t="s">
        <v>50</v>
      </c>
      <c r="N352" s="367" t="s">
        <v>684</v>
      </c>
    </row>
    <row r="353" spans="1:14" ht="27" customHeight="1">
      <c r="A353" s="225"/>
      <c r="B353" s="366">
        <v>336</v>
      </c>
      <c r="C353" s="272" t="s">
        <v>46</v>
      </c>
      <c r="D353" s="370" t="s">
        <v>1017</v>
      </c>
      <c r="E353" s="366" t="s">
        <v>682</v>
      </c>
      <c r="F353" s="368"/>
      <c r="G353" s="367">
        <v>19</v>
      </c>
      <c r="H353" s="367">
        <v>4</v>
      </c>
      <c r="I353" s="367">
        <v>1</v>
      </c>
      <c r="J353" s="366" t="s">
        <v>683</v>
      </c>
      <c r="K353" s="368"/>
      <c r="L353" s="367" t="s">
        <v>49</v>
      </c>
      <c r="M353" s="376" t="s">
        <v>50</v>
      </c>
      <c r="N353" s="367" t="s">
        <v>684</v>
      </c>
    </row>
    <row r="354" spans="1:14" ht="27" customHeight="1">
      <c r="A354" s="225"/>
      <c r="B354" s="363">
        <v>337</v>
      </c>
      <c r="C354" s="272" t="s">
        <v>46</v>
      </c>
      <c r="D354" s="370" t="s">
        <v>1018</v>
      </c>
      <c r="E354" s="366" t="s">
        <v>682</v>
      </c>
      <c r="F354" s="368"/>
      <c r="G354" s="367">
        <v>19</v>
      </c>
      <c r="H354" s="367">
        <v>5</v>
      </c>
      <c r="I354" s="367">
        <v>1</v>
      </c>
      <c r="J354" s="366" t="s">
        <v>683</v>
      </c>
      <c r="K354" s="368"/>
      <c r="L354" s="367" t="s">
        <v>49</v>
      </c>
      <c r="M354" s="376" t="s">
        <v>50</v>
      </c>
      <c r="N354" s="367" t="s">
        <v>684</v>
      </c>
    </row>
    <row r="355" spans="1:14" ht="27" customHeight="1">
      <c r="A355" s="225"/>
      <c r="B355" s="366">
        <v>338</v>
      </c>
      <c r="C355" s="272" t="s">
        <v>46</v>
      </c>
      <c r="D355" s="370" t="s">
        <v>1019</v>
      </c>
      <c r="E355" s="366" t="s">
        <v>682</v>
      </c>
      <c r="F355" s="368"/>
      <c r="G355" s="367">
        <v>19</v>
      </c>
      <c r="H355" s="367">
        <v>6</v>
      </c>
      <c r="I355" s="367">
        <v>1</v>
      </c>
      <c r="J355" s="366" t="s">
        <v>683</v>
      </c>
      <c r="K355" s="368"/>
      <c r="L355" s="367" t="s">
        <v>49</v>
      </c>
      <c r="M355" s="376" t="s">
        <v>50</v>
      </c>
      <c r="N355" s="367" t="s">
        <v>684</v>
      </c>
    </row>
    <row r="356" spans="1:14" ht="27" customHeight="1">
      <c r="A356" s="225"/>
      <c r="B356" s="366">
        <v>339</v>
      </c>
      <c r="C356" s="272" t="s">
        <v>46</v>
      </c>
      <c r="D356" s="370" t="s">
        <v>1020</v>
      </c>
      <c r="E356" s="366" t="s">
        <v>682</v>
      </c>
      <c r="F356" s="368"/>
      <c r="G356" s="367">
        <v>19</v>
      </c>
      <c r="H356" s="367">
        <v>7</v>
      </c>
      <c r="I356" s="367">
        <v>1</v>
      </c>
      <c r="J356" s="366" t="s">
        <v>683</v>
      </c>
      <c r="K356" s="368"/>
      <c r="L356" s="367" t="s">
        <v>49</v>
      </c>
      <c r="M356" s="376" t="s">
        <v>50</v>
      </c>
      <c r="N356" s="367" t="s">
        <v>684</v>
      </c>
    </row>
    <row r="357" spans="1:14" ht="27" customHeight="1">
      <c r="A357" s="225"/>
      <c r="B357" s="363">
        <v>340</v>
      </c>
      <c r="C357" s="272" t="s">
        <v>46</v>
      </c>
      <c r="D357" s="370" t="s">
        <v>1021</v>
      </c>
      <c r="E357" s="366" t="s">
        <v>682</v>
      </c>
      <c r="F357" s="368"/>
      <c r="G357" s="367">
        <v>19</v>
      </c>
      <c r="H357" s="367">
        <v>8</v>
      </c>
      <c r="I357" s="367">
        <v>1</v>
      </c>
      <c r="J357" s="366" t="s">
        <v>683</v>
      </c>
      <c r="K357" s="368"/>
      <c r="L357" s="367" t="s">
        <v>49</v>
      </c>
      <c r="M357" s="376" t="s">
        <v>50</v>
      </c>
      <c r="N357" s="367" t="s">
        <v>684</v>
      </c>
    </row>
    <row r="358" spans="1:14" ht="27" customHeight="1">
      <c r="A358" s="225"/>
      <c r="B358" s="366">
        <v>341</v>
      </c>
      <c r="C358" s="272" t="s">
        <v>46</v>
      </c>
      <c r="D358" s="370" t="s">
        <v>1022</v>
      </c>
      <c r="E358" s="366" t="s">
        <v>682</v>
      </c>
      <c r="F358" s="368"/>
      <c r="G358" s="367">
        <v>19</v>
      </c>
      <c r="H358" s="367">
        <v>9</v>
      </c>
      <c r="I358" s="367">
        <v>1</v>
      </c>
      <c r="J358" s="366" t="s">
        <v>683</v>
      </c>
      <c r="K358" s="368"/>
      <c r="L358" s="367" t="s">
        <v>49</v>
      </c>
      <c r="M358" s="376" t="s">
        <v>50</v>
      </c>
      <c r="N358" s="367" t="s">
        <v>684</v>
      </c>
    </row>
    <row r="359" spans="1:14" ht="27" customHeight="1">
      <c r="A359" s="225"/>
      <c r="B359" s="366">
        <v>342</v>
      </c>
      <c r="C359" s="272" t="s">
        <v>46</v>
      </c>
      <c r="D359" s="370" t="s">
        <v>1023</v>
      </c>
      <c r="E359" s="366" t="s">
        <v>682</v>
      </c>
      <c r="F359" s="368"/>
      <c r="G359" s="367">
        <v>19</v>
      </c>
      <c r="H359" s="367">
        <v>10</v>
      </c>
      <c r="I359" s="367">
        <v>1</v>
      </c>
      <c r="J359" s="366" t="s">
        <v>683</v>
      </c>
      <c r="K359" s="368"/>
      <c r="L359" s="367" t="s">
        <v>49</v>
      </c>
      <c r="M359" s="376" t="s">
        <v>50</v>
      </c>
      <c r="N359" s="367" t="s">
        <v>684</v>
      </c>
    </row>
    <row r="360" spans="1:14" ht="27" customHeight="1">
      <c r="A360" s="225"/>
      <c r="B360" s="363">
        <v>343</v>
      </c>
      <c r="C360" s="272" t="s">
        <v>46</v>
      </c>
      <c r="D360" s="370" t="s">
        <v>1024</v>
      </c>
      <c r="E360" s="366" t="s">
        <v>682</v>
      </c>
      <c r="F360" s="368"/>
      <c r="G360" s="367">
        <v>19</v>
      </c>
      <c r="H360" s="367">
        <v>11</v>
      </c>
      <c r="I360" s="367">
        <v>1</v>
      </c>
      <c r="J360" s="366" t="s">
        <v>683</v>
      </c>
      <c r="K360" s="368"/>
      <c r="L360" s="367" t="s">
        <v>49</v>
      </c>
      <c r="M360" s="376" t="s">
        <v>50</v>
      </c>
      <c r="N360" s="367" t="s">
        <v>684</v>
      </c>
    </row>
    <row r="361" spans="1:14" ht="27" customHeight="1">
      <c r="A361" s="225"/>
      <c r="B361" s="366">
        <v>344</v>
      </c>
      <c r="C361" s="272" t="s">
        <v>46</v>
      </c>
      <c r="D361" s="370" t="s">
        <v>1025</v>
      </c>
      <c r="E361" s="366" t="s">
        <v>682</v>
      </c>
      <c r="F361" s="368"/>
      <c r="G361" s="367">
        <v>19</v>
      </c>
      <c r="H361" s="367">
        <v>12</v>
      </c>
      <c r="I361" s="367">
        <v>1</v>
      </c>
      <c r="J361" s="366" t="s">
        <v>683</v>
      </c>
      <c r="K361" s="368"/>
      <c r="L361" s="367" t="s">
        <v>49</v>
      </c>
      <c r="M361" s="376" t="s">
        <v>50</v>
      </c>
      <c r="N361" s="367" t="s">
        <v>684</v>
      </c>
    </row>
    <row r="362" spans="1:14" ht="27" customHeight="1">
      <c r="A362" s="225"/>
      <c r="B362" s="366">
        <v>345</v>
      </c>
      <c r="C362" s="272" t="s">
        <v>46</v>
      </c>
      <c r="D362" s="370" t="s">
        <v>1026</v>
      </c>
      <c r="E362" s="366" t="s">
        <v>682</v>
      </c>
      <c r="F362" s="368"/>
      <c r="G362" s="367">
        <v>19</v>
      </c>
      <c r="H362" s="367">
        <v>13</v>
      </c>
      <c r="I362" s="367">
        <v>1</v>
      </c>
      <c r="J362" s="366" t="s">
        <v>683</v>
      </c>
      <c r="K362" s="368"/>
      <c r="L362" s="367" t="s">
        <v>49</v>
      </c>
      <c r="M362" s="376" t="s">
        <v>50</v>
      </c>
      <c r="N362" s="367" t="s">
        <v>684</v>
      </c>
    </row>
    <row r="363" spans="1:14" ht="27" customHeight="1">
      <c r="A363" s="225"/>
      <c r="B363" s="363">
        <v>346</v>
      </c>
      <c r="C363" s="272" t="s">
        <v>46</v>
      </c>
      <c r="D363" s="370" t="s">
        <v>1027</v>
      </c>
      <c r="E363" s="366" t="s">
        <v>682</v>
      </c>
      <c r="F363" s="368"/>
      <c r="G363" s="367">
        <v>19</v>
      </c>
      <c r="H363" s="367">
        <v>14</v>
      </c>
      <c r="I363" s="367">
        <v>1</v>
      </c>
      <c r="J363" s="366" t="s">
        <v>683</v>
      </c>
      <c r="K363" s="368"/>
      <c r="L363" s="367" t="s">
        <v>49</v>
      </c>
      <c r="M363" s="376" t="s">
        <v>50</v>
      </c>
      <c r="N363" s="367" t="s">
        <v>684</v>
      </c>
    </row>
    <row r="364" spans="1:14" ht="27" customHeight="1">
      <c r="A364" s="225"/>
      <c r="B364" s="366">
        <v>347</v>
      </c>
      <c r="C364" s="272" t="s">
        <v>46</v>
      </c>
      <c r="D364" s="370" t="s">
        <v>1028</v>
      </c>
      <c r="E364" s="366" t="s">
        <v>682</v>
      </c>
      <c r="F364" s="368"/>
      <c r="G364" s="367">
        <v>19</v>
      </c>
      <c r="H364" s="367">
        <v>15</v>
      </c>
      <c r="I364" s="367">
        <v>1</v>
      </c>
      <c r="J364" s="366" t="s">
        <v>683</v>
      </c>
      <c r="K364" s="368"/>
      <c r="L364" s="367" t="s">
        <v>49</v>
      </c>
      <c r="M364" s="376" t="s">
        <v>50</v>
      </c>
      <c r="N364" s="367" t="s">
        <v>684</v>
      </c>
    </row>
    <row r="365" spans="1:14" ht="27" customHeight="1">
      <c r="A365" s="225"/>
      <c r="B365" s="366">
        <v>348</v>
      </c>
      <c r="C365" s="272" t="s">
        <v>46</v>
      </c>
      <c r="D365" s="370" t="s">
        <v>1029</v>
      </c>
      <c r="E365" s="366" t="s">
        <v>682</v>
      </c>
      <c r="F365" s="368"/>
      <c r="G365" s="367">
        <v>19</v>
      </c>
      <c r="H365" s="367">
        <v>16</v>
      </c>
      <c r="I365" s="367">
        <v>1</v>
      </c>
      <c r="J365" s="366" t="s">
        <v>683</v>
      </c>
      <c r="K365" s="368"/>
      <c r="L365" s="367" t="s">
        <v>49</v>
      </c>
      <c r="M365" s="376" t="s">
        <v>50</v>
      </c>
      <c r="N365" s="367" t="s">
        <v>684</v>
      </c>
    </row>
    <row r="366" spans="1:14" ht="27" customHeight="1">
      <c r="A366" s="225"/>
      <c r="B366" s="363">
        <v>349</v>
      </c>
      <c r="C366" s="272" t="s">
        <v>46</v>
      </c>
      <c r="D366" s="370" t="s">
        <v>1030</v>
      </c>
      <c r="E366" s="366" t="s">
        <v>682</v>
      </c>
      <c r="F366" s="368"/>
      <c r="G366" s="367">
        <v>19</v>
      </c>
      <c r="H366" s="367">
        <v>17</v>
      </c>
      <c r="I366" s="367">
        <v>1</v>
      </c>
      <c r="J366" s="366" t="s">
        <v>683</v>
      </c>
      <c r="K366" s="368"/>
      <c r="L366" s="367" t="s">
        <v>49</v>
      </c>
      <c r="M366" s="376" t="s">
        <v>50</v>
      </c>
      <c r="N366" s="367" t="s">
        <v>684</v>
      </c>
    </row>
    <row r="367" spans="1:14" ht="27" customHeight="1">
      <c r="A367" s="225"/>
      <c r="B367" s="366">
        <v>350</v>
      </c>
      <c r="C367" s="272" t="s">
        <v>46</v>
      </c>
      <c r="D367" s="370" t="s">
        <v>1031</v>
      </c>
      <c r="E367" s="366" t="s">
        <v>682</v>
      </c>
      <c r="F367" s="368"/>
      <c r="G367" s="367">
        <v>19</v>
      </c>
      <c r="H367" s="367">
        <v>18</v>
      </c>
      <c r="I367" s="367">
        <v>1</v>
      </c>
      <c r="J367" s="366" t="s">
        <v>683</v>
      </c>
      <c r="K367" s="368"/>
      <c r="L367" s="367" t="s">
        <v>49</v>
      </c>
      <c r="M367" s="376" t="s">
        <v>50</v>
      </c>
      <c r="N367" s="367" t="s">
        <v>684</v>
      </c>
    </row>
    <row r="368" spans="1:14" ht="27" customHeight="1">
      <c r="A368" s="225"/>
      <c r="B368" s="366">
        <v>351</v>
      </c>
      <c r="C368" s="272" t="s">
        <v>46</v>
      </c>
      <c r="D368" s="370" t="s">
        <v>1032</v>
      </c>
      <c r="E368" s="366" t="s">
        <v>682</v>
      </c>
      <c r="F368" s="368"/>
      <c r="G368" s="367">
        <v>19</v>
      </c>
      <c r="H368" s="367">
        <v>19</v>
      </c>
      <c r="I368" s="367">
        <v>1</v>
      </c>
      <c r="J368" s="366" t="s">
        <v>683</v>
      </c>
      <c r="K368" s="368"/>
      <c r="L368" s="367" t="s">
        <v>49</v>
      </c>
      <c r="M368" s="376" t="s">
        <v>50</v>
      </c>
      <c r="N368" s="367" t="s">
        <v>684</v>
      </c>
    </row>
    <row r="369" spans="1:14" ht="27" customHeight="1">
      <c r="A369" s="225"/>
      <c r="B369" s="363">
        <v>352</v>
      </c>
      <c r="C369" s="272" t="s">
        <v>46</v>
      </c>
      <c r="D369" s="370" t="s">
        <v>1033</v>
      </c>
      <c r="E369" s="366" t="s">
        <v>682</v>
      </c>
      <c r="F369" s="368"/>
      <c r="G369" s="367">
        <v>19</v>
      </c>
      <c r="H369" s="367">
        <v>20</v>
      </c>
      <c r="I369" s="367">
        <v>1</v>
      </c>
      <c r="J369" s="366" t="s">
        <v>683</v>
      </c>
      <c r="K369" s="368"/>
      <c r="L369" s="367" t="s">
        <v>49</v>
      </c>
      <c r="M369" s="376" t="s">
        <v>50</v>
      </c>
      <c r="N369" s="367" t="s">
        <v>684</v>
      </c>
    </row>
    <row r="370" spans="1:14" ht="27" customHeight="1">
      <c r="A370" s="225"/>
      <c r="B370" s="366">
        <v>353</v>
      </c>
      <c r="C370" s="272" t="s">
        <v>46</v>
      </c>
      <c r="D370" s="370" t="s">
        <v>1034</v>
      </c>
      <c r="E370" s="366" t="s">
        <v>682</v>
      </c>
      <c r="F370" s="368"/>
      <c r="G370" s="367">
        <v>20</v>
      </c>
      <c r="H370" s="367">
        <v>1</v>
      </c>
      <c r="I370" s="367">
        <v>1</v>
      </c>
      <c r="J370" s="366" t="s">
        <v>683</v>
      </c>
      <c r="K370" s="368"/>
      <c r="L370" s="367" t="s">
        <v>49</v>
      </c>
      <c r="M370" s="376" t="s">
        <v>50</v>
      </c>
      <c r="N370" s="367" t="s">
        <v>684</v>
      </c>
    </row>
    <row r="371" spans="1:14" ht="27" customHeight="1">
      <c r="A371" s="225"/>
      <c r="B371" s="366">
        <v>354</v>
      </c>
      <c r="C371" s="272" t="s">
        <v>46</v>
      </c>
      <c r="D371" s="370" t="s">
        <v>1035</v>
      </c>
      <c r="E371" s="366" t="s">
        <v>682</v>
      </c>
      <c r="F371" s="368"/>
      <c r="G371" s="367">
        <v>20</v>
      </c>
      <c r="H371" s="367">
        <v>2</v>
      </c>
      <c r="I371" s="367">
        <v>1</v>
      </c>
      <c r="J371" s="366" t="s">
        <v>683</v>
      </c>
      <c r="K371" s="368"/>
      <c r="L371" s="367" t="s">
        <v>49</v>
      </c>
      <c r="M371" s="376" t="s">
        <v>50</v>
      </c>
      <c r="N371" s="367" t="s">
        <v>684</v>
      </c>
    </row>
    <row r="372" spans="1:14" ht="27" customHeight="1">
      <c r="A372" s="225"/>
      <c r="B372" s="363">
        <v>355</v>
      </c>
      <c r="C372" s="272" t="s">
        <v>46</v>
      </c>
      <c r="D372" s="370" t="s">
        <v>1036</v>
      </c>
      <c r="E372" s="366" t="s">
        <v>682</v>
      </c>
      <c r="F372" s="368"/>
      <c r="G372" s="367">
        <v>20</v>
      </c>
      <c r="H372" s="367">
        <v>3</v>
      </c>
      <c r="I372" s="367">
        <v>1</v>
      </c>
      <c r="J372" s="366" t="s">
        <v>683</v>
      </c>
      <c r="K372" s="368"/>
      <c r="L372" s="367" t="s">
        <v>49</v>
      </c>
      <c r="M372" s="376" t="s">
        <v>50</v>
      </c>
      <c r="N372" s="367" t="s">
        <v>684</v>
      </c>
    </row>
    <row r="373" spans="1:14" ht="27" customHeight="1">
      <c r="A373" s="225"/>
      <c r="B373" s="366">
        <v>356</v>
      </c>
      <c r="C373" s="272" t="s">
        <v>46</v>
      </c>
      <c r="D373" s="370" t="s">
        <v>1037</v>
      </c>
      <c r="E373" s="366" t="s">
        <v>682</v>
      </c>
      <c r="F373" s="368"/>
      <c r="G373" s="367">
        <v>20</v>
      </c>
      <c r="H373" s="367">
        <v>4</v>
      </c>
      <c r="I373" s="367">
        <v>1</v>
      </c>
      <c r="J373" s="366" t="s">
        <v>683</v>
      </c>
      <c r="K373" s="368"/>
      <c r="L373" s="367" t="s">
        <v>49</v>
      </c>
      <c r="M373" s="376" t="s">
        <v>50</v>
      </c>
      <c r="N373" s="367" t="s">
        <v>684</v>
      </c>
    </row>
    <row r="374" spans="1:14" ht="27" customHeight="1">
      <c r="A374" s="225"/>
      <c r="B374" s="366">
        <v>357</v>
      </c>
      <c r="C374" s="272" t="s">
        <v>46</v>
      </c>
      <c r="D374" s="370" t="s">
        <v>1038</v>
      </c>
      <c r="E374" s="366" t="s">
        <v>682</v>
      </c>
      <c r="F374" s="368"/>
      <c r="G374" s="367">
        <v>20</v>
      </c>
      <c r="H374" s="367">
        <v>5</v>
      </c>
      <c r="I374" s="367">
        <v>1</v>
      </c>
      <c r="J374" s="366" t="s">
        <v>683</v>
      </c>
      <c r="K374" s="368"/>
      <c r="L374" s="367" t="s">
        <v>49</v>
      </c>
      <c r="M374" s="376" t="s">
        <v>50</v>
      </c>
      <c r="N374" s="367" t="s">
        <v>684</v>
      </c>
    </row>
    <row r="375" spans="1:14" ht="27" customHeight="1">
      <c r="A375" s="225"/>
      <c r="B375" s="363">
        <v>358</v>
      </c>
      <c r="C375" s="272" t="s">
        <v>46</v>
      </c>
      <c r="D375" s="370" t="s">
        <v>1039</v>
      </c>
      <c r="E375" s="366" t="s">
        <v>682</v>
      </c>
      <c r="F375" s="368"/>
      <c r="G375" s="367">
        <v>20</v>
      </c>
      <c r="H375" s="367">
        <v>6</v>
      </c>
      <c r="I375" s="367">
        <v>1</v>
      </c>
      <c r="J375" s="366" t="s">
        <v>683</v>
      </c>
      <c r="K375" s="368"/>
      <c r="L375" s="367" t="s">
        <v>49</v>
      </c>
      <c r="M375" s="376" t="s">
        <v>50</v>
      </c>
      <c r="N375" s="367" t="s">
        <v>684</v>
      </c>
    </row>
    <row r="376" spans="1:14" ht="27" customHeight="1">
      <c r="A376" s="225"/>
      <c r="B376" s="366">
        <v>359</v>
      </c>
      <c r="C376" s="272" t="s">
        <v>46</v>
      </c>
      <c r="D376" s="370" t="s">
        <v>1040</v>
      </c>
      <c r="E376" s="366" t="s">
        <v>682</v>
      </c>
      <c r="F376" s="368"/>
      <c r="G376" s="367">
        <v>20</v>
      </c>
      <c r="H376" s="367">
        <v>7</v>
      </c>
      <c r="I376" s="367">
        <v>1</v>
      </c>
      <c r="J376" s="366" t="s">
        <v>683</v>
      </c>
      <c r="K376" s="368"/>
      <c r="L376" s="367" t="s">
        <v>49</v>
      </c>
      <c r="M376" s="376" t="s">
        <v>50</v>
      </c>
      <c r="N376" s="367" t="s">
        <v>684</v>
      </c>
    </row>
    <row r="377" spans="1:14" ht="27" customHeight="1">
      <c r="A377" s="225"/>
      <c r="B377" s="366">
        <v>360</v>
      </c>
      <c r="C377" s="272" t="s">
        <v>46</v>
      </c>
      <c r="D377" s="370" t="s">
        <v>1041</v>
      </c>
      <c r="E377" s="366" t="s">
        <v>682</v>
      </c>
      <c r="F377" s="368"/>
      <c r="G377" s="367">
        <v>20</v>
      </c>
      <c r="H377" s="367">
        <v>8</v>
      </c>
      <c r="I377" s="367">
        <v>1</v>
      </c>
      <c r="J377" s="366" t="s">
        <v>683</v>
      </c>
      <c r="K377" s="368"/>
      <c r="L377" s="367" t="s">
        <v>49</v>
      </c>
      <c r="M377" s="376" t="s">
        <v>50</v>
      </c>
      <c r="N377" s="367" t="s">
        <v>684</v>
      </c>
    </row>
    <row r="378" spans="1:14" ht="27" customHeight="1">
      <c r="A378" s="225"/>
      <c r="B378" s="363">
        <v>361</v>
      </c>
      <c r="C378" s="272" t="s">
        <v>46</v>
      </c>
      <c r="D378" s="370" t="s">
        <v>1042</v>
      </c>
      <c r="E378" s="366" t="s">
        <v>682</v>
      </c>
      <c r="F378" s="368"/>
      <c r="G378" s="367">
        <v>20</v>
      </c>
      <c r="H378" s="367">
        <v>9</v>
      </c>
      <c r="I378" s="367">
        <v>1</v>
      </c>
      <c r="J378" s="366" t="s">
        <v>683</v>
      </c>
      <c r="K378" s="368"/>
      <c r="L378" s="367" t="s">
        <v>49</v>
      </c>
      <c r="M378" s="376" t="s">
        <v>50</v>
      </c>
      <c r="N378" s="367" t="s">
        <v>684</v>
      </c>
    </row>
    <row r="379" spans="1:14" ht="27" customHeight="1">
      <c r="A379" s="225"/>
      <c r="B379" s="366">
        <v>362</v>
      </c>
      <c r="C379" s="272" t="s">
        <v>46</v>
      </c>
      <c r="D379" s="370" t="s">
        <v>1043</v>
      </c>
      <c r="E379" s="366" t="s">
        <v>682</v>
      </c>
      <c r="F379" s="368"/>
      <c r="G379" s="367">
        <v>20</v>
      </c>
      <c r="H379" s="367">
        <v>10</v>
      </c>
      <c r="I379" s="367">
        <v>1</v>
      </c>
      <c r="J379" s="366" t="s">
        <v>683</v>
      </c>
      <c r="K379" s="368"/>
      <c r="L379" s="367" t="s">
        <v>49</v>
      </c>
      <c r="M379" s="376" t="s">
        <v>50</v>
      </c>
      <c r="N379" s="367" t="s">
        <v>684</v>
      </c>
    </row>
    <row r="380" spans="1:14" ht="27" customHeight="1">
      <c r="A380" s="225"/>
      <c r="B380" s="366">
        <v>363</v>
      </c>
      <c r="C380" s="272" t="s">
        <v>46</v>
      </c>
      <c r="D380" s="370" t="s">
        <v>1044</v>
      </c>
      <c r="E380" s="366" t="s">
        <v>682</v>
      </c>
      <c r="F380" s="368"/>
      <c r="G380" s="367">
        <v>20</v>
      </c>
      <c r="H380" s="367">
        <v>11</v>
      </c>
      <c r="I380" s="367">
        <v>1</v>
      </c>
      <c r="J380" s="366" t="s">
        <v>683</v>
      </c>
      <c r="K380" s="368"/>
      <c r="L380" s="367" t="s">
        <v>49</v>
      </c>
      <c r="M380" s="376" t="s">
        <v>50</v>
      </c>
      <c r="N380" s="367" t="s">
        <v>684</v>
      </c>
    </row>
    <row r="381" spans="1:14" ht="27" customHeight="1">
      <c r="A381" s="225"/>
      <c r="B381" s="363">
        <v>364</v>
      </c>
      <c r="C381" s="272" t="s">
        <v>46</v>
      </c>
      <c r="D381" s="370" t="s">
        <v>1045</v>
      </c>
      <c r="E381" s="366" t="s">
        <v>682</v>
      </c>
      <c r="F381" s="368"/>
      <c r="G381" s="367">
        <v>20</v>
      </c>
      <c r="H381" s="367">
        <v>12</v>
      </c>
      <c r="I381" s="367">
        <v>1</v>
      </c>
      <c r="J381" s="366" t="s">
        <v>683</v>
      </c>
      <c r="K381" s="368"/>
      <c r="L381" s="367" t="s">
        <v>49</v>
      </c>
      <c r="M381" s="376" t="s">
        <v>50</v>
      </c>
      <c r="N381" s="367" t="s">
        <v>684</v>
      </c>
    </row>
    <row r="382" spans="1:14" ht="27" customHeight="1">
      <c r="A382" s="225"/>
      <c r="B382" s="366">
        <v>365</v>
      </c>
      <c r="C382" s="272" t="s">
        <v>46</v>
      </c>
      <c r="D382" s="370" t="s">
        <v>1046</v>
      </c>
      <c r="E382" s="366" t="s">
        <v>682</v>
      </c>
      <c r="F382" s="368"/>
      <c r="G382" s="367">
        <v>20</v>
      </c>
      <c r="H382" s="367">
        <v>13</v>
      </c>
      <c r="I382" s="367">
        <v>1</v>
      </c>
      <c r="J382" s="366" t="s">
        <v>683</v>
      </c>
      <c r="K382" s="368"/>
      <c r="L382" s="367" t="s">
        <v>49</v>
      </c>
      <c r="M382" s="376" t="s">
        <v>50</v>
      </c>
      <c r="N382" s="367" t="s">
        <v>684</v>
      </c>
    </row>
    <row r="383" spans="1:14" ht="27" customHeight="1">
      <c r="A383" s="225"/>
      <c r="B383" s="366">
        <v>366</v>
      </c>
      <c r="C383" s="272" t="s">
        <v>46</v>
      </c>
      <c r="D383" s="370" t="s">
        <v>1047</v>
      </c>
      <c r="E383" s="366" t="s">
        <v>682</v>
      </c>
      <c r="F383" s="368"/>
      <c r="G383" s="367">
        <v>20</v>
      </c>
      <c r="H383" s="367">
        <v>14</v>
      </c>
      <c r="I383" s="367">
        <v>1</v>
      </c>
      <c r="J383" s="366" t="s">
        <v>683</v>
      </c>
      <c r="K383" s="368"/>
      <c r="L383" s="367" t="s">
        <v>49</v>
      </c>
      <c r="M383" s="376" t="s">
        <v>50</v>
      </c>
      <c r="N383" s="367" t="s">
        <v>684</v>
      </c>
    </row>
    <row r="384" spans="1:14" ht="27" customHeight="1">
      <c r="A384" s="225"/>
      <c r="B384" s="363">
        <v>367</v>
      </c>
      <c r="C384" s="272" t="s">
        <v>46</v>
      </c>
      <c r="D384" s="370" t="s">
        <v>1048</v>
      </c>
      <c r="E384" s="366" t="s">
        <v>682</v>
      </c>
      <c r="F384" s="368"/>
      <c r="G384" s="367">
        <v>20</v>
      </c>
      <c r="H384" s="367">
        <v>15</v>
      </c>
      <c r="I384" s="367">
        <v>1</v>
      </c>
      <c r="J384" s="366" t="s">
        <v>683</v>
      </c>
      <c r="K384" s="368"/>
      <c r="L384" s="367" t="s">
        <v>49</v>
      </c>
      <c r="M384" s="376" t="s">
        <v>50</v>
      </c>
      <c r="N384" s="367" t="s">
        <v>684</v>
      </c>
    </row>
    <row r="385" spans="1:14" ht="27" customHeight="1">
      <c r="A385" s="225"/>
      <c r="B385" s="366">
        <v>368</v>
      </c>
      <c r="C385" s="272" t="s">
        <v>46</v>
      </c>
      <c r="D385" s="370" t="s">
        <v>1049</v>
      </c>
      <c r="E385" s="366" t="s">
        <v>682</v>
      </c>
      <c r="F385" s="368"/>
      <c r="G385" s="367">
        <v>20</v>
      </c>
      <c r="H385" s="367">
        <v>16</v>
      </c>
      <c r="I385" s="367">
        <v>1</v>
      </c>
      <c r="J385" s="366" t="s">
        <v>683</v>
      </c>
      <c r="K385" s="368"/>
      <c r="L385" s="367" t="s">
        <v>49</v>
      </c>
      <c r="M385" s="376" t="s">
        <v>50</v>
      </c>
      <c r="N385" s="367" t="s">
        <v>684</v>
      </c>
    </row>
    <row r="386" spans="1:14" ht="27" customHeight="1">
      <c r="A386" s="225"/>
      <c r="B386" s="366">
        <v>369</v>
      </c>
      <c r="C386" s="272" t="s">
        <v>46</v>
      </c>
      <c r="D386" s="370" t="s">
        <v>1050</v>
      </c>
      <c r="E386" s="366" t="s">
        <v>682</v>
      </c>
      <c r="F386" s="368"/>
      <c r="G386" s="367">
        <v>20</v>
      </c>
      <c r="H386" s="367">
        <v>17</v>
      </c>
      <c r="I386" s="367">
        <v>1</v>
      </c>
      <c r="J386" s="366" t="s">
        <v>683</v>
      </c>
      <c r="K386" s="368"/>
      <c r="L386" s="367" t="s">
        <v>49</v>
      </c>
      <c r="M386" s="376" t="s">
        <v>50</v>
      </c>
      <c r="N386" s="367" t="s">
        <v>684</v>
      </c>
    </row>
    <row r="387" spans="1:14" ht="27" customHeight="1">
      <c r="A387" s="225"/>
      <c r="B387" s="363">
        <v>370</v>
      </c>
      <c r="C387" s="272" t="s">
        <v>46</v>
      </c>
      <c r="D387" s="370" t="s">
        <v>1051</v>
      </c>
      <c r="E387" s="366" t="s">
        <v>682</v>
      </c>
      <c r="F387" s="368"/>
      <c r="G387" s="367">
        <v>20</v>
      </c>
      <c r="H387" s="367">
        <v>18</v>
      </c>
      <c r="I387" s="367">
        <v>1</v>
      </c>
      <c r="J387" s="366" t="s">
        <v>683</v>
      </c>
      <c r="K387" s="368"/>
      <c r="L387" s="367" t="s">
        <v>49</v>
      </c>
      <c r="M387" s="376" t="s">
        <v>50</v>
      </c>
      <c r="N387" s="367" t="s">
        <v>684</v>
      </c>
    </row>
    <row r="388" spans="1:14" ht="27" customHeight="1">
      <c r="A388" s="225"/>
      <c r="B388" s="366">
        <v>371</v>
      </c>
      <c r="C388" s="272" t="s">
        <v>46</v>
      </c>
      <c r="D388" s="370" t="s">
        <v>1052</v>
      </c>
      <c r="E388" s="366" t="s">
        <v>682</v>
      </c>
      <c r="F388" s="368"/>
      <c r="G388" s="367">
        <v>20</v>
      </c>
      <c r="H388" s="367">
        <v>19</v>
      </c>
      <c r="I388" s="367">
        <v>1</v>
      </c>
      <c r="J388" s="366" t="s">
        <v>683</v>
      </c>
      <c r="K388" s="368"/>
      <c r="L388" s="367" t="s">
        <v>49</v>
      </c>
      <c r="M388" s="376" t="s">
        <v>50</v>
      </c>
      <c r="N388" s="367" t="s">
        <v>684</v>
      </c>
    </row>
    <row r="389" spans="1:14" ht="27" customHeight="1">
      <c r="A389" s="225"/>
      <c r="B389" s="366">
        <v>372</v>
      </c>
      <c r="C389" s="272" t="s">
        <v>46</v>
      </c>
      <c r="D389" s="370" t="s">
        <v>1053</v>
      </c>
      <c r="E389" s="366" t="s">
        <v>682</v>
      </c>
      <c r="F389" s="368"/>
      <c r="G389" s="367">
        <v>20</v>
      </c>
      <c r="H389" s="367">
        <v>20</v>
      </c>
      <c r="I389" s="367">
        <v>1</v>
      </c>
      <c r="J389" s="366" t="s">
        <v>683</v>
      </c>
      <c r="K389" s="368"/>
      <c r="L389" s="367" t="s">
        <v>49</v>
      </c>
      <c r="M389" s="376" t="s">
        <v>50</v>
      </c>
      <c r="N389" s="367" t="s">
        <v>684</v>
      </c>
    </row>
    <row r="390" spans="1:14" ht="27" customHeight="1">
      <c r="A390" s="225"/>
      <c r="B390" s="363">
        <v>373</v>
      </c>
      <c r="C390" s="272" t="s">
        <v>46</v>
      </c>
      <c r="D390" s="370" t="s">
        <v>1054</v>
      </c>
      <c r="E390" s="366" t="s">
        <v>682</v>
      </c>
      <c r="F390" s="368"/>
      <c r="G390" s="367">
        <v>21</v>
      </c>
      <c r="H390" s="367">
        <v>1</v>
      </c>
      <c r="I390" s="367">
        <v>1</v>
      </c>
      <c r="J390" s="366" t="s">
        <v>683</v>
      </c>
      <c r="K390" s="368"/>
      <c r="L390" s="367" t="s">
        <v>49</v>
      </c>
      <c r="M390" s="376" t="s">
        <v>50</v>
      </c>
      <c r="N390" s="367" t="s">
        <v>684</v>
      </c>
    </row>
    <row r="391" spans="1:14" ht="27" customHeight="1">
      <c r="A391" s="225"/>
      <c r="B391" s="366">
        <v>374</v>
      </c>
      <c r="C391" s="272" t="s">
        <v>46</v>
      </c>
      <c r="D391" s="370" t="s">
        <v>1055</v>
      </c>
      <c r="E391" s="366" t="s">
        <v>682</v>
      </c>
      <c r="F391" s="368"/>
      <c r="G391" s="367">
        <v>21</v>
      </c>
      <c r="H391" s="367">
        <v>2</v>
      </c>
      <c r="I391" s="367">
        <v>1</v>
      </c>
      <c r="J391" s="366" t="s">
        <v>683</v>
      </c>
      <c r="K391" s="368"/>
      <c r="L391" s="367" t="s">
        <v>49</v>
      </c>
      <c r="M391" s="376" t="s">
        <v>50</v>
      </c>
      <c r="N391" s="367" t="s">
        <v>684</v>
      </c>
    </row>
    <row r="392" spans="1:14" ht="27" customHeight="1">
      <c r="A392" s="225"/>
      <c r="B392" s="366">
        <v>375</v>
      </c>
      <c r="C392" s="272" t="s">
        <v>46</v>
      </c>
      <c r="D392" s="370" t="s">
        <v>1056</v>
      </c>
      <c r="E392" s="366" t="s">
        <v>682</v>
      </c>
      <c r="F392" s="368"/>
      <c r="G392" s="367">
        <v>21</v>
      </c>
      <c r="H392" s="367">
        <v>3</v>
      </c>
      <c r="I392" s="367">
        <v>1</v>
      </c>
      <c r="J392" s="366" t="s">
        <v>683</v>
      </c>
      <c r="K392" s="368"/>
      <c r="L392" s="367" t="s">
        <v>49</v>
      </c>
      <c r="M392" s="376" t="s">
        <v>50</v>
      </c>
      <c r="N392" s="367" t="s">
        <v>684</v>
      </c>
    </row>
    <row r="393" spans="1:14" ht="27" customHeight="1">
      <c r="A393" s="225"/>
      <c r="B393" s="363">
        <v>376</v>
      </c>
      <c r="C393" s="272" t="s">
        <v>46</v>
      </c>
      <c r="D393" s="370" t="s">
        <v>1057</v>
      </c>
      <c r="E393" s="366" t="s">
        <v>682</v>
      </c>
      <c r="F393" s="368"/>
      <c r="G393" s="367">
        <v>21</v>
      </c>
      <c r="H393" s="367">
        <v>4</v>
      </c>
      <c r="I393" s="367">
        <v>1</v>
      </c>
      <c r="J393" s="366" t="s">
        <v>683</v>
      </c>
      <c r="K393" s="368"/>
      <c r="L393" s="367" t="s">
        <v>49</v>
      </c>
      <c r="M393" s="376" t="s">
        <v>50</v>
      </c>
      <c r="N393" s="367" t="s">
        <v>684</v>
      </c>
    </row>
    <row r="394" spans="1:14" ht="27" customHeight="1">
      <c r="A394" s="225"/>
      <c r="B394" s="366">
        <v>377</v>
      </c>
      <c r="C394" s="272" t="s">
        <v>46</v>
      </c>
      <c r="D394" s="370" t="s">
        <v>1058</v>
      </c>
      <c r="E394" s="366" t="s">
        <v>682</v>
      </c>
      <c r="F394" s="368"/>
      <c r="G394" s="367">
        <v>21</v>
      </c>
      <c r="H394" s="367">
        <v>5</v>
      </c>
      <c r="I394" s="367">
        <v>1</v>
      </c>
      <c r="J394" s="366" t="s">
        <v>683</v>
      </c>
      <c r="K394" s="368"/>
      <c r="L394" s="367" t="s">
        <v>49</v>
      </c>
      <c r="M394" s="376" t="s">
        <v>50</v>
      </c>
      <c r="N394" s="367" t="s">
        <v>684</v>
      </c>
    </row>
    <row r="395" spans="1:14" ht="27" customHeight="1">
      <c r="A395" s="225"/>
      <c r="B395" s="366">
        <v>378</v>
      </c>
      <c r="C395" s="272" t="s">
        <v>46</v>
      </c>
      <c r="D395" s="370" t="s">
        <v>1059</v>
      </c>
      <c r="E395" s="366" t="s">
        <v>682</v>
      </c>
      <c r="F395" s="368"/>
      <c r="G395" s="367">
        <v>21</v>
      </c>
      <c r="H395" s="367">
        <v>6</v>
      </c>
      <c r="I395" s="367">
        <v>1</v>
      </c>
      <c r="J395" s="366" t="s">
        <v>683</v>
      </c>
      <c r="K395" s="368"/>
      <c r="L395" s="367" t="s">
        <v>49</v>
      </c>
      <c r="M395" s="376" t="s">
        <v>50</v>
      </c>
      <c r="N395" s="367" t="s">
        <v>684</v>
      </c>
    </row>
    <row r="396" spans="1:14" ht="27" customHeight="1">
      <c r="A396" s="225"/>
      <c r="B396" s="363">
        <v>379</v>
      </c>
      <c r="C396" s="272" t="s">
        <v>46</v>
      </c>
      <c r="D396" s="370" t="s">
        <v>1060</v>
      </c>
      <c r="E396" s="366" t="s">
        <v>682</v>
      </c>
      <c r="F396" s="368"/>
      <c r="G396" s="367">
        <v>21</v>
      </c>
      <c r="H396" s="367">
        <v>7</v>
      </c>
      <c r="I396" s="367">
        <v>1</v>
      </c>
      <c r="J396" s="366" t="s">
        <v>683</v>
      </c>
      <c r="K396" s="368"/>
      <c r="L396" s="367" t="s">
        <v>49</v>
      </c>
      <c r="M396" s="376" t="s">
        <v>50</v>
      </c>
      <c r="N396" s="367" t="s">
        <v>684</v>
      </c>
    </row>
    <row r="397" spans="1:14" ht="27" customHeight="1">
      <c r="A397" s="225"/>
      <c r="B397" s="366">
        <v>380</v>
      </c>
      <c r="C397" s="272" t="s">
        <v>46</v>
      </c>
      <c r="D397" s="370" t="s">
        <v>1060</v>
      </c>
      <c r="E397" s="366" t="s">
        <v>682</v>
      </c>
      <c r="F397" s="368"/>
      <c r="G397" s="367">
        <v>21</v>
      </c>
      <c r="H397" s="367">
        <v>8</v>
      </c>
      <c r="I397" s="367">
        <v>1</v>
      </c>
      <c r="J397" s="366" t="s">
        <v>683</v>
      </c>
      <c r="K397" s="368"/>
      <c r="L397" s="367" t="s">
        <v>49</v>
      </c>
      <c r="M397" s="376" t="s">
        <v>50</v>
      </c>
      <c r="N397" s="367" t="s">
        <v>684</v>
      </c>
    </row>
    <row r="398" spans="1:14" ht="27" customHeight="1">
      <c r="A398" s="225"/>
      <c r="B398" s="366">
        <v>381</v>
      </c>
      <c r="C398" s="272" t="s">
        <v>46</v>
      </c>
      <c r="D398" s="370" t="s">
        <v>1060</v>
      </c>
      <c r="E398" s="366" t="s">
        <v>682</v>
      </c>
      <c r="F398" s="368"/>
      <c r="G398" s="367">
        <v>21</v>
      </c>
      <c r="H398" s="367">
        <v>9</v>
      </c>
      <c r="I398" s="367">
        <v>1</v>
      </c>
      <c r="J398" s="366" t="s">
        <v>683</v>
      </c>
      <c r="K398" s="368"/>
      <c r="L398" s="367" t="s">
        <v>49</v>
      </c>
      <c r="M398" s="376" t="s">
        <v>50</v>
      </c>
      <c r="N398" s="367" t="s">
        <v>684</v>
      </c>
    </row>
    <row r="399" spans="1:14" ht="27" customHeight="1">
      <c r="A399" s="225"/>
      <c r="B399" s="363">
        <v>382</v>
      </c>
      <c r="C399" s="272" t="s">
        <v>46</v>
      </c>
      <c r="D399" s="370" t="s">
        <v>1061</v>
      </c>
      <c r="E399" s="366" t="s">
        <v>682</v>
      </c>
      <c r="F399" s="368"/>
      <c r="G399" s="367">
        <v>21</v>
      </c>
      <c r="H399" s="367">
        <v>10</v>
      </c>
      <c r="I399" s="367">
        <v>1</v>
      </c>
      <c r="J399" s="366" t="s">
        <v>683</v>
      </c>
      <c r="K399" s="368"/>
      <c r="L399" s="367" t="s">
        <v>49</v>
      </c>
      <c r="M399" s="376" t="s">
        <v>50</v>
      </c>
      <c r="N399" s="367" t="s">
        <v>684</v>
      </c>
    </row>
    <row r="400" spans="1:14" ht="27" customHeight="1">
      <c r="A400" s="225"/>
      <c r="B400" s="366">
        <v>383</v>
      </c>
      <c r="C400" s="272" t="s">
        <v>46</v>
      </c>
      <c r="D400" s="370" t="s">
        <v>1062</v>
      </c>
      <c r="E400" s="366" t="s">
        <v>682</v>
      </c>
      <c r="F400" s="368"/>
      <c r="G400" s="367">
        <v>21</v>
      </c>
      <c r="H400" s="367">
        <v>11</v>
      </c>
      <c r="I400" s="367">
        <v>1</v>
      </c>
      <c r="J400" s="366" t="s">
        <v>683</v>
      </c>
      <c r="K400" s="368"/>
      <c r="L400" s="367" t="s">
        <v>49</v>
      </c>
      <c r="M400" s="376" t="s">
        <v>50</v>
      </c>
      <c r="N400" s="367" t="s">
        <v>684</v>
      </c>
    </row>
    <row r="401" spans="1:14" ht="27" customHeight="1">
      <c r="A401" s="225"/>
      <c r="B401" s="366">
        <v>384</v>
      </c>
      <c r="C401" s="272" t="s">
        <v>46</v>
      </c>
      <c r="D401" s="370" t="s">
        <v>1063</v>
      </c>
      <c r="E401" s="366" t="s">
        <v>682</v>
      </c>
      <c r="F401" s="368"/>
      <c r="G401" s="367">
        <v>21</v>
      </c>
      <c r="H401" s="367">
        <v>12</v>
      </c>
      <c r="I401" s="367">
        <v>1</v>
      </c>
      <c r="J401" s="366" t="s">
        <v>683</v>
      </c>
      <c r="K401" s="368"/>
      <c r="L401" s="367" t="s">
        <v>49</v>
      </c>
      <c r="M401" s="376" t="s">
        <v>50</v>
      </c>
      <c r="N401" s="367" t="s">
        <v>684</v>
      </c>
    </row>
    <row r="402" spans="1:14" ht="27" customHeight="1">
      <c r="A402" s="225"/>
      <c r="B402" s="363">
        <v>385</v>
      </c>
      <c r="C402" s="272" t="s">
        <v>46</v>
      </c>
      <c r="D402" s="370" t="s">
        <v>1064</v>
      </c>
      <c r="E402" s="366" t="s">
        <v>682</v>
      </c>
      <c r="F402" s="368"/>
      <c r="G402" s="367">
        <v>21</v>
      </c>
      <c r="H402" s="367">
        <v>13</v>
      </c>
      <c r="I402" s="367">
        <v>1</v>
      </c>
      <c r="J402" s="366" t="s">
        <v>683</v>
      </c>
      <c r="K402" s="368"/>
      <c r="L402" s="367" t="s">
        <v>49</v>
      </c>
      <c r="M402" s="376" t="s">
        <v>50</v>
      </c>
      <c r="N402" s="367" t="s">
        <v>684</v>
      </c>
    </row>
    <row r="403" spans="1:14" ht="27" customHeight="1">
      <c r="A403" s="225"/>
      <c r="B403" s="366">
        <v>386</v>
      </c>
      <c r="C403" s="272" t="s">
        <v>46</v>
      </c>
      <c r="D403" s="370" t="s">
        <v>1065</v>
      </c>
      <c r="E403" s="366" t="s">
        <v>682</v>
      </c>
      <c r="F403" s="368"/>
      <c r="G403" s="367">
        <v>21</v>
      </c>
      <c r="H403" s="367">
        <v>14</v>
      </c>
      <c r="I403" s="367">
        <v>1</v>
      </c>
      <c r="J403" s="366" t="s">
        <v>683</v>
      </c>
      <c r="K403" s="368"/>
      <c r="L403" s="367" t="s">
        <v>49</v>
      </c>
      <c r="M403" s="376" t="s">
        <v>50</v>
      </c>
      <c r="N403" s="367" t="s">
        <v>684</v>
      </c>
    </row>
    <row r="404" spans="1:14" ht="27" customHeight="1">
      <c r="A404" s="225"/>
      <c r="B404" s="366">
        <v>387</v>
      </c>
      <c r="C404" s="272" t="s">
        <v>46</v>
      </c>
      <c r="D404" s="370" t="s">
        <v>1066</v>
      </c>
      <c r="E404" s="366" t="s">
        <v>682</v>
      </c>
      <c r="F404" s="368"/>
      <c r="G404" s="367">
        <v>21</v>
      </c>
      <c r="H404" s="367">
        <v>15</v>
      </c>
      <c r="I404" s="367">
        <v>1</v>
      </c>
      <c r="J404" s="366" t="s">
        <v>683</v>
      </c>
      <c r="K404" s="368"/>
      <c r="L404" s="367" t="s">
        <v>49</v>
      </c>
      <c r="M404" s="376" t="s">
        <v>50</v>
      </c>
      <c r="N404" s="367" t="s">
        <v>684</v>
      </c>
    </row>
    <row r="405" spans="1:14" ht="27" customHeight="1">
      <c r="A405" s="225"/>
      <c r="B405" s="363">
        <v>388</v>
      </c>
      <c r="C405" s="272" t="s">
        <v>46</v>
      </c>
      <c r="D405" s="370" t="s">
        <v>1067</v>
      </c>
      <c r="E405" s="366" t="s">
        <v>682</v>
      </c>
      <c r="F405" s="368"/>
      <c r="G405" s="367">
        <v>21</v>
      </c>
      <c r="H405" s="367">
        <v>16</v>
      </c>
      <c r="I405" s="367">
        <v>1</v>
      </c>
      <c r="J405" s="366" t="s">
        <v>683</v>
      </c>
      <c r="K405" s="368"/>
      <c r="L405" s="367" t="s">
        <v>49</v>
      </c>
      <c r="M405" s="376" t="s">
        <v>50</v>
      </c>
      <c r="N405" s="367" t="s">
        <v>684</v>
      </c>
    </row>
    <row r="406" spans="1:14" ht="27" customHeight="1">
      <c r="A406" s="225"/>
      <c r="B406" s="366">
        <v>389</v>
      </c>
      <c r="C406" s="272" t="s">
        <v>46</v>
      </c>
      <c r="D406" s="370" t="s">
        <v>1068</v>
      </c>
      <c r="E406" s="366" t="s">
        <v>682</v>
      </c>
      <c r="F406" s="368"/>
      <c r="G406" s="367">
        <v>21</v>
      </c>
      <c r="H406" s="367">
        <v>17</v>
      </c>
      <c r="I406" s="367">
        <v>1</v>
      </c>
      <c r="J406" s="366" t="s">
        <v>683</v>
      </c>
      <c r="K406" s="368"/>
      <c r="L406" s="367" t="s">
        <v>49</v>
      </c>
      <c r="M406" s="376" t="s">
        <v>50</v>
      </c>
      <c r="N406" s="367" t="s">
        <v>684</v>
      </c>
    </row>
    <row r="407" spans="1:14" ht="27" customHeight="1">
      <c r="A407" s="225"/>
      <c r="B407" s="366">
        <v>390</v>
      </c>
      <c r="C407" s="272" t="s">
        <v>46</v>
      </c>
      <c r="D407" s="370" t="s">
        <v>1069</v>
      </c>
      <c r="E407" s="366" t="s">
        <v>682</v>
      </c>
      <c r="F407" s="368"/>
      <c r="G407" s="367">
        <v>21</v>
      </c>
      <c r="H407" s="367">
        <v>18</v>
      </c>
      <c r="I407" s="367">
        <v>1</v>
      </c>
      <c r="J407" s="366" t="s">
        <v>683</v>
      </c>
      <c r="K407" s="368"/>
      <c r="L407" s="367" t="s">
        <v>49</v>
      </c>
      <c r="M407" s="376" t="s">
        <v>50</v>
      </c>
      <c r="N407" s="367" t="s">
        <v>684</v>
      </c>
    </row>
    <row r="408" spans="1:14" ht="27" customHeight="1">
      <c r="A408" s="225"/>
      <c r="B408" s="363">
        <v>391</v>
      </c>
      <c r="C408" s="272" t="s">
        <v>46</v>
      </c>
      <c r="D408" s="370" t="s">
        <v>1070</v>
      </c>
      <c r="E408" s="366" t="s">
        <v>682</v>
      </c>
      <c r="F408" s="368"/>
      <c r="G408" s="367">
        <v>21</v>
      </c>
      <c r="H408" s="367">
        <v>19</v>
      </c>
      <c r="I408" s="367">
        <v>1</v>
      </c>
      <c r="J408" s="366" t="s">
        <v>683</v>
      </c>
      <c r="K408" s="368"/>
      <c r="L408" s="367" t="s">
        <v>49</v>
      </c>
      <c r="M408" s="376" t="s">
        <v>50</v>
      </c>
      <c r="N408" s="367" t="s">
        <v>684</v>
      </c>
    </row>
    <row r="409" spans="1:14" ht="27" customHeight="1">
      <c r="A409" s="225"/>
      <c r="B409" s="366">
        <v>392</v>
      </c>
      <c r="C409" s="272" t="s">
        <v>46</v>
      </c>
      <c r="D409" s="370" t="s">
        <v>1071</v>
      </c>
      <c r="E409" s="366" t="s">
        <v>682</v>
      </c>
      <c r="F409" s="368"/>
      <c r="G409" s="367">
        <v>21</v>
      </c>
      <c r="H409" s="367">
        <v>20</v>
      </c>
      <c r="I409" s="367">
        <v>1</v>
      </c>
      <c r="J409" s="366" t="s">
        <v>683</v>
      </c>
      <c r="K409" s="368"/>
      <c r="L409" s="367" t="s">
        <v>49</v>
      </c>
      <c r="M409" s="376" t="s">
        <v>50</v>
      </c>
      <c r="N409" s="367" t="s">
        <v>684</v>
      </c>
    </row>
    <row r="410" spans="1:14" ht="27" customHeight="1">
      <c r="A410" s="225"/>
      <c r="B410" s="366">
        <v>393</v>
      </c>
      <c r="C410" s="272" t="s">
        <v>46</v>
      </c>
      <c r="D410" s="370" t="s">
        <v>1072</v>
      </c>
      <c r="E410" s="366" t="s">
        <v>682</v>
      </c>
      <c r="F410" s="368"/>
      <c r="G410" s="367">
        <v>22</v>
      </c>
      <c r="H410" s="367">
        <v>1</v>
      </c>
      <c r="I410" s="367">
        <v>1</v>
      </c>
      <c r="J410" s="366" t="s">
        <v>683</v>
      </c>
      <c r="K410" s="368"/>
      <c r="L410" s="367" t="s">
        <v>49</v>
      </c>
      <c r="M410" s="376" t="s">
        <v>50</v>
      </c>
      <c r="N410" s="367" t="s">
        <v>684</v>
      </c>
    </row>
    <row r="411" spans="1:14" ht="27" customHeight="1">
      <c r="A411" s="225"/>
      <c r="B411" s="363">
        <v>394</v>
      </c>
      <c r="C411" s="272" t="s">
        <v>46</v>
      </c>
      <c r="D411" s="370" t="s">
        <v>1073</v>
      </c>
      <c r="E411" s="366" t="s">
        <v>682</v>
      </c>
      <c r="F411" s="368"/>
      <c r="G411" s="367">
        <v>22</v>
      </c>
      <c r="H411" s="367">
        <v>2</v>
      </c>
      <c r="I411" s="367">
        <v>1</v>
      </c>
      <c r="J411" s="366" t="s">
        <v>683</v>
      </c>
      <c r="K411" s="368"/>
      <c r="L411" s="367" t="s">
        <v>49</v>
      </c>
      <c r="M411" s="376" t="s">
        <v>50</v>
      </c>
      <c r="N411" s="367" t="s">
        <v>684</v>
      </c>
    </row>
    <row r="412" spans="1:14" ht="27" customHeight="1">
      <c r="A412" s="225"/>
      <c r="B412" s="366">
        <v>395</v>
      </c>
      <c r="C412" s="272" t="s">
        <v>46</v>
      </c>
      <c r="D412" s="370" t="s">
        <v>1074</v>
      </c>
      <c r="E412" s="366" t="s">
        <v>682</v>
      </c>
      <c r="F412" s="368"/>
      <c r="G412" s="367">
        <v>22</v>
      </c>
      <c r="H412" s="367">
        <v>3</v>
      </c>
      <c r="I412" s="367">
        <v>1</v>
      </c>
      <c r="J412" s="366" t="s">
        <v>683</v>
      </c>
      <c r="K412" s="368"/>
      <c r="L412" s="367" t="s">
        <v>49</v>
      </c>
      <c r="M412" s="376" t="s">
        <v>50</v>
      </c>
      <c r="N412" s="367" t="s">
        <v>684</v>
      </c>
    </row>
    <row r="413" spans="1:14" ht="27" customHeight="1">
      <c r="A413" s="225"/>
      <c r="B413" s="366">
        <v>396</v>
      </c>
      <c r="C413" s="272" t="s">
        <v>46</v>
      </c>
      <c r="D413" s="370" t="s">
        <v>1075</v>
      </c>
      <c r="E413" s="366" t="s">
        <v>682</v>
      </c>
      <c r="F413" s="368"/>
      <c r="G413" s="367">
        <v>22</v>
      </c>
      <c r="H413" s="367">
        <v>4</v>
      </c>
      <c r="I413" s="367">
        <v>1</v>
      </c>
      <c r="J413" s="366" t="s">
        <v>683</v>
      </c>
      <c r="K413" s="368"/>
      <c r="L413" s="367" t="s">
        <v>49</v>
      </c>
      <c r="M413" s="376" t="s">
        <v>50</v>
      </c>
      <c r="N413" s="367" t="s">
        <v>684</v>
      </c>
    </row>
    <row r="414" spans="1:14" ht="27" customHeight="1">
      <c r="A414" s="225"/>
      <c r="B414" s="363">
        <v>397</v>
      </c>
      <c r="C414" s="272" t="s">
        <v>46</v>
      </c>
      <c r="D414" s="370" t="s">
        <v>1076</v>
      </c>
      <c r="E414" s="366" t="s">
        <v>682</v>
      </c>
      <c r="F414" s="368"/>
      <c r="G414" s="367">
        <v>22</v>
      </c>
      <c r="H414" s="367">
        <v>5</v>
      </c>
      <c r="I414" s="367">
        <v>1</v>
      </c>
      <c r="J414" s="366" t="s">
        <v>683</v>
      </c>
      <c r="K414" s="368"/>
      <c r="L414" s="367" t="s">
        <v>49</v>
      </c>
      <c r="M414" s="376" t="s">
        <v>50</v>
      </c>
      <c r="N414" s="367" t="s">
        <v>684</v>
      </c>
    </row>
    <row r="415" spans="1:14" ht="27" customHeight="1">
      <c r="A415" s="225"/>
      <c r="B415" s="366">
        <v>398</v>
      </c>
      <c r="C415" s="272" t="s">
        <v>46</v>
      </c>
      <c r="D415" s="370" t="s">
        <v>1077</v>
      </c>
      <c r="E415" s="366" t="s">
        <v>682</v>
      </c>
      <c r="F415" s="368"/>
      <c r="G415" s="367">
        <v>22</v>
      </c>
      <c r="H415" s="367">
        <v>6</v>
      </c>
      <c r="I415" s="367">
        <v>1</v>
      </c>
      <c r="J415" s="366" t="s">
        <v>683</v>
      </c>
      <c r="K415" s="368"/>
      <c r="L415" s="367" t="s">
        <v>49</v>
      </c>
      <c r="M415" s="376" t="s">
        <v>50</v>
      </c>
      <c r="N415" s="367" t="s">
        <v>684</v>
      </c>
    </row>
    <row r="416" spans="1:14" ht="27" customHeight="1">
      <c r="A416" s="225"/>
      <c r="B416" s="366">
        <v>399</v>
      </c>
      <c r="C416" s="272" t="s">
        <v>46</v>
      </c>
      <c r="D416" s="370" t="s">
        <v>1078</v>
      </c>
      <c r="E416" s="366" t="s">
        <v>682</v>
      </c>
      <c r="F416" s="368"/>
      <c r="G416" s="367">
        <v>22</v>
      </c>
      <c r="H416" s="367">
        <v>7</v>
      </c>
      <c r="I416" s="367">
        <v>1</v>
      </c>
      <c r="J416" s="366" t="s">
        <v>683</v>
      </c>
      <c r="K416" s="368"/>
      <c r="L416" s="367" t="s">
        <v>49</v>
      </c>
      <c r="M416" s="376" t="s">
        <v>50</v>
      </c>
      <c r="N416" s="367" t="s">
        <v>684</v>
      </c>
    </row>
    <row r="417" spans="1:14" ht="27" customHeight="1">
      <c r="A417" s="225"/>
      <c r="B417" s="363">
        <v>400</v>
      </c>
      <c r="C417" s="272" t="s">
        <v>46</v>
      </c>
      <c r="D417" s="370" t="s">
        <v>1079</v>
      </c>
      <c r="E417" s="366" t="s">
        <v>682</v>
      </c>
      <c r="F417" s="368"/>
      <c r="G417" s="367">
        <v>22</v>
      </c>
      <c r="H417" s="367">
        <v>8</v>
      </c>
      <c r="I417" s="367">
        <v>1</v>
      </c>
      <c r="J417" s="366" t="s">
        <v>683</v>
      </c>
      <c r="K417" s="368"/>
      <c r="L417" s="367" t="s">
        <v>49</v>
      </c>
      <c r="M417" s="376" t="s">
        <v>50</v>
      </c>
      <c r="N417" s="367" t="s">
        <v>684</v>
      </c>
    </row>
    <row r="418" spans="1:14" ht="27" customHeight="1">
      <c r="A418" s="225"/>
      <c r="B418" s="366">
        <v>401</v>
      </c>
      <c r="C418" s="272" t="s">
        <v>46</v>
      </c>
      <c r="D418" s="370" t="s">
        <v>1080</v>
      </c>
      <c r="E418" s="366" t="s">
        <v>682</v>
      </c>
      <c r="F418" s="368"/>
      <c r="G418" s="367">
        <v>22</v>
      </c>
      <c r="H418" s="367">
        <v>9</v>
      </c>
      <c r="I418" s="367">
        <v>1</v>
      </c>
      <c r="J418" s="366" t="s">
        <v>683</v>
      </c>
      <c r="K418" s="368"/>
      <c r="L418" s="367" t="s">
        <v>49</v>
      </c>
      <c r="M418" s="376" t="s">
        <v>50</v>
      </c>
      <c r="N418" s="367" t="s">
        <v>684</v>
      </c>
    </row>
    <row r="419" spans="1:14" ht="27" customHeight="1">
      <c r="A419" s="225"/>
      <c r="B419" s="366">
        <v>402</v>
      </c>
      <c r="C419" s="272" t="s">
        <v>46</v>
      </c>
      <c r="D419" s="370" t="s">
        <v>1081</v>
      </c>
      <c r="E419" s="366" t="s">
        <v>682</v>
      </c>
      <c r="F419" s="368"/>
      <c r="G419" s="367">
        <v>22</v>
      </c>
      <c r="H419" s="367">
        <v>10</v>
      </c>
      <c r="I419" s="367">
        <v>1</v>
      </c>
      <c r="J419" s="366" t="s">
        <v>683</v>
      </c>
      <c r="K419" s="368"/>
      <c r="L419" s="367" t="s">
        <v>49</v>
      </c>
      <c r="M419" s="376" t="s">
        <v>50</v>
      </c>
      <c r="N419" s="367" t="s">
        <v>684</v>
      </c>
    </row>
    <row r="420" spans="1:14" ht="27" customHeight="1">
      <c r="A420" s="225"/>
      <c r="B420" s="363">
        <v>403</v>
      </c>
      <c r="C420" s="272" t="s">
        <v>46</v>
      </c>
      <c r="D420" s="370" t="s">
        <v>1082</v>
      </c>
      <c r="E420" s="366" t="s">
        <v>682</v>
      </c>
      <c r="F420" s="368"/>
      <c r="G420" s="367">
        <v>22</v>
      </c>
      <c r="H420" s="367">
        <v>11</v>
      </c>
      <c r="I420" s="367">
        <v>1</v>
      </c>
      <c r="J420" s="366" t="s">
        <v>683</v>
      </c>
      <c r="K420" s="368"/>
      <c r="L420" s="367" t="s">
        <v>49</v>
      </c>
      <c r="M420" s="376" t="s">
        <v>50</v>
      </c>
      <c r="N420" s="367" t="s">
        <v>684</v>
      </c>
    </row>
    <row r="421" spans="1:14" ht="27" customHeight="1">
      <c r="A421" s="225"/>
      <c r="B421" s="366">
        <v>404</v>
      </c>
      <c r="C421" s="272" t="s">
        <v>46</v>
      </c>
      <c r="D421" s="370" t="s">
        <v>1083</v>
      </c>
      <c r="E421" s="366" t="s">
        <v>682</v>
      </c>
      <c r="F421" s="368"/>
      <c r="G421" s="367">
        <v>22</v>
      </c>
      <c r="H421" s="367">
        <v>12</v>
      </c>
      <c r="I421" s="367">
        <v>1</v>
      </c>
      <c r="J421" s="366" t="s">
        <v>683</v>
      </c>
      <c r="K421" s="368"/>
      <c r="L421" s="367" t="s">
        <v>49</v>
      </c>
      <c r="M421" s="376" t="s">
        <v>50</v>
      </c>
      <c r="N421" s="367" t="s">
        <v>684</v>
      </c>
    </row>
    <row r="422" spans="1:14" ht="27" customHeight="1">
      <c r="A422" s="225"/>
      <c r="B422" s="366">
        <v>405</v>
      </c>
      <c r="C422" s="272" t="s">
        <v>46</v>
      </c>
      <c r="D422" s="370" t="s">
        <v>1084</v>
      </c>
      <c r="E422" s="366" t="s">
        <v>682</v>
      </c>
      <c r="F422" s="368"/>
      <c r="G422" s="367">
        <v>22</v>
      </c>
      <c r="H422" s="367">
        <v>13</v>
      </c>
      <c r="I422" s="367">
        <v>1</v>
      </c>
      <c r="J422" s="366" t="s">
        <v>683</v>
      </c>
      <c r="K422" s="368"/>
      <c r="L422" s="367" t="s">
        <v>49</v>
      </c>
      <c r="M422" s="376" t="s">
        <v>50</v>
      </c>
      <c r="N422" s="367" t="s">
        <v>684</v>
      </c>
    </row>
    <row r="423" spans="1:14" ht="27" customHeight="1">
      <c r="A423" s="225"/>
      <c r="B423" s="363">
        <v>406</v>
      </c>
      <c r="C423" s="272" t="s">
        <v>46</v>
      </c>
      <c r="D423" s="370" t="s">
        <v>1085</v>
      </c>
      <c r="E423" s="366" t="s">
        <v>682</v>
      </c>
      <c r="F423" s="368"/>
      <c r="G423" s="367">
        <v>22</v>
      </c>
      <c r="H423" s="367">
        <v>14</v>
      </c>
      <c r="I423" s="367">
        <v>1</v>
      </c>
      <c r="J423" s="366" t="s">
        <v>683</v>
      </c>
      <c r="K423" s="368"/>
      <c r="L423" s="367" t="s">
        <v>49</v>
      </c>
      <c r="M423" s="376" t="s">
        <v>50</v>
      </c>
      <c r="N423" s="367" t="s">
        <v>684</v>
      </c>
    </row>
    <row r="424" spans="1:14" ht="27" customHeight="1">
      <c r="A424" s="225"/>
      <c r="B424" s="366">
        <v>407</v>
      </c>
      <c r="C424" s="272" t="s">
        <v>46</v>
      </c>
      <c r="D424" s="370" t="s">
        <v>1086</v>
      </c>
      <c r="E424" s="366" t="s">
        <v>682</v>
      </c>
      <c r="F424" s="368"/>
      <c r="G424" s="367">
        <v>22</v>
      </c>
      <c r="H424" s="367">
        <v>15</v>
      </c>
      <c r="I424" s="367">
        <v>1</v>
      </c>
      <c r="J424" s="366" t="s">
        <v>683</v>
      </c>
      <c r="K424" s="368"/>
      <c r="L424" s="367" t="s">
        <v>49</v>
      </c>
      <c r="M424" s="376" t="s">
        <v>50</v>
      </c>
      <c r="N424" s="367" t="s">
        <v>684</v>
      </c>
    </row>
    <row r="425" spans="1:14" ht="27" customHeight="1">
      <c r="A425" s="225"/>
      <c r="B425" s="366">
        <v>408</v>
      </c>
      <c r="C425" s="272" t="s">
        <v>46</v>
      </c>
      <c r="D425" s="370" t="s">
        <v>1087</v>
      </c>
      <c r="E425" s="366" t="s">
        <v>682</v>
      </c>
      <c r="F425" s="368"/>
      <c r="G425" s="367">
        <v>22</v>
      </c>
      <c r="H425" s="367">
        <v>16</v>
      </c>
      <c r="I425" s="367">
        <v>1</v>
      </c>
      <c r="J425" s="366" t="s">
        <v>683</v>
      </c>
      <c r="K425" s="368"/>
      <c r="L425" s="367" t="s">
        <v>49</v>
      </c>
      <c r="M425" s="376" t="s">
        <v>50</v>
      </c>
      <c r="N425" s="367" t="s">
        <v>684</v>
      </c>
    </row>
    <row r="426" spans="1:14" ht="27" customHeight="1">
      <c r="A426" s="225"/>
      <c r="B426" s="363">
        <v>409</v>
      </c>
      <c r="C426" s="272" t="s">
        <v>46</v>
      </c>
      <c r="D426" s="370" t="s">
        <v>1088</v>
      </c>
      <c r="E426" s="366" t="s">
        <v>682</v>
      </c>
      <c r="F426" s="368"/>
      <c r="G426" s="367">
        <v>23</v>
      </c>
      <c r="H426" s="367">
        <v>1</v>
      </c>
      <c r="I426" s="367">
        <v>1</v>
      </c>
      <c r="J426" s="366" t="s">
        <v>683</v>
      </c>
      <c r="K426" s="368"/>
      <c r="L426" s="367" t="s">
        <v>49</v>
      </c>
      <c r="M426" s="376" t="s">
        <v>50</v>
      </c>
      <c r="N426" s="367" t="s">
        <v>684</v>
      </c>
    </row>
    <row r="427" spans="1:14" ht="27" customHeight="1">
      <c r="A427" s="225"/>
      <c r="B427" s="366">
        <v>410</v>
      </c>
      <c r="C427" s="272" t="s">
        <v>46</v>
      </c>
      <c r="D427" s="370" t="s">
        <v>1089</v>
      </c>
      <c r="E427" s="366" t="s">
        <v>682</v>
      </c>
      <c r="F427" s="368"/>
      <c r="G427" s="367">
        <v>23</v>
      </c>
      <c r="H427" s="367">
        <v>2</v>
      </c>
      <c r="I427" s="367">
        <v>1</v>
      </c>
      <c r="J427" s="366" t="s">
        <v>683</v>
      </c>
      <c r="K427" s="368"/>
      <c r="L427" s="367" t="s">
        <v>49</v>
      </c>
      <c r="M427" s="376" t="s">
        <v>50</v>
      </c>
      <c r="N427" s="367" t="s">
        <v>684</v>
      </c>
    </row>
    <row r="428" spans="1:14" ht="27" customHeight="1">
      <c r="A428" s="225"/>
      <c r="B428" s="366">
        <v>411</v>
      </c>
      <c r="C428" s="272" t="s">
        <v>46</v>
      </c>
      <c r="D428" s="370" t="s">
        <v>1090</v>
      </c>
      <c r="E428" s="366" t="s">
        <v>682</v>
      </c>
      <c r="F428" s="368"/>
      <c r="G428" s="367">
        <v>23</v>
      </c>
      <c r="H428" s="367">
        <v>3</v>
      </c>
      <c r="I428" s="367">
        <v>1</v>
      </c>
      <c r="J428" s="366" t="s">
        <v>683</v>
      </c>
      <c r="K428" s="368"/>
      <c r="L428" s="367" t="s">
        <v>49</v>
      </c>
      <c r="M428" s="376" t="s">
        <v>50</v>
      </c>
      <c r="N428" s="367" t="s">
        <v>684</v>
      </c>
    </row>
    <row r="429" spans="1:14" ht="27" customHeight="1">
      <c r="A429" s="225"/>
      <c r="B429" s="363">
        <v>412</v>
      </c>
      <c r="C429" s="272" t="s">
        <v>46</v>
      </c>
      <c r="D429" s="370" t="s">
        <v>1091</v>
      </c>
      <c r="E429" s="366" t="s">
        <v>682</v>
      </c>
      <c r="F429" s="368"/>
      <c r="G429" s="367">
        <v>23</v>
      </c>
      <c r="H429" s="367">
        <v>4</v>
      </c>
      <c r="I429" s="367">
        <v>1</v>
      </c>
      <c r="J429" s="366" t="s">
        <v>683</v>
      </c>
      <c r="K429" s="368"/>
      <c r="L429" s="367" t="s">
        <v>49</v>
      </c>
      <c r="M429" s="376" t="s">
        <v>50</v>
      </c>
      <c r="N429" s="367" t="s">
        <v>684</v>
      </c>
    </row>
    <row r="430" spans="1:14" ht="27" customHeight="1">
      <c r="A430" s="225"/>
      <c r="B430" s="366">
        <v>413</v>
      </c>
      <c r="C430" s="272" t="s">
        <v>46</v>
      </c>
      <c r="D430" s="370" t="s">
        <v>1092</v>
      </c>
      <c r="E430" s="366" t="s">
        <v>682</v>
      </c>
      <c r="F430" s="368"/>
      <c r="G430" s="367">
        <v>23</v>
      </c>
      <c r="H430" s="367">
        <v>5</v>
      </c>
      <c r="I430" s="367">
        <v>1</v>
      </c>
      <c r="J430" s="366" t="s">
        <v>683</v>
      </c>
      <c r="K430" s="368"/>
      <c r="L430" s="367" t="s">
        <v>49</v>
      </c>
      <c r="M430" s="376" t="s">
        <v>50</v>
      </c>
      <c r="N430" s="367" t="s">
        <v>684</v>
      </c>
    </row>
    <row r="431" spans="1:14" ht="27" customHeight="1">
      <c r="A431" s="225"/>
      <c r="B431" s="366">
        <v>414</v>
      </c>
      <c r="C431" s="272" t="s">
        <v>46</v>
      </c>
      <c r="D431" s="370" t="s">
        <v>1093</v>
      </c>
      <c r="E431" s="366" t="s">
        <v>682</v>
      </c>
      <c r="F431" s="368"/>
      <c r="G431" s="367">
        <v>23</v>
      </c>
      <c r="H431" s="367">
        <v>6</v>
      </c>
      <c r="I431" s="367">
        <v>1</v>
      </c>
      <c r="J431" s="366" t="s">
        <v>683</v>
      </c>
      <c r="K431" s="368"/>
      <c r="L431" s="367" t="s">
        <v>49</v>
      </c>
      <c r="M431" s="376" t="s">
        <v>50</v>
      </c>
      <c r="N431" s="367" t="s">
        <v>684</v>
      </c>
    </row>
    <row r="432" spans="1:14" ht="27" customHeight="1">
      <c r="A432" s="225"/>
      <c r="B432" s="363">
        <v>415</v>
      </c>
      <c r="C432" s="272" t="s">
        <v>46</v>
      </c>
      <c r="D432" s="370" t="s">
        <v>1094</v>
      </c>
      <c r="E432" s="366" t="s">
        <v>682</v>
      </c>
      <c r="F432" s="368"/>
      <c r="G432" s="367">
        <v>23</v>
      </c>
      <c r="H432" s="367">
        <v>7</v>
      </c>
      <c r="I432" s="367">
        <v>1</v>
      </c>
      <c r="J432" s="366" t="s">
        <v>683</v>
      </c>
      <c r="K432" s="368"/>
      <c r="L432" s="367" t="s">
        <v>49</v>
      </c>
      <c r="M432" s="376" t="s">
        <v>50</v>
      </c>
      <c r="N432" s="367" t="s">
        <v>684</v>
      </c>
    </row>
    <row r="433" spans="1:14" ht="27" customHeight="1">
      <c r="A433" s="225"/>
      <c r="B433" s="366">
        <v>416</v>
      </c>
      <c r="C433" s="272" t="s">
        <v>46</v>
      </c>
      <c r="D433" s="370" t="s">
        <v>1095</v>
      </c>
      <c r="E433" s="366" t="s">
        <v>682</v>
      </c>
      <c r="F433" s="368"/>
      <c r="G433" s="367">
        <v>23</v>
      </c>
      <c r="H433" s="367">
        <v>8</v>
      </c>
      <c r="I433" s="367">
        <v>1</v>
      </c>
      <c r="J433" s="366" t="s">
        <v>683</v>
      </c>
      <c r="K433" s="368"/>
      <c r="L433" s="367" t="s">
        <v>49</v>
      </c>
      <c r="M433" s="376" t="s">
        <v>50</v>
      </c>
      <c r="N433" s="367" t="s">
        <v>684</v>
      </c>
    </row>
    <row r="434" spans="1:14" ht="27" customHeight="1">
      <c r="A434" s="225"/>
      <c r="B434" s="366">
        <v>417</v>
      </c>
      <c r="C434" s="272" t="s">
        <v>46</v>
      </c>
      <c r="D434" s="370" t="s">
        <v>1096</v>
      </c>
      <c r="E434" s="366" t="s">
        <v>682</v>
      </c>
      <c r="F434" s="368"/>
      <c r="G434" s="367">
        <v>23</v>
      </c>
      <c r="H434" s="367">
        <v>9</v>
      </c>
      <c r="I434" s="367">
        <v>1</v>
      </c>
      <c r="J434" s="366" t="s">
        <v>683</v>
      </c>
      <c r="K434" s="368"/>
      <c r="L434" s="367" t="s">
        <v>49</v>
      </c>
      <c r="M434" s="376" t="s">
        <v>50</v>
      </c>
      <c r="N434" s="367" t="s">
        <v>684</v>
      </c>
    </row>
    <row r="435" spans="1:14" ht="27" customHeight="1">
      <c r="A435" s="225"/>
      <c r="B435" s="363">
        <v>418</v>
      </c>
      <c r="C435" s="272" t="s">
        <v>46</v>
      </c>
      <c r="D435" s="370" t="s">
        <v>1097</v>
      </c>
      <c r="E435" s="366" t="s">
        <v>682</v>
      </c>
      <c r="F435" s="368"/>
      <c r="G435" s="367">
        <v>23</v>
      </c>
      <c r="H435" s="367">
        <v>10</v>
      </c>
      <c r="I435" s="367">
        <v>1</v>
      </c>
      <c r="J435" s="366" t="s">
        <v>683</v>
      </c>
      <c r="K435" s="368"/>
      <c r="L435" s="367" t="s">
        <v>49</v>
      </c>
      <c r="M435" s="376" t="s">
        <v>50</v>
      </c>
      <c r="N435" s="367" t="s">
        <v>684</v>
      </c>
    </row>
    <row r="436" spans="1:14" ht="27" customHeight="1">
      <c r="A436" s="225"/>
      <c r="B436" s="366">
        <v>419</v>
      </c>
      <c r="C436" s="272" t="s">
        <v>46</v>
      </c>
      <c r="D436" s="370" t="s">
        <v>1098</v>
      </c>
      <c r="E436" s="366" t="s">
        <v>682</v>
      </c>
      <c r="F436" s="368"/>
      <c r="G436" s="367">
        <v>23</v>
      </c>
      <c r="H436" s="367">
        <v>11</v>
      </c>
      <c r="I436" s="367">
        <v>1</v>
      </c>
      <c r="J436" s="366" t="s">
        <v>683</v>
      </c>
      <c r="K436" s="368"/>
      <c r="L436" s="367" t="s">
        <v>49</v>
      </c>
      <c r="M436" s="376" t="s">
        <v>50</v>
      </c>
      <c r="N436" s="367" t="s">
        <v>684</v>
      </c>
    </row>
    <row r="437" spans="1:14" ht="27" customHeight="1">
      <c r="A437" s="225"/>
      <c r="B437" s="366">
        <v>420</v>
      </c>
      <c r="C437" s="272" t="s">
        <v>46</v>
      </c>
      <c r="D437" s="370" t="s">
        <v>1099</v>
      </c>
      <c r="E437" s="366" t="s">
        <v>682</v>
      </c>
      <c r="F437" s="368"/>
      <c r="G437" s="367">
        <v>23</v>
      </c>
      <c r="H437" s="367">
        <v>12</v>
      </c>
      <c r="I437" s="367">
        <v>1</v>
      </c>
      <c r="J437" s="366" t="s">
        <v>683</v>
      </c>
      <c r="K437" s="368"/>
      <c r="L437" s="367" t="s">
        <v>49</v>
      </c>
      <c r="M437" s="376" t="s">
        <v>50</v>
      </c>
      <c r="N437" s="367" t="s">
        <v>684</v>
      </c>
    </row>
    <row r="438" spans="1:14" ht="27" customHeight="1">
      <c r="A438" s="225"/>
      <c r="B438" s="363">
        <v>421</v>
      </c>
      <c r="C438" s="272" t="s">
        <v>46</v>
      </c>
      <c r="D438" s="370" t="s">
        <v>1100</v>
      </c>
      <c r="E438" s="366" t="s">
        <v>682</v>
      </c>
      <c r="F438" s="368"/>
      <c r="G438" s="367">
        <v>23</v>
      </c>
      <c r="H438" s="367">
        <v>13</v>
      </c>
      <c r="I438" s="367">
        <v>1</v>
      </c>
      <c r="J438" s="366" t="s">
        <v>683</v>
      </c>
      <c r="K438" s="368"/>
      <c r="L438" s="367" t="s">
        <v>49</v>
      </c>
      <c r="M438" s="376" t="s">
        <v>50</v>
      </c>
      <c r="N438" s="367" t="s">
        <v>684</v>
      </c>
    </row>
    <row r="439" spans="1:14" ht="27" customHeight="1">
      <c r="A439" s="225"/>
      <c r="B439" s="366">
        <v>422</v>
      </c>
      <c r="C439" s="272" t="s">
        <v>46</v>
      </c>
      <c r="D439" s="370" t="s">
        <v>1101</v>
      </c>
      <c r="E439" s="366" t="s">
        <v>682</v>
      </c>
      <c r="F439" s="368"/>
      <c r="G439" s="367">
        <v>23</v>
      </c>
      <c r="H439" s="367">
        <v>14</v>
      </c>
      <c r="I439" s="367">
        <v>1</v>
      </c>
      <c r="J439" s="366" t="s">
        <v>683</v>
      </c>
      <c r="K439" s="368"/>
      <c r="L439" s="367" t="s">
        <v>49</v>
      </c>
      <c r="M439" s="376" t="s">
        <v>50</v>
      </c>
      <c r="N439" s="367" t="s">
        <v>684</v>
      </c>
    </row>
    <row r="440" spans="1:14" ht="27" customHeight="1">
      <c r="A440" s="225"/>
      <c r="B440" s="366">
        <v>423</v>
      </c>
      <c r="C440" s="272" t="s">
        <v>46</v>
      </c>
      <c r="D440" s="370" t="s">
        <v>1102</v>
      </c>
      <c r="E440" s="366" t="s">
        <v>682</v>
      </c>
      <c r="F440" s="368"/>
      <c r="G440" s="367">
        <v>23</v>
      </c>
      <c r="H440" s="367">
        <v>15</v>
      </c>
      <c r="I440" s="367">
        <v>1</v>
      </c>
      <c r="J440" s="366" t="s">
        <v>683</v>
      </c>
      <c r="K440" s="368"/>
      <c r="L440" s="367" t="s">
        <v>49</v>
      </c>
      <c r="M440" s="376" t="s">
        <v>50</v>
      </c>
      <c r="N440" s="367" t="s">
        <v>684</v>
      </c>
    </row>
    <row r="441" spans="1:14" ht="27" customHeight="1">
      <c r="A441" s="225"/>
      <c r="B441" s="363">
        <v>424</v>
      </c>
      <c r="C441" s="272" t="s">
        <v>46</v>
      </c>
      <c r="D441" s="370" t="s">
        <v>1103</v>
      </c>
      <c r="E441" s="366" t="s">
        <v>682</v>
      </c>
      <c r="F441" s="368"/>
      <c r="G441" s="367">
        <v>23</v>
      </c>
      <c r="H441" s="367">
        <v>16</v>
      </c>
      <c r="I441" s="367">
        <v>1</v>
      </c>
      <c r="J441" s="366" t="s">
        <v>683</v>
      </c>
      <c r="K441" s="368"/>
      <c r="L441" s="367" t="s">
        <v>49</v>
      </c>
      <c r="M441" s="376" t="s">
        <v>50</v>
      </c>
      <c r="N441" s="367" t="s">
        <v>684</v>
      </c>
    </row>
    <row r="442" spans="1:14" ht="27" customHeight="1">
      <c r="A442" s="225"/>
      <c r="B442" s="366">
        <v>425</v>
      </c>
      <c r="C442" s="272" t="s">
        <v>46</v>
      </c>
      <c r="D442" s="370" t="s">
        <v>1104</v>
      </c>
      <c r="E442" s="366" t="s">
        <v>682</v>
      </c>
      <c r="F442" s="368"/>
      <c r="G442" s="367">
        <v>23</v>
      </c>
      <c r="H442" s="367">
        <v>17</v>
      </c>
      <c r="I442" s="367">
        <v>1</v>
      </c>
      <c r="J442" s="366" t="s">
        <v>683</v>
      </c>
      <c r="K442" s="368"/>
      <c r="L442" s="367" t="s">
        <v>49</v>
      </c>
      <c r="M442" s="376" t="s">
        <v>50</v>
      </c>
      <c r="N442" s="367" t="s">
        <v>684</v>
      </c>
    </row>
    <row r="443" spans="1:14" ht="27" customHeight="1">
      <c r="A443" s="225"/>
      <c r="B443" s="366">
        <v>426</v>
      </c>
      <c r="C443" s="272" t="s">
        <v>46</v>
      </c>
      <c r="D443" s="370" t="s">
        <v>1105</v>
      </c>
      <c r="E443" s="366" t="s">
        <v>682</v>
      </c>
      <c r="F443" s="368"/>
      <c r="G443" s="367">
        <v>23</v>
      </c>
      <c r="H443" s="367">
        <v>18</v>
      </c>
      <c r="I443" s="367">
        <v>1</v>
      </c>
      <c r="J443" s="366" t="s">
        <v>683</v>
      </c>
      <c r="K443" s="368"/>
      <c r="L443" s="367" t="s">
        <v>49</v>
      </c>
      <c r="M443" s="376" t="s">
        <v>50</v>
      </c>
      <c r="N443" s="367" t="s">
        <v>684</v>
      </c>
    </row>
    <row r="444" spans="1:14" ht="27" customHeight="1">
      <c r="A444" s="225"/>
      <c r="B444" s="363">
        <v>427</v>
      </c>
      <c r="C444" s="272" t="s">
        <v>46</v>
      </c>
      <c r="D444" s="370" t="s">
        <v>1106</v>
      </c>
      <c r="E444" s="366" t="s">
        <v>682</v>
      </c>
      <c r="F444" s="368"/>
      <c r="G444" s="367">
        <v>23</v>
      </c>
      <c r="H444" s="367">
        <v>19</v>
      </c>
      <c r="I444" s="367">
        <v>1</v>
      </c>
      <c r="J444" s="366" t="s">
        <v>683</v>
      </c>
      <c r="K444" s="368"/>
      <c r="L444" s="367" t="s">
        <v>49</v>
      </c>
      <c r="M444" s="376" t="s">
        <v>50</v>
      </c>
      <c r="N444" s="367" t="s">
        <v>684</v>
      </c>
    </row>
    <row r="445" spans="1:14" ht="27" customHeight="1">
      <c r="A445" s="225"/>
      <c r="B445" s="366">
        <v>428</v>
      </c>
      <c r="C445" s="272" t="s">
        <v>46</v>
      </c>
      <c r="D445" s="370" t="s">
        <v>1107</v>
      </c>
      <c r="E445" s="366" t="s">
        <v>682</v>
      </c>
      <c r="F445" s="368"/>
      <c r="G445" s="367">
        <v>23</v>
      </c>
      <c r="H445" s="367">
        <v>20</v>
      </c>
      <c r="I445" s="367">
        <v>1</v>
      </c>
      <c r="J445" s="366" t="s">
        <v>683</v>
      </c>
      <c r="K445" s="368"/>
      <c r="L445" s="367" t="s">
        <v>49</v>
      </c>
      <c r="M445" s="376" t="s">
        <v>50</v>
      </c>
      <c r="N445" s="367" t="s">
        <v>684</v>
      </c>
    </row>
    <row r="446" spans="1:14" ht="27" customHeight="1">
      <c r="A446" s="225"/>
      <c r="B446" s="366">
        <v>429</v>
      </c>
      <c r="C446" s="272" t="s">
        <v>46</v>
      </c>
      <c r="D446" s="370" t="s">
        <v>1108</v>
      </c>
      <c r="E446" s="366" t="s">
        <v>682</v>
      </c>
      <c r="F446" s="368"/>
      <c r="G446" s="367">
        <v>24</v>
      </c>
      <c r="H446" s="367">
        <v>1</v>
      </c>
      <c r="I446" s="367">
        <v>1</v>
      </c>
      <c r="J446" s="366" t="s">
        <v>683</v>
      </c>
      <c r="K446" s="368"/>
      <c r="L446" s="367" t="s">
        <v>49</v>
      </c>
      <c r="M446" s="376" t="s">
        <v>50</v>
      </c>
      <c r="N446" s="367" t="s">
        <v>684</v>
      </c>
    </row>
    <row r="447" spans="1:14" ht="27" customHeight="1">
      <c r="A447" s="225"/>
      <c r="B447" s="363">
        <v>430</v>
      </c>
      <c r="C447" s="272" t="s">
        <v>46</v>
      </c>
      <c r="D447" s="370" t="s">
        <v>1109</v>
      </c>
      <c r="E447" s="366" t="s">
        <v>682</v>
      </c>
      <c r="F447" s="368"/>
      <c r="G447" s="367">
        <v>24</v>
      </c>
      <c r="H447" s="367">
        <v>2</v>
      </c>
      <c r="I447" s="367">
        <v>1</v>
      </c>
      <c r="J447" s="366" t="s">
        <v>683</v>
      </c>
      <c r="K447" s="368"/>
      <c r="L447" s="367" t="s">
        <v>49</v>
      </c>
      <c r="M447" s="376" t="s">
        <v>50</v>
      </c>
      <c r="N447" s="367" t="s">
        <v>684</v>
      </c>
    </row>
    <row r="448" spans="1:14" ht="27" customHeight="1">
      <c r="A448" s="225"/>
      <c r="B448" s="366">
        <v>431</v>
      </c>
      <c r="C448" s="272" t="s">
        <v>46</v>
      </c>
      <c r="D448" s="370" t="s">
        <v>1110</v>
      </c>
      <c r="E448" s="366" t="s">
        <v>682</v>
      </c>
      <c r="F448" s="368"/>
      <c r="G448" s="367">
        <v>24</v>
      </c>
      <c r="H448" s="367">
        <v>3</v>
      </c>
      <c r="I448" s="367">
        <v>1</v>
      </c>
      <c r="J448" s="366" t="s">
        <v>683</v>
      </c>
      <c r="K448" s="368"/>
      <c r="L448" s="367" t="s">
        <v>49</v>
      </c>
      <c r="M448" s="376" t="s">
        <v>50</v>
      </c>
      <c r="N448" s="367" t="s">
        <v>684</v>
      </c>
    </row>
    <row r="449" spans="1:14" ht="27" customHeight="1">
      <c r="A449" s="225"/>
      <c r="B449" s="366">
        <v>432</v>
      </c>
      <c r="C449" s="272" t="s">
        <v>46</v>
      </c>
      <c r="D449" s="370" t="s">
        <v>1111</v>
      </c>
      <c r="E449" s="366" t="s">
        <v>682</v>
      </c>
      <c r="F449" s="368"/>
      <c r="G449" s="367">
        <v>24</v>
      </c>
      <c r="H449" s="367">
        <v>4</v>
      </c>
      <c r="I449" s="367">
        <v>1</v>
      </c>
      <c r="J449" s="366" t="s">
        <v>683</v>
      </c>
      <c r="K449" s="368"/>
      <c r="L449" s="367" t="s">
        <v>49</v>
      </c>
      <c r="M449" s="376" t="s">
        <v>50</v>
      </c>
      <c r="N449" s="367" t="s">
        <v>684</v>
      </c>
    </row>
    <row r="450" spans="1:14" ht="27" customHeight="1">
      <c r="A450" s="225"/>
      <c r="B450" s="363">
        <v>433</v>
      </c>
      <c r="C450" s="272" t="s">
        <v>46</v>
      </c>
      <c r="D450" s="370" t="s">
        <v>1112</v>
      </c>
      <c r="E450" s="366" t="s">
        <v>682</v>
      </c>
      <c r="F450" s="368"/>
      <c r="G450" s="367">
        <v>24</v>
      </c>
      <c r="H450" s="367">
        <v>5</v>
      </c>
      <c r="I450" s="367">
        <v>1</v>
      </c>
      <c r="J450" s="366" t="s">
        <v>683</v>
      </c>
      <c r="K450" s="368"/>
      <c r="L450" s="367" t="s">
        <v>49</v>
      </c>
      <c r="M450" s="376" t="s">
        <v>50</v>
      </c>
      <c r="N450" s="367" t="s">
        <v>684</v>
      </c>
    </row>
    <row r="451" spans="1:14" ht="27" customHeight="1">
      <c r="A451" s="225"/>
      <c r="B451" s="366">
        <v>434</v>
      </c>
      <c r="C451" s="272" t="s">
        <v>46</v>
      </c>
      <c r="D451" s="370" t="s">
        <v>1113</v>
      </c>
      <c r="E451" s="366" t="s">
        <v>682</v>
      </c>
      <c r="F451" s="368"/>
      <c r="G451" s="367">
        <v>24</v>
      </c>
      <c r="H451" s="367">
        <v>6</v>
      </c>
      <c r="I451" s="367">
        <v>1</v>
      </c>
      <c r="J451" s="366" t="s">
        <v>683</v>
      </c>
      <c r="K451" s="368"/>
      <c r="L451" s="367" t="s">
        <v>49</v>
      </c>
      <c r="M451" s="376" t="s">
        <v>50</v>
      </c>
      <c r="N451" s="367" t="s">
        <v>684</v>
      </c>
    </row>
    <row r="452" spans="1:14" ht="27" customHeight="1">
      <c r="A452" s="225"/>
      <c r="B452" s="366">
        <v>435</v>
      </c>
      <c r="C452" s="272" t="s">
        <v>46</v>
      </c>
      <c r="D452" s="370" t="s">
        <v>1114</v>
      </c>
      <c r="E452" s="366" t="s">
        <v>682</v>
      </c>
      <c r="F452" s="368"/>
      <c r="G452" s="367">
        <v>24</v>
      </c>
      <c r="H452" s="367">
        <v>7</v>
      </c>
      <c r="I452" s="367">
        <v>1</v>
      </c>
      <c r="J452" s="366" t="s">
        <v>683</v>
      </c>
      <c r="K452" s="368"/>
      <c r="L452" s="367" t="s">
        <v>49</v>
      </c>
      <c r="M452" s="376" t="s">
        <v>50</v>
      </c>
      <c r="N452" s="367" t="s">
        <v>684</v>
      </c>
    </row>
    <row r="453" spans="1:14" ht="27" customHeight="1">
      <c r="A453" s="225"/>
      <c r="B453" s="363">
        <v>436</v>
      </c>
      <c r="C453" s="272" t="s">
        <v>46</v>
      </c>
      <c r="D453" s="370" t="s">
        <v>1115</v>
      </c>
      <c r="E453" s="366" t="s">
        <v>682</v>
      </c>
      <c r="F453" s="368"/>
      <c r="G453" s="367">
        <v>24</v>
      </c>
      <c r="H453" s="367">
        <v>8</v>
      </c>
      <c r="I453" s="367">
        <v>1</v>
      </c>
      <c r="J453" s="366" t="s">
        <v>683</v>
      </c>
      <c r="K453" s="368"/>
      <c r="L453" s="367" t="s">
        <v>49</v>
      </c>
      <c r="M453" s="376" t="s">
        <v>50</v>
      </c>
      <c r="N453" s="367" t="s">
        <v>684</v>
      </c>
    </row>
    <row r="454" spans="1:14" ht="27" customHeight="1">
      <c r="A454" s="225"/>
      <c r="B454" s="366">
        <v>437</v>
      </c>
      <c r="C454" s="272" t="s">
        <v>46</v>
      </c>
      <c r="D454" s="370" t="s">
        <v>1116</v>
      </c>
      <c r="E454" s="366" t="s">
        <v>682</v>
      </c>
      <c r="F454" s="368"/>
      <c r="G454" s="367">
        <v>24</v>
      </c>
      <c r="H454" s="367">
        <v>9</v>
      </c>
      <c r="I454" s="367">
        <v>1</v>
      </c>
      <c r="J454" s="366" t="s">
        <v>683</v>
      </c>
      <c r="K454" s="368"/>
      <c r="L454" s="367" t="s">
        <v>49</v>
      </c>
      <c r="M454" s="376" t="s">
        <v>50</v>
      </c>
      <c r="N454" s="367" t="s">
        <v>684</v>
      </c>
    </row>
    <row r="455" spans="1:14" ht="27" customHeight="1">
      <c r="A455" s="225"/>
      <c r="B455" s="366">
        <v>438</v>
      </c>
      <c r="C455" s="272" t="s">
        <v>46</v>
      </c>
      <c r="D455" s="370" t="s">
        <v>1117</v>
      </c>
      <c r="E455" s="366" t="s">
        <v>682</v>
      </c>
      <c r="F455" s="368"/>
      <c r="G455" s="367">
        <v>24</v>
      </c>
      <c r="H455" s="367">
        <v>10</v>
      </c>
      <c r="I455" s="367">
        <v>1</v>
      </c>
      <c r="J455" s="366" t="s">
        <v>683</v>
      </c>
      <c r="K455" s="368"/>
      <c r="L455" s="367" t="s">
        <v>49</v>
      </c>
      <c r="M455" s="376" t="s">
        <v>50</v>
      </c>
      <c r="N455" s="367" t="s">
        <v>684</v>
      </c>
    </row>
    <row r="456" spans="1:14" ht="27" customHeight="1">
      <c r="A456" s="225"/>
      <c r="B456" s="363">
        <v>439</v>
      </c>
      <c r="C456" s="272" t="s">
        <v>46</v>
      </c>
      <c r="D456" s="370" t="s">
        <v>1118</v>
      </c>
      <c r="E456" s="366" t="s">
        <v>682</v>
      </c>
      <c r="F456" s="368"/>
      <c r="G456" s="367">
        <v>24</v>
      </c>
      <c r="H456" s="367">
        <v>11</v>
      </c>
      <c r="I456" s="367">
        <v>1</v>
      </c>
      <c r="J456" s="366" t="s">
        <v>683</v>
      </c>
      <c r="K456" s="368"/>
      <c r="L456" s="367" t="s">
        <v>49</v>
      </c>
      <c r="M456" s="376" t="s">
        <v>50</v>
      </c>
      <c r="N456" s="367" t="s">
        <v>684</v>
      </c>
    </row>
    <row r="457" spans="1:14" ht="27" customHeight="1">
      <c r="A457" s="225"/>
      <c r="B457" s="366">
        <v>440</v>
      </c>
      <c r="C457" s="272" t="s">
        <v>46</v>
      </c>
      <c r="D457" s="370" t="s">
        <v>1119</v>
      </c>
      <c r="E457" s="366" t="s">
        <v>682</v>
      </c>
      <c r="F457" s="368"/>
      <c r="G457" s="367">
        <v>24</v>
      </c>
      <c r="H457" s="367">
        <v>12</v>
      </c>
      <c r="I457" s="367">
        <v>1</v>
      </c>
      <c r="J457" s="366" t="s">
        <v>683</v>
      </c>
      <c r="K457" s="368"/>
      <c r="L457" s="367" t="s">
        <v>49</v>
      </c>
      <c r="M457" s="376" t="s">
        <v>50</v>
      </c>
      <c r="N457" s="367" t="s">
        <v>684</v>
      </c>
    </row>
    <row r="458" spans="1:14" ht="27" customHeight="1">
      <c r="A458" s="225"/>
      <c r="B458" s="366">
        <v>441</v>
      </c>
      <c r="C458" s="272" t="s">
        <v>46</v>
      </c>
      <c r="D458" s="370" t="s">
        <v>1120</v>
      </c>
      <c r="E458" s="366" t="s">
        <v>682</v>
      </c>
      <c r="F458" s="368"/>
      <c r="G458" s="367">
        <v>24</v>
      </c>
      <c r="H458" s="367">
        <v>13</v>
      </c>
      <c r="I458" s="367">
        <v>1</v>
      </c>
      <c r="J458" s="366" t="s">
        <v>683</v>
      </c>
      <c r="K458" s="368"/>
      <c r="L458" s="367" t="s">
        <v>49</v>
      </c>
      <c r="M458" s="376" t="s">
        <v>50</v>
      </c>
      <c r="N458" s="367" t="s">
        <v>684</v>
      </c>
    </row>
    <row r="459" spans="1:14" ht="27" customHeight="1">
      <c r="A459" s="225"/>
      <c r="B459" s="363">
        <v>442</v>
      </c>
      <c r="C459" s="272" t="s">
        <v>46</v>
      </c>
      <c r="D459" s="370" t="s">
        <v>1121</v>
      </c>
      <c r="E459" s="366" t="s">
        <v>682</v>
      </c>
      <c r="F459" s="368"/>
      <c r="G459" s="367">
        <v>24</v>
      </c>
      <c r="H459" s="367">
        <v>14</v>
      </c>
      <c r="I459" s="367">
        <v>1</v>
      </c>
      <c r="J459" s="366" t="s">
        <v>683</v>
      </c>
      <c r="K459" s="368"/>
      <c r="L459" s="367" t="s">
        <v>49</v>
      </c>
      <c r="M459" s="376" t="s">
        <v>50</v>
      </c>
      <c r="N459" s="367" t="s">
        <v>684</v>
      </c>
    </row>
    <row r="460" spans="1:14" ht="27" customHeight="1">
      <c r="A460" s="225"/>
      <c r="B460" s="366">
        <v>443</v>
      </c>
      <c r="C460" s="272" t="s">
        <v>46</v>
      </c>
      <c r="D460" s="370" t="s">
        <v>1122</v>
      </c>
      <c r="E460" s="366" t="s">
        <v>682</v>
      </c>
      <c r="F460" s="368"/>
      <c r="G460" s="367">
        <v>24</v>
      </c>
      <c r="H460" s="367">
        <v>15</v>
      </c>
      <c r="I460" s="367">
        <v>1</v>
      </c>
      <c r="J460" s="366" t="s">
        <v>683</v>
      </c>
      <c r="K460" s="368"/>
      <c r="L460" s="367" t="s">
        <v>49</v>
      </c>
      <c r="M460" s="376" t="s">
        <v>50</v>
      </c>
      <c r="N460" s="367" t="s">
        <v>684</v>
      </c>
    </row>
    <row r="461" spans="1:14" ht="27" customHeight="1">
      <c r="A461" s="225"/>
      <c r="B461" s="366">
        <v>444</v>
      </c>
      <c r="C461" s="272" t="s">
        <v>46</v>
      </c>
      <c r="D461" s="370" t="s">
        <v>1123</v>
      </c>
      <c r="E461" s="366" t="s">
        <v>682</v>
      </c>
      <c r="F461" s="368"/>
      <c r="G461" s="367">
        <v>24</v>
      </c>
      <c r="H461" s="367">
        <v>16</v>
      </c>
      <c r="I461" s="367">
        <v>1</v>
      </c>
      <c r="J461" s="366" t="s">
        <v>683</v>
      </c>
      <c r="K461" s="368"/>
      <c r="L461" s="367" t="s">
        <v>49</v>
      </c>
      <c r="M461" s="376" t="s">
        <v>50</v>
      </c>
      <c r="N461" s="367" t="s">
        <v>684</v>
      </c>
    </row>
    <row r="462" spans="1:14" ht="27" customHeight="1">
      <c r="A462" s="225"/>
      <c r="B462" s="363">
        <v>445</v>
      </c>
      <c r="C462" s="272" t="s">
        <v>46</v>
      </c>
      <c r="D462" s="370" t="s">
        <v>1124</v>
      </c>
      <c r="E462" s="366" t="s">
        <v>682</v>
      </c>
      <c r="F462" s="368"/>
      <c r="G462" s="367">
        <v>24</v>
      </c>
      <c r="H462" s="367">
        <v>17</v>
      </c>
      <c r="I462" s="367">
        <v>1</v>
      </c>
      <c r="J462" s="366" t="s">
        <v>683</v>
      </c>
      <c r="K462" s="368"/>
      <c r="L462" s="367" t="s">
        <v>49</v>
      </c>
      <c r="M462" s="376" t="s">
        <v>50</v>
      </c>
      <c r="N462" s="367" t="s">
        <v>684</v>
      </c>
    </row>
    <row r="463" spans="1:14" ht="27" customHeight="1">
      <c r="A463" s="225"/>
      <c r="B463" s="366">
        <v>446</v>
      </c>
      <c r="C463" s="272" t="s">
        <v>46</v>
      </c>
      <c r="D463" s="370" t="s">
        <v>1125</v>
      </c>
      <c r="E463" s="366" t="s">
        <v>682</v>
      </c>
      <c r="F463" s="368"/>
      <c r="G463" s="367">
        <v>24</v>
      </c>
      <c r="H463" s="367">
        <v>18</v>
      </c>
      <c r="I463" s="367">
        <v>1</v>
      </c>
      <c r="J463" s="366" t="s">
        <v>683</v>
      </c>
      <c r="K463" s="368"/>
      <c r="L463" s="367" t="s">
        <v>49</v>
      </c>
      <c r="M463" s="376" t="s">
        <v>50</v>
      </c>
      <c r="N463" s="367" t="s">
        <v>684</v>
      </c>
    </row>
    <row r="464" spans="1:14" ht="27" customHeight="1">
      <c r="A464" s="225"/>
      <c r="B464" s="366">
        <v>447</v>
      </c>
      <c r="C464" s="272" t="s">
        <v>46</v>
      </c>
      <c r="D464" s="370" t="s">
        <v>1126</v>
      </c>
      <c r="E464" s="366" t="s">
        <v>682</v>
      </c>
      <c r="F464" s="368"/>
      <c r="G464" s="367">
        <v>25</v>
      </c>
      <c r="H464" s="367">
        <v>1</v>
      </c>
      <c r="I464" s="367">
        <v>1</v>
      </c>
      <c r="J464" s="366" t="s">
        <v>683</v>
      </c>
      <c r="K464" s="368"/>
      <c r="L464" s="367" t="s">
        <v>49</v>
      </c>
      <c r="M464" s="376" t="s">
        <v>50</v>
      </c>
      <c r="N464" s="367" t="s">
        <v>684</v>
      </c>
    </row>
    <row r="465" spans="1:14" ht="27" customHeight="1">
      <c r="A465" s="225"/>
      <c r="B465" s="363">
        <v>448</v>
      </c>
      <c r="C465" s="272" t="s">
        <v>46</v>
      </c>
      <c r="D465" s="370" t="s">
        <v>1127</v>
      </c>
      <c r="E465" s="366" t="s">
        <v>682</v>
      </c>
      <c r="F465" s="368"/>
      <c r="G465" s="367">
        <v>25</v>
      </c>
      <c r="H465" s="367">
        <v>2</v>
      </c>
      <c r="I465" s="367">
        <v>1</v>
      </c>
      <c r="J465" s="366" t="s">
        <v>683</v>
      </c>
      <c r="K465" s="368"/>
      <c r="L465" s="367" t="s">
        <v>49</v>
      </c>
      <c r="M465" s="376" t="s">
        <v>50</v>
      </c>
      <c r="N465" s="367" t="s">
        <v>684</v>
      </c>
    </row>
    <row r="466" spans="1:14" ht="27" customHeight="1">
      <c r="A466" s="225"/>
      <c r="B466" s="366">
        <v>449</v>
      </c>
      <c r="C466" s="272" t="s">
        <v>46</v>
      </c>
      <c r="D466" s="370" t="s">
        <v>1128</v>
      </c>
      <c r="E466" s="366" t="s">
        <v>682</v>
      </c>
      <c r="F466" s="368"/>
      <c r="G466" s="367">
        <v>25</v>
      </c>
      <c r="H466" s="367">
        <v>3</v>
      </c>
      <c r="I466" s="367">
        <v>1</v>
      </c>
      <c r="J466" s="366" t="s">
        <v>683</v>
      </c>
      <c r="K466" s="368"/>
      <c r="L466" s="367" t="s">
        <v>49</v>
      </c>
      <c r="M466" s="376" t="s">
        <v>50</v>
      </c>
      <c r="N466" s="367" t="s">
        <v>684</v>
      </c>
    </row>
    <row r="467" spans="1:14" ht="27" customHeight="1">
      <c r="A467" s="225"/>
      <c r="B467" s="366">
        <v>450</v>
      </c>
      <c r="C467" s="272" t="s">
        <v>46</v>
      </c>
      <c r="D467" s="370" t="s">
        <v>1129</v>
      </c>
      <c r="E467" s="366" t="s">
        <v>682</v>
      </c>
      <c r="F467" s="368"/>
      <c r="G467" s="367">
        <v>25</v>
      </c>
      <c r="H467" s="367">
        <v>4</v>
      </c>
      <c r="I467" s="367">
        <v>1</v>
      </c>
      <c r="J467" s="366" t="s">
        <v>683</v>
      </c>
      <c r="K467" s="368"/>
      <c r="L467" s="367" t="s">
        <v>49</v>
      </c>
      <c r="M467" s="376" t="s">
        <v>50</v>
      </c>
      <c r="N467" s="367" t="s">
        <v>684</v>
      </c>
    </row>
    <row r="468" spans="1:14" ht="27" customHeight="1">
      <c r="A468" s="225"/>
      <c r="B468" s="363">
        <v>451</v>
      </c>
      <c r="C468" s="272" t="s">
        <v>46</v>
      </c>
      <c r="D468" s="370" t="s">
        <v>1130</v>
      </c>
      <c r="E468" s="366" t="s">
        <v>682</v>
      </c>
      <c r="F468" s="368"/>
      <c r="G468" s="367">
        <v>25</v>
      </c>
      <c r="H468" s="367">
        <v>5</v>
      </c>
      <c r="I468" s="367">
        <v>1</v>
      </c>
      <c r="J468" s="366" t="s">
        <v>683</v>
      </c>
      <c r="K468" s="368"/>
      <c r="L468" s="367" t="s">
        <v>49</v>
      </c>
      <c r="M468" s="376" t="s">
        <v>50</v>
      </c>
      <c r="N468" s="367" t="s">
        <v>684</v>
      </c>
    </row>
    <row r="469" spans="1:14" ht="27" customHeight="1">
      <c r="A469" s="225"/>
      <c r="B469" s="366">
        <v>452</v>
      </c>
      <c r="C469" s="272" t="s">
        <v>46</v>
      </c>
      <c r="D469" s="370" t="s">
        <v>1131</v>
      </c>
      <c r="E469" s="366" t="s">
        <v>682</v>
      </c>
      <c r="F469" s="368"/>
      <c r="G469" s="367">
        <v>25</v>
      </c>
      <c r="H469" s="367">
        <v>6</v>
      </c>
      <c r="I469" s="367">
        <v>1</v>
      </c>
      <c r="J469" s="366" t="s">
        <v>683</v>
      </c>
      <c r="K469" s="368"/>
      <c r="L469" s="367" t="s">
        <v>49</v>
      </c>
      <c r="M469" s="376" t="s">
        <v>50</v>
      </c>
      <c r="N469" s="367" t="s">
        <v>684</v>
      </c>
    </row>
    <row r="470" spans="1:14" ht="27" customHeight="1">
      <c r="A470" s="225"/>
      <c r="B470" s="366">
        <v>453</v>
      </c>
      <c r="C470" s="272" t="s">
        <v>46</v>
      </c>
      <c r="D470" s="370" t="s">
        <v>1132</v>
      </c>
      <c r="E470" s="366" t="s">
        <v>682</v>
      </c>
      <c r="F470" s="368"/>
      <c r="G470" s="367">
        <v>25</v>
      </c>
      <c r="H470" s="367">
        <v>7</v>
      </c>
      <c r="I470" s="367">
        <v>1</v>
      </c>
      <c r="J470" s="366" t="s">
        <v>683</v>
      </c>
      <c r="K470" s="368"/>
      <c r="L470" s="367" t="s">
        <v>49</v>
      </c>
      <c r="M470" s="376" t="s">
        <v>50</v>
      </c>
      <c r="N470" s="367" t="s">
        <v>684</v>
      </c>
    </row>
    <row r="471" spans="1:14" ht="27" customHeight="1">
      <c r="A471" s="225"/>
      <c r="B471" s="363">
        <v>454</v>
      </c>
      <c r="C471" s="272" t="s">
        <v>46</v>
      </c>
      <c r="D471" s="370" t="s">
        <v>1133</v>
      </c>
      <c r="E471" s="366" t="s">
        <v>682</v>
      </c>
      <c r="F471" s="368"/>
      <c r="G471" s="367">
        <v>25</v>
      </c>
      <c r="H471" s="367">
        <v>8</v>
      </c>
      <c r="I471" s="367">
        <v>1</v>
      </c>
      <c r="J471" s="366" t="s">
        <v>683</v>
      </c>
      <c r="K471" s="368"/>
      <c r="L471" s="367" t="s">
        <v>49</v>
      </c>
      <c r="M471" s="376" t="s">
        <v>50</v>
      </c>
      <c r="N471" s="367" t="s">
        <v>684</v>
      </c>
    </row>
    <row r="472" spans="1:14" ht="27" customHeight="1">
      <c r="A472" s="225"/>
      <c r="B472" s="366">
        <v>455</v>
      </c>
      <c r="C472" s="272" t="s">
        <v>46</v>
      </c>
      <c r="D472" s="370" t="s">
        <v>1134</v>
      </c>
      <c r="E472" s="366" t="s">
        <v>682</v>
      </c>
      <c r="F472" s="368"/>
      <c r="G472" s="367">
        <v>25</v>
      </c>
      <c r="H472" s="367">
        <v>9</v>
      </c>
      <c r="I472" s="367">
        <v>1</v>
      </c>
      <c r="J472" s="366" t="s">
        <v>683</v>
      </c>
      <c r="K472" s="368"/>
      <c r="L472" s="367" t="s">
        <v>49</v>
      </c>
      <c r="M472" s="376" t="s">
        <v>50</v>
      </c>
      <c r="N472" s="367" t="s">
        <v>684</v>
      </c>
    </row>
    <row r="473" spans="1:14" ht="27" customHeight="1">
      <c r="A473" s="225"/>
      <c r="B473" s="366">
        <v>456</v>
      </c>
      <c r="C473" s="272" t="s">
        <v>46</v>
      </c>
      <c r="D473" s="370" t="s">
        <v>1135</v>
      </c>
      <c r="E473" s="366" t="s">
        <v>682</v>
      </c>
      <c r="F473" s="368"/>
      <c r="G473" s="367">
        <v>25</v>
      </c>
      <c r="H473" s="367">
        <v>10</v>
      </c>
      <c r="I473" s="367">
        <v>1</v>
      </c>
      <c r="J473" s="366" t="s">
        <v>683</v>
      </c>
      <c r="K473" s="368"/>
      <c r="L473" s="367" t="s">
        <v>49</v>
      </c>
      <c r="M473" s="376" t="s">
        <v>50</v>
      </c>
      <c r="N473" s="367" t="s">
        <v>684</v>
      </c>
    </row>
    <row r="474" spans="1:14" ht="27" customHeight="1">
      <c r="A474" s="225"/>
      <c r="B474" s="363">
        <v>457</v>
      </c>
      <c r="C474" s="272" t="s">
        <v>46</v>
      </c>
      <c r="D474" s="370" t="s">
        <v>1136</v>
      </c>
      <c r="E474" s="366" t="s">
        <v>682</v>
      </c>
      <c r="F474" s="368"/>
      <c r="G474" s="367">
        <v>25</v>
      </c>
      <c r="H474" s="367">
        <v>11</v>
      </c>
      <c r="I474" s="367">
        <v>1</v>
      </c>
      <c r="J474" s="366" t="s">
        <v>683</v>
      </c>
      <c r="K474" s="368"/>
      <c r="L474" s="367" t="s">
        <v>49</v>
      </c>
      <c r="M474" s="376" t="s">
        <v>50</v>
      </c>
      <c r="N474" s="367" t="s">
        <v>684</v>
      </c>
    </row>
    <row r="475" spans="1:14" ht="27" customHeight="1">
      <c r="A475" s="225"/>
      <c r="B475" s="366">
        <v>458</v>
      </c>
      <c r="C475" s="272" t="s">
        <v>46</v>
      </c>
      <c r="D475" s="370" t="s">
        <v>1137</v>
      </c>
      <c r="E475" s="366" t="s">
        <v>682</v>
      </c>
      <c r="F475" s="368"/>
      <c r="G475" s="367">
        <v>25</v>
      </c>
      <c r="H475" s="367">
        <v>12</v>
      </c>
      <c r="I475" s="367">
        <v>1</v>
      </c>
      <c r="J475" s="366" t="s">
        <v>683</v>
      </c>
      <c r="K475" s="368"/>
      <c r="L475" s="367" t="s">
        <v>49</v>
      </c>
      <c r="M475" s="376" t="s">
        <v>50</v>
      </c>
      <c r="N475" s="367" t="s">
        <v>684</v>
      </c>
    </row>
    <row r="476" spans="1:14" ht="27" customHeight="1">
      <c r="A476" s="225"/>
      <c r="B476" s="366">
        <v>459</v>
      </c>
      <c r="C476" s="272" t="s">
        <v>46</v>
      </c>
      <c r="D476" s="370" t="s">
        <v>1138</v>
      </c>
      <c r="E476" s="366" t="s">
        <v>682</v>
      </c>
      <c r="F476" s="368"/>
      <c r="G476" s="367">
        <v>25</v>
      </c>
      <c r="H476" s="367">
        <v>13</v>
      </c>
      <c r="I476" s="367">
        <v>1</v>
      </c>
      <c r="J476" s="366" t="s">
        <v>683</v>
      </c>
      <c r="K476" s="368"/>
      <c r="L476" s="367" t="s">
        <v>49</v>
      </c>
      <c r="M476" s="376" t="s">
        <v>50</v>
      </c>
      <c r="N476" s="367" t="s">
        <v>684</v>
      </c>
    </row>
    <row r="477" spans="1:14" ht="27" customHeight="1">
      <c r="A477" s="225"/>
      <c r="B477" s="363">
        <v>460</v>
      </c>
      <c r="C477" s="272" t="s">
        <v>46</v>
      </c>
      <c r="D477" s="370" t="s">
        <v>1139</v>
      </c>
      <c r="E477" s="366" t="s">
        <v>682</v>
      </c>
      <c r="F477" s="368"/>
      <c r="G477" s="367">
        <v>25</v>
      </c>
      <c r="H477" s="367">
        <v>14</v>
      </c>
      <c r="I477" s="367">
        <v>1</v>
      </c>
      <c r="J477" s="366" t="s">
        <v>683</v>
      </c>
      <c r="K477" s="368"/>
      <c r="L477" s="367" t="s">
        <v>49</v>
      </c>
      <c r="M477" s="376" t="s">
        <v>50</v>
      </c>
      <c r="N477" s="367" t="s">
        <v>684</v>
      </c>
    </row>
    <row r="478" spans="1:14" ht="27" customHeight="1">
      <c r="A478" s="225"/>
      <c r="B478" s="366">
        <v>461</v>
      </c>
      <c r="C478" s="272" t="s">
        <v>46</v>
      </c>
      <c r="D478" s="370" t="s">
        <v>1140</v>
      </c>
      <c r="E478" s="366" t="s">
        <v>682</v>
      </c>
      <c r="F478" s="368"/>
      <c r="G478" s="367">
        <v>25</v>
      </c>
      <c r="H478" s="367">
        <v>15</v>
      </c>
      <c r="I478" s="367">
        <v>1</v>
      </c>
      <c r="J478" s="366" t="s">
        <v>683</v>
      </c>
      <c r="K478" s="368"/>
      <c r="L478" s="367" t="s">
        <v>49</v>
      </c>
      <c r="M478" s="376" t="s">
        <v>50</v>
      </c>
      <c r="N478" s="367" t="s">
        <v>684</v>
      </c>
    </row>
    <row r="479" spans="1:14" ht="27" customHeight="1">
      <c r="A479" s="225"/>
      <c r="B479" s="366">
        <v>462</v>
      </c>
      <c r="C479" s="272" t="s">
        <v>46</v>
      </c>
      <c r="D479" s="370" t="s">
        <v>1141</v>
      </c>
      <c r="E479" s="366" t="s">
        <v>682</v>
      </c>
      <c r="F479" s="368"/>
      <c r="G479" s="367">
        <v>25</v>
      </c>
      <c r="H479" s="367">
        <v>16</v>
      </c>
      <c r="I479" s="367">
        <v>1</v>
      </c>
      <c r="J479" s="366" t="s">
        <v>683</v>
      </c>
      <c r="K479" s="368"/>
      <c r="L479" s="367" t="s">
        <v>49</v>
      </c>
      <c r="M479" s="376" t="s">
        <v>50</v>
      </c>
      <c r="N479" s="367" t="s">
        <v>684</v>
      </c>
    </row>
    <row r="480" spans="1:14" ht="27" customHeight="1">
      <c r="A480" s="225"/>
      <c r="B480" s="363">
        <v>463</v>
      </c>
      <c r="C480" s="272" t="s">
        <v>46</v>
      </c>
      <c r="D480" s="370" t="s">
        <v>1142</v>
      </c>
      <c r="E480" s="366" t="s">
        <v>682</v>
      </c>
      <c r="F480" s="368"/>
      <c r="G480" s="367">
        <v>25</v>
      </c>
      <c r="H480" s="367">
        <v>17</v>
      </c>
      <c r="I480" s="367">
        <v>1</v>
      </c>
      <c r="J480" s="366" t="s">
        <v>683</v>
      </c>
      <c r="K480" s="368"/>
      <c r="L480" s="367" t="s">
        <v>49</v>
      </c>
      <c r="M480" s="376" t="s">
        <v>50</v>
      </c>
      <c r="N480" s="367" t="s">
        <v>684</v>
      </c>
    </row>
    <row r="481" spans="1:14" ht="27" customHeight="1">
      <c r="A481" s="225"/>
      <c r="B481" s="366">
        <v>464</v>
      </c>
      <c r="C481" s="272" t="s">
        <v>46</v>
      </c>
      <c r="D481" s="370" t="s">
        <v>1143</v>
      </c>
      <c r="E481" s="366" t="s">
        <v>682</v>
      </c>
      <c r="F481" s="368"/>
      <c r="G481" s="367">
        <v>25</v>
      </c>
      <c r="H481" s="367">
        <v>18</v>
      </c>
      <c r="I481" s="367">
        <v>1</v>
      </c>
      <c r="J481" s="366" t="s">
        <v>683</v>
      </c>
      <c r="K481" s="368"/>
      <c r="L481" s="367" t="s">
        <v>49</v>
      </c>
      <c r="M481" s="376" t="s">
        <v>50</v>
      </c>
      <c r="N481" s="367" t="s">
        <v>684</v>
      </c>
    </row>
    <row r="482" spans="1:14" ht="27" customHeight="1">
      <c r="A482" s="225"/>
      <c r="B482" s="366">
        <v>465</v>
      </c>
      <c r="C482" s="272" t="s">
        <v>46</v>
      </c>
      <c r="D482" s="370" t="s">
        <v>1144</v>
      </c>
      <c r="E482" s="366" t="s">
        <v>682</v>
      </c>
      <c r="F482" s="368"/>
      <c r="G482" s="367">
        <v>25</v>
      </c>
      <c r="H482" s="367">
        <v>19</v>
      </c>
      <c r="I482" s="367">
        <v>1</v>
      </c>
      <c r="J482" s="366" t="s">
        <v>683</v>
      </c>
      <c r="K482" s="368"/>
      <c r="L482" s="367" t="s">
        <v>49</v>
      </c>
      <c r="M482" s="376" t="s">
        <v>50</v>
      </c>
      <c r="N482" s="367" t="s">
        <v>684</v>
      </c>
    </row>
    <row r="483" spans="1:14" ht="27" customHeight="1">
      <c r="A483" s="225"/>
      <c r="B483" s="363">
        <v>466</v>
      </c>
      <c r="C483" s="272" t="s">
        <v>46</v>
      </c>
      <c r="D483" s="370" t="s">
        <v>1145</v>
      </c>
      <c r="E483" s="366" t="s">
        <v>682</v>
      </c>
      <c r="F483" s="368"/>
      <c r="G483" s="367">
        <v>25</v>
      </c>
      <c r="H483" s="367">
        <v>20</v>
      </c>
      <c r="I483" s="367">
        <v>1</v>
      </c>
      <c r="J483" s="366" t="s">
        <v>683</v>
      </c>
      <c r="K483" s="368"/>
      <c r="L483" s="367" t="s">
        <v>49</v>
      </c>
      <c r="M483" s="376" t="s">
        <v>50</v>
      </c>
      <c r="N483" s="367" t="s">
        <v>684</v>
      </c>
    </row>
    <row r="484" spans="1:14" ht="27" customHeight="1">
      <c r="A484" s="225"/>
      <c r="B484" s="366">
        <v>467</v>
      </c>
      <c r="C484" s="272" t="s">
        <v>46</v>
      </c>
      <c r="D484" s="370" t="s">
        <v>1146</v>
      </c>
      <c r="E484" s="366" t="s">
        <v>682</v>
      </c>
      <c r="F484" s="368"/>
      <c r="G484" s="367">
        <v>26</v>
      </c>
      <c r="H484" s="367">
        <v>1</v>
      </c>
      <c r="I484" s="367">
        <v>1</v>
      </c>
      <c r="J484" s="366" t="s">
        <v>683</v>
      </c>
      <c r="K484" s="368"/>
      <c r="L484" s="367" t="s">
        <v>49</v>
      </c>
      <c r="M484" s="376" t="s">
        <v>50</v>
      </c>
      <c r="N484" s="367" t="s">
        <v>684</v>
      </c>
    </row>
    <row r="485" spans="1:14" ht="27" customHeight="1">
      <c r="A485" s="225"/>
      <c r="B485" s="366">
        <v>468</v>
      </c>
      <c r="C485" s="272" t="s">
        <v>46</v>
      </c>
      <c r="D485" s="370" t="s">
        <v>1147</v>
      </c>
      <c r="E485" s="366" t="s">
        <v>682</v>
      </c>
      <c r="F485" s="368"/>
      <c r="G485" s="367">
        <v>26</v>
      </c>
      <c r="H485" s="367">
        <v>2</v>
      </c>
      <c r="I485" s="367">
        <v>1</v>
      </c>
      <c r="J485" s="366" t="s">
        <v>683</v>
      </c>
      <c r="K485" s="368"/>
      <c r="L485" s="367" t="s">
        <v>49</v>
      </c>
      <c r="M485" s="376" t="s">
        <v>50</v>
      </c>
      <c r="N485" s="367" t="s">
        <v>684</v>
      </c>
    </row>
    <row r="486" spans="1:14" ht="27" customHeight="1">
      <c r="A486" s="225"/>
      <c r="B486" s="363">
        <v>469</v>
      </c>
      <c r="C486" s="272" t="s">
        <v>46</v>
      </c>
      <c r="D486" s="370" t="s">
        <v>1148</v>
      </c>
      <c r="E486" s="366" t="s">
        <v>682</v>
      </c>
      <c r="F486" s="368"/>
      <c r="G486" s="367">
        <v>26</v>
      </c>
      <c r="H486" s="367">
        <v>3</v>
      </c>
      <c r="I486" s="367">
        <v>1</v>
      </c>
      <c r="J486" s="366" t="s">
        <v>683</v>
      </c>
      <c r="K486" s="368"/>
      <c r="L486" s="367" t="s">
        <v>49</v>
      </c>
      <c r="M486" s="376" t="s">
        <v>50</v>
      </c>
      <c r="N486" s="367" t="s">
        <v>684</v>
      </c>
    </row>
    <row r="487" spans="1:14" ht="27" customHeight="1">
      <c r="A487" s="225"/>
      <c r="B487" s="366">
        <v>470</v>
      </c>
      <c r="C487" s="272" t="s">
        <v>46</v>
      </c>
      <c r="D487" s="370" t="s">
        <v>1149</v>
      </c>
      <c r="E487" s="366" t="s">
        <v>682</v>
      </c>
      <c r="F487" s="368"/>
      <c r="G487" s="367">
        <v>26</v>
      </c>
      <c r="H487" s="367">
        <v>4</v>
      </c>
      <c r="I487" s="367">
        <v>1</v>
      </c>
      <c r="J487" s="366" t="s">
        <v>683</v>
      </c>
      <c r="K487" s="368"/>
      <c r="L487" s="367" t="s">
        <v>49</v>
      </c>
      <c r="M487" s="376" t="s">
        <v>50</v>
      </c>
      <c r="N487" s="367" t="s">
        <v>684</v>
      </c>
    </row>
    <row r="488" spans="1:14" ht="27" customHeight="1">
      <c r="A488" s="225"/>
      <c r="B488" s="366">
        <v>471</v>
      </c>
      <c r="C488" s="272" t="s">
        <v>46</v>
      </c>
      <c r="D488" s="370" t="s">
        <v>1150</v>
      </c>
      <c r="E488" s="366" t="s">
        <v>682</v>
      </c>
      <c r="F488" s="368"/>
      <c r="G488" s="367">
        <v>26</v>
      </c>
      <c r="H488" s="367">
        <v>5</v>
      </c>
      <c r="I488" s="367">
        <v>1</v>
      </c>
      <c r="J488" s="366" t="s">
        <v>683</v>
      </c>
      <c r="K488" s="368"/>
      <c r="L488" s="367" t="s">
        <v>49</v>
      </c>
      <c r="M488" s="376" t="s">
        <v>50</v>
      </c>
      <c r="N488" s="367" t="s">
        <v>684</v>
      </c>
    </row>
    <row r="489" spans="1:14" ht="27" customHeight="1">
      <c r="A489" s="225"/>
      <c r="B489" s="363">
        <v>472</v>
      </c>
      <c r="C489" s="272" t="s">
        <v>46</v>
      </c>
      <c r="D489" s="370" t="s">
        <v>1151</v>
      </c>
      <c r="E489" s="366" t="s">
        <v>682</v>
      </c>
      <c r="F489" s="368"/>
      <c r="G489" s="367">
        <v>26</v>
      </c>
      <c r="H489" s="367">
        <v>6</v>
      </c>
      <c r="I489" s="367">
        <v>1</v>
      </c>
      <c r="J489" s="366" t="s">
        <v>683</v>
      </c>
      <c r="K489" s="368"/>
      <c r="L489" s="367" t="s">
        <v>49</v>
      </c>
      <c r="M489" s="376" t="s">
        <v>50</v>
      </c>
      <c r="N489" s="367" t="s">
        <v>684</v>
      </c>
    </row>
    <row r="490" spans="1:14" ht="27" customHeight="1">
      <c r="A490" s="225"/>
      <c r="B490" s="366">
        <v>473</v>
      </c>
      <c r="C490" s="272" t="s">
        <v>46</v>
      </c>
      <c r="D490" s="370" t="s">
        <v>1152</v>
      </c>
      <c r="E490" s="366" t="s">
        <v>682</v>
      </c>
      <c r="F490" s="368"/>
      <c r="G490" s="367">
        <v>26</v>
      </c>
      <c r="H490" s="367">
        <v>7</v>
      </c>
      <c r="I490" s="367">
        <v>1</v>
      </c>
      <c r="J490" s="366" t="s">
        <v>683</v>
      </c>
      <c r="K490" s="368"/>
      <c r="L490" s="367" t="s">
        <v>49</v>
      </c>
      <c r="M490" s="376" t="s">
        <v>50</v>
      </c>
      <c r="N490" s="367" t="s">
        <v>684</v>
      </c>
    </row>
    <row r="491" spans="1:14" ht="27" customHeight="1">
      <c r="A491" s="225"/>
      <c r="B491" s="366">
        <v>474</v>
      </c>
      <c r="C491" s="272" t="s">
        <v>46</v>
      </c>
      <c r="D491" s="370" t="s">
        <v>1153</v>
      </c>
      <c r="E491" s="366" t="s">
        <v>682</v>
      </c>
      <c r="F491" s="368"/>
      <c r="G491" s="367">
        <v>26</v>
      </c>
      <c r="H491" s="367">
        <v>8</v>
      </c>
      <c r="I491" s="367">
        <v>1</v>
      </c>
      <c r="J491" s="366" t="s">
        <v>683</v>
      </c>
      <c r="K491" s="368"/>
      <c r="L491" s="367" t="s">
        <v>49</v>
      </c>
      <c r="M491" s="376" t="s">
        <v>50</v>
      </c>
      <c r="N491" s="367" t="s">
        <v>684</v>
      </c>
    </row>
    <row r="492" spans="1:14" ht="27" customHeight="1">
      <c r="A492" s="225"/>
      <c r="B492" s="363">
        <v>475</v>
      </c>
      <c r="C492" s="272" t="s">
        <v>46</v>
      </c>
      <c r="D492" s="370" t="s">
        <v>1154</v>
      </c>
      <c r="E492" s="366" t="s">
        <v>682</v>
      </c>
      <c r="F492" s="368"/>
      <c r="G492" s="367">
        <v>26</v>
      </c>
      <c r="H492" s="367">
        <v>9</v>
      </c>
      <c r="I492" s="367">
        <v>1</v>
      </c>
      <c r="J492" s="366" t="s">
        <v>683</v>
      </c>
      <c r="K492" s="368"/>
      <c r="L492" s="367" t="s">
        <v>49</v>
      </c>
      <c r="M492" s="376" t="s">
        <v>50</v>
      </c>
      <c r="N492" s="367" t="s">
        <v>684</v>
      </c>
    </row>
    <row r="493" spans="1:14" ht="27" customHeight="1">
      <c r="A493" s="225"/>
      <c r="B493" s="366">
        <v>476</v>
      </c>
      <c r="C493" s="272" t="s">
        <v>46</v>
      </c>
      <c r="D493" s="370" t="s">
        <v>1155</v>
      </c>
      <c r="E493" s="366" t="s">
        <v>682</v>
      </c>
      <c r="F493" s="368"/>
      <c r="G493" s="367">
        <v>26</v>
      </c>
      <c r="H493" s="367">
        <v>10</v>
      </c>
      <c r="I493" s="367">
        <v>1</v>
      </c>
      <c r="J493" s="366" t="s">
        <v>683</v>
      </c>
      <c r="K493" s="368"/>
      <c r="L493" s="367" t="s">
        <v>49</v>
      </c>
      <c r="M493" s="376" t="s">
        <v>50</v>
      </c>
      <c r="N493" s="367" t="s">
        <v>684</v>
      </c>
    </row>
    <row r="494" spans="1:14" ht="27" customHeight="1">
      <c r="A494" s="225"/>
      <c r="B494" s="366">
        <v>477</v>
      </c>
      <c r="C494" s="272" t="s">
        <v>46</v>
      </c>
      <c r="D494" s="370" t="s">
        <v>1156</v>
      </c>
      <c r="E494" s="366" t="s">
        <v>682</v>
      </c>
      <c r="F494" s="368"/>
      <c r="G494" s="367">
        <v>26</v>
      </c>
      <c r="H494" s="367">
        <v>11</v>
      </c>
      <c r="I494" s="367">
        <v>1</v>
      </c>
      <c r="J494" s="366" t="s">
        <v>683</v>
      </c>
      <c r="K494" s="368"/>
      <c r="L494" s="367" t="s">
        <v>49</v>
      </c>
      <c r="M494" s="376" t="s">
        <v>50</v>
      </c>
      <c r="N494" s="367" t="s">
        <v>684</v>
      </c>
    </row>
    <row r="495" spans="1:14" ht="27" customHeight="1">
      <c r="A495" s="225"/>
      <c r="B495" s="363">
        <v>478</v>
      </c>
      <c r="C495" s="272" t="s">
        <v>46</v>
      </c>
      <c r="D495" s="370" t="s">
        <v>1157</v>
      </c>
      <c r="E495" s="366" t="s">
        <v>682</v>
      </c>
      <c r="F495" s="368"/>
      <c r="G495" s="367">
        <v>26</v>
      </c>
      <c r="H495" s="367">
        <v>12</v>
      </c>
      <c r="I495" s="367">
        <v>1</v>
      </c>
      <c r="J495" s="366" t="s">
        <v>683</v>
      </c>
      <c r="K495" s="368"/>
      <c r="L495" s="367" t="s">
        <v>49</v>
      </c>
      <c r="M495" s="376" t="s">
        <v>50</v>
      </c>
      <c r="N495" s="367" t="s">
        <v>684</v>
      </c>
    </row>
    <row r="496" spans="1:14" ht="27" customHeight="1">
      <c r="A496" s="225"/>
      <c r="B496" s="366">
        <v>479</v>
      </c>
      <c r="C496" s="272" t="s">
        <v>46</v>
      </c>
      <c r="D496" s="370" t="s">
        <v>1158</v>
      </c>
      <c r="E496" s="366" t="s">
        <v>682</v>
      </c>
      <c r="F496" s="368"/>
      <c r="G496" s="367">
        <v>26</v>
      </c>
      <c r="H496" s="367">
        <v>13</v>
      </c>
      <c r="I496" s="367">
        <v>1</v>
      </c>
      <c r="J496" s="366" t="s">
        <v>683</v>
      </c>
      <c r="K496" s="368"/>
      <c r="L496" s="367" t="s">
        <v>49</v>
      </c>
      <c r="M496" s="376" t="s">
        <v>50</v>
      </c>
      <c r="N496" s="367" t="s">
        <v>684</v>
      </c>
    </row>
    <row r="497" spans="1:14" ht="27" customHeight="1">
      <c r="A497" s="225"/>
      <c r="B497" s="366">
        <v>480</v>
      </c>
      <c r="C497" s="272" t="s">
        <v>46</v>
      </c>
      <c r="D497" s="370" t="s">
        <v>1159</v>
      </c>
      <c r="E497" s="366" t="s">
        <v>682</v>
      </c>
      <c r="F497" s="368"/>
      <c r="G497" s="367">
        <v>26</v>
      </c>
      <c r="H497" s="367">
        <v>14</v>
      </c>
      <c r="I497" s="367">
        <v>1</v>
      </c>
      <c r="J497" s="366" t="s">
        <v>683</v>
      </c>
      <c r="K497" s="368"/>
      <c r="L497" s="367" t="s">
        <v>49</v>
      </c>
      <c r="M497" s="376" t="s">
        <v>50</v>
      </c>
      <c r="N497" s="367" t="s">
        <v>684</v>
      </c>
    </row>
    <row r="498" spans="1:14" ht="27" customHeight="1">
      <c r="A498" s="225"/>
      <c r="B498" s="363">
        <v>481</v>
      </c>
      <c r="C498" s="272" t="s">
        <v>46</v>
      </c>
      <c r="D498" s="370" t="s">
        <v>1160</v>
      </c>
      <c r="E498" s="366" t="s">
        <v>682</v>
      </c>
      <c r="F498" s="368"/>
      <c r="G498" s="367">
        <v>26</v>
      </c>
      <c r="H498" s="367">
        <v>15</v>
      </c>
      <c r="I498" s="367">
        <v>1</v>
      </c>
      <c r="J498" s="366" t="s">
        <v>683</v>
      </c>
      <c r="K498" s="368"/>
      <c r="L498" s="367" t="s">
        <v>49</v>
      </c>
      <c r="M498" s="376" t="s">
        <v>50</v>
      </c>
      <c r="N498" s="367" t="s">
        <v>684</v>
      </c>
    </row>
    <row r="499" spans="1:14" ht="27" customHeight="1">
      <c r="A499" s="225"/>
      <c r="B499" s="366">
        <v>482</v>
      </c>
      <c r="C499" s="272" t="s">
        <v>46</v>
      </c>
      <c r="D499" s="370" t="s">
        <v>1161</v>
      </c>
      <c r="E499" s="366" t="s">
        <v>682</v>
      </c>
      <c r="F499" s="368"/>
      <c r="G499" s="367">
        <v>26</v>
      </c>
      <c r="H499" s="367">
        <v>16</v>
      </c>
      <c r="I499" s="367">
        <v>1</v>
      </c>
      <c r="J499" s="366" t="s">
        <v>683</v>
      </c>
      <c r="K499" s="368"/>
      <c r="L499" s="367" t="s">
        <v>49</v>
      </c>
      <c r="M499" s="376" t="s">
        <v>50</v>
      </c>
      <c r="N499" s="367" t="s">
        <v>684</v>
      </c>
    </row>
    <row r="500" spans="1:14" ht="27" customHeight="1">
      <c r="A500" s="225"/>
      <c r="B500" s="366">
        <v>483</v>
      </c>
      <c r="C500" s="272" t="s">
        <v>46</v>
      </c>
      <c r="D500" s="370" t="s">
        <v>1162</v>
      </c>
      <c r="E500" s="366" t="s">
        <v>682</v>
      </c>
      <c r="F500" s="368"/>
      <c r="G500" s="367">
        <v>26</v>
      </c>
      <c r="H500" s="367">
        <v>17</v>
      </c>
      <c r="I500" s="367">
        <v>1</v>
      </c>
      <c r="J500" s="366" t="s">
        <v>683</v>
      </c>
      <c r="K500" s="368"/>
      <c r="L500" s="367" t="s">
        <v>49</v>
      </c>
      <c r="M500" s="376" t="s">
        <v>50</v>
      </c>
      <c r="N500" s="367" t="s">
        <v>684</v>
      </c>
    </row>
    <row r="501" spans="1:14" ht="27" customHeight="1">
      <c r="A501" s="225"/>
      <c r="B501" s="363">
        <v>484</v>
      </c>
      <c r="C501" s="272" t="s">
        <v>46</v>
      </c>
      <c r="D501" s="370" t="s">
        <v>1163</v>
      </c>
      <c r="E501" s="366" t="s">
        <v>682</v>
      </c>
      <c r="F501" s="368"/>
      <c r="G501" s="367">
        <v>26</v>
      </c>
      <c r="H501" s="367">
        <v>18</v>
      </c>
      <c r="I501" s="367">
        <v>1</v>
      </c>
      <c r="J501" s="366" t="s">
        <v>683</v>
      </c>
      <c r="K501" s="368"/>
      <c r="L501" s="367" t="s">
        <v>49</v>
      </c>
      <c r="M501" s="376" t="s">
        <v>50</v>
      </c>
      <c r="N501" s="367" t="s">
        <v>684</v>
      </c>
    </row>
    <row r="502" spans="1:14" ht="27" customHeight="1">
      <c r="A502" s="225"/>
      <c r="B502" s="366">
        <v>485</v>
      </c>
      <c r="C502" s="272" t="s">
        <v>46</v>
      </c>
      <c r="D502" s="370" t="s">
        <v>1164</v>
      </c>
      <c r="E502" s="366" t="s">
        <v>682</v>
      </c>
      <c r="F502" s="368"/>
      <c r="G502" s="367">
        <v>26</v>
      </c>
      <c r="H502" s="367">
        <v>19</v>
      </c>
      <c r="I502" s="367">
        <v>1</v>
      </c>
      <c r="J502" s="366" t="s">
        <v>683</v>
      </c>
      <c r="K502" s="368"/>
      <c r="L502" s="367" t="s">
        <v>49</v>
      </c>
      <c r="M502" s="376" t="s">
        <v>50</v>
      </c>
      <c r="N502" s="367" t="s">
        <v>684</v>
      </c>
    </row>
    <row r="503" spans="1:14" ht="27" customHeight="1">
      <c r="A503" s="225"/>
      <c r="B503" s="366">
        <v>486</v>
      </c>
      <c r="C503" s="272" t="s">
        <v>46</v>
      </c>
      <c r="D503" s="370" t="s">
        <v>1165</v>
      </c>
      <c r="E503" s="366" t="s">
        <v>682</v>
      </c>
      <c r="F503" s="368"/>
      <c r="G503" s="367">
        <v>26</v>
      </c>
      <c r="H503" s="367">
        <v>20</v>
      </c>
      <c r="I503" s="367">
        <v>1</v>
      </c>
      <c r="J503" s="366" t="s">
        <v>683</v>
      </c>
      <c r="K503" s="368"/>
      <c r="L503" s="367" t="s">
        <v>49</v>
      </c>
      <c r="M503" s="376" t="s">
        <v>50</v>
      </c>
      <c r="N503" s="367" t="s">
        <v>684</v>
      </c>
    </row>
    <row r="504" spans="1:14" ht="27" customHeight="1">
      <c r="A504" s="225"/>
      <c r="B504" s="363">
        <v>487</v>
      </c>
      <c r="C504" s="272" t="s">
        <v>46</v>
      </c>
      <c r="D504" s="370" t="s">
        <v>1166</v>
      </c>
      <c r="E504" s="366" t="s">
        <v>682</v>
      </c>
      <c r="F504" s="368"/>
      <c r="G504" s="367">
        <v>27</v>
      </c>
      <c r="H504" s="367">
        <v>1</v>
      </c>
      <c r="I504" s="367">
        <v>1</v>
      </c>
      <c r="J504" s="366" t="s">
        <v>683</v>
      </c>
      <c r="K504" s="368"/>
      <c r="L504" s="367" t="s">
        <v>49</v>
      </c>
      <c r="M504" s="376" t="s">
        <v>50</v>
      </c>
      <c r="N504" s="367" t="s">
        <v>684</v>
      </c>
    </row>
    <row r="505" spans="1:14" ht="27" customHeight="1">
      <c r="A505" s="225"/>
      <c r="B505" s="366">
        <v>488</v>
      </c>
      <c r="C505" s="272" t="s">
        <v>46</v>
      </c>
      <c r="D505" s="370" t="s">
        <v>1167</v>
      </c>
      <c r="E505" s="366" t="s">
        <v>682</v>
      </c>
      <c r="F505" s="368"/>
      <c r="G505" s="367">
        <v>27</v>
      </c>
      <c r="H505" s="367">
        <v>2</v>
      </c>
      <c r="I505" s="367">
        <v>1</v>
      </c>
      <c r="J505" s="366" t="s">
        <v>683</v>
      </c>
      <c r="K505" s="368"/>
      <c r="L505" s="367" t="s">
        <v>49</v>
      </c>
      <c r="M505" s="376" t="s">
        <v>50</v>
      </c>
      <c r="N505" s="367" t="s">
        <v>684</v>
      </c>
    </row>
    <row r="506" spans="1:14" ht="27" customHeight="1">
      <c r="A506" s="225"/>
      <c r="B506" s="366">
        <v>489</v>
      </c>
      <c r="C506" s="272" t="s">
        <v>46</v>
      </c>
      <c r="D506" s="370" t="s">
        <v>1168</v>
      </c>
      <c r="E506" s="366" t="s">
        <v>682</v>
      </c>
      <c r="F506" s="368"/>
      <c r="G506" s="367">
        <v>27</v>
      </c>
      <c r="H506" s="367">
        <v>3</v>
      </c>
      <c r="I506" s="367">
        <v>1</v>
      </c>
      <c r="J506" s="366" t="s">
        <v>683</v>
      </c>
      <c r="K506" s="368"/>
      <c r="L506" s="367" t="s">
        <v>49</v>
      </c>
      <c r="M506" s="376" t="s">
        <v>50</v>
      </c>
      <c r="N506" s="367" t="s">
        <v>684</v>
      </c>
    </row>
    <row r="507" spans="1:14" ht="27" customHeight="1">
      <c r="A507" s="225"/>
      <c r="B507" s="363">
        <v>490</v>
      </c>
      <c r="C507" s="272" t="s">
        <v>46</v>
      </c>
      <c r="D507" s="370" t="s">
        <v>1169</v>
      </c>
      <c r="E507" s="366" t="s">
        <v>682</v>
      </c>
      <c r="F507" s="368"/>
      <c r="G507" s="367">
        <v>27</v>
      </c>
      <c r="H507" s="367">
        <v>4</v>
      </c>
      <c r="I507" s="367">
        <v>1</v>
      </c>
      <c r="J507" s="366" t="s">
        <v>683</v>
      </c>
      <c r="K507" s="368"/>
      <c r="L507" s="367" t="s">
        <v>49</v>
      </c>
      <c r="M507" s="376" t="s">
        <v>50</v>
      </c>
      <c r="N507" s="367" t="s">
        <v>684</v>
      </c>
    </row>
    <row r="508" spans="1:14" ht="27" customHeight="1">
      <c r="A508" s="225"/>
      <c r="B508" s="366">
        <v>491</v>
      </c>
      <c r="C508" s="272" t="s">
        <v>46</v>
      </c>
      <c r="D508" s="370" t="s">
        <v>1170</v>
      </c>
      <c r="E508" s="366" t="s">
        <v>682</v>
      </c>
      <c r="F508" s="368"/>
      <c r="G508" s="367">
        <v>27</v>
      </c>
      <c r="H508" s="367">
        <v>5</v>
      </c>
      <c r="I508" s="367">
        <v>1</v>
      </c>
      <c r="J508" s="366" t="s">
        <v>683</v>
      </c>
      <c r="K508" s="368"/>
      <c r="L508" s="367" t="s">
        <v>49</v>
      </c>
      <c r="M508" s="376" t="s">
        <v>50</v>
      </c>
      <c r="N508" s="367" t="s">
        <v>684</v>
      </c>
    </row>
    <row r="509" spans="1:14" ht="27" customHeight="1">
      <c r="A509" s="225"/>
      <c r="B509" s="366">
        <v>492</v>
      </c>
      <c r="C509" s="272" t="s">
        <v>46</v>
      </c>
      <c r="D509" s="370" t="s">
        <v>1171</v>
      </c>
      <c r="E509" s="366" t="s">
        <v>682</v>
      </c>
      <c r="F509" s="368"/>
      <c r="G509" s="367">
        <v>27</v>
      </c>
      <c r="H509" s="367">
        <v>6</v>
      </c>
      <c r="I509" s="367">
        <v>1</v>
      </c>
      <c r="J509" s="366" t="s">
        <v>683</v>
      </c>
      <c r="K509" s="368"/>
      <c r="L509" s="367" t="s">
        <v>49</v>
      </c>
      <c r="M509" s="376" t="s">
        <v>50</v>
      </c>
      <c r="N509" s="367" t="s">
        <v>684</v>
      </c>
    </row>
    <row r="510" spans="1:14" ht="27" customHeight="1">
      <c r="A510" s="225"/>
      <c r="B510" s="363">
        <v>493</v>
      </c>
      <c r="C510" s="272" t="s">
        <v>46</v>
      </c>
      <c r="D510" s="370" t="s">
        <v>1172</v>
      </c>
      <c r="E510" s="366" t="s">
        <v>682</v>
      </c>
      <c r="F510" s="368"/>
      <c r="G510" s="367">
        <v>27</v>
      </c>
      <c r="H510" s="367">
        <v>7</v>
      </c>
      <c r="I510" s="367">
        <v>1</v>
      </c>
      <c r="J510" s="366" t="s">
        <v>683</v>
      </c>
      <c r="K510" s="368"/>
      <c r="L510" s="367" t="s">
        <v>49</v>
      </c>
      <c r="M510" s="376" t="s">
        <v>50</v>
      </c>
      <c r="N510" s="367" t="s">
        <v>684</v>
      </c>
    </row>
    <row r="511" spans="1:14" ht="27" customHeight="1">
      <c r="A511" s="225"/>
      <c r="B511" s="366">
        <v>494</v>
      </c>
      <c r="C511" s="272" t="s">
        <v>46</v>
      </c>
      <c r="D511" s="370" t="s">
        <v>1173</v>
      </c>
      <c r="E511" s="366" t="s">
        <v>682</v>
      </c>
      <c r="F511" s="368"/>
      <c r="G511" s="367">
        <v>27</v>
      </c>
      <c r="H511" s="367">
        <v>8</v>
      </c>
      <c r="I511" s="367">
        <v>1</v>
      </c>
      <c r="J511" s="366" t="s">
        <v>683</v>
      </c>
      <c r="K511" s="368"/>
      <c r="L511" s="367" t="s">
        <v>49</v>
      </c>
      <c r="M511" s="376" t="s">
        <v>50</v>
      </c>
      <c r="N511" s="367" t="s">
        <v>684</v>
      </c>
    </row>
    <row r="512" spans="1:14" ht="27" customHeight="1">
      <c r="A512" s="225"/>
      <c r="B512" s="366">
        <v>495</v>
      </c>
      <c r="C512" s="272" t="s">
        <v>46</v>
      </c>
      <c r="D512" s="370" t="s">
        <v>1174</v>
      </c>
      <c r="E512" s="366" t="s">
        <v>682</v>
      </c>
      <c r="F512" s="368"/>
      <c r="G512" s="367">
        <v>27</v>
      </c>
      <c r="H512" s="367">
        <v>9</v>
      </c>
      <c r="I512" s="367">
        <v>1</v>
      </c>
      <c r="J512" s="366" t="s">
        <v>683</v>
      </c>
      <c r="K512" s="368"/>
      <c r="L512" s="367" t="s">
        <v>49</v>
      </c>
      <c r="M512" s="376" t="s">
        <v>50</v>
      </c>
      <c r="N512" s="367" t="s">
        <v>684</v>
      </c>
    </row>
    <row r="513" spans="1:14" ht="27" customHeight="1">
      <c r="A513" s="225"/>
      <c r="B513" s="363">
        <v>496</v>
      </c>
      <c r="C513" s="272" t="s">
        <v>46</v>
      </c>
      <c r="D513" s="370" t="s">
        <v>1175</v>
      </c>
      <c r="E513" s="366" t="s">
        <v>682</v>
      </c>
      <c r="F513" s="368"/>
      <c r="G513" s="367">
        <v>27</v>
      </c>
      <c r="H513" s="367">
        <v>10</v>
      </c>
      <c r="I513" s="367">
        <v>1</v>
      </c>
      <c r="J513" s="366" t="s">
        <v>683</v>
      </c>
      <c r="K513" s="368"/>
      <c r="L513" s="367" t="s">
        <v>49</v>
      </c>
      <c r="M513" s="376" t="s">
        <v>50</v>
      </c>
      <c r="N513" s="367" t="s">
        <v>684</v>
      </c>
    </row>
    <row r="514" spans="1:14" ht="27" customHeight="1">
      <c r="A514" s="225"/>
      <c r="B514" s="366">
        <v>497</v>
      </c>
      <c r="C514" s="272" t="s">
        <v>46</v>
      </c>
      <c r="D514" s="370" t="s">
        <v>1176</v>
      </c>
      <c r="E514" s="366" t="s">
        <v>682</v>
      </c>
      <c r="F514" s="368"/>
      <c r="G514" s="367">
        <v>27</v>
      </c>
      <c r="H514" s="367">
        <v>11</v>
      </c>
      <c r="I514" s="367">
        <v>1</v>
      </c>
      <c r="J514" s="366" t="s">
        <v>683</v>
      </c>
      <c r="K514" s="368"/>
      <c r="L514" s="367" t="s">
        <v>49</v>
      </c>
      <c r="M514" s="376" t="s">
        <v>50</v>
      </c>
      <c r="N514" s="367" t="s">
        <v>684</v>
      </c>
    </row>
    <row r="515" spans="1:14" ht="27" customHeight="1">
      <c r="A515" s="225"/>
      <c r="B515" s="366">
        <v>498</v>
      </c>
      <c r="C515" s="272" t="s">
        <v>46</v>
      </c>
      <c r="D515" s="370" t="s">
        <v>1177</v>
      </c>
      <c r="E515" s="366" t="s">
        <v>682</v>
      </c>
      <c r="F515" s="368"/>
      <c r="G515" s="367">
        <v>27</v>
      </c>
      <c r="H515" s="367">
        <v>12</v>
      </c>
      <c r="I515" s="367">
        <v>1</v>
      </c>
      <c r="J515" s="366" t="s">
        <v>683</v>
      </c>
      <c r="K515" s="368"/>
      <c r="L515" s="367" t="s">
        <v>49</v>
      </c>
      <c r="M515" s="376" t="s">
        <v>50</v>
      </c>
      <c r="N515" s="367" t="s">
        <v>684</v>
      </c>
    </row>
    <row r="516" spans="1:14" ht="27" customHeight="1">
      <c r="A516" s="225"/>
      <c r="B516" s="363">
        <v>499</v>
      </c>
      <c r="C516" s="272" t="s">
        <v>46</v>
      </c>
      <c r="D516" s="370" t="s">
        <v>1178</v>
      </c>
      <c r="E516" s="366" t="s">
        <v>682</v>
      </c>
      <c r="F516" s="368"/>
      <c r="G516" s="367">
        <v>27</v>
      </c>
      <c r="H516" s="367">
        <v>13</v>
      </c>
      <c r="I516" s="367">
        <v>1</v>
      </c>
      <c r="J516" s="366" t="s">
        <v>683</v>
      </c>
      <c r="K516" s="368"/>
      <c r="L516" s="367" t="s">
        <v>49</v>
      </c>
      <c r="M516" s="376" t="s">
        <v>50</v>
      </c>
      <c r="N516" s="367" t="s">
        <v>684</v>
      </c>
    </row>
    <row r="517" spans="1:14" ht="27" customHeight="1">
      <c r="A517" s="274"/>
      <c r="B517" s="366">
        <v>500</v>
      </c>
      <c r="C517" s="272" t="s">
        <v>46</v>
      </c>
      <c r="D517" s="370" t="s">
        <v>1179</v>
      </c>
      <c r="E517" s="366" t="s">
        <v>682</v>
      </c>
      <c r="F517" s="368"/>
      <c r="G517" s="367">
        <v>27</v>
      </c>
      <c r="H517" s="367">
        <v>14</v>
      </c>
      <c r="I517" s="367">
        <v>1</v>
      </c>
      <c r="J517" s="366" t="s">
        <v>683</v>
      </c>
      <c r="K517" s="368"/>
      <c r="L517" s="367" t="s">
        <v>49</v>
      </c>
      <c r="M517" s="376" t="s">
        <v>50</v>
      </c>
      <c r="N517" s="367" t="s">
        <v>684</v>
      </c>
    </row>
    <row r="518" spans="1:14" ht="27" customHeight="1">
      <c r="A518" s="225"/>
      <c r="B518" s="366">
        <v>501</v>
      </c>
      <c r="C518" s="272" t="s">
        <v>46</v>
      </c>
      <c r="D518" s="370" t="s">
        <v>1180</v>
      </c>
      <c r="E518" s="366" t="s">
        <v>682</v>
      </c>
      <c r="F518" s="368"/>
      <c r="G518" s="367">
        <v>27</v>
      </c>
      <c r="H518" s="367">
        <v>15</v>
      </c>
      <c r="I518" s="367">
        <v>1</v>
      </c>
      <c r="J518" s="366" t="s">
        <v>683</v>
      </c>
      <c r="K518" s="368"/>
      <c r="L518" s="367" t="s">
        <v>49</v>
      </c>
      <c r="M518" s="376" t="s">
        <v>50</v>
      </c>
      <c r="N518" s="367" t="s">
        <v>684</v>
      </c>
    </row>
    <row r="519" spans="1:14" ht="27" customHeight="1">
      <c r="A519" s="225"/>
      <c r="B519" s="363">
        <v>502</v>
      </c>
      <c r="C519" s="272" t="s">
        <v>46</v>
      </c>
      <c r="D519" s="370" t="s">
        <v>1181</v>
      </c>
      <c r="E519" s="366" t="s">
        <v>682</v>
      </c>
      <c r="F519" s="368"/>
      <c r="G519" s="367">
        <v>27</v>
      </c>
      <c r="H519" s="367">
        <v>16</v>
      </c>
      <c r="I519" s="367">
        <v>1</v>
      </c>
      <c r="J519" s="366" t="s">
        <v>683</v>
      </c>
      <c r="K519" s="368"/>
      <c r="L519" s="367" t="s">
        <v>49</v>
      </c>
      <c r="M519" s="376" t="s">
        <v>50</v>
      </c>
      <c r="N519" s="367" t="s">
        <v>684</v>
      </c>
    </row>
    <row r="520" spans="1:14" ht="27" customHeight="1">
      <c r="A520" s="225"/>
      <c r="B520" s="366">
        <v>503</v>
      </c>
      <c r="C520" s="272" t="s">
        <v>46</v>
      </c>
      <c r="D520" s="370" t="s">
        <v>1182</v>
      </c>
      <c r="E520" s="366" t="s">
        <v>682</v>
      </c>
      <c r="F520" s="368"/>
      <c r="G520" s="367">
        <v>27</v>
      </c>
      <c r="H520" s="367">
        <v>17</v>
      </c>
      <c r="I520" s="367">
        <v>1</v>
      </c>
      <c r="J520" s="366" t="s">
        <v>683</v>
      </c>
      <c r="K520" s="368"/>
      <c r="L520" s="367" t="s">
        <v>49</v>
      </c>
      <c r="M520" s="376" t="s">
        <v>50</v>
      </c>
      <c r="N520" s="367" t="s">
        <v>684</v>
      </c>
    </row>
    <row r="521" spans="1:14" ht="27" customHeight="1">
      <c r="A521" s="225"/>
      <c r="B521" s="366">
        <v>504</v>
      </c>
      <c r="C521" s="272" t="s">
        <v>46</v>
      </c>
      <c r="D521" s="370" t="s">
        <v>1183</v>
      </c>
      <c r="E521" s="366" t="s">
        <v>682</v>
      </c>
      <c r="F521" s="368"/>
      <c r="G521" s="367">
        <v>27</v>
      </c>
      <c r="H521" s="367">
        <v>18</v>
      </c>
      <c r="I521" s="367">
        <v>1</v>
      </c>
      <c r="J521" s="366" t="s">
        <v>683</v>
      </c>
      <c r="K521" s="368"/>
      <c r="L521" s="367" t="s">
        <v>49</v>
      </c>
      <c r="M521" s="376" t="s">
        <v>50</v>
      </c>
      <c r="N521" s="367" t="s">
        <v>684</v>
      </c>
    </row>
    <row r="522" spans="1:14" ht="27" customHeight="1">
      <c r="A522" s="225"/>
      <c r="B522" s="363">
        <v>505</v>
      </c>
      <c r="C522" s="272" t="s">
        <v>46</v>
      </c>
      <c r="D522" s="370" t="s">
        <v>1184</v>
      </c>
      <c r="E522" s="366" t="s">
        <v>682</v>
      </c>
      <c r="F522" s="368"/>
      <c r="G522" s="367">
        <v>27</v>
      </c>
      <c r="H522" s="367">
        <v>19</v>
      </c>
      <c r="I522" s="367">
        <v>1</v>
      </c>
      <c r="J522" s="366" t="s">
        <v>683</v>
      </c>
      <c r="K522" s="368"/>
      <c r="L522" s="367" t="s">
        <v>49</v>
      </c>
      <c r="M522" s="376" t="s">
        <v>50</v>
      </c>
      <c r="N522" s="367" t="s">
        <v>684</v>
      </c>
    </row>
    <row r="523" spans="1:14" ht="27" customHeight="1">
      <c r="A523" s="225"/>
      <c r="B523" s="366">
        <v>506</v>
      </c>
      <c r="C523" s="272" t="s">
        <v>46</v>
      </c>
      <c r="D523" s="370" t="s">
        <v>1185</v>
      </c>
      <c r="E523" s="366" t="s">
        <v>682</v>
      </c>
      <c r="F523" s="368"/>
      <c r="G523" s="367">
        <v>27</v>
      </c>
      <c r="H523" s="367">
        <v>20</v>
      </c>
      <c r="I523" s="367">
        <v>1</v>
      </c>
      <c r="J523" s="366" t="s">
        <v>683</v>
      </c>
      <c r="K523" s="368"/>
      <c r="L523" s="367" t="s">
        <v>49</v>
      </c>
      <c r="M523" s="376" t="s">
        <v>50</v>
      </c>
      <c r="N523" s="367" t="s">
        <v>684</v>
      </c>
    </row>
    <row r="524" spans="1:14" ht="27" customHeight="1">
      <c r="A524" s="225"/>
      <c r="B524" s="366">
        <v>507</v>
      </c>
      <c r="C524" s="272" t="s">
        <v>46</v>
      </c>
      <c r="D524" s="370" t="s">
        <v>1186</v>
      </c>
      <c r="E524" s="366" t="s">
        <v>682</v>
      </c>
      <c r="F524" s="368"/>
      <c r="G524" s="367" t="s">
        <v>1187</v>
      </c>
      <c r="H524" s="367">
        <v>1</v>
      </c>
      <c r="I524" s="367">
        <v>1</v>
      </c>
      <c r="J524" s="366" t="s">
        <v>683</v>
      </c>
      <c r="K524" s="368"/>
      <c r="L524" s="367" t="s">
        <v>49</v>
      </c>
      <c r="M524" s="376" t="s">
        <v>50</v>
      </c>
      <c r="N524" s="367" t="s">
        <v>684</v>
      </c>
    </row>
    <row r="525" spans="1:14" ht="27" customHeight="1">
      <c r="A525" s="225"/>
      <c r="B525" s="363">
        <v>508</v>
      </c>
      <c r="C525" s="272" t="s">
        <v>46</v>
      </c>
      <c r="D525" s="370" t="s">
        <v>1188</v>
      </c>
      <c r="E525" s="366" t="s">
        <v>682</v>
      </c>
      <c r="F525" s="368"/>
      <c r="G525" s="367" t="s">
        <v>1187</v>
      </c>
      <c r="H525" s="367">
        <v>2</v>
      </c>
      <c r="I525" s="367">
        <v>1</v>
      </c>
      <c r="J525" s="366" t="s">
        <v>683</v>
      </c>
      <c r="K525" s="368"/>
      <c r="L525" s="367" t="s">
        <v>49</v>
      </c>
      <c r="M525" s="376" t="s">
        <v>50</v>
      </c>
      <c r="N525" s="367" t="s">
        <v>684</v>
      </c>
    </row>
    <row r="526" spans="1:14" ht="27" customHeight="1">
      <c r="A526" s="225"/>
      <c r="B526" s="366">
        <v>509</v>
      </c>
      <c r="C526" s="272" t="s">
        <v>46</v>
      </c>
      <c r="D526" s="370" t="s">
        <v>1189</v>
      </c>
      <c r="E526" s="366" t="s">
        <v>682</v>
      </c>
      <c r="F526" s="368"/>
      <c r="G526" s="367" t="s">
        <v>1187</v>
      </c>
      <c r="H526" s="367">
        <v>3</v>
      </c>
      <c r="I526" s="367">
        <v>1</v>
      </c>
      <c r="J526" s="366" t="s">
        <v>683</v>
      </c>
      <c r="K526" s="368"/>
      <c r="L526" s="367" t="s">
        <v>49</v>
      </c>
      <c r="M526" s="376" t="s">
        <v>50</v>
      </c>
      <c r="N526" s="367" t="s">
        <v>684</v>
      </c>
    </row>
    <row r="527" spans="1:14" ht="27" customHeight="1">
      <c r="A527" s="225"/>
      <c r="B527" s="366">
        <v>510</v>
      </c>
      <c r="C527" s="272" t="s">
        <v>46</v>
      </c>
      <c r="D527" s="370" t="s">
        <v>1190</v>
      </c>
      <c r="E527" s="366" t="s">
        <v>682</v>
      </c>
      <c r="F527" s="368"/>
      <c r="G527" s="367" t="s">
        <v>1187</v>
      </c>
      <c r="H527" s="367">
        <v>4</v>
      </c>
      <c r="I527" s="367">
        <v>1</v>
      </c>
      <c r="J527" s="366" t="s">
        <v>683</v>
      </c>
      <c r="K527" s="368"/>
      <c r="L527" s="367" t="s">
        <v>49</v>
      </c>
      <c r="M527" s="376" t="s">
        <v>50</v>
      </c>
      <c r="N527" s="367" t="s">
        <v>684</v>
      </c>
    </row>
    <row r="528" spans="1:14" ht="27" customHeight="1">
      <c r="A528" s="225"/>
      <c r="B528" s="363">
        <v>511</v>
      </c>
      <c r="C528" s="272" t="s">
        <v>46</v>
      </c>
      <c r="D528" s="370" t="s">
        <v>1191</v>
      </c>
      <c r="E528" s="366" t="s">
        <v>682</v>
      </c>
      <c r="F528" s="368"/>
      <c r="G528" s="367" t="s">
        <v>1187</v>
      </c>
      <c r="H528" s="367">
        <v>5</v>
      </c>
      <c r="I528" s="367">
        <v>1</v>
      </c>
      <c r="J528" s="366" t="s">
        <v>683</v>
      </c>
      <c r="K528" s="368"/>
      <c r="L528" s="367" t="s">
        <v>49</v>
      </c>
      <c r="M528" s="376" t="s">
        <v>50</v>
      </c>
      <c r="N528" s="367" t="s">
        <v>684</v>
      </c>
    </row>
    <row r="529" spans="1:14" ht="27" customHeight="1">
      <c r="A529" s="225"/>
      <c r="B529" s="366">
        <v>512</v>
      </c>
      <c r="C529" s="272" t="s">
        <v>46</v>
      </c>
      <c r="D529" s="370" t="s">
        <v>1192</v>
      </c>
      <c r="E529" s="366" t="s">
        <v>682</v>
      </c>
      <c r="F529" s="368"/>
      <c r="G529" s="367" t="s">
        <v>1187</v>
      </c>
      <c r="H529" s="367">
        <v>6</v>
      </c>
      <c r="I529" s="367">
        <v>1</v>
      </c>
      <c r="J529" s="366" t="s">
        <v>683</v>
      </c>
      <c r="K529" s="368"/>
      <c r="L529" s="367" t="s">
        <v>49</v>
      </c>
      <c r="M529" s="376" t="s">
        <v>50</v>
      </c>
      <c r="N529" s="367" t="s">
        <v>684</v>
      </c>
    </row>
    <row r="530" spans="1:14" ht="27" customHeight="1">
      <c r="A530" s="225"/>
      <c r="B530" s="366">
        <v>513</v>
      </c>
      <c r="C530" s="272" t="s">
        <v>46</v>
      </c>
      <c r="D530" s="370" t="s">
        <v>1193</v>
      </c>
      <c r="E530" s="366" t="s">
        <v>682</v>
      </c>
      <c r="F530" s="368"/>
      <c r="G530" s="367" t="s">
        <v>1187</v>
      </c>
      <c r="H530" s="367">
        <v>7</v>
      </c>
      <c r="I530" s="367">
        <v>1</v>
      </c>
      <c r="J530" s="366" t="s">
        <v>683</v>
      </c>
      <c r="K530" s="368"/>
      <c r="L530" s="367" t="s">
        <v>49</v>
      </c>
      <c r="M530" s="376" t="s">
        <v>50</v>
      </c>
      <c r="N530" s="367" t="s">
        <v>684</v>
      </c>
    </row>
    <row r="531" spans="1:14" ht="27" customHeight="1">
      <c r="A531" s="225"/>
      <c r="B531" s="363">
        <v>514</v>
      </c>
      <c r="C531" s="272" t="s">
        <v>46</v>
      </c>
      <c r="D531" s="370" t="s">
        <v>1194</v>
      </c>
      <c r="E531" s="366" t="s">
        <v>682</v>
      </c>
      <c r="F531" s="368"/>
      <c r="G531" s="367" t="s">
        <v>1187</v>
      </c>
      <c r="H531" s="367">
        <v>8</v>
      </c>
      <c r="I531" s="367">
        <v>1</v>
      </c>
      <c r="J531" s="366" t="s">
        <v>683</v>
      </c>
      <c r="K531" s="368"/>
      <c r="L531" s="367" t="s">
        <v>49</v>
      </c>
      <c r="M531" s="376" t="s">
        <v>50</v>
      </c>
      <c r="N531" s="367" t="s">
        <v>684</v>
      </c>
    </row>
    <row r="532" spans="1:14" ht="27" customHeight="1">
      <c r="A532" s="225"/>
      <c r="B532" s="366">
        <v>515</v>
      </c>
      <c r="C532" s="272" t="s">
        <v>46</v>
      </c>
      <c r="D532" s="370" t="s">
        <v>1195</v>
      </c>
      <c r="E532" s="366" t="s">
        <v>682</v>
      </c>
      <c r="F532" s="368"/>
      <c r="G532" s="367" t="s">
        <v>1187</v>
      </c>
      <c r="H532" s="367">
        <v>9</v>
      </c>
      <c r="I532" s="367">
        <v>1</v>
      </c>
      <c r="J532" s="366" t="s">
        <v>683</v>
      </c>
      <c r="K532" s="368"/>
      <c r="L532" s="367" t="s">
        <v>49</v>
      </c>
      <c r="M532" s="376" t="s">
        <v>50</v>
      </c>
      <c r="N532" s="367" t="s">
        <v>684</v>
      </c>
    </row>
    <row r="533" spans="1:14" ht="27" customHeight="1">
      <c r="A533" s="225"/>
      <c r="B533" s="366">
        <v>516</v>
      </c>
      <c r="C533" s="272" t="s">
        <v>46</v>
      </c>
      <c r="D533" s="370" t="s">
        <v>1196</v>
      </c>
      <c r="E533" s="366" t="s">
        <v>682</v>
      </c>
      <c r="F533" s="368"/>
      <c r="G533" s="367" t="s">
        <v>1187</v>
      </c>
      <c r="H533" s="367">
        <v>10</v>
      </c>
      <c r="I533" s="367">
        <v>1</v>
      </c>
      <c r="J533" s="366" t="s">
        <v>683</v>
      </c>
      <c r="K533" s="368"/>
      <c r="L533" s="367" t="s">
        <v>49</v>
      </c>
      <c r="M533" s="376" t="s">
        <v>50</v>
      </c>
      <c r="N533" s="367" t="s">
        <v>684</v>
      </c>
    </row>
    <row r="534" spans="1:14" ht="27" customHeight="1">
      <c r="A534" s="225"/>
      <c r="B534" s="363">
        <v>517</v>
      </c>
      <c r="C534" s="272" t="s">
        <v>46</v>
      </c>
      <c r="D534" s="370" t="s">
        <v>1197</v>
      </c>
      <c r="E534" s="366" t="s">
        <v>682</v>
      </c>
      <c r="F534" s="368"/>
      <c r="G534" s="367" t="s">
        <v>1187</v>
      </c>
      <c r="H534" s="367">
        <v>11</v>
      </c>
      <c r="I534" s="367">
        <v>1</v>
      </c>
      <c r="J534" s="366" t="s">
        <v>683</v>
      </c>
      <c r="K534" s="368"/>
      <c r="L534" s="367" t="s">
        <v>49</v>
      </c>
      <c r="M534" s="376" t="s">
        <v>50</v>
      </c>
      <c r="N534" s="367" t="s">
        <v>684</v>
      </c>
    </row>
    <row r="535" spans="1:14" ht="27" customHeight="1">
      <c r="A535" s="225"/>
      <c r="B535" s="366">
        <v>518</v>
      </c>
      <c r="C535" s="272" t="s">
        <v>46</v>
      </c>
      <c r="D535" s="370" t="s">
        <v>1198</v>
      </c>
      <c r="E535" s="366" t="s">
        <v>682</v>
      </c>
      <c r="F535" s="368"/>
      <c r="G535" s="367" t="s">
        <v>1187</v>
      </c>
      <c r="H535" s="367">
        <v>12</v>
      </c>
      <c r="I535" s="367">
        <v>1</v>
      </c>
      <c r="J535" s="366" t="s">
        <v>683</v>
      </c>
      <c r="K535" s="368"/>
      <c r="L535" s="367" t="s">
        <v>49</v>
      </c>
      <c r="M535" s="376" t="s">
        <v>50</v>
      </c>
      <c r="N535" s="367" t="s">
        <v>684</v>
      </c>
    </row>
    <row r="536" spans="1:14" ht="27" customHeight="1">
      <c r="A536" s="225"/>
      <c r="B536" s="366">
        <v>519</v>
      </c>
      <c r="C536" s="272" t="s">
        <v>46</v>
      </c>
      <c r="D536" s="370" t="s">
        <v>1199</v>
      </c>
      <c r="E536" s="366" t="s">
        <v>682</v>
      </c>
      <c r="F536" s="368"/>
      <c r="G536" s="367" t="s">
        <v>1187</v>
      </c>
      <c r="H536" s="367">
        <v>13</v>
      </c>
      <c r="I536" s="367">
        <v>1</v>
      </c>
      <c r="J536" s="366" t="s">
        <v>683</v>
      </c>
      <c r="K536" s="368"/>
      <c r="L536" s="367" t="s">
        <v>49</v>
      </c>
      <c r="M536" s="376" t="s">
        <v>50</v>
      </c>
      <c r="N536" s="367" t="s">
        <v>684</v>
      </c>
    </row>
    <row r="537" spans="1:14" ht="27" customHeight="1">
      <c r="A537" s="225"/>
      <c r="B537" s="363">
        <v>520</v>
      </c>
      <c r="C537" s="272" t="s">
        <v>46</v>
      </c>
      <c r="D537" s="370" t="s">
        <v>1200</v>
      </c>
      <c r="E537" s="366" t="s">
        <v>682</v>
      </c>
      <c r="F537" s="368"/>
      <c r="G537" s="367" t="s">
        <v>1187</v>
      </c>
      <c r="H537" s="367">
        <v>14</v>
      </c>
      <c r="I537" s="367">
        <v>1</v>
      </c>
      <c r="J537" s="366" t="s">
        <v>683</v>
      </c>
      <c r="K537" s="368"/>
      <c r="L537" s="367" t="s">
        <v>49</v>
      </c>
      <c r="M537" s="376" t="s">
        <v>50</v>
      </c>
      <c r="N537" s="367" t="s">
        <v>684</v>
      </c>
    </row>
    <row r="538" spans="1:14" ht="27" customHeight="1">
      <c r="A538" s="225"/>
      <c r="B538" s="366">
        <v>521</v>
      </c>
      <c r="C538" s="272" t="s">
        <v>46</v>
      </c>
      <c r="D538" s="370" t="s">
        <v>1201</v>
      </c>
      <c r="E538" s="366" t="s">
        <v>682</v>
      </c>
      <c r="F538" s="368"/>
      <c r="G538" s="367" t="s">
        <v>1187</v>
      </c>
      <c r="H538" s="367">
        <v>15</v>
      </c>
      <c r="I538" s="367">
        <v>1</v>
      </c>
      <c r="J538" s="366" t="s">
        <v>683</v>
      </c>
      <c r="K538" s="368"/>
      <c r="L538" s="367" t="s">
        <v>49</v>
      </c>
      <c r="M538" s="376" t="s">
        <v>50</v>
      </c>
      <c r="N538" s="367" t="s">
        <v>684</v>
      </c>
    </row>
    <row r="539" spans="1:14" ht="27" customHeight="1">
      <c r="A539" s="225"/>
      <c r="B539" s="366">
        <v>522</v>
      </c>
      <c r="C539" s="272" t="s">
        <v>46</v>
      </c>
      <c r="D539" s="370" t="s">
        <v>1202</v>
      </c>
      <c r="E539" s="366" t="s">
        <v>682</v>
      </c>
      <c r="F539" s="368"/>
      <c r="G539" s="367" t="s">
        <v>1187</v>
      </c>
      <c r="H539" s="367">
        <v>16</v>
      </c>
      <c r="I539" s="367">
        <v>1</v>
      </c>
      <c r="J539" s="366" t="s">
        <v>683</v>
      </c>
      <c r="K539" s="368"/>
      <c r="L539" s="367" t="s">
        <v>49</v>
      </c>
      <c r="M539" s="376" t="s">
        <v>50</v>
      </c>
      <c r="N539" s="367" t="s">
        <v>684</v>
      </c>
    </row>
    <row r="540" spans="1:14" ht="27" customHeight="1">
      <c r="A540" s="225"/>
      <c r="B540" s="363">
        <v>523</v>
      </c>
      <c r="C540" s="272" t="s">
        <v>46</v>
      </c>
      <c r="D540" s="370" t="s">
        <v>1203</v>
      </c>
      <c r="E540" s="366" t="s">
        <v>682</v>
      </c>
      <c r="F540" s="368"/>
      <c r="G540" s="367" t="s">
        <v>1187</v>
      </c>
      <c r="H540" s="367">
        <v>17</v>
      </c>
      <c r="I540" s="367">
        <v>1</v>
      </c>
      <c r="J540" s="366" t="s">
        <v>683</v>
      </c>
      <c r="K540" s="368"/>
      <c r="L540" s="367" t="s">
        <v>49</v>
      </c>
      <c r="M540" s="376" t="s">
        <v>50</v>
      </c>
      <c r="N540" s="367" t="s">
        <v>684</v>
      </c>
    </row>
    <row r="541" spans="1:14" ht="27" customHeight="1">
      <c r="A541" s="225"/>
      <c r="B541" s="366">
        <v>524</v>
      </c>
      <c r="C541" s="272" t="s">
        <v>46</v>
      </c>
      <c r="D541" s="370" t="s">
        <v>1204</v>
      </c>
      <c r="E541" s="366" t="s">
        <v>682</v>
      </c>
      <c r="F541" s="368"/>
      <c r="G541" s="367" t="s">
        <v>1187</v>
      </c>
      <c r="H541" s="367">
        <v>18</v>
      </c>
      <c r="I541" s="367">
        <v>1</v>
      </c>
      <c r="J541" s="366" t="s">
        <v>683</v>
      </c>
      <c r="K541" s="368"/>
      <c r="L541" s="367" t="s">
        <v>49</v>
      </c>
      <c r="M541" s="376" t="s">
        <v>50</v>
      </c>
      <c r="N541" s="367" t="s">
        <v>684</v>
      </c>
    </row>
    <row r="542" spans="1:14" ht="27" customHeight="1">
      <c r="A542" s="225"/>
      <c r="B542" s="366">
        <v>525</v>
      </c>
      <c r="C542" s="272" t="s">
        <v>46</v>
      </c>
      <c r="D542" s="370" t="s">
        <v>1205</v>
      </c>
      <c r="E542" s="366" t="s">
        <v>682</v>
      </c>
      <c r="F542" s="368"/>
      <c r="G542" s="367" t="s">
        <v>1187</v>
      </c>
      <c r="H542" s="367">
        <v>19</v>
      </c>
      <c r="I542" s="367">
        <v>1</v>
      </c>
      <c r="J542" s="366" t="s">
        <v>683</v>
      </c>
      <c r="K542" s="368"/>
      <c r="L542" s="367" t="s">
        <v>49</v>
      </c>
      <c r="M542" s="376" t="s">
        <v>50</v>
      </c>
      <c r="N542" s="367" t="s">
        <v>684</v>
      </c>
    </row>
    <row r="543" spans="1:14" ht="27" customHeight="1">
      <c r="A543" s="225"/>
      <c r="B543" s="363">
        <v>526</v>
      </c>
      <c r="C543" s="272" t="s">
        <v>46</v>
      </c>
      <c r="D543" s="370" t="s">
        <v>1206</v>
      </c>
      <c r="E543" s="366" t="s">
        <v>682</v>
      </c>
      <c r="F543" s="368"/>
      <c r="G543" s="367" t="s">
        <v>1187</v>
      </c>
      <c r="H543" s="367">
        <v>20</v>
      </c>
      <c r="I543" s="367">
        <v>1</v>
      </c>
      <c r="J543" s="366" t="s">
        <v>683</v>
      </c>
      <c r="K543" s="368"/>
      <c r="L543" s="367" t="s">
        <v>49</v>
      </c>
      <c r="M543" s="376" t="s">
        <v>50</v>
      </c>
      <c r="N543" s="367" t="s">
        <v>684</v>
      </c>
    </row>
    <row r="544" spans="1:14" ht="27" customHeight="1">
      <c r="A544" s="225"/>
      <c r="B544" s="366">
        <v>527</v>
      </c>
      <c r="C544" s="272" t="s">
        <v>46</v>
      </c>
      <c r="D544" s="370" t="s">
        <v>1207</v>
      </c>
      <c r="E544" s="366" t="s">
        <v>682</v>
      </c>
      <c r="F544" s="368"/>
      <c r="G544" s="367">
        <v>28</v>
      </c>
      <c r="H544" s="367">
        <v>13</v>
      </c>
      <c r="I544" s="367">
        <v>1</v>
      </c>
      <c r="J544" s="366" t="s">
        <v>683</v>
      </c>
      <c r="K544" s="368"/>
      <c r="L544" s="367" t="s">
        <v>49</v>
      </c>
      <c r="M544" s="376" t="s">
        <v>50</v>
      </c>
      <c r="N544" s="367" t="s">
        <v>684</v>
      </c>
    </row>
    <row r="545" spans="1:14" ht="27" customHeight="1">
      <c r="A545" s="225"/>
      <c r="B545" s="366">
        <v>528</v>
      </c>
      <c r="C545" s="272" t="s">
        <v>46</v>
      </c>
      <c r="D545" s="370" t="s">
        <v>1208</v>
      </c>
      <c r="E545" s="366" t="s">
        <v>682</v>
      </c>
      <c r="F545" s="368"/>
      <c r="G545" s="367">
        <v>28</v>
      </c>
      <c r="H545" s="367">
        <v>14</v>
      </c>
      <c r="I545" s="367">
        <v>1</v>
      </c>
      <c r="J545" s="366" t="s">
        <v>683</v>
      </c>
      <c r="K545" s="368"/>
      <c r="L545" s="367" t="s">
        <v>49</v>
      </c>
      <c r="M545" s="376" t="s">
        <v>50</v>
      </c>
      <c r="N545" s="367" t="s">
        <v>684</v>
      </c>
    </row>
    <row r="546" spans="1:14" ht="27" customHeight="1">
      <c r="A546" s="225"/>
      <c r="B546" s="363">
        <v>529</v>
      </c>
      <c r="C546" s="272" t="s">
        <v>46</v>
      </c>
      <c r="D546" s="370" t="s">
        <v>1209</v>
      </c>
      <c r="E546" s="366" t="s">
        <v>682</v>
      </c>
      <c r="F546" s="368"/>
      <c r="G546" s="367">
        <v>28</v>
      </c>
      <c r="H546" s="367">
        <v>15</v>
      </c>
      <c r="I546" s="367">
        <v>1</v>
      </c>
      <c r="J546" s="366" t="s">
        <v>683</v>
      </c>
      <c r="K546" s="368"/>
      <c r="L546" s="367" t="s">
        <v>49</v>
      </c>
      <c r="M546" s="376" t="s">
        <v>50</v>
      </c>
      <c r="N546" s="367" t="s">
        <v>684</v>
      </c>
    </row>
    <row r="547" spans="1:14" ht="27" customHeight="1">
      <c r="A547" s="225"/>
      <c r="B547" s="366">
        <v>530</v>
      </c>
      <c r="C547" s="272" t="s">
        <v>46</v>
      </c>
      <c r="D547" s="370" t="s">
        <v>1210</v>
      </c>
      <c r="E547" s="366" t="s">
        <v>682</v>
      </c>
      <c r="F547" s="368"/>
      <c r="G547" s="367">
        <v>28</v>
      </c>
      <c r="H547" s="367">
        <v>16</v>
      </c>
      <c r="I547" s="367">
        <v>1</v>
      </c>
      <c r="J547" s="366" t="s">
        <v>683</v>
      </c>
      <c r="K547" s="368"/>
      <c r="L547" s="367" t="s">
        <v>49</v>
      </c>
      <c r="M547" s="376" t="s">
        <v>50</v>
      </c>
      <c r="N547" s="367" t="s">
        <v>684</v>
      </c>
    </row>
    <row r="548" spans="1:14" ht="27" customHeight="1">
      <c r="A548" s="225"/>
      <c r="B548" s="366">
        <v>531</v>
      </c>
      <c r="C548" s="272" t="s">
        <v>46</v>
      </c>
      <c r="D548" s="370" t="s">
        <v>1211</v>
      </c>
      <c r="E548" s="366" t="s">
        <v>682</v>
      </c>
      <c r="F548" s="368"/>
      <c r="G548" s="367">
        <v>28</v>
      </c>
      <c r="H548" s="367">
        <v>17</v>
      </c>
      <c r="I548" s="367">
        <v>1</v>
      </c>
      <c r="J548" s="366" t="s">
        <v>683</v>
      </c>
      <c r="K548" s="368"/>
      <c r="L548" s="367" t="s">
        <v>49</v>
      </c>
      <c r="M548" s="376" t="s">
        <v>50</v>
      </c>
      <c r="N548" s="367" t="s">
        <v>684</v>
      </c>
    </row>
    <row r="549" spans="1:14" ht="27" customHeight="1">
      <c r="A549" s="225"/>
      <c r="B549" s="363">
        <v>532</v>
      </c>
      <c r="C549" s="272" t="s">
        <v>46</v>
      </c>
      <c r="D549" s="370" t="s">
        <v>1212</v>
      </c>
      <c r="E549" s="366" t="s">
        <v>682</v>
      </c>
      <c r="F549" s="368"/>
      <c r="G549" s="367">
        <v>28</v>
      </c>
      <c r="H549" s="367">
        <v>18</v>
      </c>
      <c r="I549" s="367">
        <v>1</v>
      </c>
      <c r="J549" s="366" t="s">
        <v>683</v>
      </c>
      <c r="K549" s="368"/>
      <c r="L549" s="367" t="s">
        <v>49</v>
      </c>
      <c r="M549" s="376" t="s">
        <v>50</v>
      </c>
      <c r="N549" s="367" t="s">
        <v>684</v>
      </c>
    </row>
    <row r="550" spans="1:14" ht="27" customHeight="1">
      <c r="A550" s="225"/>
      <c r="B550" s="366">
        <v>533</v>
      </c>
      <c r="C550" s="272" t="s">
        <v>46</v>
      </c>
      <c r="D550" s="370" t="s">
        <v>1213</v>
      </c>
      <c r="E550" s="366" t="s">
        <v>682</v>
      </c>
      <c r="F550" s="368"/>
      <c r="G550" s="367">
        <v>29</v>
      </c>
      <c r="H550" s="367">
        <v>1</v>
      </c>
      <c r="I550" s="367">
        <v>1</v>
      </c>
      <c r="J550" s="366" t="s">
        <v>683</v>
      </c>
      <c r="K550" s="368"/>
      <c r="L550" s="367" t="s">
        <v>49</v>
      </c>
      <c r="M550" s="376" t="s">
        <v>50</v>
      </c>
      <c r="N550" s="367" t="s">
        <v>684</v>
      </c>
    </row>
    <row r="551" spans="1:14" ht="27" customHeight="1">
      <c r="A551" s="225"/>
      <c r="B551" s="366">
        <v>534</v>
      </c>
      <c r="C551" s="272" t="s">
        <v>46</v>
      </c>
      <c r="D551" s="370" t="s">
        <v>1214</v>
      </c>
      <c r="E551" s="366" t="s">
        <v>682</v>
      </c>
      <c r="F551" s="368"/>
      <c r="G551" s="367">
        <v>29</v>
      </c>
      <c r="H551" s="367">
        <v>2</v>
      </c>
      <c r="I551" s="367">
        <v>1</v>
      </c>
      <c r="J551" s="366" t="s">
        <v>683</v>
      </c>
      <c r="K551" s="368"/>
      <c r="L551" s="367" t="s">
        <v>49</v>
      </c>
      <c r="M551" s="376" t="s">
        <v>50</v>
      </c>
      <c r="N551" s="367" t="s">
        <v>684</v>
      </c>
    </row>
    <row r="552" spans="1:14" ht="27" customHeight="1">
      <c r="A552" s="225"/>
      <c r="B552" s="363">
        <v>535</v>
      </c>
      <c r="C552" s="272" t="s">
        <v>46</v>
      </c>
      <c r="D552" s="370" t="s">
        <v>1215</v>
      </c>
      <c r="E552" s="366" t="s">
        <v>682</v>
      </c>
      <c r="F552" s="368"/>
      <c r="G552" s="367">
        <v>29</v>
      </c>
      <c r="H552" s="367">
        <v>3</v>
      </c>
      <c r="I552" s="367">
        <v>1</v>
      </c>
      <c r="J552" s="366" t="s">
        <v>683</v>
      </c>
      <c r="K552" s="368"/>
      <c r="L552" s="367" t="s">
        <v>49</v>
      </c>
      <c r="M552" s="376" t="s">
        <v>50</v>
      </c>
      <c r="N552" s="367" t="s">
        <v>684</v>
      </c>
    </row>
    <row r="553" spans="1:14" ht="27" customHeight="1">
      <c r="A553" s="225"/>
      <c r="B553" s="366">
        <v>536</v>
      </c>
      <c r="C553" s="272" t="s">
        <v>46</v>
      </c>
      <c r="D553" s="370" t="s">
        <v>1216</v>
      </c>
      <c r="E553" s="366" t="s">
        <v>682</v>
      </c>
      <c r="F553" s="368"/>
      <c r="G553" s="367">
        <v>29</v>
      </c>
      <c r="H553" s="367">
        <v>4</v>
      </c>
      <c r="I553" s="367">
        <v>1</v>
      </c>
      <c r="J553" s="366" t="s">
        <v>683</v>
      </c>
      <c r="K553" s="368"/>
      <c r="L553" s="367" t="s">
        <v>49</v>
      </c>
      <c r="M553" s="376" t="s">
        <v>50</v>
      </c>
      <c r="N553" s="367" t="s">
        <v>684</v>
      </c>
    </row>
    <row r="554" spans="1:14" ht="27" customHeight="1">
      <c r="A554" s="225"/>
      <c r="B554" s="366">
        <v>537</v>
      </c>
      <c r="C554" s="272" t="s">
        <v>46</v>
      </c>
      <c r="D554" s="370" t="s">
        <v>1217</v>
      </c>
      <c r="E554" s="366" t="s">
        <v>682</v>
      </c>
      <c r="F554" s="368"/>
      <c r="G554" s="367">
        <v>29</v>
      </c>
      <c r="H554" s="367">
        <v>5</v>
      </c>
      <c r="I554" s="367">
        <v>1</v>
      </c>
      <c r="J554" s="366" t="s">
        <v>683</v>
      </c>
      <c r="K554" s="368"/>
      <c r="L554" s="367" t="s">
        <v>49</v>
      </c>
      <c r="M554" s="376" t="s">
        <v>50</v>
      </c>
      <c r="N554" s="367" t="s">
        <v>684</v>
      </c>
    </row>
    <row r="555" spans="1:14" ht="27" customHeight="1">
      <c r="A555" s="225"/>
      <c r="B555" s="363">
        <v>538</v>
      </c>
      <c r="C555" s="272" t="s">
        <v>46</v>
      </c>
      <c r="D555" s="370" t="s">
        <v>1218</v>
      </c>
      <c r="E555" s="366" t="s">
        <v>682</v>
      </c>
      <c r="F555" s="368"/>
      <c r="G555" s="367">
        <v>29</v>
      </c>
      <c r="H555" s="367">
        <v>6</v>
      </c>
      <c r="I555" s="367">
        <v>1</v>
      </c>
      <c r="J555" s="366" t="s">
        <v>683</v>
      </c>
      <c r="K555" s="368"/>
      <c r="L555" s="367" t="s">
        <v>49</v>
      </c>
      <c r="M555" s="376" t="s">
        <v>50</v>
      </c>
      <c r="N555" s="367" t="s">
        <v>684</v>
      </c>
    </row>
    <row r="556" spans="1:14" ht="27" customHeight="1">
      <c r="A556" s="225"/>
      <c r="B556" s="366">
        <v>539</v>
      </c>
      <c r="C556" s="272" t="s">
        <v>46</v>
      </c>
      <c r="D556" s="370" t="s">
        <v>1219</v>
      </c>
      <c r="E556" s="366" t="s">
        <v>682</v>
      </c>
      <c r="F556" s="368"/>
      <c r="G556" s="367">
        <v>29</v>
      </c>
      <c r="H556" s="367">
        <v>7</v>
      </c>
      <c r="I556" s="367">
        <v>1</v>
      </c>
      <c r="J556" s="366" t="s">
        <v>683</v>
      </c>
      <c r="K556" s="368"/>
      <c r="L556" s="367" t="s">
        <v>49</v>
      </c>
      <c r="M556" s="376" t="s">
        <v>50</v>
      </c>
      <c r="N556" s="367" t="s">
        <v>684</v>
      </c>
    </row>
    <row r="557" spans="1:14" ht="27" customHeight="1">
      <c r="A557" s="225"/>
      <c r="B557" s="366">
        <v>540</v>
      </c>
      <c r="C557" s="272" t="s">
        <v>46</v>
      </c>
      <c r="D557" s="370" t="s">
        <v>1220</v>
      </c>
      <c r="E557" s="366" t="s">
        <v>682</v>
      </c>
      <c r="F557" s="368"/>
      <c r="G557" s="367">
        <v>29</v>
      </c>
      <c r="H557" s="367">
        <v>8</v>
      </c>
      <c r="I557" s="367">
        <v>1</v>
      </c>
      <c r="J557" s="366" t="s">
        <v>683</v>
      </c>
      <c r="K557" s="368"/>
      <c r="L557" s="367" t="s">
        <v>49</v>
      </c>
      <c r="M557" s="376" t="s">
        <v>50</v>
      </c>
      <c r="N557" s="367" t="s">
        <v>684</v>
      </c>
    </row>
    <row r="558" spans="1:14" ht="27" customHeight="1">
      <c r="A558" s="225"/>
      <c r="B558" s="363">
        <v>541</v>
      </c>
      <c r="C558" s="272" t="s">
        <v>46</v>
      </c>
      <c r="D558" s="370" t="s">
        <v>1221</v>
      </c>
      <c r="E558" s="366" t="s">
        <v>682</v>
      </c>
      <c r="F558" s="368"/>
      <c r="G558" s="367">
        <v>29</v>
      </c>
      <c r="H558" s="367">
        <v>9</v>
      </c>
      <c r="I558" s="367">
        <v>1</v>
      </c>
      <c r="J558" s="366" t="s">
        <v>683</v>
      </c>
      <c r="K558" s="368"/>
      <c r="L558" s="367" t="s">
        <v>49</v>
      </c>
      <c r="M558" s="376" t="s">
        <v>50</v>
      </c>
      <c r="N558" s="367" t="s">
        <v>684</v>
      </c>
    </row>
    <row r="559" spans="1:14" ht="27" customHeight="1">
      <c r="A559" s="225"/>
      <c r="B559" s="366">
        <v>542</v>
      </c>
      <c r="C559" s="272" t="s">
        <v>46</v>
      </c>
      <c r="D559" s="370" t="s">
        <v>1222</v>
      </c>
      <c r="E559" s="366" t="s">
        <v>682</v>
      </c>
      <c r="F559" s="368"/>
      <c r="G559" s="367">
        <v>29</v>
      </c>
      <c r="H559" s="367">
        <v>10</v>
      </c>
      <c r="I559" s="367">
        <v>1</v>
      </c>
      <c r="J559" s="366" t="s">
        <v>683</v>
      </c>
      <c r="K559" s="368"/>
      <c r="L559" s="367" t="s">
        <v>49</v>
      </c>
      <c r="M559" s="376" t="s">
        <v>50</v>
      </c>
      <c r="N559" s="367" t="s">
        <v>684</v>
      </c>
    </row>
    <row r="560" spans="1:14" ht="27" customHeight="1">
      <c r="A560" s="225"/>
      <c r="B560" s="366">
        <v>543</v>
      </c>
      <c r="C560" s="272" t="s">
        <v>46</v>
      </c>
      <c r="D560" s="370" t="s">
        <v>1223</v>
      </c>
      <c r="E560" s="366" t="s">
        <v>682</v>
      </c>
      <c r="F560" s="368"/>
      <c r="G560" s="367">
        <v>29</v>
      </c>
      <c r="H560" s="367">
        <v>11</v>
      </c>
      <c r="I560" s="367">
        <v>1</v>
      </c>
      <c r="J560" s="366" t="s">
        <v>683</v>
      </c>
      <c r="K560" s="368"/>
      <c r="L560" s="367" t="s">
        <v>49</v>
      </c>
      <c r="M560" s="376" t="s">
        <v>50</v>
      </c>
      <c r="N560" s="367" t="s">
        <v>684</v>
      </c>
    </row>
    <row r="561" spans="1:14" ht="27" customHeight="1">
      <c r="A561" s="225"/>
      <c r="B561" s="363">
        <v>544</v>
      </c>
      <c r="C561" s="272" t="s">
        <v>46</v>
      </c>
      <c r="D561" s="370" t="s">
        <v>1224</v>
      </c>
      <c r="E561" s="366" t="s">
        <v>682</v>
      </c>
      <c r="F561" s="368"/>
      <c r="G561" s="367">
        <v>29</v>
      </c>
      <c r="H561" s="367">
        <v>12</v>
      </c>
      <c r="I561" s="367">
        <v>1</v>
      </c>
      <c r="J561" s="366" t="s">
        <v>683</v>
      </c>
      <c r="K561" s="368"/>
      <c r="L561" s="367" t="s">
        <v>49</v>
      </c>
      <c r="M561" s="376" t="s">
        <v>50</v>
      </c>
      <c r="N561" s="367" t="s">
        <v>684</v>
      </c>
    </row>
    <row r="562" spans="1:14" ht="27" customHeight="1">
      <c r="A562" s="225"/>
      <c r="B562" s="366">
        <v>545</v>
      </c>
      <c r="C562" s="272" t="s">
        <v>46</v>
      </c>
      <c r="D562" s="370" t="s">
        <v>1225</v>
      </c>
      <c r="E562" s="366" t="s">
        <v>682</v>
      </c>
      <c r="F562" s="368"/>
      <c r="G562" s="367">
        <v>29</v>
      </c>
      <c r="H562" s="367">
        <v>13</v>
      </c>
      <c r="I562" s="367">
        <v>1</v>
      </c>
      <c r="J562" s="366" t="s">
        <v>683</v>
      </c>
      <c r="K562" s="368"/>
      <c r="L562" s="367" t="s">
        <v>49</v>
      </c>
      <c r="M562" s="376" t="s">
        <v>50</v>
      </c>
      <c r="N562" s="367" t="s">
        <v>684</v>
      </c>
    </row>
    <row r="563" spans="1:14" ht="27" customHeight="1">
      <c r="A563" s="225"/>
      <c r="B563" s="366">
        <v>546</v>
      </c>
      <c r="C563" s="272" t="s">
        <v>46</v>
      </c>
      <c r="D563" s="370" t="s">
        <v>1226</v>
      </c>
      <c r="E563" s="366" t="s">
        <v>682</v>
      </c>
      <c r="F563" s="368"/>
      <c r="G563" s="367">
        <v>29</v>
      </c>
      <c r="H563" s="367">
        <v>14</v>
      </c>
      <c r="I563" s="367">
        <v>1</v>
      </c>
      <c r="J563" s="366" t="s">
        <v>683</v>
      </c>
      <c r="K563" s="368"/>
      <c r="L563" s="367" t="s">
        <v>49</v>
      </c>
      <c r="M563" s="376" t="s">
        <v>50</v>
      </c>
      <c r="N563" s="367" t="s">
        <v>684</v>
      </c>
    </row>
    <row r="564" spans="1:14" ht="27" customHeight="1">
      <c r="A564" s="225"/>
      <c r="B564" s="363">
        <v>547</v>
      </c>
      <c r="C564" s="272" t="s">
        <v>46</v>
      </c>
      <c r="D564" s="370" t="s">
        <v>1227</v>
      </c>
      <c r="E564" s="366" t="s">
        <v>682</v>
      </c>
      <c r="F564" s="368"/>
      <c r="G564" s="367">
        <v>29</v>
      </c>
      <c r="H564" s="367">
        <v>15</v>
      </c>
      <c r="I564" s="367">
        <v>1</v>
      </c>
      <c r="J564" s="366" t="s">
        <v>683</v>
      </c>
      <c r="K564" s="368"/>
      <c r="L564" s="367" t="s">
        <v>49</v>
      </c>
      <c r="M564" s="376" t="s">
        <v>50</v>
      </c>
      <c r="N564" s="367" t="s">
        <v>684</v>
      </c>
    </row>
    <row r="565" spans="1:14" ht="27" customHeight="1">
      <c r="A565" s="225"/>
      <c r="B565" s="366">
        <v>548</v>
      </c>
      <c r="C565" s="272" t="s">
        <v>46</v>
      </c>
      <c r="D565" s="370" t="s">
        <v>1228</v>
      </c>
      <c r="E565" s="366" t="s">
        <v>682</v>
      </c>
      <c r="F565" s="368"/>
      <c r="G565" s="367">
        <v>29</v>
      </c>
      <c r="H565" s="367">
        <v>16</v>
      </c>
      <c r="I565" s="367">
        <v>1</v>
      </c>
      <c r="J565" s="366" t="s">
        <v>683</v>
      </c>
      <c r="K565" s="368"/>
      <c r="L565" s="367" t="s">
        <v>49</v>
      </c>
      <c r="M565" s="376" t="s">
        <v>50</v>
      </c>
      <c r="N565" s="367" t="s">
        <v>684</v>
      </c>
    </row>
    <row r="566" spans="1:14" ht="27" customHeight="1">
      <c r="A566" s="225"/>
      <c r="B566" s="366">
        <v>549</v>
      </c>
      <c r="C566" s="272" t="s">
        <v>46</v>
      </c>
      <c r="D566" s="370" t="s">
        <v>1229</v>
      </c>
      <c r="E566" s="366" t="s">
        <v>682</v>
      </c>
      <c r="F566" s="368"/>
      <c r="G566" s="367">
        <v>29</v>
      </c>
      <c r="H566" s="367">
        <v>17</v>
      </c>
      <c r="I566" s="367">
        <v>1</v>
      </c>
      <c r="J566" s="366" t="s">
        <v>683</v>
      </c>
      <c r="K566" s="368"/>
      <c r="L566" s="367" t="s">
        <v>49</v>
      </c>
      <c r="M566" s="376" t="s">
        <v>50</v>
      </c>
      <c r="N566" s="367" t="s">
        <v>684</v>
      </c>
    </row>
    <row r="567" spans="1:14" ht="27" customHeight="1">
      <c r="A567" s="225"/>
      <c r="B567" s="363">
        <v>550</v>
      </c>
      <c r="C567" s="272" t="s">
        <v>46</v>
      </c>
      <c r="D567" s="370" t="s">
        <v>1230</v>
      </c>
      <c r="E567" s="366" t="s">
        <v>682</v>
      </c>
      <c r="F567" s="368"/>
      <c r="G567" s="367">
        <v>29</v>
      </c>
      <c r="H567" s="367">
        <v>18</v>
      </c>
      <c r="I567" s="367">
        <v>1</v>
      </c>
      <c r="J567" s="366" t="s">
        <v>683</v>
      </c>
      <c r="K567" s="368"/>
      <c r="L567" s="367" t="s">
        <v>49</v>
      </c>
      <c r="M567" s="376" t="s">
        <v>50</v>
      </c>
      <c r="N567" s="367" t="s">
        <v>684</v>
      </c>
    </row>
    <row r="568" spans="1:14" ht="27" customHeight="1">
      <c r="A568" s="225"/>
      <c r="B568" s="366">
        <v>551</v>
      </c>
      <c r="C568" s="272" t="s">
        <v>46</v>
      </c>
      <c r="D568" s="370" t="s">
        <v>1231</v>
      </c>
      <c r="E568" s="366" t="s">
        <v>682</v>
      </c>
      <c r="F568" s="368"/>
      <c r="G568" s="367">
        <v>29</v>
      </c>
      <c r="H568" s="367">
        <v>19</v>
      </c>
      <c r="I568" s="367">
        <v>1</v>
      </c>
      <c r="J568" s="366" t="s">
        <v>683</v>
      </c>
      <c r="K568" s="368"/>
      <c r="L568" s="367" t="s">
        <v>49</v>
      </c>
      <c r="M568" s="376" t="s">
        <v>50</v>
      </c>
      <c r="N568" s="367" t="s">
        <v>684</v>
      </c>
    </row>
    <row r="569" spans="1:14" ht="27" customHeight="1">
      <c r="A569" s="225"/>
      <c r="B569" s="366">
        <v>552</v>
      </c>
      <c r="C569" s="272" t="s">
        <v>46</v>
      </c>
      <c r="D569" s="370" t="s">
        <v>1232</v>
      </c>
      <c r="E569" s="366" t="s">
        <v>682</v>
      </c>
      <c r="F569" s="368"/>
      <c r="G569" s="367">
        <v>29</v>
      </c>
      <c r="H569" s="367">
        <v>20</v>
      </c>
      <c r="I569" s="367">
        <v>1</v>
      </c>
      <c r="J569" s="366" t="s">
        <v>683</v>
      </c>
      <c r="K569" s="368"/>
      <c r="L569" s="367" t="s">
        <v>49</v>
      </c>
      <c r="M569" s="376" t="s">
        <v>50</v>
      </c>
      <c r="N569" s="367" t="s">
        <v>684</v>
      </c>
    </row>
    <row r="570" spans="1:14" ht="27" customHeight="1">
      <c r="A570" s="225"/>
      <c r="B570" s="363">
        <v>553</v>
      </c>
      <c r="C570" s="272" t="s">
        <v>46</v>
      </c>
      <c r="D570" s="370" t="s">
        <v>1233</v>
      </c>
      <c r="E570" s="366" t="s">
        <v>682</v>
      </c>
      <c r="F570" s="368"/>
      <c r="G570" s="367">
        <v>30</v>
      </c>
      <c r="H570" s="367">
        <v>1</v>
      </c>
      <c r="I570" s="367">
        <v>1</v>
      </c>
      <c r="J570" s="366" t="s">
        <v>683</v>
      </c>
      <c r="K570" s="368"/>
      <c r="L570" s="367" t="s">
        <v>49</v>
      </c>
      <c r="M570" s="376" t="s">
        <v>50</v>
      </c>
      <c r="N570" s="367" t="s">
        <v>684</v>
      </c>
    </row>
    <row r="571" spans="1:14" ht="27" customHeight="1">
      <c r="A571" s="225"/>
      <c r="B571" s="366">
        <v>554</v>
      </c>
      <c r="C571" s="272" t="s">
        <v>46</v>
      </c>
      <c r="D571" s="370" t="s">
        <v>1234</v>
      </c>
      <c r="E571" s="366" t="s">
        <v>682</v>
      </c>
      <c r="F571" s="368"/>
      <c r="G571" s="367">
        <v>30</v>
      </c>
      <c r="H571" s="367">
        <v>2</v>
      </c>
      <c r="I571" s="367">
        <v>1</v>
      </c>
      <c r="J571" s="366" t="s">
        <v>683</v>
      </c>
      <c r="K571" s="368"/>
      <c r="L571" s="367" t="s">
        <v>49</v>
      </c>
      <c r="M571" s="376" t="s">
        <v>50</v>
      </c>
      <c r="N571" s="367" t="s">
        <v>684</v>
      </c>
    </row>
    <row r="572" spans="1:14" ht="27" customHeight="1">
      <c r="A572" s="225"/>
      <c r="B572" s="366">
        <v>555</v>
      </c>
      <c r="C572" s="272" t="s">
        <v>46</v>
      </c>
      <c r="D572" s="370" t="s">
        <v>1235</v>
      </c>
      <c r="E572" s="366" t="s">
        <v>682</v>
      </c>
      <c r="F572" s="368"/>
      <c r="G572" s="367">
        <v>30</v>
      </c>
      <c r="H572" s="367">
        <v>3</v>
      </c>
      <c r="I572" s="367">
        <v>1</v>
      </c>
      <c r="J572" s="366" t="s">
        <v>683</v>
      </c>
      <c r="K572" s="368"/>
      <c r="L572" s="367" t="s">
        <v>49</v>
      </c>
      <c r="M572" s="376" t="s">
        <v>50</v>
      </c>
      <c r="N572" s="367" t="s">
        <v>684</v>
      </c>
    </row>
    <row r="573" spans="1:14" ht="27" customHeight="1">
      <c r="A573" s="225"/>
      <c r="B573" s="363">
        <v>556</v>
      </c>
      <c r="C573" s="272" t="s">
        <v>46</v>
      </c>
      <c r="D573" s="370" t="s">
        <v>1236</v>
      </c>
      <c r="E573" s="366" t="s">
        <v>682</v>
      </c>
      <c r="F573" s="368"/>
      <c r="G573" s="367">
        <v>30</v>
      </c>
      <c r="H573" s="367">
        <v>4</v>
      </c>
      <c r="I573" s="367">
        <v>1</v>
      </c>
      <c r="J573" s="366" t="s">
        <v>683</v>
      </c>
      <c r="K573" s="368"/>
      <c r="L573" s="367" t="s">
        <v>49</v>
      </c>
      <c r="M573" s="376" t="s">
        <v>50</v>
      </c>
      <c r="N573" s="367" t="s">
        <v>684</v>
      </c>
    </row>
    <row r="574" spans="1:14" ht="27" customHeight="1">
      <c r="A574" s="225"/>
      <c r="B574" s="366">
        <v>557</v>
      </c>
      <c r="C574" s="272" t="s">
        <v>46</v>
      </c>
      <c r="D574" s="370" t="s">
        <v>1237</v>
      </c>
      <c r="E574" s="366" t="s">
        <v>682</v>
      </c>
      <c r="F574" s="368"/>
      <c r="G574" s="367">
        <v>30</v>
      </c>
      <c r="H574" s="367">
        <v>5</v>
      </c>
      <c r="I574" s="367">
        <v>1</v>
      </c>
      <c r="J574" s="366" t="s">
        <v>683</v>
      </c>
      <c r="K574" s="368"/>
      <c r="L574" s="367" t="s">
        <v>49</v>
      </c>
      <c r="M574" s="376" t="s">
        <v>50</v>
      </c>
      <c r="N574" s="367" t="s">
        <v>684</v>
      </c>
    </row>
    <row r="575" spans="1:14" ht="27" customHeight="1">
      <c r="A575" s="225"/>
      <c r="B575" s="366">
        <v>558</v>
      </c>
      <c r="C575" s="272" t="s">
        <v>46</v>
      </c>
      <c r="D575" s="370" t="s">
        <v>1238</v>
      </c>
      <c r="E575" s="366" t="s">
        <v>682</v>
      </c>
      <c r="F575" s="368"/>
      <c r="G575" s="367">
        <v>30</v>
      </c>
      <c r="H575" s="367">
        <v>6</v>
      </c>
      <c r="I575" s="367">
        <v>1</v>
      </c>
      <c r="J575" s="366" t="s">
        <v>683</v>
      </c>
      <c r="K575" s="368"/>
      <c r="L575" s="367" t="s">
        <v>49</v>
      </c>
      <c r="M575" s="376" t="s">
        <v>50</v>
      </c>
      <c r="N575" s="367" t="s">
        <v>684</v>
      </c>
    </row>
    <row r="576" spans="1:14" ht="27" customHeight="1">
      <c r="A576" s="225"/>
      <c r="B576" s="363">
        <v>559</v>
      </c>
      <c r="C576" s="272" t="s">
        <v>46</v>
      </c>
      <c r="D576" s="370" t="s">
        <v>1239</v>
      </c>
      <c r="E576" s="366" t="s">
        <v>682</v>
      </c>
      <c r="F576" s="368"/>
      <c r="G576" s="367">
        <v>30</v>
      </c>
      <c r="H576" s="367">
        <v>7</v>
      </c>
      <c r="I576" s="367">
        <v>1</v>
      </c>
      <c r="J576" s="366" t="s">
        <v>683</v>
      </c>
      <c r="K576" s="368"/>
      <c r="L576" s="367" t="s">
        <v>49</v>
      </c>
      <c r="M576" s="376" t="s">
        <v>50</v>
      </c>
      <c r="N576" s="367" t="s">
        <v>684</v>
      </c>
    </row>
    <row r="577" spans="1:14" ht="27" customHeight="1">
      <c r="A577" s="225"/>
      <c r="B577" s="366">
        <v>560</v>
      </c>
      <c r="C577" s="272" t="s">
        <v>46</v>
      </c>
      <c r="D577" s="370" t="s">
        <v>1240</v>
      </c>
      <c r="E577" s="366" t="s">
        <v>682</v>
      </c>
      <c r="F577" s="368"/>
      <c r="G577" s="367">
        <v>30</v>
      </c>
      <c r="H577" s="367">
        <v>8</v>
      </c>
      <c r="I577" s="367">
        <v>1</v>
      </c>
      <c r="J577" s="366" t="s">
        <v>683</v>
      </c>
      <c r="K577" s="368"/>
      <c r="L577" s="367" t="s">
        <v>49</v>
      </c>
      <c r="M577" s="376" t="s">
        <v>50</v>
      </c>
      <c r="N577" s="367" t="s">
        <v>684</v>
      </c>
    </row>
    <row r="578" spans="1:14" ht="27" customHeight="1">
      <c r="A578" s="225"/>
      <c r="B578" s="366">
        <v>561</v>
      </c>
      <c r="C578" s="272" t="s">
        <v>46</v>
      </c>
      <c r="D578" s="370" t="s">
        <v>1241</v>
      </c>
      <c r="E578" s="366" t="s">
        <v>682</v>
      </c>
      <c r="F578" s="368"/>
      <c r="G578" s="367">
        <v>30</v>
      </c>
      <c r="H578" s="367">
        <v>9</v>
      </c>
      <c r="I578" s="367">
        <v>1</v>
      </c>
      <c r="J578" s="366" t="s">
        <v>683</v>
      </c>
      <c r="K578" s="368"/>
      <c r="L578" s="367" t="s">
        <v>49</v>
      </c>
      <c r="M578" s="376" t="s">
        <v>50</v>
      </c>
      <c r="N578" s="367" t="s">
        <v>684</v>
      </c>
    </row>
    <row r="579" spans="1:14" ht="27" customHeight="1">
      <c r="A579" s="225"/>
      <c r="B579" s="363">
        <v>562</v>
      </c>
      <c r="C579" s="272" t="s">
        <v>46</v>
      </c>
      <c r="D579" s="370" t="s">
        <v>1242</v>
      </c>
      <c r="E579" s="366" t="s">
        <v>682</v>
      </c>
      <c r="F579" s="368"/>
      <c r="G579" s="367">
        <v>30</v>
      </c>
      <c r="H579" s="367">
        <v>10</v>
      </c>
      <c r="I579" s="367">
        <v>1</v>
      </c>
      <c r="J579" s="366" t="s">
        <v>683</v>
      </c>
      <c r="K579" s="368"/>
      <c r="L579" s="367" t="s">
        <v>49</v>
      </c>
      <c r="M579" s="376" t="s">
        <v>50</v>
      </c>
      <c r="N579" s="367" t="s">
        <v>684</v>
      </c>
    </row>
    <row r="580" spans="1:14" ht="27" customHeight="1">
      <c r="A580" s="225"/>
      <c r="B580" s="366">
        <v>563</v>
      </c>
      <c r="C580" s="272" t="s">
        <v>46</v>
      </c>
      <c r="D580" s="370" t="s">
        <v>1243</v>
      </c>
      <c r="E580" s="366" t="s">
        <v>682</v>
      </c>
      <c r="F580" s="368"/>
      <c r="G580" s="367">
        <v>30</v>
      </c>
      <c r="H580" s="367">
        <v>11</v>
      </c>
      <c r="I580" s="367">
        <v>1</v>
      </c>
      <c r="J580" s="366" t="s">
        <v>683</v>
      </c>
      <c r="K580" s="368"/>
      <c r="L580" s="367" t="s">
        <v>49</v>
      </c>
      <c r="M580" s="376" t="s">
        <v>50</v>
      </c>
      <c r="N580" s="367" t="s">
        <v>684</v>
      </c>
    </row>
    <row r="581" spans="1:14" ht="27" customHeight="1">
      <c r="A581" s="225"/>
      <c r="B581" s="366">
        <v>564</v>
      </c>
      <c r="C581" s="272" t="s">
        <v>46</v>
      </c>
      <c r="D581" s="370" t="s">
        <v>1244</v>
      </c>
      <c r="E581" s="366" t="s">
        <v>682</v>
      </c>
      <c r="F581" s="368"/>
      <c r="G581" s="367">
        <v>30</v>
      </c>
      <c r="H581" s="367">
        <v>12</v>
      </c>
      <c r="I581" s="367">
        <v>1</v>
      </c>
      <c r="J581" s="366" t="s">
        <v>683</v>
      </c>
      <c r="K581" s="368"/>
      <c r="L581" s="367" t="s">
        <v>49</v>
      </c>
      <c r="M581" s="376" t="s">
        <v>50</v>
      </c>
      <c r="N581" s="367" t="s">
        <v>684</v>
      </c>
    </row>
    <row r="582" spans="1:14" ht="27" customHeight="1">
      <c r="A582" s="225"/>
      <c r="B582" s="363">
        <v>565</v>
      </c>
      <c r="C582" s="272" t="s">
        <v>46</v>
      </c>
      <c r="D582" s="370" t="s">
        <v>1245</v>
      </c>
      <c r="E582" s="366" t="s">
        <v>682</v>
      </c>
      <c r="F582" s="368"/>
      <c r="G582" s="367">
        <v>30</v>
      </c>
      <c r="H582" s="367">
        <v>13</v>
      </c>
      <c r="I582" s="367">
        <v>1</v>
      </c>
      <c r="J582" s="366" t="s">
        <v>683</v>
      </c>
      <c r="K582" s="368"/>
      <c r="L582" s="367" t="s">
        <v>49</v>
      </c>
      <c r="M582" s="376" t="s">
        <v>50</v>
      </c>
      <c r="N582" s="367" t="s">
        <v>684</v>
      </c>
    </row>
    <row r="583" spans="1:14" ht="27" customHeight="1">
      <c r="A583" s="225"/>
      <c r="B583" s="366">
        <v>566</v>
      </c>
      <c r="C583" s="272" t="s">
        <v>46</v>
      </c>
      <c r="D583" s="370" t="s">
        <v>1246</v>
      </c>
      <c r="E583" s="366" t="s">
        <v>682</v>
      </c>
      <c r="F583" s="368"/>
      <c r="G583" s="367">
        <v>30</v>
      </c>
      <c r="H583" s="367">
        <v>14</v>
      </c>
      <c r="I583" s="367">
        <v>1</v>
      </c>
      <c r="J583" s="366" t="s">
        <v>683</v>
      </c>
      <c r="K583" s="368"/>
      <c r="L583" s="367" t="s">
        <v>49</v>
      </c>
      <c r="M583" s="376" t="s">
        <v>50</v>
      </c>
      <c r="N583" s="367" t="s">
        <v>684</v>
      </c>
    </row>
    <row r="584" spans="1:14" ht="27" customHeight="1">
      <c r="A584" s="225"/>
      <c r="B584" s="366">
        <v>567</v>
      </c>
      <c r="C584" s="272" t="s">
        <v>46</v>
      </c>
      <c r="D584" s="370" t="s">
        <v>1247</v>
      </c>
      <c r="E584" s="366" t="s">
        <v>682</v>
      </c>
      <c r="F584" s="368"/>
      <c r="G584" s="367">
        <v>30</v>
      </c>
      <c r="H584" s="367">
        <v>15</v>
      </c>
      <c r="I584" s="367">
        <v>1</v>
      </c>
      <c r="J584" s="366" t="s">
        <v>683</v>
      </c>
      <c r="K584" s="368"/>
      <c r="L584" s="367" t="s">
        <v>49</v>
      </c>
      <c r="M584" s="376" t="s">
        <v>50</v>
      </c>
      <c r="N584" s="367" t="s">
        <v>684</v>
      </c>
    </row>
    <row r="585" spans="1:14" ht="27" customHeight="1">
      <c r="A585" s="225"/>
      <c r="B585" s="363">
        <v>568</v>
      </c>
      <c r="C585" s="272" t="s">
        <v>46</v>
      </c>
      <c r="D585" s="370" t="s">
        <v>1248</v>
      </c>
      <c r="E585" s="366" t="s">
        <v>682</v>
      </c>
      <c r="F585" s="368"/>
      <c r="G585" s="367">
        <v>30</v>
      </c>
      <c r="H585" s="367">
        <v>16</v>
      </c>
      <c r="I585" s="367">
        <v>1</v>
      </c>
      <c r="J585" s="366" t="s">
        <v>683</v>
      </c>
      <c r="K585" s="368"/>
      <c r="L585" s="367" t="s">
        <v>49</v>
      </c>
      <c r="M585" s="376" t="s">
        <v>50</v>
      </c>
      <c r="N585" s="367" t="s">
        <v>684</v>
      </c>
    </row>
    <row r="586" spans="1:14" ht="27" customHeight="1">
      <c r="A586" s="225"/>
      <c r="B586" s="366">
        <v>569</v>
      </c>
      <c r="C586" s="272" t="s">
        <v>46</v>
      </c>
      <c r="D586" s="370" t="s">
        <v>1249</v>
      </c>
      <c r="E586" s="366" t="s">
        <v>682</v>
      </c>
      <c r="F586" s="368"/>
      <c r="G586" s="367">
        <v>30</v>
      </c>
      <c r="H586" s="367">
        <v>17</v>
      </c>
      <c r="I586" s="367">
        <v>1</v>
      </c>
      <c r="J586" s="366" t="s">
        <v>683</v>
      </c>
      <c r="K586" s="368"/>
      <c r="L586" s="367" t="s">
        <v>49</v>
      </c>
      <c r="M586" s="376" t="s">
        <v>50</v>
      </c>
      <c r="N586" s="367" t="s">
        <v>684</v>
      </c>
    </row>
    <row r="587" spans="1:14" ht="27" customHeight="1">
      <c r="A587" s="225"/>
      <c r="B587" s="366">
        <v>570</v>
      </c>
      <c r="C587" s="272" t="s">
        <v>46</v>
      </c>
      <c r="D587" s="370" t="s">
        <v>1250</v>
      </c>
      <c r="E587" s="366" t="s">
        <v>682</v>
      </c>
      <c r="F587" s="368"/>
      <c r="G587" s="367">
        <v>30</v>
      </c>
      <c r="H587" s="367">
        <v>18</v>
      </c>
      <c r="I587" s="367">
        <v>1</v>
      </c>
      <c r="J587" s="366" t="s">
        <v>683</v>
      </c>
      <c r="K587" s="368"/>
      <c r="L587" s="367" t="s">
        <v>49</v>
      </c>
      <c r="M587" s="376" t="s">
        <v>50</v>
      </c>
      <c r="N587" s="367" t="s">
        <v>684</v>
      </c>
    </row>
    <row r="588" spans="1:14" ht="27" customHeight="1">
      <c r="A588" s="225"/>
      <c r="B588" s="363">
        <v>571</v>
      </c>
      <c r="C588" s="272" t="s">
        <v>46</v>
      </c>
      <c r="D588" s="370" t="s">
        <v>1251</v>
      </c>
      <c r="E588" s="366" t="s">
        <v>682</v>
      </c>
      <c r="F588" s="368"/>
      <c r="G588" s="367">
        <v>30</v>
      </c>
      <c r="H588" s="367">
        <v>19</v>
      </c>
      <c r="I588" s="367">
        <v>1</v>
      </c>
      <c r="J588" s="366" t="s">
        <v>683</v>
      </c>
      <c r="K588" s="368"/>
      <c r="L588" s="367" t="s">
        <v>49</v>
      </c>
      <c r="M588" s="376" t="s">
        <v>50</v>
      </c>
      <c r="N588" s="367" t="s">
        <v>684</v>
      </c>
    </row>
    <row r="589" spans="1:14" ht="27" customHeight="1">
      <c r="A589" s="225"/>
      <c r="B589" s="366">
        <v>572</v>
      </c>
      <c r="C589" s="272" t="s">
        <v>46</v>
      </c>
      <c r="D589" s="370" t="s">
        <v>1252</v>
      </c>
      <c r="E589" s="366" t="s">
        <v>682</v>
      </c>
      <c r="F589" s="368"/>
      <c r="G589" s="367">
        <v>30</v>
      </c>
      <c r="H589" s="367">
        <v>20</v>
      </c>
      <c r="I589" s="367">
        <v>1</v>
      </c>
      <c r="J589" s="366" t="s">
        <v>683</v>
      </c>
      <c r="K589" s="368"/>
      <c r="L589" s="367" t="s">
        <v>49</v>
      </c>
      <c r="M589" s="376" t="s">
        <v>50</v>
      </c>
      <c r="N589" s="367" t="s">
        <v>684</v>
      </c>
    </row>
    <row r="590" spans="1:14" ht="27" customHeight="1">
      <c r="A590" s="225"/>
      <c r="B590" s="366">
        <v>573</v>
      </c>
      <c r="C590" s="272" t="s">
        <v>46</v>
      </c>
      <c r="D590" s="370" t="s">
        <v>1253</v>
      </c>
      <c r="E590" s="366" t="s">
        <v>682</v>
      </c>
      <c r="F590" s="368"/>
      <c r="G590" s="367">
        <v>31</v>
      </c>
      <c r="H590" s="367">
        <v>1</v>
      </c>
      <c r="I590" s="367">
        <v>1</v>
      </c>
      <c r="J590" s="366" t="s">
        <v>683</v>
      </c>
      <c r="K590" s="368"/>
      <c r="L590" s="367" t="s">
        <v>49</v>
      </c>
      <c r="M590" s="376" t="s">
        <v>50</v>
      </c>
      <c r="N590" s="367" t="s">
        <v>684</v>
      </c>
    </row>
    <row r="591" spans="1:14" ht="27" customHeight="1">
      <c r="A591" s="225"/>
      <c r="B591" s="363">
        <v>574</v>
      </c>
      <c r="C591" s="272" t="s">
        <v>46</v>
      </c>
      <c r="D591" s="370" t="s">
        <v>1254</v>
      </c>
      <c r="E591" s="366" t="s">
        <v>682</v>
      </c>
      <c r="F591" s="368"/>
      <c r="G591" s="367">
        <v>31</v>
      </c>
      <c r="H591" s="367">
        <v>2</v>
      </c>
      <c r="I591" s="367">
        <v>1</v>
      </c>
      <c r="J591" s="366" t="s">
        <v>683</v>
      </c>
      <c r="K591" s="368"/>
      <c r="L591" s="367" t="s">
        <v>49</v>
      </c>
      <c r="M591" s="376" t="s">
        <v>50</v>
      </c>
      <c r="N591" s="367" t="s">
        <v>684</v>
      </c>
    </row>
    <row r="592" spans="1:14" ht="27" customHeight="1">
      <c r="A592" s="225"/>
      <c r="B592" s="366">
        <v>575</v>
      </c>
      <c r="C592" s="272" t="s">
        <v>46</v>
      </c>
      <c r="D592" s="370" t="s">
        <v>1255</v>
      </c>
      <c r="E592" s="366" t="s">
        <v>682</v>
      </c>
      <c r="F592" s="368"/>
      <c r="G592" s="367">
        <v>31</v>
      </c>
      <c r="H592" s="367">
        <v>3</v>
      </c>
      <c r="I592" s="367">
        <v>1</v>
      </c>
      <c r="J592" s="366" t="s">
        <v>683</v>
      </c>
      <c r="K592" s="368"/>
      <c r="L592" s="367" t="s">
        <v>49</v>
      </c>
      <c r="M592" s="376" t="s">
        <v>50</v>
      </c>
      <c r="N592" s="367" t="s">
        <v>684</v>
      </c>
    </row>
    <row r="593" spans="1:14" ht="27" customHeight="1">
      <c r="A593" s="225"/>
      <c r="B593" s="366">
        <v>576</v>
      </c>
      <c r="C593" s="272" t="s">
        <v>46</v>
      </c>
      <c r="D593" s="370" t="s">
        <v>1256</v>
      </c>
      <c r="E593" s="366" t="s">
        <v>682</v>
      </c>
      <c r="F593" s="368"/>
      <c r="G593" s="367">
        <v>31</v>
      </c>
      <c r="H593" s="367">
        <v>4</v>
      </c>
      <c r="I593" s="367">
        <v>1</v>
      </c>
      <c r="J593" s="366" t="s">
        <v>683</v>
      </c>
      <c r="K593" s="368"/>
      <c r="L593" s="367" t="s">
        <v>49</v>
      </c>
      <c r="M593" s="376" t="s">
        <v>50</v>
      </c>
      <c r="N593" s="367" t="s">
        <v>684</v>
      </c>
    </row>
    <row r="594" spans="1:14" ht="27" customHeight="1">
      <c r="A594" s="225"/>
      <c r="B594" s="363">
        <v>577</v>
      </c>
      <c r="C594" s="272" t="s">
        <v>46</v>
      </c>
      <c r="D594" s="370" t="s">
        <v>1257</v>
      </c>
      <c r="E594" s="366" t="s">
        <v>682</v>
      </c>
      <c r="F594" s="368"/>
      <c r="G594" s="367">
        <v>31</v>
      </c>
      <c r="H594" s="367">
        <v>5</v>
      </c>
      <c r="I594" s="367">
        <v>1</v>
      </c>
      <c r="J594" s="366" t="s">
        <v>683</v>
      </c>
      <c r="K594" s="368"/>
      <c r="L594" s="367" t="s">
        <v>49</v>
      </c>
      <c r="M594" s="376" t="s">
        <v>50</v>
      </c>
      <c r="N594" s="367" t="s">
        <v>684</v>
      </c>
    </row>
    <row r="595" spans="1:14" ht="27" customHeight="1">
      <c r="A595" s="225"/>
      <c r="B595" s="366">
        <v>578</v>
      </c>
      <c r="C595" s="272" t="s">
        <v>46</v>
      </c>
      <c r="D595" s="370" t="s">
        <v>1258</v>
      </c>
      <c r="E595" s="366" t="s">
        <v>682</v>
      </c>
      <c r="F595" s="368"/>
      <c r="G595" s="367">
        <v>31</v>
      </c>
      <c r="H595" s="367">
        <v>6</v>
      </c>
      <c r="I595" s="367">
        <v>1</v>
      </c>
      <c r="J595" s="366" t="s">
        <v>683</v>
      </c>
      <c r="K595" s="368"/>
      <c r="L595" s="367" t="s">
        <v>49</v>
      </c>
      <c r="M595" s="376" t="s">
        <v>50</v>
      </c>
      <c r="N595" s="367" t="s">
        <v>684</v>
      </c>
    </row>
    <row r="596" spans="1:14" ht="27" customHeight="1">
      <c r="A596" s="225"/>
      <c r="B596" s="366">
        <v>579</v>
      </c>
      <c r="C596" s="272" t="s">
        <v>46</v>
      </c>
      <c r="D596" s="370" t="s">
        <v>1259</v>
      </c>
      <c r="E596" s="366" t="s">
        <v>682</v>
      </c>
      <c r="F596" s="368"/>
      <c r="G596" s="367">
        <v>31</v>
      </c>
      <c r="H596" s="367">
        <v>7</v>
      </c>
      <c r="I596" s="367">
        <v>1</v>
      </c>
      <c r="J596" s="366" t="s">
        <v>683</v>
      </c>
      <c r="K596" s="368"/>
      <c r="L596" s="367" t="s">
        <v>49</v>
      </c>
      <c r="M596" s="376" t="s">
        <v>50</v>
      </c>
      <c r="N596" s="367" t="s">
        <v>684</v>
      </c>
    </row>
    <row r="597" spans="1:14" ht="27" customHeight="1">
      <c r="A597" s="225"/>
      <c r="B597" s="363">
        <v>580</v>
      </c>
      <c r="C597" s="272" t="s">
        <v>46</v>
      </c>
      <c r="D597" s="370" t="s">
        <v>1260</v>
      </c>
      <c r="E597" s="366" t="s">
        <v>682</v>
      </c>
      <c r="F597" s="368"/>
      <c r="G597" s="367">
        <v>31</v>
      </c>
      <c r="H597" s="367">
        <v>8</v>
      </c>
      <c r="I597" s="367">
        <v>1</v>
      </c>
      <c r="J597" s="366" t="s">
        <v>683</v>
      </c>
      <c r="K597" s="368"/>
      <c r="L597" s="367" t="s">
        <v>49</v>
      </c>
      <c r="M597" s="376" t="s">
        <v>50</v>
      </c>
      <c r="N597" s="367" t="s">
        <v>684</v>
      </c>
    </row>
    <row r="598" spans="1:14" ht="27" customHeight="1">
      <c r="A598" s="225"/>
      <c r="B598" s="366">
        <v>581</v>
      </c>
      <c r="C598" s="272" t="s">
        <v>46</v>
      </c>
      <c r="D598" s="370" t="s">
        <v>1261</v>
      </c>
      <c r="E598" s="366" t="s">
        <v>682</v>
      </c>
      <c r="F598" s="368"/>
      <c r="G598" s="367">
        <v>31</v>
      </c>
      <c r="H598" s="367">
        <v>9</v>
      </c>
      <c r="I598" s="367">
        <v>1</v>
      </c>
      <c r="J598" s="366" t="s">
        <v>683</v>
      </c>
      <c r="K598" s="368"/>
      <c r="L598" s="367" t="s">
        <v>49</v>
      </c>
      <c r="M598" s="376" t="s">
        <v>50</v>
      </c>
      <c r="N598" s="367" t="s">
        <v>684</v>
      </c>
    </row>
    <row r="599" spans="1:14" ht="27" customHeight="1">
      <c r="A599" s="225"/>
      <c r="B599" s="366">
        <v>582</v>
      </c>
      <c r="C599" s="272" t="s">
        <v>46</v>
      </c>
      <c r="D599" s="370" t="s">
        <v>1262</v>
      </c>
      <c r="E599" s="366" t="s">
        <v>682</v>
      </c>
      <c r="F599" s="368"/>
      <c r="G599" s="367">
        <v>31</v>
      </c>
      <c r="H599" s="367">
        <v>10</v>
      </c>
      <c r="I599" s="367">
        <v>1</v>
      </c>
      <c r="J599" s="366" t="s">
        <v>683</v>
      </c>
      <c r="K599" s="368"/>
      <c r="L599" s="367" t="s">
        <v>49</v>
      </c>
      <c r="M599" s="376" t="s">
        <v>50</v>
      </c>
      <c r="N599" s="367" t="s">
        <v>684</v>
      </c>
    </row>
    <row r="600" spans="1:14" ht="27" customHeight="1">
      <c r="A600" s="225"/>
      <c r="B600" s="363">
        <v>583</v>
      </c>
      <c r="C600" s="272" t="s">
        <v>46</v>
      </c>
      <c r="D600" s="370" t="s">
        <v>1263</v>
      </c>
      <c r="E600" s="366" t="s">
        <v>682</v>
      </c>
      <c r="F600" s="368"/>
      <c r="G600" s="367">
        <v>31</v>
      </c>
      <c r="H600" s="367">
        <v>11</v>
      </c>
      <c r="I600" s="367">
        <v>1</v>
      </c>
      <c r="J600" s="366" t="s">
        <v>683</v>
      </c>
      <c r="K600" s="368"/>
      <c r="L600" s="367" t="s">
        <v>49</v>
      </c>
      <c r="M600" s="376" t="s">
        <v>50</v>
      </c>
      <c r="N600" s="367" t="s">
        <v>684</v>
      </c>
    </row>
    <row r="601" spans="1:14" ht="27" customHeight="1">
      <c r="A601" s="225"/>
      <c r="B601" s="366">
        <v>584</v>
      </c>
      <c r="C601" s="272" t="s">
        <v>46</v>
      </c>
      <c r="D601" s="370" t="s">
        <v>1262</v>
      </c>
      <c r="E601" s="366" t="s">
        <v>682</v>
      </c>
      <c r="F601" s="368"/>
      <c r="G601" s="367">
        <v>31</v>
      </c>
      <c r="H601" s="367">
        <v>12</v>
      </c>
      <c r="I601" s="367">
        <v>1</v>
      </c>
      <c r="J601" s="366" t="s">
        <v>683</v>
      </c>
      <c r="K601" s="368"/>
      <c r="L601" s="367" t="s">
        <v>49</v>
      </c>
      <c r="M601" s="376" t="s">
        <v>50</v>
      </c>
      <c r="N601" s="367" t="s">
        <v>684</v>
      </c>
    </row>
    <row r="602" spans="1:14" ht="27" customHeight="1">
      <c r="A602" s="225"/>
      <c r="B602" s="366">
        <v>585</v>
      </c>
      <c r="C602" s="272" t="s">
        <v>46</v>
      </c>
      <c r="D602" s="370" t="s">
        <v>1264</v>
      </c>
      <c r="E602" s="366" t="s">
        <v>682</v>
      </c>
      <c r="F602" s="368"/>
      <c r="G602" s="367">
        <v>31</v>
      </c>
      <c r="H602" s="367">
        <v>13</v>
      </c>
      <c r="I602" s="367">
        <v>1</v>
      </c>
      <c r="J602" s="366" t="s">
        <v>683</v>
      </c>
      <c r="K602" s="368"/>
      <c r="L602" s="367" t="s">
        <v>49</v>
      </c>
      <c r="M602" s="376" t="s">
        <v>50</v>
      </c>
      <c r="N602" s="367" t="s">
        <v>684</v>
      </c>
    </row>
    <row r="603" spans="1:14" ht="27" customHeight="1">
      <c r="A603" s="225"/>
      <c r="B603" s="363">
        <v>586</v>
      </c>
      <c r="C603" s="272" t="s">
        <v>46</v>
      </c>
      <c r="D603" s="370" t="s">
        <v>1262</v>
      </c>
      <c r="E603" s="366" t="s">
        <v>682</v>
      </c>
      <c r="F603" s="368"/>
      <c r="G603" s="367">
        <v>31</v>
      </c>
      <c r="H603" s="367">
        <v>14</v>
      </c>
      <c r="I603" s="367">
        <v>1</v>
      </c>
      <c r="J603" s="366" t="s">
        <v>683</v>
      </c>
      <c r="K603" s="368"/>
      <c r="L603" s="367" t="s">
        <v>49</v>
      </c>
      <c r="M603" s="376" t="s">
        <v>50</v>
      </c>
      <c r="N603" s="367" t="s">
        <v>684</v>
      </c>
    </row>
    <row r="604" spans="1:14" ht="27" customHeight="1">
      <c r="A604" s="225"/>
      <c r="B604" s="366">
        <v>587</v>
      </c>
      <c r="C604" s="272" t="s">
        <v>46</v>
      </c>
      <c r="D604" s="370" t="s">
        <v>1262</v>
      </c>
      <c r="E604" s="366" t="s">
        <v>682</v>
      </c>
      <c r="F604" s="368"/>
      <c r="G604" s="367">
        <v>31</v>
      </c>
      <c r="H604" s="367">
        <v>15</v>
      </c>
      <c r="I604" s="367">
        <v>1</v>
      </c>
      <c r="J604" s="366" t="s">
        <v>683</v>
      </c>
      <c r="K604" s="368"/>
      <c r="L604" s="367" t="s">
        <v>49</v>
      </c>
      <c r="M604" s="376" t="s">
        <v>50</v>
      </c>
      <c r="N604" s="367" t="s">
        <v>684</v>
      </c>
    </row>
    <row r="605" spans="1:14" ht="27" customHeight="1">
      <c r="A605" s="225"/>
      <c r="B605" s="366">
        <v>588</v>
      </c>
      <c r="C605" s="272" t="s">
        <v>46</v>
      </c>
      <c r="D605" s="370" t="s">
        <v>1262</v>
      </c>
      <c r="E605" s="366" t="s">
        <v>682</v>
      </c>
      <c r="F605" s="368"/>
      <c r="G605" s="367">
        <v>31</v>
      </c>
      <c r="H605" s="367">
        <v>16</v>
      </c>
      <c r="I605" s="367">
        <v>1</v>
      </c>
      <c r="J605" s="366" t="s">
        <v>683</v>
      </c>
      <c r="K605" s="368"/>
      <c r="L605" s="367" t="s">
        <v>49</v>
      </c>
      <c r="M605" s="376" t="s">
        <v>50</v>
      </c>
      <c r="N605" s="367" t="s">
        <v>684</v>
      </c>
    </row>
    <row r="606" spans="1:14" ht="27" customHeight="1">
      <c r="A606" s="225"/>
      <c r="B606" s="363">
        <v>589</v>
      </c>
      <c r="C606" s="272" t="s">
        <v>46</v>
      </c>
      <c r="D606" s="370" t="s">
        <v>1262</v>
      </c>
      <c r="E606" s="366" t="s">
        <v>682</v>
      </c>
      <c r="F606" s="368"/>
      <c r="G606" s="367">
        <v>31</v>
      </c>
      <c r="H606" s="367">
        <v>17</v>
      </c>
      <c r="I606" s="367">
        <v>1</v>
      </c>
      <c r="J606" s="366" t="s">
        <v>683</v>
      </c>
      <c r="K606" s="368"/>
      <c r="L606" s="367" t="s">
        <v>49</v>
      </c>
      <c r="M606" s="376" t="s">
        <v>50</v>
      </c>
      <c r="N606" s="367" t="s">
        <v>684</v>
      </c>
    </row>
    <row r="607" spans="1:14" ht="27" customHeight="1">
      <c r="A607" s="225"/>
      <c r="B607" s="366">
        <v>590</v>
      </c>
      <c r="C607" s="272" t="s">
        <v>46</v>
      </c>
      <c r="D607" s="370" t="s">
        <v>1262</v>
      </c>
      <c r="E607" s="366" t="s">
        <v>682</v>
      </c>
      <c r="F607" s="368"/>
      <c r="G607" s="367">
        <v>31</v>
      </c>
      <c r="H607" s="367">
        <v>18</v>
      </c>
      <c r="I607" s="367">
        <v>1</v>
      </c>
      <c r="J607" s="366" t="s">
        <v>683</v>
      </c>
      <c r="K607" s="368"/>
      <c r="L607" s="367" t="s">
        <v>49</v>
      </c>
      <c r="M607" s="376" t="s">
        <v>50</v>
      </c>
      <c r="N607" s="367" t="s">
        <v>684</v>
      </c>
    </row>
    <row r="608" spans="1:14" ht="27" customHeight="1">
      <c r="A608" s="225"/>
      <c r="B608" s="366">
        <v>591</v>
      </c>
      <c r="C608" s="272" t="s">
        <v>46</v>
      </c>
      <c r="D608" s="370" t="s">
        <v>1262</v>
      </c>
      <c r="E608" s="366" t="s">
        <v>682</v>
      </c>
      <c r="F608" s="368"/>
      <c r="G608" s="367">
        <v>31</v>
      </c>
      <c r="H608" s="367">
        <v>19</v>
      </c>
      <c r="I608" s="367">
        <v>1</v>
      </c>
      <c r="J608" s="366" t="s">
        <v>683</v>
      </c>
      <c r="K608" s="368"/>
      <c r="L608" s="367" t="s">
        <v>49</v>
      </c>
      <c r="M608" s="376" t="s">
        <v>50</v>
      </c>
      <c r="N608" s="367" t="s">
        <v>684</v>
      </c>
    </row>
    <row r="609" spans="1:14" ht="27" customHeight="1">
      <c r="A609" s="225"/>
      <c r="B609" s="363">
        <v>592</v>
      </c>
      <c r="C609" s="272" t="s">
        <v>46</v>
      </c>
      <c r="D609" s="370" t="s">
        <v>1262</v>
      </c>
      <c r="E609" s="366" t="s">
        <v>682</v>
      </c>
      <c r="F609" s="368"/>
      <c r="G609" s="367">
        <v>31</v>
      </c>
      <c r="H609" s="367">
        <v>20</v>
      </c>
      <c r="I609" s="367">
        <v>1</v>
      </c>
      <c r="J609" s="366" t="s">
        <v>683</v>
      </c>
      <c r="K609" s="368"/>
      <c r="L609" s="367" t="s">
        <v>49</v>
      </c>
      <c r="M609" s="376" t="s">
        <v>50</v>
      </c>
      <c r="N609" s="367" t="s">
        <v>684</v>
      </c>
    </row>
    <row r="610" spans="1:14" ht="27" customHeight="1">
      <c r="A610" s="225"/>
      <c r="B610" s="366">
        <v>593</v>
      </c>
      <c r="C610" s="272" t="s">
        <v>46</v>
      </c>
      <c r="D610" s="370" t="s">
        <v>1262</v>
      </c>
      <c r="E610" s="366" t="s">
        <v>682</v>
      </c>
      <c r="F610" s="368"/>
      <c r="G610" s="367">
        <v>32</v>
      </c>
      <c r="H610" s="367">
        <v>1</v>
      </c>
      <c r="I610" s="367">
        <v>1</v>
      </c>
      <c r="J610" s="366" t="s">
        <v>683</v>
      </c>
      <c r="K610" s="368"/>
      <c r="L610" s="367" t="s">
        <v>49</v>
      </c>
      <c r="M610" s="376" t="s">
        <v>50</v>
      </c>
      <c r="N610" s="367" t="s">
        <v>684</v>
      </c>
    </row>
    <row r="611" spans="1:14" ht="27" customHeight="1">
      <c r="A611" s="225"/>
      <c r="B611" s="366">
        <v>594</v>
      </c>
      <c r="C611" s="272" t="s">
        <v>46</v>
      </c>
      <c r="D611" s="370" t="s">
        <v>1265</v>
      </c>
      <c r="E611" s="366" t="s">
        <v>682</v>
      </c>
      <c r="F611" s="368"/>
      <c r="G611" s="367">
        <v>32</v>
      </c>
      <c r="H611" s="367">
        <v>2</v>
      </c>
      <c r="I611" s="367">
        <v>1</v>
      </c>
      <c r="J611" s="366" t="s">
        <v>683</v>
      </c>
      <c r="K611" s="368"/>
      <c r="L611" s="367" t="s">
        <v>49</v>
      </c>
      <c r="M611" s="376" t="s">
        <v>50</v>
      </c>
      <c r="N611" s="367" t="s">
        <v>684</v>
      </c>
    </row>
    <row r="612" spans="1:14" ht="27" customHeight="1">
      <c r="A612" s="225"/>
      <c r="B612" s="363">
        <v>595</v>
      </c>
      <c r="C612" s="272" t="s">
        <v>46</v>
      </c>
      <c r="D612" s="370" t="s">
        <v>1266</v>
      </c>
      <c r="E612" s="366" t="s">
        <v>682</v>
      </c>
      <c r="F612" s="368"/>
      <c r="G612" s="367">
        <v>32</v>
      </c>
      <c r="H612" s="367">
        <v>3</v>
      </c>
      <c r="I612" s="367">
        <v>1</v>
      </c>
      <c r="J612" s="366" t="s">
        <v>683</v>
      </c>
      <c r="K612" s="368"/>
      <c r="L612" s="367" t="s">
        <v>49</v>
      </c>
      <c r="M612" s="376" t="s">
        <v>50</v>
      </c>
      <c r="N612" s="367" t="s">
        <v>684</v>
      </c>
    </row>
    <row r="613" spans="1:14" ht="27" customHeight="1">
      <c r="A613" s="225"/>
      <c r="B613" s="366">
        <v>596</v>
      </c>
      <c r="C613" s="272" t="s">
        <v>46</v>
      </c>
      <c r="D613" s="370" t="s">
        <v>1267</v>
      </c>
      <c r="E613" s="366" t="s">
        <v>682</v>
      </c>
      <c r="F613" s="368"/>
      <c r="G613" s="367">
        <v>32</v>
      </c>
      <c r="H613" s="367">
        <v>4</v>
      </c>
      <c r="I613" s="367">
        <v>1</v>
      </c>
      <c r="J613" s="366" t="s">
        <v>683</v>
      </c>
      <c r="K613" s="368"/>
      <c r="L613" s="367" t="s">
        <v>49</v>
      </c>
      <c r="M613" s="376" t="s">
        <v>50</v>
      </c>
      <c r="N613" s="367" t="s">
        <v>684</v>
      </c>
    </row>
    <row r="614" spans="1:14" ht="27" customHeight="1">
      <c r="A614" s="225"/>
      <c r="B614" s="366">
        <v>597</v>
      </c>
      <c r="C614" s="272" t="s">
        <v>46</v>
      </c>
      <c r="D614" s="370" t="s">
        <v>1268</v>
      </c>
      <c r="E614" s="366" t="s">
        <v>682</v>
      </c>
      <c r="F614" s="368"/>
      <c r="G614" s="367">
        <v>32</v>
      </c>
      <c r="H614" s="367">
        <v>5</v>
      </c>
      <c r="I614" s="367">
        <v>1</v>
      </c>
      <c r="J614" s="366" t="s">
        <v>683</v>
      </c>
      <c r="K614" s="368"/>
      <c r="L614" s="367" t="s">
        <v>49</v>
      </c>
      <c r="M614" s="376" t="s">
        <v>50</v>
      </c>
      <c r="N614" s="367" t="s">
        <v>684</v>
      </c>
    </row>
    <row r="615" spans="1:14" ht="27" customHeight="1">
      <c r="A615" s="225"/>
      <c r="B615" s="363">
        <v>598</v>
      </c>
      <c r="C615" s="272" t="s">
        <v>46</v>
      </c>
      <c r="D615" s="370" t="s">
        <v>1269</v>
      </c>
      <c r="E615" s="366" t="s">
        <v>682</v>
      </c>
      <c r="F615" s="368"/>
      <c r="G615" s="367">
        <v>32</v>
      </c>
      <c r="H615" s="367">
        <v>6</v>
      </c>
      <c r="I615" s="367">
        <v>1</v>
      </c>
      <c r="J615" s="366" t="s">
        <v>683</v>
      </c>
      <c r="K615" s="368"/>
      <c r="L615" s="367" t="s">
        <v>49</v>
      </c>
      <c r="M615" s="376" t="s">
        <v>50</v>
      </c>
      <c r="N615" s="367" t="s">
        <v>684</v>
      </c>
    </row>
    <row r="616" spans="1:14" ht="27" customHeight="1">
      <c r="A616" s="225"/>
      <c r="B616" s="366">
        <v>599</v>
      </c>
      <c r="C616" s="272" t="s">
        <v>46</v>
      </c>
      <c r="D616" s="370" t="s">
        <v>1270</v>
      </c>
      <c r="E616" s="366" t="s">
        <v>682</v>
      </c>
      <c r="F616" s="368"/>
      <c r="G616" s="367">
        <v>32</v>
      </c>
      <c r="H616" s="367">
        <v>7</v>
      </c>
      <c r="I616" s="367">
        <v>1</v>
      </c>
      <c r="J616" s="366" t="s">
        <v>683</v>
      </c>
      <c r="K616" s="368"/>
      <c r="L616" s="367" t="s">
        <v>49</v>
      </c>
      <c r="M616" s="376" t="s">
        <v>50</v>
      </c>
      <c r="N616" s="367" t="s">
        <v>684</v>
      </c>
    </row>
    <row r="617" spans="1:14" ht="27" customHeight="1">
      <c r="A617" s="225"/>
      <c r="B617" s="366">
        <v>600</v>
      </c>
      <c r="C617" s="272" t="s">
        <v>46</v>
      </c>
      <c r="D617" s="370" t="s">
        <v>1271</v>
      </c>
      <c r="E617" s="366" t="s">
        <v>682</v>
      </c>
      <c r="F617" s="368"/>
      <c r="G617" s="367">
        <v>32</v>
      </c>
      <c r="H617" s="367">
        <v>8</v>
      </c>
      <c r="I617" s="367">
        <v>1</v>
      </c>
      <c r="J617" s="366" t="s">
        <v>683</v>
      </c>
      <c r="K617" s="368"/>
      <c r="L617" s="367" t="s">
        <v>49</v>
      </c>
      <c r="M617" s="376" t="s">
        <v>50</v>
      </c>
      <c r="N617" s="367" t="s">
        <v>684</v>
      </c>
    </row>
    <row r="618" spans="1:14" ht="27" customHeight="1">
      <c r="A618" s="225"/>
      <c r="B618" s="363">
        <v>601</v>
      </c>
      <c r="C618" s="272" t="s">
        <v>46</v>
      </c>
      <c r="D618" s="370" t="s">
        <v>1272</v>
      </c>
      <c r="E618" s="366" t="s">
        <v>682</v>
      </c>
      <c r="F618" s="368"/>
      <c r="G618" s="367">
        <v>32</v>
      </c>
      <c r="H618" s="367">
        <v>9</v>
      </c>
      <c r="I618" s="367">
        <v>1</v>
      </c>
      <c r="J618" s="366" t="s">
        <v>683</v>
      </c>
      <c r="K618" s="368"/>
      <c r="L618" s="367" t="s">
        <v>49</v>
      </c>
      <c r="M618" s="376" t="s">
        <v>50</v>
      </c>
      <c r="N618" s="367" t="s">
        <v>684</v>
      </c>
    </row>
    <row r="619" spans="1:14" ht="27" customHeight="1">
      <c r="A619" s="225"/>
      <c r="B619" s="366">
        <v>602</v>
      </c>
      <c r="C619" s="272" t="s">
        <v>46</v>
      </c>
      <c r="D619" s="370" t="s">
        <v>1273</v>
      </c>
      <c r="E619" s="366" t="s">
        <v>682</v>
      </c>
      <c r="F619" s="368"/>
      <c r="G619" s="367">
        <v>32</v>
      </c>
      <c r="H619" s="367">
        <v>10</v>
      </c>
      <c r="I619" s="367">
        <v>1</v>
      </c>
      <c r="J619" s="366" t="s">
        <v>683</v>
      </c>
      <c r="K619" s="368"/>
      <c r="L619" s="367" t="s">
        <v>49</v>
      </c>
      <c r="M619" s="376" t="s">
        <v>50</v>
      </c>
      <c r="N619" s="367" t="s">
        <v>684</v>
      </c>
    </row>
    <row r="620" spans="1:14" ht="27" customHeight="1">
      <c r="A620" s="225"/>
      <c r="B620" s="366">
        <v>603</v>
      </c>
      <c r="C620" s="272" t="s">
        <v>46</v>
      </c>
      <c r="D620" s="370" t="s">
        <v>1274</v>
      </c>
      <c r="E620" s="366" t="s">
        <v>682</v>
      </c>
      <c r="F620" s="368"/>
      <c r="G620" s="367">
        <v>32</v>
      </c>
      <c r="H620" s="367">
        <v>11</v>
      </c>
      <c r="I620" s="367">
        <v>1</v>
      </c>
      <c r="J620" s="366" t="s">
        <v>683</v>
      </c>
      <c r="K620" s="368"/>
      <c r="L620" s="367" t="s">
        <v>49</v>
      </c>
      <c r="M620" s="376" t="s">
        <v>50</v>
      </c>
      <c r="N620" s="367" t="s">
        <v>684</v>
      </c>
    </row>
    <row r="621" spans="1:14" ht="27" customHeight="1">
      <c r="A621" s="225"/>
      <c r="B621" s="363">
        <v>604</v>
      </c>
      <c r="C621" s="272" t="s">
        <v>46</v>
      </c>
      <c r="D621" s="370" t="s">
        <v>1275</v>
      </c>
      <c r="E621" s="366" t="s">
        <v>682</v>
      </c>
      <c r="F621" s="368"/>
      <c r="G621" s="367">
        <v>32</v>
      </c>
      <c r="H621" s="367">
        <v>12</v>
      </c>
      <c r="I621" s="367">
        <v>1</v>
      </c>
      <c r="J621" s="366" t="s">
        <v>683</v>
      </c>
      <c r="K621" s="368"/>
      <c r="L621" s="367" t="s">
        <v>49</v>
      </c>
      <c r="M621" s="376" t="s">
        <v>50</v>
      </c>
      <c r="N621" s="367" t="s">
        <v>684</v>
      </c>
    </row>
    <row r="622" spans="1:14" ht="27" customHeight="1">
      <c r="A622" s="225"/>
      <c r="B622" s="366">
        <v>605</v>
      </c>
      <c r="C622" s="272" t="s">
        <v>46</v>
      </c>
      <c r="D622" s="370" t="s">
        <v>1276</v>
      </c>
      <c r="E622" s="366" t="s">
        <v>682</v>
      </c>
      <c r="F622" s="368"/>
      <c r="G622" s="367">
        <v>32</v>
      </c>
      <c r="H622" s="367">
        <v>13</v>
      </c>
      <c r="I622" s="367">
        <v>1</v>
      </c>
      <c r="J622" s="366" t="s">
        <v>683</v>
      </c>
      <c r="K622" s="368"/>
      <c r="L622" s="367" t="s">
        <v>49</v>
      </c>
      <c r="M622" s="376" t="s">
        <v>50</v>
      </c>
      <c r="N622" s="367" t="s">
        <v>684</v>
      </c>
    </row>
    <row r="623" spans="1:14" ht="27" customHeight="1">
      <c r="A623" s="225"/>
      <c r="B623" s="366">
        <v>606</v>
      </c>
      <c r="C623" s="272" t="s">
        <v>46</v>
      </c>
      <c r="D623" s="370" t="s">
        <v>1277</v>
      </c>
      <c r="E623" s="366" t="s">
        <v>682</v>
      </c>
      <c r="F623" s="368"/>
      <c r="G623" s="367">
        <v>32</v>
      </c>
      <c r="H623" s="367">
        <v>14</v>
      </c>
      <c r="I623" s="367">
        <v>1</v>
      </c>
      <c r="J623" s="366" t="s">
        <v>683</v>
      </c>
      <c r="K623" s="368"/>
      <c r="L623" s="367" t="s">
        <v>49</v>
      </c>
      <c r="M623" s="376" t="s">
        <v>50</v>
      </c>
      <c r="N623" s="367" t="s">
        <v>684</v>
      </c>
    </row>
    <row r="624" spans="1:14" ht="27" customHeight="1">
      <c r="A624" s="225"/>
      <c r="B624" s="363">
        <v>607</v>
      </c>
      <c r="C624" s="272" t="s">
        <v>46</v>
      </c>
      <c r="D624" s="370" t="s">
        <v>1278</v>
      </c>
      <c r="E624" s="366" t="s">
        <v>682</v>
      </c>
      <c r="F624" s="368"/>
      <c r="G624" s="367">
        <v>32</v>
      </c>
      <c r="H624" s="367">
        <v>15</v>
      </c>
      <c r="I624" s="367">
        <v>1</v>
      </c>
      <c r="J624" s="366" t="s">
        <v>683</v>
      </c>
      <c r="K624" s="368"/>
      <c r="L624" s="367" t="s">
        <v>49</v>
      </c>
      <c r="M624" s="376" t="s">
        <v>50</v>
      </c>
      <c r="N624" s="367" t="s">
        <v>684</v>
      </c>
    </row>
    <row r="625" spans="1:14" ht="27" customHeight="1">
      <c r="A625" s="225"/>
      <c r="B625" s="366">
        <v>608</v>
      </c>
      <c r="C625" s="272" t="s">
        <v>46</v>
      </c>
      <c r="D625" s="370" t="s">
        <v>1279</v>
      </c>
      <c r="E625" s="366" t="s">
        <v>682</v>
      </c>
      <c r="F625" s="368"/>
      <c r="G625" s="367">
        <v>32</v>
      </c>
      <c r="H625" s="367">
        <v>16</v>
      </c>
      <c r="I625" s="367">
        <v>1</v>
      </c>
      <c r="J625" s="366" t="s">
        <v>683</v>
      </c>
      <c r="K625" s="368"/>
      <c r="L625" s="367" t="s">
        <v>49</v>
      </c>
      <c r="M625" s="376" t="s">
        <v>50</v>
      </c>
      <c r="N625" s="367" t="s">
        <v>684</v>
      </c>
    </row>
    <row r="626" spans="1:14" ht="27" customHeight="1">
      <c r="A626" s="225"/>
      <c r="B626" s="366">
        <v>609</v>
      </c>
      <c r="C626" s="272" t="s">
        <v>46</v>
      </c>
      <c r="D626" s="370" t="s">
        <v>1280</v>
      </c>
      <c r="E626" s="366" t="s">
        <v>682</v>
      </c>
      <c r="F626" s="368"/>
      <c r="G626" s="367">
        <v>32</v>
      </c>
      <c r="H626" s="367">
        <v>17</v>
      </c>
      <c r="I626" s="367">
        <v>1</v>
      </c>
      <c r="J626" s="366" t="s">
        <v>683</v>
      </c>
      <c r="K626" s="368"/>
      <c r="L626" s="367" t="s">
        <v>49</v>
      </c>
      <c r="M626" s="376" t="s">
        <v>50</v>
      </c>
      <c r="N626" s="367" t="s">
        <v>684</v>
      </c>
    </row>
    <row r="627" spans="1:14" ht="27" customHeight="1">
      <c r="A627" s="225"/>
      <c r="B627" s="363">
        <v>610</v>
      </c>
      <c r="C627" s="272" t="s">
        <v>46</v>
      </c>
      <c r="D627" s="370" t="s">
        <v>1281</v>
      </c>
      <c r="E627" s="366" t="s">
        <v>682</v>
      </c>
      <c r="F627" s="368"/>
      <c r="G627" s="367">
        <v>32</v>
      </c>
      <c r="H627" s="367">
        <v>18</v>
      </c>
      <c r="I627" s="367">
        <v>1</v>
      </c>
      <c r="J627" s="366" t="s">
        <v>683</v>
      </c>
      <c r="K627" s="368"/>
      <c r="L627" s="367" t="s">
        <v>49</v>
      </c>
      <c r="M627" s="376" t="s">
        <v>50</v>
      </c>
      <c r="N627" s="367" t="s">
        <v>684</v>
      </c>
    </row>
    <row r="628" spans="1:14" ht="27" customHeight="1">
      <c r="A628" s="225"/>
      <c r="B628" s="366">
        <v>611</v>
      </c>
      <c r="C628" s="272" t="s">
        <v>46</v>
      </c>
      <c r="D628" s="370" t="s">
        <v>1282</v>
      </c>
      <c r="E628" s="366" t="s">
        <v>682</v>
      </c>
      <c r="F628" s="368"/>
      <c r="G628" s="367">
        <v>32</v>
      </c>
      <c r="H628" s="367">
        <v>19</v>
      </c>
      <c r="I628" s="367">
        <v>1</v>
      </c>
      <c r="J628" s="366" t="s">
        <v>683</v>
      </c>
      <c r="K628" s="368"/>
      <c r="L628" s="367" t="s">
        <v>49</v>
      </c>
      <c r="M628" s="376" t="s">
        <v>50</v>
      </c>
      <c r="N628" s="367" t="s">
        <v>684</v>
      </c>
    </row>
    <row r="629" spans="1:14" ht="27" customHeight="1">
      <c r="A629" s="225"/>
      <c r="B629" s="366">
        <v>612</v>
      </c>
      <c r="C629" s="272" t="s">
        <v>46</v>
      </c>
      <c r="D629" s="370" t="s">
        <v>1283</v>
      </c>
      <c r="E629" s="366" t="s">
        <v>682</v>
      </c>
      <c r="F629" s="368"/>
      <c r="G629" s="367">
        <v>32</v>
      </c>
      <c r="H629" s="367">
        <v>20</v>
      </c>
      <c r="I629" s="367">
        <v>1</v>
      </c>
      <c r="J629" s="366" t="s">
        <v>683</v>
      </c>
      <c r="K629" s="368"/>
      <c r="L629" s="367" t="s">
        <v>49</v>
      </c>
      <c r="M629" s="376" t="s">
        <v>50</v>
      </c>
      <c r="N629" s="367" t="s">
        <v>684</v>
      </c>
    </row>
    <row r="630" spans="1:14" ht="27" customHeight="1">
      <c r="A630" s="225"/>
      <c r="B630" s="363">
        <v>613</v>
      </c>
      <c r="C630" s="272" t="s">
        <v>46</v>
      </c>
      <c r="D630" s="370" t="s">
        <v>1284</v>
      </c>
      <c r="E630" s="366" t="s">
        <v>682</v>
      </c>
      <c r="F630" s="368"/>
      <c r="G630" s="367">
        <v>33</v>
      </c>
      <c r="H630" s="367">
        <v>1</v>
      </c>
      <c r="I630" s="367">
        <v>1</v>
      </c>
      <c r="J630" s="366" t="s">
        <v>683</v>
      </c>
      <c r="K630" s="368"/>
      <c r="L630" s="367" t="s">
        <v>49</v>
      </c>
      <c r="M630" s="376" t="s">
        <v>50</v>
      </c>
      <c r="N630" s="367" t="s">
        <v>684</v>
      </c>
    </row>
    <row r="631" spans="1:14" ht="27" customHeight="1">
      <c r="A631" s="225"/>
      <c r="B631" s="366">
        <v>614</v>
      </c>
      <c r="C631" s="272" t="s">
        <v>46</v>
      </c>
      <c r="D631" s="370" t="s">
        <v>1285</v>
      </c>
      <c r="E631" s="366" t="s">
        <v>682</v>
      </c>
      <c r="F631" s="368"/>
      <c r="G631" s="367">
        <v>33</v>
      </c>
      <c r="H631" s="367">
        <v>2</v>
      </c>
      <c r="I631" s="367">
        <v>1</v>
      </c>
      <c r="J631" s="366" t="s">
        <v>683</v>
      </c>
      <c r="K631" s="368"/>
      <c r="L631" s="367" t="s">
        <v>49</v>
      </c>
      <c r="M631" s="376" t="s">
        <v>50</v>
      </c>
      <c r="N631" s="367" t="s">
        <v>684</v>
      </c>
    </row>
    <row r="632" spans="1:14" ht="27" customHeight="1">
      <c r="A632" s="225"/>
      <c r="B632" s="366">
        <v>615</v>
      </c>
      <c r="C632" s="272" t="s">
        <v>46</v>
      </c>
      <c r="D632" s="370" t="s">
        <v>1286</v>
      </c>
      <c r="E632" s="366" t="s">
        <v>682</v>
      </c>
      <c r="F632" s="368"/>
      <c r="G632" s="367">
        <v>33</v>
      </c>
      <c r="H632" s="367">
        <v>3</v>
      </c>
      <c r="I632" s="367">
        <v>1</v>
      </c>
      <c r="J632" s="366" t="s">
        <v>683</v>
      </c>
      <c r="K632" s="368"/>
      <c r="L632" s="367" t="s">
        <v>49</v>
      </c>
      <c r="M632" s="376" t="s">
        <v>50</v>
      </c>
      <c r="N632" s="367" t="s">
        <v>684</v>
      </c>
    </row>
    <row r="633" spans="1:14" ht="27" customHeight="1">
      <c r="A633" s="225"/>
      <c r="B633" s="363">
        <v>616</v>
      </c>
      <c r="C633" s="272" t="s">
        <v>46</v>
      </c>
      <c r="D633" s="370" t="s">
        <v>1287</v>
      </c>
      <c r="E633" s="366" t="s">
        <v>682</v>
      </c>
      <c r="F633" s="368"/>
      <c r="G633" s="367">
        <v>33</v>
      </c>
      <c r="H633" s="367">
        <v>4</v>
      </c>
      <c r="I633" s="367">
        <v>1</v>
      </c>
      <c r="J633" s="366" t="s">
        <v>683</v>
      </c>
      <c r="K633" s="368"/>
      <c r="L633" s="367" t="s">
        <v>49</v>
      </c>
      <c r="M633" s="376" t="s">
        <v>50</v>
      </c>
      <c r="N633" s="367" t="s">
        <v>684</v>
      </c>
    </row>
    <row r="634" spans="1:14" ht="27" customHeight="1">
      <c r="A634" s="225"/>
      <c r="B634" s="366">
        <v>617</v>
      </c>
      <c r="C634" s="272" t="s">
        <v>46</v>
      </c>
      <c r="D634" s="370" t="s">
        <v>1288</v>
      </c>
      <c r="E634" s="366" t="s">
        <v>682</v>
      </c>
      <c r="F634" s="368"/>
      <c r="G634" s="367">
        <v>33</v>
      </c>
      <c r="H634" s="367">
        <v>5</v>
      </c>
      <c r="I634" s="367">
        <v>1</v>
      </c>
      <c r="J634" s="366" t="s">
        <v>683</v>
      </c>
      <c r="K634" s="368"/>
      <c r="L634" s="367" t="s">
        <v>49</v>
      </c>
      <c r="M634" s="376" t="s">
        <v>50</v>
      </c>
      <c r="N634" s="367" t="s">
        <v>684</v>
      </c>
    </row>
    <row r="635" spans="1:14" ht="27" customHeight="1">
      <c r="A635" s="225"/>
      <c r="B635" s="366">
        <v>618</v>
      </c>
      <c r="C635" s="272" t="s">
        <v>46</v>
      </c>
      <c r="D635" s="370" t="s">
        <v>1289</v>
      </c>
      <c r="E635" s="366" t="s">
        <v>682</v>
      </c>
      <c r="F635" s="368"/>
      <c r="G635" s="367">
        <v>33</v>
      </c>
      <c r="H635" s="367">
        <v>6</v>
      </c>
      <c r="I635" s="367">
        <v>1</v>
      </c>
      <c r="J635" s="366" t="s">
        <v>683</v>
      </c>
      <c r="K635" s="368"/>
      <c r="L635" s="367" t="s">
        <v>49</v>
      </c>
      <c r="M635" s="376" t="s">
        <v>50</v>
      </c>
      <c r="N635" s="367" t="s">
        <v>684</v>
      </c>
    </row>
    <row r="636" spans="1:14" ht="27" customHeight="1">
      <c r="A636" s="225"/>
      <c r="B636" s="363">
        <v>619</v>
      </c>
      <c r="C636" s="272" t="s">
        <v>46</v>
      </c>
      <c r="D636" s="370" t="s">
        <v>1290</v>
      </c>
      <c r="E636" s="366" t="s">
        <v>682</v>
      </c>
      <c r="F636" s="368"/>
      <c r="G636" s="367">
        <v>33</v>
      </c>
      <c r="H636" s="367">
        <v>7</v>
      </c>
      <c r="I636" s="367">
        <v>1</v>
      </c>
      <c r="J636" s="366" t="s">
        <v>683</v>
      </c>
      <c r="K636" s="368"/>
      <c r="L636" s="367" t="s">
        <v>49</v>
      </c>
      <c r="M636" s="376" t="s">
        <v>50</v>
      </c>
      <c r="N636" s="367" t="s">
        <v>684</v>
      </c>
    </row>
    <row r="637" spans="1:14" ht="27" customHeight="1">
      <c r="A637" s="225"/>
      <c r="B637" s="366">
        <v>620</v>
      </c>
      <c r="C637" s="272" t="s">
        <v>46</v>
      </c>
      <c r="D637" s="370" t="s">
        <v>1291</v>
      </c>
      <c r="E637" s="366" t="s">
        <v>682</v>
      </c>
      <c r="F637" s="368"/>
      <c r="G637" s="367">
        <v>33</v>
      </c>
      <c r="H637" s="367">
        <v>8</v>
      </c>
      <c r="I637" s="367">
        <v>1</v>
      </c>
      <c r="J637" s="366" t="s">
        <v>683</v>
      </c>
      <c r="K637" s="368"/>
      <c r="L637" s="367" t="s">
        <v>49</v>
      </c>
      <c r="M637" s="376" t="s">
        <v>50</v>
      </c>
      <c r="N637" s="367" t="s">
        <v>684</v>
      </c>
    </row>
    <row r="638" spans="1:14" ht="27" customHeight="1">
      <c r="A638" s="225"/>
      <c r="B638" s="366">
        <v>621</v>
      </c>
      <c r="C638" s="272" t="s">
        <v>46</v>
      </c>
      <c r="D638" s="370" t="s">
        <v>1292</v>
      </c>
      <c r="E638" s="366" t="s">
        <v>682</v>
      </c>
      <c r="F638" s="368"/>
      <c r="G638" s="367">
        <v>33</v>
      </c>
      <c r="H638" s="367">
        <v>9</v>
      </c>
      <c r="I638" s="367">
        <v>1</v>
      </c>
      <c r="J638" s="366" t="s">
        <v>683</v>
      </c>
      <c r="K638" s="368"/>
      <c r="L638" s="367" t="s">
        <v>49</v>
      </c>
      <c r="M638" s="376" t="s">
        <v>50</v>
      </c>
      <c r="N638" s="367" t="s">
        <v>684</v>
      </c>
    </row>
    <row r="639" spans="1:14" ht="27" customHeight="1">
      <c r="A639" s="225"/>
      <c r="B639" s="363">
        <v>622</v>
      </c>
      <c r="C639" s="272" t="s">
        <v>46</v>
      </c>
      <c r="D639" s="370" t="s">
        <v>1293</v>
      </c>
      <c r="E639" s="366" t="s">
        <v>682</v>
      </c>
      <c r="F639" s="368"/>
      <c r="G639" s="367">
        <v>33</v>
      </c>
      <c r="H639" s="367">
        <v>10</v>
      </c>
      <c r="I639" s="367">
        <v>1</v>
      </c>
      <c r="J639" s="366" t="s">
        <v>683</v>
      </c>
      <c r="K639" s="368"/>
      <c r="L639" s="367" t="s">
        <v>49</v>
      </c>
      <c r="M639" s="376" t="s">
        <v>50</v>
      </c>
      <c r="N639" s="367" t="s">
        <v>684</v>
      </c>
    </row>
    <row r="640" spans="1:14" ht="27" customHeight="1">
      <c r="A640" s="225"/>
      <c r="B640" s="366">
        <v>623</v>
      </c>
      <c r="C640" s="272" t="s">
        <v>46</v>
      </c>
      <c r="D640" s="370" t="s">
        <v>1294</v>
      </c>
      <c r="E640" s="366" t="s">
        <v>682</v>
      </c>
      <c r="F640" s="368"/>
      <c r="G640" s="367">
        <v>33</v>
      </c>
      <c r="H640" s="367">
        <v>11</v>
      </c>
      <c r="I640" s="367">
        <v>1</v>
      </c>
      <c r="J640" s="366" t="s">
        <v>683</v>
      </c>
      <c r="K640" s="368"/>
      <c r="L640" s="367" t="s">
        <v>49</v>
      </c>
      <c r="M640" s="376" t="s">
        <v>50</v>
      </c>
      <c r="N640" s="367" t="s">
        <v>684</v>
      </c>
    </row>
    <row r="641" spans="1:14" ht="27" customHeight="1">
      <c r="A641" s="225"/>
      <c r="B641" s="366">
        <v>624</v>
      </c>
      <c r="C641" s="272" t="s">
        <v>46</v>
      </c>
      <c r="D641" s="370" t="s">
        <v>1295</v>
      </c>
      <c r="E641" s="366" t="s">
        <v>682</v>
      </c>
      <c r="F641" s="368"/>
      <c r="G641" s="367">
        <v>33</v>
      </c>
      <c r="H641" s="367">
        <v>12</v>
      </c>
      <c r="I641" s="367">
        <v>1</v>
      </c>
      <c r="J641" s="366" t="s">
        <v>683</v>
      </c>
      <c r="K641" s="368"/>
      <c r="L641" s="367" t="s">
        <v>49</v>
      </c>
      <c r="M641" s="376" t="s">
        <v>50</v>
      </c>
      <c r="N641" s="367" t="s">
        <v>684</v>
      </c>
    </row>
    <row r="642" spans="1:14" ht="27" customHeight="1">
      <c r="A642" s="225"/>
      <c r="B642" s="363">
        <v>625</v>
      </c>
      <c r="C642" s="272" t="s">
        <v>46</v>
      </c>
      <c r="D642" s="370" t="s">
        <v>1296</v>
      </c>
      <c r="E642" s="366" t="s">
        <v>682</v>
      </c>
      <c r="F642" s="368"/>
      <c r="G642" s="367">
        <v>33</v>
      </c>
      <c r="H642" s="367">
        <v>13</v>
      </c>
      <c r="I642" s="367">
        <v>1</v>
      </c>
      <c r="J642" s="366" t="s">
        <v>683</v>
      </c>
      <c r="K642" s="368"/>
      <c r="L642" s="367" t="s">
        <v>49</v>
      </c>
      <c r="M642" s="376" t="s">
        <v>50</v>
      </c>
      <c r="N642" s="367" t="s">
        <v>684</v>
      </c>
    </row>
    <row r="643" spans="1:14" ht="27" customHeight="1">
      <c r="A643" s="225"/>
      <c r="B643" s="366">
        <v>626</v>
      </c>
      <c r="C643" s="272" t="s">
        <v>46</v>
      </c>
      <c r="D643" s="370" t="s">
        <v>1297</v>
      </c>
      <c r="E643" s="366" t="s">
        <v>682</v>
      </c>
      <c r="F643" s="368"/>
      <c r="G643" s="367">
        <v>33</v>
      </c>
      <c r="H643" s="367">
        <v>14</v>
      </c>
      <c r="I643" s="367">
        <v>1</v>
      </c>
      <c r="J643" s="366" t="s">
        <v>683</v>
      </c>
      <c r="K643" s="368"/>
      <c r="L643" s="367" t="s">
        <v>49</v>
      </c>
      <c r="M643" s="376" t="s">
        <v>50</v>
      </c>
      <c r="N643" s="367" t="s">
        <v>684</v>
      </c>
    </row>
    <row r="644" spans="1:14" ht="27" customHeight="1">
      <c r="A644" s="225"/>
      <c r="B644" s="366">
        <v>627</v>
      </c>
      <c r="C644" s="272" t="s">
        <v>46</v>
      </c>
      <c r="D644" s="370" t="s">
        <v>1298</v>
      </c>
      <c r="E644" s="366" t="s">
        <v>682</v>
      </c>
      <c r="F644" s="368"/>
      <c r="G644" s="367">
        <v>33</v>
      </c>
      <c r="H644" s="367">
        <v>15</v>
      </c>
      <c r="I644" s="367">
        <v>1</v>
      </c>
      <c r="J644" s="366" t="s">
        <v>683</v>
      </c>
      <c r="K644" s="368"/>
      <c r="L644" s="367" t="s">
        <v>49</v>
      </c>
      <c r="M644" s="376" t="s">
        <v>50</v>
      </c>
      <c r="N644" s="367" t="s">
        <v>684</v>
      </c>
    </row>
    <row r="645" spans="1:14" ht="27" customHeight="1">
      <c r="A645" s="225"/>
      <c r="B645" s="363">
        <v>628</v>
      </c>
      <c r="C645" s="272" t="s">
        <v>46</v>
      </c>
      <c r="D645" s="370" t="s">
        <v>1299</v>
      </c>
      <c r="E645" s="366" t="s">
        <v>682</v>
      </c>
      <c r="F645" s="368"/>
      <c r="G645" s="367">
        <v>33</v>
      </c>
      <c r="H645" s="367">
        <v>16</v>
      </c>
      <c r="I645" s="367">
        <v>1</v>
      </c>
      <c r="J645" s="366" t="s">
        <v>683</v>
      </c>
      <c r="K645" s="368"/>
      <c r="L645" s="367" t="s">
        <v>49</v>
      </c>
      <c r="M645" s="376" t="s">
        <v>50</v>
      </c>
      <c r="N645" s="367" t="s">
        <v>684</v>
      </c>
    </row>
    <row r="646" spans="1:14" ht="27" customHeight="1">
      <c r="A646" s="225"/>
      <c r="B646" s="366">
        <v>629</v>
      </c>
      <c r="C646" s="272" t="s">
        <v>46</v>
      </c>
      <c r="D646" s="370" t="s">
        <v>1300</v>
      </c>
      <c r="E646" s="366" t="s">
        <v>682</v>
      </c>
      <c r="F646" s="368"/>
      <c r="G646" s="367">
        <v>33</v>
      </c>
      <c r="H646" s="367">
        <v>17</v>
      </c>
      <c r="I646" s="367">
        <v>1</v>
      </c>
      <c r="J646" s="366" t="s">
        <v>683</v>
      </c>
      <c r="K646" s="368"/>
      <c r="L646" s="367" t="s">
        <v>49</v>
      </c>
      <c r="M646" s="376" t="s">
        <v>50</v>
      </c>
      <c r="N646" s="367" t="s">
        <v>684</v>
      </c>
    </row>
    <row r="647" spans="1:14" ht="27" customHeight="1">
      <c r="A647" s="225"/>
      <c r="B647" s="366">
        <v>630</v>
      </c>
      <c r="C647" s="272" t="s">
        <v>46</v>
      </c>
      <c r="D647" s="370" t="s">
        <v>1301</v>
      </c>
      <c r="E647" s="366" t="s">
        <v>682</v>
      </c>
      <c r="F647" s="368"/>
      <c r="G647" s="367">
        <v>33</v>
      </c>
      <c r="H647" s="367">
        <v>18</v>
      </c>
      <c r="I647" s="367">
        <v>1</v>
      </c>
      <c r="J647" s="366" t="s">
        <v>683</v>
      </c>
      <c r="K647" s="368"/>
      <c r="L647" s="367" t="s">
        <v>49</v>
      </c>
      <c r="M647" s="376" t="s">
        <v>50</v>
      </c>
      <c r="N647" s="367" t="s">
        <v>684</v>
      </c>
    </row>
    <row r="648" spans="1:14" ht="27" customHeight="1">
      <c r="A648" s="225"/>
      <c r="B648" s="363">
        <v>631</v>
      </c>
      <c r="C648" s="272" t="s">
        <v>46</v>
      </c>
      <c r="D648" s="370" t="s">
        <v>1302</v>
      </c>
      <c r="E648" s="366" t="s">
        <v>682</v>
      </c>
      <c r="F648" s="368"/>
      <c r="G648" s="367">
        <v>33</v>
      </c>
      <c r="H648" s="367">
        <v>19</v>
      </c>
      <c r="I648" s="367">
        <v>1</v>
      </c>
      <c r="J648" s="366" t="s">
        <v>683</v>
      </c>
      <c r="K648" s="368"/>
      <c r="L648" s="367" t="s">
        <v>49</v>
      </c>
      <c r="M648" s="376" t="s">
        <v>50</v>
      </c>
      <c r="N648" s="367" t="s">
        <v>684</v>
      </c>
    </row>
    <row r="649" spans="1:14" ht="27" customHeight="1">
      <c r="A649" s="225"/>
      <c r="B649" s="366">
        <v>632</v>
      </c>
      <c r="C649" s="272" t="s">
        <v>46</v>
      </c>
      <c r="D649" s="370" t="s">
        <v>1303</v>
      </c>
      <c r="E649" s="366" t="s">
        <v>682</v>
      </c>
      <c r="F649" s="368"/>
      <c r="G649" s="367">
        <v>33</v>
      </c>
      <c r="H649" s="367">
        <v>20</v>
      </c>
      <c r="I649" s="367">
        <v>1</v>
      </c>
      <c r="J649" s="366" t="s">
        <v>683</v>
      </c>
      <c r="K649" s="368"/>
      <c r="L649" s="367" t="s">
        <v>49</v>
      </c>
      <c r="M649" s="376" t="s">
        <v>50</v>
      </c>
      <c r="N649" s="367" t="s">
        <v>684</v>
      </c>
    </row>
    <row r="650" spans="1:14" ht="27" customHeight="1">
      <c r="A650" s="225"/>
      <c r="B650" s="366">
        <v>633</v>
      </c>
      <c r="C650" s="272" t="s">
        <v>46</v>
      </c>
      <c r="D650" s="370" t="s">
        <v>1304</v>
      </c>
      <c r="E650" s="366" t="s">
        <v>682</v>
      </c>
      <c r="F650" s="368"/>
      <c r="G650" s="367">
        <v>34</v>
      </c>
      <c r="H650" s="367">
        <v>1</v>
      </c>
      <c r="I650" s="367">
        <v>1</v>
      </c>
      <c r="J650" s="366" t="s">
        <v>683</v>
      </c>
      <c r="K650" s="368"/>
      <c r="L650" s="367" t="s">
        <v>49</v>
      </c>
      <c r="M650" s="376" t="s">
        <v>50</v>
      </c>
      <c r="N650" s="367" t="s">
        <v>684</v>
      </c>
    </row>
    <row r="651" spans="1:14" ht="27" customHeight="1">
      <c r="A651" s="225"/>
      <c r="B651" s="363">
        <v>634</v>
      </c>
      <c r="C651" s="272" t="s">
        <v>46</v>
      </c>
      <c r="D651" s="370" t="s">
        <v>1305</v>
      </c>
      <c r="E651" s="366" t="s">
        <v>682</v>
      </c>
      <c r="F651" s="368"/>
      <c r="G651" s="367">
        <v>34</v>
      </c>
      <c r="H651" s="367">
        <v>2</v>
      </c>
      <c r="I651" s="367">
        <v>1</v>
      </c>
      <c r="J651" s="366" t="s">
        <v>683</v>
      </c>
      <c r="K651" s="368"/>
      <c r="L651" s="367" t="s">
        <v>49</v>
      </c>
      <c r="M651" s="376" t="s">
        <v>50</v>
      </c>
      <c r="N651" s="367" t="s">
        <v>684</v>
      </c>
    </row>
    <row r="652" spans="1:14" ht="27" customHeight="1">
      <c r="A652" s="225"/>
      <c r="B652" s="366">
        <v>635</v>
      </c>
      <c r="C652" s="272" t="s">
        <v>46</v>
      </c>
      <c r="D652" s="370" t="s">
        <v>1306</v>
      </c>
      <c r="E652" s="366" t="s">
        <v>682</v>
      </c>
      <c r="F652" s="368"/>
      <c r="G652" s="367">
        <v>34</v>
      </c>
      <c r="H652" s="367">
        <v>3</v>
      </c>
      <c r="I652" s="367">
        <v>1</v>
      </c>
      <c r="J652" s="366" t="s">
        <v>683</v>
      </c>
      <c r="K652" s="368"/>
      <c r="L652" s="367" t="s">
        <v>49</v>
      </c>
      <c r="M652" s="376" t="s">
        <v>50</v>
      </c>
      <c r="N652" s="367" t="s">
        <v>684</v>
      </c>
    </row>
    <row r="653" spans="1:14" ht="27" customHeight="1">
      <c r="A653" s="225"/>
      <c r="B653" s="366">
        <v>636</v>
      </c>
      <c r="C653" s="272" t="s">
        <v>46</v>
      </c>
      <c r="D653" s="370" t="s">
        <v>1307</v>
      </c>
      <c r="E653" s="366" t="s">
        <v>682</v>
      </c>
      <c r="F653" s="368"/>
      <c r="G653" s="367">
        <v>34</v>
      </c>
      <c r="H653" s="367">
        <v>4</v>
      </c>
      <c r="I653" s="367">
        <v>1</v>
      </c>
      <c r="J653" s="366" t="s">
        <v>683</v>
      </c>
      <c r="K653" s="368"/>
      <c r="L653" s="367" t="s">
        <v>49</v>
      </c>
      <c r="M653" s="376" t="s">
        <v>50</v>
      </c>
      <c r="N653" s="367" t="s">
        <v>684</v>
      </c>
    </row>
    <row r="654" spans="1:14" ht="27" customHeight="1">
      <c r="A654" s="225"/>
      <c r="B654" s="363">
        <v>637</v>
      </c>
      <c r="C654" s="272" t="s">
        <v>46</v>
      </c>
      <c r="D654" s="370" t="s">
        <v>1308</v>
      </c>
      <c r="E654" s="366" t="s">
        <v>682</v>
      </c>
      <c r="F654" s="368"/>
      <c r="G654" s="367">
        <v>34</v>
      </c>
      <c r="H654" s="367">
        <v>5</v>
      </c>
      <c r="I654" s="367">
        <v>1</v>
      </c>
      <c r="J654" s="366" t="s">
        <v>683</v>
      </c>
      <c r="K654" s="368"/>
      <c r="L654" s="367" t="s">
        <v>49</v>
      </c>
      <c r="M654" s="376" t="s">
        <v>50</v>
      </c>
      <c r="N654" s="367" t="s">
        <v>684</v>
      </c>
    </row>
    <row r="655" spans="1:14" ht="27" customHeight="1">
      <c r="A655" s="225"/>
      <c r="B655" s="366">
        <v>638</v>
      </c>
      <c r="C655" s="272" t="s">
        <v>46</v>
      </c>
      <c r="D655" s="370" t="s">
        <v>1309</v>
      </c>
      <c r="E655" s="366" t="s">
        <v>682</v>
      </c>
      <c r="F655" s="368"/>
      <c r="G655" s="367">
        <v>34</v>
      </c>
      <c r="H655" s="367">
        <v>6</v>
      </c>
      <c r="I655" s="367">
        <v>1</v>
      </c>
      <c r="J655" s="366" t="s">
        <v>683</v>
      </c>
      <c r="K655" s="368"/>
      <c r="L655" s="367" t="s">
        <v>49</v>
      </c>
      <c r="M655" s="376" t="s">
        <v>50</v>
      </c>
      <c r="N655" s="367" t="s">
        <v>684</v>
      </c>
    </row>
    <row r="656" spans="1:14" ht="27" customHeight="1">
      <c r="A656" s="225"/>
      <c r="B656" s="366">
        <v>639</v>
      </c>
      <c r="C656" s="272" t="s">
        <v>46</v>
      </c>
      <c r="D656" s="370" t="s">
        <v>1310</v>
      </c>
      <c r="E656" s="366" t="s">
        <v>682</v>
      </c>
      <c r="F656" s="368"/>
      <c r="G656" s="367">
        <v>34</v>
      </c>
      <c r="H656" s="367">
        <v>7</v>
      </c>
      <c r="I656" s="367">
        <v>1</v>
      </c>
      <c r="J656" s="366" t="s">
        <v>683</v>
      </c>
      <c r="K656" s="368"/>
      <c r="L656" s="367" t="s">
        <v>49</v>
      </c>
      <c r="M656" s="376" t="s">
        <v>50</v>
      </c>
      <c r="N656" s="367" t="s">
        <v>684</v>
      </c>
    </row>
    <row r="657" spans="1:14" ht="27" customHeight="1">
      <c r="A657" s="225"/>
      <c r="B657" s="363">
        <v>640</v>
      </c>
      <c r="C657" s="272" t="s">
        <v>46</v>
      </c>
      <c r="D657" s="370" t="s">
        <v>1311</v>
      </c>
      <c r="E657" s="366" t="s">
        <v>682</v>
      </c>
      <c r="F657" s="368"/>
      <c r="G657" s="367">
        <v>34</v>
      </c>
      <c r="H657" s="367">
        <v>8</v>
      </c>
      <c r="I657" s="367">
        <v>1</v>
      </c>
      <c r="J657" s="366" t="s">
        <v>683</v>
      </c>
      <c r="K657" s="368"/>
      <c r="L657" s="367" t="s">
        <v>49</v>
      </c>
      <c r="M657" s="376" t="s">
        <v>50</v>
      </c>
      <c r="N657" s="367" t="s">
        <v>684</v>
      </c>
    </row>
    <row r="658" spans="1:14" ht="27" customHeight="1">
      <c r="A658" s="225"/>
      <c r="B658" s="366">
        <v>641</v>
      </c>
      <c r="C658" s="272" t="s">
        <v>46</v>
      </c>
      <c r="D658" s="370" t="s">
        <v>1312</v>
      </c>
      <c r="E658" s="366" t="s">
        <v>682</v>
      </c>
      <c r="F658" s="368"/>
      <c r="G658" s="367">
        <v>34</v>
      </c>
      <c r="H658" s="367">
        <v>9</v>
      </c>
      <c r="I658" s="367">
        <v>1</v>
      </c>
      <c r="J658" s="366" t="s">
        <v>683</v>
      </c>
      <c r="K658" s="368"/>
      <c r="L658" s="367" t="s">
        <v>49</v>
      </c>
      <c r="M658" s="376" t="s">
        <v>50</v>
      </c>
      <c r="N658" s="367" t="s">
        <v>684</v>
      </c>
    </row>
    <row r="659" spans="1:14" ht="27" customHeight="1">
      <c r="A659" s="225"/>
      <c r="B659" s="366">
        <v>642</v>
      </c>
      <c r="C659" s="272" t="s">
        <v>46</v>
      </c>
      <c r="D659" s="370" t="s">
        <v>1313</v>
      </c>
      <c r="E659" s="366" t="s">
        <v>682</v>
      </c>
      <c r="F659" s="368"/>
      <c r="G659" s="367">
        <v>34</v>
      </c>
      <c r="H659" s="367">
        <v>10</v>
      </c>
      <c r="I659" s="367">
        <v>1</v>
      </c>
      <c r="J659" s="366" t="s">
        <v>683</v>
      </c>
      <c r="K659" s="368"/>
      <c r="L659" s="367" t="s">
        <v>49</v>
      </c>
      <c r="M659" s="376" t="s">
        <v>50</v>
      </c>
      <c r="N659" s="367" t="s">
        <v>684</v>
      </c>
    </row>
    <row r="660" spans="1:14" ht="27" customHeight="1">
      <c r="A660" s="225"/>
      <c r="B660" s="363">
        <v>643</v>
      </c>
      <c r="C660" s="272" t="s">
        <v>46</v>
      </c>
      <c r="D660" s="370" t="s">
        <v>1314</v>
      </c>
      <c r="E660" s="366" t="s">
        <v>682</v>
      </c>
      <c r="F660" s="368"/>
      <c r="G660" s="367">
        <v>34</v>
      </c>
      <c r="H660" s="367">
        <v>11</v>
      </c>
      <c r="I660" s="367">
        <v>1</v>
      </c>
      <c r="J660" s="366" t="s">
        <v>683</v>
      </c>
      <c r="K660" s="368"/>
      <c r="L660" s="367" t="s">
        <v>49</v>
      </c>
      <c r="M660" s="376" t="s">
        <v>50</v>
      </c>
      <c r="N660" s="367" t="s">
        <v>684</v>
      </c>
    </row>
    <row r="661" spans="1:14" ht="27" customHeight="1">
      <c r="A661" s="225"/>
      <c r="B661" s="366">
        <v>644</v>
      </c>
      <c r="C661" s="272" t="s">
        <v>46</v>
      </c>
      <c r="D661" s="370" t="s">
        <v>1315</v>
      </c>
      <c r="E661" s="366" t="s">
        <v>682</v>
      </c>
      <c r="F661" s="368"/>
      <c r="G661" s="367">
        <v>34</v>
      </c>
      <c r="H661" s="367">
        <v>12</v>
      </c>
      <c r="I661" s="367">
        <v>1</v>
      </c>
      <c r="J661" s="366" t="s">
        <v>683</v>
      </c>
      <c r="K661" s="368"/>
      <c r="L661" s="367" t="s">
        <v>49</v>
      </c>
      <c r="M661" s="376" t="s">
        <v>50</v>
      </c>
      <c r="N661" s="367" t="s">
        <v>684</v>
      </c>
    </row>
    <row r="662" spans="1:14" ht="27" customHeight="1">
      <c r="A662" s="225"/>
      <c r="B662" s="366">
        <v>645</v>
      </c>
      <c r="C662" s="272" t="s">
        <v>46</v>
      </c>
      <c r="D662" s="370" t="s">
        <v>1316</v>
      </c>
      <c r="E662" s="366" t="s">
        <v>682</v>
      </c>
      <c r="F662" s="368"/>
      <c r="G662" s="367">
        <v>34</v>
      </c>
      <c r="H662" s="367">
        <v>13</v>
      </c>
      <c r="I662" s="367">
        <v>1</v>
      </c>
      <c r="J662" s="366" t="s">
        <v>683</v>
      </c>
      <c r="K662" s="368"/>
      <c r="L662" s="367" t="s">
        <v>49</v>
      </c>
      <c r="M662" s="376" t="s">
        <v>50</v>
      </c>
      <c r="N662" s="367" t="s">
        <v>684</v>
      </c>
    </row>
    <row r="663" spans="1:14" ht="27" customHeight="1">
      <c r="A663" s="274"/>
      <c r="B663" s="363">
        <v>646</v>
      </c>
      <c r="C663" s="275" t="s">
        <v>46</v>
      </c>
      <c r="D663" s="370" t="s">
        <v>1317</v>
      </c>
      <c r="E663" s="366" t="s">
        <v>682</v>
      </c>
      <c r="F663" s="372"/>
      <c r="G663" s="367">
        <v>35</v>
      </c>
      <c r="H663" s="367">
        <v>1</v>
      </c>
      <c r="I663" s="367">
        <v>1</v>
      </c>
      <c r="J663" s="373" t="s">
        <v>683</v>
      </c>
      <c r="K663" s="372"/>
      <c r="L663" s="374" t="s">
        <v>49</v>
      </c>
      <c r="M663" s="377" t="s">
        <v>50</v>
      </c>
      <c r="N663" s="374" t="s">
        <v>684</v>
      </c>
    </row>
    <row r="664" spans="1:14" ht="27" customHeight="1">
      <c r="A664" s="274"/>
      <c r="B664" s="366">
        <v>647</v>
      </c>
      <c r="C664" s="275" t="s">
        <v>46</v>
      </c>
      <c r="D664" s="370" t="s">
        <v>1318</v>
      </c>
      <c r="E664" s="366" t="s">
        <v>682</v>
      </c>
      <c r="F664" s="372"/>
      <c r="G664" s="367">
        <v>36</v>
      </c>
      <c r="H664" s="367">
        <v>2</v>
      </c>
      <c r="I664" s="367">
        <v>1</v>
      </c>
      <c r="J664" s="373" t="s">
        <v>683</v>
      </c>
      <c r="K664" s="372"/>
      <c r="L664" s="374" t="s">
        <v>49</v>
      </c>
      <c r="M664" s="377" t="s">
        <v>50</v>
      </c>
      <c r="N664" s="374" t="s">
        <v>684</v>
      </c>
    </row>
    <row r="665" spans="1:14" ht="27" customHeight="1">
      <c r="A665" s="274"/>
      <c r="B665" s="366">
        <v>648</v>
      </c>
      <c r="C665" s="275" t="s">
        <v>46</v>
      </c>
      <c r="D665" s="370" t="s">
        <v>1319</v>
      </c>
      <c r="E665" s="366" t="s">
        <v>682</v>
      </c>
      <c r="F665" s="372"/>
      <c r="G665" s="367">
        <v>35</v>
      </c>
      <c r="H665" s="367">
        <v>3</v>
      </c>
      <c r="I665" s="367">
        <v>1</v>
      </c>
      <c r="J665" s="373" t="s">
        <v>683</v>
      </c>
      <c r="K665" s="372"/>
      <c r="L665" s="374" t="s">
        <v>49</v>
      </c>
      <c r="M665" s="377" t="s">
        <v>50</v>
      </c>
      <c r="N665" s="374" t="s">
        <v>684</v>
      </c>
    </row>
    <row r="666" spans="1:14" ht="27" customHeight="1">
      <c r="A666" s="274"/>
      <c r="B666" s="363">
        <v>649</v>
      </c>
      <c r="C666" s="275" t="s">
        <v>46</v>
      </c>
      <c r="D666" s="370" t="s">
        <v>1320</v>
      </c>
      <c r="E666" s="366" t="s">
        <v>682</v>
      </c>
      <c r="F666" s="372"/>
      <c r="G666" s="367">
        <v>35</v>
      </c>
      <c r="H666" s="367">
        <v>4</v>
      </c>
      <c r="I666" s="367">
        <v>1</v>
      </c>
      <c r="J666" s="373" t="s">
        <v>683</v>
      </c>
      <c r="K666" s="372"/>
      <c r="L666" s="374" t="s">
        <v>49</v>
      </c>
      <c r="M666" s="377" t="s">
        <v>50</v>
      </c>
      <c r="N666" s="374" t="s">
        <v>684</v>
      </c>
    </row>
    <row r="667" spans="1:14" ht="27" customHeight="1">
      <c r="A667" s="274"/>
      <c r="B667" s="366">
        <v>650</v>
      </c>
      <c r="C667" s="275" t="s">
        <v>46</v>
      </c>
      <c r="D667" s="370" t="s">
        <v>1321</v>
      </c>
      <c r="E667" s="366" t="s">
        <v>682</v>
      </c>
      <c r="F667" s="372"/>
      <c r="G667" s="367">
        <v>35</v>
      </c>
      <c r="H667" s="367">
        <v>5</v>
      </c>
      <c r="I667" s="367">
        <v>1</v>
      </c>
      <c r="J667" s="373" t="s">
        <v>683</v>
      </c>
      <c r="K667" s="372"/>
      <c r="L667" s="374" t="s">
        <v>49</v>
      </c>
      <c r="M667" s="377" t="s">
        <v>50</v>
      </c>
      <c r="N667" s="374" t="s">
        <v>684</v>
      </c>
    </row>
    <row r="668" spans="1:14" ht="27" customHeight="1">
      <c r="A668" s="274"/>
      <c r="B668" s="366">
        <v>651</v>
      </c>
      <c r="C668" s="275" t="s">
        <v>46</v>
      </c>
      <c r="D668" s="370" t="s">
        <v>1322</v>
      </c>
      <c r="E668" s="366" t="s">
        <v>682</v>
      </c>
      <c r="F668" s="372"/>
      <c r="G668" s="367">
        <v>35</v>
      </c>
      <c r="H668" s="367">
        <v>6</v>
      </c>
      <c r="I668" s="367">
        <v>1</v>
      </c>
      <c r="J668" s="373" t="s">
        <v>683</v>
      </c>
      <c r="K668" s="372"/>
      <c r="L668" s="374" t="s">
        <v>49</v>
      </c>
      <c r="M668" s="377" t="s">
        <v>50</v>
      </c>
      <c r="N668" s="374" t="s">
        <v>684</v>
      </c>
    </row>
    <row r="669" spans="1:14" ht="27" customHeight="1">
      <c r="A669" s="274"/>
      <c r="B669" s="363">
        <v>652</v>
      </c>
      <c r="C669" s="275" t="s">
        <v>46</v>
      </c>
      <c r="D669" s="370" t="s">
        <v>1323</v>
      </c>
      <c r="E669" s="366" t="s">
        <v>682</v>
      </c>
      <c r="F669" s="372"/>
      <c r="G669" s="367">
        <v>35</v>
      </c>
      <c r="H669" s="367">
        <v>7</v>
      </c>
      <c r="I669" s="367">
        <v>1</v>
      </c>
      <c r="J669" s="373" t="s">
        <v>683</v>
      </c>
      <c r="K669" s="372"/>
      <c r="L669" s="374" t="s">
        <v>49</v>
      </c>
      <c r="M669" s="377" t="s">
        <v>50</v>
      </c>
      <c r="N669" s="374" t="s">
        <v>684</v>
      </c>
    </row>
    <row r="670" spans="1:14" ht="27" customHeight="1">
      <c r="A670" s="274"/>
      <c r="B670" s="366">
        <v>653</v>
      </c>
      <c r="C670" s="275" t="s">
        <v>46</v>
      </c>
      <c r="D670" s="370" t="s">
        <v>1324</v>
      </c>
      <c r="E670" s="366" t="s">
        <v>682</v>
      </c>
      <c r="F670" s="372"/>
      <c r="G670" s="367">
        <v>35</v>
      </c>
      <c r="H670" s="367">
        <v>8</v>
      </c>
      <c r="I670" s="367">
        <v>1</v>
      </c>
      <c r="J670" s="373" t="s">
        <v>683</v>
      </c>
      <c r="K670" s="372"/>
      <c r="L670" s="374" t="s">
        <v>49</v>
      </c>
      <c r="M670" s="377" t="s">
        <v>50</v>
      </c>
      <c r="N670" s="374" t="s">
        <v>684</v>
      </c>
    </row>
    <row r="671" spans="1:14" ht="27" customHeight="1">
      <c r="A671" s="274"/>
      <c r="B671" s="366">
        <v>654</v>
      </c>
      <c r="C671" s="275" t="s">
        <v>46</v>
      </c>
      <c r="D671" s="370" t="s">
        <v>1325</v>
      </c>
      <c r="E671" s="366" t="s">
        <v>682</v>
      </c>
      <c r="F671" s="372"/>
      <c r="G671" s="367">
        <v>35</v>
      </c>
      <c r="H671" s="367">
        <v>9</v>
      </c>
      <c r="I671" s="367">
        <v>1</v>
      </c>
      <c r="J671" s="373" t="s">
        <v>683</v>
      </c>
      <c r="K671" s="372"/>
      <c r="L671" s="374" t="s">
        <v>49</v>
      </c>
      <c r="M671" s="377" t="s">
        <v>50</v>
      </c>
      <c r="N671" s="374" t="s">
        <v>684</v>
      </c>
    </row>
    <row r="672" spans="1:14" ht="27" customHeight="1">
      <c r="A672" s="274"/>
      <c r="B672" s="363">
        <v>655</v>
      </c>
      <c r="C672" s="275" t="s">
        <v>46</v>
      </c>
      <c r="D672" s="370" t="s">
        <v>1326</v>
      </c>
      <c r="E672" s="366" t="s">
        <v>682</v>
      </c>
      <c r="F672" s="372"/>
      <c r="G672" s="367">
        <v>35</v>
      </c>
      <c r="H672" s="367">
        <v>10</v>
      </c>
      <c r="I672" s="367">
        <v>1</v>
      </c>
      <c r="J672" s="373" t="s">
        <v>683</v>
      </c>
      <c r="K672" s="372"/>
      <c r="L672" s="374" t="s">
        <v>49</v>
      </c>
      <c r="M672" s="377" t="s">
        <v>50</v>
      </c>
      <c r="N672" s="374" t="s">
        <v>684</v>
      </c>
    </row>
    <row r="673" spans="1:14" ht="27" customHeight="1">
      <c r="A673" s="274"/>
      <c r="B673" s="366">
        <v>656</v>
      </c>
      <c r="C673" s="275" t="s">
        <v>46</v>
      </c>
      <c r="D673" s="370" t="s">
        <v>1327</v>
      </c>
      <c r="E673" s="366" t="s">
        <v>682</v>
      </c>
      <c r="F673" s="372"/>
      <c r="G673" s="367">
        <v>35</v>
      </c>
      <c r="H673" s="367">
        <v>11</v>
      </c>
      <c r="I673" s="367">
        <v>1</v>
      </c>
      <c r="J673" s="373" t="s">
        <v>683</v>
      </c>
      <c r="K673" s="372"/>
      <c r="L673" s="374" t="s">
        <v>49</v>
      </c>
      <c r="M673" s="377" t="s">
        <v>50</v>
      </c>
      <c r="N673" s="374" t="s">
        <v>684</v>
      </c>
    </row>
    <row r="674" spans="1:14" ht="27" customHeight="1">
      <c r="A674" s="274"/>
      <c r="B674" s="366">
        <v>657</v>
      </c>
      <c r="C674" s="275" t="s">
        <v>46</v>
      </c>
      <c r="D674" s="370" t="s">
        <v>1328</v>
      </c>
      <c r="E674" s="366" t="s">
        <v>682</v>
      </c>
      <c r="F674" s="372"/>
      <c r="G674" s="367">
        <v>35</v>
      </c>
      <c r="H674" s="367">
        <v>12</v>
      </c>
      <c r="I674" s="367">
        <v>1</v>
      </c>
      <c r="J674" s="373" t="s">
        <v>683</v>
      </c>
      <c r="K674" s="372"/>
      <c r="L674" s="374" t="s">
        <v>49</v>
      </c>
      <c r="M674" s="377" t="s">
        <v>50</v>
      </c>
      <c r="N674" s="374" t="s">
        <v>684</v>
      </c>
    </row>
    <row r="675" spans="1:14" ht="27" customHeight="1">
      <c r="A675" s="274"/>
      <c r="B675" s="363">
        <v>658</v>
      </c>
      <c r="C675" s="275" t="s">
        <v>46</v>
      </c>
      <c r="D675" s="370" t="s">
        <v>1329</v>
      </c>
      <c r="E675" s="366" t="s">
        <v>682</v>
      </c>
      <c r="F675" s="372"/>
      <c r="G675" s="367">
        <v>35</v>
      </c>
      <c r="H675" s="367">
        <v>13</v>
      </c>
      <c r="I675" s="367">
        <v>1</v>
      </c>
      <c r="J675" s="373" t="s">
        <v>683</v>
      </c>
      <c r="K675" s="372"/>
      <c r="L675" s="374" t="s">
        <v>49</v>
      </c>
      <c r="M675" s="377" t="s">
        <v>50</v>
      </c>
      <c r="N675" s="374" t="s">
        <v>684</v>
      </c>
    </row>
    <row r="676" spans="1:14" ht="27" customHeight="1">
      <c r="A676" s="274"/>
      <c r="B676" s="366">
        <v>659</v>
      </c>
      <c r="C676" s="275" t="s">
        <v>46</v>
      </c>
      <c r="D676" s="370" t="s">
        <v>1330</v>
      </c>
      <c r="E676" s="366" t="s">
        <v>682</v>
      </c>
      <c r="F676" s="372"/>
      <c r="G676" s="367">
        <v>35</v>
      </c>
      <c r="H676" s="367">
        <v>14</v>
      </c>
      <c r="I676" s="367">
        <v>1</v>
      </c>
      <c r="J676" s="373" t="s">
        <v>683</v>
      </c>
      <c r="K676" s="372"/>
      <c r="L676" s="374" t="s">
        <v>49</v>
      </c>
      <c r="M676" s="377" t="s">
        <v>50</v>
      </c>
      <c r="N676" s="374" t="s">
        <v>684</v>
      </c>
    </row>
    <row r="677" spans="1:14" ht="27" customHeight="1">
      <c r="A677" s="274"/>
      <c r="B677" s="366">
        <v>660</v>
      </c>
      <c r="C677" s="275" t="s">
        <v>46</v>
      </c>
      <c r="D677" s="370" t="s">
        <v>1331</v>
      </c>
      <c r="E677" s="366" t="s">
        <v>682</v>
      </c>
      <c r="F677" s="372"/>
      <c r="G677" s="367">
        <v>35</v>
      </c>
      <c r="H677" s="367">
        <v>15</v>
      </c>
      <c r="I677" s="367">
        <v>1</v>
      </c>
      <c r="J677" s="373" t="s">
        <v>683</v>
      </c>
      <c r="K677" s="372"/>
      <c r="L677" s="374" t="s">
        <v>49</v>
      </c>
      <c r="M677" s="377" t="s">
        <v>50</v>
      </c>
      <c r="N677" s="374" t="s">
        <v>684</v>
      </c>
    </row>
    <row r="678" spans="1:14" ht="27" customHeight="1">
      <c r="A678" s="274"/>
      <c r="B678" s="363">
        <v>661</v>
      </c>
      <c r="C678" s="275" t="s">
        <v>46</v>
      </c>
      <c r="D678" s="370" t="s">
        <v>1332</v>
      </c>
      <c r="E678" s="366" t="s">
        <v>682</v>
      </c>
      <c r="F678" s="372"/>
      <c r="G678" s="367">
        <v>35</v>
      </c>
      <c r="H678" s="367">
        <v>16</v>
      </c>
      <c r="I678" s="367">
        <v>1</v>
      </c>
      <c r="J678" s="373" t="s">
        <v>683</v>
      </c>
      <c r="K678" s="372"/>
      <c r="L678" s="374" t="s">
        <v>49</v>
      </c>
      <c r="M678" s="377" t="s">
        <v>50</v>
      </c>
      <c r="N678" s="374" t="s">
        <v>684</v>
      </c>
    </row>
    <row r="679" spans="1:14" ht="27" customHeight="1">
      <c r="A679" s="274"/>
      <c r="B679" s="366">
        <v>662</v>
      </c>
      <c r="C679" s="275" t="s">
        <v>46</v>
      </c>
      <c r="D679" s="370" t="s">
        <v>1333</v>
      </c>
      <c r="E679" s="366" t="s">
        <v>682</v>
      </c>
      <c r="F679" s="372"/>
      <c r="G679" s="367">
        <v>35</v>
      </c>
      <c r="H679" s="367">
        <v>17</v>
      </c>
      <c r="I679" s="367">
        <v>1</v>
      </c>
      <c r="J679" s="373" t="s">
        <v>683</v>
      </c>
      <c r="K679" s="372"/>
      <c r="L679" s="374" t="s">
        <v>49</v>
      </c>
      <c r="M679" s="377" t="s">
        <v>50</v>
      </c>
      <c r="N679" s="374" t="s">
        <v>684</v>
      </c>
    </row>
    <row r="680" spans="1:14" ht="27" customHeight="1">
      <c r="A680" s="274"/>
      <c r="B680" s="366">
        <v>663</v>
      </c>
      <c r="C680" s="275" t="s">
        <v>46</v>
      </c>
      <c r="D680" s="370" t="s">
        <v>1334</v>
      </c>
      <c r="E680" s="366" t="s">
        <v>682</v>
      </c>
      <c r="F680" s="372"/>
      <c r="G680" s="367">
        <v>35</v>
      </c>
      <c r="H680" s="367">
        <v>18</v>
      </c>
      <c r="I680" s="367">
        <v>1</v>
      </c>
      <c r="J680" s="373" t="s">
        <v>683</v>
      </c>
      <c r="K680" s="372"/>
      <c r="L680" s="374" t="s">
        <v>49</v>
      </c>
      <c r="M680" s="377" t="s">
        <v>50</v>
      </c>
      <c r="N680" s="374" t="s">
        <v>684</v>
      </c>
    </row>
    <row r="681" spans="1:14" ht="27" customHeight="1">
      <c r="A681" s="274"/>
      <c r="B681" s="363">
        <v>664</v>
      </c>
      <c r="C681" s="275" t="s">
        <v>46</v>
      </c>
      <c r="D681" s="370" t="s">
        <v>1335</v>
      </c>
      <c r="E681" s="366" t="s">
        <v>682</v>
      </c>
      <c r="F681" s="372"/>
      <c r="G681" s="367">
        <v>35</v>
      </c>
      <c r="H681" s="367">
        <v>19</v>
      </c>
      <c r="I681" s="367">
        <v>1</v>
      </c>
      <c r="J681" s="373" t="s">
        <v>683</v>
      </c>
      <c r="K681" s="372"/>
      <c r="L681" s="374" t="s">
        <v>49</v>
      </c>
      <c r="M681" s="377" t="s">
        <v>50</v>
      </c>
      <c r="N681" s="374" t="s">
        <v>684</v>
      </c>
    </row>
    <row r="682" spans="1:14" ht="27" customHeight="1">
      <c r="A682" s="274"/>
      <c r="B682" s="366">
        <v>665</v>
      </c>
      <c r="C682" s="275" t="s">
        <v>46</v>
      </c>
      <c r="D682" s="370" t="s">
        <v>1336</v>
      </c>
      <c r="E682" s="366" t="s">
        <v>682</v>
      </c>
      <c r="F682" s="372"/>
      <c r="G682" s="367">
        <v>35</v>
      </c>
      <c r="H682" s="367">
        <v>20</v>
      </c>
      <c r="I682" s="367">
        <v>1</v>
      </c>
      <c r="J682" s="373" t="s">
        <v>683</v>
      </c>
      <c r="K682" s="372"/>
      <c r="L682" s="374" t="s">
        <v>49</v>
      </c>
      <c r="M682" s="377" t="s">
        <v>50</v>
      </c>
      <c r="N682" s="374" t="s">
        <v>684</v>
      </c>
    </row>
    <row r="683" spans="1:14" ht="27" customHeight="1">
      <c r="A683" s="274"/>
      <c r="B683" s="366">
        <v>666</v>
      </c>
      <c r="C683" s="275" t="s">
        <v>46</v>
      </c>
      <c r="D683" s="370" t="s">
        <v>1337</v>
      </c>
      <c r="E683" s="366" t="s">
        <v>682</v>
      </c>
      <c r="F683" s="372"/>
      <c r="G683" s="367">
        <v>36</v>
      </c>
      <c r="H683" s="367">
        <v>1</v>
      </c>
      <c r="I683" s="367">
        <v>1</v>
      </c>
      <c r="J683" s="373" t="s">
        <v>683</v>
      </c>
      <c r="K683" s="372"/>
      <c r="L683" s="374" t="s">
        <v>49</v>
      </c>
      <c r="M683" s="377" t="s">
        <v>50</v>
      </c>
      <c r="N683" s="374" t="s">
        <v>684</v>
      </c>
    </row>
    <row r="684" spans="1:14" ht="27" customHeight="1">
      <c r="A684" s="274"/>
      <c r="B684" s="363">
        <v>667</v>
      </c>
      <c r="C684" s="275" t="s">
        <v>46</v>
      </c>
      <c r="D684" s="370" t="s">
        <v>1338</v>
      </c>
      <c r="E684" s="366" t="s">
        <v>682</v>
      </c>
      <c r="F684" s="372"/>
      <c r="G684" s="367">
        <v>36</v>
      </c>
      <c r="H684" s="367">
        <v>2</v>
      </c>
      <c r="I684" s="367">
        <v>1</v>
      </c>
      <c r="J684" s="373" t="s">
        <v>683</v>
      </c>
      <c r="K684" s="372"/>
      <c r="L684" s="374" t="s">
        <v>49</v>
      </c>
      <c r="M684" s="377" t="s">
        <v>50</v>
      </c>
      <c r="N684" s="374" t="s">
        <v>684</v>
      </c>
    </row>
    <row r="685" spans="1:14" ht="27" customHeight="1">
      <c r="A685" s="274"/>
      <c r="B685" s="366">
        <v>668</v>
      </c>
      <c r="C685" s="275" t="s">
        <v>46</v>
      </c>
      <c r="D685" s="370" t="s">
        <v>1339</v>
      </c>
      <c r="E685" s="366" t="s">
        <v>682</v>
      </c>
      <c r="F685" s="372"/>
      <c r="G685" s="367">
        <v>36</v>
      </c>
      <c r="H685" s="367">
        <v>3</v>
      </c>
      <c r="I685" s="367">
        <v>1</v>
      </c>
      <c r="J685" s="373" t="s">
        <v>683</v>
      </c>
      <c r="K685" s="372"/>
      <c r="L685" s="374" t="s">
        <v>49</v>
      </c>
      <c r="M685" s="377" t="s">
        <v>50</v>
      </c>
      <c r="N685" s="374" t="s">
        <v>684</v>
      </c>
    </row>
    <row r="686" spans="1:14" ht="27" customHeight="1">
      <c r="A686" s="274"/>
      <c r="B686" s="366">
        <v>669</v>
      </c>
      <c r="C686" s="275" t="s">
        <v>46</v>
      </c>
      <c r="D686" s="370" t="s">
        <v>1340</v>
      </c>
      <c r="E686" s="366" t="s">
        <v>682</v>
      </c>
      <c r="F686" s="372"/>
      <c r="G686" s="367">
        <v>36</v>
      </c>
      <c r="H686" s="367">
        <v>4</v>
      </c>
      <c r="I686" s="367">
        <v>1</v>
      </c>
      <c r="J686" s="373" t="s">
        <v>683</v>
      </c>
      <c r="K686" s="372"/>
      <c r="L686" s="374" t="s">
        <v>49</v>
      </c>
      <c r="M686" s="377" t="s">
        <v>50</v>
      </c>
      <c r="N686" s="374" t="s">
        <v>684</v>
      </c>
    </row>
    <row r="687" spans="1:14" ht="27" customHeight="1">
      <c r="A687" s="274"/>
      <c r="B687" s="363">
        <v>670</v>
      </c>
      <c r="C687" s="275" t="s">
        <v>46</v>
      </c>
      <c r="D687" s="370" t="s">
        <v>1341</v>
      </c>
      <c r="E687" s="366" t="s">
        <v>682</v>
      </c>
      <c r="F687" s="372"/>
      <c r="G687" s="367">
        <v>36</v>
      </c>
      <c r="H687" s="367">
        <v>5</v>
      </c>
      <c r="I687" s="367">
        <v>1</v>
      </c>
      <c r="J687" s="373" t="s">
        <v>683</v>
      </c>
      <c r="K687" s="372"/>
      <c r="L687" s="374" t="s">
        <v>49</v>
      </c>
      <c r="M687" s="377" t="s">
        <v>50</v>
      </c>
      <c r="N687" s="374" t="s">
        <v>684</v>
      </c>
    </row>
    <row r="688" spans="1:14" ht="27" customHeight="1">
      <c r="A688" s="274"/>
      <c r="B688" s="366">
        <v>671</v>
      </c>
      <c r="C688" s="275" t="s">
        <v>46</v>
      </c>
      <c r="D688" s="370" t="s">
        <v>1342</v>
      </c>
      <c r="E688" s="366" t="s">
        <v>682</v>
      </c>
      <c r="F688" s="372"/>
      <c r="G688" s="367">
        <v>36</v>
      </c>
      <c r="H688" s="367">
        <v>6</v>
      </c>
      <c r="I688" s="367">
        <v>1</v>
      </c>
      <c r="J688" s="373" t="s">
        <v>683</v>
      </c>
      <c r="K688" s="372"/>
      <c r="L688" s="374" t="s">
        <v>49</v>
      </c>
      <c r="M688" s="377" t="s">
        <v>50</v>
      </c>
      <c r="N688" s="374" t="s">
        <v>684</v>
      </c>
    </row>
    <row r="689" spans="1:14" ht="27" customHeight="1">
      <c r="A689" s="274"/>
      <c r="B689" s="366">
        <v>672</v>
      </c>
      <c r="C689" s="275" t="s">
        <v>46</v>
      </c>
      <c r="D689" s="370" t="s">
        <v>1343</v>
      </c>
      <c r="E689" s="366" t="s">
        <v>682</v>
      </c>
      <c r="F689" s="372"/>
      <c r="G689" s="367">
        <v>36</v>
      </c>
      <c r="H689" s="367">
        <v>7</v>
      </c>
      <c r="I689" s="367">
        <v>1</v>
      </c>
      <c r="J689" s="373" t="s">
        <v>683</v>
      </c>
      <c r="K689" s="372"/>
      <c r="L689" s="374" t="s">
        <v>49</v>
      </c>
      <c r="M689" s="377" t="s">
        <v>50</v>
      </c>
      <c r="N689" s="374" t="s">
        <v>684</v>
      </c>
    </row>
    <row r="690" spans="1:14" ht="27" customHeight="1">
      <c r="A690" s="274"/>
      <c r="B690" s="363">
        <v>673</v>
      </c>
      <c r="C690" s="275" t="s">
        <v>46</v>
      </c>
      <c r="D690" s="370" t="s">
        <v>1344</v>
      </c>
      <c r="E690" s="366" t="s">
        <v>682</v>
      </c>
      <c r="F690" s="372"/>
      <c r="G690" s="367">
        <v>36</v>
      </c>
      <c r="H690" s="367">
        <v>8</v>
      </c>
      <c r="I690" s="367">
        <v>1</v>
      </c>
      <c r="J690" s="373" t="s">
        <v>683</v>
      </c>
      <c r="K690" s="372"/>
      <c r="L690" s="374" t="s">
        <v>49</v>
      </c>
      <c r="M690" s="377" t="s">
        <v>50</v>
      </c>
      <c r="N690" s="374" t="s">
        <v>684</v>
      </c>
    </row>
    <row r="691" spans="1:14" ht="27" customHeight="1">
      <c r="A691" s="274"/>
      <c r="B691" s="366">
        <v>674</v>
      </c>
      <c r="C691" s="275" t="s">
        <v>46</v>
      </c>
      <c r="D691" s="370" t="s">
        <v>1345</v>
      </c>
      <c r="E691" s="366" t="s">
        <v>682</v>
      </c>
      <c r="F691" s="372"/>
      <c r="G691" s="367">
        <v>36</v>
      </c>
      <c r="H691" s="367">
        <v>9</v>
      </c>
      <c r="I691" s="367">
        <v>1</v>
      </c>
      <c r="J691" s="373" t="s">
        <v>683</v>
      </c>
      <c r="K691" s="372"/>
      <c r="L691" s="374" t="s">
        <v>49</v>
      </c>
      <c r="M691" s="377" t="s">
        <v>50</v>
      </c>
      <c r="N691" s="374" t="s">
        <v>684</v>
      </c>
    </row>
    <row r="692" spans="1:14" ht="27" customHeight="1">
      <c r="A692" s="274"/>
      <c r="B692" s="366">
        <v>675</v>
      </c>
      <c r="C692" s="275" t="s">
        <v>46</v>
      </c>
      <c r="D692" s="370" t="s">
        <v>1346</v>
      </c>
      <c r="E692" s="366" t="s">
        <v>682</v>
      </c>
      <c r="F692" s="372"/>
      <c r="G692" s="367">
        <v>36</v>
      </c>
      <c r="H692" s="367">
        <v>10</v>
      </c>
      <c r="I692" s="367">
        <v>1</v>
      </c>
      <c r="J692" s="373" t="s">
        <v>683</v>
      </c>
      <c r="K692" s="372"/>
      <c r="L692" s="374" t="s">
        <v>49</v>
      </c>
      <c r="M692" s="377" t="s">
        <v>50</v>
      </c>
      <c r="N692" s="374" t="s">
        <v>684</v>
      </c>
    </row>
    <row r="693" spans="1:14" ht="27" customHeight="1">
      <c r="A693" s="274"/>
      <c r="B693" s="363">
        <v>676</v>
      </c>
      <c r="C693" s="275" t="s">
        <v>46</v>
      </c>
      <c r="D693" s="370" t="s">
        <v>1347</v>
      </c>
      <c r="E693" s="366" t="s">
        <v>682</v>
      </c>
      <c r="F693" s="372"/>
      <c r="G693" s="367">
        <v>36</v>
      </c>
      <c r="H693" s="367">
        <v>11</v>
      </c>
      <c r="I693" s="367">
        <v>1</v>
      </c>
      <c r="J693" s="373" t="s">
        <v>683</v>
      </c>
      <c r="K693" s="372"/>
      <c r="L693" s="374" t="s">
        <v>49</v>
      </c>
      <c r="M693" s="377" t="s">
        <v>50</v>
      </c>
      <c r="N693" s="374" t="s">
        <v>684</v>
      </c>
    </row>
    <row r="694" spans="1:14" ht="27" customHeight="1">
      <c r="A694" s="274"/>
      <c r="B694" s="366">
        <v>677</v>
      </c>
      <c r="C694" s="275" t="s">
        <v>46</v>
      </c>
      <c r="D694" s="370" t="s">
        <v>1348</v>
      </c>
      <c r="E694" s="366" t="s">
        <v>682</v>
      </c>
      <c r="F694" s="372"/>
      <c r="G694" s="367">
        <v>36</v>
      </c>
      <c r="H694" s="367">
        <v>12</v>
      </c>
      <c r="I694" s="367">
        <v>1</v>
      </c>
      <c r="J694" s="373" t="s">
        <v>683</v>
      </c>
      <c r="K694" s="372"/>
      <c r="L694" s="374" t="s">
        <v>49</v>
      </c>
      <c r="M694" s="377" t="s">
        <v>50</v>
      </c>
      <c r="N694" s="374" t="s">
        <v>684</v>
      </c>
    </row>
    <row r="695" spans="1:14" ht="27" customHeight="1">
      <c r="A695" s="274"/>
      <c r="B695" s="366">
        <v>678</v>
      </c>
      <c r="C695" s="275" t="s">
        <v>46</v>
      </c>
      <c r="D695" s="370" t="s">
        <v>1349</v>
      </c>
      <c r="E695" s="366" t="s">
        <v>682</v>
      </c>
      <c r="F695" s="372"/>
      <c r="G695" s="367">
        <v>36</v>
      </c>
      <c r="H695" s="367">
        <v>13</v>
      </c>
      <c r="I695" s="367">
        <v>1</v>
      </c>
      <c r="J695" s="373" t="s">
        <v>683</v>
      </c>
      <c r="K695" s="372"/>
      <c r="L695" s="374" t="s">
        <v>49</v>
      </c>
      <c r="M695" s="377" t="s">
        <v>50</v>
      </c>
      <c r="N695" s="374" t="s">
        <v>684</v>
      </c>
    </row>
    <row r="696" spans="1:14" ht="27" customHeight="1">
      <c r="A696" s="274"/>
      <c r="B696" s="363">
        <v>679</v>
      </c>
      <c r="C696" s="275" t="s">
        <v>46</v>
      </c>
      <c r="D696" s="370" t="s">
        <v>1350</v>
      </c>
      <c r="E696" s="366" t="s">
        <v>682</v>
      </c>
      <c r="F696" s="372"/>
      <c r="G696" s="367">
        <v>36</v>
      </c>
      <c r="H696" s="367">
        <v>14</v>
      </c>
      <c r="I696" s="367">
        <v>1</v>
      </c>
      <c r="J696" s="373" t="s">
        <v>683</v>
      </c>
      <c r="K696" s="372"/>
      <c r="L696" s="374" t="s">
        <v>49</v>
      </c>
      <c r="M696" s="377" t="s">
        <v>50</v>
      </c>
      <c r="N696" s="374" t="s">
        <v>684</v>
      </c>
    </row>
    <row r="697" spans="1:14" ht="27" customHeight="1">
      <c r="A697" s="274"/>
      <c r="B697" s="366">
        <v>680</v>
      </c>
      <c r="C697" s="275" t="s">
        <v>46</v>
      </c>
      <c r="D697" s="370" t="s">
        <v>1351</v>
      </c>
      <c r="E697" s="366" t="s">
        <v>682</v>
      </c>
      <c r="F697" s="372"/>
      <c r="G697" s="367">
        <v>36</v>
      </c>
      <c r="H697" s="367">
        <v>15</v>
      </c>
      <c r="I697" s="367">
        <v>1</v>
      </c>
      <c r="J697" s="373" t="s">
        <v>683</v>
      </c>
      <c r="K697" s="372"/>
      <c r="L697" s="374" t="s">
        <v>49</v>
      </c>
      <c r="M697" s="377" t="s">
        <v>50</v>
      </c>
      <c r="N697" s="374" t="s">
        <v>684</v>
      </c>
    </row>
    <row r="698" spans="1:14" ht="27" customHeight="1">
      <c r="A698" s="274"/>
      <c r="B698" s="366">
        <v>681</v>
      </c>
      <c r="C698" s="275" t="s">
        <v>46</v>
      </c>
      <c r="D698" s="370" t="s">
        <v>1352</v>
      </c>
      <c r="E698" s="366" t="s">
        <v>682</v>
      </c>
      <c r="F698" s="372"/>
      <c r="G698" s="367">
        <v>36</v>
      </c>
      <c r="H698" s="367">
        <v>16</v>
      </c>
      <c r="I698" s="367">
        <v>1</v>
      </c>
      <c r="J698" s="373" t="s">
        <v>683</v>
      </c>
      <c r="K698" s="372"/>
      <c r="L698" s="374" t="s">
        <v>49</v>
      </c>
      <c r="M698" s="377" t="s">
        <v>50</v>
      </c>
      <c r="N698" s="374" t="s">
        <v>684</v>
      </c>
    </row>
    <row r="699" spans="1:14" ht="27" customHeight="1">
      <c r="A699" s="274"/>
      <c r="B699" s="363">
        <v>682</v>
      </c>
      <c r="C699" s="275" t="s">
        <v>46</v>
      </c>
      <c r="D699" s="370" t="s">
        <v>1353</v>
      </c>
      <c r="E699" s="366" t="s">
        <v>682</v>
      </c>
      <c r="F699" s="372"/>
      <c r="G699" s="367">
        <v>36</v>
      </c>
      <c r="H699" s="367">
        <v>17</v>
      </c>
      <c r="I699" s="367">
        <v>1</v>
      </c>
      <c r="J699" s="373" t="s">
        <v>683</v>
      </c>
      <c r="K699" s="372"/>
      <c r="L699" s="374" t="s">
        <v>49</v>
      </c>
      <c r="M699" s="377" t="s">
        <v>50</v>
      </c>
      <c r="N699" s="374" t="s">
        <v>684</v>
      </c>
    </row>
    <row r="700" spans="1:14" ht="27" customHeight="1">
      <c r="A700" s="274"/>
      <c r="B700" s="366">
        <v>683</v>
      </c>
      <c r="C700" s="275" t="s">
        <v>46</v>
      </c>
      <c r="D700" s="370" t="s">
        <v>1354</v>
      </c>
      <c r="E700" s="366" t="s">
        <v>682</v>
      </c>
      <c r="F700" s="372"/>
      <c r="G700" s="367">
        <v>36</v>
      </c>
      <c r="H700" s="367">
        <v>18</v>
      </c>
      <c r="I700" s="367">
        <v>1</v>
      </c>
      <c r="J700" s="373" t="s">
        <v>683</v>
      </c>
      <c r="K700" s="372"/>
      <c r="L700" s="374" t="s">
        <v>49</v>
      </c>
      <c r="M700" s="377" t="s">
        <v>50</v>
      </c>
      <c r="N700" s="374" t="s">
        <v>684</v>
      </c>
    </row>
    <row r="701" spans="1:14" ht="27" customHeight="1">
      <c r="A701" s="274"/>
      <c r="B701" s="366">
        <v>684</v>
      </c>
      <c r="C701" s="275" t="s">
        <v>46</v>
      </c>
      <c r="D701" s="370" t="s">
        <v>1355</v>
      </c>
      <c r="E701" s="366" t="s">
        <v>682</v>
      </c>
      <c r="F701" s="372"/>
      <c r="G701" s="367">
        <v>36</v>
      </c>
      <c r="H701" s="367">
        <v>19</v>
      </c>
      <c r="I701" s="367">
        <v>1</v>
      </c>
      <c r="J701" s="373" t="s">
        <v>683</v>
      </c>
      <c r="K701" s="372"/>
      <c r="L701" s="374" t="s">
        <v>49</v>
      </c>
      <c r="M701" s="377" t="s">
        <v>50</v>
      </c>
      <c r="N701" s="374" t="s">
        <v>684</v>
      </c>
    </row>
    <row r="702" spans="1:14" ht="27" customHeight="1">
      <c r="A702" s="274"/>
      <c r="B702" s="363">
        <v>685</v>
      </c>
      <c r="C702" s="275" t="s">
        <v>46</v>
      </c>
      <c r="D702" s="370" t="s">
        <v>1356</v>
      </c>
      <c r="E702" s="366" t="s">
        <v>682</v>
      </c>
      <c r="F702" s="372"/>
      <c r="G702" s="367">
        <v>36</v>
      </c>
      <c r="H702" s="367">
        <v>20</v>
      </c>
      <c r="I702" s="367">
        <v>1</v>
      </c>
      <c r="J702" s="373" t="s">
        <v>683</v>
      </c>
      <c r="K702" s="372"/>
      <c r="L702" s="374" t="s">
        <v>49</v>
      </c>
      <c r="M702" s="377" t="s">
        <v>50</v>
      </c>
      <c r="N702" s="374" t="s">
        <v>684</v>
      </c>
    </row>
    <row r="703" spans="1:14" ht="27" customHeight="1">
      <c r="A703" s="274"/>
      <c r="B703" s="366">
        <v>686</v>
      </c>
      <c r="C703" s="275" t="s">
        <v>46</v>
      </c>
      <c r="D703" s="370" t="s">
        <v>1357</v>
      </c>
      <c r="E703" s="366" t="s">
        <v>682</v>
      </c>
      <c r="F703" s="372"/>
      <c r="G703" s="367" t="s">
        <v>1358</v>
      </c>
      <c r="H703" s="367">
        <v>1</v>
      </c>
      <c r="I703" s="367">
        <v>1</v>
      </c>
      <c r="J703" s="373" t="s">
        <v>683</v>
      </c>
      <c r="K703" s="372"/>
      <c r="L703" s="374" t="s">
        <v>49</v>
      </c>
      <c r="M703" s="377" t="s">
        <v>50</v>
      </c>
      <c r="N703" s="374" t="s">
        <v>684</v>
      </c>
    </row>
    <row r="704" spans="1:14" ht="27" customHeight="1">
      <c r="A704" s="274"/>
      <c r="B704" s="366">
        <v>687</v>
      </c>
      <c r="C704" s="275" t="s">
        <v>46</v>
      </c>
      <c r="D704" s="370" t="s">
        <v>1359</v>
      </c>
      <c r="E704" s="366" t="s">
        <v>682</v>
      </c>
      <c r="F704" s="372"/>
      <c r="G704" s="367" t="s">
        <v>1358</v>
      </c>
      <c r="H704" s="367">
        <v>2</v>
      </c>
      <c r="I704" s="367">
        <v>1</v>
      </c>
      <c r="J704" s="373" t="s">
        <v>683</v>
      </c>
      <c r="K704" s="372"/>
      <c r="L704" s="374" t="s">
        <v>49</v>
      </c>
      <c r="M704" s="377" t="s">
        <v>50</v>
      </c>
      <c r="N704" s="374" t="s">
        <v>684</v>
      </c>
    </row>
    <row r="705" spans="1:14" ht="27" customHeight="1">
      <c r="A705" s="274"/>
      <c r="B705" s="363">
        <v>688</v>
      </c>
      <c r="C705" s="275" t="s">
        <v>46</v>
      </c>
      <c r="D705" s="370" t="s">
        <v>1360</v>
      </c>
      <c r="E705" s="366" t="s">
        <v>682</v>
      </c>
      <c r="F705" s="372"/>
      <c r="G705" s="367">
        <v>37</v>
      </c>
      <c r="H705" s="367">
        <v>1</v>
      </c>
      <c r="I705" s="367">
        <v>1</v>
      </c>
      <c r="J705" s="373" t="s">
        <v>683</v>
      </c>
      <c r="K705" s="372"/>
      <c r="L705" s="374" t="s">
        <v>49</v>
      </c>
      <c r="M705" s="377" t="s">
        <v>50</v>
      </c>
      <c r="N705" s="374" t="s">
        <v>684</v>
      </c>
    </row>
    <row r="706" spans="1:14" ht="27" customHeight="1">
      <c r="A706" s="274"/>
      <c r="B706" s="366">
        <v>689</v>
      </c>
      <c r="C706" s="275" t="s">
        <v>46</v>
      </c>
      <c r="D706" s="370" t="s">
        <v>1361</v>
      </c>
      <c r="E706" s="366" t="s">
        <v>682</v>
      </c>
      <c r="F706" s="372"/>
      <c r="G706" s="367">
        <v>37</v>
      </c>
      <c r="H706" s="367">
        <v>2</v>
      </c>
      <c r="I706" s="367">
        <v>1</v>
      </c>
      <c r="J706" s="373" t="s">
        <v>683</v>
      </c>
      <c r="K706" s="372"/>
      <c r="L706" s="374" t="s">
        <v>49</v>
      </c>
      <c r="M706" s="377" t="s">
        <v>50</v>
      </c>
      <c r="N706" s="374" t="s">
        <v>684</v>
      </c>
    </row>
    <row r="707" spans="1:14" ht="27" customHeight="1">
      <c r="A707" s="274"/>
      <c r="B707" s="366">
        <v>690</v>
      </c>
      <c r="C707" s="275" t="s">
        <v>46</v>
      </c>
      <c r="D707" s="370" t="s">
        <v>1362</v>
      </c>
      <c r="E707" s="366" t="s">
        <v>682</v>
      </c>
      <c r="F707" s="372"/>
      <c r="G707" s="367">
        <v>37</v>
      </c>
      <c r="H707" s="367">
        <v>3</v>
      </c>
      <c r="I707" s="367">
        <v>1</v>
      </c>
      <c r="J707" s="373" t="s">
        <v>683</v>
      </c>
      <c r="K707" s="372"/>
      <c r="L707" s="374" t="s">
        <v>49</v>
      </c>
      <c r="M707" s="377" t="s">
        <v>50</v>
      </c>
      <c r="N707" s="374" t="s">
        <v>684</v>
      </c>
    </row>
    <row r="708" spans="1:14" ht="27" customHeight="1">
      <c r="A708" s="274"/>
      <c r="B708" s="363">
        <v>691</v>
      </c>
      <c r="C708" s="275" t="s">
        <v>46</v>
      </c>
      <c r="D708" s="370" t="s">
        <v>1363</v>
      </c>
      <c r="E708" s="366" t="s">
        <v>682</v>
      </c>
      <c r="F708" s="372"/>
      <c r="G708" s="367">
        <v>37</v>
      </c>
      <c r="H708" s="367">
        <v>4</v>
      </c>
      <c r="I708" s="367">
        <v>1</v>
      </c>
      <c r="J708" s="373" t="s">
        <v>683</v>
      </c>
      <c r="K708" s="372"/>
      <c r="L708" s="374" t="s">
        <v>49</v>
      </c>
      <c r="M708" s="377" t="s">
        <v>50</v>
      </c>
      <c r="N708" s="374" t="s">
        <v>684</v>
      </c>
    </row>
    <row r="709" spans="1:14" ht="27" customHeight="1">
      <c r="A709" s="274"/>
      <c r="B709" s="366">
        <v>692</v>
      </c>
      <c r="C709" s="275" t="s">
        <v>46</v>
      </c>
      <c r="D709" s="370" t="s">
        <v>1364</v>
      </c>
      <c r="E709" s="366" t="s">
        <v>682</v>
      </c>
      <c r="F709" s="372"/>
      <c r="G709" s="367">
        <v>37</v>
      </c>
      <c r="H709" s="367">
        <v>5</v>
      </c>
      <c r="I709" s="367">
        <v>1</v>
      </c>
      <c r="J709" s="373" t="s">
        <v>683</v>
      </c>
      <c r="K709" s="372"/>
      <c r="L709" s="374" t="s">
        <v>49</v>
      </c>
      <c r="M709" s="377" t="s">
        <v>50</v>
      </c>
      <c r="N709" s="374" t="s">
        <v>684</v>
      </c>
    </row>
    <row r="710" spans="1:14" ht="27" customHeight="1">
      <c r="A710" s="274"/>
      <c r="B710" s="366">
        <v>693</v>
      </c>
      <c r="C710" s="275" t="s">
        <v>46</v>
      </c>
      <c r="D710" s="370" t="s">
        <v>1365</v>
      </c>
      <c r="E710" s="366" t="s">
        <v>682</v>
      </c>
      <c r="F710" s="372"/>
      <c r="G710" s="367">
        <v>37</v>
      </c>
      <c r="H710" s="367">
        <v>6</v>
      </c>
      <c r="I710" s="367">
        <v>1</v>
      </c>
      <c r="J710" s="373" t="s">
        <v>683</v>
      </c>
      <c r="K710" s="372"/>
      <c r="L710" s="374" t="s">
        <v>49</v>
      </c>
      <c r="M710" s="377" t="s">
        <v>50</v>
      </c>
      <c r="N710" s="374" t="s">
        <v>684</v>
      </c>
    </row>
    <row r="711" spans="1:14" ht="27" customHeight="1">
      <c r="A711" s="274"/>
      <c r="B711" s="363">
        <v>694</v>
      </c>
      <c r="C711" s="275" t="s">
        <v>46</v>
      </c>
      <c r="D711" s="370" t="s">
        <v>1366</v>
      </c>
      <c r="E711" s="366" t="s">
        <v>682</v>
      </c>
      <c r="F711" s="372"/>
      <c r="G711" s="367">
        <v>37</v>
      </c>
      <c r="H711" s="367">
        <v>7</v>
      </c>
      <c r="I711" s="367">
        <v>1</v>
      </c>
      <c r="J711" s="373" t="s">
        <v>683</v>
      </c>
      <c r="K711" s="372"/>
      <c r="L711" s="374" t="s">
        <v>49</v>
      </c>
      <c r="M711" s="377" t="s">
        <v>50</v>
      </c>
      <c r="N711" s="374" t="s">
        <v>684</v>
      </c>
    </row>
    <row r="712" spans="1:14" ht="27" customHeight="1">
      <c r="A712" s="274"/>
      <c r="B712" s="366">
        <v>695</v>
      </c>
      <c r="C712" s="275" t="s">
        <v>46</v>
      </c>
      <c r="D712" s="370" t="s">
        <v>1367</v>
      </c>
      <c r="E712" s="366" t="s">
        <v>682</v>
      </c>
      <c r="F712" s="372"/>
      <c r="G712" s="367">
        <v>37</v>
      </c>
      <c r="H712" s="367">
        <v>8</v>
      </c>
      <c r="I712" s="367">
        <v>1</v>
      </c>
      <c r="J712" s="373" t="s">
        <v>683</v>
      </c>
      <c r="K712" s="372"/>
      <c r="L712" s="374" t="s">
        <v>49</v>
      </c>
      <c r="M712" s="377" t="s">
        <v>50</v>
      </c>
      <c r="N712" s="374" t="s">
        <v>684</v>
      </c>
    </row>
    <row r="713" spans="1:14" ht="27" customHeight="1">
      <c r="A713" s="274"/>
      <c r="B713" s="366">
        <v>696</v>
      </c>
      <c r="C713" s="275" t="s">
        <v>46</v>
      </c>
      <c r="D713" s="370" t="s">
        <v>1368</v>
      </c>
      <c r="E713" s="366" t="s">
        <v>682</v>
      </c>
      <c r="F713" s="372"/>
      <c r="G713" s="367">
        <v>37</v>
      </c>
      <c r="H713" s="367">
        <v>9</v>
      </c>
      <c r="I713" s="367">
        <v>1</v>
      </c>
      <c r="J713" s="373" t="s">
        <v>683</v>
      </c>
      <c r="K713" s="372"/>
      <c r="L713" s="374" t="s">
        <v>49</v>
      </c>
      <c r="M713" s="377" t="s">
        <v>50</v>
      </c>
      <c r="N713" s="374" t="s">
        <v>684</v>
      </c>
    </row>
    <row r="714" spans="1:14" ht="27" customHeight="1">
      <c r="A714" s="274"/>
      <c r="B714" s="363">
        <v>697</v>
      </c>
      <c r="C714" s="275" t="s">
        <v>46</v>
      </c>
      <c r="D714" s="370" t="s">
        <v>1369</v>
      </c>
      <c r="E714" s="366" t="s">
        <v>682</v>
      </c>
      <c r="F714" s="372"/>
      <c r="G714" s="367">
        <v>37</v>
      </c>
      <c r="H714" s="367">
        <v>10</v>
      </c>
      <c r="I714" s="367">
        <v>1</v>
      </c>
      <c r="J714" s="373" t="s">
        <v>683</v>
      </c>
      <c r="K714" s="372"/>
      <c r="L714" s="374" t="s">
        <v>49</v>
      </c>
      <c r="M714" s="377" t="s">
        <v>50</v>
      </c>
      <c r="N714" s="374" t="s">
        <v>684</v>
      </c>
    </row>
    <row r="715" spans="1:14" ht="27" customHeight="1">
      <c r="A715" s="274"/>
      <c r="B715" s="366">
        <v>698</v>
      </c>
      <c r="C715" s="275" t="s">
        <v>46</v>
      </c>
      <c r="D715" s="370" t="s">
        <v>1370</v>
      </c>
      <c r="E715" s="366" t="s">
        <v>682</v>
      </c>
      <c r="F715" s="372"/>
      <c r="G715" s="367">
        <v>37</v>
      </c>
      <c r="H715" s="367">
        <v>11</v>
      </c>
      <c r="I715" s="367">
        <v>1</v>
      </c>
      <c r="J715" s="373" t="s">
        <v>683</v>
      </c>
      <c r="K715" s="372"/>
      <c r="L715" s="374" t="s">
        <v>49</v>
      </c>
      <c r="M715" s="377" t="s">
        <v>50</v>
      </c>
      <c r="N715" s="374" t="s">
        <v>684</v>
      </c>
    </row>
    <row r="716" spans="1:14" ht="27" customHeight="1">
      <c r="A716" s="274"/>
      <c r="B716" s="366">
        <v>699</v>
      </c>
      <c r="C716" s="275" t="s">
        <v>46</v>
      </c>
      <c r="D716" s="370" t="s">
        <v>1371</v>
      </c>
      <c r="E716" s="366" t="s">
        <v>682</v>
      </c>
      <c r="F716" s="372"/>
      <c r="G716" s="367">
        <v>37</v>
      </c>
      <c r="H716" s="367">
        <v>12</v>
      </c>
      <c r="I716" s="367">
        <v>1</v>
      </c>
      <c r="J716" s="373" t="s">
        <v>683</v>
      </c>
      <c r="K716" s="372"/>
      <c r="L716" s="374" t="s">
        <v>49</v>
      </c>
      <c r="M716" s="377" t="s">
        <v>50</v>
      </c>
      <c r="N716" s="374" t="s">
        <v>684</v>
      </c>
    </row>
    <row r="717" spans="1:14" ht="27" customHeight="1">
      <c r="A717" s="274"/>
      <c r="B717" s="363">
        <v>700</v>
      </c>
      <c r="C717" s="275" t="s">
        <v>46</v>
      </c>
      <c r="D717" s="370" t="s">
        <v>1372</v>
      </c>
      <c r="E717" s="366" t="s">
        <v>682</v>
      </c>
      <c r="F717" s="372"/>
      <c r="G717" s="367">
        <v>37</v>
      </c>
      <c r="H717" s="367">
        <v>13</v>
      </c>
      <c r="I717" s="367">
        <v>1</v>
      </c>
      <c r="J717" s="373" t="s">
        <v>683</v>
      </c>
      <c r="K717" s="372"/>
      <c r="L717" s="374" t="s">
        <v>49</v>
      </c>
      <c r="M717" s="377" t="s">
        <v>50</v>
      </c>
      <c r="N717" s="374" t="s">
        <v>684</v>
      </c>
    </row>
    <row r="718" spans="1:14" ht="27" customHeight="1">
      <c r="A718" s="274"/>
      <c r="B718" s="366">
        <v>701</v>
      </c>
      <c r="C718" s="275" t="s">
        <v>46</v>
      </c>
      <c r="D718" s="370" t="s">
        <v>1373</v>
      </c>
      <c r="E718" s="366" t="s">
        <v>682</v>
      </c>
      <c r="F718" s="372"/>
      <c r="G718" s="367">
        <v>37</v>
      </c>
      <c r="H718" s="367">
        <v>14</v>
      </c>
      <c r="I718" s="367">
        <v>1</v>
      </c>
      <c r="J718" s="373" t="s">
        <v>683</v>
      </c>
      <c r="K718" s="372"/>
      <c r="L718" s="374" t="s">
        <v>49</v>
      </c>
      <c r="M718" s="377" t="s">
        <v>50</v>
      </c>
      <c r="N718" s="374" t="s">
        <v>684</v>
      </c>
    </row>
    <row r="719" spans="1:14" ht="27" customHeight="1">
      <c r="A719" s="274"/>
      <c r="B719" s="366">
        <v>702</v>
      </c>
      <c r="C719" s="275" t="s">
        <v>46</v>
      </c>
      <c r="D719" s="370" t="s">
        <v>1374</v>
      </c>
      <c r="E719" s="366" t="s">
        <v>682</v>
      </c>
      <c r="F719" s="372"/>
      <c r="G719" s="367">
        <v>37</v>
      </c>
      <c r="H719" s="367">
        <v>15</v>
      </c>
      <c r="I719" s="367">
        <v>1</v>
      </c>
      <c r="J719" s="373" t="s">
        <v>683</v>
      </c>
      <c r="K719" s="372"/>
      <c r="L719" s="374" t="s">
        <v>49</v>
      </c>
      <c r="M719" s="377" t="s">
        <v>50</v>
      </c>
      <c r="N719" s="374" t="s">
        <v>684</v>
      </c>
    </row>
    <row r="720" spans="1:14" ht="27" customHeight="1">
      <c r="A720" s="274"/>
      <c r="B720" s="363">
        <v>703</v>
      </c>
      <c r="C720" s="275" t="s">
        <v>46</v>
      </c>
      <c r="D720" s="370" t="s">
        <v>1375</v>
      </c>
      <c r="E720" s="366" t="s">
        <v>682</v>
      </c>
      <c r="F720" s="372"/>
      <c r="G720" s="367">
        <v>37</v>
      </c>
      <c r="H720" s="367">
        <v>16</v>
      </c>
      <c r="I720" s="367">
        <v>1</v>
      </c>
      <c r="J720" s="373" t="s">
        <v>683</v>
      </c>
      <c r="K720" s="372"/>
      <c r="L720" s="374" t="s">
        <v>49</v>
      </c>
      <c r="M720" s="377" t="s">
        <v>50</v>
      </c>
      <c r="N720" s="374" t="s">
        <v>684</v>
      </c>
    </row>
    <row r="721" spans="1:14" ht="27" customHeight="1">
      <c r="A721" s="274"/>
      <c r="B721" s="366">
        <v>704</v>
      </c>
      <c r="C721" s="275" t="s">
        <v>46</v>
      </c>
      <c r="D721" s="370" t="s">
        <v>1376</v>
      </c>
      <c r="E721" s="366" t="s">
        <v>682</v>
      </c>
      <c r="F721" s="372"/>
      <c r="G721" s="367">
        <v>37</v>
      </c>
      <c r="H721" s="367">
        <v>17</v>
      </c>
      <c r="I721" s="367">
        <v>1</v>
      </c>
      <c r="J721" s="373" t="s">
        <v>683</v>
      </c>
      <c r="K721" s="372"/>
      <c r="L721" s="374" t="s">
        <v>49</v>
      </c>
      <c r="M721" s="377" t="s">
        <v>50</v>
      </c>
      <c r="N721" s="374" t="s">
        <v>684</v>
      </c>
    </row>
    <row r="722" spans="1:14" ht="27" customHeight="1">
      <c r="A722" s="274"/>
      <c r="B722" s="366">
        <v>705</v>
      </c>
      <c r="C722" s="275" t="s">
        <v>46</v>
      </c>
      <c r="D722" s="370" t="s">
        <v>1377</v>
      </c>
      <c r="E722" s="366" t="s">
        <v>682</v>
      </c>
      <c r="F722" s="372"/>
      <c r="G722" s="367">
        <v>37</v>
      </c>
      <c r="H722" s="367">
        <v>18</v>
      </c>
      <c r="I722" s="367">
        <v>1</v>
      </c>
      <c r="J722" s="373" t="s">
        <v>683</v>
      </c>
      <c r="K722" s="372"/>
      <c r="L722" s="374" t="s">
        <v>49</v>
      </c>
      <c r="M722" s="377" t="s">
        <v>50</v>
      </c>
      <c r="N722" s="374" t="s">
        <v>684</v>
      </c>
    </row>
    <row r="723" spans="1:14" ht="27" customHeight="1">
      <c r="A723" s="274"/>
      <c r="B723" s="363">
        <v>706</v>
      </c>
      <c r="C723" s="275" t="s">
        <v>46</v>
      </c>
      <c r="D723" s="370" t="s">
        <v>1378</v>
      </c>
      <c r="E723" s="366" t="s">
        <v>682</v>
      </c>
      <c r="F723" s="372"/>
      <c r="G723" s="367">
        <v>37</v>
      </c>
      <c r="H723" s="367">
        <v>19</v>
      </c>
      <c r="I723" s="367">
        <v>1</v>
      </c>
      <c r="J723" s="373" t="s">
        <v>683</v>
      </c>
      <c r="K723" s="372"/>
      <c r="L723" s="374" t="s">
        <v>49</v>
      </c>
      <c r="M723" s="377" t="s">
        <v>50</v>
      </c>
      <c r="N723" s="374" t="s">
        <v>684</v>
      </c>
    </row>
    <row r="724" spans="1:14" ht="27" customHeight="1">
      <c r="A724" s="274"/>
      <c r="B724" s="366">
        <v>707</v>
      </c>
      <c r="C724" s="275" t="s">
        <v>46</v>
      </c>
      <c r="D724" s="370" t="s">
        <v>1379</v>
      </c>
      <c r="E724" s="366" t="s">
        <v>682</v>
      </c>
      <c r="F724" s="372"/>
      <c r="G724" s="367">
        <v>37</v>
      </c>
      <c r="H724" s="367">
        <v>20</v>
      </c>
      <c r="I724" s="367">
        <v>1</v>
      </c>
      <c r="J724" s="373" t="s">
        <v>683</v>
      </c>
      <c r="K724" s="372"/>
      <c r="L724" s="374" t="s">
        <v>49</v>
      </c>
      <c r="M724" s="377" t="s">
        <v>50</v>
      </c>
      <c r="N724" s="374" t="s">
        <v>684</v>
      </c>
    </row>
    <row r="725" spans="1:14" ht="27" customHeight="1">
      <c r="A725" s="274"/>
      <c r="B725" s="366">
        <v>708</v>
      </c>
      <c r="C725" s="275" t="s">
        <v>46</v>
      </c>
      <c r="D725" s="370" t="s">
        <v>1380</v>
      </c>
      <c r="E725" s="366" t="s">
        <v>682</v>
      </c>
      <c r="F725" s="372"/>
      <c r="G725" s="367">
        <v>38</v>
      </c>
      <c r="H725" s="367">
        <v>1</v>
      </c>
      <c r="I725" s="367">
        <v>1</v>
      </c>
      <c r="J725" s="373" t="s">
        <v>683</v>
      </c>
      <c r="K725" s="372"/>
      <c r="L725" s="374" t="s">
        <v>49</v>
      </c>
      <c r="M725" s="377" t="s">
        <v>50</v>
      </c>
      <c r="N725" s="374" t="s">
        <v>684</v>
      </c>
    </row>
    <row r="726" spans="1:14" ht="27" customHeight="1">
      <c r="A726" s="274"/>
      <c r="B726" s="363">
        <v>709</v>
      </c>
      <c r="C726" s="275" t="s">
        <v>46</v>
      </c>
      <c r="D726" s="370" t="s">
        <v>1381</v>
      </c>
      <c r="E726" s="366" t="s">
        <v>682</v>
      </c>
      <c r="F726" s="372"/>
      <c r="G726" s="367">
        <v>38</v>
      </c>
      <c r="H726" s="367">
        <v>2</v>
      </c>
      <c r="I726" s="367">
        <v>1</v>
      </c>
      <c r="J726" s="373" t="s">
        <v>683</v>
      </c>
      <c r="K726" s="372"/>
      <c r="L726" s="374" t="s">
        <v>49</v>
      </c>
      <c r="M726" s="377" t="s">
        <v>50</v>
      </c>
      <c r="N726" s="374" t="s">
        <v>684</v>
      </c>
    </row>
    <row r="727" spans="1:14" ht="27" customHeight="1">
      <c r="A727" s="274"/>
      <c r="B727" s="366">
        <v>710</v>
      </c>
      <c r="C727" s="275" t="s">
        <v>46</v>
      </c>
      <c r="D727" s="370" t="s">
        <v>1382</v>
      </c>
      <c r="E727" s="366" t="s">
        <v>682</v>
      </c>
      <c r="F727" s="372"/>
      <c r="G727" s="367">
        <v>38</v>
      </c>
      <c r="H727" s="367">
        <v>3</v>
      </c>
      <c r="I727" s="367">
        <v>1</v>
      </c>
      <c r="J727" s="373" t="s">
        <v>683</v>
      </c>
      <c r="K727" s="372"/>
      <c r="L727" s="374" t="s">
        <v>49</v>
      </c>
      <c r="M727" s="377" t="s">
        <v>50</v>
      </c>
      <c r="N727" s="374" t="s">
        <v>684</v>
      </c>
    </row>
    <row r="728" spans="1:14" ht="27" customHeight="1">
      <c r="A728" s="274"/>
      <c r="B728" s="366">
        <v>711</v>
      </c>
      <c r="C728" s="275" t="s">
        <v>46</v>
      </c>
      <c r="D728" s="370" t="s">
        <v>1383</v>
      </c>
      <c r="E728" s="366" t="s">
        <v>682</v>
      </c>
      <c r="F728" s="372"/>
      <c r="G728" s="367">
        <v>38</v>
      </c>
      <c r="H728" s="367">
        <v>4</v>
      </c>
      <c r="I728" s="367">
        <v>1</v>
      </c>
      <c r="J728" s="373" t="s">
        <v>683</v>
      </c>
      <c r="K728" s="372"/>
      <c r="L728" s="374" t="s">
        <v>49</v>
      </c>
      <c r="M728" s="377" t="s">
        <v>50</v>
      </c>
      <c r="N728" s="374" t="s">
        <v>684</v>
      </c>
    </row>
    <row r="729" spans="1:14" ht="27" customHeight="1">
      <c r="A729" s="274"/>
      <c r="B729" s="363">
        <v>712</v>
      </c>
      <c r="C729" s="275" t="s">
        <v>46</v>
      </c>
      <c r="D729" s="370" t="s">
        <v>1384</v>
      </c>
      <c r="E729" s="366" t="s">
        <v>682</v>
      </c>
      <c r="F729" s="372"/>
      <c r="G729" s="367">
        <v>38</v>
      </c>
      <c r="H729" s="367">
        <v>5</v>
      </c>
      <c r="I729" s="367">
        <v>1</v>
      </c>
      <c r="J729" s="373" t="s">
        <v>683</v>
      </c>
      <c r="K729" s="372"/>
      <c r="L729" s="374" t="s">
        <v>49</v>
      </c>
      <c r="M729" s="377" t="s">
        <v>50</v>
      </c>
      <c r="N729" s="374" t="s">
        <v>684</v>
      </c>
    </row>
    <row r="730" spans="1:14" ht="27" customHeight="1">
      <c r="A730" s="274"/>
      <c r="B730" s="366">
        <v>713</v>
      </c>
      <c r="C730" s="275" t="s">
        <v>46</v>
      </c>
      <c r="D730" s="370" t="s">
        <v>1385</v>
      </c>
      <c r="E730" s="366" t="s">
        <v>682</v>
      </c>
      <c r="F730" s="372"/>
      <c r="G730" s="367">
        <v>38</v>
      </c>
      <c r="H730" s="367">
        <v>6</v>
      </c>
      <c r="I730" s="367">
        <v>1</v>
      </c>
      <c r="J730" s="373" t="s">
        <v>683</v>
      </c>
      <c r="K730" s="372"/>
      <c r="L730" s="374" t="s">
        <v>49</v>
      </c>
      <c r="M730" s="377" t="s">
        <v>50</v>
      </c>
      <c r="N730" s="374" t="s">
        <v>684</v>
      </c>
    </row>
    <row r="731" spans="1:14" ht="27" customHeight="1">
      <c r="A731" s="274"/>
      <c r="B731" s="366">
        <v>714</v>
      </c>
      <c r="C731" s="275" t="s">
        <v>46</v>
      </c>
      <c r="D731" s="370" t="s">
        <v>1386</v>
      </c>
      <c r="E731" s="366" t="s">
        <v>682</v>
      </c>
      <c r="F731" s="372"/>
      <c r="G731" s="367">
        <v>38</v>
      </c>
      <c r="H731" s="367">
        <v>7</v>
      </c>
      <c r="I731" s="367">
        <v>1</v>
      </c>
      <c r="J731" s="373" t="s">
        <v>683</v>
      </c>
      <c r="K731" s="372"/>
      <c r="L731" s="374" t="s">
        <v>49</v>
      </c>
      <c r="M731" s="377" t="s">
        <v>50</v>
      </c>
      <c r="N731" s="374" t="s">
        <v>684</v>
      </c>
    </row>
    <row r="732" spans="1:14" ht="27" customHeight="1">
      <c r="A732" s="274"/>
      <c r="B732" s="363">
        <v>715</v>
      </c>
      <c r="C732" s="275" t="s">
        <v>46</v>
      </c>
      <c r="D732" s="370" t="s">
        <v>1387</v>
      </c>
      <c r="E732" s="366" t="s">
        <v>682</v>
      </c>
      <c r="F732" s="372"/>
      <c r="G732" s="367">
        <v>38</v>
      </c>
      <c r="H732" s="367">
        <v>8</v>
      </c>
      <c r="I732" s="367">
        <v>1</v>
      </c>
      <c r="J732" s="373" t="s">
        <v>683</v>
      </c>
      <c r="K732" s="372"/>
      <c r="L732" s="374" t="s">
        <v>49</v>
      </c>
      <c r="M732" s="377" t="s">
        <v>50</v>
      </c>
      <c r="N732" s="374" t="s">
        <v>684</v>
      </c>
    </row>
    <row r="733" spans="1:14" ht="27" customHeight="1">
      <c r="A733" s="274"/>
      <c r="B733" s="366">
        <v>716</v>
      </c>
      <c r="C733" s="275" t="s">
        <v>46</v>
      </c>
      <c r="D733" s="370" t="s">
        <v>1388</v>
      </c>
      <c r="E733" s="366" t="s">
        <v>682</v>
      </c>
      <c r="F733" s="372"/>
      <c r="G733" s="367">
        <v>38</v>
      </c>
      <c r="H733" s="367">
        <v>9</v>
      </c>
      <c r="I733" s="367">
        <v>1</v>
      </c>
      <c r="J733" s="373" t="s">
        <v>683</v>
      </c>
      <c r="K733" s="372"/>
      <c r="L733" s="374" t="s">
        <v>49</v>
      </c>
      <c r="M733" s="377" t="s">
        <v>50</v>
      </c>
      <c r="N733" s="374" t="s">
        <v>684</v>
      </c>
    </row>
    <row r="734" spans="1:14" ht="27" customHeight="1">
      <c r="A734" s="274"/>
      <c r="B734" s="366">
        <v>717</v>
      </c>
      <c r="C734" s="275" t="s">
        <v>46</v>
      </c>
      <c r="D734" s="370" t="s">
        <v>1389</v>
      </c>
      <c r="E734" s="366" t="s">
        <v>682</v>
      </c>
      <c r="F734" s="372"/>
      <c r="G734" s="367">
        <v>38</v>
      </c>
      <c r="H734" s="367">
        <v>10</v>
      </c>
      <c r="I734" s="367">
        <v>1</v>
      </c>
      <c r="J734" s="373" t="s">
        <v>683</v>
      </c>
      <c r="K734" s="372"/>
      <c r="L734" s="374" t="s">
        <v>49</v>
      </c>
      <c r="M734" s="377" t="s">
        <v>50</v>
      </c>
      <c r="N734" s="374" t="s">
        <v>684</v>
      </c>
    </row>
    <row r="735" spans="1:14" ht="27" customHeight="1">
      <c r="A735" s="274"/>
      <c r="B735" s="363">
        <v>718</v>
      </c>
      <c r="C735" s="275" t="s">
        <v>46</v>
      </c>
      <c r="D735" s="370" t="s">
        <v>1390</v>
      </c>
      <c r="E735" s="366" t="s">
        <v>682</v>
      </c>
      <c r="F735" s="372"/>
      <c r="G735" s="367">
        <v>38</v>
      </c>
      <c r="H735" s="367">
        <v>11</v>
      </c>
      <c r="I735" s="367">
        <v>1</v>
      </c>
      <c r="J735" s="373" t="s">
        <v>683</v>
      </c>
      <c r="K735" s="372"/>
      <c r="L735" s="374" t="s">
        <v>49</v>
      </c>
      <c r="M735" s="377" t="s">
        <v>50</v>
      </c>
      <c r="N735" s="374" t="s">
        <v>684</v>
      </c>
    </row>
    <row r="736" spans="1:14" ht="27" customHeight="1">
      <c r="A736" s="274"/>
      <c r="B736" s="366">
        <v>719</v>
      </c>
      <c r="C736" s="275" t="s">
        <v>46</v>
      </c>
      <c r="D736" s="370" t="s">
        <v>1391</v>
      </c>
      <c r="E736" s="366" t="s">
        <v>682</v>
      </c>
      <c r="F736" s="372"/>
      <c r="G736" s="367">
        <v>38</v>
      </c>
      <c r="H736" s="367">
        <v>12</v>
      </c>
      <c r="I736" s="367">
        <v>1</v>
      </c>
      <c r="J736" s="373" t="s">
        <v>683</v>
      </c>
      <c r="K736" s="372"/>
      <c r="L736" s="374" t="s">
        <v>49</v>
      </c>
      <c r="M736" s="377" t="s">
        <v>50</v>
      </c>
      <c r="N736" s="374" t="s">
        <v>684</v>
      </c>
    </row>
    <row r="737" spans="1:14" ht="27" customHeight="1">
      <c r="A737" s="274"/>
      <c r="B737" s="366">
        <v>720</v>
      </c>
      <c r="C737" s="275" t="s">
        <v>46</v>
      </c>
      <c r="D737" s="370" t="s">
        <v>1392</v>
      </c>
      <c r="E737" s="366" t="s">
        <v>682</v>
      </c>
      <c r="F737" s="372"/>
      <c r="G737" s="367">
        <v>38</v>
      </c>
      <c r="H737" s="367">
        <v>13</v>
      </c>
      <c r="I737" s="367">
        <v>1</v>
      </c>
      <c r="J737" s="373" t="s">
        <v>683</v>
      </c>
      <c r="K737" s="372"/>
      <c r="L737" s="374" t="s">
        <v>49</v>
      </c>
      <c r="M737" s="377" t="s">
        <v>50</v>
      </c>
      <c r="N737" s="374" t="s">
        <v>684</v>
      </c>
    </row>
    <row r="738" spans="1:14" ht="27" customHeight="1">
      <c r="A738" s="274"/>
      <c r="B738" s="363">
        <v>721</v>
      </c>
      <c r="C738" s="275" t="s">
        <v>46</v>
      </c>
      <c r="D738" s="370" t="s">
        <v>1393</v>
      </c>
      <c r="E738" s="366" t="s">
        <v>682</v>
      </c>
      <c r="F738" s="372"/>
      <c r="G738" s="367">
        <v>38</v>
      </c>
      <c r="H738" s="367">
        <v>14</v>
      </c>
      <c r="I738" s="367">
        <v>1</v>
      </c>
      <c r="J738" s="373" t="s">
        <v>683</v>
      </c>
      <c r="K738" s="372"/>
      <c r="L738" s="374" t="s">
        <v>49</v>
      </c>
      <c r="M738" s="377" t="s">
        <v>50</v>
      </c>
      <c r="N738" s="374" t="s">
        <v>684</v>
      </c>
    </row>
    <row r="739" spans="1:14" ht="27" customHeight="1">
      <c r="A739" s="274"/>
      <c r="B739" s="366">
        <v>722</v>
      </c>
      <c r="C739" s="275" t="s">
        <v>46</v>
      </c>
      <c r="D739" s="370" t="s">
        <v>1394</v>
      </c>
      <c r="E739" s="366" t="s">
        <v>682</v>
      </c>
      <c r="F739" s="372"/>
      <c r="G739" s="367">
        <v>38</v>
      </c>
      <c r="H739" s="367">
        <v>15</v>
      </c>
      <c r="I739" s="367">
        <v>1</v>
      </c>
      <c r="J739" s="373" t="s">
        <v>683</v>
      </c>
      <c r="K739" s="372"/>
      <c r="L739" s="374" t="s">
        <v>49</v>
      </c>
      <c r="M739" s="377" t="s">
        <v>50</v>
      </c>
      <c r="N739" s="374" t="s">
        <v>684</v>
      </c>
    </row>
    <row r="740" spans="1:14" ht="27" customHeight="1">
      <c r="A740" s="274"/>
      <c r="B740" s="366">
        <v>723</v>
      </c>
      <c r="C740" s="275" t="s">
        <v>46</v>
      </c>
      <c r="D740" s="370" t="s">
        <v>1395</v>
      </c>
      <c r="E740" s="366" t="s">
        <v>682</v>
      </c>
      <c r="F740" s="372"/>
      <c r="G740" s="367">
        <v>38</v>
      </c>
      <c r="H740" s="367">
        <v>16</v>
      </c>
      <c r="I740" s="367">
        <v>1</v>
      </c>
      <c r="J740" s="373" t="s">
        <v>683</v>
      </c>
      <c r="K740" s="372"/>
      <c r="L740" s="374" t="s">
        <v>49</v>
      </c>
      <c r="M740" s="377" t="s">
        <v>50</v>
      </c>
      <c r="N740" s="374" t="s">
        <v>684</v>
      </c>
    </row>
    <row r="741" spans="1:14" ht="27" customHeight="1">
      <c r="A741" s="274"/>
      <c r="B741" s="363">
        <v>724</v>
      </c>
      <c r="C741" s="275" t="s">
        <v>46</v>
      </c>
      <c r="D741" s="370" t="s">
        <v>1396</v>
      </c>
      <c r="E741" s="366" t="s">
        <v>682</v>
      </c>
      <c r="F741" s="372"/>
      <c r="G741" s="367">
        <v>38</v>
      </c>
      <c r="H741" s="367">
        <v>17</v>
      </c>
      <c r="I741" s="367">
        <v>1</v>
      </c>
      <c r="J741" s="373" t="s">
        <v>683</v>
      </c>
      <c r="K741" s="372"/>
      <c r="L741" s="374" t="s">
        <v>49</v>
      </c>
      <c r="M741" s="377" t="s">
        <v>50</v>
      </c>
      <c r="N741" s="374" t="s">
        <v>684</v>
      </c>
    </row>
    <row r="742" spans="1:14" ht="27" customHeight="1">
      <c r="A742" s="274"/>
      <c r="B742" s="366">
        <v>725</v>
      </c>
      <c r="C742" s="275" t="s">
        <v>46</v>
      </c>
      <c r="D742" s="370" t="s">
        <v>1397</v>
      </c>
      <c r="E742" s="366" t="s">
        <v>682</v>
      </c>
      <c r="F742" s="372"/>
      <c r="G742" s="367">
        <v>38</v>
      </c>
      <c r="H742" s="367">
        <v>18</v>
      </c>
      <c r="I742" s="367">
        <v>1</v>
      </c>
      <c r="J742" s="373" t="s">
        <v>683</v>
      </c>
      <c r="K742" s="372"/>
      <c r="L742" s="374" t="s">
        <v>49</v>
      </c>
      <c r="M742" s="377" t="s">
        <v>50</v>
      </c>
      <c r="N742" s="374" t="s">
        <v>684</v>
      </c>
    </row>
    <row r="743" spans="1:14" ht="27" customHeight="1">
      <c r="A743" s="274"/>
      <c r="B743" s="366">
        <v>726</v>
      </c>
      <c r="C743" s="275" t="s">
        <v>46</v>
      </c>
      <c r="D743" s="370" t="s">
        <v>1398</v>
      </c>
      <c r="E743" s="366" t="s">
        <v>682</v>
      </c>
      <c r="F743" s="372"/>
      <c r="G743" s="367">
        <v>38</v>
      </c>
      <c r="H743" s="367">
        <v>19</v>
      </c>
      <c r="I743" s="367">
        <v>1</v>
      </c>
      <c r="J743" s="373" t="s">
        <v>683</v>
      </c>
      <c r="K743" s="372"/>
      <c r="L743" s="374" t="s">
        <v>49</v>
      </c>
      <c r="M743" s="377" t="s">
        <v>50</v>
      </c>
      <c r="N743" s="374" t="s">
        <v>684</v>
      </c>
    </row>
    <row r="744" spans="1:14" ht="27" customHeight="1">
      <c r="A744" s="274"/>
      <c r="B744" s="363">
        <v>727</v>
      </c>
      <c r="C744" s="275" t="s">
        <v>46</v>
      </c>
      <c r="D744" s="370" t="s">
        <v>1399</v>
      </c>
      <c r="E744" s="366" t="s">
        <v>682</v>
      </c>
      <c r="F744" s="372"/>
      <c r="G744" s="367">
        <v>38</v>
      </c>
      <c r="H744" s="367">
        <v>20</v>
      </c>
      <c r="I744" s="367">
        <v>1</v>
      </c>
      <c r="J744" s="373" t="s">
        <v>683</v>
      </c>
      <c r="K744" s="372"/>
      <c r="L744" s="374" t="s">
        <v>49</v>
      </c>
      <c r="M744" s="377" t="s">
        <v>50</v>
      </c>
      <c r="N744" s="374" t="s">
        <v>684</v>
      </c>
    </row>
    <row r="745" spans="1:14" ht="27" customHeight="1">
      <c r="A745" s="274"/>
      <c r="B745" s="366">
        <v>728</v>
      </c>
      <c r="C745" s="275" t="s">
        <v>46</v>
      </c>
      <c r="D745" s="370" t="s">
        <v>1400</v>
      </c>
      <c r="E745" s="366" t="s">
        <v>682</v>
      </c>
      <c r="F745" s="372"/>
      <c r="G745" s="367">
        <v>39</v>
      </c>
      <c r="H745" s="367">
        <v>1</v>
      </c>
      <c r="I745" s="367">
        <v>1</v>
      </c>
      <c r="J745" s="373" t="s">
        <v>683</v>
      </c>
      <c r="K745" s="372"/>
      <c r="L745" s="374" t="s">
        <v>49</v>
      </c>
      <c r="M745" s="377" t="s">
        <v>50</v>
      </c>
      <c r="N745" s="374" t="s">
        <v>684</v>
      </c>
    </row>
    <row r="746" spans="1:14" ht="27" customHeight="1">
      <c r="A746" s="274"/>
      <c r="B746" s="366">
        <v>729</v>
      </c>
      <c r="C746" s="275" t="s">
        <v>46</v>
      </c>
      <c r="D746" s="370" t="s">
        <v>1401</v>
      </c>
      <c r="E746" s="366" t="s">
        <v>682</v>
      </c>
      <c r="F746" s="372"/>
      <c r="G746" s="367">
        <v>39</v>
      </c>
      <c r="H746" s="367">
        <v>2</v>
      </c>
      <c r="I746" s="367">
        <v>1</v>
      </c>
      <c r="J746" s="373" t="s">
        <v>683</v>
      </c>
      <c r="K746" s="372"/>
      <c r="L746" s="374" t="s">
        <v>49</v>
      </c>
      <c r="M746" s="377" t="s">
        <v>50</v>
      </c>
      <c r="N746" s="374" t="s">
        <v>684</v>
      </c>
    </row>
    <row r="747" spans="1:14" ht="27" customHeight="1">
      <c r="A747" s="274"/>
      <c r="B747" s="363">
        <v>730</v>
      </c>
      <c r="C747" s="275" t="s">
        <v>46</v>
      </c>
      <c r="D747" s="370" t="s">
        <v>1402</v>
      </c>
      <c r="E747" s="366" t="s">
        <v>682</v>
      </c>
      <c r="F747" s="372"/>
      <c r="G747" s="367">
        <v>39</v>
      </c>
      <c r="H747" s="367">
        <v>3</v>
      </c>
      <c r="I747" s="367">
        <v>1</v>
      </c>
      <c r="J747" s="373" t="s">
        <v>683</v>
      </c>
      <c r="K747" s="372"/>
      <c r="L747" s="374" t="s">
        <v>49</v>
      </c>
      <c r="M747" s="377" t="s">
        <v>50</v>
      </c>
      <c r="N747" s="374" t="s">
        <v>684</v>
      </c>
    </row>
    <row r="748" spans="1:14" ht="27" customHeight="1">
      <c r="A748" s="274"/>
      <c r="B748" s="366">
        <v>731</v>
      </c>
      <c r="C748" s="275" t="s">
        <v>46</v>
      </c>
      <c r="D748" s="370" t="s">
        <v>1403</v>
      </c>
      <c r="E748" s="366" t="s">
        <v>682</v>
      </c>
      <c r="F748" s="372"/>
      <c r="G748" s="367">
        <v>39</v>
      </c>
      <c r="H748" s="367">
        <v>4</v>
      </c>
      <c r="I748" s="367">
        <v>1</v>
      </c>
      <c r="J748" s="373" t="s">
        <v>683</v>
      </c>
      <c r="K748" s="372"/>
      <c r="L748" s="374" t="s">
        <v>49</v>
      </c>
      <c r="M748" s="377" t="s">
        <v>50</v>
      </c>
      <c r="N748" s="374" t="s">
        <v>684</v>
      </c>
    </row>
    <row r="749" spans="1:14" ht="27" customHeight="1">
      <c r="A749" s="274"/>
      <c r="B749" s="366">
        <v>732</v>
      </c>
      <c r="C749" s="275" t="s">
        <v>46</v>
      </c>
      <c r="D749" s="370" t="s">
        <v>1404</v>
      </c>
      <c r="E749" s="366" t="s">
        <v>682</v>
      </c>
      <c r="F749" s="372"/>
      <c r="G749" s="367">
        <v>39</v>
      </c>
      <c r="H749" s="367">
        <v>5</v>
      </c>
      <c r="I749" s="367">
        <v>1</v>
      </c>
      <c r="J749" s="373" t="s">
        <v>683</v>
      </c>
      <c r="K749" s="372"/>
      <c r="L749" s="374" t="s">
        <v>49</v>
      </c>
      <c r="M749" s="377" t="s">
        <v>50</v>
      </c>
      <c r="N749" s="374" t="s">
        <v>684</v>
      </c>
    </row>
    <row r="750" spans="1:14" ht="27" customHeight="1">
      <c r="A750" s="274"/>
      <c r="B750" s="363">
        <v>733</v>
      </c>
      <c r="C750" s="275" t="s">
        <v>46</v>
      </c>
      <c r="D750" s="370" t="s">
        <v>1405</v>
      </c>
      <c r="E750" s="366" t="s">
        <v>682</v>
      </c>
      <c r="F750" s="372"/>
      <c r="G750" s="367">
        <v>39</v>
      </c>
      <c r="H750" s="367">
        <v>6</v>
      </c>
      <c r="I750" s="367">
        <v>1</v>
      </c>
      <c r="J750" s="373" t="s">
        <v>683</v>
      </c>
      <c r="K750" s="372"/>
      <c r="L750" s="374" t="s">
        <v>49</v>
      </c>
      <c r="M750" s="377" t="s">
        <v>50</v>
      </c>
      <c r="N750" s="374" t="s">
        <v>684</v>
      </c>
    </row>
    <row r="751" spans="1:14" ht="27" customHeight="1">
      <c r="A751" s="274"/>
      <c r="B751" s="366">
        <v>734</v>
      </c>
      <c r="C751" s="275" t="s">
        <v>46</v>
      </c>
      <c r="D751" s="370" t="s">
        <v>1406</v>
      </c>
      <c r="E751" s="366" t="s">
        <v>682</v>
      </c>
      <c r="F751" s="372"/>
      <c r="G751" s="367">
        <v>39</v>
      </c>
      <c r="H751" s="367">
        <v>7</v>
      </c>
      <c r="I751" s="367">
        <v>1</v>
      </c>
      <c r="J751" s="373" t="s">
        <v>683</v>
      </c>
      <c r="K751" s="372"/>
      <c r="L751" s="374" t="s">
        <v>49</v>
      </c>
      <c r="M751" s="377" t="s">
        <v>50</v>
      </c>
      <c r="N751" s="374" t="s">
        <v>684</v>
      </c>
    </row>
    <row r="752" spans="1:14" ht="27" customHeight="1">
      <c r="A752" s="274"/>
      <c r="B752" s="366">
        <v>735</v>
      </c>
      <c r="C752" s="275" t="s">
        <v>46</v>
      </c>
      <c r="D752" s="370" t="s">
        <v>1407</v>
      </c>
      <c r="E752" s="366" t="s">
        <v>682</v>
      </c>
      <c r="F752" s="372"/>
      <c r="G752" s="367">
        <v>39</v>
      </c>
      <c r="H752" s="367">
        <v>8</v>
      </c>
      <c r="I752" s="367">
        <v>1</v>
      </c>
      <c r="J752" s="373" t="s">
        <v>683</v>
      </c>
      <c r="K752" s="372"/>
      <c r="L752" s="374" t="s">
        <v>49</v>
      </c>
      <c r="M752" s="377" t="s">
        <v>50</v>
      </c>
      <c r="N752" s="374" t="s">
        <v>684</v>
      </c>
    </row>
    <row r="753" spans="1:14" ht="27" customHeight="1">
      <c r="A753" s="274"/>
      <c r="B753" s="363">
        <v>736</v>
      </c>
      <c r="C753" s="275" t="s">
        <v>46</v>
      </c>
      <c r="D753" s="370" t="s">
        <v>1408</v>
      </c>
      <c r="E753" s="366" t="s">
        <v>682</v>
      </c>
      <c r="F753" s="372"/>
      <c r="G753" s="367">
        <v>39</v>
      </c>
      <c r="H753" s="367">
        <v>9</v>
      </c>
      <c r="I753" s="367">
        <v>1</v>
      </c>
      <c r="J753" s="373" t="s">
        <v>683</v>
      </c>
      <c r="K753" s="372"/>
      <c r="L753" s="374" t="s">
        <v>49</v>
      </c>
      <c r="M753" s="377" t="s">
        <v>50</v>
      </c>
      <c r="N753" s="374" t="s">
        <v>684</v>
      </c>
    </row>
    <row r="754" spans="1:14" ht="27" customHeight="1">
      <c r="A754" s="274"/>
      <c r="B754" s="366">
        <v>737</v>
      </c>
      <c r="C754" s="275" t="s">
        <v>46</v>
      </c>
      <c r="D754" s="370" t="s">
        <v>1409</v>
      </c>
      <c r="E754" s="366" t="s">
        <v>682</v>
      </c>
      <c r="F754" s="372"/>
      <c r="G754" s="367">
        <v>39</v>
      </c>
      <c r="H754" s="367">
        <v>10</v>
      </c>
      <c r="I754" s="367">
        <v>1</v>
      </c>
      <c r="J754" s="373" t="s">
        <v>683</v>
      </c>
      <c r="K754" s="372"/>
      <c r="L754" s="374" t="s">
        <v>49</v>
      </c>
      <c r="M754" s="377" t="s">
        <v>50</v>
      </c>
      <c r="N754" s="374" t="s">
        <v>684</v>
      </c>
    </row>
    <row r="755" spans="1:14" ht="27" customHeight="1">
      <c r="A755" s="274"/>
      <c r="B755" s="366">
        <v>738</v>
      </c>
      <c r="C755" s="275" t="s">
        <v>46</v>
      </c>
      <c r="D755" s="370" t="s">
        <v>1410</v>
      </c>
      <c r="E755" s="366" t="s">
        <v>682</v>
      </c>
      <c r="F755" s="372"/>
      <c r="G755" s="367">
        <v>39</v>
      </c>
      <c r="H755" s="367">
        <v>11</v>
      </c>
      <c r="I755" s="367">
        <v>1</v>
      </c>
      <c r="J755" s="373" t="s">
        <v>683</v>
      </c>
      <c r="K755" s="372"/>
      <c r="L755" s="374" t="s">
        <v>49</v>
      </c>
      <c r="M755" s="377" t="s">
        <v>50</v>
      </c>
      <c r="N755" s="374" t="s">
        <v>684</v>
      </c>
    </row>
    <row r="756" spans="1:14" ht="27" customHeight="1">
      <c r="A756" s="274"/>
      <c r="B756" s="363">
        <v>739</v>
      </c>
      <c r="C756" s="275" t="s">
        <v>46</v>
      </c>
      <c r="D756" s="370" t="s">
        <v>1411</v>
      </c>
      <c r="E756" s="366" t="s">
        <v>682</v>
      </c>
      <c r="F756" s="372"/>
      <c r="G756" s="367">
        <v>39</v>
      </c>
      <c r="H756" s="367">
        <v>12</v>
      </c>
      <c r="I756" s="367">
        <v>1</v>
      </c>
      <c r="J756" s="373" t="s">
        <v>683</v>
      </c>
      <c r="K756" s="372"/>
      <c r="L756" s="374" t="s">
        <v>49</v>
      </c>
      <c r="M756" s="377" t="s">
        <v>50</v>
      </c>
      <c r="N756" s="374" t="s">
        <v>684</v>
      </c>
    </row>
    <row r="757" spans="1:14" ht="27" customHeight="1">
      <c r="A757" s="274"/>
      <c r="B757" s="366">
        <v>740</v>
      </c>
      <c r="C757" s="275" t="s">
        <v>46</v>
      </c>
      <c r="D757" s="370" t="s">
        <v>1412</v>
      </c>
      <c r="E757" s="366" t="s">
        <v>682</v>
      </c>
      <c r="F757" s="372"/>
      <c r="G757" s="367">
        <v>39</v>
      </c>
      <c r="H757" s="367">
        <v>13</v>
      </c>
      <c r="I757" s="367">
        <v>1</v>
      </c>
      <c r="J757" s="373" t="s">
        <v>683</v>
      </c>
      <c r="K757" s="372"/>
      <c r="L757" s="374" t="s">
        <v>49</v>
      </c>
      <c r="M757" s="377" t="s">
        <v>50</v>
      </c>
      <c r="N757" s="374" t="s">
        <v>684</v>
      </c>
    </row>
    <row r="758" spans="1:14" ht="27" customHeight="1">
      <c r="A758" s="274"/>
      <c r="B758" s="366">
        <v>741</v>
      </c>
      <c r="C758" s="275" t="s">
        <v>46</v>
      </c>
      <c r="D758" s="370" t="s">
        <v>1413</v>
      </c>
      <c r="E758" s="366" t="s">
        <v>682</v>
      </c>
      <c r="F758" s="372"/>
      <c r="G758" s="367">
        <v>39</v>
      </c>
      <c r="H758" s="367">
        <v>14</v>
      </c>
      <c r="I758" s="367">
        <v>1</v>
      </c>
      <c r="J758" s="373" t="s">
        <v>683</v>
      </c>
      <c r="K758" s="372"/>
      <c r="L758" s="374" t="s">
        <v>49</v>
      </c>
      <c r="M758" s="377" t="s">
        <v>50</v>
      </c>
      <c r="N758" s="374" t="s">
        <v>684</v>
      </c>
    </row>
    <row r="759" spans="1:14" ht="27" customHeight="1">
      <c r="A759" s="274"/>
      <c r="B759" s="363">
        <v>742</v>
      </c>
      <c r="C759" s="275" t="s">
        <v>46</v>
      </c>
      <c r="D759" s="370" t="s">
        <v>1414</v>
      </c>
      <c r="E759" s="366" t="s">
        <v>682</v>
      </c>
      <c r="F759" s="372"/>
      <c r="G759" s="367">
        <v>39</v>
      </c>
      <c r="H759" s="367">
        <v>15</v>
      </c>
      <c r="I759" s="367">
        <v>1</v>
      </c>
      <c r="J759" s="373" t="s">
        <v>683</v>
      </c>
      <c r="K759" s="372"/>
      <c r="L759" s="374" t="s">
        <v>49</v>
      </c>
      <c r="M759" s="377" t="s">
        <v>50</v>
      </c>
      <c r="N759" s="374" t="s">
        <v>684</v>
      </c>
    </row>
    <row r="760" spans="1:14" ht="27" customHeight="1">
      <c r="A760" s="274"/>
      <c r="B760" s="366">
        <v>743</v>
      </c>
      <c r="C760" s="275" t="s">
        <v>46</v>
      </c>
      <c r="D760" s="370" t="s">
        <v>1415</v>
      </c>
      <c r="E760" s="366" t="s">
        <v>682</v>
      </c>
      <c r="F760" s="372"/>
      <c r="G760" s="367">
        <v>39</v>
      </c>
      <c r="H760" s="367">
        <v>16</v>
      </c>
      <c r="I760" s="367">
        <v>1</v>
      </c>
      <c r="J760" s="373" t="s">
        <v>683</v>
      </c>
      <c r="K760" s="372"/>
      <c r="L760" s="374" t="s">
        <v>49</v>
      </c>
      <c r="M760" s="377" t="s">
        <v>50</v>
      </c>
      <c r="N760" s="374" t="s">
        <v>684</v>
      </c>
    </row>
    <row r="761" spans="1:14" ht="27" customHeight="1">
      <c r="A761" s="274"/>
      <c r="B761" s="366">
        <v>744</v>
      </c>
      <c r="C761" s="275" t="s">
        <v>46</v>
      </c>
      <c r="D761" s="370" t="s">
        <v>1416</v>
      </c>
      <c r="E761" s="366" t="s">
        <v>682</v>
      </c>
      <c r="F761" s="372"/>
      <c r="G761" s="367">
        <v>39</v>
      </c>
      <c r="H761" s="367">
        <v>17</v>
      </c>
      <c r="I761" s="367">
        <v>1</v>
      </c>
      <c r="J761" s="373" t="s">
        <v>683</v>
      </c>
      <c r="K761" s="372"/>
      <c r="L761" s="374" t="s">
        <v>49</v>
      </c>
      <c r="M761" s="377" t="s">
        <v>50</v>
      </c>
      <c r="N761" s="374" t="s">
        <v>684</v>
      </c>
    </row>
    <row r="762" spans="1:14" ht="27" customHeight="1">
      <c r="A762" s="274"/>
      <c r="B762" s="363">
        <v>745</v>
      </c>
      <c r="C762" s="275" t="s">
        <v>46</v>
      </c>
      <c r="D762" s="370" t="s">
        <v>1417</v>
      </c>
      <c r="E762" s="366" t="s">
        <v>682</v>
      </c>
      <c r="F762" s="372"/>
      <c r="G762" s="367">
        <v>39</v>
      </c>
      <c r="H762" s="367">
        <v>18</v>
      </c>
      <c r="I762" s="367">
        <v>1</v>
      </c>
      <c r="J762" s="373" t="s">
        <v>683</v>
      </c>
      <c r="K762" s="372"/>
      <c r="L762" s="374" t="s">
        <v>49</v>
      </c>
      <c r="M762" s="377" t="s">
        <v>50</v>
      </c>
      <c r="N762" s="374" t="s">
        <v>684</v>
      </c>
    </row>
    <row r="763" spans="1:14" ht="27" customHeight="1">
      <c r="A763" s="274"/>
      <c r="B763" s="366">
        <v>746</v>
      </c>
      <c r="C763" s="275" t="s">
        <v>46</v>
      </c>
      <c r="D763" s="370" t="s">
        <v>1418</v>
      </c>
      <c r="E763" s="366" t="s">
        <v>682</v>
      </c>
      <c r="F763" s="372"/>
      <c r="G763" s="367">
        <v>39</v>
      </c>
      <c r="H763" s="367">
        <v>19</v>
      </c>
      <c r="I763" s="367">
        <v>1</v>
      </c>
      <c r="J763" s="373" t="s">
        <v>683</v>
      </c>
      <c r="K763" s="372"/>
      <c r="L763" s="374" t="s">
        <v>49</v>
      </c>
      <c r="M763" s="377" t="s">
        <v>50</v>
      </c>
      <c r="N763" s="374" t="s">
        <v>684</v>
      </c>
    </row>
    <row r="764" spans="1:14" ht="27" customHeight="1">
      <c r="A764" s="274"/>
      <c r="B764" s="366">
        <v>747</v>
      </c>
      <c r="C764" s="275" t="s">
        <v>46</v>
      </c>
      <c r="D764" s="370" t="s">
        <v>1419</v>
      </c>
      <c r="E764" s="366" t="s">
        <v>682</v>
      </c>
      <c r="F764" s="372"/>
      <c r="G764" s="367">
        <v>39</v>
      </c>
      <c r="H764" s="367">
        <v>20</v>
      </c>
      <c r="I764" s="367">
        <v>1</v>
      </c>
      <c r="J764" s="373" t="s">
        <v>683</v>
      </c>
      <c r="K764" s="372"/>
      <c r="L764" s="374" t="s">
        <v>49</v>
      </c>
      <c r="M764" s="377" t="s">
        <v>50</v>
      </c>
      <c r="N764" s="374" t="s">
        <v>684</v>
      </c>
    </row>
    <row r="765" spans="1:14" ht="27" customHeight="1">
      <c r="A765" s="274"/>
      <c r="B765" s="363">
        <v>748</v>
      </c>
      <c r="C765" s="275" t="s">
        <v>46</v>
      </c>
      <c r="D765" s="370" t="s">
        <v>1420</v>
      </c>
      <c r="E765" s="366" t="s">
        <v>682</v>
      </c>
      <c r="F765" s="372"/>
      <c r="G765" s="367">
        <v>40</v>
      </c>
      <c r="H765" s="367">
        <v>1</v>
      </c>
      <c r="I765" s="367">
        <v>1</v>
      </c>
      <c r="J765" s="373" t="s">
        <v>683</v>
      </c>
      <c r="K765" s="372"/>
      <c r="L765" s="374" t="s">
        <v>49</v>
      </c>
      <c r="M765" s="377" t="s">
        <v>50</v>
      </c>
      <c r="N765" s="374" t="s">
        <v>684</v>
      </c>
    </row>
    <row r="766" spans="1:14" ht="27" customHeight="1">
      <c r="A766" s="274"/>
      <c r="B766" s="366">
        <v>749</v>
      </c>
      <c r="C766" s="275" t="s">
        <v>46</v>
      </c>
      <c r="D766" s="370" t="s">
        <v>1421</v>
      </c>
      <c r="E766" s="366" t="s">
        <v>682</v>
      </c>
      <c r="F766" s="372"/>
      <c r="G766" s="367">
        <v>40</v>
      </c>
      <c r="H766" s="367">
        <v>2</v>
      </c>
      <c r="I766" s="367">
        <v>1</v>
      </c>
      <c r="J766" s="373" t="s">
        <v>683</v>
      </c>
      <c r="K766" s="372"/>
      <c r="L766" s="374" t="s">
        <v>49</v>
      </c>
      <c r="M766" s="377" t="s">
        <v>50</v>
      </c>
      <c r="N766" s="374" t="s">
        <v>684</v>
      </c>
    </row>
    <row r="767" spans="1:14" ht="27" customHeight="1">
      <c r="A767" s="274"/>
      <c r="B767" s="366">
        <v>750</v>
      </c>
      <c r="C767" s="275" t="s">
        <v>46</v>
      </c>
      <c r="D767" s="370" t="s">
        <v>1422</v>
      </c>
      <c r="E767" s="366" t="s">
        <v>682</v>
      </c>
      <c r="F767" s="372"/>
      <c r="G767" s="367">
        <v>40</v>
      </c>
      <c r="H767" s="367">
        <v>3</v>
      </c>
      <c r="I767" s="367">
        <v>1</v>
      </c>
      <c r="J767" s="373" t="s">
        <v>683</v>
      </c>
      <c r="K767" s="372"/>
      <c r="L767" s="374" t="s">
        <v>49</v>
      </c>
      <c r="M767" s="377" t="s">
        <v>50</v>
      </c>
      <c r="N767" s="374" t="s">
        <v>684</v>
      </c>
    </row>
    <row r="768" spans="1:14" ht="27" customHeight="1">
      <c r="A768" s="274"/>
      <c r="B768" s="363">
        <v>751</v>
      </c>
      <c r="C768" s="275" t="s">
        <v>46</v>
      </c>
      <c r="D768" s="370" t="s">
        <v>1423</v>
      </c>
      <c r="E768" s="366" t="s">
        <v>682</v>
      </c>
      <c r="F768" s="372"/>
      <c r="G768" s="367">
        <v>40</v>
      </c>
      <c r="H768" s="367">
        <v>4</v>
      </c>
      <c r="I768" s="367">
        <v>1</v>
      </c>
      <c r="J768" s="373" t="s">
        <v>683</v>
      </c>
      <c r="K768" s="372"/>
      <c r="L768" s="374" t="s">
        <v>49</v>
      </c>
      <c r="M768" s="377" t="s">
        <v>50</v>
      </c>
      <c r="N768" s="374" t="s">
        <v>684</v>
      </c>
    </row>
    <row r="769" spans="1:14" ht="27" customHeight="1">
      <c r="A769" s="274"/>
      <c r="B769" s="366">
        <v>752</v>
      </c>
      <c r="C769" s="275" t="s">
        <v>46</v>
      </c>
      <c r="D769" s="370" t="s">
        <v>1424</v>
      </c>
      <c r="E769" s="366" t="s">
        <v>682</v>
      </c>
      <c r="F769" s="372"/>
      <c r="G769" s="367">
        <v>40</v>
      </c>
      <c r="H769" s="367">
        <v>5</v>
      </c>
      <c r="I769" s="367">
        <v>1</v>
      </c>
      <c r="J769" s="373" t="s">
        <v>683</v>
      </c>
      <c r="K769" s="372"/>
      <c r="L769" s="374" t="s">
        <v>49</v>
      </c>
      <c r="M769" s="377" t="s">
        <v>50</v>
      </c>
      <c r="N769" s="374" t="s">
        <v>684</v>
      </c>
    </row>
    <row r="770" spans="1:14" ht="27" customHeight="1">
      <c r="A770" s="274"/>
      <c r="B770" s="366">
        <v>753</v>
      </c>
      <c r="C770" s="275" t="s">
        <v>46</v>
      </c>
      <c r="D770" s="370" t="s">
        <v>1425</v>
      </c>
      <c r="E770" s="366" t="s">
        <v>682</v>
      </c>
      <c r="F770" s="372"/>
      <c r="G770" s="367">
        <v>40</v>
      </c>
      <c r="H770" s="367">
        <v>6</v>
      </c>
      <c r="I770" s="367">
        <v>1</v>
      </c>
      <c r="J770" s="373" t="s">
        <v>683</v>
      </c>
      <c r="K770" s="372"/>
      <c r="L770" s="374" t="s">
        <v>49</v>
      </c>
      <c r="M770" s="377" t="s">
        <v>50</v>
      </c>
      <c r="N770" s="374" t="s">
        <v>684</v>
      </c>
    </row>
    <row r="771" spans="1:14" ht="27" customHeight="1">
      <c r="A771" s="274"/>
      <c r="B771" s="363">
        <v>754</v>
      </c>
      <c r="C771" s="275" t="s">
        <v>46</v>
      </c>
      <c r="D771" s="370" t="s">
        <v>1426</v>
      </c>
      <c r="E771" s="366" t="s">
        <v>682</v>
      </c>
      <c r="F771" s="372"/>
      <c r="G771" s="367">
        <v>40</v>
      </c>
      <c r="H771" s="367">
        <v>7</v>
      </c>
      <c r="I771" s="367">
        <v>1</v>
      </c>
      <c r="J771" s="373" t="s">
        <v>683</v>
      </c>
      <c r="K771" s="372"/>
      <c r="L771" s="374" t="s">
        <v>49</v>
      </c>
      <c r="M771" s="377" t="s">
        <v>50</v>
      </c>
      <c r="N771" s="374" t="s">
        <v>684</v>
      </c>
    </row>
    <row r="772" spans="1:14" ht="27" customHeight="1">
      <c r="A772" s="274"/>
      <c r="B772" s="366">
        <v>755</v>
      </c>
      <c r="C772" s="275" t="s">
        <v>46</v>
      </c>
      <c r="D772" s="370" t="s">
        <v>1427</v>
      </c>
      <c r="E772" s="366" t="s">
        <v>682</v>
      </c>
      <c r="F772" s="372"/>
      <c r="G772" s="367">
        <v>40</v>
      </c>
      <c r="H772" s="367">
        <v>8</v>
      </c>
      <c r="I772" s="367">
        <v>1</v>
      </c>
      <c r="J772" s="373" t="s">
        <v>683</v>
      </c>
      <c r="K772" s="372"/>
      <c r="L772" s="374" t="s">
        <v>49</v>
      </c>
      <c r="M772" s="377" t="s">
        <v>50</v>
      </c>
      <c r="N772" s="374" t="s">
        <v>684</v>
      </c>
    </row>
    <row r="773" spans="1:14" ht="27" customHeight="1">
      <c r="A773" s="274"/>
      <c r="B773" s="366">
        <v>756</v>
      </c>
      <c r="C773" s="275" t="s">
        <v>46</v>
      </c>
      <c r="D773" s="370" t="s">
        <v>1428</v>
      </c>
      <c r="E773" s="366" t="s">
        <v>682</v>
      </c>
      <c r="F773" s="372"/>
      <c r="G773" s="367">
        <v>40</v>
      </c>
      <c r="H773" s="367">
        <v>9</v>
      </c>
      <c r="I773" s="367">
        <v>1</v>
      </c>
      <c r="J773" s="373" t="s">
        <v>683</v>
      </c>
      <c r="K773" s="372"/>
      <c r="L773" s="374" t="s">
        <v>49</v>
      </c>
      <c r="M773" s="377" t="s">
        <v>50</v>
      </c>
      <c r="N773" s="374" t="s">
        <v>684</v>
      </c>
    </row>
    <row r="774" spans="1:14" ht="27" customHeight="1">
      <c r="A774" s="274"/>
      <c r="B774" s="363">
        <v>757</v>
      </c>
      <c r="C774" s="275" t="s">
        <v>46</v>
      </c>
      <c r="D774" s="370" t="s">
        <v>1426</v>
      </c>
      <c r="E774" s="366" t="s">
        <v>682</v>
      </c>
      <c r="F774" s="372"/>
      <c r="G774" s="367">
        <v>40</v>
      </c>
      <c r="H774" s="367">
        <v>10</v>
      </c>
      <c r="I774" s="367">
        <v>1</v>
      </c>
      <c r="J774" s="373" t="s">
        <v>683</v>
      </c>
      <c r="K774" s="372"/>
      <c r="L774" s="374" t="s">
        <v>49</v>
      </c>
      <c r="M774" s="377" t="s">
        <v>50</v>
      </c>
      <c r="N774" s="374" t="s">
        <v>684</v>
      </c>
    </row>
    <row r="775" spans="1:14" ht="27" customHeight="1">
      <c r="A775" s="274"/>
      <c r="B775" s="366">
        <v>758</v>
      </c>
      <c r="C775" s="275" t="s">
        <v>46</v>
      </c>
      <c r="D775" s="370" t="s">
        <v>1426</v>
      </c>
      <c r="E775" s="366" t="s">
        <v>682</v>
      </c>
      <c r="F775" s="372"/>
      <c r="G775" s="367">
        <v>40</v>
      </c>
      <c r="H775" s="367">
        <v>11</v>
      </c>
      <c r="I775" s="367">
        <v>1</v>
      </c>
      <c r="J775" s="373" t="s">
        <v>683</v>
      </c>
      <c r="K775" s="372"/>
      <c r="L775" s="374" t="s">
        <v>49</v>
      </c>
      <c r="M775" s="377" t="s">
        <v>50</v>
      </c>
      <c r="N775" s="374" t="s">
        <v>684</v>
      </c>
    </row>
    <row r="776" spans="1:14" ht="27" customHeight="1">
      <c r="A776" s="274"/>
      <c r="B776" s="366">
        <v>759</v>
      </c>
      <c r="C776" s="275" t="s">
        <v>46</v>
      </c>
      <c r="D776" s="370" t="s">
        <v>1426</v>
      </c>
      <c r="E776" s="366" t="s">
        <v>682</v>
      </c>
      <c r="F776" s="372"/>
      <c r="G776" s="367">
        <v>40</v>
      </c>
      <c r="H776" s="367">
        <v>12</v>
      </c>
      <c r="I776" s="367">
        <v>1</v>
      </c>
      <c r="J776" s="373" t="s">
        <v>683</v>
      </c>
      <c r="K776" s="372"/>
      <c r="L776" s="374" t="s">
        <v>49</v>
      </c>
      <c r="M776" s="377" t="s">
        <v>50</v>
      </c>
      <c r="N776" s="374" t="s">
        <v>684</v>
      </c>
    </row>
    <row r="777" spans="1:14" ht="27" customHeight="1">
      <c r="A777" s="274"/>
      <c r="B777" s="363">
        <v>760</v>
      </c>
      <c r="C777" s="275" t="s">
        <v>46</v>
      </c>
      <c r="D777" s="370" t="s">
        <v>1429</v>
      </c>
      <c r="E777" s="366" t="s">
        <v>682</v>
      </c>
      <c r="F777" s="372"/>
      <c r="G777" s="367">
        <v>40</v>
      </c>
      <c r="H777" s="367">
        <v>13</v>
      </c>
      <c r="I777" s="367">
        <v>1</v>
      </c>
      <c r="J777" s="373" t="s">
        <v>683</v>
      </c>
      <c r="K777" s="372"/>
      <c r="L777" s="374" t="s">
        <v>49</v>
      </c>
      <c r="M777" s="377" t="s">
        <v>50</v>
      </c>
      <c r="N777" s="374" t="s">
        <v>684</v>
      </c>
    </row>
    <row r="778" spans="1:14" ht="27" customHeight="1">
      <c r="A778" s="274"/>
      <c r="B778" s="366">
        <v>761</v>
      </c>
      <c r="C778" s="275" t="s">
        <v>46</v>
      </c>
      <c r="D778" s="370" t="s">
        <v>1430</v>
      </c>
      <c r="E778" s="366" t="s">
        <v>682</v>
      </c>
      <c r="F778" s="372"/>
      <c r="G778" s="367">
        <v>40</v>
      </c>
      <c r="H778" s="367">
        <v>14</v>
      </c>
      <c r="I778" s="367">
        <v>1</v>
      </c>
      <c r="J778" s="373" t="s">
        <v>683</v>
      </c>
      <c r="K778" s="372"/>
      <c r="L778" s="374" t="s">
        <v>49</v>
      </c>
      <c r="M778" s="377" t="s">
        <v>50</v>
      </c>
      <c r="N778" s="374" t="s">
        <v>684</v>
      </c>
    </row>
    <row r="779" spans="1:14" ht="27" customHeight="1">
      <c r="A779" s="274"/>
      <c r="B779" s="366">
        <v>762</v>
      </c>
      <c r="C779" s="275" t="s">
        <v>46</v>
      </c>
      <c r="D779" s="370" t="s">
        <v>1426</v>
      </c>
      <c r="E779" s="366" t="s">
        <v>682</v>
      </c>
      <c r="F779" s="372"/>
      <c r="G779" s="367">
        <v>40</v>
      </c>
      <c r="H779" s="367">
        <v>15</v>
      </c>
      <c r="I779" s="367">
        <v>1</v>
      </c>
      <c r="J779" s="373" t="s">
        <v>683</v>
      </c>
      <c r="K779" s="372"/>
      <c r="L779" s="374" t="s">
        <v>49</v>
      </c>
      <c r="M779" s="377" t="s">
        <v>50</v>
      </c>
      <c r="N779" s="374" t="s">
        <v>684</v>
      </c>
    </row>
    <row r="780" spans="1:14" ht="27" customHeight="1">
      <c r="A780" s="274"/>
      <c r="B780" s="363">
        <v>763</v>
      </c>
      <c r="C780" s="275" t="s">
        <v>46</v>
      </c>
      <c r="D780" s="370" t="s">
        <v>1426</v>
      </c>
      <c r="E780" s="366" t="s">
        <v>682</v>
      </c>
      <c r="F780" s="372"/>
      <c r="G780" s="367">
        <v>40</v>
      </c>
      <c r="H780" s="367">
        <v>16</v>
      </c>
      <c r="I780" s="367">
        <v>1</v>
      </c>
      <c r="J780" s="373" t="s">
        <v>683</v>
      </c>
      <c r="K780" s="372"/>
      <c r="L780" s="374" t="s">
        <v>49</v>
      </c>
      <c r="M780" s="377" t="s">
        <v>50</v>
      </c>
      <c r="N780" s="374" t="s">
        <v>684</v>
      </c>
    </row>
    <row r="781" spans="1:14" ht="27" customHeight="1">
      <c r="A781" s="274"/>
      <c r="B781" s="366">
        <v>764</v>
      </c>
      <c r="C781" s="275" t="s">
        <v>46</v>
      </c>
      <c r="D781" s="370" t="s">
        <v>1431</v>
      </c>
      <c r="E781" s="366" t="s">
        <v>682</v>
      </c>
      <c r="F781" s="372"/>
      <c r="G781" s="367">
        <v>40</v>
      </c>
      <c r="H781" s="367">
        <v>17</v>
      </c>
      <c r="I781" s="367">
        <v>1</v>
      </c>
      <c r="J781" s="373" t="s">
        <v>683</v>
      </c>
      <c r="K781" s="372"/>
      <c r="L781" s="374" t="s">
        <v>49</v>
      </c>
      <c r="M781" s="377" t="s">
        <v>50</v>
      </c>
      <c r="N781" s="374" t="s">
        <v>684</v>
      </c>
    </row>
    <row r="782" spans="1:14" ht="27" customHeight="1">
      <c r="A782" s="274"/>
      <c r="B782" s="366">
        <v>765</v>
      </c>
      <c r="C782" s="275" t="s">
        <v>46</v>
      </c>
      <c r="D782" s="370" t="s">
        <v>1432</v>
      </c>
      <c r="E782" s="366" t="s">
        <v>682</v>
      </c>
      <c r="F782" s="372"/>
      <c r="G782" s="367">
        <v>40</v>
      </c>
      <c r="H782" s="367">
        <v>18</v>
      </c>
      <c r="I782" s="367">
        <v>1</v>
      </c>
      <c r="J782" s="373" t="s">
        <v>683</v>
      </c>
      <c r="K782" s="372"/>
      <c r="L782" s="374" t="s">
        <v>49</v>
      </c>
      <c r="M782" s="377" t="s">
        <v>50</v>
      </c>
      <c r="N782" s="374" t="s">
        <v>684</v>
      </c>
    </row>
    <row r="783" spans="1:14" ht="27" customHeight="1">
      <c r="A783" s="274"/>
      <c r="B783" s="363">
        <v>766</v>
      </c>
      <c r="C783" s="275" t="s">
        <v>46</v>
      </c>
      <c r="D783" s="370" t="s">
        <v>1433</v>
      </c>
      <c r="E783" s="366" t="s">
        <v>682</v>
      </c>
      <c r="F783" s="372"/>
      <c r="G783" s="367">
        <v>40</v>
      </c>
      <c r="H783" s="367">
        <v>19</v>
      </c>
      <c r="I783" s="367">
        <v>1</v>
      </c>
      <c r="J783" s="373" t="s">
        <v>683</v>
      </c>
      <c r="K783" s="372"/>
      <c r="L783" s="374" t="s">
        <v>49</v>
      </c>
      <c r="M783" s="377" t="s">
        <v>50</v>
      </c>
      <c r="N783" s="374" t="s">
        <v>684</v>
      </c>
    </row>
    <row r="784" spans="1:14" ht="27" customHeight="1">
      <c r="A784" s="274"/>
      <c r="B784" s="366">
        <v>767</v>
      </c>
      <c r="C784" s="275" t="s">
        <v>46</v>
      </c>
      <c r="D784" s="370" t="s">
        <v>1426</v>
      </c>
      <c r="E784" s="366" t="s">
        <v>682</v>
      </c>
      <c r="F784" s="372"/>
      <c r="G784" s="367">
        <v>40</v>
      </c>
      <c r="H784" s="367">
        <v>20</v>
      </c>
      <c r="I784" s="367">
        <v>1</v>
      </c>
      <c r="J784" s="373" t="s">
        <v>683</v>
      </c>
      <c r="K784" s="372"/>
      <c r="L784" s="374" t="s">
        <v>49</v>
      </c>
      <c r="M784" s="377" t="s">
        <v>50</v>
      </c>
      <c r="N784" s="374" t="s">
        <v>684</v>
      </c>
    </row>
    <row r="785" spans="1:14" ht="27" customHeight="1">
      <c r="A785" s="274"/>
      <c r="B785" s="366">
        <v>768</v>
      </c>
      <c r="C785" s="275" t="s">
        <v>46</v>
      </c>
      <c r="D785" s="370" t="s">
        <v>1434</v>
      </c>
      <c r="E785" s="366" t="s">
        <v>682</v>
      </c>
      <c r="F785" s="372"/>
      <c r="G785" s="367">
        <v>41</v>
      </c>
      <c r="H785" s="367">
        <v>1</v>
      </c>
      <c r="I785" s="367">
        <v>1</v>
      </c>
      <c r="J785" s="373" t="s">
        <v>683</v>
      </c>
      <c r="K785" s="372"/>
      <c r="L785" s="374" t="s">
        <v>49</v>
      </c>
      <c r="M785" s="377" t="s">
        <v>50</v>
      </c>
      <c r="N785" s="374" t="s">
        <v>684</v>
      </c>
    </row>
    <row r="786" spans="1:14" ht="27" customHeight="1">
      <c r="A786" s="274"/>
      <c r="B786" s="363">
        <v>769</v>
      </c>
      <c r="C786" s="275" t="s">
        <v>46</v>
      </c>
      <c r="D786" s="370" t="s">
        <v>1426</v>
      </c>
      <c r="E786" s="366" t="s">
        <v>682</v>
      </c>
      <c r="F786" s="372"/>
      <c r="G786" s="367">
        <v>41</v>
      </c>
      <c r="H786" s="367">
        <v>2</v>
      </c>
      <c r="I786" s="367">
        <v>1</v>
      </c>
      <c r="J786" s="373" t="s">
        <v>683</v>
      </c>
      <c r="K786" s="372"/>
      <c r="L786" s="374" t="s">
        <v>49</v>
      </c>
      <c r="M786" s="377" t="s">
        <v>50</v>
      </c>
      <c r="N786" s="374" t="s">
        <v>684</v>
      </c>
    </row>
    <row r="787" spans="1:14" ht="27" customHeight="1">
      <c r="A787" s="274"/>
      <c r="B787" s="366">
        <v>770</v>
      </c>
      <c r="C787" s="275" t="s">
        <v>46</v>
      </c>
      <c r="D787" s="370" t="s">
        <v>1426</v>
      </c>
      <c r="E787" s="366" t="s">
        <v>682</v>
      </c>
      <c r="F787" s="372"/>
      <c r="G787" s="367">
        <v>41</v>
      </c>
      <c r="H787" s="367">
        <v>3</v>
      </c>
      <c r="I787" s="367">
        <v>1</v>
      </c>
      <c r="J787" s="373" t="s">
        <v>683</v>
      </c>
      <c r="K787" s="372"/>
      <c r="L787" s="374" t="s">
        <v>49</v>
      </c>
      <c r="M787" s="377" t="s">
        <v>50</v>
      </c>
      <c r="N787" s="374" t="s">
        <v>684</v>
      </c>
    </row>
    <row r="788" spans="1:14" ht="27" customHeight="1">
      <c r="A788" s="274"/>
      <c r="B788" s="366">
        <v>771</v>
      </c>
      <c r="C788" s="275" t="s">
        <v>46</v>
      </c>
      <c r="D788" s="370" t="s">
        <v>1426</v>
      </c>
      <c r="E788" s="366" t="s">
        <v>682</v>
      </c>
      <c r="F788" s="372"/>
      <c r="G788" s="367">
        <v>41</v>
      </c>
      <c r="H788" s="367">
        <v>4</v>
      </c>
      <c r="I788" s="367">
        <v>1</v>
      </c>
      <c r="J788" s="373" t="s">
        <v>683</v>
      </c>
      <c r="K788" s="372"/>
      <c r="L788" s="374" t="s">
        <v>49</v>
      </c>
      <c r="M788" s="377" t="s">
        <v>50</v>
      </c>
      <c r="N788" s="374" t="s">
        <v>684</v>
      </c>
    </row>
    <row r="789" spans="1:14" ht="27" customHeight="1">
      <c r="A789" s="274"/>
      <c r="B789" s="363">
        <v>772</v>
      </c>
      <c r="C789" s="275" t="s">
        <v>46</v>
      </c>
      <c r="D789" s="370" t="s">
        <v>1426</v>
      </c>
      <c r="E789" s="366" t="s">
        <v>682</v>
      </c>
      <c r="F789" s="372"/>
      <c r="G789" s="367">
        <v>41</v>
      </c>
      <c r="H789" s="367">
        <v>5</v>
      </c>
      <c r="I789" s="367">
        <v>1</v>
      </c>
      <c r="J789" s="373" t="s">
        <v>683</v>
      </c>
      <c r="K789" s="372"/>
      <c r="L789" s="374" t="s">
        <v>49</v>
      </c>
      <c r="M789" s="377" t="s">
        <v>50</v>
      </c>
      <c r="N789" s="374" t="s">
        <v>684</v>
      </c>
    </row>
    <row r="790" spans="1:14" ht="27" customHeight="1">
      <c r="A790" s="274"/>
      <c r="B790" s="366">
        <v>773</v>
      </c>
      <c r="C790" s="275" t="s">
        <v>46</v>
      </c>
      <c r="D790" s="370" t="s">
        <v>1426</v>
      </c>
      <c r="E790" s="366" t="s">
        <v>682</v>
      </c>
      <c r="F790" s="372"/>
      <c r="G790" s="367">
        <v>41</v>
      </c>
      <c r="H790" s="367">
        <v>6</v>
      </c>
      <c r="I790" s="367">
        <v>1</v>
      </c>
      <c r="J790" s="373" t="s">
        <v>683</v>
      </c>
      <c r="K790" s="372"/>
      <c r="L790" s="374" t="s">
        <v>49</v>
      </c>
      <c r="M790" s="377" t="s">
        <v>50</v>
      </c>
      <c r="N790" s="374" t="s">
        <v>684</v>
      </c>
    </row>
    <row r="791" spans="1:14" ht="27" customHeight="1">
      <c r="A791" s="274"/>
      <c r="B791" s="366">
        <v>774</v>
      </c>
      <c r="C791" s="275" t="s">
        <v>46</v>
      </c>
      <c r="D791" s="370" t="s">
        <v>1426</v>
      </c>
      <c r="E791" s="366" t="s">
        <v>682</v>
      </c>
      <c r="F791" s="372"/>
      <c r="G791" s="367">
        <v>41</v>
      </c>
      <c r="H791" s="367">
        <v>7</v>
      </c>
      <c r="I791" s="367">
        <v>1</v>
      </c>
      <c r="J791" s="373" t="s">
        <v>683</v>
      </c>
      <c r="K791" s="372"/>
      <c r="L791" s="374" t="s">
        <v>49</v>
      </c>
      <c r="M791" s="377" t="s">
        <v>50</v>
      </c>
      <c r="N791" s="374" t="s">
        <v>684</v>
      </c>
    </row>
    <row r="792" spans="1:14" ht="27" customHeight="1">
      <c r="A792" s="274"/>
      <c r="B792" s="363">
        <v>775</v>
      </c>
      <c r="C792" s="275" t="s">
        <v>46</v>
      </c>
      <c r="D792" s="370" t="s">
        <v>1435</v>
      </c>
      <c r="E792" s="366" t="s">
        <v>682</v>
      </c>
      <c r="F792" s="372"/>
      <c r="G792" s="367">
        <v>41</v>
      </c>
      <c r="H792" s="367">
        <v>8</v>
      </c>
      <c r="I792" s="367">
        <v>1</v>
      </c>
      <c r="J792" s="373" t="s">
        <v>683</v>
      </c>
      <c r="K792" s="372"/>
      <c r="L792" s="374" t="s">
        <v>49</v>
      </c>
      <c r="M792" s="377" t="s">
        <v>50</v>
      </c>
      <c r="N792" s="374" t="s">
        <v>684</v>
      </c>
    </row>
    <row r="793" spans="1:14" ht="27" customHeight="1">
      <c r="A793" s="274"/>
      <c r="B793" s="366">
        <v>776</v>
      </c>
      <c r="C793" s="275" t="s">
        <v>46</v>
      </c>
      <c r="D793" s="370" t="s">
        <v>1426</v>
      </c>
      <c r="E793" s="366" t="s">
        <v>682</v>
      </c>
      <c r="F793" s="372"/>
      <c r="G793" s="367">
        <v>41</v>
      </c>
      <c r="H793" s="367">
        <v>9</v>
      </c>
      <c r="I793" s="367">
        <v>1</v>
      </c>
      <c r="J793" s="373" t="s">
        <v>683</v>
      </c>
      <c r="K793" s="372"/>
      <c r="L793" s="374" t="s">
        <v>49</v>
      </c>
      <c r="M793" s="377" t="s">
        <v>50</v>
      </c>
      <c r="N793" s="374" t="s">
        <v>684</v>
      </c>
    </row>
    <row r="794" spans="1:14" ht="27" customHeight="1">
      <c r="A794" s="274"/>
      <c r="B794" s="366">
        <v>777</v>
      </c>
      <c r="C794" s="275" t="s">
        <v>46</v>
      </c>
      <c r="D794" s="370" t="s">
        <v>1436</v>
      </c>
      <c r="E794" s="366" t="s">
        <v>682</v>
      </c>
      <c r="F794" s="372"/>
      <c r="G794" s="367">
        <v>41</v>
      </c>
      <c r="H794" s="367">
        <v>10</v>
      </c>
      <c r="I794" s="367">
        <v>1</v>
      </c>
      <c r="J794" s="373" t="s">
        <v>683</v>
      </c>
      <c r="K794" s="372"/>
      <c r="L794" s="374" t="s">
        <v>49</v>
      </c>
      <c r="M794" s="377" t="s">
        <v>50</v>
      </c>
      <c r="N794" s="374" t="s">
        <v>684</v>
      </c>
    </row>
    <row r="795" spans="1:14" ht="27" customHeight="1">
      <c r="A795" s="274"/>
      <c r="B795" s="363">
        <v>778</v>
      </c>
      <c r="C795" s="275" t="s">
        <v>46</v>
      </c>
      <c r="D795" s="370" t="s">
        <v>1437</v>
      </c>
      <c r="E795" s="366" t="s">
        <v>682</v>
      </c>
      <c r="F795" s="372"/>
      <c r="G795" s="367">
        <v>41</v>
      </c>
      <c r="H795" s="367">
        <v>11</v>
      </c>
      <c r="I795" s="367">
        <v>1</v>
      </c>
      <c r="J795" s="373" t="s">
        <v>683</v>
      </c>
      <c r="K795" s="372"/>
      <c r="L795" s="374" t="s">
        <v>49</v>
      </c>
      <c r="M795" s="377" t="s">
        <v>50</v>
      </c>
      <c r="N795" s="374" t="s">
        <v>684</v>
      </c>
    </row>
    <row r="796" spans="1:14" ht="27" customHeight="1">
      <c r="A796" s="274"/>
      <c r="B796" s="366">
        <v>779</v>
      </c>
      <c r="C796" s="275" t="s">
        <v>46</v>
      </c>
      <c r="D796" s="370" t="s">
        <v>1438</v>
      </c>
      <c r="E796" s="366" t="s">
        <v>682</v>
      </c>
      <c r="F796" s="372"/>
      <c r="G796" s="367">
        <v>41</v>
      </c>
      <c r="H796" s="367">
        <v>12</v>
      </c>
      <c r="I796" s="367">
        <v>1</v>
      </c>
      <c r="J796" s="373" t="s">
        <v>683</v>
      </c>
      <c r="K796" s="372"/>
      <c r="L796" s="374" t="s">
        <v>49</v>
      </c>
      <c r="M796" s="377" t="s">
        <v>50</v>
      </c>
      <c r="N796" s="374" t="s">
        <v>684</v>
      </c>
    </row>
    <row r="797" spans="1:14" ht="27" customHeight="1">
      <c r="A797" s="274"/>
      <c r="B797" s="366">
        <v>780</v>
      </c>
      <c r="C797" s="275" t="s">
        <v>46</v>
      </c>
      <c r="D797" s="370" t="s">
        <v>1439</v>
      </c>
      <c r="E797" s="366" t="s">
        <v>682</v>
      </c>
      <c r="F797" s="372"/>
      <c r="G797" s="367">
        <v>41</v>
      </c>
      <c r="H797" s="367">
        <v>13</v>
      </c>
      <c r="I797" s="367">
        <v>1</v>
      </c>
      <c r="J797" s="373" t="s">
        <v>683</v>
      </c>
      <c r="K797" s="372"/>
      <c r="L797" s="374" t="s">
        <v>49</v>
      </c>
      <c r="M797" s="377" t="s">
        <v>50</v>
      </c>
      <c r="N797" s="374" t="s">
        <v>684</v>
      </c>
    </row>
    <row r="798" spans="1:14" ht="27" customHeight="1">
      <c r="A798" s="274"/>
      <c r="B798" s="363">
        <v>781</v>
      </c>
      <c r="C798" s="275" t="s">
        <v>46</v>
      </c>
      <c r="D798" s="370" t="s">
        <v>1440</v>
      </c>
      <c r="E798" s="366" t="s">
        <v>682</v>
      </c>
      <c r="F798" s="372"/>
      <c r="G798" s="367">
        <v>41</v>
      </c>
      <c r="H798" s="367">
        <v>14</v>
      </c>
      <c r="I798" s="367">
        <v>1</v>
      </c>
      <c r="J798" s="373" t="s">
        <v>683</v>
      </c>
      <c r="K798" s="372"/>
      <c r="L798" s="374" t="s">
        <v>49</v>
      </c>
      <c r="M798" s="377" t="s">
        <v>50</v>
      </c>
      <c r="N798" s="374" t="s">
        <v>684</v>
      </c>
    </row>
    <row r="799" spans="1:14" ht="27" customHeight="1">
      <c r="A799" s="274"/>
      <c r="B799" s="366">
        <v>782</v>
      </c>
      <c r="C799" s="275" t="s">
        <v>46</v>
      </c>
      <c r="D799" s="370" t="s">
        <v>1441</v>
      </c>
      <c r="E799" s="366" t="s">
        <v>682</v>
      </c>
      <c r="F799" s="372"/>
      <c r="G799" s="367">
        <v>41</v>
      </c>
      <c r="H799" s="367">
        <v>15</v>
      </c>
      <c r="I799" s="367">
        <v>1</v>
      </c>
      <c r="J799" s="373" t="s">
        <v>683</v>
      </c>
      <c r="K799" s="372"/>
      <c r="L799" s="374" t="s">
        <v>49</v>
      </c>
      <c r="M799" s="377" t="s">
        <v>50</v>
      </c>
      <c r="N799" s="374" t="s">
        <v>684</v>
      </c>
    </row>
    <row r="800" spans="1:14" ht="27" customHeight="1">
      <c r="A800" s="274"/>
      <c r="B800" s="366">
        <v>783</v>
      </c>
      <c r="C800" s="275" t="s">
        <v>46</v>
      </c>
      <c r="D800" s="370" t="s">
        <v>1442</v>
      </c>
      <c r="E800" s="366" t="s">
        <v>682</v>
      </c>
      <c r="F800" s="372"/>
      <c r="G800" s="367">
        <v>41</v>
      </c>
      <c r="H800" s="367">
        <v>16</v>
      </c>
      <c r="I800" s="367">
        <v>1</v>
      </c>
      <c r="J800" s="373" t="s">
        <v>683</v>
      </c>
      <c r="K800" s="372"/>
      <c r="L800" s="374" t="s">
        <v>49</v>
      </c>
      <c r="M800" s="377" t="s">
        <v>50</v>
      </c>
      <c r="N800" s="374" t="s">
        <v>684</v>
      </c>
    </row>
    <row r="801" spans="1:14" ht="27" customHeight="1">
      <c r="A801" s="274"/>
      <c r="B801" s="363">
        <v>784</v>
      </c>
      <c r="C801" s="275" t="s">
        <v>46</v>
      </c>
      <c r="D801" s="370" t="s">
        <v>1426</v>
      </c>
      <c r="E801" s="366" t="s">
        <v>682</v>
      </c>
      <c r="F801" s="372"/>
      <c r="G801" s="367">
        <v>41</v>
      </c>
      <c r="H801" s="367">
        <v>17</v>
      </c>
      <c r="I801" s="367">
        <v>1</v>
      </c>
      <c r="J801" s="373" t="s">
        <v>683</v>
      </c>
      <c r="K801" s="372"/>
      <c r="L801" s="374" t="s">
        <v>49</v>
      </c>
      <c r="M801" s="377" t="s">
        <v>50</v>
      </c>
      <c r="N801" s="374" t="s">
        <v>684</v>
      </c>
    </row>
    <row r="802" spans="1:14" ht="27" customHeight="1">
      <c r="A802" s="274"/>
      <c r="B802" s="366">
        <v>785</v>
      </c>
      <c r="C802" s="275" t="s">
        <v>46</v>
      </c>
      <c r="D802" s="370" t="s">
        <v>1426</v>
      </c>
      <c r="E802" s="366" t="s">
        <v>682</v>
      </c>
      <c r="F802" s="372"/>
      <c r="G802" s="367">
        <v>41</v>
      </c>
      <c r="H802" s="367">
        <v>18</v>
      </c>
      <c r="I802" s="367">
        <v>1</v>
      </c>
      <c r="J802" s="373" t="s">
        <v>683</v>
      </c>
      <c r="K802" s="372"/>
      <c r="L802" s="374" t="s">
        <v>49</v>
      </c>
      <c r="M802" s="377" t="s">
        <v>50</v>
      </c>
      <c r="N802" s="374" t="s">
        <v>684</v>
      </c>
    </row>
    <row r="803" spans="1:14" ht="27" customHeight="1">
      <c r="A803" s="274"/>
      <c r="B803" s="366">
        <v>786</v>
      </c>
      <c r="C803" s="275" t="s">
        <v>46</v>
      </c>
      <c r="D803" s="370" t="s">
        <v>1426</v>
      </c>
      <c r="E803" s="366" t="s">
        <v>682</v>
      </c>
      <c r="F803" s="372"/>
      <c r="G803" s="367">
        <v>41</v>
      </c>
      <c r="H803" s="367">
        <v>19</v>
      </c>
      <c r="I803" s="367">
        <v>1</v>
      </c>
      <c r="J803" s="373" t="s">
        <v>683</v>
      </c>
      <c r="K803" s="372"/>
      <c r="L803" s="374" t="s">
        <v>49</v>
      </c>
      <c r="M803" s="377" t="s">
        <v>50</v>
      </c>
      <c r="N803" s="374" t="s">
        <v>684</v>
      </c>
    </row>
    <row r="804" spans="1:14" ht="27" customHeight="1">
      <c r="A804" s="274"/>
      <c r="B804" s="363">
        <v>787</v>
      </c>
      <c r="C804" s="275" t="s">
        <v>46</v>
      </c>
      <c r="D804" s="370" t="s">
        <v>1443</v>
      </c>
      <c r="E804" s="366" t="s">
        <v>682</v>
      </c>
      <c r="F804" s="372"/>
      <c r="G804" s="367">
        <v>41</v>
      </c>
      <c r="H804" s="367">
        <v>20</v>
      </c>
      <c r="I804" s="367">
        <v>1</v>
      </c>
      <c r="J804" s="373" t="s">
        <v>683</v>
      </c>
      <c r="K804" s="372"/>
      <c r="L804" s="374" t="s">
        <v>49</v>
      </c>
      <c r="M804" s="377" t="s">
        <v>50</v>
      </c>
      <c r="N804" s="374" t="s">
        <v>684</v>
      </c>
    </row>
    <row r="805" spans="1:14" ht="27" customHeight="1">
      <c r="A805" s="274"/>
      <c r="B805" s="366">
        <v>788</v>
      </c>
      <c r="C805" s="275" t="s">
        <v>46</v>
      </c>
      <c r="D805" s="370" t="s">
        <v>1444</v>
      </c>
      <c r="E805" s="366" t="s">
        <v>682</v>
      </c>
      <c r="F805" s="372"/>
      <c r="G805" s="367">
        <v>42</v>
      </c>
      <c r="H805" s="367">
        <v>1</v>
      </c>
      <c r="I805" s="367">
        <v>1</v>
      </c>
      <c r="J805" s="373" t="s">
        <v>683</v>
      </c>
      <c r="K805" s="372"/>
      <c r="L805" s="374" t="s">
        <v>49</v>
      </c>
      <c r="M805" s="377" t="s">
        <v>50</v>
      </c>
      <c r="N805" s="374" t="s">
        <v>684</v>
      </c>
    </row>
    <row r="806" spans="1:14" ht="27" customHeight="1">
      <c r="A806" s="274"/>
      <c r="B806" s="366">
        <v>789</v>
      </c>
      <c r="C806" s="275" t="s">
        <v>46</v>
      </c>
      <c r="D806" s="370" t="s">
        <v>1426</v>
      </c>
      <c r="E806" s="366" t="s">
        <v>682</v>
      </c>
      <c r="F806" s="372"/>
      <c r="G806" s="367">
        <v>42</v>
      </c>
      <c r="H806" s="367">
        <v>2</v>
      </c>
      <c r="I806" s="367">
        <v>1</v>
      </c>
      <c r="J806" s="373" t="s">
        <v>683</v>
      </c>
      <c r="K806" s="372"/>
      <c r="L806" s="374" t="s">
        <v>49</v>
      </c>
      <c r="M806" s="377" t="s">
        <v>50</v>
      </c>
      <c r="N806" s="374" t="s">
        <v>684</v>
      </c>
    </row>
    <row r="807" spans="1:14" ht="27" customHeight="1">
      <c r="A807" s="274"/>
      <c r="B807" s="363">
        <v>790</v>
      </c>
      <c r="C807" s="275" t="s">
        <v>46</v>
      </c>
      <c r="D807" s="370" t="s">
        <v>1445</v>
      </c>
      <c r="E807" s="366" t="s">
        <v>682</v>
      </c>
      <c r="F807" s="372"/>
      <c r="G807" s="367">
        <v>42</v>
      </c>
      <c r="H807" s="367">
        <v>3</v>
      </c>
      <c r="I807" s="367">
        <v>1</v>
      </c>
      <c r="J807" s="373" t="s">
        <v>683</v>
      </c>
      <c r="K807" s="372"/>
      <c r="L807" s="374" t="s">
        <v>49</v>
      </c>
      <c r="M807" s="377" t="s">
        <v>50</v>
      </c>
      <c r="N807" s="374" t="s">
        <v>684</v>
      </c>
    </row>
    <row r="808" spans="1:14" ht="27" customHeight="1">
      <c r="A808" s="274"/>
      <c r="B808" s="366">
        <v>791</v>
      </c>
      <c r="C808" s="275" t="s">
        <v>46</v>
      </c>
      <c r="D808" s="370" t="s">
        <v>1426</v>
      </c>
      <c r="E808" s="366" t="s">
        <v>682</v>
      </c>
      <c r="F808" s="372"/>
      <c r="G808" s="367">
        <v>42</v>
      </c>
      <c r="H808" s="367">
        <v>4</v>
      </c>
      <c r="I808" s="367">
        <v>1</v>
      </c>
      <c r="J808" s="373" t="s">
        <v>683</v>
      </c>
      <c r="K808" s="372"/>
      <c r="L808" s="374" t="s">
        <v>49</v>
      </c>
      <c r="M808" s="377" t="s">
        <v>50</v>
      </c>
      <c r="N808" s="374" t="s">
        <v>684</v>
      </c>
    </row>
    <row r="809" spans="1:14" ht="27" customHeight="1">
      <c r="A809" s="274"/>
      <c r="B809" s="366">
        <v>792</v>
      </c>
      <c r="C809" s="275" t="s">
        <v>46</v>
      </c>
      <c r="D809" s="370" t="s">
        <v>1446</v>
      </c>
      <c r="E809" s="366" t="s">
        <v>682</v>
      </c>
      <c r="F809" s="372"/>
      <c r="G809" s="367">
        <v>42</v>
      </c>
      <c r="H809" s="367">
        <v>5</v>
      </c>
      <c r="I809" s="367">
        <v>1</v>
      </c>
      <c r="J809" s="373" t="s">
        <v>683</v>
      </c>
      <c r="K809" s="372"/>
      <c r="L809" s="374" t="s">
        <v>49</v>
      </c>
      <c r="M809" s="377" t="s">
        <v>50</v>
      </c>
      <c r="N809" s="374" t="s">
        <v>684</v>
      </c>
    </row>
    <row r="810" spans="1:14" ht="27" customHeight="1">
      <c r="A810" s="274"/>
      <c r="B810" s="363">
        <v>793</v>
      </c>
      <c r="C810" s="275" t="s">
        <v>46</v>
      </c>
      <c r="D810" s="370" t="s">
        <v>1447</v>
      </c>
      <c r="E810" s="366" t="s">
        <v>682</v>
      </c>
      <c r="F810" s="372"/>
      <c r="G810" s="367">
        <v>42</v>
      </c>
      <c r="H810" s="367">
        <v>6</v>
      </c>
      <c r="I810" s="367">
        <v>1</v>
      </c>
      <c r="J810" s="373" t="s">
        <v>683</v>
      </c>
      <c r="K810" s="372"/>
      <c r="L810" s="374" t="s">
        <v>49</v>
      </c>
      <c r="M810" s="377" t="s">
        <v>50</v>
      </c>
      <c r="N810" s="374" t="s">
        <v>684</v>
      </c>
    </row>
    <row r="811" spans="1:14" ht="27" customHeight="1">
      <c r="A811" s="274"/>
      <c r="B811" s="366">
        <v>794</v>
      </c>
      <c r="C811" s="275" t="s">
        <v>46</v>
      </c>
      <c r="D811" s="370" t="s">
        <v>1426</v>
      </c>
      <c r="E811" s="366" t="s">
        <v>682</v>
      </c>
      <c r="F811" s="372"/>
      <c r="G811" s="367">
        <v>42</v>
      </c>
      <c r="H811" s="367">
        <v>7</v>
      </c>
      <c r="I811" s="367">
        <v>1</v>
      </c>
      <c r="J811" s="373" t="s">
        <v>683</v>
      </c>
      <c r="K811" s="372"/>
      <c r="L811" s="374" t="s">
        <v>49</v>
      </c>
      <c r="M811" s="377" t="s">
        <v>50</v>
      </c>
      <c r="N811" s="374" t="s">
        <v>684</v>
      </c>
    </row>
    <row r="812" spans="1:14" ht="27" customHeight="1">
      <c r="A812" s="274"/>
      <c r="B812" s="366">
        <v>795</v>
      </c>
      <c r="C812" s="275" t="s">
        <v>46</v>
      </c>
      <c r="D812" s="370" t="s">
        <v>1448</v>
      </c>
      <c r="E812" s="366" t="s">
        <v>682</v>
      </c>
      <c r="F812" s="372"/>
      <c r="G812" s="367">
        <v>42</v>
      </c>
      <c r="H812" s="367">
        <v>8</v>
      </c>
      <c r="I812" s="367">
        <v>1</v>
      </c>
      <c r="J812" s="373" t="s">
        <v>683</v>
      </c>
      <c r="K812" s="372"/>
      <c r="L812" s="374" t="s">
        <v>49</v>
      </c>
      <c r="M812" s="377" t="s">
        <v>50</v>
      </c>
      <c r="N812" s="374" t="s">
        <v>684</v>
      </c>
    </row>
    <row r="813" spans="1:14" ht="27" customHeight="1">
      <c r="A813" s="274"/>
      <c r="B813" s="363">
        <v>796</v>
      </c>
      <c r="C813" s="275" t="s">
        <v>46</v>
      </c>
      <c r="D813" s="370" t="s">
        <v>1449</v>
      </c>
      <c r="E813" s="366" t="s">
        <v>682</v>
      </c>
      <c r="F813" s="372"/>
      <c r="G813" s="367">
        <v>42</v>
      </c>
      <c r="H813" s="367">
        <v>9</v>
      </c>
      <c r="I813" s="367">
        <v>1</v>
      </c>
      <c r="J813" s="373" t="s">
        <v>683</v>
      </c>
      <c r="K813" s="372"/>
      <c r="L813" s="374" t="s">
        <v>49</v>
      </c>
      <c r="M813" s="377" t="s">
        <v>50</v>
      </c>
      <c r="N813" s="374" t="s">
        <v>684</v>
      </c>
    </row>
    <row r="814" spans="1:14" ht="27" customHeight="1">
      <c r="A814" s="274"/>
      <c r="B814" s="366">
        <v>797</v>
      </c>
      <c r="C814" s="275" t="s">
        <v>46</v>
      </c>
      <c r="D814" s="370" t="s">
        <v>1450</v>
      </c>
      <c r="E814" s="366" t="s">
        <v>682</v>
      </c>
      <c r="F814" s="372"/>
      <c r="G814" s="367">
        <v>42</v>
      </c>
      <c r="H814" s="367">
        <v>10</v>
      </c>
      <c r="I814" s="367">
        <v>1</v>
      </c>
      <c r="J814" s="373" t="s">
        <v>683</v>
      </c>
      <c r="K814" s="372"/>
      <c r="L814" s="374" t="s">
        <v>49</v>
      </c>
      <c r="M814" s="377" t="s">
        <v>50</v>
      </c>
      <c r="N814" s="374" t="s">
        <v>684</v>
      </c>
    </row>
    <row r="815" spans="1:14" ht="27" customHeight="1">
      <c r="A815" s="274"/>
      <c r="B815" s="366">
        <v>798</v>
      </c>
      <c r="C815" s="275" t="s">
        <v>46</v>
      </c>
      <c r="D815" s="370" t="s">
        <v>1426</v>
      </c>
      <c r="E815" s="366" t="s">
        <v>682</v>
      </c>
      <c r="F815" s="372"/>
      <c r="G815" s="367">
        <v>42</v>
      </c>
      <c r="H815" s="367">
        <v>11</v>
      </c>
      <c r="I815" s="367">
        <v>1</v>
      </c>
      <c r="J815" s="373" t="s">
        <v>683</v>
      </c>
      <c r="K815" s="372"/>
      <c r="L815" s="374" t="s">
        <v>49</v>
      </c>
      <c r="M815" s="377" t="s">
        <v>50</v>
      </c>
      <c r="N815" s="374" t="s">
        <v>684</v>
      </c>
    </row>
    <row r="816" spans="1:14" ht="27" customHeight="1">
      <c r="A816" s="274"/>
      <c r="B816" s="363">
        <v>799</v>
      </c>
      <c r="C816" s="275" t="s">
        <v>46</v>
      </c>
      <c r="D816" s="370" t="s">
        <v>1426</v>
      </c>
      <c r="E816" s="366" t="s">
        <v>682</v>
      </c>
      <c r="F816" s="372"/>
      <c r="G816" s="367">
        <v>42</v>
      </c>
      <c r="H816" s="367">
        <v>12</v>
      </c>
      <c r="I816" s="367">
        <v>1</v>
      </c>
      <c r="J816" s="373" t="s">
        <v>683</v>
      </c>
      <c r="K816" s="372"/>
      <c r="L816" s="374" t="s">
        <v>49</v>
      </c>
      <c r="M816" s="377" t="s">
        <v>50</v>
      </c>
      <c r="N816" s="374" t="s">
        <v>684</v>
      </c>
    </row>
    <row r="817" spans="1:14" ht="27" customHeight="1">
      <c r="A817" s="274"/>
      <c r="B817" s="366">
        <v>800</v>
      </c>
      <c r="C817" s="275" t="s">
        <v>46</v>
      </c>
      <c r="D817" s="370" t="s">
        <v>1451</v>
      </c>
      <c r="E817" s="366" t="s">
        <v>682</v>
      </c>
      <c r="F817" s="372"/>
      <c r="G817" s="367">
        <v>42</v>
      </c>
      <c r="H817" s="367">
        <v>13</v>
      </c>
      <c r="I817" s="367">
        <v>1</v>
      </c>
      <c r="J817" s="373" t="s">
        <v>683</v>
      </c>
      <c r="K817" s="372"/>
      <c r="L817" s="374" t="s">
        <v>49</v>
      </c>
      <c r="M817" s="377" t="s">
        <v>50</v>
      </c>
      <c r="N817" s="374" t="s">
        <v>684</v>
      </c>
    </row>
    <row r="818" spans="1:14" ht="27" customHeight="1">
      <c r="A818" s="274"/>
      <c r="B818" s="366">
        <v>801</v>
      </c>
      <c r="C818" s="275" t="s">
        <v>46</v>
      </c>
      <c r="D818" s="370" t="s">
        <v>1452</v>
      </c>
      <c r="E818" s="366" t="s">
        <v>682</v>
      </c>
      <c r="F818" s="372"/>
      <c r="G818" s="367">
        <v>42</v>
      </c>
      <c r="H818" s="367">
        <v>14</v>
      </c>
      <c r="I818" s="367">
        <v>1</v>
      </c>
      <c r="J818" s="373" t="s">
        <v>683</v>
      </c>
      <c r="K818" s="372"/>
      <c r="L818" s="374" t="s">
        <v>49</v>
      </c>
      <c r="M818" s="377" t="s">
        <v>50</v>
      </c>
      <c r="N818" s="374" t="s">
        <v>684</v>
      </c>
    </row>
    <row r="819" spans="1:14" ht="27" customHeight="1">
      <c r="A819" s="274"/>
      <c r="B819" s="363">
        <v>802</v>
      </c>
      <c r="C819" s="275" t="s">
        <v>46</v>
      </c>
      <c r="D819" s="370" t="s">
        <v>1453</v>
      </c>
      <c r="E819" s="366" t="s">
        <v>682</v>
      </c>
      <c r="F819" s="372"/>
      <c r="G819" s="367">
        <v>42</v>
      </c>
      <c r="H819" s="367">
        <v>15</v>
      </c>
      <c r="I819" s="367">
        <v>1</v>
      </c>
      <c r="J819" s="373" t="s">
        <v>683</v>
      </c>
      <c r="K819" s="372"/>
      <c r="L819" s="374" t="s">
        <v>49</v>
      </c>
      <c r="M819" s="377" t="s">
        <v>50</v>
      </c>
      <c r="N819" s="374" t="s">
        <v>684</v>
      </c>
    </row>
    <row r="820" spans="1:14" ht="27" customHeight="1">
      <c r="A820" s="274"/>
      <c r="B820" s="366">
        <v>803</v>
      </c>
      <c r="C820" s="275" t="s">
        <v>46</v>
      </c>
      <c r="D820" s="370" t="s">
        <v>1454</v>
      </c>
      <c r="E820" s="366" t="s">
        <v>682</v>
      </c>
      <c r="F820" s="372"/>
      <c r="G820" s="367">
        <v>42</v>
      </c>
      <c r="H820" s="367">
        <v>16</v>
      </c>
      <c r="I820" s="367">
        <v>1</v>
      </c>
      <c r="J820" s="373" t="s">
        <v>683</v>
      </c>
      <c r="K820" s="372"/>
      <c r="L820" s="374" t="s">
        <v>49</v>
      </c>
      <c r="M820" s="377" t="s">
        <v>50</v>
      </c>
      <c r="N820" s="374" t="s">
        <v>684</v>
      </c>
    </row>
    <row r="821" spans="1:14" ht="27" customHeight="1">
      <c r="A821" s="274"/>
      <c r="B821" s="366">
        <v>804</v>
      </c>
      <c r="C821" s="275" t="s">
        <v>46</v>
      </c>
      <c r="D821" s="370" t="s">
        <v>1455</v>
      </c>
      <c r="E821" s="366" t="s">
        <v>682</v>
      </c>
      <c r="F821" s="372"/>
      <c r="G821" s="367">
        <v>42</v>
      </c>
      <c r="H821" s="367">
        <v>17</v>
      </c>
      <c r="I821" s="367">
        <v>1</v>
      </c>
      <c r="J821" s="373" t="s">
        <v>683</v>
      </c>
      <c r="K821" s="372"/>
      <c r="L821" s="374" t="s">
        <v>49</v>
      </c>
      <c r="M821" s="377" t="s">
        <v>50</v>
      </c>
      <c r="N821" s="374" t="s">
        <v>684</v>
      </c>
    </row>
    <row r="822" spans="1:14" ht="27" customHeight="1">
      <c r="A822" s="274"/>
      <c r="B822" s="363">
        <v>805</v>
      </c>
      <c r="C822" s="275" t="s">
        <v>46</v>
      </c>
      <c r="D822" s="370" t="s">
        <v>1456</v>
      </c>
      <c r="E822" s="366" t="s">
        <v>682</v>
      </c>
      <c r="F822" s="372"/>
      <c r="G822" s="367">
        <v>42</v>
      </c>
      <c r="H822" s="367">
        <v>18</v>
      </c>
      <c r="I822" s="367">
        <v>1</v>
      </c>
      <c r="J822" s="373" t="s">
        <v>683</v>
      </c>
      <c r="K822" s="372"/>
      <c r="L822" s="374" t="s">
        <v>49</v>
      </c>
      <c r="M822" s="377" t="s">
        <v>50</v>
      </c>
      <c r="N822" s="374" t="s">
        <v>684</v>
      </c>
    </row>
    <row r="823" spans="1:14" ht="27" customHeight="1">
      <c r="A823" s="274"/>
      <c r="B823" s="366">
        <v>806</v>
      </c>
      <c r="C823" s="275" t="s">
        <v>46</v>
      </c>
      <c r="D823" s="370" t="s">
        <v>1457</v>
      </c>
      <c r="E823" s="366" t="s">
        <v>682</v>
      </c>
      <c r="F823" s="372"/>
      <c r="G823" s="367">
        <v>42</v>
      </c>
      <c r="H823" s="367">
        <v>19</v>
      </c>
      <c r="I823" s="367">
        <v>1</v>
      </c>
      <c r="J823" s="373" t="s">
        <v>683</v>
      </c>
      <c r="K823" s="372"/>
      <c r="L823" s="374" t="s">
        <v>49</v>
      </c>
      <c r="M823" s="377" t="s">
        <v>50</v>
      </c>
      <c r="N823" s="374" t="s">
        <v>684</v>
      </c>
    </row>
    <row r="824" spans="1:14" ht="27" customHeight="1">
      <c r="A824" s="274"/>
      <c r="B824" s="366">
        <v>807</v>
      </c>
      <c r="C824" s="275" t="s">
        <v>46</v>
      </c>
      <c r="D824" s="370" t="s">
        <v>1458</v>
      </c>
      <c r="E824" s="366" t="s">
        <v>682</v>
      </c>
      <c r="F824" s="372"/>
      <c r="G824" s="367">
        <v>42</v>
      </c>
      <c r="H824" s="367">
        <v>20</v>
      </c>
      <c r="I824" s="367">
        <v>1</v>
      </c>
      <c r="J824" s="373" t="s">
        <v>683</v>
      </c>
      <c r="K824" s="372"/>
      <c r="L824" s="374" t="s">
        <v>49</v>
      </c>
      <c r="M824" s="377" t="s">
        <v>50</v>
      </c>
      <c r="N824" s="374" t="s">
        <v>684</v>
      </c>
    </row>
    <row r="825" spans="1:14" ht="27" customHeight="1">
      <c r="A825" s="274"/>
      <c r="B825" s="363">
        <v>808</v>
      </c>
      <c r="C825" s="275" t="s">
        <v>46</v>
      </c>
      <c r="D825" s="370" t="s">
        <v>1459</v>
      </c>
      <c r="E825" s="366" t="s">
        <v>682</v>
      </c>
      <c r="F825" s="372"/>
      <c r="G825" s="367">
        <v>43</v>
      </c>
      <c r="H825" s="367">
        <v>1</v>
      </c>
      <c r="I825" s="367">
        <v>1</v>
      </c>
      <c r="J825" s="373" t="s">
        <v>683</v>
      </c>
      <c r="K825" s="372"/>
      <c r="L825" s="374" t="s">
        <v>49</v>
      </c>
      <c r="M825" s="377" t="s">
        <v>50</v>
      </c>
      <c r="N825" s="374" t="s">
        <v>684</v>
      </c>
    </row>
    <row r="826" spans="1:14" ht="27" customHeight="1">
      <c r="A826" s="274"/>
      <c r="B826" s="366">
        <v>809</v>
      </c>
      <c r="C826" s="275" t="s">
        <v>46</v>
      </c>
      <c r="D826" s="370" t="s">
        <v>1460</v>
      </c>
      <c r="E826" s="366" t="s">
        <v>682</v>
      </c>
      <c r="F826" s="372"/>
      <c r="G826" s="367">
        <v>43</v>
      </c>
      <c r="H826" s="367">
        <v>2</v>
      </c>
      <c r="I826" s="367">
        <v>1</v>
      </c>
      <c r="J826" s="373" t="s">
        <v>683</v>
      </c>
      <c r="K826" s="372"/>
      <c r="L826" s="374" t="s">
        <v>49</v>
      </c>
      <c r="M826" s="377" t="s">
        <v>50</v>
      </c>
      <c r="N826" s="374" t="s">
        <v>684</v>
      </c>
    </row>
    <row r="827" spans="1:14" ht="27" customHeight="1">
      <c r="A827" s="274"/>
      <c r="B827" s="366">
        <v>810</v>
      </c>
      <c r="C827" s="275" t="s">
        <v>46</v>
      </c>
      <c r="D827" s="370" t="s">
        <v>1461</v>
      </c>
      <c r="E827" s="366" t="s">
        <v>682</v>
      </c>
      <c r="F827" s="372"/>
      <c r="G827" s="367">
        <v>43</v>
      </c>
      <c r="H827" s="367">
        <v>3</v>
      </c>
      <c r="I827" s="367">
        <v>1</v>
      </c>
      <c r="J827" s="373" t="s">
        <v>683</v>
      </c>
      <c r="K827" s="372"/>
      <c r="L827" s="374" t="s">
        <v>49</v>
      </c>
      <c r="M827" s="377" t="s">
        <v>50</v>
      </c>
      <c r="N827" s="374" t="s">
        <v>684</v>
      </c>
    </row>
    <row r="828" spans="1:14" ht="27" customHeight="1">
      <c r="A828" s="274"/>
      <c r="B828" s="363">
        <v>811</v>
      </c>
      <c r="C828" s="275" t="s">
        <v>46</v>
      </c>
      <c r="D828" s="370" t="s">
        <v>1462</v>
      </c>
      <c r="E828" s="366" t="s">
        <v>682</v>
      </c>
      <c r="F828" s="372"/>
      <c r="G828" s="367">
        <v>43</v>
      </c>
      <c r="H828" s="367">
        <v>4</v>
      </c>
      <c r="I828" s="367">
        <v>1</v>
      </c>
      <c r="J828" s="373" t="s">
        <v>683</v>
      </c>
      <c r="K828" s="372"/>
      <c r="L828" s="374" t="s">
        <v>49</v>
      </c>
      <c r="M828" s="377" t="s">
        <v>50</v>
      </c>
      <c r="N828" s="374" t="s">
        <v>684</v>
      </c>
    </row>
    <row r="829" spans="1:14" ht="27" customHeight="1">
      <c r="A829" s="274"/>
      <c r="B829" s="366">
        <v>812</v>
      </c>
      <c r="C829" s="275" t="s">
        <v>46</v>
      </c>
      <c r="D829" s="370" t="s">
        <v>1463</v>
      </c>
      <c r="E829" s="366" t="s">
        <v>682</v>
      </c>
      <c r="F829" s="372"/>
      <c r="G829" s="367">
        <v>43</v>
      </c>
      <c r="H829" s="367">
        <v>5</v>
      </c>
      <c r="I829" s="367">
        <v>1</v>
      </c>
      <c r="J829" s="373" t="s">
        <v>683</v>
      </c>
      <c r="K829" s="372"/>
      <c r="L829" s="374" t="s">
        <v>49</v>
      </c>
      <c r="M829" s="377" t="s">
        <v>50</v>
      </c>
      <c r="N829" s="374" t="s">
        <v>684</v>
      </c>
    </row>
    <row r="830" spans="1:14" ht="27" customHeight="1">
      <c r="A830" s="274"/>
      <c r="B830" s="366">
        <v>813</v>
      </c>
      <c r="C830" s="275" t="s">
        <v>46</v>
      </c>
      <c r="D830" s="370" t="s">
        <v>1464</v>
      </c>
      <c r="E830" s="366" t="s">
        <v>682</v>
      </c>
      <c r="F830" s="372"/>
      <c r="G830" s="367">
        <v>43</v>
      </c>
      <c r="H830" s="367">
        <v>6</v>
      </c>
      <c r="I830" s="367">
        <v>1</v>
      </c>
      <c r="J830" s="373" t="s">
        <v>683</v>
      </c>
      <c r="K830" s="372"/>
      <c r="L830" s="374" t="s">
        <v>49</v>
      </c>
      <c r="M830" s="377" t="s">
        <v>50</v>
      </c>
      <c r="N830" s="374" t="s">
        <v>684</v>
      </c>
    </row>
    <row r="831" spans="1:14" ht="27" customHeight="1">
      <c r="A831" s="274"/>
      <c r="B831" s="363">
        <v>814</v>
      </c>
      <c r="C831" s="275" t="s">
        <v>46</v>
      </c>
      <c r="D831" s="370" t="s">
        <v>1465</v>
      </c>
      <c r="E831" s="366" t="s">
        <v>682</v>
      </c>
      <c r="F831" s="372"/>
      <c r="G831" s="367">
        <v>43</v>
      </c>
      <c r="H831" s="367">
        <v>7</v>
      </c>
      <c r="I831" s="367">
        <v>1</v>
      </c>
      <c r="J831" s="373" t="s">
        <v>683</v>
      </c>
      <c r="K831" s="372"/>
      <c r="L831" s="374" t="s">
        <v>49</v>
      </c>
      <c r="M831" s="377" t="s">
        <v>50</v>
      </c>
      <c r="N831" s="374" t="s">
        <v>684</v>
      </c>
    </row>
    <row r="832" spans="1:14" ht="27" customHeight="1">
      <c r="A832" s="274"/>
      <c r="B832" s="366">
        <v>815</v>
      </c>
      <c r="C832" s="275" t="s">
        <v>46</v>
      </c>
      <c r="D832" s="370" t="s">
        <v>1466</v>
      </c>
      <c r="E832" s="366" t="s">
        <v>682</v>
      </c>
      <c r="F832" s="372"/>
      <c r="G832" s="367">
        <v>43</v>
      </c>
      <c r="H832" s="367">
        <v>8</v>
      </c>
      <c r="I832" s="367">
        <v>1</v>
      </c>
      <c r="J832" s="373" t="s">
        <v>683</v>
      </c>
      <c r="K832" s="372"/>
      <c r="L832" s="374" t="s">
        <v>49</v>
      </c>
      <c r="M832" s="377" t="s">
        <v>50</v>
      </c>
      <c r="N832" s="374" t="s">
        <v>684</v>
      </c>
    </row>
    <row r="833" spans="1:14" ht="27" customHeight="1">
      <c r="A833" s="274"/>
      <c r="B833" s="366">
        <v>816</v>
      </c>
      <c r="C833" s="275" t="s">
        <v>46</v>
      </c>
      <c r="D833" s="370" t="s">
        <v>1467</v>
      </c>
      <c r="E833" s="366" t="s">
        <v>682</v>
      </c>
      <c r="F833" s="372"/>
      <c r="G833" s="367">
        <v>43</v>
      </c>
      <c r="H833" s="367">
        <v>9</v>
      </c>
      <c r="I833" s="367">
        <v>1</v>
      </c>
      <c r="J833" s="373" t="s">
        <v>683</v>
      </c>
      <c r="K833" s="372"/>
      <c r="L833" s="374" t="s">
        <v>49</v>
      </c>
      <c r="M833" s="377" t="s">
        <v>50</v>
      </c>
      <c r="N833" s="374" t="s">
        <v>684</v>
      </c>
    </row>
    <row r="834" spans="1:14" ht="27" customHeight="1">
      <c r="A834" s="274"/>
      <c r="B834" s="363">
        <v>817</v>
      </c>
      <c r="C834" s="275" t="s">
        <v>46</v>
      </c>
      <c r="D834" s="370" t="s">
        <v>1468</v>
      </c>
      <c r="E834" s="366" t="s">
        <v>682</v>
      </c>
      <c r="F834" s="372"/>
      <c r="G834" s="367">
        <v>43</v>
      </c>
      <c r="H834" s="367">
        <v>10</v>
      </c>
      <c r="I834" s="367">
        <v>1</v>
      </c>
      <c r="J834" s="373" t="s">
        <v>683</v>
      </c>
      <c r="K834" s="372"/>
      <c r="L834" s="374" t="s">
        <v>49</v>
      </c>
      <c r="M834" s="377" t="s">
        <v>50</v>
      </c>
      <c r="N834" s="374" t="s">
        <v>684</v>
      </c>
    </row>
    <row r="835" spans="1:14" ht="27" customHeight="1">
      <c r="A835" s="274"/>
      <c r="B835" s="366">
        <v>818</v>
      </c>
      <c r="C835" s="275" t="s">
        <v>46</v>
      </c>
      <c r="D835" s="370" t="s">
        <v>1469</v>
      </c>
      <c r="E835" s="366" t="s">
        <v>682</v>
      </c>
      <c r="F835" s="372"/>
      <c r="G835" s="367">
        <v>43</v>
      </c>
      <c r="H835" s="367">
        <v>11</v>
      </c>
      <c r="I835" s="367">
        <v>1</v>
      </c>
      <c r="J835" s="373" t="s">
        <v>683</v>
      </c>
      <c r="K835" s="372"/>
      <c r="L835" s="374" t="s">
        <v>49</v>
      </c>
      <c r="M835" s="377" t="s">
        <v>50</v>
      </c>
      <c r="N835" s="374" t="s">
        <v>684</v>
      </c>
    </row>
    <row r="836" spans="1:14" ht="27" customHeight="1">
      <c r="A836" s="274"/>
      <c r="B836" s="366">
        <v>819</v>
      </c>
      <c r="C836" s="275" t="s">
        <v>46</v>
      </c>
      <c r="D836" s="370" t="s">
        <v>1470</v>
      </c>
      <c r="E836" s="366" t="s">
        <v>682</v>
      </c>
      <c r="F836" s="372"/>
      <c r="G836" s="367">
        <v>43</v>
      </c>
      <c r="H836" s="367">
        <v>12</v>
      </c>
      <c r="I836" s="367">
        <v>1</v>
      </c>
      <c r="J836" s="373" t="s">
        <v>683</v>
      </c>
      <c r="K836" s="372"/>
      <c r="L836" s="374" t="s">
        <v>49</v>
      </c>
      <c r="M836" s="377" t="s">
        <v>50</v>
      </c>
      <c r="N836" s="374" t="s">
        <v>684</v>
      </c>
    </row>
    <row r="837" spans="1:14" ht="27" customHeight="1">
      <c r="A837" s="274"/>
      <c r="B837" s="363">
        <v>820</v>
      </c>
      <c r="C837" s="275" t="s">
        <v>46</v>
      </c>
      <c r="D837" s="370" t="s">
        <v>1471</v>
      </c>
      <c r="E837" s="366" t="s">
        <v>682</v>
      </c>
      <c r="F837" s="372"/>
      <c r="G837" s="367">
        <v>43</v>
      </c>
      <c r="H837" s="367">
        <v>13</v>
      </c>
      <c r="I837" s="367">
        <v>1</v>
      </c>
      <c r="J837" s="373" t="s">
        <v>683</v>
      </c>
      <c r="K837" s="372"/>
      <c r="L837" s="374" t="s">
        <v>49</v>
      </c>
      <c r="M837" s="377" t="s">
        <v>50</v>
      </c>
      <c r="N837" s="374" t="s">
        <v>684</v>
      </c>
    </row>
    <row r="838" spans="1:14" ht="27" customHeight="1">
      <c r="A838" s="274"/>
      <c r="B838" s="366">
        <v>821</v>
      </c>
      <c r="C838" s="275" t="s">
        <v>46</v>
      </c>
      <c r="D838" s="370" t="s">
        <v>1472</v>
      </c>
      <c r="E838" s="366" t="s">
        <v>682</v>
      </c>
      <c r="F838" s="372"/>
      <c r="G838" s="367">
        <v>43</v>
      </c>
      <c r="H838" s="367">
        <v>14</v>
      </c>
      <c r="I838" s="367">
        <v>1</v>
      </c>
      <c r="J838" s="373" t="s">
        <v>683</v>
      </c>
      <c r="K838" s="372"/>
      <c r="L838" s="374" t="s">
        <v>49</v>
      </c>
      <c r="M838" s="377" t="s">
        <v>50</v>
      </c>
      <c r="N838" s="374" t="s">
        <v>684</v>
      </c>
    </row>
    <row r="839" spans="1:14" ht="27" customHeight="1">
      <c r="A839" s="274"/>
      <c r="B839" s="366">
        <v>822</v>
      </c>
      <c r="C839" s="275" t="s">
        <v>46</v>
      </c>
      <c r="D839" s="370" t="s">
        <v>1473</v>
      </c>
      <c r="E839" s="366" t="s">
        <v>682</v>
      </c>
      <c r="F839" s="372"/>
      <c r="G839" s="367">
        <v>43</v>
      </c>
      <c r="H839" s="367">
        <v>15</v>
      </c>
      <c r="I839" s="367">
        <v>1</v>
      </c>
      <c r="J839" s="373" t="s">
        <v>683</v>
      </c>
      <c r="K839" s="372"/>
      <c r="L839" s="374" t="s">
        <v>49</v>
      </c>
      <c r="M839" s="377" t="s">
        <v>50</v>
      </c>
      <c r="N839" s="374" t="s">
        <v>684</v>
      </c>
    </row>
    <row r="840" spans="1:14" ht="27" customHeight="1">
      <c r="A840" s="274"/>
      <c r="B840" s="363">
        <v>823</v>
      </c>
      <c r="C840" s="275" t="s">
        <v>46</v>
      </c>
      <c r="D840" s="370" t="s">
        <v>1474</v>
      </c>
      <c r="E840" s="366" t="s">
        <v>682</v>
      </c>
      <c r="F840" s="372"/>
      <c r="G840" s="367">
        <v>43</v>
      </c>
      <c r="H840" s="367">
        <v>16</v>
      </c>
      <c r="I840" s="367">
        <v>1</v>
      </c>
      <c r="J840" s="373" t="s">
        <v>683</v>
      </c>
      <c r="K840" s="372"/>
      <c r="L840" s="374" t="s">
        <v>49</v>
      </c>
      <c r="M840" s="377" t="s">
        <v>50</v>
      </c>
      <c r="N840" s="374" t="s">
        <v>684</v>
      </c>
    </row>
    <row r="841" spans="1:14" ht="27" customHeight="1">
      <c r="A841" s="274"/>
      <c r="B841" s="366">
        <v>824</v>
      </c>
      <c r="C841" s="275" t="s">
        <v>46</v>
      </c>
      <c r="D841" s="370" t="s">
        <v>1475</v>
      </c>
      <c r="E841" s="366" t="s">
        <v>682</v>
      </c>
      <c r="F841" s="372"/>
      <c r="G841" s="367">
        <v>43</v>
      </c>
      <c r="H841" s="367">
        <v>17</v>
      </c>
      <c r="I841" s="367">
        <v>1</v>
      </c>
      <c r="J841" s="373" t="s">
        <v>683</v>
      </c>
      <c r="K841" s="372"/>
      <c r="L841" s="374" t="s">
        <v>49</v>
      </c>
      <c r="M841" s="377" t="s">
        <v>50</v>
      </c>
      <c r="N841" s="374" t="s">
        <v>684</v>
      </c>
    </row>
    <row r="842" spans="1:14" ht="27" customHeight="1">
      <c r="A842" s="274"/>
      <c r="B842" s="366">
        <v>825</v>
      </c>
      <c r="C842" s="275" t="s">
        <v>46</v>
      </c>
      <c r="D842" s="370" t="s">
        <v>1476</v>
      </c>
      <c r="E842" s="366" t="s">
        <v>682</v>
      </c>
      <c r="F842" s="372"/>
      <c r="G842" s="367">
        <v>43</v>
      </c>
      <c r="H842" s="367">
        <v>18</v>
      </c>
      <c r="I842" s="367">
        <v>1</v>
      </c>
      <c r="J842" s="373" t="s">
        <v>683</v>
      </c>
      <c r="K842" s="372"/>
      <c r="L842" s="374" t="s">
        <v>49</v>
      </c>
      <c r="M842" s="377" t="s">
        <v>50</v>
      </c>
      <c r="N842" s="374" t="s">
        <v>684</v>
      </c>
    </row>
    <row r="843" spans="1:14" ht="27" customHeight="1">
      <c r="A843" s="274"/>
      <c r="B843" s="363">
        <v>826</v>
      </c>
      <c r="C843" s="275" t="s">
        <v>46</v>
      </c>
      <c r="D843" s="370" t="s">
        <v>1477</v>
      </c>
      <c r="E843" s="366" t="s">
        <v>682</v>
      </c>
      <c r="F843" s="372"/>
      <c r="G843" s="367">
        <v>43</v>
      </c>
      <c r="H843" s="367">
        <v>19</v>
      </c>
      <c r="I843" s="367">
        <v>1</v>
      </c>
      <c r="J843" s="373" t="s">
        <v>683</v>
      </c>
      <c r="K843" s="372"/>
      <c r="L843" s="374" t="s">
        <v>49</v>
      </c>
      <c r="M843" s="377" t="s">
        <v>50</v>
      </c>
      <c r="N843" s="374" t="s">
        <v>684</v>
      </c>
    </row>
    <row r="844" spans="1:14" ht="27" customHeight="1">
      <c r="A844" s="274"/>
      <c r="B844" s="366">
        <v>827</v>
      </c>
      <c r="C844" s="275" t="s">
        <v>46</v>
      </c>
      <c r="D844" s="370" t="s">
        <v>1478</v>
      </c>
      <c r="E844" s="366" t="s">
        <v>682</v>
      </c>
      <c r="F844" s="372"/>
      <c r="G844" s="367">
        <v>43</v>
      </c>
      <c r="H844" s="367">
        <v>20</v>
      </c>
      <c r="I844" s="367">
        <v>1</v>
      </c>
      <c r="J844" s="373" t="s">
        <v>683</v>
      </c>
      <c r="K844" s="372"/>
      <c r="L844" s="374" t="s">
        <v>49</v>
      </c>
      <c r="M844" s="377" t="s">
        <v>50</v>
      </c>
      <c r="N844" s="374" t="s">
        <v>684</v>
      </c>
    </row>
    <row r="845" spans="1:14" ht="27" customHeight="1">
      <c r="A845" s="274"/>
      <c r="B845" s="366">
        <v>828</v>
      </c>
      <c r="C845" s="275" t="s">
        <v>46</v>
      </c>
      <c r="D845" s="370" t="s">
        <v>1479</v>
      </c>
      <c r="E845" s="366" t="s">
        <v>682</v>
      </c>
      <c r="F845" s="372"/>
      <c r="G845" s="367">
        <v>44</v>
      </c>
      <c r="H845" s="367">
        <v>1</v>
      </c>
      <c r="I845" s="367">
        <v>1</v>
      </c>
      <c r="J845" s="373" t="s">
        <v>683</v>
      </c>
      <c r="K845" s="372"/>
      <c r="L845" s="374" t="s">
        <v>49</v>
      </c>
      <c r="M845" s="377" t="s">
        <v>50</v>
      </c>
      <c r="N845" s="374" t="s">
        <v>684</v>
      </c>
    </row>
    <row r="846" spans="1:14" ht="27" customHeight="1">
      <c r="A846" s="274"/>
      <c r="B846" s="363">
        <v>829</v>
      </c>
      <c r="C846" s="275" t="s">
        <v>46</v>
      </c>
      <c r="D846" s="370" t="s">
        <v>1480</v>
      </c>
      <c r="E846" s="366" t="s">
        <v>682</v>
      </c>
      <c r="F846" s="372"/>
      <c r="G846" s="367">
        <v>44</v>
      </c>
      <c r="H846" s="367">
        <v>2</v>
      </c>
      <c r="I846" s="367">
        <v>1</v>
      </c>
      <c r="J846" s="373" t="s">
        <v>683</v>
      </c>
      <c r="K846" s="372"/>
      <c r="L846" s="374" t="s">
        <v>49</v>
      </c>
      <c r="M846" s="377" t="s">
        <v>50</v>
      </c>
      <c r="N846" s="374" t="s">
        <v>684</v>
      </c>
    </row>
    <row r="847" spans="1:14" ht="27" customHeight="1">
      <c r="A847" s="274"/>
      <c r="B847" s="366">
        <v>830</v>
      </c>
      <c r="C847" s="275" t="s">
        <v>46</v>
      </c>
      <c r="D847" s="370" t="s">
        <v>1481</v>
      </c>
      <c r="E847" s="366" t="s">
        <v>682</v>
      </c>
      <c r="F847" s="372"/>
      <c r="G847" s="367">
        <v>45</v>
      </c>
      <c r="H847" s="367">
        <v>1</v>
      </c>
      <c r="I847" s="367">
        <v>1</v>
      </c>
      <c r="J847" s="373" t="s">
        <v>683</v>
      </c>
      <c r="K847" s="372"/>
      <c r="L847" s="374" t="s">
        <v>49</v>
      </c>
      <c r="M847" s="377" t="s">
        <v>50</v>
      </c>
      <c r="N847" s="374" t="s">
        <v>684</v>
      </c>
    </row>
    <row r="848" spans="1:14" ht="27" customHeight="1">
      <c r="A848" s="274"/>
      <c r="B848" s="366">
        <v>831</v>
      </c>
      <c r="C848" s="275" t="s">
        <v>46</v>
      </c>
      <c r="D848" s="370" t="s">
        <v>1482</v>
      </c>
      <c r="E848" s="366" t="s">
        <v>682</v>
      </c>
      <c r="F848" s="372"/>
      <c r="G848" s="367">
        <v>45</v>
      </c>
      <c r="H848" s="367">
        <v>2</v>
      </c>
      <c r="I848" s="367">
        <v>1</v>
      </c>
      <c r="J848" s="373" t="s">
        <v>683</v>
      </c>
      <c r="K848" s="372"/>
      <c r="L848" s="374" t="s">
        <v>49</v>
      </c>
      <c r="M848" s="377" t="s">
        <v>50</v>
      </c>
      <c r="N848" s="374" t="s">
        <v>684</v>
      </c>
    </row>
    <row r="849" spans="1:14" ht="27" customHeight="1">
      <c r="A849" s="274"/>
      <c r="B849" s="363">
        <v>832</v>
      </c>
      <c r="C849" s="275" t="s">
        <v>46</v>
      </c>
      <c r="D849" s="370" t="s">
        <v>1483</v>
      </c>
      <c r="E849" s="366" t="s">
        <v>682</v>
      </c>
      <c r="F849" s="372"/>
      <c r="G849" s="367">
        <v>45</v>
      </c>
      <c r="H849" s="367">
        <v>3</v>
      </c>
      <c r="I849" s="367">
        <v>1</v>
      </c>
      <c r="J849" s="373" t="s">
        <v>683</v>
      </c>
      <c r="K849" s="372"/>
      <c r="L849" s="374" t="s">
        <v>49</v>
      </c>
      <c r="M849" s="377" t="s">
        <v>50</v>
      </c>
      <c r="N849" s="374" t="s">
        <v>684</v>
      </c>
    </row>
    <row r="850" spans="1:14" ht="27" customHeight="1">
      <c r="A850" s="274"/>
      <c r="B850" s="366">
        <v>833</v>
      </c>
      <c r="C850" s="275" t="s">
        <v>46</v>
      </c>
      <c r="D850" s="370" t="s">
        <v>1484</v>
      </c>
      <c r="E850" s="366" t="s">
        <v>682</v>
      </c>
      <c r="F850" s="372"/>
      <c r="G850" s="367">
        <v>45</v>
      </c>
      <c r="H850" s="367">
        <v>4</v>
      </c>
      <c r="I850" s="367">
        <v>1</v>
      </c>
      <c r="J850" s="373" t="s">
        <v>683</v>
      </c>
      <c r="K850" s="372"/>
      <c r="L850" s="374" t="s">
        <v>49</v>
      </c>
      <c r="M850" s="377" t="s">
        <v>50</v>
      </c>
      <c r="N850" s="374" t="s">
        <v>684</v>
      </c>
    </row>
    <row r="851" spans="1:14" ht="27" customHeight="1">
      <c r="A851" s="274"/>
      <c r="B851" s="366">
        <v>834</v>
      </c>
      <c r="C851" s="275" t="s">
        <v>46</v>
      </c>
      <c r="D851" s="370" t="s">
        <v>1485</v>
      </c>
      <c r="E851" s="366" t="s">
        <v>682</v>
      </c>
      <c r="F851" s="372"/>
      <c r="G851" s="367">
        <v>45</v>
      </c>
      <c r="H851" s="367">
        <v>5</v>
      </c>
      <c r="I851" s="367">
        <v>1</v>
      </c>
      <c r="J851" s="373" t="s">
        <v>683</v>
      </c>
      <c r="K851" s="372"/>
      <c r="L851" s="374" t="s">
        <v>49</v>
      </c>
      <c r="M851" s="377" t="s">
        <v>50</v>
      </c>
      <c r="N851" s="374" t="s">
        <v>684</v>
      </c>
    </row>
    <row r="852" spans="1:14" ht="27" customHeight="1">
      <c r="A852" s="274"/>
      <c r="B852" s="363">
        <v>835</v>
      </c>
      <c r="C852" s="275" t="s">
        <v>46</v>
      </c>
      <c r="D852" s="370" t="s">
        <v>1486</v>
      </c>
      <c r="E852" s="366" t="s">
        <v>682</v>
      </c>
      <c r="F852" s="372"/>
      <c r="G852" s="367">
        <v>45</v>
      </c>
      <c r="H852" s="367">
        <v>6</v>
      </c>
      <c r="I852" s="367">
        <v>1</v>
      </c>
      <c r="J852" s="373" t="s">
        <v>683</v>
      </c>
      <c r="K852" s="372"/>
      <c r="L852" s="374" t="s">
        <v>49</v>
      </c>
      <c r="M852" s="377" t="s">
        <v>50</v>
      </c>
      <c r="N852" s="374" t="s">
        <v>684</v>
      </c>
    </row>
    <row r="853" spans="1:14" ht="27" customHeight="1">
      <c r="A853" s="274"/>
      <c r="B853" s="366">
        <v>836</v>
      </c>
      <c r="C853" s="275" t="s">
        <v>46</v>
      </c>
      <c r="D853" s="370" t="s">
        <v>1487</v>
      </c>
      <c r="E853" s="366" t="s">
        <v>682</v>
      </c>
      <c r="F853" s="372"/>
      <c r="G853" s="367">
        <v>45</v>
      </c>
      <c r="H853" s="367">
        <v>7</v>
      </c>
      <c r="I853" s="367">
        <v>1</v>
      </c>
      <c r="J853" s="373" t="s">
        <v>683</v>
      </c>
      <c r="K853" s="372"/>
      <c r="L853" s="374" t="s">
        <v>49</v>
      </c>
      <c r="M853" s="377" t="s">
        <v>50</v>
      </c>
      <c r="N853" s="374" t="s">
        <v>684</v>
      </c>
    </row>
    <row r="854" spans="1:14" ht="27" customHeight="1">
      <c r="A854" s="274"/>
      <c r="B854" s="366">
        <v>837</v>
      </c>
      <c r="C854" s="275" t="s">
        <v>46</v>
      </c>
      <c r="D854" s="370" t="s">
        <v>1488</v>
      </c>
      <c r="E854" s="366" t="s">
        <v>682</v>
      </c>
      <c r="F854" s="372"/>
      <c r="G854" s="367">
        <v>45</v>
      </c>
      <c r="H854" s="367">
        <v>8</v>
      </c>
      <c r="I854" s="367">
        <v>1</v>
      </c>
      <c r="J854" s="373" t="s">
        <v>683</v>
      </c>
      <c r="K854" s="372"/>
      <c r="L854" s="374" t="s">
        <v>49</v>
      </c>
      <c r="M854" s="377" t="s">
        <v>50</v>
      </c>
      <c r="N854" s="374" t="s">
        <v>684</v>
      </c>
    </row>
    <row r="855" spans="1:14" ht="27" customHeight="1">
      <c r="A855" s="274"/>
      <c r="B855" s="363">
        <v>838</v>
      </c>
      <c r="C855" s="275" t="s">
        <v>46</v>
      </c>
      <c r="D855" s="370" t="s">
        <v>1489</v>
      </c>
      <c r="E855" s="366" t="s">
        <v>682</v>
      </c>
      <c r="F855" s="372"/>
      <c r="G855" s="367">
        <v>45</v>
      </c>
      <c r="H855" s="367">
        <v>9</v>
      </c>
      <c r="I855" s="367">
        <v>1</v>
      </c>
      <c r="J855" s="373" t="s">
        <v>683</v>
      </c>
      <c r="K855" s="372"/>
      <c r="L855" s="374" t="s">
        <v>49</v>
      </c>
      <c r="M855" s="377" t="s">
        <v>50</v>
      </c>
      <c r="N855" s="374" t="s">
        <v>684</v>
      </c>
    </row>
    <row r="856" spans="1:14" ht="27" customHeight="1">
      <c r="A856" s="274"/>
      <c r="B856" s="366">
        <v>839</v>
      </c>
      <c r="C856" s="275" t="s">
        <v>46</v>
      </c>
      <c r="D856" s="370" t="s">
        <v>1490</v>
      </c>
      <c r="E856" s="366" t="s">
        <v>682</v>
      </c>
      <c r="F856" s="372"/>
      <c r="G856" s="367">
        <v>45</v>
      </c>
      <c r="H856" s="367">
        <v>10</v>
      </c>
      <c r="I856" s="367">
        <v>1</v>
      </c>
      <c r="J856" s="373" t="s">
        <v>683</v>
      </c>
      <c r="K856" s="372"/>
      <c r="L856" s="374" t="s">
        <v>49</v>
      </c>
      <c r="M856" s="377" t="s">
        <v>50</v>
      </c>
      <c r="N856" s="374" t="s">
        <v>684</v>
      </c>
    </row>
    <row r="857" spans="1:14" ht="27" customHeight="1">
      <c r="A857" s="274"/>
      <c r="B857" s="366">
        <v>840</v>
      </c>
      <c r="C857" s="275" t="s">
        <v>46</v>
      </c>
      <c r="D857" s="370" t="s">
        <v>1491</v>
      </c>
      <c r="E857" s="366" t="s">
        <v>682</v>
      </c>
      <c r="F857" s="372"/>
      <c r="G857" s="367">
        <v>45</v>
      </c>
      <c r="H857" s="367">
        <v>11</v>
      </c>
      <c r="I857" s="367">
        <v>1</v>
      </c>
      <c r="J857" s="373" t="s">
        <v>683</v>
      </c>
      <c r="K857" s="372"/>
      <c r="L857" s="374" t="s">
        <v>49</v>
      </c>
      <c r="M857" s="377" t="s">
        <v>50</v>
      </c>
      <c r="N857" s="374" t="s">
        <v>684</v>
      </c>
    </row>
    <row r="858" spans="1:14" ht="27" customHeight="1">
      <c r="A858" s="274"/>
      <c r="B858" s="363">
        <v>841</v>
      </c>
      <c r="C858" s="275" t="s">
        <v>46</v>
      </c>
      <c r="D858" s="370" t="s">
        <v>1492</v>
      </c>
      <c r="E858" s="366" t="s">
        <v>682</v>
      </c>
      <c r="F858" s="372"/>
      <c r="G858" s="367">
        <v>45</v>
      </c>
      <c r="H858" s="367">
        <v>12</v>
      </c>
      <c r="I858" s="367">
        <v>1</v>
      </c>
      <c r="J858" s="373" t="s">
        <v>683</v>
      </c>
      <c r="K858" s="372"/>
      <c r="L858" s="374" t="s">
        <v>49</v>
      </c>
      <c r="M858" s="377" t="s">
        <v>50</v>
      </c>
      <c r="N858" s="374" t="s">
        <v>684</v>
      </c>
    </row>
    <row r="859" spans="1:14" ht="27" customHeight="1">
      <c r="A859" s="274"/>
      <c r="B859" s="366">
        <v>842</v>
      </c>
      <c r="C859" s="275" t="s">
        <v>46</v>
      </c>
      <c r="D859" s="370" t="s">
        <v>1493</v>
      </c>
      <c r="E859" s="366" t="s">
        <v>682</v>
      </c>
      <c r="F859" s="372"/>
      <c r="G859" s="367">
        <v>45</v>
      </c>
      <c r="H859" s="367">
        <v>13</v>
      </c>
      <c r="I859" s="367">
        <v>1</v>
      </c>
      <c r="J859" s="373" t="s">
        <v>683</v>
      </c>
      <c r="K859" s="372"/>
      <c r="L859" s="374" t="s">
        <v>49</v>
      </c>
      <c r="M859" s="377" t="s">
        <v>50</v>
      </c>
      <c r="N859" s="374" t="s">
        <v>684</v>
      </c>
    </row>
    <row r="860" spans="1:14" ht="27" customHeight="1">
      <c r="A860" s="274"/>
      <c r="B860" s="366">
        <v>843</v>
      </c>
      <c r="C860" s="275" t="s">
        <v>46</v>
      </c>
      <c r="D860" s="370" t="s">
        <v>1494</v>
      </c>
      <c r="E860" s="366" t="s">
        <v>682</v>
      </c>
      <c r="F860" s="372"/>
      <c r="G860" s="367">
        <v>45</v>
      </c>
      <c r="H860" s="367">
        <v>14</v>
      </c>
      <c r="I860" s="367">
        <v>1</v>
      </c>
      <c r="J860" s="373" t="s">
        <v>683</v>
      </c>
      <c r="K860" s="372"/>
      <c r="L860" s="374" t="s">
        <v>49</v>
      </c>
      <c r="M860" s="377" t="s">
        <v>50</v>
      </c>
      <c r="N860" s="374" t="s">
        <v>684</v>
      </c>
    </row>
    <row r="861" spans="1:14" ht="27" customHeight="1">
      <c r="A861" s="274"/>
      <c r="B861" s="363">
        <v>844</v>
      </c>
      <c r="C861" s="275" t="s">
        <v>46</v>
      </c>
      <c r="D861" s="370" t="s">
        <v>1495</v>
      </c>
      <c r="E861" s="366" t="s">
        <v>682</v>
      </c>
      <c r="F861" s="372"/>
      <c r="G861" s="367">
        <v>45</v>
      </c>
      <c r="H861" s="367">
        <v>15</v>
      </c>
      <c r="I861" s="367">
        <v>1</v>
      </c>
      <c r="J861" s="373" t="s">
        <v>683</v>
      </c>
      <c r="K861" s="372"/>
      <c r="L861" s="374" t="s">
        <v>49</v>
      </c>
      <c r="M861" s="377" t="s">
        <v>50</v>
      </c>
      <c r="N861" s="374" t="s">
        <v>684</v>
      </c>
    </row>
    <row r="862" spans="1:14" ht="27" customHeight="1">
      <c r="A862" s="274"/>
      <c r="B862" s="366">
        <v>845</v>
      </c>
      <c r="C862" s="275" t="s">
        <v>46</v>
      </c>
      <c r="D862" s="370" t="s">
        <v>1496</v>
      </c>
      <c r="E862" s="366" t="s">
        <v>682</v>
      </c>
      <c r="F862" s="372"/>
      <c r="G862" s="367">
        <v>45</v>
      </c>
      <c r="H862" s="367">
        <v>16</v>
      </c>
      <c r="I862" s="367">
        <v>1</v>
      </c>
      <c r="J862" s="373" t="s">
        <v>683</v>
      </c>
      <c r="K862" s="372"/>
      <c r="L862" s="374" t="s">
        <v>49</v>
      </c>
      <c r="M862" s="377" t="s">
        <v>50</v>
      </c>
      <c r="N862" s="374" t="s">
        <v>684</v>
      </c>
    </row>
    <row r="863" spans="1:14" ht="27" customHeight="1">
      <c r="A863" s="274"/>
      <c r="B863" s="366">
        <v>846</v>
      </c>
      <c r="C863" s="275" t="s">
        <v>46</v>
      </c>
      <c r="D863" s="370" t="s">
        <v>1497</v>
      </c>
      <c r="E863" s="366" t="s">
        <v>682</v>
      </c>
      <c r="F863" s="372"/>
      <c r="G863" s="367">
        <v>45</v>
      </c>
      <c r="H863" s="367">
        <v>17</v>
      </c>
      <c r="I863" s="367">
        <v>1</v>
      </c>
      <c r="J863" s="373" t="s">
        <v>683</v>
      </c>
      <c r="K863" s="372"/>
      <c r="L863" s="374" t="s">
        <v>49</v>
      </c>
      <c r="M863" s="377" t="s">
        <v>50</v>
      </c>
      <c r="N863" s="374" t="s">
        <v>684</v>
      </c>
    </row>
    <row r="864" spans="1:14" ht="27" customHeight="1">
      <c r="A864" s="274"/>
      <c r="B864" s="363">
        <v>847</v>
      </c>
      <c r="C864" s="275" t="s">
        <v>46</v>
      </c>
      <c r="D864" s="370" t="s">
        <v>1498</v>
      </c>
      <c r="E864" s="366" t="s">
        <v>682</v>
      </c>
      <c r="F864" s="372"/>
      <c r="G864" s="367">
        <v>45</v>
      </c>
      <c r="H864" s="367">
        <v>18</v>
      </c>
      <c r="I864" s="367">
        <v>1</v>
      </c>
      <c r="J864" s="373" t="s">
        <v>683</v>
      </c>
      <c r="K864" s="372"/>
      <c r="L864" s="374" t="s">
        <v>49</v>
      </c>
      <c r="M864" s="377" t="s">
        <v>50</v>
      </c>
      <c r="N864" s="374" t="s">
        <v>684</v>
      </c>
    </row>
    <row r="865" spans="1:14" ht="27" customHeight="1">
      <c r="A865" s="274"/>
      <c r="B865" s="366">
        <v>848</v>
      </c>
      <c r="C865" s="275" t="s">
        <v>46</v>
      </c>
      <c r="D865" s="370" t="s">
        <v>1499</v>
      </c>
      <c r="E865" s="366" t="s">
        <v>682</v>
      </c>
      <c r="F865" s="372"/>
      <c r="G865" s="367">
        <v>45</v>
      </c>
      <c r="H865" s="367">
        <v>19</v>
      </c>
      <c r="I865" s="367">
        <v>1</v>
      </c>
      <c r="J865" s="373" t="s">
        <v>683</v>
      </c>
      <c r="K865" s="372"/>
      <c r="L865" s="374" t="s">
        <v>49</v>
      </c>
      <c r="M865" s="377" t="s">
        <v>50</v>
      </c>
      <c r="N865" s="374" t="s">
        <v>684</v>
      </c>
    </row>
    <row r="866" spans="1:14" ht="27" customHeight="1">
      <c r="A866" s="274"/>
      <c r="B866" s="366">
        <v>849</v>
      </c>
      <c r="C866" s="275" t="s">
        <v>46</v>
      </c>
      <c r="D866" s="370" t="s">
        <v>1500</v>
      </c>
      <c r="E866" s="366" t="s">
        <v>682</v>
      </c>
      <c r="F866" s="372"/>
      <c r="G866" s="367">
        <v>45</v>
      </c>
      <c r="H866" s="367">
        <v>20</v>
      </c>
      <c r="I866" s="367">
        <v>1</v>
      </c>
      <c r="J866" s="373" t="s">
        <v>683</v>
      </c>
      <c r="K866" s="372"/>
      <c r="L866" s="374" t="s">
        <v>49</v>
      </c>
      <c r="M866" s="377" t="s">
        <v>50</v>
      </c>
      <c r="N866" s="374" t="s">
        <v>684</v>
      </c>
    </row>
    <row r="867" spans="1:14" ht="27" customHeight="1">
      <c r="A867" s="274"/>
      <c r="B867" s="363">
        <v>850</v>
      </c>
      <c r="C867" s="275" t="s">
        <v>46</v>
      </c>
      <c r="D867" s="370" t="s">
        <v>1501</v>
      </c>
      <c r="E867" s="366" t="s">
        <v>682</v>
      </c>
      <c r="F867" s="372"/>
      <c r="G867" s="367">
        <v>46</v>
      </c>
      <c r="H867" s="367">
        <v>1</v>
      </c>
      <c r="I867" s="367">
        <v>1</v>
      </c>
      <c r="J867" s="373" t="s">
        <v>683</v>
      </c>
      <c r="K867" s="372"/>
      <c r="L867" s="374" t="s">
        <v>49</v>
      </c>
      <c r="M867" s="377" t="s">
        <v>50</v>
      </c>
      <c r="N867" s="374" t="s">
        <v>684</v>
      </c>
    </row>
    <row r="868" spans="1:14" ht="27" customHeight="1">
      <c r="A868" s="274"/>
      <c r="B868" s="366">
        <v>851</v>
      </c>
      <c r="C868" s="275" t="s">
        <v>46</v>
      </c>
      <c r="D868" s="370" t="s">
        <v>1502</v>
      </c>
      <c r="E868" s="366" t="s">
        <v>682</v>
      </c>
      <c r="F868" s="372"/>
      <c r="G868" s="367">
        <v>46</v>
      </c>
      <c r="H868" s="367">
        <v>2</v>
      </c>
      <c r="I868" s="367">
        <v>1</v>
      </c>
      <c r="J868" s="373" t="s">
        <v>683</v>
      </c>
      <c r="K868" s="372"/>
      <c r="L868" s="374" t="s">
        <v>49</v>
      </c>
      <c r="M868" s="377" t="s">
        <v>50</v>
      </c>
      <c r="N868" s="374" t="s">
        <v>684</v>
      </c>
    </row>
    <row r="869" spans="1:14" ht="27" customHeight="1">
      <c r="A869" s="274"/>
      <c r="B869" s="366">
        <v>852</v>
      </c>
      <c r="C869" s="275" t="s">
        <v>46</v>
      </c>
      <c r="D869" s="370" t="s">
        <v>1503</v>
      </c>
      <c r="E869" s="366" t="s">
        <v>682</v>
      </c>
      <c r="F869" s="372"/>
      <c r="G869" s="367">
        <v>46</v>
      </c>
      <c r="H869" s="367">
        <v>3</v>
      </c>
      <c r="I869" s="367">
        <v>1</v>
      </c>
      <c r="J869" s="373" t="s">
        <v>683</v>
      </c>
      <c r="K869" s="372"/>
      <c r="L869" s="374" t="s">
        <v>49</v>
      </c>
      <c r="M869" s="377" t="s">
        <v>50</v>
      </c>
      <c r="N869" s="374" t="s">
        <v>684</v>
      </c>
    </row>
    <row r="870" spans="1:14" ht="27" customHeight="1">
      <c r="A870" s="274"/>
      <c r="B870" s="363">
        <v>853</v>
      </c>
      <c r="C870" s="275" t="s">
        <v>46</v>
      </c>
      <c r="D870" s="370" t="s">
        <v>1504</v>
      </c>
      <c r="E870" s="366" t="s">
        <v>682</v>
      </c>
      <c r="F870" s="372"/>
      <c r="G870" s="367">
        <v>46</v>
      </c>
      <c r="H870" s="367">
        <v>4</v>
      </c>
      <c r="I870" s="367">
        <v>1</v>
      </c>
      <c r="J870" s="373" t="s">
        <v>683</v>
      </c>
      <c r="K870" s="372"/>
      <c r="L870" s="374" t="s">
        <v>49</v>
      </c>
      <c r="M870" s="377" t="s">
        <v>50</v>
      </c>
      <c r="N870" s="374" t="s">
        <v>684</v>
      </c>
    </row>
    <row r="871" spans="1:14" ht="27" customHeight="1">
      <c r="A871" s="274"/>
      <c r="B871" s="366">
        <v>854</v>
      </c>
      <c r="C871" s="275" t="s">
        <v>46</v>
      </c>
      <c r="D871" s="370" t="s">
        <v>1505</v>
      </c>
      <c r="E871" s="366" t="s">
        <v>682</v>
      </c>
      <c r="F871" s="372"/>
      <c r="G871" s="367">
        <v>46</v>
      </c>
      <c r="H871" s="367">
        <v>5</v>
      </c>
      <c r="I871" s="367">
        <v>1</v>
      </c>
      <c r="J871" s="373" t="s">
        <v>683</v>
      </c>
      <c r="K871" s="372"/>
      <c r="L871" s="374" t="s">
        <v>49</v>
      </c>
      <c r="M871" s="377" t="s">
        <v>50</v>
      </c>
      <c r="N871" s="374" t="s">
        <v>684</v>
      </c>
    </row>
    <row r="872" spans="1:14" ht="27" customHeight="1">
      <c r="A872" s="274"/>
      <c r="B872" s="366">
        <v>855</v>
      </c>
      <c r="C872" s="275" t="s">
        <v>46</v>
      </c>
      <c r="D872" s="370" t="s">
        <v>1506</v>
      </c>
      <c r="E872" s="366" t="s">
        <v>682</v>
      </c>
      <c r="F872" s="372"/>
      <c r="G872" s="367">
        <v>46</v>
      </c>
      <c r="H872" s="367">
        <v>6</v>
      </c>
      <c r="I872" s="367">
        <v>1</v>
      </c>
      <c r="J872" s="373" t="s">
        <v>683</v>
      </c>
      <c r="K872" s="372"/>
      <c r="L872" s="374" t="s">
        <v>49</v>
      </c>
      <c r="M872" s="377" t="s">
        <v>50</v>
      </c>
      <c r="N872" s="374" t="s">
        <v>684</v>
      </c>
    </row>
    <row r="873" spans="1:14" ht="27" customHeight="1">
      <c r="A873" s="274"/>
      <c r="B873" s="363">
        <v>856</v>
      </c>
      <c r="C873" s="275" t="s">
        <v>46</v>
      </c>
      <c r="D873" s="370" t="s">
        <v>1507</v>
      </c>
      <c r="E873" s="366" t="s">
        <v>682</v>
      </c>
      <c r="F873" s="372"/>
      <c r="G873" s="367">
        <v>46</v>
      </c>
      <c r="H873" s="367">
        <v>7</v>
      </c>
      <c r="I873" s="367">
        <v>1</v>
      </c>
      <c r="J873" s="373" t="s">
        <v>683</v>
      </c>
      <c r="K873" s="372"/>
      <c r="L873" s="374" t="s">
        <v>49</v>
      </c>
      <c r="M873" s="377" t="s">
        <v>50</v>
      </c>
      <c r="N873" s="374" t="s">
        <v>684</v>
      </c>
    </row>
    <row r="874" spans="1:14" ht="27" customHeight="1">
      <c r="A874" s="274"/>
      <c r="B874" s="366">
        <v>857</v>
      </c>
      <c r="C874" s="275" t="s">
        <v>46</v>
      </c>
      <c r="D874" s="370" t="s">
        <v>1508</v>
      </c>
      <c r="E874" s="366" t="s">
        <v>682</v>
      </c>
      <c r="F874" s="372"/>
      <c r="G874" s="367">
        <v>46</v>
      </c>
      <c r="H874" s="367">
        <v>8</v>
      </c>
      <c r="I874" s="367">
        <v>1</v>
      </c>
      <c r="J874" s="373" t="s">
        <v>683</v>
      </c>
      <c r="K874" s="372"/>
      <c r="L874" s="374" t="s">
        <v>49</v>
      </c>
      <c r="M874" s="377" t="s">
        <v>50</v>
      </c>
      <c r="N874" s="374" t="s">
        <v>684</v>
      </c>
    </row>
    <row r="875" spans="1:14" ht="27" customHeight="1">
      <c r="A875" s="274"/>
      <c r="B875" s="366">
        <v>858</v>
      </c>
      <c r="C875" s="275" t="s">
        <v>46</v>
      </c>
      <c r="D875" s="370" t="s">
        <v>1509</v>
      </c>
      <c r="E875" s="366" t="s">
        <v>682</v>
      </c>
      <c r="F875" s="372"/>
      <c r="G875" s="367">
        <v>46</v>
      </c>
      <c r="H875" s="367">
        <v>9</v>
      </c>
      <c r="I875" s="367">
        <v>1</v>
      </c>
      <c r="J875" s="373" t="s">
        <v>683</v>
      </c>
      <c r="K875" s="372"/>
      <c r="L875" s="374" t="s">
        <v>49</v>
      </c>
      <c r="M875" s="377" t="s">
        <v>50</v>
      </c>
      <c r="N875" s="374" t="s">
        <v>684</v>
      </c>
    </row>
    <row r="876" spans="1:14" ht="27" customHeight="1">
      <c r="A876" s="274"/>
      <c r="B876" s="363">
        <v>859</v>
      </c>
      <c r="C876" s="275" t="s">
        <v>46</v>
      </c>
      <c r="D876" s="370" t="s">
        <v>1510</v>
      </c>
      <c r="E876" s="366" t="s">
        <v>682</v>
      </c>
      <c r="F876" s="372"/>
      <c r="G876" s="367">
        <v>46</v>
      </c>
      <c r="H876" s="367">
        <v>10</v>
      </c>
      <c r="I876" s="367">
        <v>1</v>
      </c>
      <c r="J876" s="373" t="s">
        <v>683</v>
      </c>
      <c r="K876" s="372"/>
      <c r="L876" s="374" t="s">
        <v>49</v>
      </c>
      <c r="M876" s="377" t="s">
        <v>50</v>
      </c>
      <c r="N876" s="374" t="s">
        <v>684</v>
      </c>
    </row>
    <row r="877" spans="1:14" ht="27" customHeight="1">
      <c r="A877" s="274"/>
      <c r="B877" s="366">
        <v>860</v>
      </c>
      <c r="C877" s="275" t="s">
        <v>46</v>
      </c>
      <c r="D877" s="370" t="s">
        <v>1511</v>
      </c>
      <c r="E877" s="366" t="s">
        <v>682</v>
      </c>
      <c r="F877" s="372"/>
      <c r="G877" s="367">
        <v>46</v>
      </c>
      <c r="H877" s="367">
        <v>11</v>
      </c>
      <c r="I877" s="367">
        <v>1</v>
      </c>
      <c r="J877" s="373" t="s">
        <v>683</v>
      </c>
      <c r="K877" s="372"/>
      <c r="L877" s="374" t="s">
        <v>49</v>
      </c>
      <c r="M877" s="377" t="s">
        <v>50</v>
      </c>
      <c r="N877" s="374" t="s">
        <v>684</v>
      </c>
    </row>
    <row r="878" spans="1:14" ht="27" customHeight="1">
      <c r="A878" s="274"/>
      <c r="B878" s="366">
        <v>861</v>
      </c>
      <c r="C878" s="275" t="s">
        <v>46</v>
      </c>
      <c r="D878" s="370" t="s">
        <v>1512</v>
      </c>
      <c r="E878" s="366" t="s">
        <v>682</v>
      </c>
      <c r="F878" s="372"/>
      <c r="G878" s="367">
        <v>46</v>
      </c>
      <c r="H878" s="367">
        <v>12</v>
      </c>
      <c r="I878" s="367">
        <v>1</v>
      </c>
      <c r="J878" s="373" t="s">
        <v>683</v>
      </c>
      <c r="K878" s="372"/>
      <c r="L878" s="374" t="s">
        <v>49</v>
      </c>
      <c r="M878" s="377" t="s">
        <v>50</v>
      </c>
      <c r="N878" s="374" t="s">
        <v>684</v>
      </c>
    </row>
    <row r="879" spans="1:14" ht="27" customHeight="1">
      <c r="A879" s="274"/>
      <c r="B879" s="363">
        <v>862</v>
      </c>
      <c r="C879" s="275" t="s">
        <v>46</v>
      </c>
      <c r="D879" s="370" t="s">
        <v>1513</v>
      </c>
      <c r="E879" s="366" t="s">
        <v>682</v>
      </c>
      <c r="F879" s="372"/>
      <c r="G879" s="367">
        <v>47</v>
      </c>
      <c r="H879" s="367">
        <v>1</v>
      </c>
      <c r="I879" s="367">
        <v>1</v>
      </c>
      <c r="J879" s="373" t="s">
        <v>683</v>
      </c>
      <c r="K879" s="372"/>
      <c r="L879" s="374" t="s">
        <v>49</v>
      </c>
      <c r="M879" s="377" t="s">
        <v>50</v>
      </c>
      <c r="N879" s="374" t="s">
        <v>684</v>
      </c>
    </row>
    <row r="880" spans="1:14" ht="27" customHeight="1">
      <c r="A880" s="274"/>
      <c r="B880" s="366">
        <v>863</v>
      </c>
      <c r="C880" s="275" t="s">
        <v>46</v>
      </c>
      <c r="D880" s="370" t="s">
        <v>1514</v>
      </c>
      <c r="E880" s="366" t="s">
        <v>682</v>
      </c>
      <c r="F880" s="372"/>
      <c r="G880" s="367">
        <v>47</v>
      </c>
      <c r="H880" s="367">
        <v>2</v>
      </c>
      <c r="I880" s="367">
        <v>1</v>
      </c>
      <c r="J880" s="373" t="s">
        <v>683</v>
      </c>
      <c r="K880" s="372"/>
      <c r="L880" s="374" t="s">
        <v>49</v>
      </c>
      <c r="M880" s="377" t="s">
        <v>50</v>
      </c>
      <c r="N880" s="374" t="s">
        <v>684</v>
      </c>
    </row>
    <row r="881" spans="1:14" ht="27" customHeight="1">
      <c r="A881" s="274"/>
      <c r="B881" s="366">
        <v>864</v>
      </c>
      <c r="C881" s="275" t="s">
        <v>46</v>
      </c>
      <c r="D881" s="370" t="s">
        <v>1515</v>
      </c>
      <c r="E881" s="366" t="s">
        <v>682</v>
      </c>
      <c r="F881" s="372"/>
      <c r="G881" s="367">
        <v>47</v>
      </c>
      <c r="H881" s="367">
        <v>3</v>
      </c>
      <c r="I881" s="367">
        <v>1</v>
      </c>
      <c r="J881" s="373" t="s">
        <v>683</v>
      </c>
      <c r="K881" s="372"/>
      <c r="L881" s="374" t="s">
        <v>49</v>
      </c>
      <c r="M881" s="377" t="s">
        <v>50</v>
      </c>
      <c r="N881" s="374" t="s">
        <v>684</v>
      </c>
    </row>
    <row r="882" spans="1:14" ht="27" customHeight="1">
      <c r="A882" s="274"/>
      <c r="B882" s="363">
        <v>865</v>
      </c>
      <c r="C882" s="275" t="s">
        <v>46</v>
      </c>
      <c r="D882" s="370" t="s">
        <v>1516</v>
      </c>
      <c r="E882" s="366" t="s">
        <v>682</v>
      </c>
      <c r="F882" s="372"/>
      <c r="G882" s="367">
        <v>47</v>
      </c>
      <c r="H882" s="367">
        <v>4</v>
      </c>
      <c r="I882" s="367">
        <v>1</v>
      </c>
      <c r="J882" s="373" t="s">
        <v>683</v>
      </c>
      <c r="K882" s="372"/>
      <c r="L882" s="374" t="s">
        <v>49</v>
      </c>
      <c r="M882" s="377" t="s">
        <v>50</v>
      </c>
      <c r="N882" s="374" t="s">
        <v>684</v>
      </c>
    </row>
    <row r="883" spans="1:14" ht="27" customHeight="1">
      <c r="A883" s="274"/>
      <c r="B883" s="366">
        <v>866</v>
      </c>
      <c r="C883" s="275" t="s">
        <v>46</v>
      </c>
      <c r="D883" s="370" t="s">
        <v>1517</v>
      </c>
      <c r="E883" s="366" t="s">
        <v>682</v>
      </c>
      <c r="F883" s="372"/>
      <c r="G883" s="367">
        <v>47</v>
      </c>
      <c r="H883" s="367">
        <v>5</v>
      </c>
      <c r="I883" s="367">
        <v>1</v>
      </c>
      <c r="J883" s="373" t="s">
        <v>683</v>
      </c>
      <c r="K883" s="372"/>
      <c r="L883" s="374" t="s">
        <v>49</v>
      </c>
      <c r="M883" s="377" t="s">
        <v>50</v>
      </c>
      <c r="N883" s="374" t="s">
        <v>684</v>
      </c>
    </row>
    <row r="884" spans="1:14" ht="27" customHeight="1">
      <c r="A884" s="274"/>
      <c r="B884" s="366">
        <v>867</v>
      </c>
      <c r="C884" s="275" t="s">
        <v>46</v>
      </c>
      <c r="D884" s="370" t="s">
        <v>1518</v>
      </c>
      <c r="E884" s="366" t="s">
        <v>682</v>
      </c>
      <c r="F884" s="372"/>
      <c r="G884" s="367">
        <v>47</v>
      </c>
      <c r="H884" s="367">
        <v>6</v>
      </c>
      <c r="I884" s="367">
        <v>1</v>
      </c>
      <c r="J884" s="373" t="s">
        <v>683</v>
      </c>
      <c r="K884" s="372"/>
      <c r="L884" s="374" t="s">
        <v>49</v>
      </c>
      <c r="M884" s="377" t="s">
        <v>50</v>
      </c>
      <c r="N884" s="374" t="s">
        <v>684</v>
      </c>
    </row>
    <row r="885" spans="1:14" ht="27" customHeight="1">
      <c r="A885" s="274"/>
      <c r="B885" s="363">
        <v>868</v>
      </c>
      <c r="C885" s="275" t="s">
        <v>46</v>
      </c>
      <c r="D885" s="370" t="s">
        <v>1519</v>
      </c>
      <c r="E885" s="366" t="s">
        <v>682</v>
      </c>
      <c r="F885" s="372"/>
      <c r="G885" s="367">
        <v>47</v>
      </c>
      <c r="H885" s="367">
        <v>7</v>
      </c>
      <c r="I885" s="367">
        <v>1</v>
      </c>
      <c r="J885" s="373" t="s">
        <v>683</v>
      </c>
      <c r="K885" s="372"/>
      <c r="L885" s="374" t="s">
        <v>49</v>
      </c>
      <c r="M885" s="377" t="s">
        <v>50</v>
      </c>
      <c r="N885" s="374" t="s">
        <v>684</v>
      </c>
    </row>
    <row r="886" spans="1:14" ht="27" customHeight="1">
      <c r="A886" s="274"/>
      <c r="B886" s="366">
        <v>869</v>
      </c>
      <c r="C886" s="275" t="s">
        <v>46</v>
      </c>
      <c r="D886" s="370" t="s">
        <v>1520</v>
      </c>
      <c r="E886" s="366" t="s">
        <v>682</v>
      </c>
      <c r="F886" s="372"/>
      <c r="G886" s="367">
        <v>47</v>
      </c>
      <c r="H886" s="367">
        <v>8</v>
      </c>
      <c r="I886" s="367">
        <v>1</v>
      </c>
      <c r="J886" s="373" t="s">
        <v>683</v>
      </c>
      <c r="K886" s="372"/>
      <c r="L886" s="374" t="s">
        <v>49</v>
      </c>
      <c r="M886" s="377" t="s">
        <v>50</v>
      </c>
      <c r="N886" s="374" t="s">
        <v>684</v>
      </c>
    </row>
    <row r="887" spans="1:14" ht="27" customHeight="1">
      <c r="A887" s="274"/>
      <c r="B887" s="366">
        <v>870</v>
      </c>
      <c r="C887" s="275" t="s">
        <v>46</v>
      </c>
      <c r="D887" s="370" t="s">
        <v>1521</v>
      </c>
      <c r="E887" s="366" t="s">
        <v>682</v>
      </c>
      <c r="F887" s="372"/>
      <c r="G887" s="367">
        <v>47</v>
      </c>
      <c r="H887" s="367">
        <v>9</v>
      </c>
      <c r="I887" s="367">
        <v>1</v>
      </c>
      <c r="J887" s="373" t="s">
        <v>683</v>
      </c>
      <c r="K887" s="372"/>
      <c r="L887" s="374" t="s">
        <v>49</v>
      </c>
      <c r="M887" s="377" t="s">
        <v>50</v>
      </c>
      <c r="N887" s="374" t="s">
        <v>684</v>
      </c>
    </row>
    <row r="888" spans="1:14" ht="27" customHeight="1">
      <c r="A888" s="274"/>
      <c r="B888" s="363">
        <v>871</v>
      </c>
      <c r="C888" s="275" t="s">
        <v>46</v>
      </c>
      <c r="D888" s="370" t="s">
        <v>1522</v>
      </c>
      <c r="E888" s="366" t="s">
        <v>682</v>
      </c>
      <c r="F888" s="372"/>
      <c r="G888" s="367">
        <v>47</v>
      </c>
      <c r="H888" s="367">
        <v>10</v>
      </c>
      <c r="I888" s="367">
        <v>1</v>
      </c>
      <c r="J888" s="373" t="s">
        <v>683</v>
      </c>
      <c r="K888" s="372"/>
      <c r="L888" s="374" t="s">
        <v>49</v>
      </c>
      <c r="M888" s="377" t="s">
        <v>50</v>
      </c>
      <c r="N888" s="374" t="s">
        <v>684</v>
      </c>
    </row>
    <row r="889" spans="1:14" ht="27" customHeight="1">
      <c r="A889" s="274"/>
      <c r="B889" s="366">
        <v>872</v>
      </c>
      <c r="C889" s="275" t="s">
        <v>46</v>
      </c>
      <c r="D889" s="370" t="s">
        <v>1523</v>
      </c>
      <c r="E889" s="366" t="s">
        <v>682</v>
      </c>
      <c r="F889" s="372"/>
      <c r="G889" s="367">
        <v>47</v>
      </c>
      <c r="H889" s="367">
        <v>11</v>
      </c>
      <c r="I889" s="367">
        <v>1</v>
      </c>
      <c r="J889" s="373" t="s">
        <v>683</v>
      </c>
      <c r="K889" s="372"/>
      <c r="L889" s="374" t="s">
        <v>49</v>
      </c>
      <c r="M889" s="377" t="s">
        <v>50</v>
      </c>
      <c r="N889" s="374" t="s">
        <v>684</v>
      </c>
    </row>
    <row r="890" spans="1:14" ht="27" customHeight="1">
      <c r="A890" s="274"/>
      <c r="B890" s="366">
        <v>873</v>
      </c>
      <c r="C890" s="275" t="s">
        <v>46</v>
      </c>
      <c r="D890" s="370" t="s">
        <v>1524</v>
      </c>
      <c r="E890" s="366" t="s">
        <v>682</v>
      </c>
      <c r="F890" s="372"/>
      <c r="G890" s="367">
        <v>47</v>
      </c>
      <c r="H890" s="367">
        <v>12</v>
      </c>
      <c r="I890" s="367">
        <v>1</v>
      </c>
      <c r="J890" s="373" t="s">
        <v>683</v>
      </c>
      <c r="K890" s="372"/>
      <c r="L890" s="374" t="s">
        <v>49</v>
      </c>
      <c r="M890" s="377" t="s">
        <v>50</v>
      </c>
      <c r="N890" s="374" t="s">
        <v>684</v>
      </c>
    </row>
    <row r="891" spans="1:14" ht="27" customHeight="1">
      <c r="A891" s="274"/>
      <c r="B891" s="363">
        <v>874</v>
      </c>
      <c r="C891" s="275" t="s">
        <v>46</v>
      </c>
      <c r="D891" s="370" t="s">
        <v>1525</v>
      </c>
      <c r="E891" s="366" t="s">
        <v>682</v>
      </c>
      <c r="F891" s="372"/>
      <c r="G891" s="367">
        <v>47</v>
      </c>
      <c r="H891" s="367">
        <v>13</v>
      </c>
      <c r="I891" s="367">
        <v>1</v>
      </c>
      <c r="J891" s="373" t="s">
        <v>683</v>
      </c>
      <c r="K891" s="372"/>
      <c r="L891" s="374" t="s">
        <v>49</v>
      </c>
      <c r="M891" s="377" t="s">
        <v>50</v>
      </c>
      <c r="N891" s="374" t="s">
        <v>684</v>
      </c>
    </row>
    <row r="892" spans="1:14" ht="27" customHeight="1">
      <c r="A892" s="274"/>
      <c r="B892" s="366">
        <v>875</v>
      </c>
      <c r="C892" s="275" t="s">
        <v>46</v>
      </c>
      <c r="D892" s="370" t="s">
        <v>1526</v>
      </c>
      <c r="E892" s="366" t="s">
        <v>682</v>
      </c>
      <c r="F892" s="372"/>
      <c r="G892" s="367">
        <v>47</v>
      </c>
      <c r="H892" s="367">
        <v>14</v>
      </c>
      <c r="I892" s="367">
        <v>1</v>
      </c>
      <c r="J892" s="373" t="s">
        <v>683</v>
      </c>
      <c r="K892" s="372"/>
      <c r="L892" s="374" t="s">
        <v>49</v>
      </c>
      <c r="M892" s="377" t="s">
        <v>50</v>
      </c>
      <c r="N892" s="374" t="s">
        <v>684</v>
      </c>
    </row>
    <row r="893" spans="1:14" ht="27" customHeight="1">
      <c r="A893" s="274"/>
      <c r="B893" s="366">
        <v>876</v>
      </c>
      <c r="C893" s="275" t="s">
        <v>46</v>
      </c>
      <c r="D893" s="370" t="s">
        <v>1527</v>
      </c>
      <c r="E893" s="366" t="s">
        <v>682</v>
      </c>
      <c r="F893" s="372"/>
      <c r="G893" s="367">
        <v>47</v>
      </c>
      <c r="H893" s="367">
        <v>15</v>
      </c>
      <c r="I893" s="367">
        <v>1</v>
      </c>
      <c r="J893" s="373" t="s">
        <v>683</v>
      </c>
      <c r="K893" s="372"/>
      <c r="L893" s="374" t="s">
        <v>49</v>
      </c>
      <c r="M893" s="377" t="s">
        <v>50</v>
      </c>
      <c r="N893" s="374" t="s">
        <v>684</v>
      </c>
    </row>
    <row r="894" spans="1:14" ht="27" customHeight="1">
      <c r="A894" s="274"/>
      <c r="B894" s="363">
        <v>877</v>
      </c>
      <c r="C894" s="275" t="s">
        <v>46</v>
      </c>
      <c r="D894" s="370" t="s">
        <v>1528</v>
      </c>
      <c r="E894" s="366" t="s">
        <v>682</v>
      </c>
      <c r="F894" s="372"/>
      <c r="G894" s="367">
        <v>47</v>
      </c>
      <c r="H894" s="367">
        <v>16</v>
      </c>
      <c r="I894" s="367">
        <v>1</v>
      </c>
      <c r="J894" s="373" t="s">
        <v>683</v>
      </c>
      <c r="K894" s="372"/>
      <c r="L894" s="374" t="s">
        <v>49</v>
      </c>
      <c r="M894" s="377" t="s">
        <v>50</v>
      </c>
      <c r="N894" s="374" t="s">
        <v>684</v>
      </c>
    </row>
    <row r="895" spans="1:14" ht="27" customHeight="1">
      <c r="A895" s="274"/>
      <c r="B895" s="366">
        <v>878</v>
      </c>
      <c r="C895" s="275" t="s">
        <v>46</v>
      </c>
      <c r="D895" s="370" t="s">
        <v>1529</v>
      </c>
      <c r="E895" s="366" t="s">
        <v>682</v>
      </c>
      <c r="F895" s="372"/>
      <c r="G895" s="367">
        <v>47</v>
      </c>
      <c r="H895" s="367">
        <v>17</v>
      </c>
      <c r="I895" s="367">
        <v>1</v>
      </c>
      <c r="J895" s="373" t="s">
        <v>683</v>
      </c>
      <c r="K895" s="372"/>
      <c r="L895" s="374" t="s">
        <v>49</v>
      </c>
      <c r="M895" s="377" t="s">
        <v>50</v>
      </c>
      <c r="N895" s="374" t="s">
        <v>684</v>
      </c>
    </row>
    <row r="896" spans="1:14" ht="27" customHeight="1">
      <c r="A896" s="274"/>
      <c r="B896" s="366">
        <v>879</v>
      </c>
      <c r="C896" s="275" t="s">
        <v>46</v>
      </c>
      <c r="D896" s="370" t="s">
        <v>1530</v>
      </c>
      <c r="E896" s="366" t="s">
        <v>682</v>
      </c>
      <c r="F896" s="372"/>
      <c r="G896" s="367">
        <v>47</v>
      </c>
      <c r="H896" s="367">
        <v>18</v>
      </c>
      <c r="I896" s="367">
        <v>1</v>
      </c>
      <c r="J896" s="373" t="s">
        <v>683</v>
      </c>
      <c r="K896" s="372"/>
      <c r="L896" s="374" t="s">
        <v>49</v>
      </c>
      <c r="M896" s="377" t="s">
        <v>50</v>
      </c>
      <c r="N896" s="374" t="s">
        <v>684</v>
      </c>
    </row>
    <row r="897" spans="1:14" ht="27" customHeight="1">
      <c r="A897" s="274"/>
      <c r="B897" s="363">
        <v>880</v>
      </c>
      <c r="C897" s="275" t="s">
        <v>46</v>
      </c>
      <c r="D897" s="370" t="s">
        <v>1531</v>
      </c>
      <c r="E897" s="366" t="s">
        <v>682</v>
      </c>
      <c r="F897" s="372"/>
      <c r="G897" s="367">
        <v>47</v>
      </c>
      <c r="H897" s="367">
        <v>19</v>
      </c>
      <c r="I897" s="367">
        <v>1</v>
      </c>
      <c r="J897" s="373" t="s">
        <v>683</v>
      </c>
      <c r="K897" s="372"/>
      <c r="L897" s="374" t="s">
        <v>49</v>
      </c>
      <c r="M897" s="377" t="s">
        <v>50</v>
      </c>
      <c r="N897" s="374" t="s">
        <v>684</v>
      </c>
    </row>
    <row r="898" spans="1:14" ht="27" customHeight="1">
      <c r="A898" s="274"/>
      <c r="B898" s="366">
        <v>881</v>
      </c>
      <c r="C898" s="275" t="s">
        <v>46</v>
      </c>
      <c r="D898" s="370" t="s">
        <v>1532</v>
      </c>
      <c r="E898" s="366" t="s">
        <v>682</v>
      </c>
      <c r="F898" s="372"/>
      <c r="G898" s="367">
        <v>47</v>
      </c>
      <c r="H898" s="367">
        <v>20</v>
      </c>
      <c r="I898" s="367">
        <v>1</v>
      </c>
      <c r="J898" s="373" t="s">
        <v>683</v>
      </c>
      <c r="K898" s="372"/>
      <c r="L898" s="374" t="s">
        <v>49</v>
      </c>
      <c r="M898" s="377" t="s">
        <v>50</v>
      </c>
      <c r="N898" s="374" t="s">
        <v>684</v>
      </c>
    </row>
    <row r="899" spans="1:14" ht="27" customHeight="1">
      <c r="A899" s="274"/>
      <c r="B899" s="366">
        <v>882</v>
      </c>
      <c r="C899" s="275" t="s">
        <v>46</v>
      </c>
      <c r="D899" s="370" t="s">
        <v>1533</v>
      </c>
      <c r="E899" s="366" t="s">
        <v>682</v>
      </c>
      <c r="F899" s="372"/>
      <c r="G899" s="367">
        <v>48</v>
      </c>
      <c r="H899" s="367">
        <v>1</v>
      </c>
      <c r="I899" s="367">
        <v>1</v>
      </c>
      <c r="J899" s="373" t="s">
        <v>683</v>
      </c>
      <c r="K899" s="372"/>
      <c r="L899" s="374" t="s">
        <v>49</v>
      </c>
      <c r="M899" s="377" t="s">
        <v>50</v>
      </c>
      <c r="N899" s="374" t="s">
        <v>684</v>
      </c>
    </row>
    <row r="900" spans="1:14" ht="27" customHeight="1">
      <c r="A900" s="274"/>
      <c r="B900" s="363">
        <v>883</v>
      </c>
      <c r="C900" s="275" t="s">
        <v>46</v>
      </c>
      <c r="D900" s="370" t="s">
        <v>1534</v>
      </c>
      <c r="E900" s="366" t="s">
        <v>682</v>
      </c>
      <c r="F900" s="372"/>
      <c r="G900" s="367">
        <v>48</v>
      </c>
      <c r="H900" s="367">
        <v>2</v>
      </c>
      <c r="I900" s="367">
        <v>1</v>
      </c>
      <c r="J900" s="373" t="s">
        <v>683</v>
      </c>
      <c r="K900" s="372"/>
      <c r="L900" s="374" t="s">
        <v>49</v>
      </c>
      <c r="M900" s="377" t="s">
        <v>50</v>
      </c>
      <c r="N900" s="374" t="s">
        <v>684</v>
      </c>
    </row>
    <row r="901" spans="1:14" ht="27" customHeight="1">
      <c r="A901" s="274"/>
      <c r="B901" s="366">
        <v>884</v>
      </c>
      <c r="C901" s="275" t="s">
        <v>46</v>
      </c>
      <c r="D901" s="370" t="s">
        <v>1535</v>
      </c>
      <c r="E901" s="366" t="s">
        <v>682</v>
      </c>
      <c r="F901" s="372"/>
      <c r="G901" s="367">
        <v>48</v>
      </c>
      <c r="H901" s="367">
        <v>3</v>
      </c>
      <c r="I901" s="367">
        <v>1</v>
      </c>
      <c r="J901" s="373" t="s">
        <v>683</v>
      </c>
      <c r="K901" s="372"/>
      <c r="L901" s="374" t="s">
        <v>49</v>
      </c>
      <c r="M901" s="377" t="s">
        <v>50</v>
      </c>
      <c r="N901" s="374" t="s">
        <v>684</v>
      </c>
    </row>
    <row r="902" spans="1:14" ht="27" customHeight="1">
      <c r="A902" s="274"/>
      <c r="B902" s="366">
        <v>885</v>
      </c>
      <c r="C902" s="275" t="s">
        <v>46</v>
      </c>
      <c r="D902" s="370" t="s">
        <v>1536</v>
      </c>
      <c r="E902" s="366" t="s">
        <v>682</v>
      </c>
      <c r="F902" s="372"/>
      <c r="G902" s="367">
        <v>48</v>
      </c>
      <c r="H902" s="367">
        <v>4</v>
      </c>
      <c r="I902" s="367">
        <v>1</v>
      </c>
      <c r="J902" s="373" t="s">
        <v>683</v>
      </c>
      <c r="K902" s="372"/>
      <c r="L902" s="374" t="s">
        <v>49</v>
      </c>
      <c r="M902" s="377" t="s">
        <v>50</v>
      </c>
      <c r="N902" s="374" t="s">
        <v>684</v>
      </c>
    </row>
    <row r="903" spans="1:14" ht="27" customHeight="1">
      <c r="A903" s="274"/>
      <c r="B903" s="363">
        <v>886</v>
      </c>
      <c r="C903" s="275" t="s">
        <v>46</v>
      </c>
      <c r="D903" s="370" t="s">
        <v>1537</v>
      </c>
      <c r="E903" s="366" t="s">
        <v>682</v>
      </c>
      <c r="F903" s="372"/>
      <c r="G903" s="367">
        <v>48</v>
      </c>
      <c r="H903" s="367">
        <v>5</v>
      </c>
      <c r="I903" s="367">
        <v>1</v>
      </c>
      <c r="J903" s="373" t="s">
        <v>683</v>
      </c>
      <c r="K903" s="372"/>
      <c r="L903" s="374" t="s">
        <v>49</v>
      </c>
      <c r="M903" s="377" t="s">
        <v>50</v>
      </c>
      <c r="N903" s="374" t="s">
        <v>684</v>
      </c>
    </row>
    <row r="904" spans="1:14" ht="27" customHeight="1">
      <c r="A904" s="274"/>
      <c r="B904" s="366">
        <v>887</v>
      </c>
      <c r="C904" s="275" t="s">
        <v>46</v>
      </c>
      <c r="D904" s="370" t="s">
        <v>1538</v>
      </c>
      <c r="E904" s="366" t="s">
        <v>682</v>
      </c>
      <c r="F904" s="372"/>
      <c r="G904" s="367">
        <v>48</v>
      </c>
      <c r="H904" s="367">
        <v>6</v>
      </c>
      <c r="I904" s="367">
        <v>1</v>
      </c>
      <c r="J904" s="373" t="s">
        <v>683</v>
      </c>
      <c r="K904" s="372"/>
      <c r="L904" s="374" t="s">
        <v>49</v>
      </c>
      <c r="M904" s="377" t="s">
        <v>50</v>
      </c>
      <c r="N904" s="374" t="s">
        <v>684</v>
      </c>
    </row>
    <row r="905" spans="1:14" ht="27" customHeight="1">
      <c r="A905" s="274"/>
      <c r="B905" s="366">
        <v>888</v>
      </c>
      <c r="C905" s="275" t="s">
        <v>46</v>
      </c>
      <c r="D905" s="370" t="s">
        <v>1539</v>
      </c>
      <c r="E905" s="366" t="s">
        <v>682</v>
      </c>
      <c r="F905" s="372"/>
      <c r="G905" s="367">
        <v>48</v>
      </c>
      <c r="H905" s="367">
        <v>7</v>
      </c>
      <c r="I905" s="367">
        <v>1</v>
      </c>
      <c r="J905" s="373" t="s">
        <v>683</v>
      </c>
      <c r="K905" s="372"/>
      <c r="L905" s="374" t="s">
        <v>49</v>
      </c>
      <c r="M905" s="377" t="s">
        <v>50</v>
      </c>
      <c r="N905" s="374" t="s">
        <v>684</v>
      </c>
    </row>
    <row r="906" spans="1:14" ht="27" customHeight="1">
      <c r="A906" s="274"/>
      <c r="B906" s="363">
        <v>889</v>
      </c>
      <c r="C906" s="275" t="s">
        <v>46</v>
      </c>
      <c r="D906" s="370" t="s">
        <v>1540</v>
      </c>
      <c r="E906" s="366" t="s">
        <v>682</v>
      </c>
      <c r="F906" s="372"/>
      <c r="G906" s="367">
        <v>48</v>
      </c>
      <c r="H906" s="367">
        <v>8</v>
      </c>
      <c r="I906" s="367">
        <v>1</v>
      </c>
      <c r="J906" s="373" t="s">
        <v>683</v>
      </c>
      <c r="K906" s="372"/>
      <c r="L906" s="374" t="s">
        <v>49</v>
      </c>
      <c r="M906" s="377" t="s">
        <v>50</v>
      </c>
      <c r="N906" s="374" t="s">
        <v>684</v>
      </c>
    </row>
    <row r="907" spans="1:14" ht="27" customHeight="1">
      <c r="A907" s="274"/>
      <c r="B907" s="366">
        <v>890</v>
      </c>
      <c r="C907" s="275" t="s">
        <v>46</v>
      </c>
      <c r="D907" s="370" t="s">
        <v>1541</v>
      </c>
      <c r="E907" s="366" t="s">
        <v>682</v>
      </c>
      <c r="F907" s="372"/>
      <c r="G907" s="367">
        <v>48</v>
      </c>
      <c r="H907" s="367">
        <v>9</v>
      </c>
      <c r="I907" s="367">
        <v>1</v>
      </c>
      <c r="J907" s="373" t="s">
        <v>683</v>
      </c>
      <c r="K907" s="372"/>
      <c r="L907" s="374" t="s">
        <v>49</v>
      </c>
      <c r="M907" s="377" t="s">
        <v>50</v>
      </c>
      <c r="N907" s="374" t="s">
        <v>684</v>
      </c>
    </row>
    <row r="908" spans="1:14" ht="27" customHeight="1">
      <c r="A908" s="274"/>
      <c r="B908" s="366">
        <v>891</v>
      </c>
      <c r="C908" s="275" t="s">
        <v>46</v>
      </c>
      <c r="D908" s="370" t="s">
        <v>1542</v>
      </c>
      <c r="E908" s="366" t="s">
        <v>682</v>
      </c>
      <c r="F908" s="372"/>
      <c r="G908" s="367">
        <v>48</v>
      </c>
      <c r="H908" s="367">
        <v>10</v>
      </c>
      <c r="I908" s="367">
        <v>1</v>
      </c>
      <c r="J908" s="373" t="s">
        <v>683</v>
      </c>
      <c r="K908" s="372"/>
      <c r="L908" s="374" t="s">
        <v>49</v>
      </c>
      <c r="M908" s="377" t="s">
        <v>50</v>
      </c>
      <c r="N908" s="374" t="s">
        <v>684</v>
      </c>
    </row>
    <row r="909" spans="1:14" ht="27" customHeight="1">
      <c r="A909" s="274"/>
      <c r="B909" s="363">
        <v>892</v>
      </c>
      <c r="C909" s="275" t="s">
        <v>46</v>
      </c>
      <c r="D909" s="370" t="s">
        <v>1543</v>
      </c>
      <c r="E909" s="366" t="s">
        <v>682</v>
      </c>
      <c r="F909" s="372"/>
      <c r="G909" s="367">
        <v>48</v>
      </c>
      <c r="H909" s="367">
        <v>11</v>
      </c>
      <c r="I909" s="367">
        <v>1</v>
      </c>
      <c r="J909" s="373" t="s">
        <v>683</v>
      </c>
      <c r="K909" s="372"/>
      <c r="L909" s="374" t="s">
        <v>49</v>
      </c>
      <c r="M909" s="377" t="s">
        <v>50</v>
      </c>
      <c r="N909" s="374" t="s">
        <v>684</v>
      </c>
    </row>
    <row r="910" spans="1:14" ht="27" customHeight="1">
      <c r="A910" s="274"/>
      <c r="B910" s="366">
        <v>893</v>
      </c>
      <c r="C910" s="275" t="s">
        <v>46</v>
      </c>
      <c r="D910" s="370" t="s">
        <v>1544</v>
      </c>
      <c r="E910" s="366" t="s">
        <v>682</v>
      </c>
      <c r="F910" s="372"/>
      <c r="G910" s="367">
        <v>48</v>
      </c>
      <c r="H910" s="367">
        <v>12</v>
      </c>
      <c r="I910" s="367">
        <v>1</v>
      </c>
      <c r="J910" s="373" t="s">
        <v>683</v>
      </c>
      <c r="K910" s="372"/>
      <c r="L910" s="374" t="s">
        <v>49</v>
      </c>
      <c r="M910" s="377" t="s">
        <v>50</v>
      </c>
      <c r="N910" s="374" t="s">
        <v>684</v>
      </c>
    </row>
    <row r="911" spans="1:14" ht="27" customHeight="1">
      <c r="A911" s="274"/>
      <c r="B911" s="366">
        <v>894</v>
      </c>
      <c r="C911" s="275" t="s">
        <v>46</v>
      </c>
      <c r="D911" s="370" t="s">
        <v>1545</v>
      </c>
      <c r="E911" s="366" t="s">
        <v>682</v>
      </c>
      <c r="F911" s="372"/>
      <c r="G911" s="367">
        <v>48</v>
      </c>
      <c r="H911" s="367">
        <v>13</v>
      </c>
      <c r="I911" s="367">
        <v>1</v>
      </c>
      <c r="J911" s="373" t="s">
        <v>683</v>
      </c>
      <c r="K911" s="372"/>
      <c r="L911" s="374" t="s">
        <v>49</v>
      </c>
      <c r="M911" s="377" t="s">
        <v>50</v>
      </c>
      <c r="N911" s="374" t="s">
        <v>684</v>
      </c>
    </row>
    <row r="912" spans="1:14" ht="27" customHeight="1">
      <c r="A912" s="274"/>
      <c r="B912" s="363">
        <v>895</v>
      </c>
      <c r="C912" s="275" t="s">
        <v>46</v>
      </c>
      <c r="D912" s="370" t="s">
        <v>1546</v>
      </c>
      <c r="E912" s="366" t="s">
        <v>682</v>
      </c>
      <c r="F912" s="372"/>
      <c r="G912" s="367">
        <v>48</v>
      </c>
      <c r="H912" s="367">
        <v>14</v>
      </c>
      <c r="I912" s="367">
        <v>1</v>
      </c>
      <c r="J912" s="373" t="s">
        <v>683</v>
      </c>
      <c r="K912" s="372"/>
      <c r="L912" s="374" t="s">
        <v>49</v>
      </c>
      <c r="M912" s="377" t="s">
        <v>50</v>
      </c>
      <c r="N912" s="374" t="s">
        <v>684</v>
      </c>
    </row>
    <row r="913" spans="1:14" ht="27" customHeight="1">
      <c r="A913" s="274"/>
      <c r="B913" s="366">
        <v>896</v>
      </c>
      <c r="C913" s="275" t="s">
        <v>46</v>
      </c>
      <c r="D913" s="370" t="s">
        <v>1546</v>
      </c>
      <c r="E913" s="366" t="s">
        <v>682</v>
      </c>
      <c r="F913" s="372"/>
      <c r="G913" s="367">
        <v>48</v>
      </c>
      <c r="H913" s="367">
        <v>15</v>
      </c>
      <c r="I913" s="367">
        <v>1</v>
      </c>
      <c r="J913" s="373" t="s">
        <v>683</v>
      </c>
      <c r="K913" s="372"/>
      <c r="L913" s="374" t="s">
        <v>49</v>
      </c>
      <c r="M913" s="377" t="s">
        <v>50</v>
      </c>
      <c r="N913" s="374" t="s">
        <v>684</v>
      </c>
    </row>
    <row r="914" spans="1:14" ht="27" customHeight="1">
      <c r="A914" s="274"/>
      <c r="B914" s="366">
        <v>897</v>
      </c>
      <c r="C914" s="275" t="s">
        <v>46</v>
      </c>
      <c r="D914" s="370" t="s">
        <v>1547</v>
      </c>
      <c r="E914" s="366" t="s">
        <v>682</v>
      </c>
      <c r="F914" s="372"/>
      <c r="G914" s="367">
        <v>48</v>
      </c>
      <c r="H914" s="367">
        <v>16</v>
      </c>
      <c r="I914" s="367">
        <v>1</v>
      </c>
      <c r="J914" s="373" t="s">
        <v>683</v>
      </c>
      <c r="K914" s="372"/>
      <c r="L914" s="374" t="s">
        <v>49</v>
      </c>
      <c r="M914" s="377" t="s">
        <v>50</v>
      </c>
      <c r="N914" s="374" t="s">
        <v>684</v>
      </c>
    </row>
    <row r="915" spans="1:14" ht="27" customHeight="1">
      <c r="A915" s="274"/>
      <c r="B915" s="363">
        <v>898</v>
      </c>
      <c r="C915" s="275" t="s">
        <v>46</v>
      </c>
      <c r="D915" s="370" t="s">
        <v>1548</v>
      </c>
      <c r="E915" s="366" t="s">
        <v>682</v>
      </c>
      <c r="F915" s="372"/>
      <c r="G915" s="367">
        <v>48</v>
      </c>
      <c r="H915" s="367">
        <v>17</v>
      </c>
      <c r="I915" s="367">
        <v>1</v>
      </c>
      <c r="J915" s="373" t="s">
        <v>683</v>
      </c>
      <c r="K915" s="372"/>
      <c r="L915" s="374" t="s">
        <v>49</v>
      </c>
      <c r="M915" s="377" t="s">
        <v>50</v>
      </c>
      <c r="N915" s="374" t="s">
        <v>684</v>
      </c>
    </row>
    <row r="916" spans="1:14" ht="27" customHeight="1">
      <c r="A916" s="274"/>
      <c r="B916" s="366">
        <v>899</v>
      </c>
      <c r="C916" s="275" t="s">
        <v>46</v>
      </c>
      <c r="D916" s="370" t="s">
        <v>1549</v>
      </c>
      <c r="E916" s="366" t="s">
        <v>682</v>
      </c>
      <c r="F916" s="372"/>
      <c r="G916" s="367">
        <v>48</v>
      </c>
      <c r="H916" s="367">
        <v>18</v>
      </c>
      <c r="I916" s="367">
        <v>1</v>
      </c>
      <c r="J916" s="373" t="s">
        <v>683</v>
      </c>
      <c r="K916" s="372"/>
      <c r="L916" s="374" t="s">
        <v>49</v>
      </c>
      <c r="M916" s="377" t="s">
        <v>50</v>
      </c>
      <c r="N916" s="374" t="s">
        <v>684</v>
      </c>
    </row>
    <row r="917" spans="1:14" ht="27" customHeight="1">
      <c r="A917" s="274"/>
      <c r="B917" s="366">
        <v>900</v>
      </c>
      <c r="C917" s="275" t="s">
        <v>46</v>
      </c>
      <c r="D917" s="370" t="s">
        <v>1550</v>
      </c>
      <c r="E917" s="366" t="s">
        <v>682</v>
      </c>
      <c r="F917" s="372"/>
      <c r="G917" s="367">
        <v>48</v>
      </c>
      <c r="H917" s="367">
        <v>19</v>
      </c>
      <c r="I917" s="367">
        <v>1</v>
      </c>
      <c r="J917" s="373" t="s">
        <v>683</v>
      </c>
      <c r="K917" s="372"/>
      <c r="L917" s="374" t="s">
        <v>49</v>
      </c>
      <c r="M917" s="377" t="s">
        <v>50</v>
      </c>
      <c r="N917" s="374" t="s">
        <v>684</v>
      </c>
    </row>
    <row r="918" spans="1:14" ht="27" customHeight="1">
      <c r="A918" s="274"/>
      <c r="B918" s="363">
        <v>901</v>
      </c>
      <c r="C918" s="275" t="s">
        <v>46</v>
      </c>
      <c r="D918" s="370" t="s">
        <v>1551</v>
      </c>
      <c r="E918" s="366" t="s">
        <v>682</v>
      </c>
      <c r="F918" s="372"/>
      <c r="G918" s="367">
        <v>48</v>
      </c>
      <c r="H918" s="367">
        <v>20</v>
      </c>
      <c r="I918" s="367">
        <v>1</v>
      </c>
      <c r="J918" s="373" t="s">
        <v>683</v>
      </c>
      <c r="K918" s="372"/>
      <c r="L918" s="374" t="s">
        <v>49</v>
      </c>
      <c r="M918" s="377" t="s">
        <v>50</v>
      </c>
      <c r="N918" s="374" t="s">
        <v>684</v>
      </c>
    </row>
    <row r="919" spans="1:14" ht="27" customHeight="1">
      <c r="A919" s="274"/>
      <c r="B919" s="366">
        <v>902</v>
      </c>
      <c r="C919" s="275" t="s">
        <v>46</v>
      </c>
      <c r="D919" s="370" t="s">
        <v>1552</v>
      </c>
      <c r="E919" s="366" t="s">
        <v>682</v>
      </c>
      <c r="F919" s="372"/>
      <c r="G919" s="367">
        <v>49</v>
      </c>
      <c r="H919" s="367">
        <v>1</v>
      </c>
      <c r="I919" s="367">
        <v>1</v>
      </c>
      <c r="J919" s="373" t="s">
        <v>683</v>
      </c>
      <c r="K919" s="372"/>
      <c r="L919" s="374" t="s">
        <v>49</v>
      </c>
      <c r="M919" s="377" t="s">
        <v>50</v>
      </c>
      <c r="N919" s="374" t="s">
        <v>684</v>
      </c>
    </row>
    <row r="920" spans="1:14" ht="27" customHeight="1">
      <c r="A920" s="274"/>
      <c r="B920" s="366">
        <v>903</v>
      </c>
      <c r="C920" s="275" t="s">
        <v>46</v>
      </c>
      <c r="D920" s="370" t="s">
        <v>1553</v>
      </c>
      <c r="E920" s="366" t="s">
        <v>682</v>
      </c>
      <c r="F920" s="372"/>
      <c r="G920" s="367">
        <v>49</v>
      </c>
      <c r="H920" s="367">
        <v>2</v>
      </c>
      <c r="I920" s="367">
        <v>1</v>
      </c>
      <c r="J920" s="373" t="s">
        <v>683</v>
      </c>
      <c r="K920" s="372"/>
      <c r="L920" s="374" t="s">
        <v>49</v>
      </c>
      <c r="M920" s="377" t="s">
        <v>50</v>
      </c>
      <c r="N920" s="374" t="s">
        <v>684</v>
      </c>
    </row>
    <row r="921" spans="1:14" ht="27" customHeight="1">
      <c r="A921" s="274"/>
      <c r="B921" s="363">
        <v>904</v>
      </c>
      <c r="C921" s="275" t="s">
        <v>46</v>
      </c>
      <c r="D921" s="370" t="s">
        <v>1554</v>
      </c>
      <c r="E921" s="366" t="s">
        <v>682</v>
      </c>
      <c r="F921" s="372"/>
      <c r="G921" s="367">
        <v>49</v>
      </c>
      <c r="H921" s="367">
        <v>3</v>
      </c>
      <c r="I921" s="367">
        <v>1</v>
      </c>
      <c r="J921" s="373" t="s">
        <v>683</v>
      </c>
      <c r="K921" s="372"/>
      <c r="L921" s="374" t="s">
        <v>49</v>
      </c>
      <c r="M921" s="377" t="s">
        <v>50</v>
      </c>
      <c r="N921" s="374" t="s">
        <v>684</v>
      </c>
    </row>
    <row r="922" spans="1:14" ht="27" customHeight="1">
      <c r="A922" s="274"/>
      <c r="B922" s="366">
        <v>905</v>
      </c>
      <c r="C922" s="275" t="s">
        <v>46</v>
      </c>
      <c r="D922" s="370" t="s">
        <v>1552</v>
      </c>
      <c r="E922" s="366" t="s">
        <v>682</v>
      </c>
      <c r="F922" s="372"/>
      <c r="G922" s="367">
        <v>49</v>
      </c>
      <c r="H922" s="367">
        <v>4</v>
      </c>
      <c r="I922" s="367">
        <v>1</v>
      </c>
      <c r="J922" s="373" t="s">
        <v>683</v>
      </c>
      <c r="K922" s="372"/>
      <c r="L922" s="374" t="s">
        <v>49</v>
      </c>
      <c r="M922" s="377" t="s">
        <v>50</v>
      </c>
      <c r="N922" s="374" t="s">
        <v>684</v>
      </c>
    </row>
    <row r="923" spans="1:14" ht="27" customHeight="1">
      <c r="A923" s="274"/>
      <c r="B923" s="366">
        <v>906</v>
      </c>
      <c r="C923" s="275" t="s">
        <v>46</v>
      </c>
      <c r="D923" s="370" t="s">
        <v>1555</v>
      </c>
      <c r="E923" s="366" t="s">
        <v>682</v>
      </c>
      <c r="F923" s="372"/>
      <c r="G923" s="367">
        <v>49</v>
      </c>
      <c r="H923" s="367">
        <v>5</v>
      </c>
      <c r="I923" s="367">
        <v>1</v>
      </c>
      <c r="J923" s="373" t="s">
        <v>683</v>
      </c>
      <c r="K923" s="372"/>
      <c r="L923" s="374" t="s">
        <v>49</v>
      </c>
      <c r="M923" s="377" t="s">
        <v>50</v>
      </c>
      <c r="N923" s="374" t="s">
        <v>684</v>
      </c>
    </row>
    <row r="924" spans="1:14" ht="27" customHeight="1">
      <c r="A924" s="274"/>
      <c r="B924" s="363">
        <v>907</v>
      </c>
      <c r="C924" s="275" t="s">
        <v>46</v>
      </c>
      <c r="D924" s="370" t="s">
        <v>1552</v>
      </c>
      <c r="E924" s="366" t="s">
        <v>682</v>
      </c>
      <c r="F924" s="372"/>
      <c r="G924" s="367">
        <v>49</v>
      </c>
      <c r="H924" s="367">
        <v>6</v>
      </c>
      <c r="I924" s="367">
        <v>1</v>
      </c>
      <c r="J924" s="373" t="s">
        <v>683</v>
      </c>
      <c r="K924" s="372"/>
      <c r="L924" s="374" t="s">
        <v>49</v>
      </c>
      <c r="M924" s="377" t="s">
        <v>50</v>
      </c>
      <c r="N924" s="374" t="s">
        <v>684</v>
      </c>
    </row>
    <row r="925" spans="1:14" ht="27" customHeight="1">
      <c r="A925" s="274"/>
      <c r="B925" s="366">
        <v>908</v>
      </c>
      <c r="C925" s="275" t="s">
        <v>46</v>
      </c>
      <c r="D925" s="370" t="s">
        <v>1556</v>
      </c>
      <c r="E925" s="366" t="s">
        <v>682</v>
      </c>
      <c r="F925" s="372"/>
      <c r="G925" s="367">
        <v>49</v>
      </c>
      <c r="H925" s="367">
        <v>7</v>
      </c>
      <c r="I925" s="367">
        <v>1</v>
      </c>
      <c r="J925" s="373" t="s">
        <v>683</v>
      </c>
      <c r="K925" s="372"/>
      <c r="L925" s="374" t="s">
        <v>49</v>
      </c>
      <c r="M925" s="377" t="s">
        <v>50</v>
      </c>
      <c r="N925" s="374" t="s">
        <v>684</v>
      </c>
    </row>
    <row r="926" spans="1:14" ht="27" customHeight="1">
      <c r="A926" s="274"/>
      <c r="B926" s="366">
        <v>909</v>
      </c>
      <c r="C926" s="275" t="s">
        <v>46</v>
      </c>
      <c r="D926" s="370" t="s">
        <v>1552</v>
      </c>
      <c r="E926" s="366" t="s">
        <v>682</v>
      </c>
      <c r="F926" s="372"/>
      <c r="G926" s="367">
        <v>49</v>
      </c>
      <c r="H926" s="367">
        <v>8</v>
      </c>
      <c r="I926" s="367">
        <v>1</v>
      </c>
      <c r="J926" s="373" t="s">
        <v>683</v>
      </c>
      <c r="K926" s="372"/>
      <c r="L926" s="374" t="s">
        <v>49</v>
      </c>
      <c r="M926" s="377" t="s">
        <v>50</v>
      </c>
      <c r="N926" s="374" t="s">
        <v>684</v>
      </c>
    </row>
    <row r="927" spans="1:14" ht="27" customHeight="1">
      <c r="A927" s="274"/>
      <c r="B927" s="363">
        <v>910</v>
      </c>
      <c r="C927" s="275" t="s">
        <v>46</v>
      </c>
      <c r="D927" s="370" t="s">
        <v>1557</v>
      </c>
      <c r="E927" s="366" t="s">
        <v>682</v>
      </c>
      <c r="F927" s="372"/>
      <c r="G927" s="367">
        <v>49</v>
      </c>
      <c r="H927" s="367">
        <v>9</v>
      </c>
      <c r="I927" s="367">
        <v>1</v>
      </c>
      <c r="J927" s="373" t="s">
        <v>683</v>
      </c>
      <c r="K927" s="372"/>
      <c r="L927" s="374" t="s">
        <v>49</v>
      </c>
      <c r="M927" s="377" t="s">
        <v>50</v>
      </c>
      <c r="N927" s="374" t="s">
        <v>684</v>
      </c>
    </row>
    <row r="928" spans="1:14" ht="27" customHeight="1">
      <c r="A928" s="274"/>
      <c r="B928" s="366">
        <v>911</v>
      </c>
      <c r="C928" s="275" t="s">
        <v>46</v>
      </c>
      <c r="D928" s="370" t="s">
        <v>1552</v>
      </c>
      <c r="E928" s="366" t="s">
        <v>682</v>
      </c>
      <c r="F928" s="372"/>
      <c r="G928" s="367">
        <v>49</v>
      </c>
      <c r="H928" s="367">
        <v>10</v>
      </c>
      <c r="I928" s="367">
        <v>1</v>
      </c>
      <c r="J928" s="373" t="s">
        <v>683</v>
      </c>
      <c r="K928" s="372"/>
      <c r="L928" s="374" t="s">
        <v>49</v>
      </c>
      <c r="M928" s="377" t="s">
        <v>50</v>
      </c>
      <c r="N928" s="374" t="s">
        <v>684</v>
      </c>
    </row>
    <row r="929" spans="1:14" ht="27" customHeight="1">
      <c r="A929" s="274"/>
      <c r="B929" s="366">
        <v>912</v>
      </c>
      <c r="C929" s="275" t="s">
        <v>46</v>
      </c>
      <c r="D929" s="370" t="s">
        <v>1552</v>
      </c>
      <c r="E929" s="366" t="s">
        <v>682</v>
      </c>
      <c r="F929" s="372"/>
      <c r="G929" s="367">
        <v>49</v>
      </c>
      <c r="H929" s="367">
        <v>11</v>
      </c>
      <c r="I929" s="367">
        <v>1</v>
      </c>
      <c r="J929" s="373" t="s">
        <v>683</v>
      </c>
      <c r="K929" s="372"/>
      <c r="L929" s="374" t="s">
        <v>49</v>
      </c>
      <c r="M929" s="377" t="s">
        <v>50</v>
      </c>
      <c r="N929" s="374" t="s">
        <v>684</v>
      </c>
    </row>
    <row r="930" spans="1:14" ht="27" customHeight="1">
      <c r="A930" s="274"/>
      <c r="B930" s="363">
        <v>913</v>
      </c>
      <c r="C930" s="275" t="s">
        <v>46</v>
      </c>
      <c r="D930" s="370" t="s">
        <v>1558</v>
      </c>
      <c r="E930" s="366" t="s">
        <v>682</v>
      </c>
      <c r="F930" s="372"/>
      <c r="G930" s="367">
        <v>49</v>
      </c>
      <c r="H930" s="367">
        <v>12</v>
      </c>
      <c r="I930" s="367">
        <v>1</v>
      </c>
      <c r="J930" s="373" t="s">
        <v>683</v>
      </c>
      <c r="K930" s="372"/>
      <c r="L930" s="374" t="s">
        <v>49</v>
      </c>
      <c r="M930" s="377" t="s">
        <v>50</v>
      </c>
      <c r="N930" s="374" t="s">
        <v>684</v>
      </c>
    </row>
    <row r="931" spans="1:14" ht="27" customHeight="1">
      <c r="A931" s="274"/>
      <c r="B931" s="366">
        <v>914</v>
      </c>
      <c r="C931" s="275" t="s">
        <v>46</v>
      </c>
      <c r="D931" s="370" t="s">
        <v>1559</v>
      </c>
      <c r="E931" s="366" t="s">
        <v>682</v>
      </c>
      <c r="F931" s="372"/>
      <c r="G931" s="367">
        <v>49</v>
      </c>
      <c r="H931" s="367">
        <v>13</v>
      </c>
      <c r="I931" s="367">
        <v>1</v>
      </c>
      <c r="J931" s="373" t="s">
        <v>683</v>
      </c>
      <c r="K931" s="372"/>
      <c r="L931" s="374" t="s">
        <v>49</v>
      </c>
      <c r="M931" s="377" t="s">
        <v>50</v>
      </c>
      <c r="N931" s="374" t="s">
        <v>684</v>
      </c>
    </row>
    <row r="932" spans="1:14" ht="27" customHeight="1">
      <c r="A932" s="274"/>
      <c r="B932" s="366">
        <v>915</v>
      </c>
      <c r="C932" s="275" t="s">
        <v>46</v>
      </c>
      <c r="D932" s="370" t="s">
        <v>1560</v>
      </c>
      <c r="E932" s="366" t="s">
        <v>682</v>
      </c>
      <c r="F932" s="372"/>
      <c r="G932" s="367">
        <v>49</v>
      </c>
      <c r="H932" s="367">
        <v>14</v>
      </c>
      <c r="I932" s="367">
        <v>1</v>
      </c>
      <c r="J932" s="373" t="s">
        <v>683</v>
      </c>
      <c r="K932" s="372"/>
      <c r="L932" s="374" t="s">
        <v>49</v>
      </c>
      <c r="M932" s="377" t="s">
        <v>50</v>
      </c>
      <c r="N932" s="374" t="s">
        <v>684</v>
      </c>
    </row>
    <row r="933" spans="1:14" ht="27" customHeight="1">
      <c r="A933" s="274"/>
      <c r="B933" s="363">
        <v>916</v>
      </c>
      <c r="C933" s="275" t="s">
        <v>46</v>
      </c>
      <c r="D933" s="370" t="s">
        <v>1561</v>
      </c>
      <c r="E933" s="366" t="s">
        <v>682</v>
      </c>
      <c r="F933" s="372"/>
      <c r="G933" s="367">
        <v>49</v>
      </c>
      <c r="H933" s="367">
        <v>15</v>
      </c>
      <c r="I933" s="367">
        <v>1</v>
      </c>
      <c r="J933" s="373" t="s">
        <v>683</v>
      </c>
      <c r="K933" s="372"/>
      <c r="L933" s="374" t="s">
        <v>49</v>
      </c>
      <c r="M933" s="377" t="s">
        <v>50</v>
      </c>
      <c r="N933" s="374" t="s">
        <v>684</v>
      </c>
    </row>
    <row r="934" spans="1:14" ht="27" customHeight="1">
      <c r="A934" s="274"/>
      <c r="B934" s="366">
        <v>917</v>
      </c>
      <c r="C934" s="275" t="s">
        <v>46</v>
      </c>
      <c r="D934" s="370" t="s">
        <v>1562</v>
      </c>
      <c r="E934" s="366" t="s">
        <v>682</v>
      </c>
      <c r="F934" s="372"/>
      <c r="G934" s="367">
        <v>49</v>
      </c>
      <c r="H934" s="367">
        <v>16</v>
      </c>
      <c r="I934" s="367">
        <v>1</v>
      </c>
      <c r="J934" s="373" t="s">
        <v>683</v>
      </c>
      <c r="K934" s="372"/>
      <c r="L934" s="374" t="s">
        <v>49</v>
      </c>
      <c r="M934" s="377" t="s">
        <v>50</v>
      </c>
      <c r="N934" s="374" t="s">
        <v>684</v>
      </c>
    </row>
    <row r="935" spans="1:14" ht="27" customHeight="1">
      <c r="A935" s="274"/>
      <c r="B935" s="366">
        <v>918</v>
      </c>
      <c r="C935" s="275" t="s">
        <v>46</v>
      </c>
      <c r="D935" s="370" t="s">
        <v>1563</v>
      </c>
      <c r="E935" s="366" t="s">
        <v>682</v>
      </c>
      <c r="F935" s="372"/>
      <c r="G935" s="367">
        <v>49</v>
      </c>
      <c r="H935" s="367">
        <v>17</v>
      </c>
      <c r="I935" s="367">
        <v>1</v>
      </c>
      <c r="J935" s="373" t="s">
        <v>683</v>
      </c>
      <c r="K935" s="372"/>
      <c r="L935" s="374" t="s">
        <v>49</v>
      </c>
      <c r="M935" s="377" t="s">
        <v>50</v>
      </c>
      <c r="N935" s="374" t="s">
        <v>684</v>
      </c>
    </row>
    <row r="936" spans="1:14" ht="27" customHeight="1">
      <c r="A936" s="274"/>
      <c r="B936" s="363">
        <v>919</v>
      </c>
      <c r="C936" s="275" t="s">
        <v>46</v>
      </c>
      <c r="D936" s="370" t="s">
        <v>1563</v>
      </c>
      <c r="E936" s="366" t="s">
        <v>682</v>
      </c>
      <c r="F936" s="372"/>
      <c r="G936" s="367">
        <v>49</v>
      </c>
      <c r="H936" s="367">
        <v>18</v>
      </c>
      <c r="I936" s="367">
        <v>1</v>
      </c>
      <c r="J936" s="373" t="s">
        <v>683</v>
      </c>
      <c r="K936" s="372"/>
      <c r="L936" s="374" t="s">
        <v>49</v>
      </c>
      <c r="M936" s="377" t="s">
        <v>50</v>
      </c>
      <c r="N936" s="374" t="s">
        <v>684</v>
      </c>
    </row>
    <row r="937" spans="1:14" ht="27" customHeight="1">
      <c r="A937" s="274"/>
      <c r="B937" s="366">
        <v>920</v>
      </c>
      <c r="C937" s="275" t="s">
        <v>46</v>
      </c>
      <c r="D937" s="370" t="s">
        <v>1563</v>
      </c>
      <c r="E937" s="366" t="s">
        <v>682</v>
      </c>
      <c r="F937" s="372"/>
      <c r="G937" s="367">
        <v>49</v>
      </c>
      <c r="H937" s="367">
        <v>19</v>
      </c>
      <c r="I937" s="367">
        <v>1</v>
      </c>
      <c r="J937" s="373" t="s">
        <v>683</v>
      </c>
      <c r="K937" s="372"/>
      <c r="L937" s="374" t="s">
        <v>49</v>
      </c>
      <c r="M937" s="377" t="s">
        <v>50</v>
      </c>
      <c r="N937" s="374" t="s">
        <v>684</v>
      </c>
    </row>
    <row r="938" spans="1:14" ht="27" customHeight="1">
      <c r="A938" s="274"/>
      <c r="B938" s="366">
        <v>921</v>
      </c>
      <c r="C938" s="275" t="s">
        <v>46</v>
      </c>
      <c r="D938" s="370" t="s">
        <v>1563</v>
      </c>
      <c r="E938" s="366" t="s">
        <v>682</v>
      </c>
      <c r="F938" s="372"/>
      <c r="G938" s="367">
        <v>49</v>
      </c>
      <c r="H938" s="367">
        <v>20</v>
      </c>
      <c r="I938" s="367">
        <v>1</v>
      </c>
      <c r="J938" s="373" t="s">
        <v>683</v>
      </c>
      <c r="K938" s="372"/>
      <c r="L938" s="374" t="s">
        <v>49</v>
      </c>
      <c r="M938" s="377" t="s">
        <v>50</v>
      </c>
      <c r="N938" s="374" t="s">
        <v>684</v>
      </c>
    </row>
    <row r="939" spans="1:14" ht="27" customHeight="1">
      <c r="A939" s="274"/>
      <c r="B939" s="363">
        <v>922</v>
      </c>
      <c r="C939" s="275" t="s">
        <v>46</v>
      </c>
      <c r="D939" s="370" t="s">
        <v>1563</v>
      </c>
      <c r="E939" s="366" t="s">
        <v>682</v>
      </c>
      <c r="F939" s="372"/>
      <c r="G939" s="367">
        <v>50</v>
      </c>
      <c r="H939" s="367">
        <v>1</v>
      </c>
      <c r="I939" s="367">
        <v>1</v>
      </c>
      <c r="J939" s="373" t="s">
        <v>683</v>
      </c>
      <c r="K939" s="372"/>
      <c r="L939" s="374" t="s">
        <v>49</v>
      </c>
      <c r="M939" s="377" t="s">
        <v>50</v>
      </c>
      <c r="N939" s="374" t="s">
        <v>684</v>
      </c>
    </row>
    <row r="940" spans="1:14" ht="27" customHeight="1">
      <c r="A940" s="274"/>
      <c r="B940" s="366">
        <v>923</v>
      </c>
      <c r="C940" s="275" t="s">
        <v>46</v>
      </c>
      <c r="D940" s="370" t="s">
        <v>1564</v>
      </c>
      <c r="E940" s="366" t="s">
        <v>682</v>
      </c>
      <c r="F940" s="372"/>
      <c r="G940" s="367">
        <v>50</v>
      </c>
      <c r="H940" s="367">
        <v>2</v>
      </c>
      <c r="I940" s="367">
        <v>1</v>
      </c>
      <c r="J940" s="373" t="s">
        <v>683</v>
      </c>
      <c r="K940" s="372"/>
      <c r="L940" s="374" t="s">
        <v>49</v>
      </c>
      <c r="M940" s="377" t="s">
        <v>50</v>
      </c>
      <c r="N940" s="374" t="s">
        <v>684</v>
      </c>
    </row>
    <row r="941" spans="1:14" ht="27" customHeight="1">
      <c r="A941" s="274"/>
      <c r="B941" s="366">
        <v>924</v>
      </c>
      <c r="C941" s="275" t="s">
        <v>46</v>
      </c>
      <c r="D941" s="370" t="s">
        <v>1565</v>
      </c>
      <c r="E941" s="366" t="s">
        <v>682</v>
      </c>
      <c r="F941" s="372"/>
      <c r="G941" s="367">
        <v>50</v>
      </c>
      <c r="H941" s="367">
        <v>3</v>
      </c>
      <c r="I941" s="367">
        <v>1</v>
      </c>
      <c r="J941" s="373" t="s">
        <v>683</v>
      </c>
      <c r="K941" s="372"/>
      <c r="L941" s="374" t="s">
        <v>49</v>
      </c>
      <c r="M941" s="377" t="s">
        <v>50</v>
      </c>
      <c r="N941" s="374" t="s">
        <v>684</v>
      </c>
    </row>
    <row r="942" spans="1:14" ht="27" customHeight="1">
      <c r="A942" s="274"/>
      <c r="B942" s="363">
        <v>925</v>
      </c>
      <c r="C942" s="275" t="s">
        <v>46</v>
      </c>
      <c r="D942" s="370" t="s">
        <v>1566</v>
      </c>
      <c r="E942" s="366" t="s">
        <v>682</v>
      </c>
      <c r="F942" s="372"/>
      <c r="G942" s="367">
        <v>50</v>
      </c>
      <c r="H942" s="367">
        <v>4</v>
      </c>
      <c r="I942" s="367">
        <v>1</v>
      </c>
      <c r="J942" s="373" t="s">
        <v>683</v>
      </c>
      <c r="K942" s="372"/>
      <c r="L942" s="374" t="s">
        <v>49</v>
      </c>
      <c r="M942" s="377" t="s">
        <v>50</v>
      </c>
      <c r="N942" s="374" t="s">
        <v>684</v>
      </c>
    </row>
    <row r="943" spans="1:14" ht="27" customHeight="1">
      <c r="A943" s="274"/>
      <c r="B943" s="366">
        <v>926</v>
      </c>
      <c r="C943" s="275" t="s">
        <v>46</v>
      </c>
      <c r="D943" s="370" t="s">
        <v>1567</v>
      </c>
      <c r="E943" s="366" t="s">
        <v>682</v>
      </c>
      <c r="F943" s="372"/>
      <c r="G943" s="367">
        <v>50</v>
      </c>
      <c r="H943" s="367">
        <v>5</v>
      </c>
      <c r="I943" s="367">
        <v>1</v>
      </c>
      <c r="J943" s="373" t="s">
        <v>683</v>
      </c>
      <c r="K943" s="372"/>
      <c r="L943" s="374" t="s">
        <v>49</v>
      </c>
      <c r="M943" s="377" t="s">
        <v>50</v>
      </c>
      <c r="N943" s="374" t="s">
        <v>684</v>
      </c>
    </row>
    <row r="944" spans="1:14" ht="27" customHeight="1">
      <c r="A944" s="274"/>
      <c r="B944" s="366">
        <v>927</v>
      </c>
      <c r="C944" s="275" t="s">
        <v>46</v>
      </c>
      <c r="D944" s="370" t="s">
        <v>1568</v>
      </c>
      <c r="E944" s="366" t="s">
        <v>682</v>
      </c>
      <c r="F944" s="372"/>
      <c r="G944" s="367">
        <v>50</v>
      </c>
      <c r="H944" s="367">
        <v>6</v>
      </c>
      <c r="I944" s="367">
        <v>1</v>
      </c>
      <c r="J944" s="373" t="s">
        <v>683</v>
      </c>
      <c r="K944" s="372"/>
      <c r="L944" s="374" t="s">
        <v>49</v>
      </c>
      <c r="M944" s="377" t="s">
        <v>50</v>
      </c>
      <c r="N944" s="374" t="s">
        <v>684</v>
      </c>
    </row>
    <row r="945" spans="1:14" ht="27" customHeight="1">
      <c r="A945" s="274"/>
      <c r="B945" s="363">
        <v>928</v>
      </c>
      <c r="C945" s="275" t="s">
        <v>46</v>
      </c>
      <c r="D945" s="370" t="s">
        <v>1569</v>
      </c>
      <c r="E945" s="366" t="s">
        <v>682</v>
      </c>
      <c r="F945" s="372"/>
      <c r="G945" s="367">
        <v>50</v>
      </c>
      <c r="H945" s="367">
        <v>7</v>
      </c>
      <c r="I945" s="367">
        <v>1</v>
      </c>
      <c r="J945" s="373" t="s">
        <v>683</v>
      </c>
      <c r="K945" s="372"/>
      <c r="L945" s="374" t="s">
        <v>49</v>
      </c>
      <c r="M945" s="377" t="s">
        <v>50</v>
      </c>
      <c r="N945" s="374" t="s">
        <v>684</v>
      </c>
    </row>
    <row r="946" spans="1:14" ht="27" customHeight="1">
      <c r="A946" s="274"/>
      <c r="B946" s="366">
        <v>929</v>
      </c>
      <c r="C946" s="275" t="s">
        <v>46</v>
      </c>
      <c r="D946" s="370" t="s">
        <v>1570</v>
      </c>
      <c r="E946" s="366" t="s">
        <v>682</v>
      </c>
      <c r="F946" s="372"/>
      <c r="G946" s="367">
        <v>50</v>
      </c>
      <c r="H946" s="367">
        <v>8</v>
      </c>
      <c r="I946" s="367">
        <v>1</v>
      </c>
      <c r="J946" s="373" t="s">
        <v>683</v>
      </c>
      <c r="K946" s="372"/>
      <c r="L946" s="374" t="s">
        <v>49</v>
      </c>
      <c r="M946" s="377" t="s">
        <v>50</v>
      </c>
      <c r="N946" s="374" t="s">
        <v>684</v>
      </c>
    </row>
    <row r="947" spans="1:14" ht="27" customHeight="1">
      <c r="A947" s="274"/>
      <c r="B947" s="366">
        <v>930</v>
      </c>
      <c r="C947" s="275" t="s">
        <v>46</v>
      </c>
      <c r="D947" s="370" t="s">
        <v>1571</v>
      </c>
      <c r="E947" s="366" t="s">
        <v>682</v>
      </c>
      <c r="F947" s="372"/>
      <c r="G947" s="367">
        <v>50</v>
      </c>
      <c r="H947" s="367">
        <v>9</v>
      </c>
      <c r="I947" s="367">
        <v>1</v>
      </c>
      <c r="J947" s="373" t="s">
        <v>683</v>
      </c>
      <c r="K947" s="372"/>
      <c r="L947" s="374" t="s">
        <v>49</v>
      </c>
      <c r="M947" s="377" t="s">
        <v>50</v>
      </c>
      <c r="N947" s="374" t="s">
        <v>684</v>
      </c>
    </row>
    <row r="948" spans="1:14" ht="27" customHeight="1">
      <c r="A948" s="274"/>
      <c r="B948" s="363">
        <v>931</v>
      </c>
      <c r="C948" s="275" t="s">
        <v>46</v>
      </c>
      <c r="D948" s="370" t="s">
        <v>1572</v>
      </c>
      <c r="E948" s="366" t="s">
        <v>682</v>
      </c>
      <c r="F948" s="372"/>
      <c r="G948" s="367">
        <v>50</v>
      </c>
      <c r="H948" s="367">
        <v>10</v>
      </c>
      <c r="I948" s="367">
        <v>1</v>
      </c>
      <c r="J948" s="373" t="s">
        <v>683</v>
      </c>
      <c r="K948" s="372"/>
      <c r="L948" s="374" t="s">
        <v>49</v>
      </c>
      <c r="M948" s="377" t="s">
        <v>50</v>
      </c>
      <c r="N948" s="374" t="s">
        <v>684</v>
      </c>
    </row>
    <row r="949" spans="1:14" ht="27" customHeight="1">
      <c r="A949" s="274"/>
      <c r="B949" s="366">
        <v>932</v>
      </c>
      <c r="C949" s="275" t="s">
        <v>46</v>
      </c>
      <c r="D949" s="370" t="s">
        <v>1573</v>
      </c>
      <c r="E949" s="366" t="s">
        <v>682</v>
      </c>
      <c r="F949" s="372"/>
      <c r="G949" s="367">
        <v>50</v>
      </c>
      <c r="H949" s="367">
        <v>11</v>
      </c>
      <c r="I949" s="367">
        <v>1</v>
      </c>
      <c r="J949" s="373" t="s">
        <v>683</v>
      </c>
      <c r="K949" s="372"/>
      <c r="L949" s="374" t="s">
        <v>49</v>
      </c>
      <c r="M949" s="377" t="s">
        <v>50</v>
      </c>
      <c r="N949" s="374" t="s">
        <v>684</v>
      </c>
    </row>
    <row r="950" spans="1:14" ht="27" customHeight="1">
      <c r="A950" s="274"/>
      <c r="B950" s="366">
        <v>933</v>
      </c>
      <c r="C950" s="275" t="s">
        <v>46</v>
      </c>
      <c r="D950" s="370" t="s">
        <v>1574</v>
      </c>
      <c r="E950" s="366" t="s">
        <v>682</v>
      </c>
      <c r="F950" s="372"/>
      <c r="G950" s="367">
        <v>50</v>
      </c>
      <c r="H950" s="367">
        <v>12</v>
      </c>
      <c r="I950" s="367">
        <v>1</v>
      </c>
      <c r="J950" s="373" t="s">
        <v>683</v>
      </c>
      <c r="K950" s="372"/>
      <c r="L950" s="374" t="s">
        <v>49</v>
      </c>
      <c r="M950" s="377" t="s">
        <v>50</v>
      </c>
      <c r="N950" s="374" t="s">
        <v>684</v>
      </c>
    </row>
    <row r="951" spans="1:14" ht="27" customHeight="1">
      <c r="A951" s="274"/>
      <c r="B951" s="363">
        <v>934</v>
      </c>
      <c r="C951" s="275" t="s">
        <v>46</v>
      </c>
      <c r="D951" s="370" t="s">
        <v>1575</v>
      </c>
      <c r="E951" s="366" t="s">
        <v>682</v>
      </c>
      <c r="F951" s="372"/>
      <c r="G951" s="367">
        <v>50</v>
      </c>
      <c r="H951" s="367">
        <v>13</v>
      </c>
      <c r="I951" s="367">
        <v>1</v>
      </c>
      <c r="J951" s="373" t="s">
        <v>683</v>
      </c>
      <c r="K951" s="372"/>
      <c r="L951" s="374" t="s">
        <v>49</v>
      </c>
      <c r="M951" s="377" t="s">
        <v>50</v>
      </c>
      <c r="N951" s="374" t="s">
        <v>684</v>
      </c>
    </row>
    <row r="952" spans="1:14" ht="27" customHeight="1">
      <c r="A952" s="274"/>
      <c r="B952" s="366">
        <v>935</v>
      </c>
      <c r="C952" s="275" t="s">
        <v>46</v>
      </c>
      <c r="D952" s="370" t="s">
        <v>1576</v>
      </c>
      <c r="E952" s="366" t="s">
        <v>682</v>
      </c>
      <c r="F952" s="372"/>
      <c r="G952" s="367">
        <v>50</v>
      </c>
      <c r="H952" s="367">
        <v>14</v>
      </c>
      <c r="I952" s="367">
        <v>1</v>
      </c>
      <c r="J952" s="373" t="s">
        <v>683</v>
      </c>
      <c r="K952" s="372"/>
      <c r="L952" s="374" t="s">
        <v>49</v>
      </c>
      <c r="M952" s="377" t="s">
        <v>50</v>
      </c>
      <c r="N952" s="374" t="s">
        <v>684</v>
      </c>
    </row>
    <row r="953" spans="1:14" ht="27" customHeight="1">
      <c r="A953" s="274"/>
      <c r="B953" s="366">
        <v>936</v>
      </c>
      <c r="C953" s="275" t="s">
        <v>46</v>
      </c>
      <c r="D953" s="370" t="s">
        <v>1577</v>
      </c>
      <c r="E953" s="366" t="s">
        <v>682</v>
      </c>
      <c r="F953" s="372"/>
      <c r="G953" s="367">
        <v>50</v>
      </c>
      <c r="H953" s="367">
        <v>15</v>
      </c>
      <c r="I953" s="367">
        <v>1</v>
      </c>
      <c r="J953" s="373" t="s">
        <v>683</v>
      </c>
      <c r="K953" s="372"/>
      <c r="L953" s="374" t="s">
        <v>49</v>
      </c>
      <c r="M953" s="377" t="s">
        <v>50</v>
      </c>
      <c r="N953" s="374" t="s">
        <v>684</v>
      </c>
    </row>
    <row r="954" spans="1:14" ht="27" customHeight="1">
      <c r="A954" s="274"/>
      <c r="B954" s="363">
        <v>937</v>
      </c>
      <c r="C954" s="275" t="s">
        <v>46</v>
      </c>
      <c r="D954" s="370" t="s">
        <v>1578</v>
      </c>
      <c r="E954" s="366" t="s">
        <v>682</v>
      </c>
      <c r="F954" s="372"/>
      <c r="G954" s="367">
        <v>50</v>
      </c>
      <c r="H954" s="367">
        <v>16</v>
      </c>
      <c r="I954" s="367">
        <v>1</v>
      </c>
      <c r="J954" s="373" t="s">
        <v>683</v>
      </c>
      <c r="K954" s="372"/>
      <c r="L954" s="374" t="s">
        <v>49</v>
      </c>
      <c r="M954" s="377" t="s">
        <v>50</v>
      </c>
      <c r="N954" s="374" t="s">
        <v>684</v>
      </c>
    </row>
    <row r="955" spans="1:14" ht="27" customHeight="1">
      <c r="A955" s="274"/>
      <c r="B955" s="366">
        <v>938</v>
      </c>
      <c r="C955" s="275" t="s">
        <v>46</v>
      </c>
      <c r="D955" s="370" t="s">
        <v>1579</v>
      </c>
      <c r="E955" s="366" t="s">
        <v>682</v>
      </c>
      <c r="F955" s="372"/>
      <c r="G955" s="367">
        <v>50</v>
      </c>
      <c r="H955" s="367">
        <v>17</v>
      </c>
      <c r="I955" s="367">
        <v>1</v>
      </c>
      <c r="J955" s="373" t="s">
        <v>683</v>
      </c>
      <c r="K955" s="372"/>
      <c r="L955" s="374" t="s">
        <v>49</v>
      </c>
      <c r="M955" s="377" t="s">
        <v>50</v>
      </c>
      <c r="N955" s="374" t="s">
        <v>684</v>
      </c>
    </row>
    <row r="956" spans="1:14" ht="27" customHeight="1">
      <c r="A956" s="274"/>
      <c r="B956" s="366">
        <v>939</v>
      </c>
      <c r="C956" s="275" t="s">
        <v>46</v>
      </c>
      <c r="D956" s="370" t="s">
        <v>1580</v>
      </c>
      <c r="E956" s="366" t="s">
        <v>682</v>
      </c>
      <c r="F956" s="372"/>
      <c r="G956" s="367">
        <v>50</v>
      </c>
      <c r="H956" s="367">
        <v>18</v>
      </c>
      <c r="I956" s="367">
        <v>1</v>
      </c>
      <c r="J956" s="373" t="s">
        <v>683</v>
      </c>
      <c r="K956" s="372"/>
      <c r="L956" s="374" t="s">
        <v>49</v>
      </c>
      <c r="M956" s="377" t="s">
        <v>50</v>
      </c>
      <c r="N956" s="374" t="s">
        <v>684</v>
      </c>
    </row>
    <row r="957" spans="1:14" ht="27" customHeight="1">
      <c r="A957" s="274"/>
      <c r="B957" s="363">
        <v>940</v>
      </c>
      <c r="C957" s="275" t="s">
        <v>46</v>
      </c>
      <c r="D957" s="370" t="s">
        <v>1581</v>
      </c>
      <c r="E957" s="366" t="s">
        <v>682</v>
      </c>
      <c r="F957" s="372"/>
      <c r="G957" s="367">
        <v>50</v>
      </c>
      <c r="H957" s="367">
        <v>19</v>
      </c>
      <c r="I957" s="367">
        <v>1</v>
      </c>
      <c r="J957" s="373" t="s">
        <v>683</v>
      </c>
      <c r="K957" s="372"/>
      <c r="L957" s="374" t="s">
        <v>49</v>
      </c>
      <c r="M957" s="377" t="s">
        <v>50</v>
      </c>
      <c r="N957" s="374" t="s">
        <v>684</v>
      </c>
    </row>
    <row r="958" spans="1:14" ht="27" customHeight="1">
      <c r="A958" s="274"/>
      <c r="B958" s="366">
        <v>941</v>
      </c>
      <c r="C958" s="275" t="s">
        <v>46</v>
      </c>
      <c r="D958" s="370" t="s">
        <v>1582</v>
      </c>
      <c r="E958" s="366" t="s">
        <v>682</v>
      </c>
      <c r="F958" s="372"/>
      <c r="G958" s="367">
        <v>50</v>
      </c>
      <c r="H958" s="367">
        <v>20</v>
      </c>
      <c r="I958" s="367">
        <v>1</v>
      </c>
      <c r="J958" s="373" t="s">
        <v>683</v>
      </c>
      <c r="K958" s="372"/>
      <c r="L958" s="374" t="s">
        <v>49</v>
      </c>
      <c r="M958" s="377" t="s">
        <v>50</v>
      </c>
      <c r="N958" s="374" t="s">
        <v>684</v>
      </c>
    </row>
    <row r="959" spans="1:14" s="362" customFormat="1" ht="27" customHeight="1">
      <c r="A959" s="361"/>
      <c r="B959" s="366">
        <v>942</v>
      </c>
      <c r="C959" s="271" t="s">
        <v>46</v>
      </c>
      <c r="D959" s="370" t="s">
        <v>1583</v>
      </c>
      <c r="E959" s="366" t="s">
        <v>682</v>
      </c>
      <c r="F959" s="372"/>
      <c r="G959" s="367">
        <v>51</v>
      </c>
      <c r="H959" s="367">
        <v>1</v>
      </c>
      <c r="I959" s="367">
        <v>1</v>
      </c>
      <c r="J959" s="373" t="s">
        <v>683</v>
      </c>
      <c r="K959" s="372"/>
      <c r="L959" s="374" t="s">
        <v>49</v>
      </c>
      <c r="M959" s="377" t="s">
        <v>50</v>
      </c>
      <c r="N959" s="374" t="s">
        <v>684</v>
      </c>
    </row>
    <row r="960" spans="1:14" ht="27" customHeight="1">
      <c r="A960" s="274"/>
      <c r="B960" s="363">
        <v>943</v>
      </c>
      <c r="C960" s="275" t="s">
        <v>46</v>
      </c>
      <c r="D960" s="370" t="s">
        <v>1584</v>
      </c>
      <c r="E960" s="366" t="s">
        <v>682</v>
      </c>
      <c r="F960" s="372"/>
      <c r="G960" s="367">
        <v>51</v>
      </c>
      <c r="H960" s="367">
        <v>2</v>
      </c>
      <c r="I960" s="367">
        <v>1</v>
      </c>
      <c r="J960" s="373" t="s">
        <v>683</v>
      </c>
      <c r="K960" s="372"/>
      <c r="L960" s="374" t="s">
        <v>49</v>
      </c>
      <c r="M960" s="377" t="s">
        <v>50</v>
      </c>
      <c r="N960" s="374" t="s">
        <v>684</v>
      </c>
    </row>
    <row r="961" spans="1:14" ht="27" customHeight="1">
      <c r="A961" s="274"/>
      <c r="B961" s="366">
        <v>944</v>
      </c>
      <c r="C961" s="275" t="s">
        <v>46</v>
      </c>
      <c r="D961" s="370" t="s">
        <v>1585</v>
      </c>
      <c r="E961" s="366" t="s">
        <v>682</v>
      </c>
      <c r="F961" s="372"/>
      <c r="G961" s="367">
        <v>51</v>
      </c>
      <c r="H961" s="367">
        <v>3</v>
      </c>
      <c r="I961" s="367">
        <v>1</v>
      </c>
      <c r="J961" s="373" t="s">
        <v>683</v>
      </c>
      <c r="K961" s="372"/>
      <c r="L961" s="374" t="s">
        <v>49</v>
      </c>
      <c r="M961" s="377" t="s">
        <v>50</v>
      </c>
      <c r="N961" s="374" t="s">
        <v>684</v>
      </c>
    </row>
    <row r="962" spans="1:14" ht="27" customHeight="1">
      <c r="A962" s="274"/>
      <c r="B962" s="366">
        <v>945</v>
      </c>
      <c r="C962" s="275" t="s">
        <v>46</v>
      </c>
      <c r="D962" s="370" t="s">
        <v>1586</v>
      </c>
      <c r="E962" s="366" t="s">
        <v>682</v>
      </c>
      <c r="F962" s="372"/>
      <c r="G962" s="367">
        <v>51</v>
      </c>
      <c r="H962" s="367">
        <v>4</v>
      </c>
      <c r="I962" s="367">
        <v>1</v>
      </c>
      <c r="J962" s="373" t="s">
        <v>683</v>
      </c>
      <c r="K962" s="372"/>
      <c r="L962" s="374" t="s">
        <v>49</v>
      </c>
      <c r="M962" s="377" t="s">
        <v>50</v>
      </c>
      <c r="N962" s="374" t="s">
        <v>684</v>
      </c>
    </row>
    <row r="963" spans="1:14" ht="27" customHeight="1">
      <c r="A963" s="274"/>
      <c r="B963" s="363">
        <v>946</v>
      </c>
      <c r="C963" s="275" t="s">
        <v>46</v>
      </c>
      <c r="D963" s="370" t="s">
        <v>1587</v>
      </c>
      <c r="E963" s="366" t="s">
        <v>682</v>
      </c>
      <c r="F963" s="372"/>
      <c r="G963" s="367">
        <v>51</v>
      </c>
      <c r="H963" s="367">
        <v>5</v>
      </c>
      <c r="I963" s="367">
        <v>1</v>
      </c>
      <c r="J963" s="373" t="s">
        <v>683</v>
      </c>
      <c r="K963" s="372"/>
      <c r="L963" s="374" t="s">
        <v>49</v>
      </c>
      <c r="M963" s="377" t="s">
        <v>50</v>
      </c>
      <c r="N963" s="374" t="s">
        <v>684</v>
      </c>
    </row>
    <row r="964" spans="1:14" ht="27" customHeight="1">
      <c r="A964" s="274"/>
      <c r="B964" s="366">
        <v>947</v>
      </c>
      <c r="C964" s="275" t="s">
        <v>46</v>
      </c>
      <c r="D964" s="370" t="s">
        <v>1588</v>
      </c>
      <c r="E964" s="366" t="s">
        <v>682</v>
      </c>
      <c r="F964" s="372"/>
      <c r="G964" s="367">
        <v>51</v>
      </c>
      <c r="H964" s="367">
        <v>6</v>
      </c>
      <c r="I964" s="367">
        <v>1</v>
      </c>
      <c r="J964" s="373" t="s">
        <v>683</v>
      </c>
      <c r="K964" s="372"/>
      <c r="L964" s="374" t="s">
        <v>49</v>
      </c>
      <c r="M964" s="377" t="s">
        <v>50</v>
      </c>
      <c r="N964" s="374" t="s">
        <v>684</v>
      </c>
    </row>
    <row r="965" spans="1:14" ht="27" customHeight="1">
      <c r="A965" s="274"/>
      <c r="B965" s="366">
        <v>948</v>
      </c>
      <c r="C965" s="275" t="s">
        <v>46</v>
      </c>
      <c r="D965" s="370" t="s">
        <v>1589</v>
      </c>
      <c r="E965" s="366" t="s">
        <v>682</v>
      </c>
      <c r="F965" s="372"/>
      <c r="G965" s="367">
        <v>51</v>
      </c>
      <c r="H965" s="367">
        <v>7</v>
      </c>
      <c r="I965" s="367">
        <v>1</v>
      </c>
      <c r="J965" s="373" t="s">
        <v>683</v>
      </c>
      <c r="K965" s="372"/>
      <c r="L965" s="374" t="s">
        <v>49</v>
      </c>
      <c r="M965" s="377" t="s">
        <v>50</v>
      </c>
      <c r="N965" s="374" t="s">
        <v>684</v>
      </c>
    </row>
    <row r="966" spans="1:14" ht="27" customHeight="1">
      <c r="A966" s="274"/>
      <c r="B966" s="363">
        <v>949</v>
      </c>
      <c r="C966" s="275" t="s">
        <v>46</v>
      </c>
      <c r="D966" s="370" t="s">
        <v>1590</v>
      </c>
      <c r="E966" s="366" t="s">
        <v>682</v>
      </c>
      <c r="F966" s="372"/>
      <c r="G966" s="367">
        <v>51</v>
      </c>
      <c r="H966" s="367">
        <v>8</v>
      </c>
      <c r="I966" s="367">
        <v>1</v>
      </c>
      <c r="J966" s="373" t="s">
        <v>683</v>
      </c>
      <c r="K966" s="372"/>
      <c r="L966" s="374" t="s">
        <v>49</v>
      </c>
      <c r="M966" s="377" t="s">
        <v>50</v>
      </c>
      <c r="N966" s="374" t="s">
        <v>684</v>
      </c>
    </row>
    <row r="967" spans="1:14" ht="27" customHeight="1">
      <c r="A967" s="274"/>
      <c r="B967" s="366">
        <v>950</v>
      </c>
      <c r="C967" s="275" t="s">
        <v>46</v>
      </c>
      <c r="D967" s="370" t="s">
        <v>1591</v>
      </c>
      <c r="E967" s="366" t="s">
        <v>682</v>
      </c>
      <c r="F967" s="372"/>
      <c r="G967" s="367">
        <v>51</v>
      </c>
      <c r="H967" s="367">
        <v>9</v>
      </c>
      <c r="I967" s="367">
        <v>1</v>
      </c>
      <c r="J967" s="373" t="s">
        <v>683</v>
      </c>
      <c r="K967" s="372"/>
      <c r="L967" s="374" t="s">
        <v>49</v>
      </c>
      <c r="M967" s="377" t="s">
        <v>50</v>
      </c>
      <c r="N967" s="374" t="s">
        <v>684</v>
      </c>
    </row>
    <row r="968" spans="1:14" ht="27" customHeight="1">
      <c r="A968" s="274"/>
      <c r="B968" s="366">
        <v>951</v>
      </c>
      <c r="C968" s="275" t="s">
        <v>46</v>
      </c>
      <c r="D968" s="370" t="s">
        <v>1592</v>
      </c>
      <c r="E968" s="366" t="s">
        <v>682</v>
      </c>
      <c r="F968" s="372"/>
      <c r="G968" s="367">
        <v>51</v>
      </c>
      <c r="H968" s="367">
        <v>10</v>
      </c>
      <c r="I968" s="367">
        <v>1</v>
      </c>
      <c r="J968" s="373" t="s">
        <v>683</v>
      </c>
      <c r="K968" s="372"/>
      <c r="L968" s="374" t="s">
        <v>49</v>
      </c>
      <c r="M968" s="377" t="s">
        <v>50</v>
      </c>
      <c r="N968" s="374" t="s">
        <v>684</v>
      </c>
    </row>
    <row r="969" spans="1:14" ht="27" customHeight="1">
      <c r="A969" s="274"/>
      <c r="B969" s="363">
        <v>952</v>
      </c>
      <c r="C969" s="275" t="s">
        <v>46</v>
      </c>
      <c r="D969" s="370" t="s">
        <v>1593</v>
      </c>
      <c r="E969" s="366" t="s">
        <v>682</v>
      </c>
      <c r="F969" s="372"/>
      <c r="G969" s="367">
        <v>51</v>
      </c>
      <c r="H969" s="367">
        <v>11</v>
      </c>
      <c r="I969" s="367">
        <v>1</v>
      </c>
      <c r="J969" s="373" t="s">
        <v>683</v>
      </c>
      <c r="K969" s="372"/>
      <c r="L969" s="374" t="s">
        <v>49</v>
      </c>
      <c r="M969" s="377" t="s">
        <v>50</v>
      </c>
      <c r="N969" s="374" t="s">
        <v>684</v>
      </c>
    </row>
    <row r="970" spans="1:14" ht="27" customHeight="1">
      <c r="A970" s="274"/>
      <c r="B970" s="366">
        <v>953</v>
      </c>
      <c r="C970" s="275" t="s">
        <v>46</v>
      </c>
      <c r="D970" s="370" t="s">
        <v>1594</v>
      </c>
      <c r="E970" s="366" t="s">
        <v>682</v>
      </c>
      <c r="F970" s="372"/>
      <c r="G970" s="367">
        <v>51</v>
      </c>
      <c r="H970" s="367">
        <v>12</v>
      </c>
      <c r="I970" s="367">
        <v>1</v>
      </c>
      <c r="J970" s="373" t="s">
        <v>683</v>
      </c>
      <c r="K970" s="372"/>
      <c r="L970" s="374" t="s">
        <v>49</v>
      </c>
      <c r="M970" s="377" t="s">
        <v>50</v>
      </c>
      <c r="N970" s="374" t="s">
        <v>684</v>
      </c>
    </row>
    <row r="971" spans="1:14" ht="27" customHeight="1">
      <c r="A971" s="274"/>
      <c r="B971" s="366">
        <v>954</v>
      </c>
      <c r="C971" s="275" t="s">
        <v>46</v>
      </c>
      <c r="D971" s="370" t="s">
        <v>1593</v>
      </c>
      <c r="E971" s="366" t="s">
        <v>682</v>
      </c>
      <c r="F971" s="372"/>
      <c r="G971" s="367">
        <v>51</v>
      </c>
      <c r="H971" s="367">
        <v>13</v>
      </c>
      <c r="I971" s="367">
        <v>1</v>
      </c>
      <c r="J971" s="373" t="s">
        <v>683</v>
      </c>
      <c r="K971" s="372"/>
      <c r="L971" s="374" t="s">
        <v>49</v>
      </c>
      <c r="M971" s="377" t="s">
        <v>50</v>
      </c>
      <c r="N971" s="374" t="s">
        <v>684</v>
      </c>
    </row>
    <row r="972" spans="1:14" ht="27" customHeight="1">
      <c r="A972" s="274"/>
      <c r="B972" s="363">
        <v>955</v>
      </c>
      <c r="C972" s="275" t="s">
        <v>46</v>
      </c>
      <c r="D972" s="370" t="s">
        <v>1595</v>
      </c>
      <c r="E972" s="366" t="s">
        <v>682</v>
      </c>
      <c r="F972" s="372"/>
      <c r="G972" s="367">
        <v>51</v>
      </c>
      <c r="H972" s="367">
        <v>14</v>
      </c>
      <c r="I972" s="367">
        <v>1</v>
      </c>
      <c r="J972" s="373" t="s">
        <v>683</v>
      </c>
      <c r="K972" s="372"/>
      <c r="L972" s="374" t="s">
        <v>49</v>
      </c>
      <c r="M972" s="377" t="s">
        <v>50</v>
      </c>
      <c r="N972" s="374" t="s">
        <v>684</v>
      </c>
    </row>
    <row r="973" spans="1:14" ht="27" customHeight="1">
      <c r="A973" s="274"/>
      <c r="B973" s="366">
        <v>956</v>
      </c>
      <c r="C973" s="275" t="s">
        <v>46</v>
      </c>
      <c r="D973" s="370" t="s">
        <v>1596</v>
      </c>
      <c r="E973" s="366" t="s">
        <v>682</v>
      </c>
      <c r="F973" s="372"/>
      <c r="G973" s="367">
        <v>51</v>
      </c>
      <c r="H973" s="367">
        <v>15</v>
      </c>
      <c r="I973" s="367">
        <v>1</v>
      </c>
      <c r="J973" s="373" t="s">
        <v>683</v>
      </c>
      <c r="K973" s="372"/>
      <c r="L973" s="374" t="s">
        <v>49</v>
      </c>
      <c r="M973" s="377" t="s">
        <v>50</v>
      </c>
      <c r="N973" s="374" t="s">
        <v>684</v>
      </c>
    </row>
    <row r="974" spans="1:14" ht="27" customHeight="1">
      <c r="A974" s="274"/>
      <c r="B974" s="366">
        <v>957</v>
      </c>
      <c r="C974" s="275" t="s">
        <v>46</v>
      </c>
      <c r="D974" s="370" t="s">
        <v>1597</v>
      </c>
      <c r="E974" s="366" t="s">
        <v>682</v>
      </c>
      <c r="F974" s="372"/>
      <c r="G974" s="367">
        <v>51</v>
      </c>
      <c r="H974" s="367">
        <v>16</v>
      </c>
      <c r="I974" s="367">
        <v>1</v>
      </c>
      <c r="J974" s="373" t="s">
        <v>683</v>
      </c>
      <c r="K974" s="372"/>
      <c r="L974" s="374" t="s">
        <v>49</v>
      </c>
      <c r="M974" s="377" t="s">
        <v>50</v>
      </c>
      <c r="N974" s="374" t="s">
        <v>684</v>
      </c>
    </row>
    <row r="975" spans="1:14" ht="27" customHeight="1">
      <c r="A975" s="274"/>
      <c r="B975" s="363">
        <v>958</v>
      </c>
      <c r="C975" s="275" t="s">
        <v>46</v>
      </c>
      <c r="D975" s="370" t="s">
        <v>1598</v>
      </c>
      <c r="E975" s="366" t="s">
        <v>682</v>
      </c>
      <c r="F975" s="372"/>
      <c r="G975" s="367">
        <v>51</v>
      </c>
      <c r="H975" s="367">
        <v>17</v>
      </c>
      <c r="I975" s="367">
        <v>1</v>
      </c>
      <c r="J975" s="373" t="s">
        <v>683</v>
      </c>
      <c r="K975" s="372"/>
      <c r="L975" s="374" t="s">
        <v>49</v>
      </c>
      <c r="M975" s="377" t="s">
        <v>50</v>
      </c>
      <c r="N975" s="374" t="s">
        <v>684</v>
      </c>
    </row>
    <row r="976" spans="1:14" ht="27" customHeight="1">
      <c r="A976" s="274"/>
      <c r="B976" s="366">
        <v>959</v>
      </c>
      <c r="C976" s="275" t="s">
        <v>46</v>
      </c>
      <c r="D976" s="370" t="s">
        <v>1593</v>
      </c>
      <c r="E976" s="366" t="s">
        <v>682</v>
      </c>
      <c r="F976" s="372"/>
      <c r="G976" s="367">
        <v>51</v>
      </c>
      <c r="H976" s="367">
        <v>18</v>
      </c>
      <c r="I976" s="367">
        <v>1</v>
      </c>
      <c r="J976" s="373" t="s">
        <v>683</v>
      </c>
      <c r="K976" s="372"/>
      <c r="L976" s="374" t="s">
        <v>49</v>
      </c>
      <c r="M976" s="377" t="s">
        <v>50</v>
      </c>
      <c r="N976" s="374" t="s">
        <v>684</v>
      </c>
    </row>
    <row r="977" spans="1:14" ht="27" customHeight="1">
      <c r="A977" s="274"/>
      <c r="B977" s="366">
        <v>960</v>
      </c>
      <c r="C977" s="275" t="s">
        <v>46</v>
      </c>
      <c r="D977" s="370" t="s">
        <v>1593</v>
      </c>
      <c r="E977" s="366" t="s">
        <v>682</v>
      </c>
      <c r="F977" s="372"/>
      <c r="G977" s="367">
        <v>51</v>
      </c>
      <c r="H977" s="367">
        <v>19</v>
      </c>
      <c r="I977" s="367">
        <v>1</v>
      </c>
      <c r="J977" s="373" t="s">
        <v>683</v>
      </c>
      <c r="K977" s="372"/>
      <c r="L977" s="374" t="s">
        <v>49</v>
      </c>
      <c r="M977" s="377" t="s">
        <v>50</v>
      </c>
      <c r="N977" s="374" t="s">
        <v>684</v>
      </c>
    </row>
    <row r="978" spans="1:14" ht="27" customHeight="1">
      <c r="A978" s="274"/>
      <c r="B978" s="363">
        <v>961</v>
      </c>
      <c r="C978" s="275" t="s">
        <v>46</v>
      </c>
      <c r="D978" s="370" t="s">
        <v>1599</v>
      </c>
      <c r="E978" s="366" t="s">
        <v>682</v>
      </c>
      <c r="F978" s="372"/>
      <c r="G978" s="367">
        <v>51</v>
      </c>
      <c r="H978" s="367">
        <v>20</v>
      </c>
      <c r="I978" s="367">
        <v>1</v>
      </c>
      <c r="J978" s="373" t="s">
        <v>683</v>
      </c>
      <c r="K978" s="372"/>
      <c r="L978" s="374" t="s">
        <v>49</v>
      </c>
      <c r="M978" s="377" t="s">
        <v>50</v>
      </c>
      <c r="N978" s="374" t="s">
        <v>684</v>
      </c>
    </row>
    <row r="979" spans="1:14" ht="27" customHeight="1">
      <c r="A979" s="274"/>
      <c r="B979" s="366">
        <v>962</v>
      </c>
      <c r="C979" s="275" t="s">
        <v>46</v>
      </c>
      <c r="D979" s="370" t="s">
        <v>1600</v>
      </c>
      <c r="E979" s="366" t="s">
        <v>682</v>
      </c>
      <c r="F979" s="372"/>
      <c r="G979" s="367">
        <v>52</v>
      </c>
      <c r="H979" s="367">
        <v>1</v>
      </c>
      <c r="I979" s="367">
        <v>1</v>
      </c>
      <c r="J979" s="373" t="s">
        <v>683</v>
      </c>
      <c r="K979" s="372"/>
      <c r="L979" s="374" t="s">
        <v>49</v>
      </c>
      <c r="M979" s="377" t="s">
        <v>50</v>
      </c>
      <c r="N979" s="374" t="s">
        <v>684</v>
      </c>
    </row>
    <row r="980" spans="1:14" ht="27" customHeight="1">
      <c r="A980" s="274"/>
      <c r="B980" s="366">
        <v>963</v>
      </c>
      <c r="C980" s="275" t="s">
        <v>46</v>
      </c>
      <c r="D980" s="370" t="s">
        <v>1601</v>
      </c>
      <c r="E980" s="366" t="s">
        <v>682</v>
      </c>
      <c r="F980" s="372"/>
      <c r="G980" s="367">
        <v>52</v>
      </c>
      <c r="H980" s="367">
        <v>2</v>
      </c>
      <c r="I980" s="367">
        <v>1</v>
      </c>
      <c r="J980" s="373" t="s">
        <v>683</v>
      </c>
      <c r="K980" s="372"/>
      <c r="L980" s="374" t="s">
        <v>49</v>
      </c>
      <c r="M980" s="377" t="s">
        <v>50</v>
      </c>
      <c r="N980" s="374" t="s">
        <v>684</v>
      </c>
    </row>
    <row r="981" spans="1:14" ht="27" customHeight="1">
      <c r="A981" s="274"/>
      <c r="B981" s="363">
        <v>964</v>
      </c>
      <c r="C981" s="275" t="s">
        <v>46</v>
      </c>
      <c r="D981" s="370" t="s">
        <v>1602</v>
      </c>
      <c r="E981" s="366" t="s">
        <v>682</v>
      </c>
      <c r="F981" s="372"/>
      <c r="G981" s="367">
        <v>53</v>
      </c>
      <c r="H981" s="367">
        <v>1</v>
      </c>
      <c r="I981" s="367">
        <v>1</v>
      </c>
      <c r="J981" s="373" t="s">
        <v>683</v>
      </c>
      <c r="K981" s="372"/>
      <c r="L981" s="374" t="s">
        <v>49</v>
      </c>
      <c r="M981" s="377" t="s">
        <v>50</v>
      </c>
      <c r="N981" s="374" t="s">
        <v>684</v>
      </c>
    </row>
    <row r="982" spans="1:14" ht="27" customHeight="1">
      <c r="A982" s="274"/>
      <c r="B982" s="366">
        <v>965</v>
      </c>
      <c r="C982" s="275" t="s">
        <v>46</v>
      </c>
      <c r="D982" s="370" t="s">
        <v>1603</v>
      </c>
      <c r="E982" s="366" t="s">
        <v>682</v>
      </c>
      <c r="F982" s="372"/>
      <c r="G982" s="367">
        <v>53</v>
      </c>
      <c r="H982" s="367">
        <v>2</v>
      </c>
      <c r="I982" s="367">
        <v>1</v>
      </c>
      <c r="J982" s="373" t="s">
        <v>683</v>
      </c>
      <c r="K982" s="372"/>
      <c r="L982" s="374" t="s">
        <v>49</v>
      </c>
      <c r="M982" s="377" t="s">
        <v>50</v>
      </c>
      <c r="N982" s="374" t="s">
        <v>684</v>
      </c>
    </row>
    <row r="983" spans="1:14" ht="27" customHeight="1">
      <c r="A983" s="274"/>
      <c r="B983" s="366">
        <v>966</v>
      </c>
      <c r="C983" s="275" t="s">
        <v>46</v>
      </c>
      <c r="D983" s="370" t="s">
        <v>1604</v>
      </c>
      <c r="E983" s="366" t="s">
        <v>682</v>
      </c>
      <c r="F983" s="372"/>
      <c r="G983" s="367">
        <v>53</v>
      </c>
      <c r="H983" s="367">
        <v>3</v>
      </c>
      <c r="I983" s="367">
        <v>1</v>
      </c>
      <c r="J983" s="373" t="s">
        <v>683</v>
      </c>
      <c r="K983" s="372"/>
      <c r="L983" s="374" t="s">
        <v>49</v>
      </c>
      <c r="M983" s="377" t="s">
        <v>50</v>
      </c>
      <c r="N983" s="374" t="s">
        <v>684</v>
      </c>
    </row>
    <row r="984" spans="1:14" ht="27" customHeight="1">
      <c r="A984" s="274"/>
      <c r="B984" s="363">
        <v>967</v>
      </c>
      <c r="C984" s="275" t="s">
        <v>46</v>
      </c>
      <c r="D984" s="370" t="s">
        <v>1605</v>
      </c>
      <c r="E984" s="366" t="s">
        <v>682</v>
      </c>
      <c r="F984" s="372"/>
      <c r="G984" s="367">
        <v>53</v>
      </c>
      <c r="H984" s="367">
        <v>4</v>
      </c>
      <c r="I984" s="367">
        <v>1</v>
      </c>
      <c r="J984" s="373" t="s">
        <v>683</v>
      </c>
      <c r="K984" s="372"/>
      <c r="L984" s="374" t="s">
        <v>49</v>
      </c>
      <c r="M984" s="377" t="s">
        <v>50</v>
      </c>
      <c r="N984" s="374" t="s">
        <v>684</v>
      </c>
    </row>
    <row r="985" spans="1:14" ht="27" customHeight="1">
      <c r="A985" s="274"/>
      <c r="B985" s="366">
        <v>968</v>
      </c>
      <c r="C985" s="275" t="s">
        <v>46</v>
      </c>
      <c r="D985" s="370" t="s">
        <v>1606</v>
      </c>
      <c r="E985" s="366" t="s">
        <v>682</v>
      </c>
      <c r="F985" s="372"/>
      <c r="G985" s="367">
        <v>53</v>
      </c>
      <c r="H985" s="367">
        <v>5</v>
      </c>
      <c r="I985" s="367">
        <v>1</v>
      </c>
      <c r="J985" s="373" t="s">
        <v>683</v>
      </c>
      <c r="K985" s="372"/>
      <c r="L985" s="374" t="s">
        <v>49</v>
      </c>
      <c r="M985" s="377" t="s">
        <v>50</v>
      </c>
      <c r="N985" s="374" t="s">
        <v>684</v>
      </c>
    </row>
    <row r="986" spans="1:14" ht="27" customHeight="1">
      <c r="A986" s="274"/>
      <c r="B986" s="366">
        <v>969</v>
      </c>
      <c r="C986" s="275" t="s">
        <v>46</v>
      </c>
      <c r="D986" s="370" t="s">
        <v>1607</v>
      </c>
      <c r="E986" s="366" t="s">
        <v>682</v>
      </c>
      <c r="F986" s="372"/>
      <c r="G986" s="367">
        <v>53</v>
      </c>
      <c r="H986" s="367">
        <v>6</v>
      </c>
      <c r="I986" s="367">
        <v>1</v>
      </c>
      <c r="J986" s="373" t="s">
        <v>683</v>
      </c>
      <c r="K986" s="372"/>
      <c r="L986" s="374" t="s">
        <v>49</v>
      </c>
      <c r="M986" s="377" t="s">
        <v>50</v>
      </c>
      <c r="N986" s="374" t="s">
        <v>684</v>
      </c>
    </row>
    <row r="987" spans="1:14" ht="27" customHeight="1">
      <c r="A987" s="274"/>
      <c r="B987" s="363">
        <v>970</v>
      </c>
      <c r="C987" s="275" t="s">
        <v>46</v>
      </c>
      <c r="D987" s="370" t="s">
        <v>1608</v>
      </c>
      <c r="E987" s="366" t="s">
        <v>682</v>
      </c>
      <c r="F987" s="372"/>
      <c r="G987" s="367">
        <v>53</v>
      </c>
      <c r="H987" s="367">
        <v>7</v>
      </c>
      <c r="I987" s="367">
        <v>1</v>
      </c>
      <c r="J987" s="373" t="s">
        <v>683</v>
      </c>
      <c r="K987" s="372"/>
      <c r="L987" s="374" t="s">
        <v>49</v>
      </c>
      <c r="M987" s="377" t="s">
        <v>50</v>
      </c>
      <c r="N987" s="374" t="s">
        <v>684</v>
      </c>
    </row>
    <row r="988" spans="1:14" ht="27" customHeight="1">
      <c r="A988" s="274"/>
      <c r="B988" s="366">
        <v>971</v>
      </c>
      <c r="C988" s="275" t="s">
        <v>46</v>
      </c>
      <c r="D988" s="370" t="s">
        <v>1609</v>
      </c>
      <c r="E988" s="366" t="s">
        <v>682</v>
      </c>
      <c r="F988" s="372"/>
      <c r="G988" s="367">
        <v>53</v>
      </c>
      <c r="H988" s="367">
        <v>8</v>
      </c>
      <c r="I988" s="367">
        <v>1</v>
      </c>
      <c r="J988" s="373" t="s">
        <v>683</v>
      </c>
      <c r="K988" s="372"/>
      <c r="L988" s="374" t="s">
        <v>49</v>
      </c>
      <c r="M988" s="377" t="s">
        <v>50</v>
      </c>
      <c r="N988" s="374" t="s">
        <v>684</v>
      </c>
    </row>
    <row r="989" spans="1:14" ht="27" customHeight="1">
      <c r="A989" s="274"/>
      <c r="B989" s="366">
        <v>972</v>
      </c>
      <c r="C989" s="275" t="s">
        <v>46</v>
      </c>
      <c r="D989" s="370" t="s">
        <v>1610</v>
      </c>
      <c r="E989" s="366" t="s">
        <v>682</v>
      </c>
      <c r="F989" s="372"/>
      <c r="G989" s="367">
        <v>53</v>
      </c>
      <c r="H989" s="367">
        <v>9</v>
      </c>
      <c r="I989" s="367">
        <v>1</v>
      </c>
      <c r="J989" s="373" t="s">
        <v>683</v>
      </c>
      <c r="K989" s="372"/>
      <c r="L989" s="374" t="s">
        <v>49</v>
      </c>
      <c r="M989" s="377" t="s">
        <v>50</v>
      </c>
      <c r="N989" s="374" t="s">
        <v>684</v>
      </c>
    </row>
    <row r="990" spans="1:14" ht="27" customHeight="1">
      <c r="A990" s="274"/>
      <c r="B990" s="363">
        <v>973</v>
      </c>
      <c r="C990" s="275" t="s">
        <v>46</v>
      </c>
      <c r="D990" s="370" t="s">
        <v>1611</v>
      </c>
      <c r="E990" s="366" t="s">
        <v>682</v>
      </c>
      <c r="F990" s="372"/>
      <c r="G990" s="367">
        <v>53</v>
      </c>
      <c r="H990" s="367">
        <v>10</v>
      </c>
      <c r="I990" s="367">
        <v>1</v>
      </c>
      <c r="J990" s="373" t="s">
        <v>683</v>
      </c>
      <c r="K990" s="372"/>
      <c r="L990" s="374" t="s">
        <v>49</v>
      </c>
      <c r="M990" s="377" t="s">
        <v>50</v>
      </c>
      <c r="N990" s="374" t="s">
        <v>684</v>
      </c>
    </row>
    <row r="991" spans="1:14" ht="27" customHeight="1">
      <c r="A991" s="274"/>
      <c r="B991" s="366">
        <v>974</v>
      </c>
      <c r="C991" s="275" t="s">
        <v>46</v>
      </c>
      <c r="D991" s="370" t="s">
        <v>1612</v>
      </c>
      <c r="E991" s="366" t="s">
        <v>682</v>
      </c>
      <c r="F991" s="372"/>
      <c r="G991" s="367">
        <v>53</v>
      </c>
      <c r="H991" s="367">
        <v>11</v>
      </c>
      <c r="I991" s="367">
        <v>1</v>
      </c>
      <c r="J991" s="373" t="s">
        <v>683</v>
      </c>
      <c r="K991" s="372"/>
      <c r="L991" s="374" t="s">
        <v>49</v>
      </c>
      <c r="M991" s="377" t="s">
        <v>50</v>
      </c>
      <c r="N991" s="374" t="s">
        <v>684</v>
      </c>
    </row>
    <row r="992" spans="1:14" ht="27" customHeight="1">
      <c r="A992" s="274"/>
      <c r="B992" s="366">
        <v>975</v>
      </c>
      <c r="C992" s="275" t="s">
        <v>46</v>
      </c>
      <c r="D992" s="370" t="s">
        <v>1613</v>
      </c>
      <c r="E992" s="366" t="s">
        <v>682</v>
      </c>
      <c r="F992" s="372"/>
      <c r="G992" s="367">
        <v>53</v>
      </c>
      <c r="H992" s="367">
        <v>12</v>
      </c>
      <c r="I992" s="367">
        <v>1</v>
      </c>
      <c r="J992" s="373" t="s">
        <v>683</v>
      </c>
      <c r="K992" s="372"/>
      <c r="L992" s="374" t="s">
        <v>49</v>
      </c>
      <c r="M992" s="377" t="s">
        <v>50</v>
      </c>
      <c r="N992" s="374" t="s">
        <v>684</v>
      </c>
    </row>
    <row r="993" spans="1:14" ht="27" customHeight="1">
      <c r="A993" s="274"/>
      <c r="B993" s="363">
        <v>976</v>
      </c>
      <c r="C993" s="275" t="s">
        <v>46</v>
      </c>
      <c r="D993" s="370" t="s">
        <v>1614</v>
      </c>
      <c r="E993" s="366" t="s">
        <v>682</v>
      </c>
      <c r="F993" s="372"/>
      <c r="G993" s="367">
        <v>53</v>
      </c>
      <c r="H993" s="367">
        <v>13</v>
      </c>
      <c r="I993" s="367">
        <v>1</v>
      </c>
      <c r="J993" s="373" t="s">
        <v>683</v>
      </c>
      <c r="K993" s="372"/>
      <c r="L993" s="374" t="s">
        <v>49</v>
      </c>
      <c r="M993" s="377" t="s">
        <v>50</v>
      </c>
      <c r="N993" s="374" t="s">
        <v>684</v>
      </c>
    </row>
    <row r="994" spans="1:14" ht="27" customHeight="1">
      <c r="A994" s="274"/>
      <c r="B994" s="366">
        <v>977</v>
      </c>
      <c r="C994" s="275" t="s">
        <v>46</v>
      </c>
      <c r="D994" s="370" t="s">
        <v>1615</v>
      </c>
      <c r="E994" s="366" t="s">
        <v>682</v>
      </c>
      <c r="F994" s="372"/>
      <c r="G994" s="367">
        <v>53</v>
      </c>
      <c r="H994" s="367">
        <v>14</v>
      </c>
      <c r="I994" s="367">
        <v>1</v>
      </c>
      <c r="J994" s="373" t="s">
        <v>683</v>
      </c>
      <c r="K994" s="372"/>
      <c r="L994" s="374" t="s">
        <v>49</v>
      </c>
      <c r="M994" s="377" t="s">
        <v>50</v>
      </c>
      <c r="N994" s="374" t="s">
        <v>684</v>
      </c>
    </row>
    <row r="995" spans="1:14" ht="27" customHeight="1">
      <c r="A995" s="274"/>
      <c r="B995" s="366">
        <v>978</v>
      </c>
      <c r="C995" s="275" t="s">
        <v>46</v>
      </c>
      <c r="D995" s="370" t="s">
        <v>1616</v>
      </c>
      <c r="E995" s="366" t="s">
        <v>682</v>
      </c>
      <c r="F995" s="372"/>
      <c r="G995" s="367">
        <v>53</v>
      </c>
      <c r="H995" s="367">
        <v>15</v>
      </c>
      <c r="I995" s="367">
        <v>1</v>
      </c>
      <c r="J995" s="373" t="s">
        <v>683</v>
      </c>
      <c r="K995" s="372"/>
      <c r="L995" s="374" t="s">
        <v>49</v>
      </c>
      <c r="M995" s="377" t="s">
        <v>50</v>
      </c>
      <c r="N995" s="374" t="s">
        <v>684</v>
      </c>
    </row>
    <row r="996" spans="1:14" ht="27" customHeight="1">
      <c r="A996" s="274"/>
      <c r="B996" s="363">
        <v>979</v>
      </c>
      <c r="C996" s="275" t="s">
        <v>46</v>
      </c>
      <c r="D996" s="370" t="s">
        <v>1617</v>
      </c>
      <c r="E996" s="366" t="s">
        <v>682</v>
      </c>
      <c r="F996" s="372"/>
      <c r="G996" s="367">
        <v>53</v>
      </c>
      <c r="H996" s="367">
        <v>16</v>
      </c>
      <c r="I996" s="367">
        <v>1</v>
      </c>
      <c r="J996" s="373" t="s">
        <v>683</v>
      </c>
      <c r="K996" s="372"/>
      <c r="L996" s="374" t="s">
        <v>49</v>
      </c>
      <c r="M996" s="377" t="s">
        <v>50</v>
      </c>
      <c r="N996" s="374" t="s">
        <v>684</v>
      </c>
    </row>
    <row r="997" spans="1:14" ht="27" customHeight="1">
      <c r="A997" s="274"/>
      <c r="B997" s="366">
        <v>980</v>
      </c>
      <c r="C997" s="275" t="s">
        <v>46</v>
      </c>
      <c r="D997" s="370" t="s">
        <v>1618</v>
      </c>
      <c r="E997" s="366" t="s">
        <v>682</v>
      </c>
      <c r="F997" s="372"/>
      <c r="G997" s="367">
        <v>53</v>
      </c>
      <c r="H997" s="367">
        <v>17</v>
      </c>
      <c r="I997" s="367">
        <v>1</v>
      </c>
      <c r="J997" s="373" t="s">
        <v>683</v>
      </c>
      <c r="K997" s="372"/>
      <c r="L997" s="374" t="s">
        <v>49</v>
      </c>
      <c r="M997" s="377" t="s">
        <v>50</v>
      </c>
      <c r="N997" s="374" t="s">
        <v>684</v>
      </c>
    </row>
    <row r="998" spans="1:14" ht="27" customHeight="1">
      <c r="A998" s="274"/>
      <c r="B998" s="366">
        <v>981</v>
      </c>
      <c r="C998" s="275" t="s">
        <v>46</v>
      </c>
      <c r="D998" s="370" t="s">
        <v>1619</v>
      </c>
      <c r="E998" s="366" t="s">
        <v>682</v>
      </c>
      <c r="F998" s="372"/>
      <c r="G998" s="367">
        <v>53</v>
      </c>
      <c r="H998" s="367">
        <v>18</v>
      </c>
      <c r="I998" s="367">
        <v>1</v>
      </c>
      <c r="J998" s="373" t="s">
        <v>683</v>
      </c>
      <c r="K998" s="372"/>
      <c r="L998" s="374" t="s">
        <v>49</v>
      </c>
      <c r="M998" s="377" t="s">
        <v>50</v>
      </c>
      <c r="N998" s="374" t="s">
        <v>684</v>
      </c>
    </row>
    <row r="999" spans="1:14" ht="27" customHeight="1">
      <c r="A999" s="274"/>
      <c r="B999" s="363">
        <v>982</v>
      </c>
      <c r="C999" s="275" t="s">
        <v>46</v>
      </c>
      <c r="D999" s="370" t="s">
        <v>1620</v>
      </c>
      <c r="E999" s="366" t="s">
        <v>682</v>
      </c>
      <c r="F999" s="372"/>
      <c r="G999" s="367">
        <v>53</v>
      </c>
      <c r="H999" s="367">
        <v>19</v>
      </c>
      <c r="I999" s="367">
        <v>1</v>
      </c>
      <c r="J999" s="373" t="s">
        <v>683</v>
      </c>
      <c r="K999" s="372"/>
      <c r="L999" s="374" t="s">
        <v>49</v>
      </c>
      <c r="M999" s="377" t="s">
        <v>50</v>
      </c>
      <c r="N999" s="374" t="s">
        <v>684</v>
      </c>
    </row>
    <row r="1000" spans="1:14" ht="27" customHeight="1">
      <c r="A1000" s="274"/>
      <c r="B1000" s="366">
        <v>983</v>
      </c>
      <c r="C1000" s="275" t="s">
        <v>46</v>
      </c>
      <c r="D1000" s="370" t="s">
        <v>1621</v>
      </c>
      <c r="E1000" s="366" t="s">
        <v>682</v>
      </c>
      <c r="F1000" s="372"/>
      <c r="G1000" s="367">
        <v>53</v>
      </c>
      <c r="H1000" s="367">
        <v>20</v>
      </c>
      <c r="I1000" s="367">
        <v>1</v>
      </c>
      <c r="J1000" s="373" t="s">
        <v>683</v>
      </c>
      <c r="K1000" s="372"/>
      <c r="L1000" s="374" t="s">
        <v>49</v>
      </c>
      <c r="M1000" s="377" t="s">
        <v>50</v>
      </c>
      <c r="N1000" s="374" t="s">
        <v>684</v>
      </c>
    </row>
    <row r="1001" spans="1:14" ht="27" customHeight="1">
      <c r="A1001" s="274"/>
      <c r="B1001" s="366">
        <v>984</v>
      </c>
      <c r="C1001" s="275" t="s">
        <v>46</v>
      </c>
      <c r="D1001" s="370" t="s">
        <v>1622</v>
      </c>
      <c r="E1001" s="366" t="s">
        <v>682</v>
      </c>
      <c r="F1001" s="372"/>
      <c r="G1001" s="367">
        <v>54</v>
      </c>
      <c r="H1001" s="367">
        <v>1</v>
      </c>
      <c r="I1001" s="367">
        <v>1</v>
      </c>
      <c r="J1001" s="373" t="s">
        <v>683</v>
      </c>
      <c r="K1001" s="372"/>
      <c r="L1001" s="374" t="s">
        <v>49</v>
      </c>
      <c r="M1001" s="377" t="s">
        <v>50</v>
      </c>
      <c r="N1001" s="374" t="s">
        <v>684</v>
      </c>
    </row>
    <row r="1002" spans="1:14" ht="27" customHeight="1">
      <c r="A1002" s="274"/>
      <c r="B1002" s="363">
        <v>985</v>
      </c>
      <c r="C1002" s="275" t="s">
        <v>46</v>
      </c>
      <c r="D1002" s="370" t="s">
        <v>1623</v>
      </c>
      <c r="E1002" s="366" t="s">
        <v>682</v>
      </c>
      <c r="F1002" s="372"/>
      <c r="G1002" s="367">
        <v>54</v>
      </c>
      <c r="H1002" s="367">
        <v>2</v>
      </c>
      <c r="I1002" s="367">
        <v>1</v>
      </c>
      <c r="J1002" s="373" t="s">
        <v>683</v>
      </c>
      <c r="K1002" s="372"/>
      <c r="L1002" s="374" t="s">
        <v>49</v>
      </c>
      <c r="M1002" s="377" t="s">
        <v>50</v>
      </c>
      <c r="N1002" s="374" t="s">
        <v>684</v>
      </c>
    </row>
    <row r="1003" spans="1:14" ht="27" customHeight="1">
      <c r="A1003" s="274"/>
      <c r="B1003" s="366">
        <v>986</v>
      </c>
      <c r="C1003" s="275" t="s">
        <v>46</v>
      </c>
      <c r="D1003" s="370" t="s">
        <v>1624</v>
      </c>
      <c r="E1003" s="366" t="s">
        <v>682</v>
      </c>
      <c r="F1003" s="372"/>
      <c r="G1003" s="367">
        <v>54</v>
      </c>
      <c r="H1003" s="367">
        <v>3</v>
      </c>
      <c r="I1003" s="367">
        <v>1</v>
      </c>
      <c r="J1003" s="373" t="s">
        <v>683</v>
      </c>
      <c r="K1003" s="372"/>
      <c r="L1003" s="374" t="s">
        <v>49</v>
      </c>
      <c r="M1003" s="377" t="s">
        <v>50</v>
      </c>
      <c r="N1003" s="374" t="s">
        <v>684</v>
      </c>
    </row>
    <row r="1004" spans="1:14" ht="27" customHeight="1">
      <c r="A1004" s="274"/>
      <c r="B1004" s="366">
        <v>987</v>
      </c>
      <c r="C1004" s="275" t="s">
        <v>46</v>
      </c>
      <c r="D1004" s="370" t="s">
        <v>1625</v>
      </c>
      <c r="E1004" s="366" t="s">
        <v>682</v>
      </c>
      <c r="F1004" s="372"/>
      <c r="G1004" s="367">
        <v>54</v>
      </c>
      <c r="H1004" s="367">
        <v>4</v>
      </c>
      <c r="I1004" s="367">
        <v>1</v>
      </c>
      <c r="J1004" s="373" t="s">
        <v>683</v>
      </c>
      <c r="K1004" s="372"/>
      <c r="L1004" s="374" t="s">
        <v>49</v>
      </c>
      <c r="M1004" s="377" t="s">
        <v>50</v>
      </c>
      <c r="N1004" s="374" t="s">
        <v>684</v>
      </c>
    </row>
    <row r="1005" spans="1:14" ht="27" customHeight="1">
      <c r="A1005" s="274"/>
      <c r="B1005" s="363">
        <v>988</v>
      </c>
      <c r="C1005" s="275" t="s">
        <v>46</v>
      </c>
      <c r="D1005" s="370" t="s">
        <v>1626</v>
      </c>
      <c r="E1005" s="366" t="s">
        <v>682</v>
      </c>
      <c r="F1005" s="372"/>
      <c r="G1005" s="367">
        <v>54</v>
      </c>
      <c r="H1005" s="367">
        <v>5</v>
      </c>
      <c r="I1005" s="367">
        <v>1</v>
      </c>
      <c r="J1005" s="373" t="s">
        <v>683</v>
      </c>
      <c r="K1005" s="372"/>
      <c r="L1005" s="374" t="s">
        <v>49</v>
      </c>
      <c r="M1005" s="377" t="s">
        <v>50</v>
      </c>
      <c r="N1005" s="374" t="s">
        <v>684</v>
      </c>
    </row>
    <row r="1006" spans="1:14" ht="27" customHeight="1">
      <c r="A1006" s="274"/>
      <c r="B1006" s="366">
        <v>989</v>
      </c>
      <c r="C1006" s="275" t="s">
        <v>46</v>
      </c>
      <c r="D1006" s="370" t="s">
        <v>1627</v>
      </c>
      <c r="E1006" s="366" t="s">
        <v>682</v>
      </c>
      <c r="F1006" s="372"/>
      <c r="G1006" s="367">
        <v>54</v>
      </c>
      <c r="H1006" s="367">
        <v>6</v>
      </c>
      <c r="I1006" s="367">
        <v>1</v>
      </c>
      <c r="J1006" s="373" t="s">
        <v>683</v>
      </c>
      <c r="K1006" s="372"/>
      <c r="L1006" s="374" t="s">
        <v>49</v>
      </c>
      <c r="M1006" s="377" t="s">
        <v>50</v>
      </c>
      <c r="N1006" s="374" t="s">
        <v>684</v>
      </c>
    </row>
    <row r="1007" spans="1:14" ht="27" customHeight="1">
      <c r="A1007" s="274"/>
      <c r="B1007" s="366">
        <v>990</v>
      </c>
      <c r="C1007" s="275" t="s">
        <v>46</v>
      </c>
      <c r="D1007" s="370" t="s">
        <v>1628</v>
      </c>
      <c r="E1007" s="366" t="s">
        <v>682</v>
      </c>
      <c r="F1007" s="372"/>
      <c r="G1007" s="367">
        <v>54</v>
      </c>
      <c r="H1007" s="367">
        <v>7</v>
      </c>
      <c r="I1007" s="367">
        <v>1</v>
      </c>
      <c r="J1007" s="373" t="s">
        <v>683</v>
      </c>
      <c r="K1007" s="372"/>
      <c r="L1007" s="374" t="s">
        <v>49</v>
      </c>
      <c r="M1007" s="377" t="s">
        <v>50</v>
      </c>
      <c r="N1007" s="374" t="s">
        <v>684</v>
      </c>
    </row>
    <row r="1008" spans="1:14" ht="27" customHeight="1">
      <c r="A1008" s="274"/>
      <c r="B1008" s="363">
        <v>991</v>
      </c>
      <c r="C1008" s="275" t="s">
        <v>46</v>
      </c>
      <c r="D1008" s="370" t="s">
        <v>1629</v>
      </c>
      <c r="E1008" s="366" t="s">
        <v>682</v>
      </c>
      <c r="F1008" s="372"/>
      <c r="G1008" s="367">
        <v>54</v>
      </c>
      <c r="H1008" s="367">
        <v>8</v>
      </c>
      <c r="I1008" s="367">
        <v>1</v>
      </c>
      <c r="J1008" s="373" t="s">
        <v>683</v>
      </c>
      <c r="K1008" s="372"/>
      <c r="L1008" s="374" t="s">
        <v>49</v>
      </c>
      <c r="M1008" s="377" t="s">
        <v>50</v>
      </c>
      <c r="N1008" s="374" t="s">
        <v>684</v>
      </c>
    </row>
    <row r="1009" spans="1:14" ht="27" customHeight="1">
      <c r="A1009" s="274"/>
      <c r="B1009" s="366">
        <v>992</v>
      </c>
      <c r="C1009" s="275" t="s">
        <v>46</v>
      </c>
      <c r="D1009" s="370" t="s">
        <v>1630</v>
      </c>
      <c r="E1009" s="366" t="s">
        <v>682</v>
      </c>
      <c r="F1009" s="372"/>
      <c r="G1009" s="367">
        <v>54</v>
      </c>
      <c r="H1009" s="367">
        <v>9</v>
      </c>
      <c r="I1009" s="367">
        <v>1</v>
      </c>
      <c r="J1009" s="373" t="s">
        <v>683</v>
      </c>
      <c r="K1009" s="372"/>
      <c r="L1009" s="374" t="s">
        <v>49</v>
      </c>
      <c r="M1009" s="377" t="s">
        <v>50</v>
      </c>
      <c r="N1009" s="374" t="s">
        <v>684</v>
      </c>
    </row>
    <row r="1010" spans="1:14" ht="27" customHeight="1">
      <c r="A1010" s="274"/>
      <c r="B1010" s="366">
        <v>993</v>
      </c>
      <c r="C1010" s="275" t="s">
        <v>46</v>
      </c>
      <c r="D1010" s="370" t="s">
        <v>1631</v>
      </c>
      <c r="E1010" s="366" t="s">
        <v>682</v>
      </c>
      <c r="F1010" s="372"/>
      <c r="G1010" s="367">
        <v>54</v>
      </c>
      <c r="H1010" s="367">
        <v>10</v>
      </c>
      <c r="I1010" s="367">
        <v>1</v>
      </c>
      <c r="J1010" s="373" t="s">
        <v>683</v>
      </c>
      <c r="K1010" s="372"/>
      <c r="L1010" s="374" t="s">
        <v>49</v>
      </c>
      <c r="M1010" s="377" t="s">
        <v>50</v>
      </c>
      <c r="N1010" s="374" t="s">
        <v>684</v>
      </c>
    </row>
    <row r="1011" spans="1:14" ht="27" customHeight="1">
      <c r="A1011" s="274"/>
      <c r="B1011" s="363">
        <v>994</v>
      </c>
      <c r="C1011" s="275" t="s">
        <v>46</v>
      </c>
      <c r="D1011" s="370" t="s">
        <v>1632</v>
      </c>
      <c r="E1011" s="366" t="s">
        <v>682</v>
      </c>
      <c r="F1011" s="372"/>
      <c r="G1011" s="367">
        <v>54</v>
      </c>
      <c r="H1011" s="367">
        <v>11</v>
      </c>
      <c r="I1011" s="367">
        <v>1</v>
      </c>
      <c r="J1011" s="373" t="s">
        <v>683</v>
      </c>
      <c r="K1011" s="372"/>
      <c r="L1011" s="374" t="s">
        <v>49</v>
      </c>
      <c r="M1011" s="377" t="s">
        <v>50</v>
      </c>
      <c r="N1011" s="374" t="s">
        <v>684</v>
      </c>
    </row>
    <row r="1012" spans="1:14" ht="27" customHeight="1">
      <c r="A1012" s="274"/>
      <c r="B1012" s="366">
        <v>995</v>
      </c>
      <c r="C1012" s="275" t="s">
        <v>46</v>
      </c>
      <c r="D1012" s="370" t="s">
        <v>1633</v>
      </c>
      <c r="E1012" s="366" t="s">
        <v>682</v>
      </c>
      <c r="F1012" s="372"/>
      <c r="G1012" s="367">
        <v>54</v>
      </c>
      <c r="H1012" s="367">
        <v>12</v>
      </c>
      <c r="I1012" s="367">
        <v>1</v>
      </c>
      <c r="J1012" s="373" t="s">
        <v>683</v>
      </c>
      <c r="K1012" s="372"/>
      <c r="L1012" s="374" t="s">
        <v>49</v>
      </c>
      <c r="M1012" s="377" t="s">
        <v>50</v>
      </c>
      <c r="N1012" s="374" t="s">
        <v>684</v>
      </c>
    </row>
    <row r="1013" spans="1:14" ht="27" customHeight="1">
      <c r="A1013" s="274"/>
      <c r="B1013" s="366">
        <v>996</v>
      </c>
      <c r="C1013" s="275" t="s">
        <v>46</v>
      </c>
      <c r="D1013" s="370" t="s">
        <v>1634</v>
      </c>
      <c r="E1013" s="366" t="s">
        <v>682</v>
      </c>
      <c r="F1013" s="372"/>
      <c r="G1013" s="367">
        <v>54</v>
      </c>
      <c r="H1013" s="367">
        <v>13</v>
      </c>
      <c r="I1013" s="367">
        <v>1</v>
      </c>
      <c r="J1013" s="373" t="s">
        <v>683</v>
      </c>
      <c r="K1013" s="372"/>
      <c r="L1013" s="374" t="s">
        <v>49</v>
      </c>
      <c r="M1013" s="377" t="s">
        <v>50</v>
      </c>
      <c r="N1013" s="374" t="s">
        <v>684</v>
      </c>
    </row>
    <row r="1014" spans="1:14" ht="27" customHeight="1">
      <c r="A1014" s="274"/>
      <c r="B1014" s="363">
        <v>997</v>
      </c>
      <c r="C1014" s="275" t="s">
        <v>46</v>
      </c>
      <c r="D1014" s="370" t="s">
        <v>1635</v>
      </c>
      <c r="E1014" s="366" t="s">
        <v>682</v>
      </c>
      <c r="F1014" s="372"/>
      <c r="G1014" s="367">
        <v>54</v>
      </c>
      <c r="H1014" s="367">
        <v>14</v>
      </c>
      <c r="I1014" s="367">
        <v>1</v>
      </c>
      <c r="J1014" s="373" t="s">
        <v>683</v>
      </c>
      <c r="K1014" s="372"/>
      <c r="L1014" s="374" t="s">
        <v>49</v>
      </c>
      <c r="M1014" s="377" t="s">
        <v>50</v>
      </c>
      <c r="N1014" s="374" t="s">
        <v>684</v>
      </c>
    </row>
    <row r="1015" spans="1:14" ht="27" customHeight="1">
      <c r="A1015" s="274"/>
      <c r="B1015" s="366">
        <v>998</v>
      </c>
      <c r="C1015" s="275" t="s">
        <v>46</v>
      </c>
      <c r="D1015" s="370" t="s">
        <v>1636</v>
      </c>
      <c r="E1015" s="366" t="s">
        <v>682</v>
      </c>
      <c r="F1015" s="372"/>
      <c r="G1015" s="367">
        <v>54</v>
      </c>
      <c r="H1015" s="367">
        <v>15</v>
      </c>
      <c r="I1015" s="367">
        <v>1</v>
      </c>
      <c r="J1015" s="373" t="s">
        <v>683</v>
      </c>
      <c r="K1015" s="372"/>
      <c r="L1015" s="374" t="s">
        <v>49</v>
      </c>
      <c r="M1015" s="377" t="s">
        <v>50</v>
      </c>
      <c r="N1015" s="374" t="s">
        <v>684</v>
      </c>
    </row>
    <row r="1016" spans="1:14" ht="27" customHeight="1">
      <c r="A1016" s="274"/>
      <c r="B1016" s="366">
        <v>999</v>
      </c>
      <c r="C1016" s="275" t="s">
        <v>46</v>
      </c>
      <c r="D1016" s="370" t="s">
        <v>1637</v>
      </c>
      <c r="E1016" s="366" t="s">
        <v>682</v>
      </c>
      <c r="F1016" s="372"/>
      <c r="G1016" s="367">
        <v>54</v>
      </c>
      <c r="H1016" s="367">
        <v>16</v>
      </c>
      <c r="I1016" s="367">
        <v>1</v>
      </c>
      <c r="J1016" s="373" t="s">
        <v>683</v>
      </c>
      <c r="K1016" s="372"/>
      <c r="L1016" s="374" t="s">
        <v>49</v>
      </c>
      <c r="M1016" s="377" t="s">
        <v>50</v>
      </c>
      <c r="N1016" s="374" t="s">
        <v>684</v>
      </c>
    </row>
    <row r="1017" spans="1:14" ht="27" customHeight="1">
      <c r="A1017" s="274"/>
      <c r="B1017" s="363">
        <v>1000</v>
      </c>
      <c r="C1017" s="275" t="s">
        <v>46</v>
      </c>
      <c r="D1017" s="370" t="s">
        <v>1638</v>
      </c>
      <c r="E1017" s="366" t="s">
        <v>682</v>
      </c>
      <c r="F1017" s="372"/>
      <c r="G1017" s="367">
        <v>54</v>
      </c>
      <c r="H1017" s="367">
        <v>17</v>
      </c>
      <c r="I1017" s="367">
        <v>1</v>
      </c>
      <c r="J1017" s="373" t="s">
        <v>683</v>
      </c>
      <c r="K1017" s="372"/>
      <c r="L1017" s="374" t="s">
        <v>49</v>
      </c>
      <c r="M1017" s="377" t="s">
        <v>50</v>
      </c>
      <c r="N1017" s="374" t="s">
        <v>684</v>
      </c>
    </row>
    <row r="1018" spans="1:14" ht="27" customHeight="1">
      <c r="A1018" s="274"/>
      <c r="B1018" s="366">
        <v>1001</v>
      </c>
      <c r="C1018" s="275" t="s">
        <v>46</v>
      </c>
      <c r="D1018" s="370" t="s">
        <v>1639</v>
      </c>
      <c r="E1018" s="366" t="s">
        <v>682</v>
      </c>
      <c r="F1018" s="372"/>
      <c r="G1018" s="367">
        <v>54</v>
      </c>
      <c r="H1018" s="367">
        <v>18</v>
      </c>
      <c r="I1018" s="367">
        <v>1</v>
      </c>
      <c r="J1018" s="373" t="s">
        <v>683</v>
      </c>
      <c r="K1018" s="372"/>
      <c r="L1018" s="374" t="s">
        <v>49</v>
      </c>
      <c r="M1018" s="377" t="s">
        <v>50</v>
      </c>
      <c r="N1018" s="374" t="s">
        <v>684</v>
      </c>
    </row>
    <row r="1019" spans="1:14" ht="27" customHeight="1">
      <c r="A1019" s="274"/>
      <c r="B1019" s="366">
        <v>1002</v>
      </c>
      <c r="C1019" s="275" t="s">
        <v>46</v>
      </c>
      <c r="D1019" s="370" t="s">
        <v>1640</v>
      </c>
      <c r="E1019" s="366" t="s">
        <v>682</v>
      </c>
      <c r="F1019" s="372"/>
      <c r="G1019" s="367">
        <v>54</v>
      </c>
      <c r="H1019" s="367">
        <v>19</v>
      </c>
      <c r="I1019" s="367">
        <v>1</v>
      </c>
      <c r="J1019" s="373" t="s">
        <v>683</v>
      </c>
      <c r="K1019" s="372"/>
      <c r="L1019" s="374" t="s">
        <v>49</v>
      </c>
      <c r="M1019" s="377" t="s">
        <v>50</v>
      </c>
      <c r="N1019" s="374" t="s">
        <v>684</v>
      </c>
    </row>
    <row r="1020" spans="1:14" ht="27" customHeight="1">
      <c r="A1020" s="274"/>
      <c r="B1020" s="363">
        <v>1003</v>
      </c>
      <c r="C1020" s="275" t="s">
        <v>46</v>
      </c>
      <c r="D1020" s="370" t="s">
        <v>1641</v>
      </c>
      <c r="E1020" s="366" t="s">
        <v>682</v>
      </c>
      <c r="F1020" s="372"/>
      <c r="G1020" s="367">
        <v>54</v>
      </c>
      <c r="H1020" s="367">
        <v>20</v>
      </c>
      <c r="I1020" s="367">
        <v>1</v>
      </c>
      <c r="J1020" s="373" t="s">
        <v>683</v>
      </c>
      <c r="K1020" s="372"/>
      <c r="L1020" s="374" t="s">
        <v>49</v>
      </c>
      <c r="M1020" s="377" t="s">
        <v>50</v>
      </c>
      <c r="N1020" s="374" t="s">
        <v>684</v>
      </c>
    </row>
    <row r="1021" spans="1:14" ht="27" customHeight="1">
      <c r="A1021" s="274"/>
      <c r="B1021" s="366">
        <v>1004</v>
      </c>
      <c r="C1021" s="275" t="s">
        <v>46</v>
      </c>
      <c r="D1021" s="370" t="s">
        <v>1642</v>
      </c>
      <c r="E1021" s="366" t="s">
        <v>682</v>
      </c>
      <c r="F1021" s="372"/>
      <c r="G1021" s="367">
        <v>55</v>
      </c>
      <c r="H1021" s="367">
        <v>1</v>
      </c>
      <c r="I1021" s="367">
        <v>1</v>
      </c>
      <c r="J1021" s="373" t="s">
        <v>683</v>
      </c>
      <c r="K1021" s="372"/>
      <c r="L1021" s="374" t="s">
        <v>49</v>
      </c>
      <c r="M1021" s="377" t="s">
        <v>50</v>
      </c>
      <c r="N1021" s="374" t="s">
        <v>684</v>
      </c>
    </row>
    <row r="1022" spans="1:14" ht="27" customHeight="1">
      <c r="A1022" s="274"/>
      <c r="B1022" s="366">
        <v>1005</v>
      </c>
      <c r="C1022" s="275" t="s">
        <v>46</v>
      </c>
      <c r="D1022" s="370" t="s">
        <v>1643</v>
      </c>
      <c r="E1022" s="366" t="s">
        <v>682</v>
      </c>
      <c r="F1022" s="372"/>
      <c r="G1022" s="367">
        <v>55</v>
      </c>
      <c r="H1022" s="367">
        <v>2</v>
      </c>
      <c r="I1022" s="367">
        <v>1</v>
      </c>
      <c r="J1022" s="373" t="s">
        <v>683</v>
      </c>
      <c r="K1022" s="372"/>
      <c r="L1022" s="374" t="s">
        <v>49</v>
      </c>
      <c r="M1022" s="377" t="s">
        <v>50</v>
      </c>
      <c r="N1022" s="374" t="s">
        <v>684</v>
      </c>
    </row>
    <row r="1023" spans="1:14" ht="27" customHeight="1">
      <c r="A1023" s="274"/>
      <c r="B1023" s="363">
        <v>1006</v>
      </c>
      <c r="C1023" s="275" t="s">
        <v>46</v>
      </c>
      <c r="D1023" s="370" t="s">
        <v>1644</v>
      </c>
      <c r="E1023" s="366" t="s">
        <v>682</v>
      </c>
      <c r="F1023" s="372"/>
      <c r="G1023" s="367">
        <v>55</v>
      </c>
      <c r="H1023" s="367">
        <v>3</v>
      </c>
      <c r="I1023" s="367">
        <v>1</v>
      </c>
      <c r="J1023" s="373" t="s">
        <v>683</v>
      </c>
      <c r="K1023" s="372"/>
      <c r="L1023" s="374" t="s">
        <v>49</v>
      </c>
      <c r="M1023" s="377" t="s">
        <v>50</v>
      </c>
      <c r="N1023" s="374" t="s">
        <v>684</v>
      </c>
    </row>
    <row r="1024" spans="1:14" ht="27" customHeight="1">
      <c r="A1024" s="274"/>
      <c r="B1024" s="366">
        <v>1007</v>
      </c>
      <c r="C1024" s="275" t="s">
        <v>46</v>
      </c>
      <c r="D1024" s="370" t="s">
        <v>1645</v>
      </c>
      <c r="E1024" s="366" t="s">
        <v>682</v>
      </c>
      <c r="F1024" s="372"/>
      <c r="G1024" s="367">
        <v>55</v>
      </c>
      <c r="H1024" s="367">
        <v>4</v>
      </c>
      <c r="I1024" s="367">
        <v>1</v>
      </c>
      <c r="J1024" s="373" t="s">
        <v>683</v>
      </c>
      <c r="K1024" s="372"/>
      <c r="L1024" s="374" t="s">
        <v>49</v>
      </c>
      <c r="M1024" s="377" t="s">
        <v>50</v>
      </c>
      <c r="N1024" s="374" t="s">
        <v>684</v>
      </c>
    </row>
    <row r="1025" spans="1:14" ht="27" customHeight="1">
      <c r="A1025" s="274"/>
      <c r="B1025" s="366">
        <v>1008</v>
      </c>
      <c r="C1025" s="275" t="s">
        <v>46</v>
      </c>
      <c r="D1025" s="370" t="s">
        <v>1646</v>
      </c>
      <c r="E1025" s="366" t="s">
        <v>682</v>
      </c>
      <c r="F1025" s="372"/>
      <c r="G1025" s="367">
        <v>55</v>
      </c>
      <c r="H1025" s="367">
        <v>5</v>
      </c>
      <c r="I1025" s="367">
        <v>1</v>
      </c>
      <c r="J1025" s="373" t="s">
        <v>683</v>
      </c>
      <c r="K1025" s="372"/>
      <c r="L1025" s="374" t="s">
        <v>49</v>
      </c>
      <c r="M1025" s="377" t="s">
        <v>50</v>
      </c>
      <c r="N1025" s="374" t="s">
        <v>684</v>
      </c>
    </row>
    <row r="1026" spans="1:14" ht="27" customHeight="1">
      <c r="A1026" s="274"/>
      <c r="B1026" s="363">
        <v>1009</v>
      </c>
      <c r="C1026" s="275" t="s">
        <v>46</v>
      </c>
      <c r="D1026" s="370" t="s">
        <v>1647</v>
      </c>
      <c r="E1026" s="366" t="s">
        <v>682</v>
      </c>
      <c r="F1026" s="372"/>
      <c r="G1026" s="367">
        <v>55</v>
      </c>
      <c r="H1026" s="367">
        <v>6</v>
      </c>
      <c r="I1026" s="367">
        <v>1</v>
      </c>
      <c r="J1026" s="373" t="s">
        <v>683</v>
      </c>
      <c r="K1026" s="372"/>
      <c r="L1026" s="374" t="s">
        <v>49</v>
      </c>
      <c r="M1026" s="377" t="s">
        <v>50</v>
      </c>
      <c r="N1026" s="374" t="s">
        <v>684</v>
      </c>
    </row>
    <row r="1027" spans="1:14" ht="27" customHeight="1">
      <c r="A1027" s="274"/>
      <c r="B1027" s="366">
        <v>1010</v>
      </c>
      <c r="C1027" s="275" t="s">
        <v>46</v>
      </c>
      <c r="D1027" s="370" t="s">
        <v>1648</v>
      </c>
      <c r="E1027" s="366" t="s">
        <v>682</v>
      </c>
      <c r="F1027" s="372"/>
      <c r="G1027" s="367">
        <v>55</v>
      </c>
      <c r="H1027" s="367">
        <v>7</v>
      </c>
      <c r="I1027" s="367">
        <v>1</v>
      </c>
      <c r="J1027" s="373" t="s">
        <v>683</v>
      </c>
      <c r="K1027" s="372"/>
      <c r="L1027" s="374" t="s">
        <v>49</v>
      </c>
      <c r="M1027" s="377" t="s">
        <v>50</v>
      </c>
      <c r="N1027" s="374" t="s">
        <v>684</v>
      </c>
    </row>
    <row r="1028" spans="1:14" ht="27" customHeight="1">
      <c r="A1028" s="274"/>
      <c r="B1028" s="366">
        <v>1011</v>
      </c>
      <c r="C1028" s="275" t="s">
        <v>46</v>
      </c>
      <c r="D1028" s="370" t="s">
        <v>1649</v>
      </c>
      <c r="E1028" s="366" t="s">
        <v>682</v>
      </c>
      <c r="F1028" s="372"/>
      <c r="G1028" s="367">
        <v>55</v>
      </c>
      <c r="H1028" s="367">
        <v>8</v>
      </c>
      <c r="I1028" s="367">
        <v>1</v>
      </c>
      <c r="J1028" s="373" t="s">
        <v>683</v>
      </c>
      <c r="K1028" s="372"/>
      <c r="L1028" s="374" t="s">
        <v>49</v>
      </c>
      <c r="M1028" s="377" t="s">
        <v>50</v>
      </c>
      <c r="N1028" s="374" t="s">
        <v>684</v>
      </c>
    </row>
    <row r="1029" spans="1:14" ht="27" customHeight="1">
      <c r="A1029" s="274"/>
      <c r="B1029" s="363">
        <v>1012</v>
      </c>
      <c r="C1029" s="275" t="s">
        <v>46</v>
      </c>
      <c r="D1029" s="370" t="s">
        <v>1650</v>
      </c>
      <c r="E1029" s="366" t="s">
        <v>682</v>
      </c>
      <c r="F1029" s="372"/>
      <c r="G1029" s="367">
        <v>55</v>
      </c>
      <c r="H1029" s="367">
        <v>9</v>
      </c>
      <c r="I1029" s="367">
        <v>1</v>
      </c>
      <c r="J1029" s="373" t="s">
        <v>683</v>
      </c>
      <c r="K1029" s="372"/>
      <c r="L1029" s="374" t="s">
        <v>49</v>
      </c>
      <c r="M1029" s="377" t="s">
        <v>50</v>
      </c>
      <c r="N1029" s="374" t="s">
        <v>684</v>
      </c>
    </row>
    <row r="1030" spans="1:14" ht="27" customHeight="1">
      <c r="A1030" s="274"/>
      <c r="B1030" s="366">
        <v>1013</v>
      </c>
      <c r="C1030" s="275" t="s">
        <v>46</v>
      </c>
      <c r="D1030" s="370" t="s">
        <v>1651</v>
      </c>
      <c r="E1030" s="366" t="s">
        <v>682</v>
      </c>
      <c r="F1030" s="372"/>
      <c r="G1030" s="367">
        <v>55</v>
      </c>
      <c r="H1030" s="367">
        <v>10</v>
      </c>
      <c r="I1030" s="367">
        <v>1</v>
      </c>
      <c r="J1030" s="373" t="s">
        <v>683</v>
      </c>
      <c r="K1030" s="372"/>
      <c r="L1030" s="374" t="s">
        <v>49</v>
      </c>
      <c r="M1030" s="377" t="s">
        <v>50</v>
      </c>
      <c r="N1030" s="374" t="s">
        <v>684</v>
      </c>
    </row>
    <row r="1031" spans="1:14" ht="27" customHeight="1">
      <c r="A1031" s="274"/>
      <c r="B1031" s="366">
        <v>1014</v>
      </c>
      <c r="C1031" s="275" t="s">
        <v>46</v>
      </c>
      <c r="D1031" s="370" t="s">
        <v>1652</v>
      </c>
      <c r="E1031" s="366" t="s">
        <v>682</v>
      </c>
      <c r="F1031" s="372"/>
      <c r="G1031" s="367">
        <v>55</v>
      </c>
      <c r="H1031" s="367">
        <v>11</v>
      </c>
      <c r="I1031" s="367">
        <v>1</v>
      </c>
      <c r="J1031" s="373" t="s">
        <v>683</v>
      </c>
      <c r="K1031" s="372"/>
      <c r="L1031" s="374" t="s">
        <v>49</v>
      </c>
      <c r="M1031" s="377" t="s">
        <v>50</v>
      </c>
      <c r="N1031" s="374" t="s">
        <v>684</v>
      </c>
    </row>
    <row r="1032" spans="1:14" ht="27" customHeight="1">
      <c r="A1032" s="274"/>
      <c r="B1032" s="363">
        <v>1015</v>
      </c>
      <c r="C1032" s="275" t="s">
        <v>46</v>
      </c>
      <c r="D1032" s="370" t="s">
        <v>1653</v>
      </c>
      <c r="E1032" s="366" t="s">
        <v>682</v>
      </c>
      <c r="F1032" s="372"/>
      <c r="G1032" s="367">
        <v>55</v>
      </c>
      <c r="H1032" s="367">
        <v>12</v>
      </c>
      <c r="I1032" s="367">
        <v>1</v>
      </c>
      <c r="J1032" s="373" t="s">
        <v>683</v>
      </c>
      <c r="K1032" s="372"/>
      <c r="L1032" s="374" t="s">
        <v>49</v>
      </c>
      <c r="M1032" s="377" t="s">
        <v>50</v>
      </c>
      <c r="N1032" s="374" t="s">
        <v>684</v>
      </c>
    </row>
    <row r="1033" spans="1:14" ht="27" customHeight="1">
      <c r="A1033" s="274"/>
      <c r="B1033" s="366">
        <v>1016</v>
      </c>
      <c r="C1033" s="275" t="s">
        <v>46</v>
      </c>
      <c r="D1033" s="370" t="s">
        <v>1654</v>
      </c>
      <c r="E1033" s="366" t="s">
        <v>682</v>
      </c>
      <c r="F1033" s="372"/>
      <c r="G1033" s="367">
        <v>55</v>
      </c>
      <c r="H1033" s="367">
        <v>13</v>
      </c>
      <c r="I1033" s="367">
        <v>1</v>
      </c>
      <c r="J1033" s="373" t="s">
        <v>683</v>
      </c>
      <c r="K1033" s="372"/>
      <c r="L1033" s="374" t="s">
        <v>49</v>
      </c>
      <c r="M1033" s="377" t="s">
        <v>50</v>
      </c>
      <c r="N1033" s="374" t="s">
        <v>684</v>
      </c>
    </row>
    <row r="1034" spans="1:14" ht="27" customHeight="1">
      <c r="A1034" s="274"/>
      <c r="B1034" s="366">
        <v>1017</v>
      </c>
      <c r="C1034" s="275" t="s">
        <v>46</v>
      </c>
      <c r="D1034" s="370" t="s">
        <v>1655</v>
      </c>
      <c r="E1034" s="366" t="s">
        <v>682</v>
      </c>
      <c r="F1034" s="372"/>
      <c r="G1034" s="367">
        <v>55</v>
      </c>
      <c r="H1034" s="367">
        <v>14</v>
      </c>
      <c r="I1034" s="367">
        <v>1</v>
      </c>
      <c r="J1034" s="373" t="s">
        <v>683</v>
      </c>
      <c r="K1034" s="372"/>
      <c r="L1034" s="374" t="s">
        <v>49</v>
      </c>
      <c r="M1034" s="377" t="s">
        <v>50</v>
      </c>
      <c r="N1034" s="374" t="s">
        <v>684</v>
      </c>
    </row>
    <row r="1035" spans="1:14" ht="27" customHeight="1">
      <c r="A1035" s="274"/>
      <c r="B1035" s="363">
        <v>1018</v>
      </c>
      <c r="C1035" s="275" t="s">
        <v>46</v>
      </c>
      <c r="D1035" s="370" t="s">
        <v>1656</v>
      </c>
      <c r="E1035" s="366" t="s">
        <v>682</v>
      </c>
      <c r="F1035" s="372"/>
      <c r="G1035" s="367">
        <v>55</v>
      </c>
      <c r="H1035" s="367">
        <v>15</v>
      </c>
      <c r="I1035" s="367">
        <v>1</v>
      </c>
      <c r="J1035" s="373" t="s">
        <v>683</v>
      </c>
      <c r="K1035" s="372"/>
      <c r="L1035" s="374" t="s">
        <v>49</v>
      </c>
      <c r="M1035" s="377" t="s">
        <v>50</v>
      </c>
      <c r="N1035" s="374" t="s">
        <v>684</v>
      </c>
    </row>
    <row r="1036" spans="1:14" ht="27" customHeight="1">
      <c r="A1036" s="274"/>
      <c r="B1036" s="366">
        <v>1019</v>
      </c>
      <c r="C1036" s="275" t="s">
        <v>46</v>
      </c>
      <c r="D1036" s="370" t="s">
        <v>1657</v>
      </c>
      <c r="E1036" s="366" t="s">
        <v>682</v>
      </c>
      <c r="F1036" s="372"/>
      <c r="G1036" s="367">
        <v>55</v>
      </c>
      <c r="H1036" s="367">
        <v>16</v>
      </c>
      <c r="I1036" s="367">
        <v>1</v>
      </c>
      <c r="J1036" s="373" t="s">
        <v>683</v>
      </c>
      <c r="K1036" s="372"/>
      <c r="L1036" s="374" t="s">
        <v>49</v>
      </c>
      <c r="M1036" s="377" t="s">
        <v>50</v>
      </c>
      <c r="N1036" s="374" t="s">
        <v>684</v>
      </c>
    </row>
    <row r="1037" spans="1:14" ht="27" customHeight="1">
      <c r="A1037" s="274"/>
      <c r="B1037" s="366">
        <v>1020</v>
      </c>
      <c r="C1037" s="275" t="s">
        <v>46</v>
      </c>
      <c r="D1037" s="370" t="s">
        <v>1658</v>
      </c>
      <c r="E1037" s="366" t="s">
        <v>682</v>
      </c>
      <c r="F1037" s="372"/>
      <c r="G1037" s="367">
        <v>55</v>
      </c>
      <c r="H1037" s="367">
        <v>17</v>
      </c>
      <c r="I1037" s="367">
        <v>1</v>
      </c>
      <c r="J1037" s="373" t="s">
        <v>683</v>
      </c>
      <c r="K1037" s="372"/>
      <c r="L1037" s="374" t="s">
        <v>49</v>
      </c>
      <c r="M1037" s="377" t="s">
        <v>50</v>
      </c>
      <c r="N1037" s="374" t="s">
        <v>684</v>
      </c>
    </row>
    <row r="1038" spans="1:14" ht="27" customHeight="1">
      <c r="A1038" s="274"/>
      <c r="B1038" s="363">
        <v>1021</v>
      </c>
      <c r="C1038" s="275" t="s">
        <v>46</v>
      </c>
      <c r="D1038" s="370" t="s">
        <v>1659</v>
      </c>
      <c r="E1038" s="366" t="s">
        <v>682</v>
      </c>
      <c r="F1038" s="372"/>
      <c r="G1038" s="367">
        <v>55</v>
      </c>
      <c r="H1038" s="367">
        <v>18</v>
      </c>
      <c r="I1038" s="367">
        <v>1</v>
      </c>
      <c r="J1038" s="373" t="s">
        <v>683</v>
      </c>
      <c r="K1038" s="372"/>
      <c r="L1038" s="374" t="s">
        <v>49</v>
      </c>
      <c r="M1038" s="377" t="s">
        <v>50</v>
      </c>
      <c r="N1038" s="374" t="s">
        <v>684</v>
      </c>
    </row>
    <row r="1039" spans="1:14" ht="27" customHeight="1">
      <c r="A1039" s="274"/>
      <c r="B1039" s="366">
        <v>1022</v>
      </c>
      <c r="C1039" s="275" t="s">
        <v>46</v>
      </c>
      <c r="D1039" s="370" t="s">
        <v>1660</v>
      </c>
      <c r="E1039" s="366" t="s">
        <v>682</v>
      </c>
      <c r="F1039" s="372"/>
      <c r="G1039" s="367">
        <v>55</v>
      </c>
      <c r="H1039" s="367">
        <v>19</v>
      </c>
      <c r="I1039" s="367">
        <v>1</v>
      </c>
      <c r="J1039" s="373" t="s">
        <v>683</v>
      </c>
      <c r="K1039" s="372"/>
      <c r="L1039" s="374" t="s">
        <v>49</v>
      </c>
      <c r="M1039" s="377" t="s">
        <v>50</v>
      </c>
      <c r="N1039" s="374" t="s">
        <v>684</v>
      </c>
    </row>
    <row r="1040" spans="1:14" ht="27" customHeight="1">
      <c r="A1040" s="274"/>
      <c r="B1040" s="366">
        <v>1023</v>
      </c>
      <c r="C1040" s="275" t="s">
        <v>46</v>
      </c>
      <c r="D1040" s="370" t="s">
        <v>1661</v>
      </c>
      <c r="E1040" s="366" t="s">
        <v>682</v>
      </c>
      <c r="F1040" s="372"/>
      <c r="G1040" s="367">
        <v>55</v>
      </c>
      <c r="H1040" s="367">
        <v>20</v>
      </c>
      <c r="I1040" s="367">
        <v>1</v>
      </c>
      <c r="J1040" s="373" t="s">
        <v>683</v>
      </c>
      <c r="K1040" s="372"/>
      <c r="L1040" s="374" t="s">
        <v>49</v>
      </c>
      <c r="M1040" s="377" t="s">
        <v>50</v>
      </c>
      <c r="N1040" s="374" t="s">
        <v>684</v>
      </c>
    </row>
    <row r="1041" spans="1:14" ht="27" customHeight="1">
      <c r="A1041" s="274"/>
      <c r="B1041" s="363">
        <v>1024</v>
      </c>
      <c r="C1041" s="275" t="s">
        <v>46</v>
      </c>
      <c r="D1041" s="370" t="s">
        <v>1662</v>
      </c>
      <c r="E1041" s="366" t="s">
        <v>682</v>
      </c>
      <c r="F1041" s="372"/>
      <c r="G1041" s="367">
        <v>56</v>
      </c>
      <c r="H1041" s="367">
        <v>1</v>
      </c>
      <c r="I1041" s="367">
        <v>1</v>
      </c>
      <c r="J1041" s="373" t="s">
        <v>683</v>
      </c>
      <c r="K1041" s="372"/>
      <c r="L1041" s="374" t="s">
        <v>49</v>
      </c>
      <c r="M1041" s="377" t="s">
        <v>50</v>
      </c>
      <c r="N1041" s="374" t="s">
        <v>684</v>
      </c>
    </row>
    <row r="1042" spans="1:14" ht="27" customHeight="1">
      <c r="A1042" s="274"/>
      <c r="B1042" s="366">
        <v>1025</v>
      </c>
      <c r="C1042" s="275" t="s">
        <v>46</v>
      </c>
      <c r="D1042" s="370" t="s">
        <v>1663</v>
      </c>
      <c r="E1042" s="366" t="s">
        <v>682</v>
      </c>
      <c r="F1042" s="372"/>
      <c r="G1042" s="367">
        <v>56</v>
      </c>
      <c r="H1042" s="367">
        <v>2</v>
      </c>
      <c r="I1042" s="367">
        <v>1</v>
      </c>
      <c r="J1042" s="373" t="s">
        <v>683</v>
      </c>
      <c r="K1042" s="372"/>
      <c r="L1042" s="374" t="s">
        <v>49</v>
      </c>
      <c r="M1042" s="377" t="s">
        <v>50</v>
      </c>
      <c r="N1042" s="374" t="s">
        <v>684</v>
      </c>
    </row>
    <row r="1043" spans="1:14" ht="27" customHeight="1">
      <c r="A1043" s="274"/>
      <c r="B1043" s="366">
        <v>1026</v>
      </c>
      <c r="C1043" s="275" t="s">
        <v>46</v>
      </c>
      <c r="D1043" s="370" t="s">
        <v>1664</v>
      </c>
      <c r="E1043" s="366" t="s">
        <v>682</v>
      </c>
      <c r="F1043" s="372"/>
      <c r="G1043" s="367">
        <v>56</v>
      </c>
      <c r="H1043" s="367">
        <v>3</v>
      </c>
      <c r="I1043" s="367">
        <v>1</v>
      </c>
      <c r="J1043" s="373" t="s">
        <v>683</v>
      </c>
      <c r="K1043" s="372"/>
      <c r="L1043" s="374" t="s">
        <v>49</v>
      </c>
      <c r="M1043" s="377" t="s">
        <v>50</v>
      </c>
      <c r="N1043" s="374" t="s">
        <v>684</v>
      </c>
    </row>
    <row r="1044" spans="1:14" ht="27" customHeight="1">
      <c r="A1044" s="274"/>
      <c r="B1044" s="363">
        <v>1027</v>
      </c>
      <c r="C1044" s="275" t="s">
        <v>46</v>
      </c>
      <c r="D1044" s="370" t="s">
        <v>1665</v>
      </c>
      <c r="E1044" s="366" t="s">
        <v>682</v>
      </c>
      <c r="F1044" s="372"/>
      <c r="G1044" s="367">
        <v>56</v>
      </c>
      <c r="H1044" s="367">
        <v>4</v>
      </c>
      <c r="I1044" s="367">
        <v>1</v>
      </c>
      <c r="J1044" s="373" t="s">
        <v>683</v>
      </c>
      <c r="K1044" s="372"/>
      <c r="L1044" s="374" t="s">
        <v>49</v>
      </c>
      <c r="M1044" s="377" t="s">
        <v>50</v>
      </c>
      <c r="N1044" s="374" t="s">
        <v>684</v>
      </c>
    </row>
    <row r="1045" spans="1:14" ht="27" customHeight="1">
      <c r="A1045" s="274"/>
      <c r="B1045" s="366">
        <v>1028</v>
      </c>
      <c r="C1045" s="275" t="s">
        <v>46</v>
      </c>
      <c r="D1045" s="370" t="s">
        <v>1666</v>
      </c>
      <c r="E1045" s="366" t="s">
        <v>682</v>
      </c>
      <c r="F1045" s="372"/>
      <c r="G1045" s="367">
        <v>56</v>
      </c>
      <c r="H1045" s="367">
        <v>5</v>
      </c>
      <c r="I1045" s="367">
        <v>1</v>
      </c>
      <c r="J1045" s="373" t="s">
        <v>683</v>
      </c>
      <c r="K1045" s="372"/>
      <c r="L1045" s="374" t="s">
        <v>49</v>
      </c>
      <c r="M1045" s="377" t="s">
        <v>50</v>
      </c>
      <c r="N1045" s="374" t="s">
        <v>684</v>
      </c>
    </row>
    <row r="1046" spans="1:14" ht="27" customHeight="1">
      <c r="A1046" s="274"/>
      <c r="B1046" s="366">
        <v>1029</v>
      </c>
      <c r="C1046" s="275" t="s">
        <v>46</v>
      </c>
      <c r="D1046" s="370" t="s">
        <v>1667</v>
      </c>
      <c r="E1046" s="366" t="s">
        <v>682</v>
      </c>
      <c r="F1046" s="372"/>
      <c r="G1046" s="367">
        <v>56</v>
      </c>
      <c r="H1046" s="367">
        <v>6</v>
      </c>
      <c r="I1046" s="367">
        <v>1</v>
      </c>
      <c r="J1046" s="373" t="s">
        <v>683</v>
      </c>
      <c r="K1046" s="372"/>
      <c r="L1046" s="374" t="s">
        <v>49</v>
      </c>
      <c r="M1046" s="377" t="s">
        <v>50</v>
      </c>
      <c r="N1046" s="374" t="s">
        <v>684</v>
      </c>
    </row>
    <row r="1047" spans="1:14" ht="27" customHeight="1">
      <c r="A1047" s="274"/>
      <c r="B1047" s="363">
        <v>1030</v>
      </c>
      <c r="C1047" s="275" t="s">
        <v>46</v>
      </c>
      <c r="D1047" s="370" t="s">
        <v>1668</v>
      </c>
      <c r="E1047" s="366" t="s">
        <v>682</v>
      </c>
      <c r="F1047" s="372"/>
      <c r="G1047" s="367">
        <v>56</v>
      </c>
      <c r="H1047" s="367">
        <v>7</v>
      </c>
      <c r="I1047" s="367">
        <v>1</v>
      </c>
      <c r="J1047" s="373" t="s">
        <v>683</v>
      </c>
      <c r="K1047" s="372"/>
      <c r="L1047" s="374" t="s">
        <v>49</v>
      </c>
      <c r="M1047" s="377" t="s">
        <v>50</v>
      </c>
      <c r="N1047" s="374" t="s">
        <v>684</v>
      </c>
    </row>
    <row r="1048" spans="1:14" ht="27" customHeight="1">
      <c r="A1048" s="274"/>
      <c r="B1048" s="366">
        <v>1031</v>
      </c>
      <c r="C1048" s="275" t="s">
        <v>46</v>
      </c>
      <c r="D1048" s="370" t="s">
        <v>1669</v>
      </c>
      <c r="E1048" s="366" t="s">
        <v>682</v>
      </c>
      <c r="F1048" s="372"/>
      <c r="G1048" s="367">
        <v>56</v>
      </c>
      <c r="H1048" s="367">
        <v>8</v>
      </c>
      <c r="I1048" s="367">
        <v>1</v>
      </c>
      <c r="J1048" s="373" t="s">
        <v>683</v>
      </c>
      <c r="K1048" s="372"/>
      <c r="L1048" s="374" t="s">
        <v>49</v>
      </c>
      <c r="M1048" s="377" t="s">
        <v>50</v>
      </c>
      <c r="N1048" s="374" t="s">
        <v>684</v>
      </c>
    </row>
    <row r="1049" spans="1:14" ht="27" customHeight="1">
      <c r="A1049" s="274"/>
      <c r="B1049" s="366">
        <v>1032</v>
      </c>
      <c r="C1049" s="275" t="s">
        <v>46</v>
      </c>
      <c r="D1049" s="370" t="s">
        <v>1670</v>
      </c>
      <c r="E1049" s="366" t="s">
        <v>682</v>
      </c>
      <c r="F1049" s="372"/>
      <c r="G1049" s="367">
        <v>56</v>
      </c>
      <c r="H1049" s="367">
        <v>9</v>
      </c>
      <c r="I1049" s="367">
        <v>1</v>
      </c>
      <c r="J1049" s="373" t="s">
        <v>683</v>
      </c>
      <c r="K1049" s="372"/>
      <c r="L1049" s="374" t="s">
        <v>49</v>
      </c>
      <c r="M1049" s="377" t="s">
        <v>50</v>
      </c>
      <c r="N1049" s="374" t="s">
        <v>684</v>
      </c>
    </row>
    <row r="1050" spans="1:14" ht="27" customHeight="1">
      <c r="A1050" s="274"/>
      <c r="B1050" s="363">
        <v>1033</v>
      </c>
      <c r="C1050" s="275" t="s">
        <v>46</v>
      </c>
      <c r="D1050" s="370" t="s">
        <v>1671</v>
      </c>
      <c r="E1050" s="366" t="s">
        <v>682</v>
      </c>
      <c r="F1050" s="372"/>
      <c r="G1050" s="367">
        <v>56</v>
      </c>
      <c r="H1050" s="367">
        <v>10</v>
      </c>
      <c r="I1050" s="367">
        <v>1</v>
      </c>
      <c r="J1050" s="373" t="s">
        <v>683</v>
      </c>
      <c r="K1050" s="372"/>
      <c r="L1050" s="374" t="s">
        <v>49</v>
      </c>
      <c r="M1050" s="377" t="s">
        <v>50</v>
      </c>
      <c r="N1050" s="374" t="s">
        <v>684</v>
      </c>
    </row>
    <row r="1051" spans="1:14" ht="27" customHeight="1">
      <c r="A1051" s="274"/>
      <c r="B1051" s="366">
        <v>1034</v>
      </c>
      <c r="C1051" s="275" t="s">
        <v>46</v>
      </c>
      <c r="D1051" s="370" t="s">
        <v>1672</v>
      </c>
      <c r="E1051" s="366" t="s">
        <v>682</v>
      </c>
      <c r="F1051" s="372"/>
      <c r="G1051" s="367">
        <v>56</v>
      </c>
      <c r="H1051" s="367">
        <v>11</v>
      </c>
      <c r="I1051" s="367">
        <v>1</v>
      </c>
      <c r="J1051" s="373" t="s">
        <v>683</v>
      </c>
      <c r="K1051" s="372"/>
      <c r="L1051" s="374" t="s">
        <v>49</v>
      </c>
      <c r="M1051" s="377" t="s">
        <v>50</v>
      </c>
      <c r="N1051" s="374" t="s">
        <v>684</v>
      </c>
    </row>
    <row r="1052" spans="1:14" ht="27" customHeight="1">
      <c r="A1052" s="274"/>
      <c r="B1052" s="366">
        <v>1035</v>
      </c>
      <c r="C1052" s="275" t="s">
        <v>46</v>
      </c>
      <c r="D1052" s="370" t="s">
        <v>1673</v>
      </c>
      <c r="E1052" s="366" t="s">
        <v>682</v>
      </c>
      <c r="F1052" s="372"/>
      <c r="G1052" s="367">
        <v>56</v>
      </c>
      <c r="H1052" s="367">
        <v>12</v>
      </c>
      <c r="I1052" s="367">
        <v>1</v>
      </c>
      <c r="J1052" s="373" t="s">
        <v>683</v>
      </c>
      <c r="K1052" s="372"/>
      <c r="L1052" s="374" t="s">
        <v>49</v>
      </c>
      <c r="M1052" s="377" t="s">
        <v>50</v>
      </c>
      <c r="N1052" s="374" t="s">
        <v>684</v>
      </c>
    </row>
    <row r="1053" spans="1:14" ht="27" customHeight="1">
      <c r="A1053" s="274"/>
      <c r="B1053" s="363">
        <v>1036</v>
      </c>
      <c r="C1053" s="275" t="s">
        <v>46</v>
      </c>
      <c r="D1053" s="370" t="s">
        <v>1674</v>
      </c>
      <c r="E1053" s="366" t="s">
        <v>682</v>
      </c>
      <c r="F1053" s="372"/>
      <c r="G1053" s="367">
        <v>56</v>
      </c>
      <c r="H1053" s="367">
        <v>13</v>
      </c>
      <c r="I1053" s="367">
        <v>1</v>
      </c>
      <c r="J1053" s="373" t="s">
        <v>683</v>
      </c>
      <c r="K1053" s="372"/>
      <c r="L1053" s="374" t="s">
        <v>49</v>
      </c>
      <c r="M1053" s="377" t="s">
        <v>50</v>
      </c>
      <c r="N1053" s="374" t="s">
        <v>684</v>
      </c>
    </row>
    <row r="1054" spans="1:14" ht="27" customHeight="1">
      <c r="A1054" s="274"/>
      <c r="B1054" s="366">
        <v>1037</v>
      </c>
      <c r="C1054" s="275" t="s">
        <v>46</v>
      </c>
      <c r="D1054" s="370" t="s">
        <v>1675</v>
      </c>
      <c r="E1054" s="366" t="s">
        <v>682</v>
      </c>
      <c r="F1054" s="372"/>
      <c r="G1054" s="367">
        <v>56</v>
      </c>
      <c r="H1054" s="367">
        <v>14</v>
      </c>
      <c r="I1054" s="367">
        <v>1</v>
      </c>
      <c r="J1054" s="373" t="s">
        <v>683</v>
      </c>
      <c r="K1054" s="372"/>
      <c r="L1054" s="374" t="s">
        <v>49</v>
      </c>
      <c r="M1054" s="377" t="s">
        <v>50</v>
      </c>
      <c r="N1054" s="374" t="s">
        <v>684</v>
      </c>
    </row>
    <row r="1055" spans="1:14" ht="27" customHeight="1">
      <c r="A1055" s="274"/>
      <c r="B1055" s="366">
        <v>1038</v>
      </c>
      <c r="C1055" s="275" t="s">
        <v>46</v>
      </c>
      <c r="D1055" s="370" t="s">
        <v>1676</v>
      </c>
      <c r="E1055" s="366" t="s">
        <v>682</v>
      </c>
      <c r="F1055" s="372"/>
      <c r="G1055" s="367">
        <v>56</v>
      </c>
      <c r="H1055" s="367">
        <v>15</v>
      </c>
      <c r="I1055" s="367">
        <v>1</v>
      </c>
      <c r="J1055" s="373" t="s">
        <v>683</v>
      </c>
      <c r="K1055" s="372"/>
      <c r="L1055" s="374" t="s">
        <v>49</v>
      </c>
      <c r="M1055" s="377" t="s">
        <v>50</v>
      </c>
      <c r="N1055" s="374" t="s">
        <v>684</v>
      </c>
    </row>
    <row r="1056" spans="1:14" ht="27" customHeight="1">
      <c r="A1056" s="274"/>
      <c r="B1056" s="363">
        <v>1039</v>
      </c>
      <c r="C1056" s="275" t="s">
        <v>46</v>
      </c>
      <c r="D1056" s="370" t="s">
        <v>1677</v>
      </c>
      <c r="E1056" s="366" t="s">
        <v>682</v>
      </c>
      <c r="F1056" s="372"/>
      <c r="G1056" s="367">
        <v>56</v>
      </c>
      <c r="H1056" s="367">
        <v>16</v>
      </c>
      <c r="I1056" s="367">
        <v>1</v>
      </c>
      <c r="J1056" s="373" t="s">
        <v>683</v>
      </c>
      <c r="K1056" s="372"/>
      <c r="L1056" s="374" t="s">
        <v>49</v>
      </c>
      <c r="M1056" s="377" t="s">
        <v>50</v>
      </c>
      <c r="N1056" s="374" t="s">
        <v>684</v>
      </c>
    </row>
    <row r="1057" spans="1:14" ht="27" customHeight="1">
      <c r="A1057" s="274"/>
      <c r="B1057" s="366">
        <v>1040</v>
      </c>
      <c r="C1057" s="275" t="s">
        <v>46</v>
      </c>
      <c r="D1057" s="370" t="s">
        <v>1678</v>
      </c>
      <c r="E1057" s="366" t="s">
        <v>682</v>
      </c>
      <c r="F1057" s="372"/>
      <c r="G1057" s="367">
        <v>56</v>
      </c>
      <c r="H1057" s="367">
        <v>17</v>
      </c>
      <c r="I1057" s="367">
        <v>1</v>
      </c>
      <c r="J1057" s="373" t="s">
        <v>683</v>
      </c>
      <c r="K1057" s="372"/>
      <c r="L1057" s="374" t="s">
        <v>49</v>
      </c>
      <c r="M1057" s="377" t="s">
        <v>50</v>
      </c>
      <c r="N1057" s="374" t="s">
        <v>684</v>
      </c>
    </row>
    <row r="1058" spans="1:14" ht="27" customHeight="1">
      <c r="A1058" s="274"/>
      <c r="B1058" s="366">
        <v>1041</v>
      </c>
      <c r="C1058" s="275" t="s">
        <v>46</v>
      </c>
      <c r="D1058" s="370" t="s">
        <v>1679</v>
      </c>
      <c r="E1058" s="366" t="s">
        <v>682</v>
      </c>
      <c r="F1058" s="372"/>
      <c r="G1058" s="367">
        <v>56</v>
      </c>
      <c r="H1058" s="367">
        <v>18</v>
      </c>
      <c r="I1058" s="367">
        <v>1</v>
      </c>
      <c r="J1058" s="373" t="s">
        <v>683</v>
      </c>
      <c r="K1058" s="372"/>
      <c r="L1058" s="374" t="s">
        <v>49</v>
      </c>
      <c r="M1058" s="377" t="s">
        <v>50</v>
      </c>
      <c r="N1058" s="374" t="s">
        <v>684</v>
      </c>
    </row>
    <row r="1059" spans="1:14" ht="27" customHeight="1">
      <c r="A1059" s="274"/>
      <c r="B1059" s="363">
        <v>1042</v>
      </c>
      <c r="C1059" s="275" t="s">
        <v>46</v>
      </c>
      <c r="D1059" s="370" t="s">
        <v>1680</v>
      </c>
      <c r="E1059" s="366" t="s">
        <v>682</v>
      </c>
      <c r="F1059" s="372"/>
      <c r="G1059" s="367">
        <v>56</v>
      </c>
      <c r="H1059" s="367">
        <v>19</v>
      </c>
      <c r="I1059" s="367">
        <v>1</v>
      </c>
      <c r="J1059" s="373" t="s">
        <v>683</v>
      </c>
      <c r="K1059" s="372"/>
      <c r="L1059" s="374" t="s">
        <v>49</v>
      </c>
      <c r="M1059" s="377" t="s">
        <v>50</v>
      </c>
      <c r="N1059" s="374" t="s">
        <v>684</v>
      </c>
    </row>
    <row r="1060" spans="1:14" ht="27" customHeight="1">
      <c r="A1060" s="274"/>
      <c r="B1060" s="366">
        <v>1043</v>
      </c>
      <c r="C1060" s="275" t="s">
        <v>46</v>
      </c>
      <c r="D1060" s="370" t="s">
        <v>1681</v>
      </c>
      <c r="E1060" s="366" t="s">
        <v>682</v>
      </c>
      <c r="F1060" s="372"/>
      <c r="G1060" s="367">
        <v>56</v>
      </c>
      <c r="H1060" s="367">
        <v>20</v>
      </c>
      <c r="I1060" s="367">
        <v>1</v>
      </c>
      <c r="J1060" s="373" t="s">
        <v>683</v>
      </c>
      <c r="K1060" s="372"/>
      <c r="L1060" s="374" t="s">
        <v>49</v>
      </c>
      <c r="M1060" s="377" t="s">
        <v>50</v>
      </c>
      <c r="N1060" s="374" t="s">
        <v>684</v>
      </c>
    </row>
    <row r="1061" spans="1:14" ht="27" customHeight="1">
      <c r="A1061" s="274"/>
      <c r="B1061" s="366">
        <v>1044</v>
      </c>
      <c r="C1061" s="275" t="s">
        <v>46</v>
      </c>
      <c r="D1061" s="370" t="s">
        <v>1682</v>
      </c>
      <c r="E1061" s="366" t="s">
        <v>682</v>
      </c>
      <c r="F1061" s="372"/>
      <c r="G1061" s="367">
        <v>57</v>
      </c>
      <c r="H1061" s="367">
        <v>1</v>
      </c>
      <c r="I1061" s="367">
        <v>1</v>
      </c>
      <c r="J1061" s="373" t="s">
        <v>683</v>
      </c>
      <c r="K1061" s="372"/>
      <c r="L1061" s="374" t="s">
        <v>49</v>
      </c>
      <c r="M1061" s="377" t="s">
        <v>50</v>
      </c>
      <c r="N1061" s="374" t="s">
        <v>684</v>
      </c>
    </row>
    <row r="1062" spans="1:14" ht="27" customHeight="1">
      <c r="A1062" s="274"/>
      <c r="B1062" s="363">
        <v>1045</v>
      </c>
      <c r="C1062" s="275" t="s">
        <v>46</v>
      </c>
      <c r="D1062" s="370" t="s">
        <v>1683</v>
      </c>
      <c r="E1062" s="366" t="s">
        <v>682</v>
      </c>
      <c r="F1062" s="372"/>
      <c r="G1062" s="367">
        <v>57</v>
      </c>
      <c r="H1062" s="367">
        <v>2</v>
      </c>
      <c r="I1062" s="367">
        <v>1</v>
      </c>
      <c r="J1062" s="373" t="s">
        <v>683</v>
      </c>
      <c r="K1062" s="372"/>
      <c r="L1062" s="374" t="s">
        <v>49</v>
      </c>
      <c r="M1062" s="377" t="s">
        <v>50</v>
      </c>
      <c r="N1062" s="374" t="s">
        <v>684</v>
      </c>
    </row>
    <row r="1063" spans="1:14" ht="27" customHeight="1">
      <c r="A1063" s="274"/>
      <c r="B1063" s="366">
        <v>1046</v>
      </c>
      <c r="C1063" s="275" t="s">
        <v>46</v>
      </c>
      <c r="D1063" s="370" t="s">
        <v>1684</v>
      </c>
      <c r="E1063" s="366" t="s">
        <v>682</v>
      </c>
      <c r="F1063" s="372"/>
      <c r="G1063" s="367">
        <v>57</v>
      </c>
      <c r="H1063" s="367">
        <v>3</v>
      </c>
      <c r="I1063" s="367">
        <v>1</v>
      </c>
      <c r="J1063" s="373" t="s">
        <v>683</v>
      </c>
      <c r="K1063" s="372"/>
      <c r="L1063" s="374" t="s">
        <v>49</v>
      </c>
      <c r="M1063" s="377" t="s">
        <v>50</v>
      </c>
      <c r="N1063" s="374" t="s">
        <v>684</v>
      </c>
    </row>
    <row r="1064" spans="1:14" ht="27" customHeight="1">
      <c r="A1064" s="274"/>
      <c r="B1064" s="366">
        <v>1047</v>
      </c>
      <c r="C1064" s="275" t="s">
        <v>46</v>
      </c>
      <c r="D1064" s="370" t="s">
        <v>1685</v>
      </c>
      <c r="E1064" s="366" t="s">
        <v>682</v>
      </c>
      <c r="F1064" s="372"/>
      <c r="G1064" s="367">
        <v>57</v>
      </c>
      <c r="H1064" s="367">
        <v>4</v>
      </c>
      <c r="I1064" s="367">
        <v>1</v>
      </c>
      <c r="J1064" s="373" t="s">
        <v>683</v>
      </c>
      <c r="K1064" s="372"/>
      <c r="L1064" s="374" t="s">
        <v>49</v>
      </c>
      <c r="M1064" s="377" t="s">
        <v>50</v>
      </c>
      <c r="N1064" s="374" t="s">
        <v>684</v>
      </c>
    </row>
    <row r="1065" spans="1:14" ht="27" customHeight="1">
      <c r="A1065" s="274"/>
      <c r="B1065" s="363">
        <v>1048</v>
      </c>
      <c r="C1065" s="275" t="s">
        <v>46</v>
      </c>
      <c r="D1065" s="370" t="s">
        <v>1686</v>
      </c>
      <c r="E1065" s="366" t="s">
        <v>682</v>
      </c>
      <c r="F1065" s="372"/>
      <c r="G1065" s="367">
        <v>57</v>
      </c>
      <c r="H1065" s="367">
        <v>5</v>
      </c>
      <c r="I1065" s="367">
        <v>1</v>
      </c>
      <c r="J1065" s="373" t="s">
        <v>683</v>
      </c>
      <c r="K1065" s="372"/>
      <c r="L1065" s="374" t="s">
        <v>49</v>
      </c>
      <c r="M1065" s="377" t="s">
        <v>50</v>
      </c>
      <c r="N1065" s="374" t="s">
        <v>684</v>
      </c>
    </row>
    <row r="1066" spans="1:14" ht="27" customHeight="1">
      <c r="A1066" s="274"/>
      <c r="B1066" s="366">
        <v>1049</v>
      </c>
      <c r="C1066" s="275" t="s">
        <v>46</v>
      </c>
      <c r="D1066" s="370" t="s">
        <v>1687</v>
      </c>
      <c r="E1066" s="366" t="s">
        <v>682</v>
      </c>
      <c r="F1066" s="372"/>
      <c r="G1066" s="367">
        <v>57</v>
      </c>
      <c r="H1066" s="367">
        <v>6</v>
      </c>
      <c r="I1066" s="367">
        <v>1</v>
      </c>
      <c r="J1066" s="373" t="s">
        <v>683</v>
      </c>
      <c r="K1066" s="372"/>
      <c r="L1066" s="374" t="s">
        <v>49</v>
      </c>
      <c r="M1066" s="377" t="s">
        <v>50</v>
      </c>
      <c r="N1066" s="374" t="s">
        <v>684</v>
      </c>
    </row>
    <row r="1067" spans="1:14" ht="27" customHeight="1">
      <c r="A1067" s="274"/>
      <c r="B1067" s="366">
        <v>1050</v>
      </c>
      <c r="C1067" s="275" t="s">
        <v>46</v>
      </c>
      <c r="D1067" s="370" t="s">
        <v>1688</v>
      </c>
      <c r="E1067" s="366" t="s">
        <v>682</v>
      </c>
      <c r="F1067" s="372"/>
      <c r="G1067" s="367">
        <v>57</v>
      </c>
      <c r="H1067" s="367">
        <v>7</v>
      </c>
      <c r="I1067" s="367">
        <v>1</v>
      </c>
      <c r="J1067" s="373" t="s">
        <v>683</v>
      </c>
      <c r="K1067" s="372"/>
      <c r="L1067" s="374" t="s">
        <v>49</v>
      </c>
      <c r="M1067" s="377" t="s">
        <v>50</v>
      </c>
      <c r="N1067" s="374" t="s">
        <v>684</v>
      </c>
    </row>
    <row r="1068" spans="1:14" ht="27" customHeight="1">
      <c r="A1068" s="274"/>
      <c r="B1068" s="363">
        <v>1051</v>
      </c>
      <c r="C1068" s="275" t="s">
        <v>46</v>
      </c>
      <c r="D1068" s="370" t="s">
        <v>1689</v>
      </c>
      <c r="E1068" s="366" t="s">
        <v>682</v>
      </c>
      <c r="F1068" s="372"/>
      <c r="G1068" s="367">
        <v>57</v>
      </c>
      <c r="H1068" s="367">
        <v>8</v>
      </c>
      <c r="I1068" s="367">
        <v>1</v>
      </c>
      <c r="J1068" s="373" t="s">
        <v>683</v>
      </c>
      <c r="K1068" s="372"/>
      <c r="L1068" s="374" t="s">
        <v>49</v>
      </c>
      <c r="M1068" s="377" t="s">
        <v>50</v>
      </c>
      <c r="N1068" s="374" t="s">
        <v>684</v>
      </c>
    </row>
    <row r="1069" spans="1:14" ht="27" customHeight="1">
      <c r="A1069" s="274"/>
      <c r="B1069" s="366">
        <v>1052</v>
      </c>
      <c r="C1069" s="275" t="s">
        <v>46</v>
      </c>
      <c r="D1069" s="370" t="s">
        <v>1690</v>
      </c>
      <c r="E1069" s="366" t="s">
        <v>682</v>
      </c>
      <c r="F1069" s="372"/>
      <c r="G1069" s="367">
        <v>57</v>
      </c>
      <c r="H1069" s="367">
        <v>9</v>
      </c>
      <c r="I1069" s="367">
        <v>1</v>
      </c>
      <c r="J1069" s="373" t="s">
        <v>683</v>
      </c>
      <c r="K1069" s="372"/>
      <c r="L1069" s="374" t="s">
        <v>49</v>
      </c>
      <c r="M1069" s="377" t="s">
        <v>50</v>
      </c>
      <c r="N1069" s="374" t="s">
        <v>684</v>
      </c>
    </row>
    <row r="1070" spans="1:14" ht="27" customHeight="1">
      <c r="A1070" s="274"/>
      <c r="B1070" s="366">
        <v>1053</v>
      </c>
      <c r="C1070" s="275" t="s">
        <v>46</v>
      </c>
      <c r="D1070" s="370" t="s">
        <v>1691</v>
      </c>
      <c r="E1070" s="366" t="s">
        <v>682</v>
      </c>
      <c r="F1070" s="372"/>
      <c r="G1070" s="367">
        <v>57</v>
      </c>
      <c r="H1070" s="367">
        <v>10</v>
      </c>
      <c r="I1070" s="367">
        <v>1</v>
      </c>
      <c r="J1070" s="373" t="s">
        <v>683</v>
      </c>
      <c r="K1070" s="372"/>
      <c r="L1070" s="374" t="s">
        <v>49</v>
      </c>
      <c r="M1070" s="377" t="s">
        <v>50</v>
      </c>
      <c r="N1070" s="374" t="s">
        <v>684</v>
      </c>
    </row>
    <row r="1071" spans="1:14" ht="27" customHeight="1">
      <c r="A1071" s="274"/>
      <c r="B1071" s="363">
        <v>1054</v>
      </c>
      <c r="C1071" s="275" t="s">
        <v>46</v>
      </c>
      <c r="D1071" s="370" t="s">
        <v>1692</v>
      </c>
      <c r="E1071" s="366" t="s">
        <v>682</v>
      </c>
      <c r="F1071" s="372"/>
      <c r="G1071" s="367">
        <v>57</v>
      </c>
      <c r="H1071" s="367">
        <v>11</v>
      </c>
      <c r="I1071" s="367">
        <v>1</v>
      </c>
      <c r="J1071" s="373" t="s">
        <v>683</v>
      </c>
      <c r="K1071" s="372"/>
      <c r="L1071" s="374" t="s">
        <v>49</v>
      </c>
      <c r="M1071" s="377" t="s">
        <v>50</v>
      </c>
      <c r="N1071" s="374" t="s">
        <v>684</v>
      </c>
    </row>
    <row r="1072" spans="1:14" ht="27" customHeight="1">
      <c r="A1072" s="274"/>
      <c r="B1072" s="366">
        <v>1055</v>
      </c>
      <c r="C1072" s="275" t="s">
        <v>46</v>
      </c>
      <c r="D1072" s="370" t="s">
        <v>1693</v>
      </c>
      <c r="E1072" s="366" t="s">
        <v>682</v>
      </c>
      <c r="F1072" s="372"/>
      <c r="G1072" s="367">
        <v>57</v>
      </c>
      <c r="H1072" s="367">
        <v>12</v>
      </c>
      <c r="I1072" s="367">
        <v>1</v>
      </c>
      <c r="J1072" s="373" t="s">
        <v>683</v>
      </c>
      <c r="K1072" s="372"/>
      <c r="L1072" s="374" t="s">
        <v>49</v>
      </c>
      <c r="M1072" s="377" t="s">
        <v>50</v>
      </c>
      <c r="N1072" s="374" t="s">
        <v>684</v>
      </c>
    </row>
    <row r="1073" spans="1:14" ht="27" customHeight="1">
      <c r="A1073" s="274"/>
      <c r="B1073" s="366">
        <v>1056</v>
      </c>
      <c r="C1073" s="275" t="s">
        <v>46</v>
      </c>
      <c r="D1073" s="370" t="s">
        <v>1694</v>
      </c>
      <c r="E1073" s="366" t="s">
        <v>682</v>
      </c>
      <c r="F1073" s="372"/>
      <c r="G1073" s="367">
        <v>57</v>
      </c>
      <c r="H1073" s="367">
        <v>13</v>
      </c>
      <c r="I1073" s="367">
        <v>1</v>
      </c>
      <c r="J1073" s="373" t="s">
        <v>683</v>
      </c>
      <c r="K1073" s="372"/>
      <c r="L1073" s="374" t="s">
        <v>49</v>
      </c>
      <c r="M1073" s="377" t="s">
        <v>50</v>
      </c>
      <c r="N1073" s="374" t="s">
        <v>684</v>
      </c>
    </row>
    <row r="1074" spans="1:14" ht="27" customHeight="1">
      <c r="A1074" s="274"/>
      <c r="B1074" s="363">
        <v>1057</v>
      </c>
      <c r="C1074" s="275" t="s">
        <v>46</v>
      </c>
      <c r="D1074" s="370" t="s">
        <v>1695</v>
      </c>
      <c r="E1074" s="366" t="s">
        <v>682</v>
      </c>
      <c r="F1074" s="372"/>
      <c r="G1074" s="367">
        <v>57</v>
      </c>
      <c r="H1074" s="367">
        <v>14</v>
      </c>
      <c r="I1074" s="367">
        <v>1</v>
      </c>
      <c r="J1074" s="373" t="s">
        <v>683</v>
      </c>
      <c r="K1074" s="372"/>
      <c r="L1074" s="374" t="s">
        <v>49</v>
      </c>
      <c r="M1074" s="377" t="s">
        <v>50</v>
      </c>
      <c r="N1074" s="374" t="s">
        <v>684</v>
      </c>
    </row>
    <row r="1075" spans="1:14" ht="27" customHeight="1">
      <c r="A1075" s="274"/>
      <c r="B1075" s="366">
        <v>1058</v>
      </c>
      <c r="C1075" s="275" t="s">
        <v>46</v>
      </c>
      <c r="D1075" s="370" t="s">
        <v>1696</v>
      </c>
      <c r="E1075" s="366" t="s">
        <v>682</v>
      </c>
      <c r="F1075" s="372"/>
      <c r="G1075" s="367">
        <v>57</v>
      </c>
      <c r="H1075" s="367">
        <v>15</v>
      </c>
      <c r="I1075" s="367">
        <v>1</v>
      </c>
      <c r="J1075" s="373" t="s">
        <v>683</v>
      </c>
      <c r="K1075" s="372"/>
      <c r="L1075" s="374" t="s">
        <v>49</v>
      </c>
      <c r="M1075" s="377" t="s">
        <v>50</v>
      </c>
      <c r="N1075" s="374" t="s">
        <v>684</v>
      </c>
    </row>
    <row r="1076" spans="1:14" ht="27" customHeight="1">
      <c r="A1076" s="274"/>
      <c r="B1076" s="366">
        <v>1059</v>
      </c>
      <c r="C1076" s="275" t="s">
        <v>46</v>
      </c>
      <c r="D1076" s="370" t="s">
        <v>1697</v>
      </c>
      <c r="E1076" s="366" t="s">
        <v>682</v>
      </c>
      <c r="F1076" s="372"/>
      <c r="G1076" s="367">
        <v>57</v>
      </c>
      <c r="H1076" s="367">
        <v>16</v>
      </c>
      <c r="I1076" s="367">
        <v>1</v>
      </c>
      <c r="J1076" s="373" t="s">
        <v>683</v>
      </c>
      <c r="K1076" s="372"/>
      <c r="L1076" s="374" t="s">
        <v>49</v>
      </c>
      <c r="M1076" s="377" t="s">
        <v>50</v>
      </c>
      <c r="N1076" s="374" t="s">
        <v>684</v>
      </c>
    </row>
    <row r="1077" spans="1:14" ht="27" customHeight="1">
      <c r="A1077" s="274"/>
      <c r="B1077" s="363">
        <v>1060</v>
      </c>
      <c r="C1077" s="275" t="s">
        <v>46</v>
      </c>
      <c r="D1077" s="370" t="s">
        <v>1698</v>
      </c>
      <c r="E1077" s="366" t="s">
        <v>682</v>
      </c>
      <c r="F1077" s="372"/>
      <c r="G1077" s="367">
        <v>57</v>
      </c>
      <c r="H1077" s="367">
        <v>17</v>
      </c>
      <c r="I1077" s="367">
        <v>1</v>
      </c>
      <c r="J1077" s="373" t="s">
        <v>683</v>
      </c>
      <c r="K1077" s="372"/>
      <c r="L1077" s="374" t="s">
        <v>49</v>
      </c>
      <c r="M1077" s="377" t="s">
        <v>50</v>
      </c>
      <c r="N1077" s="374" t="s">
        <v>684</v>
      </c>
    </row>
    <row r="1078" spans="1:14" ht="27" customHeight="1">
      <c r="A1078" s="274"/>
      <c r="B1078" s="366">
        <v>1061</v>
      </c>
      <c r="C1078" s="275" t="s">
        <v>46</v>
      </c>
      <c r="D1078" s="370" t="s">
        <v>1699</v>
      </c>
      <c r="E1078" s="366" t="s">
        <v>682</v>
      </c>
      <c r="F1078" s="372"/>
      <c r="G1078" s="367">
        <v>57</v>
      </c>
      <c r="H1078" s="367">
        <v>18</v>
      </c>
      <c r="I1078" s="367">
        <v>1</v>
      </c>
      <c r="J1078" s="373" t="s">
        <v>683</v>
      </c>
      <c r="K1078" s="372"/>
      <c r="L1078" s="374" t="s">
        <v>49</v>
      </c>
      <c r="M1078" s="377" t="s">
        <v>50</v>
      </c>
      <c r="N1078" s="374" t="s">
        <v>684</v>
      </c>
    </row>
    <row r="1079" spans="1:14" ht="27" customHeight="1">
      <c r="A1079" s="274"/>
      <c r="B1079" s="366">
        <v>1062</v>
      </c>
      <c r="C1079" s="275" t="s">
        <v>46</v>
      </c>
      <c r="D1079" s="370" t="s">
        <v>1700</v>
      </c>
      <c r="E1079" s="366" t="s">
        <v>682</v>
      </c>
      <c r="F1079" s="372"/>
      <c r="G1079" s="367">
        <v>57</v>
      </c>
      <c r="H1079" s="367">
        <v>19</v>
      </c>
      <c r="I1079" s="367">
        <v>1</v>
      </c>
      <c r="J1079" s="373" t="s">
        <v>683</v>
      </c>
      <c r="K1079" s="372"/>
      <c r="L1079" s="374" t="s">
        <v>49</v>
      </c>
      <c r="M1079" s="377" t="s">
        <v>50</v>
      </c>
      <c r="N1079" s="374" t="s">
        <v>684</v>
      </c>
    </row>
    <row r="1080" spans="1:14" ht="27" customHeight="1">
      <c r="A1080" s="274"/>
      <c r="B1080" s="363">
        <v>1063</v>
      </c>
      <c r="C1080" s="275" t="s">
        <v>46</v>
      </c>
      <c r="D1080" s="370" t="s">
        <v>1701</v>
      </c>
      <c r="E1080" s="366" t="s">
        <v>682</v>
      </c>
      <c r="F1080" s="372"/>
      <c r="G1080" s="367">
        <v>57</v>
      </c>
      <c r="H1080" s="367">
        <v>20</v>
      </c>
      <c r="I1080" s="367">
        <v>1</v>
      </c>
      <c r="J1080" s="373" t="s">
        <v>683</v>
      </c>
      <c r="K1080" s="372"/>
      <c r="L1080" s="374" t="s">
        <v>49</v>
      </c>
      <c r="M1080" s="377" t="s">
        <v>50</v>
      </c>
      <c r="N1080" s="374" t="s">
        <v>684</v>
      </c>
    </row>
    <row r="1081" spans="1:14" ht="27" customHeight="1">
      <c r="A1081" s="274"/>
      <c r="B1081" s="366">
        <v>1064</v>
      </c>
      <c r="C1081" s="275" t="s">
        <v>46</v>
      </c>
      <c r="D1081" s="370" t="s">
        <v>1702</v>
      </c>
      <c r="E1081" s="366" t="s">
        <v>682</v>
      </c>
      <c r="F1081" s="372"/>
      <c r="G1081" s="367">
        <v>58</v>
      </c>
      <c r="H1081" s="367">
        <v>1</v>
      </c>
      <c r="I1081" s="367">
        <v>1</v>
      </c>
      <c r="J1081" s="373" t="s">
        <v>683</v>
      </c>
      <c r="K1081" s="372"/>
      <c r="L1081" s="374" t="s">
        <v>49</v>
      </c>
      <c r="M1081" s="377" t="s">
        <v>50</v>
      </c>
      <c r="N1081" s="374" t="s">
        <v>684</v>
      </c>
    </row>
    <row r="1082" spans="1:14" ht="27" customHeight="1">
      <c r="A1082" s="274"/>
      <c r="B1082" s="366">
        <v>1065</v>
      </c>
      <c r="C1082" s="275" t="s">
        <v>46</v>
      </c>
      <c r="D1082" s="370" t="s">
        <v>1703</v>
      </c>
      <c r="E1082" s="366" t="s">
        <v>682</v>
      </c>
      <c r="F1082" s="372"/>
      <c r="G1082" s="367">
        <v>58</v>
      </c>
      <c r="H1082" s="367">
        <v>2</v>
      </c>
      <c r="I1082" s="367">
        <v>1</v>
      </c>
      <c r="J1082" s="373" t="s">
        <v>683</v>
      </c>
      <c r="K1082" s="372"/>
      <c r="L1082" s="374" t="s">
        <v>49</v>
      </c>
      <c r="M1082" s="377" t="s">
        <v>50</v>
      </c>
      <c r="N1082" s="374" t="s">
        <v>684</v>
      </c>
    </row>
    <row r="1083" spans="1:14" ht="27" customHeight="1">
      <c r="A1083" s="274"/>
      <c r="B1083" s="363">
        <v>1066</v>
      </c>
      <c r="C1083" s="275" t="s">
        <v>46</v>
      </c>
      <c r="D1083" s="370" t="s">
        <v>1704</v>
      </c>
      <c r="E1083" s="366" t="s">
        <v>682</v>
      </c>
      <c r="F1083" s="372"/>
      <c r="G1083" s="367">
        <v>58</v>
      </c>
      <c r="H1083" s="367">
        <v>3</v>
      </c>
      <c r="I1083" s="367">
        <v>1</v>
      </c>
      <c r="J1083" s="373" t="s">
        <v>683</v>
      </c>
      <c r="K1083" s="372"/>
      <c r="L1083" s="374" t="s">
        <v>49</v>
      </c>
      <c r="M1083" s="377" t="s">
        <v>50</v>
      </c>
      <c r="N1083" s="374" t="s">
        <v>684</v>
      </c>
    </row>
    <row r="1084" spans="1:14" ht="27" customHeight="1">
      <c r="A1084" s="274"/>
      <c r="B1084" s="366">
        <v>1067</v>
      </c>
      <c r="C1084" s="275" t="s">
        <v>46</v>
      </c>
      <c r="D1084" s="370" t="s">
        <v>1705</v>
      </c>
      <c r="E1084" s="366" t="s">
        <v>682</v>
      </c>
      <c r="F1084" s="372"/>
      <c r="G1084" s="367">
        <v>58</v>
      </c>
      <c r="H1084" s="367">
        <v>4</v>
      </c>
      <c r="I1084" s="367">
        <v>1</v>
      </c>
      <c r="J1084" s="373" t="s">
        <v>683</v>
      </c>
      <c r="K1084" s="372"/>
      <c r="L1084" s="374" t="s">
        <v>49</v>
      </c>
      <c r="M1084" s="377" t="s">
        <v>50</v>
      </c>
      <c r="N1084" s="374" t="s">
        <v>684</v>
      </c>
    </row>
    <row r="1085" spans="1:14" ht="27" customHeight="1">
      <c r="A1085" s="274"/>
      <c r="B1085" s="366">
        <v>1068</v>
      </c>
      <c r="C1085" s="275" t="s">
        <v>46</v>
      </c>
      <c r="D1085" s="370" t="s">
        <v>1706</v>
      </c>
      <c r="E1085" s="366" t="s">
        <v>682</v>
      </c>
      <c r="F1085" s="372"/>
      <c r="G1085" s="367">
        <v>58</v>
      </c>
      <c r="H1085" s="367">
        <v>5</v>
      </c>
      <c r="I1085" s="367">
        <v>1</v>
      </c>
      <c r="J1085" s="373" t="s">
        <v>683</v>
      </c>
      <c r="K1085" s="372"/>
      <c r="L1085" s="374" t="s">
        <v>49</v>
      </c>
      <c r="M1085" s="377" t="s">
        <v>50</v>
      </c>
      <c r="N1085" s="374" t="s">
        <v>684</v>
      </c>
    </row>
    <row r="1086" spans="1:14" ht="27" customHeight="1">
      <c r="A1086" s="274"/>
      <c r="B1086" s="363">
        <v>1069</v>
      </c>
      <c r="C1086" s="275" t="s">
        <v>46</v>
      </c>
      <c r="D1086" s="370" t="s">
        <v>1707</v>
      </c>
      <c r="E1086" s="366" t="s">
        <v>682</v>
      </c>
      <c r="F1086" s="372"/>
      <c r="G1086" s="367">
        <v>58</v>
      </c>
      <c r="H1086" s="367">
        <v>6</v>
      </c>
      <c r="I1086" s="367">
        <v>1</v>
      </c>
      <c r="J1086" s="373" t="s">
        <v>683</v>
      </c>
      <c r="K1086" s="372"/>
      <c r="L1086" s="374" t="s">
        <v>49</v>
      </c>
      <c r="M1086" s="377" t="s">
        <v>50</v>
      </c>
      <c r="N1086" s="374" t="s">
        <v>684</v>
      </c>
    </row>
    <row r="1087" spans="1:14" ht="27" customHeight="1">
      <c r="A1087" s="274"/>
      <c r="B1087" s="366">
        <v>1070</v>
      </c>
      <c r="C1087" s="275" t="s">
        <v>46</v>
      </c>
      <c r="D1087" s="370" t="s">
        <v>1708</v>
      </c>
      <c r="E1087" s="366" t="s">
        <v>682</v>
      </c>
      <c r="F1087" s="372"/>
      <c r="G1087" s="367">
        <v>58</v>
      </c>
      <c r="H1087" s="367">
        <v>7</v>
      </c>
      <c r="I1087" s="367">
        <v>1</v>
      </c>
      <c r="J1087" s="373" t="s">
        <v>683</v>
      </c>
      <c r="K1087" s="372"/>
      <c r="L1087" s="374" t="s">
        <v>49</v>
      </c>
      <c r="M1087" s="377" t="s">
        <v>50</v>
      </c>
      <c r="N1087" s="374" t="s">
        <v>684</v>
      </c>
    </row>
    <row r="1088" spans="1:14" ht="27" customHeight="1">
      <c r="A1088" s="274"/>
      <c r="B1088" s="366">
        <v>1071</v>
      </c>
      <c r="C1088" s="275" t="s">
        <v>46</v>
      </c>
      <c r="D1088" s="370" t="s">
        <v>1708</v>
      </c>
      <c r="E1088" s="366" t="s">
        <v>682</v>
      </c>
      <c r="F1088" s="372"/>
      <c r="G1088" s="367">
        <v>58</v>
      </c>
      <c r="H1088" s="367">
        <v>8</v>
      </c>
      <c r="I1088" s="367">
        <v>1</v>
      </c>
      <c r="J1088" s="373" t="s">
        <v>683</v>
      </c>
      <c r="K1088" s="372"/>
      <c r="L1088" s="374" t="s">
        <v>49</v>
      </c>
      <c r="M1088" s="377" t="s">
        <v>50</v>
      </c>
      <c r="N1088" s="374" t="s">
        <v>684</v>
      </c>
    </row>
    <row r="1089" spans="1:14" ht="27" customHeight="1">
      <c r="A1089" s="274"/>
      <c r="B1089" s="363">
        <v>1072</v>
      </c>
      <c r="C1089" s="275" t="s">
        <v>46</v>
      </c>
      <c r="D1089" s="370" t="s">
        <v>1708</v>
      </c>
      <c r="E1089" s="366" t="s">
        <v>682</v>
      </c>
      <c r="F1089" s="372"/>
      <c r="G1089" s="367">
        <v>58</v>
      </c>
      <c r="H1089" s="367">
        <v>9</v>
      </c>
      <c r="I1089" s="367">
        <v>1</v>
      </c>
      <c r="J1089" s="373" t="s">
        <v>683</v>
      </c>
      <c r="K1089" s="372"/>
      <c r="L1089" s="374" t="s">
        <v>49</v>
      </c>
      <c r="M1089" s="377" t="s">
        <v>50</v>
      </c>
      <c r="N1089" s="374" t="s">
        <v>684</v>
      </c>
    </row>
    <row r="1090" spans="1:14" ht="27" customHeight="1">
      <c r="A1090" s="274"/>
      <c r="B1090" s="366">
        <v>1073</v>
      </c>
      <c r="C1090" s="275" t="s">
        <v>46</v>
      </c>
      <c r="D1090" s="370" t="s">
        <v>1708</v>
      </c>
      <c r="E1090" s="366" t="s">
        <v>682</v>
      </c>
      <c r="F1090" s="372"/>
      <c r="G1090" s="367">
        <v>58</v>
      </c>
      <c r="H1090" s="367">
        <v>10</v>
      </c>
      <c r="I1090" s="367">
        <v>1</v>
      </c>
      <c r="J1090" s="373" t="s">
        <v>683</v>
      </c>
      <c r="K1090" s="372"/>
      <c r="L1090" s="374" t="s">
        <v>49</v>
      </c>
      <c r="M1090" s="377" t="s">
        <v>50</v>
      </c>
      <c r="N1090" s="374" t="s">
        <v>684</v>
      </c>
    </row>
    <row r="1091" spans="1:14" ht="27" customHeight="1">
      <c r="A1091" s="274"/>
      <c r="B1091" s="366">
        <v>1074</v>
      </c>
      <c r="C1091" s="275" t="s">
        <v>46</v>
      </c>
      <c r="D1091" s="370" t="s">
        <v>1708</v>
      </c>
      <c r="E1091" s="366" t="s">
        <v>682</v>
      </c>
      <c r="F1091" s="372"/>
      <c r="G1091" s="367">
        <v>58</v>
      </c>
      <c r="H1091" s="367">
        <v>11</v>
      </c>
      <c r="I1091" s="367">
        <v>1</v>
      </c>
      <c r="J1091" s="373" t="s">
        <v>683</v>
      </c>
      <c r="K1091" s="372"/>
      <c r="L1091" s="374" t="s">
        <v>49</v>
      </c>
      <c r="M1091" s="377" t="s">
        <v>50</v>
      </c>
      <c r="N1091" s="374" t="s">
        <v>684</v>
      </c>
    </row>
    <row r="1092" spans="1:14" ht="27" customHeight="1">
      <c r="A1092" s="274"/>
      <c r="B1092" s="363">
        <v>1075</v>
      </c>
      <c r="C1092" s="275" t="s">
        <v>46</v>
      </c>
      <c r="D1092" s="370" t="s">
        <v>1709</v>
      </c>
      <c r="E1092" s="366" t="s">
        <v>682</v>
      </c>
      <c r="F1092" s="372"/>
      <c r="G1092" s="367">
        <v>58</v>
      </c>
      <c r="H1092" s="367">
        <v>12</v>
      </c>
      <c r="I1092" s="367">
        <v>1</v>
      </c>
      <c r="J1092" s="373" t="s">
        <v>683</v>
      </c>
      <c r="K1092" s="372"/>
      <c r="L1092" s="374" t="s">
        <v>49</v>
      </c>
      <c r="M1092" s="377" t="s">
        <v>50</v>
      </c>
      <c r="N1092" s="374" t="s">
        <v>684</v>
      </c>
    </row>
    <row r="1093" spans="1:14" ht="27" customHeight="1">
      <c r="A1093" s="274"/>
      <c r="B1093" s="366">
        <v>1076</v>
      </c>
      <c r="C1093" s="275" t="s">
        <v>46</v>
      </c>
      <c r="D1093" s="370" t="s">
        <v>1710</v>
      </c>
      <c r="E1093" s="366" t="s">
        <v>682</v>
      </c>
      <c r="F1093" s="372"/>
      <c r="G1093" s="367">
        <v>58</v>
      </c>
      <c r="H1093" s="367">
        <v>13</v>
      </c>
      <c r="I1093" s="367">
        <v>1</v>
      </c>
      <c r="J1093" s="373" t="s">
        <v>683</v>
      </c>
      <c r="K1093" s="372"/>
      <c r="L1093" s="374" t="s">
        <v>49</v>
      </c>
      <c r="M1093" s="377" t="s">
        <v>50</v>
      </c>
      <c r="N1093" s="374" t="s">
        <v>684</v>
      </c>
    </row>
    <row r="1094" spans="1:14" ht="27" customHeight="1">
      <c r="A1094" s="274"/>
      <c r="B1094" s="366">
        <v>1077</v>
      </c>
      <c r="C1094" s="275" t="s">
        <v>46</v>
      </c>
      <c r="D1094" s="370" t="s">
        <v>1711</v>
      </c>
      <c r="E1094" s="366" t="s">
        <v>682</v>
      </c>
      <c r="F1094" s="372"/>
      <c r="G1094" s="367">
        <v>58</v>
      </c>
      <c r="H1094" s="367">
        <v>14</v>
      </c>
      <c r="I1094" s="367">
        <v>1</v>
      </c>
      <c r="J1094" s="373" t="s">
        <v>683</v>
      </c>
      <c r="K1094" s="372"/>
      <c r="L1094" s="374" t="s">
        <v>49</v>
      </c>
      <c r="M1094" s="377" t="s">
        <v>50</v>
      </c>
      <c r="N1094" s="374" t="s">
        <v>684</v>
      </c>
    </row>
    <row r="1095" spans="1:14" ht="27" customHeight="1">
      <c r="A1095" s="274"/>
      <c r="B1095" s="363">
        <v>1078</v>
      </c>
      <c r="C1095" s="275" t="s">
        <v>46</v>
      </c>
      <c r="D1095" s="370" t="s">
        <v>1712</v>
      </c>
      <c r="E1095" s="366" t="s">
        <v>682</v>
      </c>
      <c r="F1095" s="372"/>
      <c r="G1095" s="367">
        <v>58</v>
      </c>
      <c r="H1095" s="367">
        <v>15</v>
      </c>
      <c r="I1095" s="367">
        <v>1</v>
      </c>
      <c r="J1095" s="373" t="s">
        <v>683</v>
      </c>
      <c r="K1095" s="372"/>
      <c r="L1095" s="374" t="s">
        <v>49</v>
      </c>
      <c r="M1095" s="377" t="s">
        <v>50</v>
      </c>
      <c r="N1095" s="374" t="s">
        <v>684</v>
      </c>
    </row>
    <row r="1096" spans="1:14" ht="27" customHeight="1">
      <c r="A1096" s="274"/>
      <c r="B1096" s="366">
        <v>1079</v>
      </c>
      <c r="C1096" s="275" t="s">
        <v>46</v>
      </c>
      <c r="D1096" s="370" t="s">
        <v>1713</v>
      </c>
      <c r="E1096" s="366" t="s">
        <v>682</v>
      </c>
      <c r="F1096" s="372"/>
      <c r="G1096" s="367">
        <v>58</v>
      </c>
      <c r="H1096" s="367">
        <v>16</v>
      </c>
      <c r="I1096" s="367">
        <v>1</v>
      </c>
      <c r="J1096" s="373" t="s">
        <v>683</v>
      </c>
      <c r="K1096" s="372"/>
      <c r="L1096" s="374" t="s">
        <v>49</v>
      </c>
      <c r="M1096" s="377" t="s">
        <v>50</v>
      </c>
      <c r="N1096" s="374" t="s">
        <v>684</v>
      </c>
    </row>
    <row r="1097" spans="1:14" ht="27" customHeight="1">
      <c r="A1097" s="274"/>
      <c r="B1097" s="366">
        <v>1080</v>
      </c>
      <c r="C1097" s="275" t="s">
        <v>46</v>
      </c>
      <c r="D1097" s="370" t="s">
        <v>1714</v>
      </c>
      <c r="E1097" s="366" t="s">
        <v>682</v>
      </c>
      <c r="F1097" s="372"/>
      <c r="G1097" s="367">
        <v>58</v>
      </c>
      <c r="H1097" s="367">
        <v>17</v>
      </c>
      <c r="I1097" s="367">
        <v>1</v>
      </c>
      <c r="J1097" s="373" t="s">
        <v>683</v>
      </c>
      <c r="K1097" s="372"/>
      <c r="L1097" s="374" t="s">
        <v>49</v>
      </c>
      <c r="M1097" s="377" t="s">
        <v>50</v>
      </c>
      <c r="N1097" s="374" t="s">
        <v>684</v>
      </c>
    </row>
    <row r="1098" spans="1:14" ht="27" customHeight="1">
      <c r="A1098" s="274"/>
      <c r="B1098" s="363">
        <v>1081</v>
      </c>
      <c r="C1098" s="275" t="s">
        <v>46</v>
      </c>
      <c r="D1098" s="370" t="s">
        <v>1715</v>
      </c>
      <c r="E1098" s="366" t="s">
        <v>682</v>
      </c>
      <c r="F1098" s="372"/>
      <c r="G1098" s="367">
        <v>58</v>
      </c>
      <c r="H1098" s="367">
        <v>18</v>
      </c>
      <c r="I1098" s="367">
        <v>1</v>
      </c>
      <c r="J1098" s="373" t="s">
        <v>683</v>
      </c>
      <c r="K1098" s="372"/>
      <c r="L1098" s="374" t="s">
        <v>49</v>
      </c>
      <c r="M1098" s="377" t="s">
        <v>50</v>
      </c>
      <c r="N1098" s="374" t="s">
        <v>684</v>
      </c>
    </row>
    <row r="1099" spans="1:14" ht="27" customHeight="1">
      <c r="A1099" s="274"/>
      <c r="B1099" s="366">
        <v>1082</v>
      </c>
      <c r="C1099" s="275" t="s">
        <v>46</v>
      </c>
      <c r="D1099" s="370" t="s">
        <v>1716</v>
      </c>
      <c r="E1099" s="366" t="s">
        <v>682</v>
      </c>
      <c r="F1099" s="372"/>
      <c r="G1099" s="367">
        <v>58</v>
      </c>
      <c r="H1099" s="367">
        <v>19</v>
      </c>
      <c r="I1099" s="367">
        <v>1</v>
      </c>
      <c r="J1099" s="373" t="s">
        <v>683</v>
      </c>
      <c r="K1099" s="372"/>
      <c r="L1099" s="374" t="s">
        <v>49</v>
      </c>
      <c r="M1099" s="377" t="s">
        <v>50</v>
      </c>
      <c r="N1099" s="374" t="s">
        <v>684</v>
      </c>
    </row>
    <row r="1100" spans="1:14" ht="27" customHeight="1">
      <c r="A1100" s="274"/>
      <c r="B1100" s="366">
        <v>1083</v>
      </c>
      <c r="C1100" s="275" t="s">
        <v>46</v>
      </c>
      <c r="D1100" s="370" t="s">
        <v>1717</v>
      </c>
      <c r="E1100" s="366" t="s">
        <v>682</v>
      </c>
      <c r="F1100" s="372"/>
      <c r="G1100" s="367">
        <v>58</v>
      </c>
      <c r="H1100" s="367">
        <v>20</v>
      </c>
      <c r="I1100" s="367">
        <v>1</v>
      </c>
      <c r="J1100" s="373" t="s">
        <v>683</v>
      </c>
      <c r="K1100" s="372"/>
      <c r="L1100" s="374" t="s">
        <v>49</v>
      </c>
      <c r="M1100" s="377" t="s">
        <v>50</v>
      </c>
      <c r="N1100" s="374" t="s">
        <v>684</v>
      </c>
    </row>
    <row r="1101" spans="1:14" ht="27" customHeight="1">
      <c r="A1101" s="274"/>
      <c r="B1101" s="363">
        <v>1084</v>
      </c>
      <c r="C1101" s="275" t="s">
        <v>46</v>
      </c>
      <c r="D1101" s="370" t="s">
        <v>1718</v>
      </c>
      <c r="E1101" s="366" t="s">
        <v>682</v>
      </c>
      <c r="F1101" s="372"/>
      <c r="G1101" s="367">
        <v>59</v>
      </c>
      <c r="H1101" s="367">
        <v>1</v>
      </c>
      <c r="I1101" s="367">
        <v>1</v>
      </c>
      <c r="J1101" s="373" t="s">
        <v>683</v>
      </c>
      <c r="K1101" s="372"/>
      <c r="L1101" s="374" t="s">
        <v>49</v>
      </c>
      <c r="M1101" s="377" t="s">
        <v>50</v>
      </c>
      <c r="N1101" s="374" t="s">
        <v>684</v>
      </c>
    </row>
    <row r="1102" spans="1:14" ht="27" customHeight="1">
      <c r="A1102" s="274"/>
      <c r="B1102" s="366">
        <v>1085</v>
      </c>
      <c r="C1102" s="275" t="s">
        <v>46</v>
      </c>
      <c r="D1102" s="370" t="s">
        <v>1719</v>
      </c>
      <c r="E1102" s="366" t="s">
        <v>682</v>
      </c>
      <c r="F1102" s="372"/>
      <c r="G1102" s="367">
        <v>59</v>
      </c>
      <c r="H1102" s="367">
        <v>2</v>
      </c>
      <c r="I1102" s="367">
        <v>1</v>
      </c>
      <c r="J1102" s="373" t="s">
        <v>683</v>
      </c>
      <c r="K1102" s="372"/>
      <c r="L1102" s="374" t="s">
        <v>49</v>
      </c>
      <c r="M1102" s="377" t="s">
        <v>50</v>
      </c>
      <c r="N1102" s="374" t="s">
        <v>684</v>
      </c>
    </row>
    <row r="1103" spans="1:14" ht="27" customHeight="1">
      <c r="A1103" s="274"/>
      <c r="B1103" s="366">
        <v>1086</v>
      </c>
      <c r="C1103" s="275" t="s">
        <v>46</v>
      </c>
      <c r="D1103" s="370" t="s">
        <v>1720</v>
      </c>
      <c r="E1103" s="366" t="s">
        <v>682</v>
      </c>
      <c r="F1103" s="372"/>
      <c r="G1103" s="367">
        <v>59</v>
      </c>
      <c r="H1103" s="367">
        <v>3</v>
      </c>
      <c r="I1103" s="367">
        <v>1</v>
      </c>
      <c r="J1103" s="373" t="s">
        <v>683</v>
      </c>
      <c r="K1103" s="372"/>
      <c r="L1103" s="374" t="s">
        <v>49</v>
      </c>
      <c r="M1103" s="377" t="s">
        <v>50</v>
      </c>
      <c r="N1103" s="374" t="s">
        <v>684</v>
      </c>
    </row>
    <row r="1104" spans="1:14" ht="27" customHeight="1">
      <c r="A1104" s="274"/>
      <c r="B1104" s="363">
        <v>1087</v>
      </c>
      <c r="C1104" s="275" t="s">
        <v>46</v>
      </c>
      <c r="D1104" s="370" t="s">
        <v>1721</v>
      </c>
      <c r="E1104" s="366" t="s">
        <v>682</v>
      </c>
      <c r="F1104" s="372"/>
      <c r="G1104" s="367">
        <v>59</v>
      </c>
      <c r="H1104" s="367">
        <v>4</v>
      </c>
      <c r="I1104" s="367">
        <v>1</v>
      </c>
      <c r="J1104" s="373" t="s">
        <v>683</v>
      </c>
      <c r="K1104" s="372"/>
      <c r="L1104" s="374" t="s">
        <v>49</v>
      </c>
      <c r="M1104" s="377" t="s">
        <v>50</v>
      </c>
      <c r="N1104" s="374" t="s">
        <v>684</v>
      </c>
    </row>
    <row r="1105" spans="1:14" ht="27" customHeight="1">
      <c r="A1105" s="274"/>
      <c r="B1105" s="366">
        <v>1088</v>
      </c>
      <c r="C1105" s="275" t="s">
        <v>46</v>
      </c>
      <c r="D1105" s="370" t="s">
        <v>1722</v>
      </c>
      <c r="E1105" s="366" t="s">
        <v>682</v>
      </c>
      <c r="F1105" s="372"/>
      <c r="G1105" s="367">
        <v>59</v>
      </c>
      <c r="H1105" s="367">
        <v>5</v>
      </c>
      <c r="I1105" s="367">
        <v>1</v>
      </c>
      <c r="J1105" s="373" t="s">
        <v>683</v>
      </c>
      <c r="K1105" s="372"/>
      <c r="L1105" s="374" t="s">
        <v>49</v>
      </c>
      <c r="M1105" s="377" t="s">
        <v>50</v>
      </c>
      <c r="N1105" s="374" t="s">
        <v>684</v>
      </c>
    </row>
    <row r="1106" spans="1:14" ht="27" customHeight="1">
      <c r="A1106" s="274"/>
      <c r="B1106" s="366">
        <v>1089</v>
      </c>
      <c r="C1106" s="275" t="s">
        <v>46</v>
      </c>
      <c r="D1106" s="370" t="s">
        <v>1723</v>
      </c>
      <c r="E1106" s="366" t="s">
        <v>682</v>
      </c>
      <c r="F1106" s="372"/>
      <c r="G1106" s="367">
        <v>59</v>
      </c>
      <c r="H1106" s="367">
        <v>6</v>
      </c>
      <c r="I1106" s="367">
        <v>1</v>
      </c>
      <c r="J1106" s="373" t="s">
        <v>683</v>
      </c>
      <c r="K1106" s="372"/>
      <c r="L1106" s="374" t="s">
        <v>49</v>
      </c>
      <c r="M1106" s="377" t="s">
        <v>50</v>
      </c>
      <c r="N1106" s="374" t="s">
        <v>684</v>
      </c>
    </row>
    <row r="1107" spans="1:14" ht="27" customHeight="1">
      <c r="A1107" s="274"/>
      <c r="B1107" s="363">
        <v>1090</v>
      </c>
      <c r="C1107" s="275" t="s">
        <v>46</v>
      </c>
      <c r="D1107" s="370" t="s">
        <v>1724</v>
      </c>
      <c r="E1107" s="366" t="s">
        <v>682</v>
      </c>
      <c r="F1107" s="372"/>
      <c r="G1107" s="367">
        <v>59</v>
      </c>
      <c r="H1107" s="367">
        <v>7</v>
      </c>
      <c r="I1107" s="367">
        <v>1</v>
      </c>
      <c r="J1107" s="373" t="s">
        <v>683</v>
      </c>
      <c r="K1107" s="372"/>
      <c r="L1107" s="374" t="s">
        <v>49</v>
      </c>
      <c r="M1107" s="377" t="s">
        <v>50</v>
      </c>
      <c r="N1107" s="374" t="s">
        <v>684</v>
      </c>
    </row>
    <row r="1108" spans="1:14" ht="27" customHeight="1">
      <c r="A1108" s="274"/>
      <c r="B1108" s="366">
        <v>1091</v>
      </c>
      <c r="C1108" s="275" t="s">
        <v>46</v>
      </c>
      <c r="D1108" s="370" t="s">
        <v>1725</v>
      </c>
      <c r="E1108" s="366" t="s">
        <v>682</v>
      </c>
      <c r="F1108" s="372"/>
      <c r="G1108" s="367">
        <v>59</v>
      </c>
      <c r="H1108" s="367">
        <v>8</v>
      </c>
      <c r="I1108" s="367">
        <v>1</v>
      </c>
      <c r="J1108" s="373" t="s">
        <v>683</v>
      </c>
      <c r="K1108" s="372"/>
      <c r="L1108" s="374" t="s">
        <v>49</v>
      </c>
      <c r="M1108" s="377" t="s">
        <v>50</v>
      </c>
      <c r="N1108" s="374" t="s">
        <v>684</v>
      </c>
    </row>
    <row r="1109" spans="1:14" ht="27" customHeight="1">
      <c r="A1109" s="274"/>
      <c r="B1109" s="366">
        <v>1092</v>
      </c>
      <c r="C1109" s="275" t="s">
        <v>46</v>
      </c>
      <c r="D1109" s="370" t="s">
        <v>1726</v>
      </c>
      <c r="E1109" s="366" t="s">
        <v>682</v>
      </c>
      <c r="F1109" s="372"/>
      <c r="G1109" s="367">
        <v>59</v>
      </c>
      <c r="H1109" s="367">
        <v>9</v>
      </c>
      <c r="I1109" s="367">
        <v>1</v>
      </c>
      <c r="J1109" s="373" t="s">
        <v>683</v>
      </c>
      <c r="K1109" s="372"/>
      <c r="L1109" s="374" t="s">
        <v>49</v>
      </c>
      <c r="M1109" s="377" t="s">
        <v>50</v>
      </c>
      <c r="N1109" s="374" t="s">
        <v>684</v>
      </c>
    </row>
    <row r="1110" spans="1:14" ht="27" customHeight="1">
      <c r="A1110" s="274"/>
      <c r="B1110" s="363">
        <v>1093</v>
      </c>
      <c r="C1110" s="275" t="s">
        <v>46</v>
      </c>
      <c r="D1110" s="370" t="s">
        <v>1727</v>
      </c>
      <c r="E1110" s="366" t="s">
        <v>682</v>
      </c>
      <c r="F1110" s="372"/>
      <c r="G1110" s="367">
        <v>59</v>
      </c>
      <c r="H1110" s="367">
        <v>10</v>
      </c>
      <c r="I1110" s="367">
        <v>1</v>
      </c>
      <c r="J1110" s="373" t="s">
        <v>683</v>
      </c>
      <c r="K1110" s="372"/>
      <c r="L1110" s="374" t="s">
        <v>49</v>
      </c>
      <c r="M1110" s="377" t="s">
        <v>50</v>
      </c>
      <c r="N1110" s="374" t="s">
        <v>684</v>
      </c>
    </row>
    <row r="1111" spans="1:14" ht="27" customHeight="1">
      <c r="A1111" s="274"/>
      <c r="B1111" s="366">
        <v>1094</v>
      </c>
      <c r="C1111" s="275" t="s">
        <v>46</v>
      </c>
      <c r="D1111" s="370" t="s">
        <v>1728</v>
      </c>
      <c r="E1111" s="366" t="s">
        <v>682</v>
      </c>
      <c r="F1111" s="372"/>
      <c r="G1111" s="367">
        <v>59</v>
      </c>
      <c r="H1111" s="367">
        <v>11</v>
      </c>
      <c r="I1111" s="367">
        <v>1</v>
      </c>
      <c r="J1111" s="373" t="s">
        <v>683</v>
      </c>
      <c r="K1111" s="372"/>
      <c r="L1111" s="374" t="s">
        <v>49</v>
      </c>
      <c r="M1111" s="377" t="s">
        <v>50</v>
      </c>
      <c r="N1111" s="374" t="s">
        <v>684</v>
      </c>
    </row>
    <row r="1112" spans="1:14" ht="27" customHeight="1">
      <c r="A1112" s="274"/>
      <c r="B1112" s="366">
        <v>1095</v>
      </c>
      <c r="C1112" s="275" t="s">
        <v>46</v>
      </c>
      <c r="D1112" s="370" t="s">
        <v>1729</v>
      </c>
      <c r="E1112" s="366" t="s">
        <v>682</v>
      </c>
      <c r="F1112" s="372"/>
      <c r="G1112" s="367">
        <v>59</v>
      </c>
      <c r="H1112" s="367">
        <v>12</v>
      </c>
      <c r="I1112" s="367">
        <v>1</v>
      </c>
      <c r="J1112" s="373" t="s">
        <v>683</v>
      </c>
      <c r="K1112" s="372"/>
      <c r="L1112" s="374" t="s">
        <v>49</v>
      </c>
      <c r="M1112" s="377" t="s">
        <v>50</v>
      </c>
      <c r="N1112" s="374" t="s">
        <v>684</v>
      </c>
    </row>
    <row r="1113" spans="1:14" ht="27" customHeight="1">
      <c r="A1113" s="274"/>
      <c r="B1113" s="363">
        <v>1096</v>
      </c>
      <c r="C1113" s="275" t="s">
        <v>46</v>
      </c>
      <c r="D1113" s="370" t="s">
        <v>1730</v>
      </c>
      <c r="E1113" s="366" t="s">
        <v>682</v>
      </c>
      <c r="F1113" s="372"/>
      <c r="G1113" s="367">
        <v>59</v>
      </c>
      <c r="H1113" s="367">
        <v>13</v>
      </c>
      <c r="I1113" s="367">
        <v>1</v>
      </c>
      <c r="J1113" s="373" t="s">
        <v>683</v>
      </c>
      <c r="K1113" s="372"/>
      <c r="L1113" s="374" t="s">
        <v>49</v>
      </c>
      <c r="M1113" s="377" t="s">
        <v>50</v>
      </c>
      <c r="N1113" s="374" t="s">
        <v>684</v>
      </c>
    </row>
    <row r="1114" spans="1:14" ht="27" customHeight="1">
      <c r="A1114" s="274"/>
      <c r="B1114" s="366">
        <v>1097</v>
      </c>
      <c r="C1114" s="275" t="s">
        <v>46</v>
      </c>
      <c r="D1114" s="370" t="s">
        <v>1731</v>
      </c>
      <c r="E1114" s="366" t="s">
        <v>682</v>
      </c>
      <c r="F1114" s="372"/>
      <c r="G1114" s="367">
        <v>60</v>
      </c>
      <c r="H1114" s="367">
        <v>1</v>
      </c>
      <c r="I1114" s="367">
        <v>1</v>
      </c>
      <c r="J1114" s="373" t="s">
        <v>683</v>
      </c>
      <c r="K1114" s="372"/>
      <c r="L1114" s="374" t="s">
        <v>49</v>
      </c>
      <c r="M1114" s="377" t="s">
        <v>50</v>
      </c>
      <c r="N1114" s="374" t="s">
        <v>684</v>
      </c>
    </row>
    <row r="1115" spans="1:14" ht="27" customHeight="1">
      <c r="A1115" s="274"/>
      <c r="B1115" s="366">
        <v>1098</v>
      </c>
      <c r="C1115" s="275" t="s">
        <v>46</v>
      </c>
      <c r="D1115" s="370" t="s">
        <v>1732</v>
      </c>
      <c r="E1115" s="366" t="s">
        <v>682</v>
      </c>
      <c r="F1115" s="372"/>
      <c r="G1115" s="367">
        <v>60</v>
      </c>
      <c r="H1115" s="367">
        <v>2</v>
      </c>
      <c r="I1115" s="367">
        <v>1</v>
      </c>
      <c r="J1115" s="373" t="s">
        <v>683</v>
      </c>
      <c r="K1115" s="372"/>
      <c r="L1115" s="374" t="s">
        <v>49</v>
      </c>
      <c r="M1115" s="377" t="s">
        <v>50</v>
      </c>
      <c r="N1115" s="374" t="s">
        <v>684</v>
      </c>
    </row>
    <row r="1116" spans="1:14" ht="27" customHeight="1">
      <c r="A1116" s="274"/>
      <c r="B1116" s="363">
        <v>1099</v>
      </c>
      <c r="C1116" s="275" t="s">
        <v>46</v>
      </c>
      <c r="D1116" s="370" t="s">
        <v>1733</v>
      </c>
      <c r="E1116" s="366" t="s">
        <v>682</v>
      </c>
      <c r="F1116" s="372"/>
      <c r="G1116" s="367">
        <v>60</v>
      </c>
      <c r="H1116" s="367">
        <v>3</v>
      </c>
      <c r="I1116" s="367">
        <v>1</v>
      </c>
      <c r="J1116" s="373" t="s">
        <v>683</v>
      </c>
      <c r="K1116" s="372"/>
      <c r="L1116" s="374" t="s">
        <v>49</v>
      </c>
      <c r="M1116" s="377" t="s">
        <v>50</v>
      </c>
      <c r="N1116" s="374" t="s">
        <v>684</v>
      </c>
    </row>
    <row r="1117" spans="1:14" ht="27" customHeight="1">
      <c r="A1117" s="274"/>
      <c r="B1117" s="366">
        <v>1100</v>
      </c>
      <c r="C1117" s="275" t="s">
        <v>46</v>
      </c>
      <c r="D1117" s="370" t="s">
        <v>1734</v>
      </c>
      <c r="E1117" s="366" t="s">
        <v>682</v>
      </c>
      <c r="F1117" s="372"/>
      <c r="G1117" s="367">
        <v>60</v>
      </c>
      <c r="H1117" s="367">
        <v>4</v>
      </c>
      <c r="I1117" s="367">
        <v>1</v>
      </c>
      <c r="J1117" s="373" t="s">
        <v>683</v>
      </c>
      <c r="K1117" s="372"/>
      <c r="L1117" s="374" t="s">
        <v>49</v>
      </c>
      <c r="M1117" s="377" t="s">
        <v>50</v>
      </c>
      <c r="N1117" s="374" t="s">
        <v>684</v>
      </c>
    </row>
    <row r="1118" spans="1:14" ht="27" customHeight="1">
      <c r="A1118" s="274"/>
      <c r="B1118" s="366">
        <v>1101</v>
      </c>
      <c r="C1118" s="275" t="s">
        <v>46</v>
      </c>
      <c r="D1118" s="370" t="s">
        <v>1735</v>
      </c>
      <c r="E1118" s="366" t="s">
        <v>682</v>
      </c>
      <c r="F1118" s="372"/>
      <c r="G1118" s="367">
        <v>60</v>
      </c>
      <c r="H1118" s="367">
        <v>5</v>
      </c>
      <c r="I1118" s="367">
        <v>1</v>
      </c>
      <c r="J1118" s="373" t="s">
        <v>683</v>
      </c>
      <c r="K1118" s="372"/>
      <c r="L1118" s="374" t="s">
        <v>49</v>
      </c>
      <c r="M1118" s="377" t="s">
        <v>50</v>
      </c>
      <c r="N1118" s="374" t="s">
        <v>684</v>
      </c>
    </row>
    <row r="1119" spans="1:14" ht="27" customHeight="1">
      <c r="A1119" s="274"/>
      <c r="B1119" s="363">
        <v>1102</v>
      </c>
      <c r="C1119" s="275" t="s">
        <v>46</v>
      </c>
      <c r="D1119" s="370" t="s">
        <v>1736</v>
      </c>
      <c r="E1119" s="366" t="s">
        <v>682</v>
      </c>
      <c r="F1119" s="372"/>
      <c r="G1119" s="367">
        <v>60</v>
      </c>
      <c r="H1119" s="367">
        <v>6</v>
      </c>
      <c r="I1119" s="367">
        <v>1</v>
      </c>
      <c r="J1119" s="373" t="s">
        <v>683</v>
      </c>
      <c r="K1119" s="372"/>
      <c r="L1119" s="374" t="s">
        <v>49</v>
      </c>
      <c r="M1119" s="377" t="s">
        <v>50</v>
      </c>
      <c r="N1119" s="374" t="s">
        <v>684</v>
      </c>
    </row>
    <row r="1120" spans="1:14" ht="27" customHeight="1">
      <c r="A1120" s="274"/>
      <c r="B1120" s="366">
        <v>1103</v>
      </c>
      <c r="C1120" s="275" t="s">
        <v>46</v>
      </c>
      <c r="D1120" s="370" t="s">
        <v>1737</v>
      </c>
      <c r="E1120" s="366" t="s">
        <v>682</v>
      </c>
      <c r="F1120" s="372"/>
      <c r="G1120" s="367">
        <v>60</v>
      </c>
      <c r="H1120" s="367">
        <v>7</v>
      </c>
      <c r="I1120" s="367">
        <v>1</v>
      </c>
      <c r="J1120" s="373" t="s">
        <v>683</v>
      </c>
      <c r="K1120" s="372"/>
      <c r="L1120" s="374" t="s">
        <v>49</v>
      </c>
      <c r="M1120" s="377" t="s">
        <v>50</v>
      </c>
      <c r="N1120" s="374" t="s">
        <v>684</v>
      </c>
    </row>
    <row r="1121" spans="1:14" ht="27" customHeight="1">
      <c r="A1121" s="274"/>
      <c r="B1121" s="366">
        <v>1104</v>
      </c>
      <c r="C1121" s="275" t="s">
        <v>46</v>
      </c>
      <c r="D1121" s="370" t="s">
        <v>1738</v>
      </c>
      <c r="E1121" s="366" t="s">
        <v>682</v>
      </c>
      <c r="F1121" s="372"/>
      <c r="G1121" s="367">
        <v>60</v>
      </c>
      <c r="H1121" s="367">
        <v>8</v>
      </c>
      <c r="I1121" s="367">
        <v>1</v>
      </c>
      <c r="J1121" s="373" t="s">
        <v>683</v>
      </c>
      <c r="K1121" s="372"/>
      <c r="L1121" s="374" t="s">
        <v>49</v>
      </c>
      <c r="M1121" s="377" t="s">
        <v>50</v>
      </c>
      <c r="N1121" s="374" t="s">
        <v>684</v>
      </c>
    </row>
    <row r="1122" spans="1:14" ht="27" customHeight="1">
      <c r="A1122" s="274"/>
      <c r="B1122" s="363">
        <v>1105</v>
      </c>
      <c r="C1122" s="275" t="s">
        <v>46</v>
      </c>
      <c r="D1122" s="370" t="s">
        <v>1739</v>
      </c>
      <c r="E1122" s="366" t="s">
        <v>682</v>
      </c>
      <c r="F1122" s="372"/>
      <c r="G1122" s="367">
        <v>60</v>
      </c>
      <c r="H1122" s="367">
        <v>9</v>
      </c>
      <c r="I1122" s="367">
        <v>1</v>
      </c>
      <c r="J1122" s="373" t="s">
        <v>683</v>
      </c>
      <c r="K1122" s="372"/>
      <c r="L1122" s="374" t="s">
        <v>49</v>
      </c>
      <c r="M1122" s="377" t="s">
        <v>50</v>
      </c>
      <c r="N1122" s="374" t="s">
        <v>684</v>
      </c>
    </row>
    <row r="1123" spans="1:14" ht="27" customHeight="1">
      <c r="A1123" s="274"/>
      <c r="B1123" s="366">
        <v>1106</v>
      </c>
      <c r="C1123" s="275" t="s">
        <v>46</v>
      </c>
      <c r="D1123" s="370" t="s">
        <v>1740</v>
      </c>
      <c r="E1123" s="366" t="s">
        <v>682</v>
      </c>
      <c r="F1123" s="372"/>
      <c r="G1123" s="367">
        <v>60</v>
      </c>
      <c r="H1123" s="367">
        <v>10</v>
      </c>
      <c r="I1123" s="367">
        <v>1</v>
      </c>
      <c r="J1123" s="373" t="s">
        <v>683</v>
      </c>
      <c r="K1123" s="372"/>
      <c r="L1123" s="374" t="s">
        <v>49</v>
      </c>
      <c r="M1123" s="377" t="s">
        <v>50</v>
      </c>
      <c r="N1123" s="374" t="s">
        <v>684</v>
      </c>
    </row>
    <row r="1124" spans="1:14" ht="27" customHeight="1">
      <c r="A1124" s="274"/>
      <c r="B1124" s="366">
        <v>1107</v>
      </c>
      <c r="C1124" s="275" t="s">
        <v>46</v>
      </c>
      <c r="D1124" s="370" t="s">
        <v>1741</v>
      </c>
      <c r="E1124" s="366" t="s">
        <v>682</v>
      </c>
      <c r="F1124" s="372"/>
      <c r="G1124" s="367">
        <v>60</v>
      </c>
      <c r="H1124" s="367">
        <v>11</v>
      </c>
      <c r="I1124" s="367">
        <v>1</v>
      </c>
      <c r="J1124" s="373" t="s">
        <v>683</v>
      </c>
      <c r="K1124" s="372"/>
      <c r="L1124" s="374" t="s">
        <v>49</v>
      </c>
      <c r="M1124" s="377" t="s">
        <v>50</v>
      </c>
      <c r="N1124" s="374" t="s">
        <v>684</v>
      </c>
    </row>
    <row r="1125" spans="1:14" ht="27" customHeight="1">
      <c r="A1125" s="274"/>
      <c r="B1125" s="363">
        <v>1108</v>
      </c>
      <c r="C1125" s="275" t="s">
        <v>46</v>
      </c>
      <c r="D1125" s="370" t="s">
        <v>1742</v>
      </c>
      <c r="E1125" s="366" t="s">
        <v>682</v>
      </c>
      <c r="F1125" s="372"/>
      <c r="G1125" s="367">
        <v>60</v>
      </c>
      <c r="H1125" s="367">
        <v>12</v>
      </c>
      <c r="I1125" s="367">
        <v>1</v>
      </c>
      <c r="J1125" s="373" t="s">
        <v>683</v>
      </c>
      <c r="K1125" s="372"/>
      <c r="L1125" s="374" t="s">
        <v>49</v>
      </c>
      <c r="M1125" s="377" t="s">
        <v>50</v>
      </c>
      <c r="N1125" s="374" t="s">
        <v>684</v>
      </c>
    </row>
    <row r="1126" spans="1:14" ht="27" customHeight="1">
      <c r="A1126" s="274"/>
      <c r="B1126" s="366">
        <v>1109</v>
      </c>
      <c r="C1126" s="275" t="s">
        <v>46</v>
      </c>
      <c r="D1126" s="370" t="s">
        <v>1743</v>
      </c>
      <c r="E1126" s="366" t="s">
        <v>682</v>
      </c>
      <c r="F1126" s="372"/>
      <c r="G1126" s="367">
        <v>60</v>
      </c>
      <c r="H1126" s="367">
        <v>13</v>
      </c>
      <c r="I1126" s="367">
        <v>1</v>
      </c>
      <c r="J1126" s="373" t="s">
        <v>683</v>
      </c>
      <c r="K1126" s="372"/>
      <c r="L1126" s="374" t="s">
        <v>49</v>
      </c>
      <c r="M1126" s="377" t="s">
        <v>50</v>
      </c>
      <c r="N1126" s="374" t="s">
        <v>684</v>
      </c>
    </row>
    <row r="1127" spans="1:14" ht="27" customHeight="1">
      <c r="A1127" s="274"/>
      <c r="B1127" s="366">
        <v>1110</v>
      </c>
      <c r="C1127" s="275" t="s">
        <v>46</v>
      </c>
      <c r="D1127" s="370" t="s">
        <v>1744</v>
      </c>
      <c r="E1127" s="366" t="s">
        <v>682</v>
      </c>
      <c r="F1127" s="372"/>
      <c r="G1127" s="367">
        <v>60</v>
      </c>
      <c r="H1127" s="367">
        <v>14</v>
      </c>
      <c r="I1127" s="367">
        <v>1</v>
      </c>
      <c r="J1127" s="373" t="s">
        <v>683</v>
      </c>
      <c r="K1127" s="372"/>
      <c r="L1127" s="374" t="s">
        <v>49</v>
      </c>
      <c r="M1127" s="377" t="s">
        <v>50</v>
      </c>
      <c r="N1127" s="374" t="s">
        <v>684</v>
      </c>
    </row>
    <row r="1128" spans="1:14" ht="27" customHeight="1">
      <c r="A1128" s="274"/>
      <c r="B1128" s="363">
        <v>1111</v>
      </c>
      <c r="C1128" s="275" t="s">
        <v>46</v>
      </c>
      <c r="D1128" s="370" t="s">
        <v>1745</v>
      </c>
      <c r="E1128" s="366" t="s">
        <v>682</v>
      </c>
      <c r="F1128" s="372"/>
      <c r="G1128" s="367">
        <v>60</v>
      </c>
      <c r="H1128" s="367">
        <v>15</v>
      </c>
      <c r="I1128" s="367">
        <v>1</v>
      </c>
      <c r="J1128" s="373" t="s">
        <v>683</v>
      </c>
      <c r="K1128" s="372"/>
      <c r="L1128" s="374" t="s">
        <v>49</v>
      </c>
      <c r="M1128" s="377" t="s">
        <v>50</v>
      </c>
      <c r="N1128" s="374" t="s">
        <v>684</v>
      </c>
    </row>
    <row r="1129" spans="1:14" ht="27" customHeight="1">
      <c r="A1129" s="274"/>
      <c r="B1129" s="366">
        <v>1112</v>
      </c>
      <c r="C1129" s="275" t="s">
        <v>46</v>
      </c>
      <c r="D1129" s="370" t="s">
        <v>1746</v>
      </c>
      <c r="E1129" s="366" t="s">
        <v>682</v>
      </c>
      <c r="F1129" s="372"/>
      <c r="G1129" s="367">
        <v>60</v>
      </c>
      <c r="H1129" s="367">
        <v>16</v>
      </c>
      <c r="I1129" s="367">
        <v>1</v>
      </c>
      <c r="J1129" s="373" t="s">
        <v>683</v>
      </c>
      <c r="K1129" s="372"/>
      <c r="L1129" s="374" t="s">
        <v>49</v>
      </c>
      <c r="M1129" s="377" t="s">
        <v>50</v>
      </c>
      <c r="N1129" s="374" t="s">
        <v>684</v>
      </c>
    </row>
    <row r="1130" spans="1:14" ht="27" customHeight="1">
      <c r="A1130" s="274"/>
      <c r="B1130" s="366">
        <v>1113</v>
      </c>
      <c r="C1130" s="275" t="s">
        <v>46</v>
      </c>
      <c r="D1130" s="370" t="s">
        <v>1746</v>
      </c>
      <c r="E1130" s="366" t="s">
        <v>682</v>
      </c>
      <c r="F1130" s="372"/>
      <c r="G1130" s="367">
        <v>60</v>
      </c>
      <c r="H1130" s="367">
        <v>17</v>
      </c>
      <c r="I1130" s="367">
        <v>1</v>
      </c>
      <c r="J1130" s="373" t="s">
        <v>683</v>
      </c>
      <c r="K1130" s="372"/>
      <c r="L1130" s="374" t="s">
        <v>49</v>
      </c>
      <c r="M1130" s="377" t="s">
        <v>50</v>
      </c>
      <c r="N1130" s="374" t="s">
        <v>684</v>
      </c>
    </row>
    <row r="1131" spans="1:14" ht="27" customHeight="1">
      <c r="A1131" s="274"/>
      <c r="B1131" s="363">
        <v>1114</v>
      </c>
      <c r="C1131" s="275" t="s">
        <v>46</v>
      </c>
      <c r="D1131" s="370" t="s">
        <v>1746</v>
      </c>
      <c r="E1131" s="366" t="s">
        <v>682</v>
      </c>
      <c r="F1131" s="372"/>
      <c r="G1131" s="367">
        <v>60</v>
      </c>
      <c r="H1131" s="367">
        <v>18</v>
      </c>
      <c r="I1131" s="367">
        <v>1</v>
      </c>
      <c r="J1131" s="373" t="s">
        <v>683</v>
      </c>
      <c r="K1131" s="372"/>
      <c r="L1131" s="374" t="s">
        <v>49</v>
      </c>
      <c r="M1131" s="377" t="s">
        <v>50</v>
      </c>
      <c r="N1131" s="374" t="s">
        <v>684</v>
      </c>
    </row>
    <row r="1132" spans="1:14" ht="27" customHeight="1">
      <c r="A1132" s="274"/>
      <c r="B1132" s="366">
        <v>1115</v>
      </c>
      <c r="C1132" s="275" t="s">
        <v>46</v>
      </c>
      <c r="D1132" s="370" t="s">
        <v>1747</v>
      </c>
      <c r="E1132" s="366" t="s">
        <v>682</v>
      </c>
      <c r="F1132" s="372"/>
      <c r="G1132" s="367">
        <v>60</v>
      </c>
      <c r="H1132" s="367">
        <v>19</v>
      </c>
      <c r="I1132" s="367">
        <v>1</v>
      </c>
      <c r="J1132" s="373" t="s">
        <v>683</v>
      </c>
      <c r="K1132" s="372"/>
      <c r="L1132" s="374" t="s">
        <v>49</v>
      </c>
      <c r="M1132" s="377" t="s">
        <v>50</v>
      </c>
      <c r="N1132" s="374" t="s">
        <v>684</v>
      </c>
    </row>
    <row r="1133" spans="1:14" ht="27" customHeight="1">
      <c r="A1133" s="274"/>
      <c r="B1133" s="366">
        <v>1116</v>
      </c>
      <c r="C1133" s="275" t="s">
        <v>46</v>
      </c>
      <c r="D1133" s="370" t="s">
        <v>1748</v>
      </c>
      <c r="E1133" s="366" t="s">
        <v>682</v>
      </c>
      <c r="F1133" s="372"/>
      <c r="G1133" s="367">
        <v>60</v>
      </c>
      <c r="H1133" s="367">
        <v>20</v>
      </c>
      <c r="I1133" s="367">
        <v>1</v>
      </c>
      <c r="J1133" s="373" t="s">
        <v>683</v>
      </c>
      <c r="K1133" s="372"/>
      <c r="L1133" s="374" t="s">
        <v>49</v>
      </c>
      <c r="M1133" s="377" t="s">
        <v>50</v>
      </c>
      <c r="N1133" s="374" t="s">
        <v>684</v>
      </c>
    </row>
    <row r="1134" spans="1:14" ht="27" customHeight="1">
      <c r="A1134" s="274"/>
      <c r="B1134" s="363">
        <v>1117</v>
      </c>
      <c r="C1134" s="275" t="s">
        <v>46</v>
      </c>
      <c r="D1134" s="370" t="s">
        <v>1749</v>
      </c>
      <c r="E1134" s="366" t="s">
        <v>682</v>
      </c>
      <c r="F1134" s="372"/>
      <c r="G1134" s="367">
        <v>61</v>
      </c>
      <c r="H1134" s="367">
        <v>1</v>
      </c>
      <c r="I1134" s="367">
        <v>1</v>
      </c>
      <c r="J1134" s="373" t="s">
        <v>683</v>
      </c>
      <c r="K1134" s="372"/>
      <c r="L1134" s="374" t="s">
        <v>49</v>
      </c>
      <c r="M1134" s="377" t="s">
        <v>50</v>
      </c>
      <c r="N1134" s="374" t="s">
        <v>684</v>
      </c>
    </row>
    <row r="1135" spans="1:14" ht="27" customHeight="1">
      <c r="A1135" s="274"/>
      <c r="B1135" s="366">
        <v>1118</v>
      </c>
      <c r="C1135" s="275" t="s">
        <v>46</v>
      </c>
      <c r="D1135" s="370" t="s">
        <v>1750</v>
      </c>
      <c r="E1135" s="366" t="s">
        <v>682</v>
      </c>
      <c r="F1135" s="372"/>
      <c r="G1135" s="367">
        <v>61</v>
      </c>
      <c r="H1135" s="367">
        <v>2</v>
      </c>
      <c r="I1135" s="367">
        <v>1</v>
      </c>
      <c r="J1135" s="373" t="s">
        <v>683</v>
      </c>
      <c r="K1135" s="372"/>
      <c r="L1135" s="374" t="s">
        <v>49</v>
      </c>
      <c r="M1135" s="377" t="s">
        <v>50</v>
      </c>
      <c r="N1135" s="374" t="s">
        <v>684</v>
      </c>
    </row>
    <row r="1136" spans="1:14" ht="27" customHeight="1">
      <c r="A1136" s="274"/>
      <c r="B1136" s="366">
        <v>1119</v>
      </c>
      <c r="C1136" s="275" t="s">
        <v>46</v>
      </c>
      <c r="D1136" s="370" t="s">
        <v>1751</v>
      </c>
      <c r="E1136" s="366" t="s">
        <v>682</v>
      </c>
      <c r="F1136" s="372"/>
      <c r="G1136" s="367">
        <v>61</v>
      </c>
      <c r="H1136" s="367">
        <v>3</v>
      </c>
      <c r="I1136" s="367">
        <v>1</v>
      </c>
      <c r="J1136" s="373" t="s">
        <v>683</v>
      </c>
      <c r="K1136" s="372"/>
      <c r="L1136" s="374" t="s">
        <v>49</v>
      </c>
      <c r="M1136" s="377" t="s">
        <v>50</v>
      </c>
      <c r="N1136" s="374" t="s">
        <v>684</v>
      </c>
    </row>
    <row r="1137" spans="1:14" ht="27" customHeight="1">
      <c r="A1137" s="274"/>
      <c r="B1137" s="363">
        <v>1120</v>
      </c>
      <c r="C1137" s="275" t="s">
        <v>46</v>
      </c>
      <c r="D1137" s="370" t="s">
        <v>1752</v>
      </c>
      <c r="E1137" s="366" t="s">
        <v>682</v>
      </c>
      <c r="F1137" s="372"/>
      <c r="G1137" s="367">
        <v>61</v>
      </c>
      <c r="H1137" s="367">
        <v>4</v>
      </c>
      <c r="I1137" s="367">
        <v>1</v>
      </c>
      <c r="J1137" s="373" t="s">
        <v>683</v>
      </c>
      <c r="K1137" s="372"/>
      <c r="L1137" s="374" t="s">
        <v>49</v>
      </c>
      <c r="M1137" s="377" t="s">
        <v>50</v>
      </c>
      <c r="N1137" s="374" t="s">
        <v>684</v>
      </c>
    </row>
    <row r="1138" spans="1:14" ht="27" customHeight="1">
      <c r="A1138" s="274"/>
      <c r="B1138" s="366">
        <v>1121</v>
      </c>
      <c r="C1138" s="275" t="s">
        <v>46</v>
      </c>
      <c r="D1138" s="370" t="s">
        <v>1746</v>
      </c>
      <c r="E1138" s="366" t="s">
        <v>682</v>
      </c>
      <c r="F1138" s="372"/>
      <c r="G1138" s="367">
        <v>61</v>
      </c>
      <c r="H1138" s="367">
        <v>5</v>
      </c>
      <c r="I1138" s="367">
        <v>1</v>
      </c>
      <c r="J1138" s="373" t="s">
        <v>683</v>
      </c>
      <c r="K1138" s="372"/>
      <c r="L1138" s="374" t="s">
        <v>49</v>
      </c>
      <c r="M1138" s="377" t="s">
        <v>50</v>
      </c>
      <c r="N1138" s="374" t="s">
        <v>684</v>
      </c>
    </row>
    <row r="1139" spans="1:14" ht="27" customHeight="1">
      <c r="A1139" s="274"/>
      <c r="B1139" s="366">
        <v>1122</v>
      </c>
      <c r="C1139" s="275" t="s">
        <v>46</v>
      </c>
      <c r="D1139" s="370" t="s">
        <v>1753</v>
      </c>
      <c r="E1139" s="366" t="s">
        <v>682</v>
      </c>
      <c r="F1139" s="372"/>
      <c r="G1139" s="367">
        <v>61</v>
      </c>
      <c r="H1139" s="367">
        <v>6</v>
      </c>
      <c r="I1139" s="367">
        <v>1</v>
      </c>
      <c r="J1139" s="373" t="s">
        <v>683</v>
      </c>
      <c r="K1139" s="372"/>
      <c r="L1139" s="374" t="s">
        <v>49</v>
      </c>
      <c r="M1139" s="377" t="s">
        <v>50</v>
      </c>
      <c r="N1139" s="374" t="s">
        <v>684</v>
      </c>
    </row>
    <row r="1140" spans="1:14" ht="27" customHeight="1">
      <c r="A1140" s="274"/>
      <c r="B1140" s="363">
        <v>1123</v>
      </c>
      <c r="C1140" s="275" t="s">
        <v>46</v>
      </c>
      <c r="D1140" s="370" t="s">
        <v>1754</v>
      </c>
      <c r="E1140" s="366" t="s">
        <v>682</v>
      </c>
      <c r="F1140" s="372"/>
      <c r="G1140" s="367">
        <v>61</v>
      </c>
      <c r="H1140" s="367">
        <v>7</v>
      </c>
      <c r="I1140" s="367">
        <v>1</v>
      </c>
      <c r="J1140" s="373" t="s">
        <v>683</v>
      </c>
      <c r="K1140" s="372"/>
      <c r="L1140" s="374" t="s">
        <v>49</v>
      </c>
      <c r="M1140" s="377" t="s">
        <v>50</v>
      </c>
      <c r="N1140" s="374" t="s">
        <v>684</v>
      </c>
    </row>
    <row r="1141" spans="1:14" ht="27" customHeight="1">
      <c r="A1141" s="274"/>
      <c r="B1141" s="366">
        <v>1124</v>
      </c>
      <c r="C1141" s="275" t="s">
        <v>46</v>
      </c>
      <c r="D1141" s="370" t="s">
        <v>1754</v>
      </c>
      <c r="E1141" s="366" t="s">
        <v>682</v>
      </c>
      <c r="F1141" s="372"/>
      <c r="G1141" s="367">
        <v>61</v>
      </c>
      <c r="H1141" s="367">
        <v>8</v>
      </c>
      <c r="I1141" s="367">
        <v>1</v>
      </c>
      <c r="J1141" s="373" t="s">
        <v>683</v>
      </c>
      <c r="K1141" s="372"/>
      <c r="L1141" s="374" t="s">
        <v>49</v>
      </c>
      <c r="M1141" s="377" t="s">
        <v>50</v>
      </c>
      <c r="N1141" s="374" t="s">
        <v>684</v>
      </c>
    </row>
    <row r="1142" spans="1:14" ht="27" customHeight="1">
      <c r="A1142" s="274"/>
      <c r="B1142" s="366">
        <v>1125</v>
      </c>
      <c r="C1142" s="275" t="s">
        <v>46</v>
      </c>
      <c r="D1142" s="370" t="s">
        <v>1754</v>
      </c>
      <c r="E1142" s="366" t="s">
        <v>682</v>
      </c>
      <c r="F1142" s="372"/>
      <c r="G1142" s="367">
        <v>61</v>
      </c>
      <c r="H1142" s="367">
        <v>9</v>
      </c>
      <c r="I1142" s="367">
        <v>1</v>
      </c>
      <c r="J1142" s="373" t="s">
        <v>683</v>
      </c>
      <c r="K1142" s="372"/>
      <c r="L1142" s="374" t="s">
        <v>49</v>
      </c>
      <c r="M1142" s="377" t="s">
        <v>50</v>
      </c>
      <c r="N1142" s="374" t="s">
        <v>684</v>
      </c>
    </row>
    <row r="1143" spans="1:14" ht="27" customHeight="1">
      <c r="A1143" s="274"/>
      <c r="B1143" s="363">
        <v>1126</v>
      </c>
      <c r="C1143" s="275" t="s">
        <v>46</v>
      </c>
      <c r="D1143" s="370" t="s">
        <v>1754</v>
      </c>
      <c r="E1143" s="366" t="s">
        <v>682</v>
      </c>
      <c r="F1143" s="372"/>
      <c r="G1143" s="367">
        <v>61</v>
      </c>
      <c r="H1143" s="367">
        <v>10</v>
      </c>
      <c r="I1143" s="367">
        <v>1</v>
      </c>
      <c r="J1143" s="373" t="s">
        <v>683</v>
      </c>
      <c r="K1143" s="372"/>
      <c r="L1143" s="374" t="s">
        <v>49</v>
      </c>
      <c r="M1143" s="377" t="s">
        <v>50</v>
      </c>
      <c r="N1143" s="374" t="s">
        <v>684</v>
      </c>
    </row>
    <row r="1144" spans="1:14" ht="27" customHeight="1">
      <c r="A1144" s="274"/>
      <c r="B1144" s="366">
        <v>1127</v>
      </c>
      <c r="C1144" s="275" t="s">
        <v>46</v>
      </c>
      <c r="D1144" s="370" t="s">
        <v>1754</v>
      </c>
      <c r="E1144" s="366" t="s">
        <v>682</v>
      </c>
      <c r="F1144" s="372"/>
      <c r="G1144" s="367">
        <v>61</v>
      </c>
      <c r="H1144" s="367">
        <v>11</v>
      </c>
      <c r="I1144" s="367">
        <v>1</v>
      </c>
      <c r="J1144" s="373" t="s">
        <v>683</v>
      </c>
      <c r="K1144" s="372"/>
      <c r="L1144" s="374" t="s">
        <v>49</v>
      </c>
      <c r="M1144" s="377" t="s">
        <v>50</v>
      </c>
      <c r="N1144" s="374" t="s">
        <v>684</v>
      </c>
    </row>
    <row r="1145" spans="1:14" ht="27" customHeight="1">
      <c r="A1145" s="274"/>
      <c r="B1145" s="366">
        <v>1128</v>
      </c>
      <c r="C1145" s="275" t="s">
        <v>46</v>
      </c>
      <c r="D1145" s="370" t="s">
        <v>1754</v>
      </c>
      <c r="E1145" s="366" t="s">
        <v>682</v>
      </c>
      <c r="F1145" s="372"/>
      <c r="G1145" s="367">
        <v>61</v>
      </c>
      <c r="H1145" s="367">
        <v>12</v>
      </c>
      <c r="I1145" s="367">
        <v>1</v>
      </c>
      <c r="J1145" s="373" t="s">
        <v>683</v>
      </c>
      <c r="K1145" s="372"/>
      <c r="L1145" s="374" t="s">
        <v>49</v>
      </c>
      <c r="M1145" s="377" t="s">
        <v>50</v>
      </c>
      <c r="N1145" s="374" t="s">
        <v>684</v>
      </c>
    </row>
    <row r="1146" spans="1:14" ht="27" customHeight="1">
      <c r="A1146" s="274"/>
      <c r="B1146" s="363">
        <v>1129</v>
      </c>
      <c r="C1146" s="275" t="s">
        <v>46</v>
      </c>
      <c r="D1146" s="370" t="s">
        <v>1754</v>
      </c>
      <c r="E1146" s="366" t="s">
        <v>682</v>
      </c>
      <c r="F1146" s="372"/>
      <c r="G1146" s="367">
        <v>61</v>
      </c>
      <c r="H1146" s="367">
        <v>13</v>
      </c>
      <c r="I1146" s="367">
        <v>1</v>
      </c>
      <c r="J1146" s="373" t="s">
        <v>683</v>
      </c>
      <c r="K1146" s="372"/>
      <c r="L1146" s="374" t="s">
        <v>49</v>
      </c>
      <c r="M1146" s="377" t="s">
        <v>50</v>
      </c>
      <c r="N1146" s="374" t="s">
        <v>684</v>
      </c>
    </row>
    <row r="1147" spans="1:14" ht="27" customHeight="1">
      <c r="A1147" s="274"/>
      <c r="B1147" s="366">
        <v>1130</v>
      </c>
      <c r="C1147" s="275" t="s">
        <v>46</v>
      </c>
      <c r="D1147" s="370" t="s">
        <v>1755</v>
      </c>
      <c r="E1147" s="366" t="s">
        <v>682</v>
      </c>
      <c r="F1147" s="372"/>
      <c r="G1147" s="367">
        <v>61</v>
      </c>
      <c r="H1147" s="367">
        <v>14</v>
      </c>
      <c r="I1147" s="367">
        <v>1</v>
      </c>
      <c r="J1147" s="373" t="s">
        <v>683</v>
      </c>
      <c r="K1147" s="372"/>
      <c r="L1147" s="374" t="s">
        <v>49</v>
      </c>
      <c r="M1147" s="377" t="s">
        <v>50</v>
      </c>
      <c r="N1147" s="374" t="s">
        <v>684</v>
      </c>
    </row>
    <row r="1148" spans="1:14" ht="27" customHeight="1">
      <c r="A1148" s="274"/>
      <c r="B1148" s="366">
        <v>1131</v>
      </c>
      <c r="C1148" s="275" t="s">
        <v>46</v>
      </c>
      <c r="D1148" s="370" t="s">
        <v>1754</v>
      </c>
      <c r="E1148" s="366" t="s">
        <v>682</v>
      </c>
      <c r="F1148" s="372"/>
      <c r="G1148" s="367">
        <v>61</v>
      </c>
      <c r="H1148" s="367">
        <v>15</v>
      </c>
      <c r="I1148" s="367">
        <v>1</v>
      </c>
      <c r="J1148" s="373" t="s">
        <v>683</v>
      </c>
      <c r="K1148" s="372"/>
      <c r="L1148" s="374" t="s">
        <v>49</v>
      </c>
      <c r="M1148" s="377" t="s">
        <v>50</v>
      </c>
      <c r="N1148" s="374" t="s">
        <v>684</v>
      </c>
    </row>
    <row r="1149" spans="1:14" ht="27" customHeight="1">
      <c r="A1149" s="274"/>
      <c r="B1149" s="363">
        <v>1132</v>
      </c>
      <c r="C1149" s="275" t="s">
        <v>46</v>
      </c>
      <c r="D1149" s="370" t="s">
        <v>1754</v>
      </c>
      <c r="E1149" s="366" t="s">
        <v>682</v>
      </c>
      <c r="F1149" s="372"/>
      <c r="G1149" s="367">
        <v>61</v>
      </c>
      <c r="H1149" s="367">
        <v>16</v>
      </c>
      <c r="I1149" s="367">
        <v>1</v>
      </c>
      <c r="J1149" s="373" t="s">
        <v>683</v>
      </c>
      <c r="K1149" s="372"/>
      <c r="L1149" s="374" t="s">
        <v>49</v>
      </c>
      <c r="M1149" s="377" t="s">
        <v>50</v>
      </c>
      <c r="N1149" s="374" t="s">
        <v>684</v>
      </c>
    </row>
    <row r="1150" spans="1:14" ht="27" customHeight="1">
      <c r="A1150" s="274"/>
      <c r="B1150" s="366">
        <v>1133</v>
      </c>
      <c r="C1150" s="275" t="s">
        <v>46</v>
      </c>
      <c r="D1150" s="370" t="s">
        <v>1754</v>
      </c>
      <c r="E1150" s="366" t="s">
        <v>682</v>
      </c>
      <c r="F1150" s="372"/>
      <c r="G1150" s="367">
        <v>61</v>
      </c>
      <c r="H1150" s="367">
        <v>17</v>
      </c>
      <c r="I1150" s="367">
        <v>1</v>
      </c>
      <c r="J1150" s="373" t="s">
        <v>683</v>
      </c>
      <c r="K1150" s="372"/>
      <c r="L1150" s="374" t="s">
        <v>49</v>
      </c>
      <c r="M1150" s="377" t="s">
        <v>50</v>
      </c>
      <c r="N1150" s="374" t="s">
        <v>684</v>
      </c>
    </row>
    <row r="1151" spans="1:14" ht="27" customHeight="1">
      <c r="A1151" s="274"/>
      <c r="B1151" s="366">
        <v>1134</v>
      </c>
      <c r="C1151" s="275" t="s">
        <v>46</v>
      </c>
      <c r="D1151" s="370" t="s">
        <v>1756</v>
      </c>
      <c r="E1151" s="366" t="s">
        <v>682</v>
      </c>
      <c r="F1151" s="372"/>
      <c r="G1151" s="367">
        <v>61</v>
      </c>
      <c r="H1151" s="367">
        <v>18</v>
      </c>
      <c r="I1151" s="367">
        <v>1</v>
      </c>
      <c r="J1151" s="373" t="s">
        <v>683</v>
      </c>
      <c r="K1151" s="372"/>
      <c r="L1151" s="374" t="s">
        <v>49</v>
      </c>
      <c r="M1151" s="377" t="s">
        <v>50</v>
      </c>
      <c r="N1151" s="374" t="s">
        <v>684</v>
      </c>
    </row>
    <row r="1152" spans="1:14" ht="27" customHeight="1">
      <c r="A1152" s="274"/>
      <c r="B1152" s="363">
        <v>1135</v>
      </c>
      <c r="C1152" s="275" t="s">
        <v>46</v>
      </c>
      <c r="D1152" s="370" t="s">
        <v>1757</v>
      </c>
      <c r="E1152" s="366" t="s">
        <v>682</v>
      </c>
      <c r="F1152" s="372"/>
      <c r="G1152" s="367">
        <v>61</v>
      </c>
      <c r="H1152" s="367">
        <v>19</v>
      </c>
      <c r="I1152" s="367">
        <v>1</v>
      </c>
      <c r="J1152" s="373" t="s">
        <v>683</v>
      </c>
      <c r="K1152" s="372"/>
      <c r="L1152" s="374" t="s">
        <v>49</v>
      </c>
      <c r="M1152" s="377" t="s">
        <v>50</v>
      </c>
      <c r="N1152" s="374" t="s">
        <v>684</v>
      </c>
    </row>
    <row r="1153" spans="1:14" ht="27" customHeight="1">
      <c r="A1153" s="274"/>
      <c r="B1153" s="366">
        <v>1136</v>
      </c>
      <c r="C1153" s="275" t="s">
        <v>46</v>
      </c>
      <c r="D1153" s="370" t="s">
        <v>1758</v>
      </c>
      <c r="E1153" s="366" t="s">
        <v>682</v>
      </c>
      <c r="F1153" s="372"/>
      <c r="G1153" s="367">
        <v>61</v>
      </c>
      <c r="H1153" s="367">
        <v>20</v>
      </c>
      <c r="I1153" s="367">
        <v>1</v>
      </c>
      <c r="J1153" s="373" t="s">
        <v>683</v>
      </c>
      <c r="K1153" s="372"/>
      <c r="L1153" s="374" t="s">
        <v>49</v>
      </c>
      <c r="M1153" s="377" t="s">
        <v>50</v>
      </c>
      <c r="N1153" s="374" t="s">
        <v>684</v>
      </c>
    </row>
    <row r="1154" spans="1:14" ht="27" customHeight="1">
      <c r="A1154" s="274"/>
      <c r="B1154" s="366">
        <v>1137</v>
      </c>
      <c r="C1154" s="275" t="s">
        <v>46</v>
      </c>
      <c r="D1154" s="370" t="s">
        <v>1759</v>
      </c>
      <c r="E1154" s="366" t="s">
        <v>682</v>
      </c>
      <c r="F1154" s="372"/>
      <c r="G1154" s="367">
        <v>62</v>
      </c>
      <c r="H1154" s="367">
        <v>1</v>
      </c>
      <c r="I1154" s="367">
        <v>1</v>
      </c>
      <c r="J1154" s="373" t="s">
        <v>683</v>
      </c>
      <c r="K1154" s="372"/>
      <c r="L1154" s="374" t="s">
        <v>49</v>
      </c>
      <c r="M1154" s="377" t="s">
        <v>50</v>
      </c>
      <c r="N1154" s="374" t="s">
        <v>684</v>
      </c>
    </row>
    <row r="1155" spans="1:14" ht="27" customHeight="1">
      <c r="A1155" s="274"/>
      <c r="B1155" s="363">
        <v>1138</v>
      </c>
      <c r="C1155" s="275" t="s">
        <v>46</v>
      </c>
      <c r="D1155" s="370" t="s">
        <v>1760</v>
      </c>
      <c r="E1155" s="366" t="s">
        <v>682</v>
      </c>
      <c r="F1155" s="372"/>
      <c r="G1155" s="367">
        <v>62</v>
      </c>
      <c r="H1155" s="367">
        <v>2</v>
      </c>
      <c r="I1155" s="367">
        <v>1</v>
      </c>
      <c r="J1155" s="373" t="s">
        <v>683</v>
      </c>
      <c r="K1155" s="372"/>
      <c r="L1155" s="374" t="s">
        <v>49</v>
      </c>
      <c r="M1155" s="377" t="s">
        <v>50</v>
      </c>
      <c r="N1155" s="374" t="s">
        <v>684</v>
      </c>
    </row>
    <row r="1156" spans="1:14" ht="27" customHeight="1">
      <c r="A1156" s="274"/>
      <c r="B1156" s="366">
        <v>1139</v>
      </c>
      <c r="C1156" s="275" t="s">
        <v>46</v>
      </c>
      <c r="D1156" s="370" t="s">
        <v>1761</v>
      </c>
      <c r="E1156" s="366" t="s">
        <v>682</v>
      </c>
      <c r="F1156" s="372"/>
      <c r="G1156" s="367">
        <v>62</v>
      </c>
      <c r="H1156" s="367">
        <v>3</v>
      </c>
      <c r="I1156" s="367">
        <v>1</v>
      </c>
      <c r="J1156" s="373" t="s">
        <v>683</v>
      </c>
      <c r="K1156" s="372"/>
      <c r="L1156" s="374" t="s">
        <v>49</v>
      </c>
      <c r="M1156" s="377" t="s">
        <v>50</v>
      </c>
      <c r="N1156" s="374" t="s">
        <v>684</v>
      </c>
    </row>
    <row r="1157" spans="1:14" ht="27" customHeight="1">
      <c r="A1157" s="274"/>
      <c r="B1157" s="366">
        <v>1140</v>
      </c>
      <c r="C1157" s="275" t="s">
        <v>46</v>
      </c>
      <c r="D1157" s="370" t="s">
        <v>1762</v>
      </c>
      <c r="E1157" s="366" t="s">
        <v>682</v>
      </c>
      <c r="F1157" s="372"/>
      <c r="G1157" s="367">
        <v>62</v>
      </c>
      <c r="H1157" s="367">
        <v>4</v>
      </c>
      <c r="I1157" s="367">
        <v>1</v>
      </c>
      <c r="J1157" s="373" t="s">
        <v>683</v>
      </c>
      <c r="K1157" s="372"/>
      <c r="L1157" s="374" t="s">
        <v>49</v>
      </c>
      <c r="M1157" s="377" t="s">
        <v>50</v>
      </c>
      <c r="N1157" s="374" t="s">
        <v>684</v>
      </c>
    </row>
    <row r="1158" spans="1:14" ht="27" customHeight="1">
      <c r="A1158" s="274"/>
      <c r="B1158" s="363">
        <v>1141</v>
      </c>
      <c r="C1158" s="275" t="s">
        <v>46</v>
      </c>
      <c r="D1158" s="370" t="s">
        <v>1763</v>
      </c>
      <c r="E1158" s="366" t="s">
        <v>682</v>
      </c>
      <c r="F1158" s="372"/>
      <c r="G1158" s="367">
        <v>62</v>
      </c>
      <c r="H1158" s="367">
        <v>5</v>
      </c>
      <c r="I1158" s="367">
        <v>1</v>
      </c>
      <c r="J1158" s="373" t="s">
        <v>683</v>
      </c>
      <c r="K1158" s="372"/>
      <c r="L1158" s="374" t="s">
        <v>49</v>
      </c>
      <c r="M1158" s="377" t="s">
        <v>50</v>
      </c>
      <c r="N1158" s="374" t="s">
        <v>684</v>
      </c>
    </row>
    <row r="1159" spans="1:14" ht="27" customHeight="1">
      <c r="A1159" s="274"/>
      <c r="B1159" s="366">
        <v>1142</v>
      </c>
      <c r="C1159" s="275" t="s">
        <v>46</v>
      </c>
      <c r="D1159" s="370" t="s">
        <v>1763</v>
      </c>
      <c r="E1159" s="366" t="s">
        <v>682</v>
      </c>
      <c r="F1159" s="372"/>
      <c r="G1159" s="367">
        <v>62</v>
      </c>
      <c r="H1159" s="367">
        <v>6</v>
      </c>
      <c r="I1159" s="367">
        <v>1</v>
      </c>
      <c r="J1159" s="373" t="s">
        <v>683</v>
      </c>
      <c r="K1159" s="372"/>
      <c r="L1159" s="374" t="s">
        <v>49</v>
      </c>
      <c r="M1159" s="377" t="s">
        <v>50</v>
      </c>
      <c r="N1159" s="374" t="s">
        <v>684</v>
      </c>
    </row>
    <row r="1160" spans="1:14" ht="27" customHeight="1">
      <c r="A1160" s="274"/>
      <c r="B1160" s="366">
        <v>1143</v>
      </c>
      <c r="C1160" s="275" t="s">
        <v>46</v>
      </c>
      <c r="D1160" s="370" t="s">
        <v>1764</v>
      </c>
      <c r="E1160" s="366" t="s">
        <v>682</v>
      </c>
      <c r="F1160" s="372"/>
      <c r="G1160" s="367">
        <v>62</v>
      </c>
      <c r="H1160" s="367">
        <v>7</v>
      </c>
      <c r="I1160" s="367">
        <v>1</v>
      </c>
      <c r="J1160" s="373" t="s">
        <v>683</v>
      </c>
      <c r="K1160" s="372"/>
      <c r="L1160" s="374" t="s">
        <v>49</v>
      </c>
      <c r="M1160" s="377" t="s">
        <v>50</v>
      </c>
      <c r="N1160" s="374" t="s">
        <v>684</v>
      </c>
    </row>
    <row r="1161" spans="1:14" ht="27" customHeight="1">
      <c r="A1161" s="274"/>
      <c r="B1161" s="363">
        <v>1144</v>
      </c>
      <c r="C1161" s="275" t="s">
        <v>46</v>
      </c>
      <c r="D1161" s="370" t="s">
        <v>1765</v>
      </c>
      <c r="E1161" s="366" t="s">
        <v>682</v>
      </c>
      <c r="F1161" s="372"/>
      <c r="G1161" s="367">
        <v>62</v>
      </c>
      <c r="H1161" s="367">
        <v>8</v>
      </c>
      <c r="I1161" s="367">
        <v>1</v>
      </c>
      <c r="J1161" s="373" t="s">
        <v>683</v>
      </c>
      <c r="K1161" s="372"/>
      <c r="L1161" s="374" t="s">
        <v>49</v>
      </c>
      <c r="M1161" s="377" t="s">
        <v>50</v>
      </c>
      <c r="N1161" s="374" t="s">
        <v>684</v>
      </c>
    </row>
    <row r="1162" spans="1:14" ht="27" customHeight="1">
      <c r="A1162" s="274"/>
      <c r="B1162" s="366">
        <v>1145</v>
      </c>
      <c r="C1162" s="275" t="s">
        <v>46</v>
      </c>
      <c r="D1162" s="370" t="s">
        <v>1766</v>
      </c>
      <c r="E1162" s="366" t="s">
        <v>682</v>
      </c>
      <c r="F1162" s="372"/>
      <c r="G1162" s="367">
        <v>62</v>
      </c>
      <c r="H1162" s="367">
        <v>9</v>
      </c>
      <c r="I1162" s="367">
        <v>1</v>
      </c>
      <c r="J1162" s="373" t="s">
        <v>683</v>
      </c>
      <c r="K1162" s="372"/>
      <c r="L1162" s="374" t="s">
        <v>49</v>
      </c>
      <c r="M1162" s="377" t="s">
        <v>50</v>
      </c>
      <c r="N1162" s="374" t="s">
        <v>684</v>
      </c>
    </row>
    <row r="1163" spans="1:14" ht="27" customHeight="1">
      <c r="A1163" s="274"/>
      <c r="B1163" s="366">
        <v>1146</v>
      </c>
      <c r="C1163" s="275" t="s">
        <v>46</v>
      </c>
      <c r="D1163" s="370" t="s">
        <v>1767</v>
      </c>
      <c r="E1163" s="366" t="s">
        <v>682</v>
      </c>
      <c r="F1163" s="372"/>
      <c r="G1163" s="367">
        <v>62</v>
      </c>
      <c r="H1163" s="367">
        <v>10</v>
      </c>
      <c r="I1163" s="367">
        <v>1</v>
      </c>
      <c r="J1163" s="373" t="s">
        <v>683</v>
      </c>
      <c r="K1163" s="372"/>
      <c r="L1163" s="374" t="s">
        <v>49</v>
      </c>
      <c r="M1163" s="377" t="s">
        <v>50</v>
      </c>
      <c r="N1163" s="374" t="s">
        <v>684</v>
      </c>
    </row>
    <row r="1164" spans="1:14" ht="27" customHeight="1">
      <c r="A1164" s="274"/>
      <c r="B1164" s="363">
        <v>1147</v>
      </c>
      <c r="C1164" s="275" t="s">
        <v>46</v>
      </c>
      <c r="D1164" s="370" t="s">
        <v>1768</v>
      </c>
      <c r="E1164" s="366" t="s">
        <v>682</v>
      </c>
      <c r="F1164" s="372"/>
      <c r="G1164" s="367">
        <v>62</v>
      </c>
      <c r="H1164" s="367">
        <v>11</v>
      </c>
      <c r="I1164" s="367">
        <v>1</v>
      </c>
      <c r="J1164" s="373" t="s">
        <v>683</v>
      </c>
      <c r="K1164" s="372"/>
      <c r="L1164" s="374" t="s">
        <v>49</v>
      </c>
      <c r="M1164" s="377" t="s">
        <v>50</v>
      </c>
      <c r="N1164" s="374" t="s">
        <v>684</v>
      </c>
    </row>
    <row r="1165" spans="1:14" ht="27" customHeight="1">
      <c r="A1165" s="274"/>
      <c r="B1165" s="366">
        <v>1148</v>
      </c>
      <c r="C1165" s="275" t="s">
        <v>46</v>
      </c>
      <c r="D1165" s="370" t="s">
        <v>1769</v>
      </c>
      <c r="E1165" s="366" t="s">
        <v>682</v>
      </c>
      <c r="F1165" s="372"/>
      <c r="G1165" s="367">
        <v>62</v>
      </c>
      <c r="H1165" s="367">
        <v>12</v>
      </c>
      <c r="I1165" s="367">
        <v>1</v>
      </c>
      <c r="J1165" s="373" t="s">
        <v>683</v>
      </c>
      <c r="K1165" s="372"/>
      <c r="L1165" s="374" t="s">
        <v>49</v>
      </c>
      <c r="M1165" s="377" t="s">
        <v>50</v>
      </c>
      <c r="N1165" s="374" t="s">
        <v>684</v>
      </c>
    </row>
    <row r="1166" spans="1:14" ht="27" customHeight="1">
      <c r="A1166" s="274"/>
      <c r="B1166" s="366">
        <v>1149</v>
      </c>
      <c r="C1166" s="275" t="s">
        <v>46</v>
      </c>
      <c r="D1166" s="370" t="s">
        <v>1770</v>
      </c>
      <c r="E1166" s="366" t="s">
        <v>682</v>
      </c>
      <c r="F1166" s="372"/>
      <c r="G1166" s="367">
        <v>62</v>
      </c>
      <c r="H1166" s="367">
        <v>13</v>
      </c>
      <c r="I1166" s="367">
        <v>1</v>
      </c>
      <c r="J1166" s="373" t="s">
        <v>683</v>
      </c>
      <c r="K1166" s="372"/>
      <c r="L1166" s="374" t="s">
        <v>49</v>
      </c>
      <c r="M1166" s="377" t="s">
        <v>50</v>
      </c>
      <c r="N1166" s="374" t="s">
        <v>684</v>
      </c>
    </row>
    <row r="1167" spans="1:14" ht="27" customHeight="1">
      <c r="A1167" s="274"/>
      <c r="B1167" s="363">
        <v>1150</v>
      </c>
      <c r="C1167" s="275" t="s">
        <v>46</v>
      </c>
      <c r="D1167" s="370" t="s">
        <v>1771</v>
      </c>
      <c r="E1167" s="366" t="s">
        <v>682</v>
      </c>
      <c r="F1167" s="372"/>
      <c r="G1167" s="367">
        <v>62</v>
      </c>
      <c r="H1167" s="367">
        <v>14</v>
      </c>
      <c r="I1167" s="367">
        <v>1</v>
      </c>
      <c r="J1167" s="373" t="s">
        <v>683</v>
      </c>
      <c r="K1167" s="372"/>
      <c r="L1167" s="374" t="s">
        <v>49</v>
      </c>
      <c r="M1167" s="377" t="s">
        <v>50</v>
      </c>
      <c r="N1167" s="374" t="s">
        <v>684</v>
      </c>
    </row>
    <row r="1168" spans="1:14" ht="27" customHeight="1">
      <c r="A1168" s="274"/>
      <c r="B1168" s="366">
        <v>1151</v>
      </c>
      <c r="C1168" s="275" t="s">
        <v>46</v>
      </c>
      <c r="D1168" s="370" t="s">
        <v>1772</v>
      </c>
      <c r="E1168" s="366" t="s">
        <v>682</v>
      </c>
      <c r="F1168" s="372"/>
      <c r="G1168" s="367">
        <v>62</v>
      </c>
      <c r="H1168" s="367">
        <v>15</v>
      </c>
      <c r="I1168" s="367">
        <v>1</v>
      </c>
      <c r="J1168" s="373" t="s">
        <v>683</v>
      </c>
      <c r="K1168" s="372"/>
      <c r="L1168" s="374" t="s">
        <v>49</v>
      </c>
      <c r="M1168" s="377" t="s">
        <v>50</v>
      </c>
      <c r="N1168" s="374" t="s">
        <v>684</v>
      </c>
    </row>
    <row r="1169" spans="1:14" ht="27" customHeight="1">
      <c r="A1169" s="274"/>
      <c r="B1169" s="366">
        <v>1152</v>
      </c>
      <c r="C1169" s="275" t="s">
        <v>46</v>
      </c>
      <c r="D1169" s="370" t="s">
        <v>1773</v>
      </c>
      <c r="E1169" s="366" t="s">
        <v>682</v>
      </c>
      <c r="F1169" s="372"/>
      <c r="G1169" s="367">
        <v>62</v>
      </c>
      <c r="H1169" s="367">
        <v>16</v>
      </c>
      <c r="I1169" s="367">
        <v>1</v>
      </c>
      <c r="J1169" s="373" t="s">
        <v>683</v>
      </c>
      <c r="K1169" s="372"/>
      <c r="L1169" s="374" t="s">
        <v>49</v>
      </c>
      <c r="M1169" s="377" t="s">
        <v>50</v>
      </c>
      <c r="N1169" s="374" t="s">
        <v>684</v>
      </c>
    </row>
    <row r="1170" spans="1:14" ht="27" customHeight="1">
      <c r="A1170" s="274"/>
      <c r="B1170" s="363">
        <v>1153</v>
      </c>
      <c r="C1170" s="275" t="s">
        <v>46</v>
      </c>
      <c r="D1170" s="370" t="s">
        <v>1774</v>
      </c>
      <c r="E1170" s="366" t="s">
        <v>682</v>
      </c>
      <c r="F1170" s="372"/>
      <c r="G1170" s="367">
        <v>62</v>
      </c>
      <c r="H1170" s="367">
        <v>17</v>
      </c>
      <c r="I1170" s="367">
        <v>1</v>
      </c>
      <c r="J1170" s="373" t="s">
        <v>683</v>
      </c>
      <c r="K1170" s="372"/>
      <c r="L1170" s="374" t="s">
        <v>49</v>
      </c>
      <c r="M1170" s="377" t="s">
        <v>50</v>
      </c>
      <c r="N1170" s="374" t="s">
        <v>684</v>
      </c>
    </row>
    <row r="1171" spans="1:14" ht="27" customHeight="1">
      <c r="A1171" s="274"/>
      <c r="B1171" s="366">
        <v>1154</v>
      </c>
      <c r="C1171" s="275" t="s">
        <v>46</v>
      </c>
      <c r="D1171" s="370" t="s">
        <v>1775</v>
      </c>
      <c r="E1171" s="366" t="s">
        <v>682</v>
      </c>
      <c r="F1171" s="372"/>
      <c r="G1171" s="367">
        <v>62</v>
      </c>
      <c r="H1171" s="367">
        <v>18</v>
      </c>
      <c r="I1171" s="367">
        <v>1</v>
      </c>
      <c r="J1171" s="373" t="s">
        <v>683</v>
      </c>
      <c r="K1171" s="372"/>
      <c r="L1171" s="374" t="s">
        <v>49</v>
      </c>
      <c r="M1171" s="377" t="s">
        <v>50</v>
      </c>
      <c r="N1171" s="374" t="s">
        <v>684</v>
      </c>
    </row>
    <row r="1172" spans="1:14" ht="27" customHeight="1">
      <c r="A1172" s="274"/>
      <c r="B1172" s="366">
        <v>1155</v>
      </c>
      <c r="C1172" s="275" t="s">
        <v>46</v>
      </c>
      <c r="D1172" s="370" t="s">
        <v>1776</v>
      </c>
      <c r="E1172" s="366" t="s">
        <v>682</v>
      </c>
      <c r="F1172" s="372"/>
      <c r="G1172" s="367">
        <v>62</v>
      </c>
      <c r="H1172" s="367">
        <v>19</v>
      </c>
      <c r="I1172" s="367">
        <v>1</v>
      </c>
      <c r="J1172" s="373" t="s">
        <v>683</v>
      </c>
      <c r="K1172" s="372"/>
      <c r="L1172" s="374" t="s">
        <v>49</v>
      </c>
      <c r="M1172" s="377" t="s">
        <v>50</v>
      </c>
      <c r="N1172" s="374" t="s">
        <v>684</v>
      </c>
    </row>
    <row r="1173" spans="1:14" ht="27" customHeight="1">
      <c r="A1173" s="274"/>
      <c r="B1173" s="363">
        <v>1156</v>
      </c>
      <c r="C1173" s="275" t="s">
        <v>46</v>
      </c>
      <c r="D1173" s="370" t="s">
        <v>1777</v>
      </c>
      <c r="E1173" s="366" t="s">
        <v>682</v>
      </c>
      <c r="F1173" s="372"/>
      <c r="G1173" s="367">
        <v>62</v>
      </c>
      <c r="H1173" s="367">
        <v>20</v>
      </c>
      <c r="I1173" s="367">
        <v>1</v>
      </c>
      <c r="J1173" s="373" t="s">
        <v>683</v>
      </c>
      <c r="K1173" s="372"/>
      <c r="L1173" s="374" t="s">
        <v>49</v>
      </c>
      <c r="M1173" s="377" t="s">
        <v>50</v>
      </c>
      <c r="N1173" s="374" t="s">
        <v>684</v>
      </c>
    </row>
    <row r="1174" spans="1:14" ht="27" customHeight="1">
      <c r="A1174" s="274"/>
      <c r="B1174" s="366">
        <v>1157</v>
      </c>
      <c r="C1174" s="275" t="s">
        <v>46</v>
      </c>
      <c r="D1174" s="370" t="s">
        <v>1778</v>
      </c>
      <c r="E1174" s="366" t="s">
        <v>682</v>
      </c>
      <c r="F1174" s="372"/>
      <c r="G1174" s="367">
        <v>63</v>
      </c>
      <c r="H1174" s="367">
        <v>1</v>
      </c>
      <c r="I1174" s="367">
        <v>1</v>
      </c>
      <c r="J1174" s="373" t="s">
        <v>683</v>
      </c>
      <c r="K1174" s="372"/>
      <c r="L1174" s="374" t="s">
        <v>49</v>
      </c>
      <c r="M1174" s="377" t="s">
        <v>50</v>
      </c>
      <c r="N1174" s="374" t="s">
        <v>684</v>
      </c>
    </row>
    <row r="1175" spans="1:14" ht="27" customHeight="1">
      <c r="A1175" s="274"/>
      <c r="B1175" s="366">
        <v>1158</v>
      </c>
      <c r="C1175" s="275" t="s">
        <v>46</v>
      </c>
      <c r="D1175" s="370" t="s">
        <v>1779</v>
      </c>
      <c r="E1175" s="366" t="s">
        <v>682</v>
      </c>
      <c r="F1175" s="372"/>
      <c r="G1175" s="367">
        <v>63</v>
      </c>
      <c r="H1175" s="367">
        <v>2</v>
      </c>
      <c r="I1175" s="367">
        <v>1</v>
      </c>
      <c r="J1175" s="373" t="s">
        <v>683</v>
      </c>
      <c r="K1175" s="372"/>
      <c r="L1175" s="374" t="s">
        <v>49</v>
      </c>
      <c r="M1175" s="377" t="s">
        <v>50</v>
      </c>
      <c r="N1175" s="374" t="s">
        <v>684</v>
      </c>
    </row>
    <row r="1176" spans="1:14" ht="27" customHeight="1">
      <c r="A1176" s="274"/>
      <c r="B1176" s="363">
        <v>1159</v>
      </c>
      <c r="C1176" s="275" t="s">
        <v>46</v>
      </c>
      <c r="D1176" s="370" t="s">
        <v>1780</v>
      </c>
      <c r="E1176" s="366" t="s">
        <v>682</v>
      </c>
      <c r="F1176" s="372"/>
      <c r="G1176" s="367">
        <v>63</v>
      </c>
      <c r="H1176" s="367">
        <v>3</v>
      </c>
      <c r="I1176" s="367">
        <v>1</v>
      </c>
      <c r="J1176" s="373" t="s">
        <v>683</v>
      </c>
      <c r="K1176" s="372"/>
      <c r="L1176" s="374" t="s">
        <v>49</v>
      </c>
      <c r="M1176" s="377" t="s">
        <v>50</v>
      </c>
      <c r="N1176" s="374" t="s">
        <v>684</v>
      </c>
    </row>
    <row r="1177" spans="1:14" ht="27" customHeight="1">
      <c r="A1177" s="274"/>
      <c r="B1177" s="366">
        <v>1160</v>
      </c>
      <c r="C1177" s="275" t="s">
        <v>46</v>
      </c>
      <c r="D1177" s="370" t="s">
        <v>1781</v>
      </c>
      <c r="E1177" s="366" t="s">
        <v>682</v>
      </c>
      <c r="F1177" s="372"/>
      <c r="G1177" s="367">
        <v>63</v>
      </c>
      <c r="H1177" s="367">
        <v>4</v>
      </c>
      <c r="I1177" s="367">
        <v>1</v>
      </c>
      <c r="J1177" s="373" t="s">
        <v>683</v>
      </c>
      <c r="K1177" s="372"/>
      <c r="L1177" s="374" t="s">
        <v>49</v>
      </c>
      <c r="M1177" s="377" t="s">
        <v>50</v>
      </c>
      <c r="N1177" s="374" t="s">
        <v>684</v>
      </c>
    </row>
    <row r="1178" spans="1:14" ht="27" customHeight="1">
      <c r="A1178" s="274"/>
      <c r="B1178" s="366">
        <v>1161</v>
      </c>
      <c r="C1178" s="275" t="s">
        <v>46</v>
      </c>
      <c r="D1178" s="370" t="s">
        <v>1782</v>
      </c>
      <c r="E1178" s="366" t="s">
        <v>682</v>
      </c>
      <c r="F1178" s="372"/>
      <c r="G1178" s="367">
        <v>63</v>
      </c>
      <c r="H1178" s="367">
        <v>5</v>
      </c>
      <c r="I1178" s="367">
        <v>1</v>
      </c>
      <c r="J1178" s="373" t="s">
        <v>683</v>
      </c>
      <c r="K1178" s="372"/>
      <c r="L1178" s="374" t="s">
        <v>49</v>
      </c>
      <c r="M1178" s="377" t="s">
        <v>50</v>
      </c>
      <c r="N1178" s="374" t="s">
        <v>684</v>
      </c>
    </row>
    <row r="1179" spans="1:14" ht="27" customHeight="1">
      <c r="A1179" s="274"/>
      <c r="B1179" s="363">
        <v>1162</v>
      </c>
      <c r="C1179" s="275" t="s">
        <v>46</v>
      </c>
      <c r="D1179" s="370" t="s">
        <v>1783</v>
      </c>
      <c r="E1179" s="366" t="s">
        <v>682</v>
      </c>
      <c r="F1179" s="372"/>
      <c r="G1179" s="367">
        <v>63</v>
      </c>
      <c r="H1179" s="367">
        <v>6</v>
      </c>
      <c r="I1179" s="367">
        <v>1</v>
      </c>
      <c r="J1179" s="373" t="s">
        <v>683</v>
      </c>
      <c r="K1179" s="372"/>
      <c r="L1179" s="374" t="s">
        <v>49</v>
      </c>
      <c r="M1179" s="377" t="s">
        <v>50</v>
      </c>
      <c r="N1179" s="374" t="s">
        <v>684</v>
      </c>
    </row>
    <row r="1180" spans="1:14" ht="27" customHeight="1">
      <c r="A1180" s="274"/>
      <c r="B1180" s="366">
        <v>1163</v>
      </c>
      <c r="C1180" s="275" t="s">
        <v>46</v>
      </c>
      <c r="D1180" s="370" t="s">
        <v>1783</v>
      </c>
      <c r="E1180" s="366" t="s">
        <v>682</v>
      </c>
      <c r="F1180" s="372"/>
      <c r="G1180" s="367">
        <v>63</v>
      </c>
      <c r="H1180" s="367">
        <v>7</v>
      </c>
      <c r="I1180" s="367">
        <v>1</v>
      </c>
      <c r="J1180" s="373" t="s">
        <v>683</v>
      </c>
      <c r="K1180" s="372"/>
      <c r="L1180" s="374" t="s">
        <v>49</v>
      </c>
      <c r="M1180" s="377" t="s">
        <v>50</v>
      </c>
      <c r="N1180" s="374" t="s">
        <v>684</v>
      </c>
    </row>
    <row r="1181" spans="1:14" ht="27" customHeight="1">
      <c r="A1181" s="274"/>
      <c r="B1181" s="366">
        <v>1164</v>
      </c>
      <c r="C1181" s="275" t="s">
        <v>46</v>
      </c>
      <c r="D1181" s="370" t="s">
        <v>1783</v>
      </c>
      <c r="E1181" s="366" t="s">
        <v>682</v>
      </c>
      <c r="F1181" s="372"/>
      <c r="G1181" s="367">
        <v>63</v>
      </c>
      <c r="H1181" s="367">
        <v>8</v>
      </c>
      <c r="I1181" s="367">
        <v>1</v>
      </c>
      <c r="J1181" s="373" t="s">
        <v>683</v>
      </c>
      <c r="K1181" s="372"/>
      <c r="L1181" s="374" t="s">
        <v>49</v>
      </c>
      <c r="M1181" s="377" t="s">
        <v>50</v>
      </c>
      <c r="N1181" s="374" t="s">
        <v>684</v>
      </c>
    </row>
    <row r="1182" spans="1:14" ht="27" customHeight="1">
      <c r="A1182" s="274"/>
      <c r="B1182" s="363">
        <v>1165</v>
      </c>
      <c r="C1182" s="275" t="s">
        <v>46</v>
      </c>
      <c r="D1182" s="370" t="s">
        <v>1783</v>
      </c>
      <c r="E1182" s="366" t="s">
        <v>682</v>
      </c>
      <c r="F1182" s="372"/>
      <c r="G1182" s="367">
        <v>63</v>
      </c>
      <c r="H1182" s="367">
        <v>9</v>
      </c>
      <c r="I1182" s="367">
        <v>1</v>
      </c>
      <c r="J1182" s="373" t="s">
        <v>683</v>
      </c>
      <c r="K1182" s="372"/>
      <c r="L1182" s="374" t="s">
        <v>49</v>
      </c>
      <c r="M1182" s="377" t="s">
        <v>50</v>
      </c>
      <c r="N1182" s="374" t="s">
        <v>684</v>
      </c>
    </row>
    <row r="1183" spans="1:14" ht="27" customHeight="1">
      <c r="A1183" s="274"/>
      <c r="B1183" s="366">
        <v>1166</v>
      </c>
      <c r="C1183" s="275" t="s">
        <v>46</v>
      </c>
      <c r="D1183" s="370" t="s">
        <v>1783</v>
      </c>
      <c r="E1183" s="366" t="s">
        <v>682</v>
      </c>
      <c r="F1183" s="372"/>
      <c r="G1183" s="367">
        <v>63</v>
      </c>
      <c r="H1183" s="367">
        <v>10</v>
      </c>
      <c r="I1183" s="367">
        <v>1</v>
      </c>
      <c r="J1183" s="373" t="s">
        <v>683</v>
      </c>
      <c r="K1183" s="372"/>
      <c r="L1183" s="374" t="s">
        <v>49</v>
      </c>
      <c r="M1183" s="377" t="s">
        <v>50</v>
      </c>
      <c r="N1183" s="374" t="s">
        <v>684</v>
      </c>
    </row>
    <row r="1184" spans="1:14" ht="27" customHeight="1">
      <c r="A1184" s="274"/>
      <c r="B1184" s="366">
        <v>1167</v>
      </c>
      <c r="C1184" s="275" t="s">
        <v>46</v>
      </c>
      <c r="D1184" s="370" t="s">
        <v>1783</v>
      </c>
      <c r="E1184" s="366" t="s">
        <v>682</v>
      </c>
      <c r="F1184" s="372"/>
      <c r="G1184" s="367">
        <v>63</v>
      </c>
      <c r="H1184" s="367">
        <v>11</v>
      </c>
      <c r="I1184" s="367">
        <v>1</v>
      </c>
      <c r="J1184" s="373" t="s">
        <v>683</v>
      </c>
      <c r="K1184" s="372"/>
      <c r="L1184" s="374" t="s">
        <v>49</v>
      </c>
      <c r="M1184" s="377" t="s">
        <v>50</v>
      </c>
      <c r="N1184" s="374" t="s">
        <v>684</v>
      </c>
    </row>
    <row r="1185" spans="1:14" ht="27" customHeight="1">
      <c r="A1185" s="274"/>
      <c r="B1185" s="363">
        <v>1168</v>
      </c>
      <c r="C1185" s="275" t="s">
        <v>46</v>
      </c>
      <c r="D1185" s="370" t="s">
        <v>1783</v>
      </c>
      <c r="E1185" s="366" t="s">
        <v>682</v>
      </c>
      <c r="F1185" s="372"/>
      <c r="G1185" s="367">
        <v>63</v>
      </c>
      <c r="H1185" s="367">
        <v>12</v>
      </c>
      <c r="I1185" s="367">
        <v>1</v>
      </c>
      <c r="J1185" s="373" t="s">
        <v>683</v>
      </c>
      <c r="K1185" s="372"/>
      <c r="L1185" s="374" t="s">
        <v>49</v>
      </c>
      <c r="M1185" s="377" t="s">
        <v>50</v>
      </c>
      <c r="N1185" s="374" t="s">
        <v>684</v>
      </c>
    </row>
    <row r="1186" spans="1:14" ht="27" customHeight="1">
      <c r="A1186" s="274"/>
      <c r="B1186" s="366">
        <v>1169</v>
      </c>
      <c r="C1186" s="275" t="s">
        <v>46</v>
      </c>
      <c r="D1186" s="370" t="s">
        <v>1783</v>
      </c>
      <c r="E1186" s="366" t="s">
        <v>682</v>
      </c>
      <c r="F1186" s="372"/>
      <c r="G1186" s="367">
        <v>63</v>
      </c>
      <c r="H1186" s="367">
        <v>13</v>
      </c>
      <c r="I1186" s="367">
        <v>1</v>
      </c>
      <c r="J1186" s="373" t="s">
        <v>683</v>
      </c>
      <c r="K1186" s="372"/>
      <c r="L1186" s="374" t="s">
        <v>49</v>
      </c>
      <c r="M1186" s="377" t="s">
        <v>50</v>
      </c>
      <c r="N1186" s="374" t="s">
        <v>684</v>
      </c>
    </row>
    <row r="1187" spans="1:14" ht="27" customHeight="1">
      <c r="A1187" s="274"/>
      <c r="B1187" s="366">
        <v>1170</v>
      </c>
      <c r="C1187" s="275" t="s">
        <v>46</v>
      </c>
      <c r="D1187" s="370" t="s">
        <v>1783</v>
      </c>
      <c r="E1187" s="366" t="s">
        <v>682</v>
      </c>
      <c r="F1187" s="372"/>
      <c r="G1187" s="367">
        <v>63</v>
      </c>
      <c r="H1187" s="367">
        <v>14</v>
      </c>
      <c r="I1187" s="367">
        <v>1</v>
      </c>
      <c r="J1187" s="373" t="s">
        <v>683</v>
      </c>
      <c r="K1187" s="372"/>
      <c r="L1187" s="374" t="s">
        <v>49</v>
      </c>
      <c r="M1187" s="377" t="s">
        <v>50</v>
      </c>
      <c r="N1187" s="374" t="s">
        <v>684</v>
      </c>
    </row>
    <row r="1188" spans="1:14" ht="27" customHeight="1">
      <c r="A1188" s="274"/>
      <c r="B1188" s="363">
        <v>1171</v>
      </c>
      <c r="C1188" s="275" t="s">
        <v>46</v>
      </c>
      <c r="D1188" s="370" t="s">
        <v>1783</v>
      </c>
      <c r="E1188" s="366" t="s">
        <v>682</v>
      </c>
      <c r="F1188" s="372"/>
      <c r="G1188" s="367">
        <v>63</v>
      </c>
      <c r="H1188" s="367">
        <v>15</v>
      </c>
      <c r="I1188" s="367">
        <v>1</v>
      </c>
      <c r="J1188" s="373" t="s">
        <v>683</v>
      </c>
      <c r="K1188" s="372"/>
      <c r="L1188" s="374" t="s">
        <v>49</v>
      </c>
      <c r="M1188" s="377" t="s">
        <v>50</v>
      </c>
      <c r="N1188" s="374" t="s">
        <v>684</v>
      </c>
    </row>
    <row r="1189" spans="1:14" ht="27" customHeight="1">
      <c r="A1189" s="274"/>
      <c r="B1189" s="366">
        <v>1172</v>
      </c>
      <c r="C1189" s="275" t="s">
        <v>46</v>
      </c>
      <c r="D1189" s="370" t="s">
        <v>1783</v>
      </c>
      <c r="E1189" s="366" t="s">
        <v>682</v>
      </c>
      <c r="F1189" s="372"/>
      <c r="G1189" s="367">
        <v>63</v>
      </c>
      <c r="H1189" s="367">
        <v>16</v>
      </c>
      <c r="I1189" s="367">
        <v>1</v>
      </c>
      <c r="J1189" s="373" t="s">
        <v>683</v>
      </c>
      <c r="K1189" s="372"/>
      <c r="L1189" s="374" t="s">
        <v>49</v>
      </c>
      <c r="M1189" s="377" t="s">
        <v>50</v>
      </c>
      <c r="N1189" s="374" t="s">
        <v>684</v>
      </c>
    </row>
    <row r="1190" spans="1:14" ht="27" customHeight="1">
      <c r="A1190" s="274"/>
      <c r="B1190" s="366">
        <v>1173</v>
      </c>
      <c r="C1190" s="275" t="s">
        <v>46</v>
      </c>
      <c r="D1190" s="370" t="s">
        <v>1784</v>
      </c>
      <c r="E1190" s="366" t="s">
        <v>682</v>
      </c>
      <c r="F1190" s="372"/>
      <c r="G1190" s="367">
        <v>63</v>
      </c>
      <c r="H1190" s="367">
        <v>17</v>
      </c>
      <c r="I1190" s="367">
        <v>1</v>
      </c>
      <c r="J1190" s="373" t="s">
        <v>683</v>
      </c>
      <c r="K1190" s="372"/>
      <c r="L1190" s="374" t="s">
        <v>49</v>
      </c>
      <c r="M1190" s="377" t="s">
        <v>50</v>
      </c>
      <c r="N1190" s="374" t="s">
        <v>684</v>
      </c>
    </row>
    <row r="1191" spans="1:14" ht="27" customHeight="1">
      <c r="A1191" s="274"/>
      <c r="B1191" s="363">
        <v>1174</v>
      </c>
      <c r="C1191" s="275" t="s">
        <v>46</v>
      </c>
      <c r="D1191" s="370" t="s">
        <v>1785</v>
      </c>
      <c r="E1191" s="366" t="s">
        <v>682</v>
      </c>
      <c r="F1191" s="372"/>
      <c r="G1191" s="367">
        <v>63</v>
      </c>
      <c r="H1191" s="367">
        <v>18</v>
      </c>
      <c r="I1191" s="367">
        <v>1</v>
      </c>
      <c r="J1191" s="373" t="s">
        <v>683</v>
      </c>
      <c r="K1191" s="372"/>
      <c r="L1191" s="374" t="s">
        <v>49</v>
      </c>
      <c r="M1191" s="377" t="s">
        <v>50</v>
      </c>
      <c r="N1191" s="374" t="s">
        <v>684</v>
      </c>
    </row>
    <row r="1192" spans="1:14" ht="27" customHeight="1">
      <c r="A1192" s="274"/>
      <c r="B1192" s="366">
        <v>1175</v>
      </c>
      <c r="C1192" s="275" t="s">
        <v>46</v>
      </c>
      <c r="D1192" s="370" t="s">
        <v>1786</v>
      </c>
      <c r="E1192" s="366" t="s">
        <v>682</v>
      </c>
      <c r="F1192" s="372"/>
      <c r="G1192" s="367">
        <v>63</v>
      </c>
      <c r="H1192" s="367">
        <v>19</v>
      </c>
      <c r="I1192" s="367">
        <v>1</v>
      </c>
      <c r="J1192" s="373" t="s">
        <v>683</v>
      </c>
      <c r="K1192" s="372"/>
      <c r="L1192" s="374" t="s">
        <v>49</v>
      </c>
      <c r="M1192" s="377" t="s">
        <v>50</v>
      </c>
      <c r="N1192" s="374" t="s">
        <v>684</v>
      </c>
    </row>
    <row r="1193" spans="1:14" ht="27" customHeight="1">
      <c r="A1193" s="274"/>
      <c r="B1193" s="366">
        <v>1176</v>
      </c>
      <c r="C1193" s="275" t="s">
        <v>46</v>
      </c>
      <c r="D1193" s="370" t="s">
        <v>1787</v>
      </c>
      <c r="E1193" s="366" t="s">
        <v>682</v>
      </c>
      <c r="F1193" s="372"/>
      <c r="G1193" s="367">
        <v>63</v>
      </c>
      <c r="H1193" s="367">
        <v>20</v>
      </c>
      <c r="I1193" s="367">
        <v>1</v>
      </c>
      <c r="J1193" s="373" t="s">
        <v>683</v>
      </c>
      <c r="K1193" s="372"/>
      <c r="L1193" s="374" t="s">
        <v>49</v>
      </c>
      <c r="M1193" s="377" t="s">
        <v>50</v>
      </c>
      <c r="N1193" s="374" t="s">
        <v>684</v>
      </c>
    </row>
    <row r="1194" spans="1:14" ht="27" customHeight="1">
      <c r="A1194" s="274"/>
      <c r="B1194" s="363">
        <v>1177</v>
      </c>
      <c r="C1194" s="275" t="s">
        <v>46</v>
      </c>
      <c r="D1194" s="370" t="s">
        <v>1788</v>
      </c>
      <c r="E1194" s="366" t="s">
        <v>682</v>
      </c>
      <c r="F1194" s="372"/>
      <c r="G1194" s="367">
        <v>64</v>
      </c>
      <c r="H1194" s="367">
        <v>1</v>
      </c>
      <c r="I1194" s="367">
        <v>1</v>
      </c>
      <c r="J1194" s="373" t="s">
        <v>683</v>
      </c>
      <c r="K1194" s="372"/>
      <c r="L1194" s="374" t="s">
        <v>49</v>
      </c>
      <c r="M1194" s="377" t="s">
        <v>50</v>
      </c>
      <c r="N1194" s="374" t="s">
        <v>684</v>
      </c>
    </row>
    <row r="1195" spans="1:14" ht="27" customHeight="1">
      <c r="A1195" s="274"/>
      <c r="B1195" s="366">
        <v>1178</v>
      </c>
      <c r="C1195" s="275" t="s">
        <v>46</v>
      </c>
      <c r="D1195" s="370" t="s">
        <v>1789</v>
      </c>
      <c r="E1195" s="366" t="s">
        <v>682</v>
      </c>
      <c r="F1195" s="372"/>
      <c r="G1195" s="367">
        <v>64</v>
      </c>
      <c r="H1195" s="367">
        <v>2</v>
      </c>
      <c r="I1195" s="367">
        <v>1</v>
      </c>
      <c r="J1195" s="373" t="s">
        <v>683</v>
      </c>
      <c r="K1195" s="372"/>
      <c r="L1195" s="374" t="s">
        <v>49</v>
      </c>
      <c r="M1195" s="377" t="s">
        <v>50</v>
      </c>
      <c r="N1195" s="374" t="s">
        <v>684</v>
      </c>
    </row>
    <row r="1196" spans="1:14" ht="27" customHeight="1">
      <c r="A1196" s="274"/>
      <c r="B1196" s="366">
        <v>1179</v>
      </c>
      <c r="C1196" s="275" t="s">
        <v>46</v>
      </c>
      <c r="D1196" s="370" t="s">
        <v>1790</v>
      </c>
      <c r="E1196" s="366" t="s">
        <v>682</v>
      </c>
      <c r="F1196" s="372"/>
      <c r="G1196" s="367">
        <v>64</v>
      </c>
      <c r="H1196" s="367">
        <v>3</v>
      </c>
      <c r="I1196" s="367">
        <v>1</v>
      </c>
      <c r="J1196" s="373" t="s">
        <v>683</v>
      </c>
      <c r="K1196" s="372"/>
      <c r="L1196" s="374" t="s">
        <v>49</v>
      </c>
      <c r="M1196" s="377" t="s">
        <v>50</v>
      </c>
      <c r="N1196" s="374" t="s">
        <v>684</v>
      </c>
    </row>
    <row r="1197" spans="1:14" ht="27" customHeight="1">
      <c r="A1197" s="274"/>
      <c r="B1197" s="363">
        <v>1180</v>
      </c>
      <c r="C1197" s="275" t="s">
        <v>46</v>
      </c>
      <c r="D1197" s="370" t="s">
        <v>1791</v>
      </c>
      <c r="E1197" s="366" t="s">
        <v>682</v>
      </c>
      <c r="F1197" s="372"/>
      <c r="G1197" s="367">
        <v>64</v>
      </c>
      <c r="H1197" s="367">
        <v>4</v>
      </c>
      <c r="I1197" s="367">
        <v>1</v>
      </c>
      <c r="J1197" s="373" t="s">
        <v>683</v>
      </c>
      <c r="K1197" s="372"/>
      <c r="L1197" s="374" t="s">
        <v>49</v>
      </c>
      <c r="M1197" s="377" t="s">
        <v>50</v>
      </c>
      <c r="N1197" s="374" t="s">
        <v>684</v>
      </c>
    </row>
    <row r="1198" spans="1:14" ht="27" customHeight="1">
      <c r="A1198" s="274"/>
      <c r="B1198" s="366">
        <v>1181</v>
      </c>
      <c r="C1198" s="275" t="s">
        <v>46</v>
      </c>
      <c r="D1198" s="370" t="s">
        <v>1792</v>
      </c>
      <c r="E1198" s="366" t="s">
        <v>682</v>
      </c>
      <c r="F1198" s="372"/>
      <c r="G1198" s="367">
        <v>64</v>
      </c>
      <c r="H1198" s="367">
        <v>5</v>
      </c>
      <c r="I1198" s="367">
        <v>1</v>
      </c>
      <c r="J1198" s="373" t="s">
        <v>683</v>
      </c>
      <c r="K1198" s="372"/>
      <c r="L1198" s="374" t="s">
        <v>49</v>
      </c>
      <c r="M1198" s="377" t="s">
        <v>50</v>
      </c>
      <c r="N1198" s="374" t="s">
        <v>684</v>
      </c>
    </row>
    <row r="1199" spans="1:14" ht="27" customHeight="1">
      <c r="A1199" s="274"/>
      <c r="B1199" s="366">
        <v>1182</v>
      </c>
      <c r="C1199" s="275" t="s">
        <v>46</v>
      </c>
      <c r="D1199" s="370" t="s">
        <v>1793</v>
      </c>
      <c r="E1199" s="366" t="s">
        <v>682</v>
      </c>
      <c r="F1199" s="372"/>
      <c r="G1199" s="367">
        <v>64</v>
      </c>
      <c r="H1199" s="367">
        <v>6</v>
      </c>
      <c r="I1199" s="367">
        <v>1</v>
      </c>
      <c r="J1199" s="373" t="s">
        <v>683</v>
      </c>
      <c r="K1199" s="372"/>
      <c r="L1199" s="374" t="s">
        <v>49</v>
      </c>
      <c r="M1199" s="377" t="s">
        <v>50</v>
      </c>
      <c r="N1199" s="374" t="s">
        <v>684</v>
      </c>
    </row>
    <row r="1200" spans="1:14" ht="27" customHeight="1">
      <c r="A1200" s="274"/>
      <c r="B1200" s="363">
        <v>1183</v>
      </c>
      <c r="C1200" s="275" t="s">
        <v>46</v>
      </c>
      <c r="D1200" s="370" t="s">
        <v>1794</v>
      </c>
      <c r="E1200" s="366" t="s">
        <v>682</v>
      </c>
      <c r="F1200" s="372"/>
      <c r="G1200" s="367">
        <v>64</v>
      </c>
      <c r="H1200" s="367">
        <v>7</v>
      </c>
      <c r="I1200" s="367">
        <v>1</v>
      </c>
      <c r="J1200" s="373" t="s">
        <v>683</v>
      </c>
      <c r="K1200" s="372"/>
      <c r="L1200" s="374" t="s">
        <v>49</v>
      </c>
      <c r="M1200" s="377" t="s">
        <v>50</v>
      </c>
      <c r="N1200" s="374" t="s">
        <v>684</v>
      </c>
    </row>
    <row r="1201" spans="1:14" ht="27" customHeight="1">
      <c r="A1201" s="274"/>
      <c r="B1201" s="366">
        <v>1184</v>
      </c>
      <c r="C1201" s="275" t="s">
        <v>46</v>
      </c>
      <c r="D1201" s="370" t="s">
        <v>1795</v>
      </c>
      <c r="E1201" s="366" t="s">
        <v>682</v>
      </c>
      <c r="F1201" s="372"/>
      <c r="G1201" s="367">
        <v>64</v>
      </c>
      <c r="H1201" s="367">
        <v>8</v>
      </c>
      <c r="I1201" s="367">
        <v>1</v>
      </c>
      <c r="J1201" s="373" t="s">
        <v>683</v>
      </c>
      <c r="K1201" s="372"/>
      <c r="L1201" s="374" t="s">
        <v>49</v>
      </c>
      <c r="M1201" s="377" t="s">
        <v>50</v>
      </c>
      <c r="N1201" s="374" t="s">
        <v>684</v>
      </c>
    </row>
    <row r="1202" spans="1:14" ht="27" customHeight="1">
      <c r="A1202" s="274"/>
      <c r="B1202" s="366">
        <v>1185</v>
      </c>
      <c r="C1202" s="275" t="s">
        <v>46</v>
      </c>
      <c r="D1202" s="370" t="s">
        <v>1796</v>
      </c>
      <c r="E1202" s="366" t="s">
        <v>682</v>
      </c>
      <c r="F1202" s="372"/>
      <c r="G1202" s="367">
        <v>64</v>
      </c>
      <c r="H1202" s="367">
        <v>9</v>
      </c>
      <c r="I1202" s="367">
        <v>1</v>
      </c>
      <c r="J1202" s="373" t="s">
        <v>683</v>
      </c>
      <c r="K1202" s="372"/>
      <c r="L1202" s="374" t="s">
        <v>49</v>
      </c>
      <c r="M1202" s="377" t="s">
        <v>50</v>
      </c>
      <c r="N1202" s="374" t="s">
        <v>684</v>
      </c>
    </row>
    <row r="1203" spans="1:14" ht="27" customHeight="1">
      <c r="A1203" s="274"/>
      <c r="B1203" s="363">
        <v>1186</v>
      </c>
      <c r="C1203" s="275" t="s">
        <v>46</v>
      </c>
      <c r="D1203" s="370" t="s">
        <v>1797</v>
      </c>
      <c r="E1203" s="366" t="s">
        <v>682</v>
      </c>
      <c r="F1203" s="372"/>
      <c r="G1203" s="367">
        <v>64</v>
      </c>
      <c r="H1203" s="367">
        <v>10</v>
      </c>
      <c r="I1203" s="367">
        <v>1</v>
      </c>
      <c r="J1203" s="373" t="s">
        <v>683</v>
      </c>
      <c r="K1203" s="372"/>
      <c r="L1203" s="374" t="s">
        <v>49</v>
      </c>
      <c r="M1203" s="377" t="s">
        <v>50</v>
      </c>
      <c r="N1203" s="374" t="s">
        <v>684</v>
      </c>
    </row>
    <row r="1204" spans="1:14" ht="27" customHeight="1">
      <c r="A1204" s="274"/>
      <c r="B1204" s="366">
        <v>1187</v>
      </c>
      <c r="C1204" s="275" t="s">
        <v>46</v>
      </c>
      <c r="D1204" s="370" t="s">
        <v>1798</v>
      </c>
      <c r="E1204" s="366" t="s">
        <v>682</v>
      </c>
      <c r="F1204" s="372"/>
      <c r="G1204" s="367">
        <v>64</v>
      </c>
      <c r="H1204" s="367">
        <v>11</v>
      </c>
      <c r="I1204" s="367">
        <v>1</v>
      </c>
      <c r="J1204" s="373" t="s">
        <v>683</v>
      </c>
      <c r="K1204" s="372"/>
      <c r="L1204" s="374" t="s">
        <v>49</v>
      </c>
      <c r="M1204" s="377" t="s">
        <v>50</v>
      </c>
      <c r="N1204" s="374" t="s">
        <v>684</v>
      </c>
    </row>
    <row r="1205" spans="1:14" ht="27" customHeight="1">
      <c r="A1205" s="274"/>
      <c r="B1205" s="366">
        <v>1188</v>
      </c>
      <c r="C1205" s="275" t="s">
        <v>46</v>
      </c>
      <c r="D1205" s="370" t="s">
        <v>1799</v>
      </c>
      <c r="E1205" s="366" t="s">
        <v>682</v>
      </c>
      <c r="F1205" s="372"/>
      <c r="G1205" s="367">
        <v>64</v>
      </c>
      <c r="H1205" s="367">
        <v>12</v>
      </c>
      <c r="I1205" s="367">
        <v>1</v>
      </c>
      <c r="J1205" s="373" t="s">
        <v>683</v>
      </c>
      <c r="K1205" s="372"/>
      <c r="L1205" s="374" t="s">
        <v>49</v>
      </c>
      <c r="M1205" s="377" t="s">
        <v>50</v>
      </c>
      <c r="N1205" s="374" t="s">
        <v>684</v>
      </c>
    </row>
    <row r="1206" spans="1:14" ht="27" customHeight="1">
      <c r="A1206" s="274"/>
      <c r="B1206" s="363">
        <v>1189</v>
      </c>
      <c r="C1206" s="275" t="s">
        <v>46</v>
      </c>
      <c r="D1206" s="370" t="s">
        <v>1800</v>
      </c>
      <c r="E1206" s="366" t="s">
        <v>682</v>
      </c>
      <c r="F1206" s="372"/>
      <c r="G1206" s="367">
        <v>64</v>
      </c>
      <c r="H1206" s="367">
        <v>13</v>
      </c>
      <c r="I1206" s="367">
        <v>1</v>
      </c>
      <c r="J1206" s="373" t="s">
        <v>683</v>
      </c>
      <c r="K1206" s="372"/>
      <c r="L1206" s="374" t="s">
        <v>49</v>
      </c>
      <c r="M1206" s="377" t="s">
        <v>50</v>
      </c>
      <c r="N1206" s="374" t="s">
        <v>684</v>
      </c>
    </row>
    <row r="1207" spans="1:14" ht="27" customHeight="1">
      <c r="A1207" s="274"/>
      <c r="B1207" s="366">
        <v>1190</v>
      </c>
      <c r="C1207" s="275" t="s">
        <v>46</v>
      </c>
      <c r="D1207" s="370" t="s">
        <v>1801</v>
      </c>
      <c r="E1207" s="366" t="s">
        <v>682</v>
      </c>
      <c r="F1207" s="372"/>
      <c r="G1207" s="367">
        <v>64</v>
      </c>
      <c r="H1207" s="367">
        <v>14</v>
      </c>
      <c r="I1207" s="367">
        <v>1</v>
      </c>
      <c r="J1207" s="373" t="s">
        <v>683</v>
      </c>
      <c r="K1207" s="372"/>
      <c r="L1207" s="374" t="s">
        <v>49</v>
      </c>
      <c r="M1207" s="377" t="s">
        <v>50</v>
      </c>
      <c r="N1207" s="374" t="s">
        <v>684</v>
      </c>
    </row>
    <row r="1208" spans="1:14" ht="27" customHeight="1">
      <c r="A1208" s="274"/>
      <c r="B1208" s="366">
        <v>1191</v>
      </c>
      <c r="C1208" s="275" t="s">
        <v>46</v>
      </c>
      <c r="D1208" s="370" t="s">
        <v>1802</v>
      </c>
      <c r="E1208" s="366" t="s">
        <v>682</v>
      </c>
      <c r="F1208" s="372"/>
      <c r="G1208" s="367">
        <v>64</v>
      </c>
      <c r="H1208" s="367">
        <v>15</v>
      </c>
      <c r="I1208" s="367">
        <v>1</v>
      </c>
      <c r="J1208" s="373" t="s">
        <v>683</v>
      </c>
      <c r="K1208" s="372"/>
      <c r="L1208" s="374" t="s">
        <v>49</v>
      </c>
      <c r="M1208" s="377" t="s">
        <v>50</v>
      </c>
      <c r="N1208" s="374" t="s">
        <v>684</v>
      </c>
    </row>
    <row r="1209" spans="1:14" ht="27" customHeight="1">
      <c r="A1209" s="274"/>
      <c r="B1209" s="363">
        <v>1192</v>
      </c>
      <c r="C1209" s="275" t="s">
        <v>46</v>
      </c>
      <c r="D1209" s="370" t="s">
        <v>1803</v>
      </c>
      <c r="E1209" s="366" t="s">
        <v>682</v>
      </c>
      <c r="F1209" s="372"/>
      <c r="G1209" s="367">
        <v>64</v>
      </c>
      <c r="H1209" s="367">
        <v>16</v>
      </c>
      <c r="I1209" s="367">
        <v>1</v>
      </c>
      <c r="J1209" s="373" t="s">
        <v>683</v>
      </c>
      <c r="K1209" s="372"/>
      <c r="L1209" s="374" t="s">
        <v>49</v>
      </c>
      <c r="M1209" s="377" t="s">
        <v>50</v>
      </c>
      <c r="N1209" s="374" t="s">
        <v>684</v>
      </c>
    </row>
    <row r="1210" spans="1:14" ht="27" customHeight="1">
      <c r="A1210" s="274"/>
      <c r="B1210" s="366">
        <v>1193</v>
      </c>
      <c r="C1210" s="275" t="s">
        <v>46</v>
      </c>
      <c r="D1210" s="370" t="s">
        <v>1804</v>
      </c>
      <c r="E1210" s="366" t="s">
        <v>682</v>
      </c>
      <c r="F1210" s="372"/>
      <c r="G1210" s="367">
        <v>64</v>
      </c>
      <c r="H1210" s="367">
        <v>17</v>
      </c>
      <c r="I1210" s="367">
        <v>1</v>
      </c>
      <c r="J1210" s="373" t="s">
        <v>683</v>
      </c>
      <c r="K1210" s="372"/>
      <c r="L1210" s="374" t="s">
        <v>49</v>
      </c>
      <c r="M1210" s="377" t="s">
        <v>50</v>
      </c>
      <c r="N1210" s="374" t="s">
        <v>684</v>
      </c>
    </row>
    <row r="1211" spans="1:14" ht="27" customHeight="1">
      <c r="A1211" s="274"/>
      <c r="B1211" s="366">
        <v>1194</v>
      </c>
      <c r="C1211" s="275" t="s">
        <v>46</v>
      </c>
      <c r="D1211" s="370" t="s">
        <v>1805</v>
      </c>
      <c r="E1211" s="366" t="s">
        <v>682</v>
      </c>
      <c r="F1211" s="372"/>
      <c r="G1211" s="367">
        <v>64</v>
      </c>
      <c r="H1211" s="367">
        <v>18</v>
      </c>
      <c r="I1211" s="367">
        <v>1</v>
      </c>
      <c r="J1211" s="373" t="s">
        <v>683</v>
      </c>
      <c r="K1211" s="372"/>
      <c r="L1211" s="374" t="s">
        <v>49</v>
      </c>
      <c r="M1211" s="377" t="s">
        <v>50</v>
      </c>
      <c r="N1211" s="374" t="s">
        <v>684</v>
      </c>
    </row>
    <row r="1212" spans="1:14" ht="27" customHeight="1">
      <c r="A1212" s="274"/>
      <c r="B1212" s="363">
        <v>1195</v>
      </c>
      <c r="C1212" s="275" t="s">
        <v>46</v>
      </c>
      <c r="D1212" s="370" t="s">
        <v>1806</v>
      </c>
      <c r="E1212" s="366" t="s">
        <v>682</v>
      </c>
      <c r="F1212" s="372"/>
      <c r="G1212" s="367">
        <v>64</v>
      </c>
      <c r="H1212" s="367">
        <v>19</v>
      </c>
      <c r="I1212" s="367">
        <v>1</v>
      </c>
      <c r="J1212" s="373" t="s">
        <v>683</v>
      </c>
      <c r="K1212" s="372"/>
      <c r="L1212" s="374" t="s">
        <v>49</v>
      </c>
      <c r="M1212" s="377" t="s">
        <v>50</v>
      </c>
      <c r="N1212" s="374" t="s">
        <v>684</v>
      </c>
    </row>
    <row r="1213" spans="1:14" ht="27" customHeight="1">
      <c r="A1213" s="274"/>
      <c r="B1213" s="366">
        <v>1196</v>
      </c>
      <c r="C1213" s="275" t="s">
        <v>46</v>
      </c>
      <c r="D1213" s="370" t="s">
        <v>1807</v>
      </c>
      <c r="E1213" s="366" t="s">
        <v>682</v>
      </c>
      <c r="F1213" s="372"/>
      <c r="G1213" s="367">
        <v>64</v>
      </c>
      <c r="H1213" s="367">
        <v>20</v>
      </c>
      <c r="I1213" s="367">
        <v>1</v>
      </c>
      <c r="J1213" s="373" t="s">
        <v>683</v>
      </c>
      <c r="K1213" s="372"/>
      <c r="L1213" s="374" t="s">
        <v>49</v>
      </c>
      <c r="M1213" s="377" t="s">
        <v>50</v>
      </c>
      <c r="N1213" s="374" t="s">
        <v>684</v>
      </c>
    </row>
    <row r="1214" spans="1:14" ht="27" customHeight="1">
      <c r="A1214" s="274"/>
      <c r="B1214" s="366">
        <v>1197</v>
      </c>
      <c r="C1214" s="275" t="s">
        <v>46</v>
      </c>
      <c r="D1214" s="370" t="s">
        <v>1808</v>
      </c>
      <c r="E1214" s="366" t="s">
        <v>682</v>
      </c>
      <c r="F1214" s="372"/>
      <c r="G1214" s="367">
        <v>65</v>
      </c>
      <c r="H1214" s="367">
        <v>1</v>
      </c>
      <c r="I1214" s="367">
        <v>1</v>
      </c>
      <c r="J1214" s="373" t="s">
        <v>683</v>
      </c>
      <c r="K1214" s="372"/>
      <c r="L1214" s="374" t="s">
        <v>49</v>
      </c>
      <c r="M1214" s="377" t="s">
        <v>50</v>
      </c>
      <c r="N1214" s="374" t="s">
        <v>684</v>
      </c>
    </row>
    <row r="1215" spans="1:14" ht="27" customHeight="1">
      <c r="A1215" s="274"/>
      <c r="B1215" s="363">
        <v>1198</v>
      </c>
      <c r="C1215" s="275" t="s">
        <v>46</v>
      </c>
      <c r="D1215" s="370" t="s">
        <v>1809</v>
      </c>
      <c r="E1215" s="366" t="s">
        <v>682</v>
      </c>
      <c r="F1215" s="372"/>
      <c r="G1215" s="367">
        <v>65</v>
      </c>
      <c r="H1215" s="367">
        <v>2</v>
      </c>
      <c r="I1215" s="367">
        <v>1</v>
      </c>
      <c r="J1215" s="373" t="s">
        <v>683</v>
      </c>
      <c r="K1215" s="372"/>
      <c r="L1215" s="374" t="s">
        <v>49</v>
      </c>
      <c r="M1215" s="377" t="s">
        <v>50</v>
      </c>
      <c r="N1215" s="374" t="s">
        <v>684</v>
      </c>
    </row>
    <row r="1216" spans="1:14" ht="27" customHeight="1">
      <c r="A1216" s="274"/>
      <c r="B1216" s="366">
        <v>1199</v>
      </c>
      <c r="C1216" s="275" t="s">
        <v>46</v>
      </c>
      <c r="D1216" s="370" t="s">
        <v>1810</v>
      </c>
      <c r="E1216" s="366" t="s">
        <v>682</v>
      </c>
      <c r="F1216" s="372"/>
      <c r="G1216" s="367">
        <v>65</v>
      </c>
      <c r="H1216" s="367">
        <v>3</v>
      </c>
      <c r="I1216" s="367">
        <v>1</v>
      </c>
      <c r="J1216" s="373" t="s">
        <v>683</v>
      </c>
      <c r="K1216" s="372"/>
      <c r="L1216" s="374" t="s">
        <v>49</v>
      </c>
      <c r="M1216" s="377" t="s">
        <v>50</v>
      </c>
      <c r="N1216" s="374" t="s">
        <v>684</v>
      </c>
    </row>
    <row r="1217" spans="1:14" ht="27" customHeight="1">
      <c r="A1217" s="274"/>
      <c r="B1217" s="366">
        <v>1200</v>
      </c>
      <c r="C1217" s="275" t="s">
        <v>46</v>
      </c>
      <c r="D1217" s="370" t="s">
        <v>1811</v>
      </c>
      <c r="E1217" s="366" t="s">
        <v>682</v>
      </c>
      <c r="F1217" s="372"/>
      <c r="G1217" s="367">
        <v>65</v>
      </c>
      <c r="H1217" s="367">
        <v>4</v>
      </c>
      <c r="I1217" s="367">
        <v>1</v>
      </c>
      <c r="J1217" s="373" t="s">
        <v>683</v>
      </c>
      <c r="K1217" s="372"/>
      <c r="L1217" s="374" t="s">
        <v>49</v>
      </c>
      <c r="M1217" s="377" t="s">
        <v>50</v>
      </c>
      <c r="N1217" s="374" t="s">
        <v>684</v>
      </c>
    </row>
    <row r="1218" spans="1:14" ht="27" customHeight="1">
      <c r="A1218" s="274"/>
      <c r="B1218" s="363">
        <v>1201</v>
      </c>
      <c r="C1218" s="275" t="s">
        <v>46</v>
      </c>
      <c r="D1218" s="370" t="s">
        <v>1812</v>
      </c>
      <c r="E1218" s="366" t="s">
        <v>682</v>
      </c>
      <c r="F1218" s="372"/>
      <c r="G1218" s="367">
        <v>65</v>
      </c>
      <c r="H1218" s="367">
        <v>5</v>
      </c>
      <c r="I1218" s="367">
        <v>1</v>
      </c>
      <c r="J1218" s="373" t="s">
        <v>683</v>
      </c>
      <c r="K1218" s="372"/>
      <c r="L1218" s="374" t="s">
        <v>49</v>
      </c>
      <c r="M1218" s="377" t="s">
        <v>50</v>
      </c>
      <c r="N1218" s="374" t="s">
        <v>684</v>
      </c>
    </row>
    <row r="1219" spans="1:14" ht="27" customHeight="1">
      <c r="A1219" s="274"/>
      <c r="B1219" s="366">
        <v>1202</v>
      </c>
      <c r="C1219" s="275" t="s">
        <v>46</v>
      </c>
      <c r="D1219" s="370" t="s">
        <v>1813</v>
      </c>
      <c r="E1219" s="366" t="s">
        <v>682</v>
      </c>
      <c r="F1219" s="372"/>
      <c r="G1219" s="367">
        <v>65</v>
      </c>
      <c r="H1219" s="367">
        <v>6</v>
      </c>
      <c r="I1219" s="367">
        <v>1</v>
      </c>
      <c r="J1219" s="373" t="s">
        <v>683</v>
      </c>
      <c r="K1219" s="372"/>
      <c r="L1219" s="374" t="s">
        <v>49</v>
      </c>
      <c r="M1219" s="377" t="s">
        <v>50</v>
      </c>
      <c r="N1219" s="374" t="s">
        <v>684</v>
      </c>
    </row>
    <row r="1220" spans="1:14" ht="27" customHeight="1">
      <c r="A1220" s="274"/>
      <c r="B1220" s="366">
        <v>1203</v>
      </c>
      <c r="C1220" s="275" t="s">
        <v>46</v>
      </c>
      <c r="D1220" s="370" t="s">
        <v>1814</v>
      </c>
      <c r="E1220" s="366" t="s">
        <v>682</v>
      </c>
      <c r="F1220" s="372"/>
      <c r="G1220" s="367">
        <v>65</v>
      </c>
      <c r="H1220" s="367">
        <v>7</v>
      </c>
      <c r="I1220" s="367">
        <v>1</v>
      </c>
      <c r="J1220" s="373" t="s">
        <v>683</v>
      </c>
      <c r="K1220" s="372"/>
      <c r="L1220" s="374" t="s">
        <v>49</v>
      </c>
      <c r="M1220" s="377" t="s">
        <v>50</v>
      </c>
      <c r="N1220" s="374" t="s">
        <v>684</v>
      </c>
    </row>
    <row r="1221" spans="1:14" ht="27" customHeight="1">
      <c r="A1221" s="274"/>
      <c r="B1221" s="363">
        <v>1204</v>
      </c>
      <c r="C1221" s="275" t="s">
        <v>46</v>
      </c>
      <c r="D1221" s="370" t="s">
        <v>1815</v>
      </c>
      <c r="E1221" s="366" t="s">
        <v>682</v>
      </c>
      <c r="F1221" s="372"/>
      <c r="G1221" s="367">
        <v>65</v>
      </c>
      <c r="H1221" s="367">
        <v>8</v>
      </c>
      <c r="I1221" s="367">
        <v>1</v>
      </c>
      <c r="J1221" s="373" t="s">
        <v>683</v>
      </c>
      <c r="K1221" s="372"/>
      <c r="L1221" s="374" t="s">
        <v>49</v>
      </c>
      <c r="M1221" s="377" t="s">
        <v>50</v>
      </c>
      <c r="N1221" s="374" t="s">
        <v>684</v>
      </c>
    </row>
    <row r="1222" spans="1:14" ht="27" customHeight="1">
      <c r="A1222" s="274"/>
      <c r="B1222" s="366">
        <v>1205</v>
      </c>
      <c r="C1222" s="275" t="s">
        <v>46</v>
      </c>
      <c r="D1222" s="370" t="s">
        <v>1816</v>
      </c>
      <c r="E1222" s="366" t="s">
        <v>682</v>
      </c>
      <c r="F1222" s="372"/>
      <c r="G1222" s="367">
        <v>65</v>
      </c>
      <c r="H1222" s="367">
        <v>9</v>
      </c>
      <c r="I1222" s="367">
        <v>1</v>
      </c>
      <c r="J1222" s="373" t="s">
        <v>683</v>
      </c>
      <c r="K1222" s="372"/>
      <c r="L1222" s="374" t="s">
        <v>49</v>
      </c>
      <c r="M1222" s="377" t="s">
        <v>50</v>
      </c>
      <c r="N1222" s="374" t="s">
        <v>684</v>
      </c>
    </row>
    <row r="1223" spans="1:14" ht="27" customHeight="1">
      <c r="A1223" s="274"/>
      <c r="B1223" s="366">
        <v>1206</v>
      </c>
      <c r="C1223" s="275" t="s">
        <v>46</v>
      </c>
      <c r="D1223" s="370" t="s">
        <v>1817</v>
      </c>
      <c r="E1223" s="366" t="s">
        <v>682</v>
      </c>
      <c r="F1223" s="372"/>
      <c r="G1223" s="367">
        <v>65</v>
      </c>
      <c r="H1223" s="367">
        <v>10</v>
      </c>
      <c r="I1223" s="367">
        <v>1</v>
      </c>
      <c r="J1223" s="373" t="s">
        <v>683</v>
      </c>
      <c r="K1223" s="372"/>
      <c r="L1223" s="374" t="s">
        <v>49</v>
      </c>
      <c r="M1223" s="377" t="s">
        <v>50</v>
      </c>
      <c r="N1223" s="374" t="s">
        <v>684</v>
      </c>
    </row>
    <row r="1224" spans="1:14" ht="27" customHeight="1">
      <c r="A1224" s="274"/>
      <c r="B1224" s="363">
        <v>1207</v>
      </c>
      <c r="C1224" s="275" t="s">
        <v>46</v>
      </c>
      <c r="D1224" s="370" t="s">
        <v>1818</v>
      </c>
      <c r="E1224" s="366" t="s">
        <v>682</v>
      </c>
      <c r="F1224" s="372"/>
      <c r="G1224" s="367">
        <v>65</v>
      </c>
      <c r="H1224" s="367">
        <v>11</v>
      </c>
      <c r="I1224" s="367">
        <v>1</v>
      </c>
      <c r="J1224" s="373" t="s">
        <v>683</v>
      </c>
      <c r="K1224" s="372"/>
      <c r="L1224" s="374" t="s">
        <v>49</v>
      </c>
      <c r="M1224" s="377" t="s">
        <v>50</v>
      </c>
      <c r="N1224" s="374" t="s">
        <v>684</v>
      </c>
    </row>
    <row r="1225" spans="1:14" ht="27" customHeight="1">
      <c r="A1225" s="274"/>
      <c r="B1225" s="366">
        <v>1208</v>
      </c>
      <c r="C1225" s="275" t="s">
        <v>46</v>
      </c>
      <c r="D1225" s="370" t="s">
        <v>1819</v>
      </c>
      <c r="E1225" s="366" t="s">
        <v>682</v>
      </c>
      <c r="F1225" s="372"/>
      <c r="G1225" s="367">
        <v>65</v>
      </c>
      <c r="H1225" s="367">
        <v>12</v>
      </c>
      <c r="I1225" s="367">
        <v>1</v>
      </c>
      <c r="J1225" s="373" t="s">
        <v>683</v>
      </c>
      <c r="K1225" s="372"/>
      <c r="L1225" s="374" t="s">
        <v>49</v>
      </c>
      <c r="M1225" s="377" t="s">
        <v>50</v>
      </c>
      <c r="N1225" s="374" t="s">
        <v>684</v>
      </c>
    </row>
    <row r="1226" spans="1:14" ht="27" customHeight="1">
      <c r="A1226" s="274"/>
      <c r="B1226" s="366">
        <v>1209</v>
      </c>
      <c r="C1226" s="275" t="s">
        <v>46</v>
      </c>
      <c r="D1226" s="370" t="s">
        <v>1820</v>
      </c>
      <c r="E1226" s="366" t="s">
        <v>682</v>
      </c>
      <c r="F1226" s="372"/>
      <c r="G1226" s="367">
        <v>65</v>
      </c>
      <c r="H1226" s="367">
        <v>13</v>
      </c>
      <c r="I1226" s="367">
        <v>1</v>
      </c>
      <c r="J1226" s="373" t="s">
        <v>683</v>
      </c>
      <c r="K1226" s="372"/>
      <c r="L1226" s="374" t="s">
        <v>49</v>
      </c>
      <c r="M1226" s="377" t="s">
        <v>50</v>
      </c>
      <c r="N1226" s="374" t="s">
        <v>684</v>
      </c>
    </row>
    <row r="1227" spans="1:14" ht="27" customHeight="1">
      <c r="A1227" s="274"/>
      <c r="B1227" s="363">
        <v>1210</v>
      </c>
      <c r="C1227" s="275" t="s">
        <v>46</v>
      </c>
      <c r="D1227" s="370" t="s">
        <v>1821</v>
      </c>
      <c r="E1227" s="366" t="s">
        <v>682</v>
      </c>
      <c r="F1227" s="372"/>
      <c r="G1227" s="367">
        <v>66</v>
      </c>
      <c r="H1227" s="367">
        <v>1</v>
      </c>
      <c r="I1227" s="367">
        <v>1</v>
      </c>
      <c r="J1227" s="373" t="s">
        <v>683</v>
      </c>
      <c r="K1227" s="372"/>
      <c r="L1227" s="374" t="s">
        <v>49</v>
      </c>
      <c r="M1227" s="377" t="s">
        <v>50</v>
      </c>
      <c r="N1227" s="374" t="s">
        <v>684</v>
      </c>
    </row>
    <row r="1228" spans="1:14" ht="27" customHeight="1">
      <c r="A1228" s="274"/>
      <c r="B1228" s="366">
        <v>1211</v>
      </c>
      <c r="C1228" s="275" t="s">
        <v>46</v>
      </c>
      <c r="D1228" s="370" t="s">
        <v>1822</v>
      </c>
      <c r="E1228" s="366" t="s">
        <v>682</v>
      </c>
      <c r="F1228" s="372"/>
      <c r="G1228" s="367">
        <v>66</v>
      </c>
      <c r="H1228" s="367">
        <v>2</v>
      </c>
      <c r="I1228" s="367">
        <v>1</v>
      </c>
      <c r="J1228" s="373" t="s">
        <v>683</v>
      </c>
      <c r="K1228" s="372"/>
      <c r="L1228" s="374" t="s">
        <v>49</v>
      </c>
      <c r="M1228" s="377" t="s">
        <v>50</v>
      </c>
      <c r="N1228" s="374" t="s">
        <v>684</v>
      </c>
    </row>
    <row r="1229" spans="1:14" ht="27" customHeight="1">
      <c r="A1229" s="274"/>
      <c r="B1229" s="366">
        <v>1212</v>
      </c>
      <c r="C1229" s="275" t="s">
        <v>46</v>
      </c>
      <c r="D1229" s="370" t="s">
        <v>1823</v>
      </c>
      <c r="E1229" s="366" t="s">
        <v>682</v>
      </c>
      <c r="F1229" s="372"/>
      <c r="G1229" s="367">
        <v>66</v>
      </c>
      <c r="H1229" s="367">
        <v>3</v>
      </c>
      <c r="I1229" s="367">
        <v>1</v>
      </c>
      <c r="J1229" s="373" t="s">
        <v>683</v>
      </c>
      <c r="K1229" s="372"/>
      <c r="L1229" s="374" t="s">
        <v>49</v>
      </c>
      <c r="M1229" s="377" t="s">
        <v>50</v>
      </c>
      <c r="N1229" s="374" t="s">
        <v>684</v>
      </c>
    </row>
    <row r="1230" spans="1:14" ht="27" customHeight="1">
      <c r="A1230" s="274"/>
      <c r="B1230" s="363">
        <v>1213</v>
      </c>
      <c r="C1230" s="275" t="s">
        <v>46</v>
      </c>
      <c r="D1230" s="370" t="s">
        <v>1824</v>
      </c>
      <c r="E1230" s="366" t="s">
        <v>682</v>
      </c>
      <c r="F1230" s="372"/>
      <c r="G1230" s="367">
        <v>66</v>
      </c>
      <c r="H1230" s="367">
        <v>4</v>
      </c>
      <c r="I1230" s="367">
        <v>1</v>
      </c>
      <c r="J1230" s="373" t="s">
        <v>683</v>
      </c>
      <c r="K1230" s="372"/>
      <c r="L1230" s="374" t="s">
        <v>49</v>
      </c>
      <c r="M1230" s="377" t="s">
        <v>50</v>
      </c>
      <c r="N1230" s="374" t="s">
        <v>684</v>
      </c>
    </row>
    <row r="1231" spans="1:14" ht="27" customHeight="1">
      <c r="A1231" s="274"/>
      <c r="B1231" s="366">
        <v>1214</v>
      </c>
      <c r="C1231" s="275" t="s">
        <v>46</v>
      </c>
      <c r="D1231" s="370" t="s">
        <v>1825</v>
      </c>
      <c r="E1231" s="366" t="s">
        <v>682</v>
      </c>
      <c r="F1231" s="372"/>
      <c r="G1231" s="367">
        <v>66</v>
      </c>
      <c r="H1231" s="367">
        <v>5</v>
      </c>
      <c r="I1231" s="367">
        <v>1</v>
      </c>
      <c r="J1231" s="373" t="s">
        <v>683</v>
      </c>
      <c r="K1231" s="372"/>
      <c r="L1231" s="374" t="s">
        <v>49</v>
      </c>
      <c r="M1231" s="377" t="s">
        <v>50</v>
      </c>
      <c r="N1231" s="374" t="s">
        <v>684</v>
      </c>
    </row>
    <row r="1232" spans="1:14" ht="27" customHeight="1">
      <c r="A1232" s="274"/>
      <c r="B1232" s="366">
        <v>1215</v>
      </c>
      <c r="C1232" s="275" t="s">
        <v>46</v>
      </c>
      <c r="D1232" s="370" t="s">
        <v>1826</v>
      </c>
      <c r="E1232" s="366" t="s">
        <v>682</v>
      </c>
      <c r="F1232" s="372"/>
      <c r="G1232" s="367">
        <v>66</v>
      </c>
      <c r="H1232" s="367">
        <v>6</v>
      </c>
      <c r="I1232" s="367">
        <v>1</v>
      </c>
      <c r="J1232" s="373" t="s">
        <v>683</v>
      </c>
      <c r="K1232" s="372"/>
      <c r="L1232" s="374" t="s">
        <v>49</v>
      </c>
      <c r="M1232" s="377" t="s">
        <v>50</v>
      </c>
      <c r="N1232" s="374" t="s">
        <v>684</v>
      </c>
    </row>
    <row r="1233" spans="1:14" ht="27" customHeight="1">
      <c r="A1233" s="274"/>
      <c r="B1233" s="363">
        <v>1216</v>
      </c>
      <c r="C1233" s="275" t="s">
        <v>46</v>
      </c>
      <c r="D1233" s="370" t="s">
        <v>1827</v>
      </c>
      <c r="E1233" s="366" t="s">
        <v>682</v>
      </c>
      <c r="F1233" s="372"/>
      <c r="G1233" s="367">
        <v>66</v>
      </c>
      <c r="H1233" s="367">
        <v>7</v>
      </c>
      <c r="I1233" s="367">
        <v>1</v>
      </c>
      <c r="J1233" s="373" t="s">
        <v>683</v>
      </c>
      <c r="K1233" s="372"/>
      <c r="L1233" s="374" t="s">
        <v>49</v>
      </c>
      <c r="M1233" s="377" t="s">
        <v>50</v>
      </c>
      <c r="N1233" s="374" t="s">
        <v>684</v>
      </c>
    </row>
    <row r="1234" spans="1:14" ht="27" customHeight="1">
      <c r="A1234" s="274"/>
      <c r="B1234" s="366">
        <v>1217</v>
      </c>
      <c r="C1234" s="275" t="s">
        <v>46</v>
      </c>
      <c r="D1234" s="370" t="s">
        <v>1828</v>
      </c>
      <c r="E1234" s="366" t="s">
        <v>682</v>
      </c>
      <c r="F1234" s="372"/>
      <c r="G1234" s="367">
        <v>66</v>
      </c>
      <c r="H1234" s="367">
        <v>8</v>
      </c>
      <c r="I1234" s="367">
        <v>1</v>
      </c>
      <c r="J1234" s="373" t="s">
        <v>683</v>
      </c>
      <c r="K1234" s="372"/>
      <c r="L1234" s="374" t="s">
        <v>49</v>
      </c>
      <c r="M1234" s="377" t="s">
        <v>50</v>
      </c>
      <c r="N1234" s="374" t="s">
        <v>684</v>
      </c>
    </row>
    <row r="1235" spans="1:14" ht="27" customHeight="1">
      <c r="A1235" s="274"/>
      <c r="B1235" s="366">
        <v>1218</v>
      </c>
      <c r="C1235" s="275" t="s">
        <v>46</v>
      </c>
      <c r="D1235" s="370" t="s">
        <v>1829</v>
      </c>
      <c r="E1235" s="366" t="s">
        <v>682</v>
      </c>
      <c r="F1235" s="372"/>
      <c r="G1235" s="367">
        <v>66</v>
      </c>
      <c r="H1235" s="367">
        <v>9</v>
      </c>
      <c r="I1235" s="367">
        <v>1</v>
      </c>
      <c r="J1235" s="373" t="s">
        <v>683</v>
      </c>
      <c r="K1235" s="372"/>
      <c r="L1235" s="374" t="s">
        <v>49</v>
      </c>
      <c r="M1235" s="377" t="s">
        <v>50</v>
      </c>
      <c r="N1235" s="374" t="s">
        <v>684</v>
      </c>
    </row>
    <row r="1236" spans="1:14" ht="27" customHeight="1">
      <c r="A1236" s="274"/>
      <c r="B1236" s="363">
        <v>1219</v>
      </c>
      <c r="C1236" s="275" t="s">
        <v>46</v>
      </c>
      <c r="D1236" s="370" t="s">
        <v>1830</v>
      </c>
      <c r="E1236" s="366" t="s">
        <v>682</v>
      </c>
      <c r="F1236" s="372"/>
      <c r="G1236" s="367">
        <v>66</v>
      </c>
      <c r="H1236" s="367">
        <v>10</v>
      </c>
      <c r="I1236" s="367">
        <v>1</v>
      </c>
      <c r="J1236" s="373" t="s">
        <v>683</v>
      </c>
      <c r="K1236" s="372"/>
      <c r="L1236" s="374" t="s">
        <v>49</v>
      </c>
      <c r="M1236" s="377" t="s">
        <v>50</v>
      </c>
      <c r="N1236" s="374" t="s">
        <v>684</v>
      </c>
    </row>
    <row r="1237" spans="1:14" ht="27" customHeight="1">
      <c r="A1237" s="274"/>
      <c r="B1237" s="366">
        <v>1220</v>
      </c>
      <c r="C1237" s="275" t="s">
        <v>46</v>
      </c>
      <c r="D1237" s="370" t="s">
        <v>1831</v>
      </c>
      <c r="E1237" s="366" t="s">
        <v>682</v>
      </c>
      <c r="F1237" s="372"/>
      <c r="G1237" s="367">
        <v>66</v>
      </c>
      <c r="H1237" s="367">
        <v>11</v>
      </c>
      <c r="I1237" s="367">
        <v>1</v>
      </c>
      <c r="J1237" s="373" t="s">
        <v>683</v>
      </c>
      <c r="K1237" s="372"/>
      <c r="L1237" s="374" t="s">
        <v>49</v>
      </c>
      <c r="M1237" s="377" t="s">
        <v>50</v>
      </c>
      <c r="N1237" s="374" t="s">
        <v>684</v>
      </c>
    </row>
    <row r="1238" spans="1:14" ht="27" customHeight="1">
      <c r="A1238" s="274"/>
      <c r="B1238" s="366">
        <v>1221</v>
      </c>
      <c r="C1238" s="275" t="s">
        <v>46</v>
      </c>
      <c r="D1238" s="370" t="s">
        <v>1832</v>
      </c>
      <c r="E1238" s="366" t="s">
        <v>682</v>
      </c>
      <c r="F1238" s="372"/>
      <c r="G1238" s="367">
        <v>66</v>
      </c>
      <c r="H1238" s="367">
        <v>12</v>
      </c>
      <c r="I1238" s="367">
        <v>1</v>
      </c>
      <c r="J1238" s="373" t="s">
        <v>683</v>
      </c>
      <c r="K1238" s="372"/>
      <c r="L1238" s="374" t="s">
        <v>49</v>
      </c>
      <c r="M1238" s="377" t="s">
        <v>50</v>
      </c>
      <c r="N1238" s="374" t="s">
        <v>684</v>
      </c>
    </row>
    <row r="1239" spans="1:14" ht="27" customHeight="1">
      <c r="A1239" s="274"/>
      <c r="B1239" s="363">
        <v>1222</v>
      </c>
      <c r="C1239" s="275" t="s">
        <v>46</v>
      </c>
      <c r="D1239" s="370" t="s">
        <v>1833</v>
      </c>
      <c r="E1239" s="366" t="s">
        <v>682</v>
      </c>
      <c r="F1239" s="372"/>
      <c r="G1239" s="367">
        <v>66</v>
      </c>
      <c r="H1239" s="367">
        <v>13</v>
      </c>
      <c r="I1239" s="367">
        <v>1</v>
      </c>
      <c r="J1239" s="373" t="s">
        <v>683</v>
      </c>
      <c r="K1239" s="372"/>
      <c r="L1239" s="374" t="s">
        <v>49</v>
      </c>
      <c r="M1239" s="377" t="s">
        <v>50</v>
      </c>
      <c r="N1239" s="374" t="s">
        <v>684</v>
      </c>
    </row>
    <row r="1240" spans="1:14" ht="27" customHeight="1">
      <c r="A1240" s="274"/>
      <c r="B1240" s="366">
        <v>1223</v>
      </c>
      <c r="C1240" s="275" t="s">
        <v>46</v>
      </c>
      <c r="D1240" s="370" t="s">
        <v>1834</v>
      </c>
      <c r="E1240" s="366" t="s">
        <v>682</v>
      </c>
      <c r="F1240" s="372"/>
      <c r="G1240" s="367">
        <v>66</v>
      </c>
      <c r="H1240" s="367">
        <v>14</v>
      </c>
      <c r="I1240" s="367">
        <v>1</v>
      </c>
      <c r="J1240" s="373" t="s">
        <v>683</v>
      </c>
      <c r="K1240" s="372"/>
      <c r="L1240" s="374" t="s">
        <v>49</v>
      </c>
      <c r="M1240" s="377" t="s">
        <v>50</v>
      </c>
      <c r="N1240" s="374" t="s">
        <v>684</v>
      </c>
    </row>
    <row r="1241" spans="1:14" ht="27" customHeight="1">
      <c r="A1241" s="274"/>
      <c r="B1241" s="366">
        <v>1224</v>
      </c>
      <c r="C1241" s="275" t="s">
        <v>46</v>
      </c>
      <c r="D1241" s="370" t="s">
        <v>1835</v>
      </c>
      <c r="E1241" s="366" t="s">
        <v>682</v>
      </c>
      <c r="F1241" s="372"/>
      <c r="G1241" s="367">
        <v>66</v>
      </c>
      <c r="H1241" s="367">
        <v>15</v>
      </c>
      <c r="I1241" s="367">
        <v>1</v>
      </c>
      <c r="J1241" s="373" t="s">
        <v>683</v>
      </c>
      <c r="K1241" s="372"/>
      <c r="L1241" s="374" t="s">
        <v>49</v>
      </c>
      <c r="M1241" s="377" t="s">
        <v>50</v>
      </c>
      <c r="N1241" s="374" t="s">
        <v>684</v>
      </c>
    </row>
    <row r="1242" spans="1:14" ht="27" customHeight="1">
      <c r="A1242" s="274"/>
      <c r="B1242" s="363">
        <v>1225</v>
      </c>
      <c r="C1242" s="275" t="s">
        <v>46</v>
      </c>
      <c r="D1242" s="370" t="s">
        <v>1836</v>
      </c>
      <c r="E1242" s="366" t="s">
        <v>682</v>
      </c>
      <c r="F1242" s="372"/>
      <c r="G1242" s="367">
        <v>67</v>
      </c>
      <c r="H1242" s="367">
        <v>1</v>
      </c>
      <c r="I1242" s="367">
        <v>1</v>
      </c>
      <c r="J1242" s="373" t="s">
        <v>683</v>
      </c>
      <c r="K1242" s="372"/>
      <c r="L1242" s="374" t="s">
        <v>49</v>
      </c>
      <c r="M1242" s="377" t="s">
        <v>50</v>
      </c>
      <c r="N1242" s="374" t="s">
        <v>684</v>
      </c>
    </row>
    <row r="1243" spans="1:14" ht="27" customHeight="1">
      <c r="A1243" s="274"/>
      <c r="B1243" s="366">
        <v>1226</v>
      </c>
      <c r="C1243" s="275" t="s">
        <v>46</v>
      </c>
      <c r="D1243" s="370" t="s">
        <v>1837</v>
      </c>
      <c r="E1243" s="366" t="s">
        <v>682</v>
      </c>
      <c r="F1243" s="372"/>
      <c r="G1243" s="367">
        <v>67</v>
      </c>
      <c r="H1243" s="367">
        <v>2</v>
      </c>
      <c r="I1243" s="367">
        <v>1</v>
      </c>
      <c r="J1243" s="373" t="s">
        <v>683</v>
      </c>
      <c r="K1243" s="372"/>
      <c r="L1243" s="374" t="s">
        <v>49</v>
      </c>
      <c r="M1243" s="377" t="s">
        <v>50</v>
      </c>
      <c r="N1243" s="374" t="s">
        <v>684</v>
      </c>
    </row>
    <row r="1244" spans="1:14" ht="27" customHeight="1">
      <c r="A1244" s="274"/>
      <c r="B1244" s="366">
        <v>1227</v>
      </c>
      <c r="C1244" s="275" t="s">
        <v>46</v>
      </c>
      <c r="D1244" s="370" t="s">
        <v>1838</v>
      </c>
      <c r="E1244" s="366" t="s">
        <v>682</v>
      </c>
      <c r="F1244" s="372"/>
      <c r="G1244" s="367">
        <v>67</v>
      </c>
      <c r="H1244" s="367">
        <v>3</v>
      </c>
      <c r="I1244" s="367">
        <v>1</v>
      </c>
      <c r="J1244" s="373" t="s">
        <v>683</v>
      </c>
      <c r="K1244" s="372"/>
      <c r="L1244" s="374" t="s">
        <v>49</v>
      </c>
      <c r="M1244" s="377" t="s">
        <v>50</v>
      </c>
      <c r="N1244" s="374" t="s">
        <v>684</v>
      </c>
    </row>
    <row r="1245" spans="1:14" ht="27" customHeight="1">
      <c r="A1245" s="274"/>
      <c r="B1245" s="363">
        <v>1228</v>
      </c>
      <c r="C1245" s="275" t="s">
        <v>46</v>
      </c>
      <c r="D1245" s="370" t="s">
        <v>1839</v>
      </c>
      <c r="E1245" s="366" t="s">
        <v>682</v>
      </c>
      <c r="F1245" s="372"/>
      <c r="G1245" s="367">
        <v>67</v>
      </c>
      <c r="H1245" s="367">
        <v>4</v>
      </c>
      <c r="I1245" s="367">
        <v>1</v>
      </c>
      <c r="J1245" s="373" t="s">
        <v>683</v>
      </c>
      <c r="K1245" s="372"/>
      <c r="L1245" s="374" t="s">
        <v>49</v>
      </c>
      <c r="M1245" s="377" t="s">
        <v>50</v>
      </c>
      <c r="N1245" s="374" t="s">
        <v>684</v>
      </c>
    </row>
    <row r="1246" spans="1:14" ht="27" customHeight="1">
      <c r="A1246" s="274"/>
      <c r="B1246" s="366">
        <v>1229</v>
      </c>
      <c r="C1246" s="275" t="s">
        <v>46</v>
      </c>
      <c r="D1246" s="370" t="s">
        <v>1840</v>
      </c>
      <c r="E1246" s="366" t="s">
        <v>682</v>
      </c>
      <c r="F1246" s="372"/>
      <c r="G1246" s="367">
        <v>67</v>
      </c>
      <c r="H1246" s="367">
        <v>5</v>
      </c>
      <c r="I1246" s="367">
        <v>1</v>
      </c>
      <c r="J1246" s="373" t="s">
        <v>683</v>
      </c>
      <c r="K1246" s="372"/>
      <c r="L1246" s="374" t="s">
        <v>49</v>
      </c>
      <c r="M1246" s="377" t="s">
        <v>50</v>
      </c>
      <c r="N1246" s="374" t="s">
        <v>684</v>
      </c>
    </row>
    <row r="1247" spans="1:14" ht="27" customHeight="1">
      <c r="A1247" s="274"/>
      <c r="B1247" s="366">
        <v>1230</v>
      </c>
      <c r="C1247" s="275" t="s">
        <v>46</v>
      </c>
      <c r="D1247" s="370" t="s">
        <v>1841</v>
      </c>
      <c r="E1247" s="366" t="s">
        <v>682</v>
      </c>
      <c r="F1247" s="372"/>
      <c r="G1247" s="367">
        <v>67</v>
      </c>
      <c r="H1247" s="367">
        <v>6</v>
      </c>
      <c r="I1247" s="367">
        <v>1</v>
      </c>
      <c r="J1247" s="373" t="s">
        <v>683</v>
      </c>
      <c r="K1247" s="372"/>
      <c r="L1247" s="374" t="s">
        <v>49</v>
      </c>
      <c r="M1247" s="377" t="s">
        <v>50</v>
      </c>
      <c r="N1247" s="374" t="s">
        <v>684</v>
      </c>
    </row>
    <row r="1248" spans="1:14" ht="27" customHeight="1">
      <c r="A1248" s="274"/>
      <c r="B1248" s="363">
        <v>1231</v>
      </c>
      <c r="C1248" s="275" t="s">
        <v>46</v>
      </c>
      <c r="D1248" s="370" t="s">
        <v>1842</v>
      </c>
      <c r="E1248" s="366" t="s">
        <v>682</v>
      </c>
      <c r="F1248" s="372"/>
      <c r="G1248" s="367">
        <v>67</v>
      </c>
      <c r="H1248" s="367">
        <v>7</v>
      </c>
      <c r="I1248" s="367">
        <v>1</v>
      </c>
      <c r="J1248" s="373" t="s">
        <v>683</v>
      </c>
      <c r="K1248" s="372"/>
      <c r="L1248" s="374" t="s">
        <v>49</v>
      </c>
      <c r="M1248" s="377" t="s">
        <v>50</v>
      </c>
      <c r="N1248" s="374" t="s">
        <v>684</v>
      </c>
    </row>
    <row r="1249" spans="1:14" ht="27" customHeight="1">
      <c r="A1249" s="274"/>
      <c r="B1249" s="366">
        <v>1232</v>
      </c>
      <c r="C1249" s="275" t="s">
        <v>46</v>
      </c>
      <c r="D1249" s="370" t="s">
        <v>1843</v>
      </c>
      <c r="E1249" s="366" t="s">
        <v>682</v>
      </c>
      <c r="F1249" s="372"/>
      <c r="G1249" s="367">
        <v>67</v>
      </c>
      <c r="H1249" s="367">
        <v>8</v>
      </c>
      <c r="I1249" s="367">
        <v>1</v>
      </c>
      <c r="J1249" s="373" t="s">
        <v>683</v>
      </c>
      <c r="K1249" s="372"/>
      <c r="L1249" s="374" t="s">
        <v>49</v>
      </c>
      <c r="M1249" s="377" t="s">
        <v>50</v>
      </c>
      <c r="N1249" s="374" t="s">
        <v>684</v>
      </c>
    </row>
    <row r="1250" spans="1:14" ht="27" customHeight="1">
      <c r="A1250" s="274"/>
      <c r="B1250" s="366">
        <v>1233</v>
      </c>
      <c r="C1250" s="275" t="s">
        <v>46</v>
      </c>
      <c r="D1250" s="370" t="s">
        <v>1844</v>
      </c>
      <c r="E1250" s="366" t="s">
        <v>682</v>
      </c>
      <c r="F1250" s="372"/>
      <c r="G1250" s="367">
        <v>67</v>
      </c>
      <c r="H1250" s="367">
        <v>9</v>
      </c>
      <c r="I1250" s="367">
        <v>1</v>
      </c>
      <c r="J1250" s="373" t="s">
        <v>683</v>
      </c>
      <c r="K1250" s="372"/>
      <c r="L1250" s="374" t="s">
        <v>49</v>
      </c>
      <c r="M1250" s="377" t="s">
        <v>50</v>
      </c>
      <c r="N1250" s="374" t="s">
        <v>684</v>
      </c>
    </row>
    <row r="1251" spans="1:14" ht="27" customHeight="1">
      <c r="A1251" s="274"/>
      <c r="B1251" s="363">
        <v>1234</v>
      </c>
      <c r="C1251" s="275" t="s">
        <v>46</v>
      </c>
      <c r="D1251" s="370" t="s">
        <v>1845</v>
      </c>
      <c r="E1251" s="366" t="s">
        <v>682</v>
      </c>
      <c r="F1251" s="372"/>
      <c r="G1251" s="367">
        <v>67</v>
      </c>
      <c r="H1251" s="367">
        <v>10</v>
      </c>
      <c r="I1251" s="367">
        <v>1</v>
      </c>
      <c r="J1251" s="373" t="s">
        <v>683</v>
      </c>
      <c r="K1251" s="372"/>
      <c r="L1251" s="374" t="s">
        <v>49</v>
      </c>
      <c r="M1251" s="377" t="s">
        <v>50</v>
      </c>
      <c r="N1251" s="374" t="s">
        <v>684</v>
      </c>
    </row>
    <row r="1252" spans="1:14" ht="27" customHeight="1">
      <c r="A1252" s="274"/>
      <c r="B1252" s="366">
        <v>1235</v>
      </c>
      <c r="C1252" s="275" t="s">
        <v>46</v>
      </c>
      <c r="D1252" s="370" t="s">
        <v>1846</v>
      </c>
      <c r="E1252" s="366" t="s">
        <v>682</v>
      </c>
      <c r="F1252" s="372"/>
      <c r="G1252" s="367">
        <v>67</v>
      </c>
      <c r="H1252" s="367">
        <v>11</v>
      </c>
      <c r="I1252" s="367">
        <v>1</v>
      </c>
      <c r="J1252" s="373" t="s">
        <v>683</v>
      </c>
      <c r="K1252" s="372"/>
      <c r="L1252" s="374" t="s">
        <v>49</v>
      </c>
      <c r="M1252" s="377" t="s">
        <v>50</v>
      </c>
      <c r="N1252" s="374" t="s">
        <v>684</v>
      </c>
    </row>
    <row r="1253" spans="1:14" ht="27" customHeight="1">
      <c r="A1253" s="274"/>
      <c r="B1253" s="366">
        <v>1236</v>
      </c>
      <c r="C1253" s="275" t="s">
        <v>46</v>
      </c>
      <c r="D1253" s="370" t="s">
        <v>1847</v>
      </c>
      <c r="E1253" s="366" t="s">
        <v>682</v>
      </c>
      <c r="F1253" s="372"/>
      <c r="G1253" s="367">
        <v>67</v>
      </c>
      <c r="H1253" s="367">
        <v>12</v>
      </c>
      <c r="I1253" s="367">
        <v>1</v>
      </c>
      <c r="J1253" s="373" t="s">
        <v>683</v>
      </c>
      <c r="K1253" s="372"/>
      <c r="L1253" s="374" t="s">
        <v>49</v>
      </c>
      <c r="M1253" s="377" t="s">
        <v>50</v>
      </c>
      <c r="N1253" s="374" t="s">
        <v>684</v>
      </c>
    </row>
    <row r="1254" spans="1:14" ht="27" customHeight="1">
      <c r="A1254" s="274"/>
      <c r="B1254" s="363">
        <v>1237</v>
      </c>
      <c r="C1254" s="275" t="s">
        <v>46</v>
      </c>
      <c r="D1254" s="370" t="s">
        <v>1848</v>
      </c>
      <c r="E1254" s="366" t="s">
        <v>682</v>
      </c>
      <c r="F1254" s="372"/>
      <c r="G1254" s="367">
        <v>67</v>
      </c>
      <c r="H1254" s="367">
        <v>13</v>
      </c>
      <c r="I1254" s="367">
        <v>1</v>
      </c>
      <c r="J1254" s="373" t="s">
        <v>683</v>
      </c>
      <c r="K1254" s="372"/>
      <c r="L1254" s="374" t="s">
        <v>49</v>
      </c>
      <c r="M1254" s="377" t="s">
        <v>50</v>
      </c>
      <c r="N1254" s="374" t="s">
        <v>684</v>
      </c>
    </row>
    <row r="1255" spans="1:14" ht="27" customHeight="1">
      <c r="A1255" s="274"/>
      <c r="B1255" s="366">
        <v>1238</v>
      </c>
      <c r="C1255" s="275" t="s">
        <v>46</v>
      </c>
      <c r="D1255" s="370" t="s">
        <v>1849</v>
      </c>
      <c r="E1255" s="366" t="s">
        <v>682</v>
      </c>
      <c r="F1255" s="372"/>
      <c r="G1255" s="367">
        <v>67</v>
      </c>
      <c r="H1255" s="367">
        <v>14</v>
      </c>
      <c r="I1255" s="367">
        <v>1</v>
      </c>
      <c r="J1255" s="373" t="s">
        <v>683</v>
      </c>
      <c r="K1255" s="372"/>
      <c r="L1255" s="374" t="s">
        <v>49</v>
      </c>
      <c r="M1255" s="377" t="s">
        <v>50</v>
      </c>
      <c r="N1255" s="374" t="s">
        <v>684</v>
      </c>
    </row>
    <row r="1256" spans="1:14" ht="27" customHeight="1">
      <c r="A1256" s="274"/>
      <c r="B1256" s="366">
        <v>1239</v>
      </c>
      <c r="C1256" s="275" t="s">
        <v>46</v>
      </c>
      <c r="D1256" s="370" t="s">
        <v>1850</v>
      </c>
      <c r="E1256" s="366" t="s">
        <v>682</v>
      </c>
      <c r="F1256" s="372"/>
      <c r="G1256" s="367">
        <v>67</v>
      </c>
      <c r="H1256" s="367">
        <v>15</v>
      </c>
      <c r="I1256" s="367">
        <v>1</v>
      </c>
      <c r="J1256" s="373" t="s">
        <v>683</v>
      </c>
      <c r="K1256" s="372"/>
      <c r="L1256" s="374" t="s">
        <v>49</v>
      </c>
      <c r="M1256" s="377" t="s">
        <v>50</v>
      </c>
      <c r="N1256" s="374" t="s">
        <v>684</v>
      </c>
    </row>
    <row r="1257" spans="1:14" ht="27" customHeight="1">
      <c r="A1257" s="274"/>
      <c r="B1257" s="363">
        <v>1240</v>
      </c>
      <c r="C1257" s="275" t="s">
        <v>46</v>
      </c>
      <c r="D1257" s="370" t="s">
        <v>1851</v>
      </c>
      <c r="E1257" s="366" t="s">
        <v>682</v>
      </c>
      <c r="F1257" s="372"/>
      <c r="G1257" s="367">
        <v>67</v>
      </c>
      <c r="H1257" s="367">
        <v>16</v>
      </c>
      <c r="I1257" s="367">
        <v>1</v>
      </c>
      <c r="J1257" s="373" t="s">
        <v>683</v>
      </c>
      <c r="K1257" s="372"/>
      <c r="L1257" s="374" t="s">
        <v>49</v>
      </c>
      <c r="M1257" s="377" t="s">
        <v>50</v>
      </c>
      <c r="N1257" s="374" t="s">
        <v>684</v>
      </c>
    </row>
    <row r="1258" spans="1:14" ht="27" customHeight="1">
      <c r="A1258" s="274"/>
      <c r="B1258" s="366">
        <v>1241</v>
      </c>
      <c r="C1258" s="275" t="s">
        <v>46</v>
      </c>
      <c r="D1258" s="370" t="s">
        <v>1852</v>
      </c>
      <c r="E1258" s="366" t="s">
        <v>682</v>
      </c>
      <c r="F1258" s="372"/>
      <c r="G1258" s="367">
        <v>67</v>
      </c>
      <c r="H1258" s="367">
        <v>17</v>
      </c>
      <c r="I1258" s="367">
        <v>1</v>
      </c>
      <c r="J1258" s="373" t="s">
        <v>683</v>
      </c>
      <c r="K1258" s="372"/>
      <c r="L1258" s="374" t="s">
        <v>49</v>
      </c>
      <c r="M1258" s="377" t="s">
        <v>50</v>
      </c>
      <c r="N1258" s="374" t="s">
        <v>684</v>
      </c>
    </row>
    <row r="1259" spans="1:14" ht="27" customHeight="1">
      <c r="A1259" s="274"/>
      <c r="B1259" s="366">
        <v>1242</v>
      </c>
      <c r="C1259" s="275" t="s">
        <v>46</v>
      </c>
      <c r="D1259" s="370" t="s">
        <v>1853</v>
      </c>
      <c r="E1259" s="366" t="s">
        <v>682</v>
      </c>
      <c r="F1259" s="372"/>
      <c r="G1259" s="367">
        <v>67</v>
      </c>
      <c r="H1259" s="367">
        <v>18</v>
      </c>
      <c r="I1259" s="367">
        <v>1</v>
      </c>
      <c r="J1259" s="373" t="s">
        <v>683</v>
      </c>
      <c r="K1259" s="372"/>
      <c r="L1259" s="374" t="s">
        <v>49</v>
      </c>
      <c r="M1259" s="377" t="s">
        <v>50</v>
      </c>
      <c r="N1259" s="374" t="s">
        <v>684</v>
      </c>
    </row>
    <row r="1260" spans="1:14" ht="27" customHeight="1">
      <c r="A1260" s="274"/>
      <c r="B1260" s="363">
        <v>1243</v>
      </c>
      <c r="C1260" s="275" t="s">
        <v>46</v>
      </c>
      <c r="D1260" s="370" t="s">
        <v>1854</v>
      </c>
      <c r="E1260" s="366" t="s">
        <v>682</v>
      </c>
      <c r="F1260" s="372"/>
      <c r="G1260" s="367">
        <v>67</v>
      </c>
      <c r="H1260" s="367">
        <v>19</v>
      </c>
      <c r="I1260" s="367">
        <v>1</v>
      </c>
      <c r="J1260" s="373" t="s">
        <v>683</v>
      </c>
      <c r="K1260" s="372"/>
      <c r="L1260" s="374" t="s">
        <v>49</v>
      </c>
      <c r="M1260" s="377" t="s">
        <v>50</v>
      </c>
      <c r="N1260" s="374" t="s">
        <v>684</v>
      </c>
    </row>
    <row r="1261" spans="1:14" ht="27" customHeight="1">
      <c r="A1261" s="274"/>
      <c r="B1261" s="366">
        <v>1244</v>
      </c>
      <c r="C1261" s="275" t="s">
        <v>46</v>
      </c>
      <c r="D1261" s="370" t="s">
        <v>1855</v>
      </c>
      <c r="E1261" s="366" t="s">
        <v>682</v>
      </c>
      <c r="F1261" s="372"/>
      <c r="G1261" s="367">
        <v>67</v>
      </c>
      <c r="H1261" s="367">
        <v>20</v>
      </c>
      <c r="I1261" s="367">
        <v>1</v>
      </c>
      <c r="J1261" s="373" t="s">
        <v>683</v>
      </c>
      <c r="K1261" s="372"/>
      <c r="L1261" s="374" t="s">
        <v>49</v>
      </c>
      <c r="M1261" s="377" t="s">
        <v>50</v>
      </c>
      <c r="N1261" s="374" t="s">
        <v>684</v>
      </c>
    </row>
    <row r="1262" spans="1:14" ht="27" customHeight="1">
      <c r="A1262" s="274"/>
      <c r="B1262" s="366">
        <v>1245</v>
      </c>
      <c r="C1262" s="275" t="s">
        <v>46</v>
      </c>
      <c r="D1262" s="370" t="s">
        <v>1856</v>
      </c>
      <c r="E1262" s="366" t="s">
        <v>682</v>
      </c>
      <c r="F1262" s="372"/>
      <c r="G1262" s="367">
        <v>68</v>
      </c>
      <c r="H1262" s="367">
        <v>1</v>
      </c>
      <c r="I1262" s="367">
        <v>1</v>
      </c>
      <c r="J1262" s="373" t="s">
        <v>683</v>
      </c>
      <c r="K1262" s="372"/>
      <c r="L1262" s="374" t="s">
        <v>49</v>
      </c>
      <c r="M1262" s="377" t="s">
        <v>50</v>
      </c>
      <c r="N1262" s="374" t="s">
        <v>684</v>
      </c>
    </row>
    <row r="1263" spans="1:14" ht="27" customHeight="1">
      <c r="A1263" s="274"/>
      <c r="B1263" s="363">
        <v>1246</v>
      </c>
      <c r="C1263" s="275" t="s">
        <v>46</v>
      </c>
      <c r="D1263" s="370" t="s">
        <v>1857</v>
      </c>
      <c r="E1263" s="366" t="s">
        <v>682</v>
      </c>
      <c r="F1263" s="372"/>
      <c r="G1263" s="367">
        <v>68</v>
      </c>
      <c r="H1263" s="367">
        <v>2</v>
      </c>
      <c r="I1263" s="367">
        <v>1</v>
      </c>
      <c r="J1263" s="373" t="s">
        <v>683</v>
      </c>
      <c r="K1263" s="372"/>
      <c r="L1263" s="374" t="s">
        <v>49</v>
      </c>
      <c r="M1263" s="377" t="s">
        <v>50</v>
      </c>
      <c r="N1263" s="374" t="s">
        <v>684</v>
      </c>
    </row>
    <row r="1264" spans="1:14" ht="27" customHeight="1">
      <c r="A1264" s="274"/>
      <c r="B1264" s="366">
        <v>1247</v>
      </c>
      <c r="C1264" s="275" t="s">
        <v>46</v>
      </c>
      <c r="D1264" s="370" t="s">
        <v>1858</v>
      </c>
      <c r="E1264" s="366" t="s">
        <v>682</v>
      </c>
      <c r="F1264" s="372"/>
      <c r="G1264" s="367">
        <v>68</v>
      </c>
      <c r="H1264" s="367">
        <v>3</v>
      </c>
      <c r="I1264" s="367">
        <v>1</v>
      </c>
      <c r="J1264" s="373" t="s">
        <v>683</v>
      </c>
      <c r="K1264" s="372"/>
      <c r="L1264" s="374" t="s">
        <v>49</v>
      </c>
      <c r="M1264" s="377" t="s">
        <v>50</v>
      </c>
      <c r="N1264" s="374" t="s">
        <v>684</v>
      </c>
    </row>
    <row r="1265" spans="1:14" ht="27" customHeight="1">
      <c r="A1265" s="274"/>
      <c r="B1265" s="366">
        <v>1248</v>
      </c>
      <c r="C1265" s="275" t="s">
        <v>46</v>
      </c>
      <c r="D1265" s="370" t="s">
        <v>1859</v>
      </c>
      <c r="E1265" s="366" t="s">
        <v>682</v>
      </c>
      <c r="F1265" s="372"/>
      <c r="G1265" s="367">
        <v>68</v>
      </c>
      <c r="H1265" s="367">
        <v>4</v>
      </c>
      <c r="I1265" s="367">
        <v>1</v>
      </c>
      <c r="J1265" s="373" t="s">
        <v>683</v>
      </c>
      <c r="K1265" s="372"/>
      <c r="L1265" s="374" t="s">
        <v>49</v>
      </c>
      <c r="M1265" s="377" t="s">
        <v>50</v>
      </c>
      <c r="N1265" s="374" t="s">
        <v>684</v>
      </c>
    </row>
    <row r="1266" spans="1:14" ht="27" customHeight="1">
      <c r="A1266" s="274"/>
      <c r="B1266" s="363">
        <v>1249</v>
      </c>
      <c r="C1266" s="275" t="s">
        <v>46</v>
      </c>
      <c r="D1266" s="370" t="s">
        <v>1860</v>
      </c>
      <c r="E1266" s="366" t="s">
        <v>682</v>
      </c>
      <c r="F1266" s="372"/>
      <c r="G1266" s="367">
        <v>68</v>
      </c>
      <c r="H1266" s="367">
        <v>5</v>
      </c>
      <c r="I1266" s="367">
        <v>1</v>
      </c>
      <c r="J1266" s="373" t="s">
        <v>683</v>
      </c>
      <c r="K1266" s="372"/>
      <c r="L1266" s="374" t="s">
        <v>49</v>
      </c>
      <c r="M1266" s="377" t="s">
        <v>50</v>
      </c>
      <c r="N1266" s="374" t="s">
        <v>684</v>
      </c>
    </row>
    <row r="1267" spans="1:14" ht="27" customHeight="1">
      <c r="A1267" s="274"/>
      <c r="B1267" s="366">
        <v>1250</v>
      </c>
      <c r="C1267" s="275" t="s">
        <v>46</v>
      </c>
      <c r="D1267" s="370" t="s">
        <v>1861</v>
      </c>
      <c r="E1267" s="366" t="s">
        <v>682</v>
      </c>
      <c r="F1267" s="372"/>
      <c r="G1267" s="367">
        <v>68</v>
      </c>
      <c r="H1267" s="367">
        <v>6</v>
      </c>
      <c r="I1267" s="367">
        <v>1</v>
      </c>
      <c r="J1267" s="373" t="s">
        <v>683</v>
      </c>
      <c r="K1267" s="372"/>
      <c r="L1267" s="374" t="s">
        <v>49</v>
      </c>
      <c r="M1267" s="377" t="s">
        <v>50</v>
      </c>
      <c r="N1267" s="374" t="s">
        <v>684</v>
      </c>
    </row>
    <row r="1268" spans="1:14" ht="27" customHeight="1">
      <c r="A1268" s="274"/>
      <c r="B1268" s="366">
        <v>1251</v>
      </c>
      <c r="C1268" s="275" t="s">
        <v>46</v>
      </c>
      <c r="D1268" s="370" t="s">
        <v>1862</v>
      </c>
      <c r="E1268" s="366" t="s">
        <v>682</v>
      </c>
      <c r="F1268" s="372"/>
      <c r="G1268" s="367">
        <v>68</v>
      </c>
      <c r="H1268" s="367">
        <v>7</v>
      </c>
      <c r="I1268" s="367">
        <v>1</v>
      </c>
      <c r="J1268" s="373" t="s">
        <v>683</v>
      </c>
      <c r="K1268" s="372"/>
      <c r="L1268" s="374" t="s">
        <v>49</v>
      </c>
      <c r="M1268" s="377" t="s">
        <v>50</v>
      </c>
      <c r="N1268" s="374" t="s">
        <v>684</v>
      </c>
    </row>
    <row r="1269" spans="1:14" ht="27" customHeight="1">
      <c r="A1269" s="274"/>
      <c r="B1269" s="363">
        <v>1252</v>
      </c>
      <c r="C1269" s="275" t="s">
        <v>46</v>
      </c>
      <c r="D1269" s="370" t="s">
        <v>1863</v>
      </c>
      <c r="E1269" s="366" t="s">
        <v>682</v>
      </c>
      <c r="F1269" s="372"/>
      <c r="G1269" s="367">
        <v>68</v>
      </c>
      <c r="H1269" s="367">
        <v>8</v>
      </c>
      <c r="I1269" s="367">
        <v>1</v>
      </c>
      <c r="J1269" s="373" t="s">
        <v>683</v>
      </c>
      <c r="K1269" s="372"/>
      <c r="L1269" s="374" t="s">
        <v>49</v>
      </c>
      <c r="M1269" s="377" t="s">
        <v>50</v>
      </c>
      <c r="N1269" s="374" t="s">
        <v>684</v>
      </c>
    </row>
    <row r="1270" spans="1:14" ht="27" customHeight="1">
      <c r="A1270" s="274"/>
      <c r="B1270" s="366">
        <v>1253</v>
      </c>
      <c r="C1270" s="275" t="s">
        <v>46</v>
      </c>
      <c r="D1270" s="370" t="s">
        <v>1864</v>
      </c>
      <c r="E1270" s="366" t="s">
        <v>682</v>
      </c>
      <c r="F1270" s="372"/>
      <c r="G1270" s="367">
        <v>68</v>
      </c>
      <c r="H1270" s="367">
        <v>9</v>
      </c>
      <c r="I1270" s="367">
        <v>1</v>
      </c>
      <c r="J1270" s="373" t="s">
        <v>683</v>
      </c>
      <c r="K1270" s="372"/>
      <c r="L1270" s="374" t="s">
        <v>49</v>
      </c>
      <c r="M1270" s="377" t="s">
        <v>50</v>
      </c>
      <c r="N1270" s="374" t="s">
        <v>684</v>
      </c>
    </row>
    <row r="1271" spans="1:14" ht="27" customHeight="1">
      <c r="A1271" s="274"/>
      <c r="B1271" s="366">
        <v>1254</v>
      </c>
      <c r="C1271" s="275" t="s">
        <v>46</v>
      </c>
      <c r="D1271" s="370" t="s">
        <v>1865</v>
      </c>
      <c r="E1271" s="366" t="s">
        <v>682</v>
      </c>
      <c r="F1271" s="372"/>
      <c r="G1271" s="367">
        <v>68</v>
      </c>
      <c r="H1271" s="367">
        <v>10</v>
      </c>
      <c r="I1271" s="367">
        <v>1</v>
      </c>
      <c r="J1271" s="373" t="s">
        <v>683</v>
      </c>
      <c r="K1271" s="372"/>
      <c r="L1271" s="374" t="s">
        <v>49</v>
      </c>
      <c r="M1271" s="377" t="s">
        <v>50</v>
      </c>
      <c r="N1271" s="374" t="s">
        <v>684</v>
      </c>
    </row>
    <row r="1272" spans="1:14" ht="27" customHeight="1">
      <c r="A1272" s="274"/>
      <c r="B1272" s="363">
        <v>1255</v>
      </c>
      <c r="C1272" s="275" t="s">
        <v>46</v>
      </c>
      <c r="D1272" s="370" t="s">
        <v>1866</v>
      </c>
      <c r="E1272" s="366" t="s">
        <v>682</v>
      </c>
      <c r="F1272" s="372"/>
      <c r="G1272" s="367">
        <v>68</v>
      </c>
      <c r="H1272" s="367">
        <v>11</v>
      </c>
      <c r="I1272" s="367">
        <v>1</v>
      </c>
      <c r="J1272" s="373" t="s">
        <v>683</v>
      </c>
      <c r="K1272" s="372"/>
      <c r="L1272" s="374" t="s">
        <v>49</v>
      </c>
      <c r="M1272" s="377" t="s">
        <v>50</v>
      </c>
      <c r="N1272" s="374" t="s">
        <v>684</v>
      </c>
    </row>
    <row r="1273" spans="1:14" ht="27" customHeight="1">
      <c r="A1273" s="274"/>
      <c r="B1273" s="366">
        <v>1256</v>
      </c>
      <c r="C1273" s="275" t="s">
        <v>46</v>
      </c>
      <c r="D1273" s="370" t="s">
        <v>1867</v>
      </c>
      <c r="E1273" s="366" t="s">
        <v>682</v>
      </c>
      <c r="F1273" s="372"/>
      <c r="G1273" s="367">
        <v>68</v>
      </c>
      <c r="H1273" s="367">
        <v>12</v>
      </c>
      <c r="I1273" s="367">
        <v>1</v>
      </c>
      <c r="J1273" s="373" t="s">
        <v>683</v>
      </c>
      <c r="K1273" s="372"/>
      <c r="L1273" s="374" t="s">
        <v>49</v>
      </c>
      <c r="M1273" s="377" t="s">
        <v>50</v>
      </c>
      <c r="N1273" s="374" t="s">
        <v>684</v>
      </c>
    </row>
    <row r="1274" spans="1:14" ht="27" customHeight="1">
      <c r="A1274" s="274"/>
      <c r="B1274" s="366">
        <v>1257</v>
      </c>
      <c r="C1274" s="275" t="s">
        <v>46</v>
      </c>
      <c r="D1274" s="370" t="s">
        <v>1868</v>
      </c>
      <c r="E1274" s="366" t="s">
        <v>682</v>
      </c>
      <c r="F1274" s="372"/>
      <c r="G1274" s="367">
        <v>68</v>
      </c>
      <c r="H1274" s="367">
        <v>13</v>
      </c>
      <c r="I1274" s="367">
        <v>1</v>
      </c>
      <c r="J1274" s="373" t="s">
        <v>683</v>
      </c>
      <c r="K1274" s="372"/>
      <c r="L1274" s="374" t="s">
        <v>49</v>
      </c>
      <c r="M1274" s="377" t="s">
        <v>50</v>
      </c>
      <c r="N1274" s="374" t="s">
        <v>684</v>
      </c>
    </row>
    <row r="1275" spans="1:14" ht="27" customHeight="1">
      <c r="A1275" s="274"/>
      <c r="B1275" s="363">
        <v>1258</v>
      </c>
      <c r="C1275" s="275" t="s">
        <v>46</v>
      </c>
      <c r="D1275" s="370" t="s">
        <v>1869</v>
      </c>
      <c r="E1275" s="366" t="s">
        <v>682</v>
      </c>
      <c r="F1275" s="372"/>
      <c r="G1275" s="367">
        <v>68</v>
      </c>
      <c r="H1275" s="367">
        <v>14</v>
      </c>
      <c r="I1275" s="367">
        <v>1</v>
      </c>
      <c r="J1275" s="373" t="s">
        <v>683</v>
      </c>
      <c r="K1275" s="372"/>
      <c r="L1275" s="374" t="s">
        <v>49</v>
      </c>
      <c r="M1275" s="377" t="s">
        <v>50</v>
      </c>
      <c r="N1275" s="374" t="s">
        <v>684</v>
      </c>
    </row>
    <row r="1276" spans="1:14" ht="27" customHeight="1">
      <c r="A1276" s="274"/>
      <c r="B1276" s="366">
        <v>1259</v>
      </c>
      <c r="C1276" s="275" t="s">
        <v>46</v>
      </c>
      <c r="D1276" s="370" t="s">
        <v>1870</v>
      </c>
      <c r="E1276" s="366" t="s">
        <v>682</v>
      </c>
      <c r="F1276" s="372"/>
      <c r="G1276" s="367">
        <v>68</v>
      </c>
      <c r="H1276" s="367">
        <v>15</v>
      </c>
      <c r="I1276" s="367">
        <v>1</v>
      </c>
      <c r="J1276" s="373" t="s">
        <v>683</v>
      </c>
      <c r="K1276" s="372"/>
      <c r="L1276" s="374" t="s">
        <v>49</v>
      </c>
      <c r="M1276" s="377" t="s">
        <v>50</v>
      </c>
      <c r="N1276" s="374" t="s">
        <v>684</v>
      </c>
    </row>
    <row r="1277" spans="1:14" ht="27" customHeight="1">
      <c r="A1277" s="274"/>
      <c r="B1277" s="366">
        <v>1260</v>
      </c>
      <c r="C1277" s="275" t="s">
        <v>46</v>
      </c>
      <c r="D1277" s="370" t="s">
        <v>1871</v>
      </c>
      <c r="E1277" s="366" t="s">
        <v>682</v>
      </c>
      <c r="F1277" s="372"/>
      <c r="G1277" s="367">
        <v>68</v>
      </c>
      <c r="H1277" s="367">
        <v>16</v>
      </c>
      <c r="I1277" s="367">
        <v>1</v>
      </c>
      <c r="J1277" s="373" t="s">
        <v>683</v>
      </c>
      <c r="K1277" s="372"/>
      <c r="L1277" s="374" t="s">
        <v>49</v>
      </c>
      <c r="M1277" s="377" t="s">
        <v>50</v>
      </c>
      <c r="N1277" s="374" t="s">
        <v>684</v>
      </c>
    </row>
    <row r="1278" spans="1:14" ht="27" customHeight="1">
      <c r="A1278" s="274"/>
      <c r="B1278" s="363">
        <v>1261</v>
      </c>
      <c r="C1278" s="275" t="s">
        <v>46</v>
      </c>
      <c r="D1278" s="370" t="s">
        <v>1872</v>
      </c>
      <c r="E1278" s="366" t="s">
        <v>682</v>
      </c>
      <c r="F1278" s="372"/>
      <c r="G1278" s="367">
        <v>68</v>
      </c>
      <c r="H1278" s="367">
        <v>17</v>
      </c>
      <c r="I1278" s="367">
        <v>1</v>
      </c>
      <c r="J1278" s="373" t="s">
        <v>683</v>
      </c>
      <c r="K1278" s="372"/>
      <c r="L1278" s="374" t="s">
        <v>49</v>
      </c>
      <c r="M1278" s="377" t="s">
        <v>50</v>
      </c>
      <c r="N1278" s="374" t="s">
        <v>684</v>
      </c>
    </row>
    <row r="1279" spans="1:14" ht="27" customHeight="1">
      <c r="A1279" s="274"/>
      <c r="B1279" s="366">
        <v>1262</v>
      </c>
      <c r="C1279" s="275" t="s">
        <v>46</v>
      </c>
      <c r="D1279" s="370" t="s">
        <v>1873</v>
      </c>
      <c r="E1279" s="366" t="s">
        <v>682</v>
      </c>
      <c r="F1279" s="372"/>
      <c r="G1279" s="367">
        <v>68</v>
      </c>
      <c r="H1279" s="367">
        <v>18</v>
      </c>
      <c r="I1279" s="367">
        <v>1</v>
      </c>
      <c r="J1279" s="373" t="s">
        <v>683</v>
      </c>
      <c r="K1279" s="372"/>
      <c r="L1279" s="374" t="s">
        <v>49</v>
      </c>
      <c r="M1279" s="377" t="s">
        <v>50</v>
      </c>
      <c r="N1279" s="374" t="s">
        <v>684</v>
      </c>
    </row>
    <row r="1280" spans="1:14" ht="27" customHeight="1">
      <c r="A1280" s="274"/>
      <c r="B1280" s="366">
        <v>1263</v>
      </c>
      <c r="C1280" s="275" t="s">
        <v>46</v>
      </c>
      <c r="D1280" s="370" t="s">
        <v>1874</v>
      </c>
      <c r="E1280" s="366" t="s">
        <v>682</v>
      </c>
      <c r="F1280" s="372"/>
      <c r="G1280" s="367">
        <v>68</v>
      </c>
      <c r="H1280" s="367">
        <v>19</v>
      </c>
      <c r="I1280" s="367">
        <v>1</v>
      </c>
      <c r="J1280" s="373" t="s">
        <v>683</v>
      </c>
      <c r="K1280" s="372"/>
      <c r="L1280" s="374" t="s">
        <v>49</v>
      </c>
      <c r="M1280" s="377" t="s">
        <v>50</v>
      </c>
      <c r="N1280" s="374" t="s">
        <v>684</v>
      </c>
    </row>
    <row r="1281" spans="1:14" ht="27" customHeight="1">
      <c r="A1281" s="274"/>
      <c r="B1281" s="363">
        <v>1264</v>
      </c>
      <c r="C1281" s="275" t="s">
        <v>46</v>
      </c>
      <c r="D1281" s="370" t="s">
        <v>1875</v>
      </c>
      <c r="E1281" s="366" t="s">
        <v>682</v>
      </c>
      <c r="F1281" s="372"/>
      <c r="G1281" s="367">
        <v>68</v>
      </c>
      <c r="H1281" s="367">
        <v>20</v>
      </c>
      <c r="I1281" s="367">
        <v>1</v>
      </c>
      <c r="J1281" s="373" t="s">
        <v>683</v>
      </c>
      <c r="K1281" s="372"/>
      <c r="L1281" s="374" t="s">
        <v>49</v>
      </c>
      <c r="M1281" s="377" t="s">
        <v>50</v>
      </c>
      <c r="N1281" s="374" t="s">
        <v>684</v>
      </c>
    </row>
    <row r="1282" spans="1:14" ht="27" customHeight="1">
      <c r="A1282" s="274"/>
      <c r="B1282" s="366">
        <v>1265</v>
      </c>
      <c r="C1282" s="275" t="s">
        <v>46</v>
      </c>
      <c r="D1282" s="370" t="s">
        <v>1876</v>
      </c>
      <c r="E1282" s="366" t="s">
        <v>682</v>
      </c>
      <c r="F1282" s="372"/>
      <c r="G1282" s="367">
        <v>69</v>
      </c>
      <c r="H1282" s="367">
        <v>1</v>
      </c>
      <c r="I1282" s="367">
        <v>1</v>
      </c>
      <c r="J1282" s="373" t="s">
        <v>683</v>
      </c>
      <c r="K1282" s="372"/>
      <c r="L1282" s="374" t="s">
        <v>49</v>
      </c>
      <c r="M1282" s="377" t="s">
        <v>50</v>
      </c>
      <c r="N1282" s="374" t="s">
        <v>684</v>
      </c>
    </row>
    <row r="1283" spans="1:14" ht="27" customHeight="1">
      <c r="A1283" s="274"/>
      <c r="B1283" s="366">
        <v>1266</v>
      </c>
      <c r="C1283" s="275" t="s">
        <v>46</v>
      </c>
      <c r="D1283" s="370" t="s">
        <v>1877</v>
      </c>
      <c r="E1283" s="366" t="s">
        <v>682</v>
      </c>
      <c r="F1283" s="372"/>
      <c r="G1283" s="367">
        <v>69</v>
      </c>
      <c r="H1283" s="367">
        <v>2</v>
      </c>
      <c r="I1283" s="367">
        <v>1</v>
      </c>
      <c r="J1283" s="373" t="s">
        <v>683</v>
      </c>
      <c r="K1283" s="372"/>
      <c r="L1283" s="374" t="s">
        <v>49</v>
      </c>
      <c r="M1283" s="377" t="s">
        <v>50</v>
      </c>
      <c r="N1283" s="374" t="s">
        <v>684</v>
      </c>
    </row>
    <row r="1284" spans="1:14" ht="27" customHeight="1">
      <c r="A1284" s="274"/>
      <c r="B1284" s="363">
        <v>1267</v>
      </c>
      <c r="C1284" s="275" t="s">
        <v>46</v>
      </c>
      <c r="D1284" s="370" t="s">
        <v>1878</v>
      </c>
      <c r="E1284" s="366" t="s">
        <v>682</v>
      </c>
      <c r="F1284" s="372"/>
      <c r="G1284" s="367">
        <v>69</v>
      </c>
      <c r="H1284" s="367">
        <v>3</v>
      </c>
      <c r="I1284" s="367">
        <v>1</v>
      </c>
      <c r="J1284" s="373" t="s">
        <v>683</v>
      </c>
      <c r="K1284" s="372"/>
      <c r="L1284" s="374" t="s">
        <v>49</v>
      </c>
      <c r="M1284" s="377" t="s">
        <v>50</v>
      </c>
      <c r="N1284" s="374" t="s">
        <v>684</v>
      </c>
    </row>
    <row r="1285" spans="1:14" ht="27" customHeight="1">
      <c r="A1285" s="274"/>
      <c r="B1285" s="366">
        <v>1268</v>
      </c>
      <c r="C1285" s="275" t="s">
        <v>46</v>
      </c>
      <c r="D1285" s="370" t="s">
        <v>1879</v>
      </c>
      <c r="E1285" s="366" t="s">
        <v>682</v>
      </c>
      <c r="F1285" s="372"/>
      <c r="G1285" s="367">
        <v>69</v>
      </c>
      <c r="H1285" s="367">
        <v>4</v>
      </c>
      <c r="I1285" s="367">
        <v>1</v>
      </c>
      <c r="J1285" s="373" t="s">
        <v>683</v>
      </c>
      <c r="K1285" s="372"/>
      <c r="L1285" s="374" t="s">
        <v>49</v>
      </c>
      <c r="M1285" s="377" t="s">
        <v>50</v>
      </c>
      <c r="N1285" s="374" t="s">
        <v>684</v>
      </c>
    </row>
    <row r="1286" spans="1:14" ht="27" customHeight="1">
      <c r="A1286" s="274"/>
      <c r="B1286" s="366">
        <v>1269</v>
      </c>
      <c r="C1286" s="275" t="s">
        <v>46</v>
      </c>
      <c r="D1286" s="370" t="s">
        <v>1874</v>
      </c>
      <c r="E1286" s="366" t="s">
        <v>682</v>
      </c>
      <c r="F1286" s="372"/>
      <c r="G1286" s="367">
        <v>69</v>
      </c>
      <c r="H1286" s="367">
        <v>5</v>
      </c>
      <c r="I1286" s="367">
        <v>1</v>
      </c>
      <c r="J1286" s="373" t="s">
        <v>683</v>
      </c>
      <c r="K1286" s="372"/>
      <c r="L1286" s="374" t="s">
        <v>49</v>
      </c>
      <c r="M1286" s="377" t="s">
        <v>50</v>
      </c>
      <c r="N1286" s="374" t="s">
        <v>684</v>
      </c>
    </row>
    <row r="1287" spans="1:14" ht="27" customHeight="1">
      <c r="A1287" s="274"/>
      <c r="B1287" s="363">
        <v>1270</v>
      </c>
      <c r="C1287" s="275" t="s">
        <v>46</v>
      </c>
      <c r="D1287" s="370" t="s">
        <v>1880</v>
      </c>
      <c r="E1287" s="366" t="s">
        <v>682</v>
      </c>
      <c r="F1287" s="372"/>
      <c r="G1287" s="367">
        <v>69</v>
      </c>
      <c r="H1287" s="367">
        <v>6</v>
      </c>
      <c r="I1287" s="367">
        <v>1</v>
      </c>
      <c r="J1287" s="373" t="s">
        <v>683</v>
      </c>
      <c r="K1287" s="372"/>
      <c r="L1287" s="374" t="s">
        <v>49</v>
      </c>
      <c r="M1287" s="377" t="s">
        <v>50</v>
      </c>
      <c r="N1287" s="374" t="s">
        <v>684</v>
      </c>
    </row>
    <row r="1288" spans="1:14" ht="27" customHeight="1">
      <c r="A1288" s="274"/>
      <c r="B1288" s="366">
        <v>1271</v>
      </c>
      <c r="C1288" s="275" t="s">
        <v>46</v>
      </c>
      <c r="D1288" s="370" t="s">
        <v>1881</v>
      </c>
      <c r="E1288" s="366" t="s">
        <v>682</v>
      </c>
      <c r="F1288" s="372"/>
      <c r="G1288" s="367">
        <v>69</v>
      </c>
      <c r="H1288" s="367">
        <v>7</v>
      </c>
      <c r="I1288" s="367">
        <v>1</v>
      </c>
      <c r="J1288" s="373" t="s">
        <v>683</v>
      </c>
      <c r="K1288" s="372"/>
      <c r="L1288" s="374" t="s">
        <v>49</v>
      </c>
      <c r="M1288" s="377" t="s">
        <v>50</v>
      </c>
      <c r="N1288" s="374" t="s">
        <v>684</v>
      </c>
    </row>
    <row r="1289" spans="1:14" ht="27" customHeight="1">
      <c r="A1289" s="274"/>
      <c r="B1289" s="366">
        <v>1272</v>
      </c>
      <c r="C1289" s="275" t="s">
        <v>46</v>
      </c>
      <c r="D1289" s="370" t="s">
        <v>1874</v>
      </c>
      <c r="E1289" s="366" t="s">
        <v>682</v>
      </c>
      <c r="F1289" s="372"/>
      <c r="G1289" s="367">
        <v>69</v>
      </c>
      <c r="H1289" s="367">
        <v>8</v>
      </c>
      <c r="I1289" s="367">
        <v>1</v>
      </c>
      <c r="J1289" s="373" t="s">
        <v>683</v>
      </c>
      <c r="K1289" s="372"/>
      <c r="L1289" s="374" t="s">
        <v>49</v>
      </c>
      <c r="M1289" s="377" t="s">
        <v>50</v>
      </c>
      <c r="N1289" s="374" t="s">
        <v>684</v>
      </c>
    </row>
    <row r="1290" spans="1:14" ht="27" customHeight="1">
      <c r="A1290" s="274"/>
      <c r="B1290" s="363">
        <v>1273</v>
      </c>
      <c r="C1290" s="275" t="s">
        <v>46</v>
      </c>
      <c r="D1290" s="370" t="s">
        <v>1874</v>
      </c>
      <c r="E1290" s="366" t="s">
        <v>682</v>
      </c>
      <c r="F1290" s="372"/>
      <c r="G1290" s="367">
        <v>69</v>
      </c>
      <c r="H1290" s="367">
        <v>9</v>
      </c>
      <c r="I1290" s="367">
        <v>1</v>
      </c>
      <c r="J1290" s="373" t="s">
        <v>683</v>
      </c>
      <c r="K1290" s="372"/>
      <c r="L1290" s="374" t="s">
        <v>49</v>
      </c>
      <c r="M1290" s="377" t="s">
        <v>50</v>
      </c>
      <c r="N1290" s="374" t="s">
        <v>684</v>
      </c>
    </row>
    <row r="1291" spans="1:14" ht="27" customHeight="1">
      <c r="A1291" s="274"/>
      <c r="B1291" s="366">
        <v>1274</v>
      </c>
      <c r="C1291" s="275" t="s">
        <v>46</v>
      </c>
      <c r="D1291" s="370" t="s">
        <v>1874</v>
      </c>
      <c r="E1291" s="366" t="s">
        <v>682</v>
      </c>
      <c r="F1291" s="372"/>
      <c r="G1291" s="367">
        <v>69</v>
      </c>
      <c r="H1291" s="367">
        <v>10</v>
      </c>
      <c r="I1291" s="367">
        <v>1</v>
      </c>
      <c r="J1291" s="373" t="s">
        <v>683</v>
      </c>
      <c r="K1291" s="372"/>
      <c r="L1291" s="374" t="s">
        <v>49</v>
      </c>
      <c r="M1291" s="377" t="s">
        <v>50</v>
      </c>
      <c r="N1291" s="374" t="s">
        <v>684</v>
      </c>
    </row>
    <row r="1292" spans="1:14" ht="27" customHeight="1">
      <c r="A1292" s="274"/>
      <c r="B1292" s="366">
        <v>1275</v>
      </c>
      <c r="C1292" s="275" t="s">
        <v>46</v>
      </c>
      <c r="D1292" s="370" t="s">
        <v>1882</v>
      </c>
      <c r="E1292" s="366" t="s">
        <v>682</v>
      </c>
      <c r="F1292" s="372"/>
      <c r="G1292" s="367">
        <v>69</v>
      </c>
      <c r="H1292" s="367">
        <v>11</v>
      </c>
      <c r="I1292" s="367">
        <v>1</v>
      </c>
      <c r="J1292" s="373" t="s">
        <v>683</v>
      </c>
      <c r="K1292" s="372"/>
      <c r="L1292" s="374" t="s">
        <v>49</v>
      </c>
      <c r="M1292" s="377" t="s">
        <v>50</v>
      </c>
      <c r="N1292" s="374" t="s">
        <v>684</v>
      </c>
    </row>
    <row r="1293" spans="1:14" ht="27" customHeight="1">
      <c r="A1293" s="274"/>
      <c r="B1293" s="363">
        <v>1276</v>
      </c>
      <c r="C1293" s="275" t="s">
        <v>46</v>
      </c>
      <c r="D1293" s="370" t="s">
        <v>1883</v>
      </c>
      <c r="E1293" s="366" t="s">
        <v>682</v>
      </c>
      <c r="F1293" s="372"/>
      <c r="G1293" s="367">
        <v>69</v>
      </c>
      <c r="H1293" s="367">
        <v>12</v>
      </c>
      <c r="I1293" s="367">
        <v>1</v>
      </c>
      <c r="J1293" s="373" t="s">
        <v>683</v>
      </c>
      <c r="K1293" s="372"/>
      <c r="L1293" s="374" t="s">
        <v>49</v>
      </c>
      <c r="M1293" s="377" t="s">
        <v>50</v>
      </c>
      <c r="N1293" s="374" t="s">
        <v>684</v>
      </c>
    </row>
    <row r="1294" spans="1:14" ht="27" customHeight="1">
      <c r="A1294" s="274"/>
      <c r="B1294" s="366">
        <v>1277</v>
      </c>
      <c r="C1294" s="275" t="s">
        <v>46</v>
      </c>
      <c r="D1294" s="370" t="s">
        <v>1884</v>
      </c>
      <c r="E1294" s="366" t="s">
        <v>682</v>
      </c>
      <c r="F1294" s="372"/>
      <c r="G1294" s="367">
        <v>69</v>
      </c>
      <c r="H1294" s="367">
        <v>13</v>
      </c>
      <c r="I1294" s="367">
        <v>1</v>
      </c>
      <c r="J1294" s="373" t="s">
        <v>683</v>
      </c>
      <c r="K1294" s="372"/>
      <c r="L1294" s="374" t="s">
        <v>49</v>
      </c>
      <c r="M1294" s="377" t="s">
        <v>50</v>
      </c>
      <c r="N1294" s="374" t="s">
        <v>684</v>
      </c>
    </row>
    <row r="1295" spans="1:14" ht="27" customHeight="1">
      <c r="A1295" s="274"/>
      <c r="B1295" s="366">
        <v>1278</v>
      </c>
      <c r="C1295" s="275" t="s">
        <v>46</v>
      </c>
      <c r="D1295" s="370" t="s">
        <v>1885</v>
      </c>
      <c r="E1295" s="366" t="s">
        <v>682</v>
      </c>
      <c r="F1295" s="372"/>
      <c r="G1295" s="367">
        <v>69</v>
      </c>
      <c r="H1295" s="367">
        <v>14</v>
      </c>
      <c r="I1295" s="367">
        <v>1</v>
      </c>
      <c r="J1295" s="373" t="s">
        <v>683</v>
      </c>
      <c r="K1295" s="372"/>
      <c r="L1295" s="374" t="s">
        <v>49</v>
      </c>
      <c r="M1295" s="377" t="s">
        <v>50</v>
      </c>
      <c r="N1295" s="374" t="s">
        <v>684</v>
      </c>
    </row>
    <row r="1296" spans="1:14" ht="27" customHeight="1">
      <c r="A1296" s="274"/>
      <c r="B1296" s="363">
        <v>1279</v>
      </c>
      <c r="C1296" s="275" t="s">
        <v>46</v>
      </c>
      <c r="D1296" s="370" t="s">
        <v>1886</v>
      </c>
      <c r="E1296" s="366" t="s">
        <v>682</v>
      </c>
      <c r="F1296" s="372"/>
      <c r="G1296" s="367">
        <v>69</v>
      </c>
      <c r="H1296" s="367">
        <v>15</v>
      </c>
      <c r="I1296" s="367">
        <v>1</v>
      </c>
      <c r="J1296" s="373" t="s">
        <v>683</v>
      </c>
      <c r="K1296" s="372"/>
      <c r="L1296" s="374" t="s">
        <v>49</v>
      </c>
      <c r="M1296" s="377" t="s">
        <v>50</v>
      </c>
      <c r="N1296" s="374" t="s">
        <v>684</v>
      </c>
    </row>
    <row r="1297" spans="1:14" ht="27" customHeight="1">
      <c r="A1297" s="274"/>
      <c r="B1297" s="366">
        <v>1280</v>
      </c>
      <c r="C1297" s="275" t="s">
        <v>46</v>
      </c>
      <c r="D1297" s="370" t="s">
        <v>1874</v>
      </c>
      <c r="E1297" s="366" t="s">
        <v>682</v>
      </c>
      <c r="F1297" s="372"/>
      <c r="G1297" s="367">
        <v>69</v>
      </c>
      <c r="H1297" s="367">
        <v>16</v>
      </c>
      <c r="I1297" s="367">
        <v>1</v>
      </c>
      <c r="J1297" s="373" t="s">
        <v>683</v>
      </c>
      <c r="K1297" s="372"/>
      <c r="L1297" s="374" t="s">
        <v>49</v>
      </c>
      <c r="M1297" s="377" t="s">
        <v>50</v>
      </c>
      <c r="N1297" s="374" t="s">
        <v>684</v>
      </c>
    </row>
    <row r="1298" spans="1:14" ht="27" customHeight="1">
      <c r="A1298" s="274"/>
      <c r="B1298" s="366">
        <v>1281</v>
      </c>
      <c r="C1298" s="275" t="s">
        <v>46</v>
      </c>
      <c r="D1298" s="370" t="s">
        <v>1887</v>
      </c>
      <c r="E1298" s="366" t="s">
        <v>682</v>
      </c>
      <c r="F1298" s="372"/>
      <c r="G1298" s="367">
        <v>69</v>
      </c>
      <c r="H1298" s="367">
        <v>17</v>
      </c>
      <c r="I1298" s="367">
        <v>1</v>
      </c>
      <c r="J1298" s="373" t="s">
        <v>683</v>
      </c>
      <c r="K1298" s="372"/>
      <c r="L1298" s="374" t="s">
        <v>49</v>
      </c>
      <c r="M1298" s="377" t="s">
        <v>50</v>
      </c>
      <c r="N1298" s="374" t="s">
        <v>684</v>
      </c>
    </row>
    <row r="1299" spans="1:14" ht="27" customHeight="1">
      <c r="A1299" s="274"/>
      <c r="B1299" s="363">
        <v>1282</v>
      </c>
      <c r="C1299" s="275" t="s">
        <v>46</v>
      </c>
      <c r="D1299" s="370" t="s">
        <v>1888</v>
      </c>
      <c r="E1299" s="366" t="s">
        <v>682</v>
      </c>
      <c r="F1299" s="372"/>
      <c r="G1299" s="367">
        <v>69</v>
      </c>
      <c r="H1299" s="367">
        <v>18</v>
      </c>
      <c r="I1299" s="367">
        <v>1</v>
      </c>
      <c r="J1299" s="373" t="s">
        <v>683</v>
      </c>
      <c r="K1299" s="372"/>
      <c r="L1299" s="374" t="s">
        <v>49</v>
      </c>
      <c r="M1299" s="377" t="s">
        <v>50</v>
      </c>
      <c r="N1299" s="374" t="s">
        <v>684</v>
      </c>
    </row>
    <row r="1300" spans="1:14" ht="27" customHeight="1">
      <c r="A1300" s="274"/>
      <c r="B1300" s="366">
        <v>1283</v>
      </c>
      <c r="C1300" s="275" t="s">
        <v>46</v>
      </c>
      <c r="D1300" s="370" t="s">
        <v>1889</v>
      </c>
      <c r="E1300" s="366" t="s">
        <v>682</v>
      </c>
      <c r="F1300" s="372"/>
      <c r="G1300" s="367">
        <v>69</v>
      </c>
      <c r="H1300" s="367">
        <v>19</v>
      </c>
      <c r="I1300" s="367">
        <v>1</v>
      </c>
      <c r="J1300" s="373" t="s">
        <v>683</v>
      </c>
      <c r="K1300" s="372"/>
      <c r="L1300" s="374" t="s">
        <v>49</v>
      </c>
      <c r="M1300" s="377" t="s">
        <v>50</v>
      </c>
      <c r="N1300" s="374" t="s">
        <v>684</v>
      </c>
    </row>
    <row r="1301" spans="1:14" ht="27" customHeight="1">
      <c r="A1301" s="274"/>
      <c r="B1301" s="366">
        <v>1284</v>
      </c>
      <c r="C1301" s="275" t="s">
        <v>46</v>
      </c>
      <c r="D1301" s="370" t="s">
        <v>1890</v>
      </c>
      <c r="E1301" s="366" t="s">
        <v>682</v>
      </c>
      <c r="F1301" s="372"/>
      <c r="G1301" s="367">
        <v>69</v>
      </c>
      <c r="H1301" s="367">
        <v>20</v>
      </c>
      <c r="I1301" s="367">
        <v>1</v>
      </c>
      <c r="J1301" s="373" t="s">
        <v>683</v>
      </c>
      <c r="K1301" s="372"/>
      <c r="L1301" s="374" t="s">
        <v>49</v>
      </c>
      <c r="M1301" s="377" t="s">
        <v>50</v>
      </c>
      <c r="N1301" s="374" t="s">
        <v>684</v>
      </c>
    </row>
    <row r="1302" spans="1:14" ht="27" customHeight="1">
      <c r="A1302" s="274"/>
      <c r="B1302" s="363">
        <v>1285</v>
      </c>
      <c r="C1302" s="275" t="s">
        <v>46</v>
      </c>
      <c r="D1302" s="370" t="s">
        <v>1891</v>
      </c>
      <c r="E1302" s="366" t="s">
        <v>682</v>
      </c>
      <c r="F1302" s="372"/>
      <c r="G1302" s="367">
        <v>70</v>
      </c>
      <c r="H1302" s="367">
        <v>1</v>
      </c>
      <c r="I1302" s="367">
        <v>1</v>
      </c>
      <c r="J1302" s="373" t="s">
        <v>683</v>
      </c>
      <c r="K1302" s="372"/>
      <c r="L1302" s="374" t="s">
        <v>49</v>
      </c>
      <c r="M1302" s="377" t="s">
        <v>50</v>
      </c>
      <c r="N1302" s="374" t="s">
        <v>684</v>
      </c>
    </row>
    <row r="1303" spans="1:14" ht="27" customHeight="1">
      <c r="A1303" s="274"/>
      <c r="B1303" s="366">
        <v>1286</v>
      </c>
      <c r="C1303" s="275" t="s">
        <v>46</v>
      </c>
      <c r="D1303" s="370" t="s">
        <v>1892</v>
      </c>
      <c r="E1303" s="366" t="s">
        <v>682</v>
      </c>
      <c r="F1303" s="372"/>
      <c r="G1303" s="367">
        <v>70</v>
      </c>
      <c r="H1303" s="367">
        <v>2</v>
      </c>
      <c r="I1303" s="367">
        <v>1</v>
      </c>
      <c r="J1303" s="373" t="s">
        <v>683</v>
      </c>
      <c r="K1303" s="372"/>
      <c r="L1303" s="374" t="s">
        <v>49</v>
      </c>
      <c r="M1303" s="377" t="s">
        <v>50</v>
      </c>
      <c r="N1303" s="374" t="s">
        <v>684</v>
      </c>
    </row>
    <row r="1304" spans="1:14" ht="27" customHeight="1">
      <c r="A1304" s="274"/>
      <c r="B1304" s="366">
        <v>1287</v>
      </c>
      <c r="C1304" s="275" t="s">
        <v>46</v>
      </c>
      <c r="D1304" s="370" t="s">
        <v>1893</v>
      </c>
      <c r="E1304" s="366" t="s">
        <v>682</v>
      </c>
      <c r="F1304" s="372"/>
      <c r="G1304" s="367">
        <v>70</v>
      </c>
      <c r="H1304" s="367">
        <v>3</v>
      </c>
      <c r="I1304" s="367">
        <v>1</v>
      </c>
      <c r="J1304" s="373" t="s">
        <v>683</v>
      </c>
      <c r="K1304" s="372"/>
      <c r="L1304" s="374" t="s">
        <v>49</v>
      </c>
      <c r="M1304" s="377" t="s">
        <v>50</v>
      </c>
      <c r="N1304" s="374" t="s">
        <v>684</v>
      </c>
    </row>
    <row r="1305" spans="1:14" ht="27" customHeight="1">
      <c r="A1305" s="274"/>
      <c r="B1305" s="363">
        <v>1288</v>
      </c>
      <c r="C1305" s="275" t="s">
        <v>46</v>
      </c>
      <c r="D1305" s="370" t="s">
        <v>1894</v>
      </c>
      <c r="E1305" s="366" t="s">
        <v>682</v>
      </c>
      <c r="F1305" s="372"/>
      <c r="G1305" s="367">
        <v>70</v>
      </c>
      <c r="H1305" s="367">
        <v>4</v>
      </c>
      <c r="I1305" s="367">
        <v>1</v>
      </c>
      <c r="J1305" s="373" t="s">
        <v>683</v>
      </c>
      <c r="K1305" s="372"/>
      <c r="L1305" s="374" t="s">
        <v>49</v>
      </c>
      <c r="M1305" s="377" t="s">
        <v>50</v>
      </c>
      <c r="N1305" s="374" t="s">
        <v>684</v>
      </c>
    </row>
    <row r="1306" spans="1:14" ht="27" customHeight="1">
      <c r="A1306" s="274"/>
      <c r="B1306" s="366">
        <v>1289</v>
      </c>
      <c r="C1306" s="275" t="s">
        <v>46</v>
      </c>
      <c r="D1306" s="370" t="s">
        <v>1895</v>
      </c>
      <c r="E1306" s="366" t="s">
        <v>682</v>
      </c>
      <c r="F1306" s="372"/>
      <c r="G1306" s="367">
        <v>70</v>
      </c>
      <c r="H1306" s="367">
        <v>5</v>
      </c>
      <c r="I1306" s="367">
        <v>1</v>
      </c>
      <c r="J1306" s="373" t="s">
        <v>683</v>
      </c>
      <c r="K1306" s="372"/>
      <c r="L1306" s="374" t="s">
        <v>49</v>
      </c>
      <c r="M1306" s="377" t="s">
        <v>50</v>
      </c>
      <c r="N1306" s="374" t="s">
        <v>684</v>
      </c>
    </row>
    <row r="1307" spans="1:14" ht="27" customHeight="1">
      <c r="A1307" s="274"/>
      <c r="B1307" s="366">
        <v>1290</v>
      </c>
      <c r="C1307" s="275" t="s">
        <v>46</v>
      </c>
      <c r="D1307" s="370" t="s">
        <v>1896</v>
      </c>
      <c r="E1307" s="366" t="s">
        <v>682</v>
      </c>
      <c r="F1307" s="372"/>
      <c r="G1307" s="367">
        <v>70</v>
      </c>
      <c r="H1307" s="367">
        <v>6</v>
      </c>
      <c r="I1307" s="367">
        <v>1</v>
      </c>
      <c r="J1307" s="373" t="s">
        <v>683</v>
      </c>
      <c r="K1307" s="372"/>
      <c r="L1307" s="374" t="s">
        <v>49</v>
      </c>
      <c r="M1307" s="377" t="s">
        <v>50</v>
      </c>
      <c r="N1307" s="374" t="s">
        <v>684</v>
      </c>
    </row>
    <row r="1308" spans="1:14" ht="27" customHeight="1">
      <c r="A1308" s="274"/>
      <c r="B1308" s="363">
        <v>1291</v>
      </c>
      <c r="C1308" s="275" t="s">
        <v>46</v>
      </c>
      <c r="D1308" s="371" t="s">
        <v>1896</v>
      </c>
      <c r="E1308" s="373" t="s">
        <v>682</v>
      </c>
      <c r="F1308" s="372"/>
      <c r="G1308" s="374">
        <v>70</v>
      </c>
      <c r="H1308" s="374">
        <v>7</v>
      </c>
      <c r="I1308" s="374">
        <v>1</v>
      </c>
      <c r="J1308" s="373" t="s">
        <v>683</v>
      </c>
      <c r="K1308" s="372"/>
      <c r="L1308" s="374" t="s">
        <v>49</v>
      </c>
      <c r="M1308" s="377" t="s">
        <v>50</v>
      </c>
      <c r="N1308" s="374" t="s">
        <v>684</v>
      </c>
    </row>
    <row r="1309" spans="1:14" ht="27" customHeight="1">
      <c r="A1309" s="274"/>
      <c r="B1309" s="366">
        <v>1292</v>
      </c>
      <c r="C1309" s="275" t="s">
        <v>46</v>
      </c>
      <c r="D1309" s="371" t="s">
        <v>1897</v>
      </c>
      <c r="E1309" s="373" t="s">
        <v>682</v>
      </c>
      <c r="F1309" s="372"/>
      <c r="G1309" s="374">
        <v>70</v>
      </c>
      <c r="H1309" s="374">
        <v>8</v>
      </c>
      <c r="I1309" s="374">
        <v>1</v>
      </c>
      <c r="J1309" s="373" t="s">
        <v>683</v>
      </c>
      <c r="K1309" s="372"/>
      <c r="L1309" s="374" t="s">
        <v>49</v>
      </c>
      <c r="M1309" s="377" t="s">
        <v>50</v>
      </c>
      <c r="N1309" s="374" t="s">
        <v>684</v>
      </c>
    </row>
    <row r="1310" spans="1:14" ht="27" customHeight="1">
      <c r="A1310" s="274"/>
      <c r="B1310" s="366">
        <v>1293</v>
      </c>
      <c r="C1310" s="275" t="s">
        <v>46</v>
      </c>
      <c r="D1310" s="371" t="s">
        <v>1898</v>
      </c>
      <c r="E1310" s="373" t="s">
        <v>682</v>
      </c>
      <c r="F1310" s="372"/>
      <c r="G1310" s="374">
        <v>70</v>
      </c>
      <c r="H1310" s="374">
        <v>9</v>
      </c>
      <c r="I1310" s="374">
        <v>1</v>
      </c>
      <c r="J1310" s="373" t="s">
        <v>683</v>
      </c>
      <c r="K1310" s="372"/>
      <c r="L1310" s="374" t="s">
        <v>49</v>
      </c>
      <c r="M1310" s="377" t="s">
        <v>50</v>
      </c>
      <c r="N1310" s="374" t="s">
        <v>684</v>
      </c>
    </row>
    <row r="1311" spans="1:14" ht="27" customHeight="1">
      <c r="A1311" s="274"/>
      <c r="B1311" s="363">
        <v>1294</v>
      </c>
      <c r="C1311" s="275" t="s">
        <v>46</v>
      </c>
      <c r="D1311" s="371" t="s">
        <v>1899</v>
      </c>
      <c r="E1311" s="373" t="s">
        <v>682</v>
      </c>
      <c r="F1311" s="372"/>
      <c r="G1311" s="374">
        <v>70</v>
      </c>
      <c r="H1311" s="374">
        <v>10</v>
      </c>
      <c r="I1311" s="374">
        <v>1</v>
      </c>
      <c r="J1311" s="373" t="s">
        <v>683</v>
      </c>
      <c r="K1311" s="372"/>
      <c r="L1311" s="374" t="s">
        <v>49</v>
      </c>
      <c r="M1311" s="377" t="s">
        <v>50</v>
      </c>
      <c r="N1311" s="374" t="s">
        <v>684</v>
      </c>
    </row>
    <row r="1312" spans="1:14" ht="27" customHeight="1">
      <c r="A1312" s="274"/>
      <c r="B1312" s="366">
        <v>1295</v>
      </c>
      <c r="C1312" s="275" t="s">
        <v>46</v>
      </c>
      <c r="D1312" s="371" t="s">
        <v>1900</v>
      </c>
      <c r="E1312" s="373" t="s">
        <v>682</v>
      </c>
      <c r="F1312" s="372"/>
      <c r="G1312" s="374">
        <v>70</v>
      </c>
      <c r="H1312" s="374">
        <v>11</v>
      </c>
      <c r="I1312" s="374">
        <v>1</v>
      </c>
      <c r="J1312" s="373" t="s">
        <v>683</v>
      </c>
      <c r="K1312" s="372"/>
      <c r="L1312" s="374" t="s">
        <v>49</v>
      </c>
      <c r="M1312" s="377" t="s">
        <v>50</v>
      </c>
      <c r="N1312" s="374" t="s">
        <v>684</v>
      </c>
    </row>
    <row r="1313" spans="1:14" ht="27" customHeight="1">
      <c r="A1313" s="274"/>
      <c r="B1313" s="366">
        <v>1296</v>
      </c>
      <c r="C1313" s="275" t="s">
        <v>46</v>
      </c>
      <c r="D1313" s="371" t="s">
        <v>1901</v>
      </c>
      <c r="E1313" s="373" t="s">
        <v>682</v>
      </c>
      <c r="F1313" s="372"/>
      <c r="G1313" s="374">
        <v>70</v>
      </c>
      <c r="H1313" s="374">
        <v>12</v>
      </c>
      <c r="I1313" s="374">
        <v>1</v>
      </c>
      <c r="J1313" s="373" t="s">
        <v>683</v>
      </c>
      <c r="K1313" s="372"/>
      <c r="L1313" s="374" t="s">
        <v>49</v>
      </c>
      <c r="M1313" s="377" t="s">
        <v>50</v>
      </c>
      <c r="N1313" s="374" t="s">
        <v>684</v>
      </c>
    </row>
    <row r="1314" spans="1:14" ht="27" customHeight="1">
      <c r="A1314" s="274"/>
      <c r="B1314" s="363">
        <v>1297</v>
      </c>
      <c r="C1314" s="275" t="s">
        <v>46</v>
      </c>
      <c r="D1314" s="371" t="s">
        <v>1902</v>
      </c>
      <c r="E1314" s="373" t="s">
        <v>682</v>
      </c>
      <c r="F1314" s="372"/>
      <c r="G1314" s="374">
        <v>70</v>
      </c>
      <c r="H1314" s="374">
        <v>13</v>
      </c>
      <c r="I1314" s="374">
        <v>1</v>
      </c>
      <c r="J1314" s="373" t="s">
        <v>683</v>
      </c>
      <c r="K1314" s="372"/>
      <c r="L1314" s="374" t="s">
        <v>49</v>
      </c>
      <c r="M1314" s="377" t="s">
        <v>50</v>
      </c>
      <c r="N1314" s="374" t="s">
        <v>684</v>
      </c>
    </row>
    <row r="1315" spans="1:14" ht="27" customHeight="1">
      <c r="A1315" s="274"/>
      <c r="B1315" s="366">
        <v>1298</v>
      </c>
      <c r="C1315" s="275" t="s">
        <v>46</v>
      </c>
      <c r="D1315" s="371" t="s">
        <v>1903</v>
      </c>
      <c r="E1315" s="373" t="s">
        <v>682</v>
      </c>
      <c r="F1315" s="372"/>
      <c r="G1315" s="374">
        <v>70</v>
      </c>
      <c r="H1315" s="374">
        <v>14</v>
      </c>
      <c r="I1315" s="374">
        <v>1</v>
      </c>
      <c r="J1315" s="373" t="s">
        <v>683</v>
      </c>
      <c r="K1315" s="372"/>
      <c r="L1315" s="374" t="s">
        <v>49</v>
      </c>
      <c r="M1315" s="377" t="s">
        <v>50</v>
      </c>
      <c r="N1315" s="374" t="s">
        <v>684</v>
      </c>
    </row>
    <row r="1316" spans="1:14" ht="27" customHeight="1">
      <c r="A1316" s="274"/>
      <c r="B1316" s="366">
        <v>1299</v>
      </c>
      <c r="C1316" s="275" t="s">
        <v>46</v>
      </c>
      <c r="D1316" s="371" t="s">
        <v>1904</v>
      </c>
      <c r="E1316" s="373" t="s">
        <v>682</v>
      </c>
      <c r="F1316" s="372"/>
      <c r="G1316" s="374">
        <v>70</v>
      </c>
      <c r="H1316" s="374">
        <v>15</v>
      </c>
      <c r="I1316" s="374">
        <v>1</v>
      </c>
      <c r="J1316" s="373" t="s">
        <v>683</v>
      </c>
      <c r="K1316" s="372"/>
      <c r="L1316" s="374" t="s">
        <v>49</v>
      </c>
      <c r="M1316" s="377" t="s">
        <v>50</v>
      </c>
      <c r="N1316" s="374" t="s">
        <v>684</v>
      </c>
    </row>
    <row r="1317" spans="1:14" ht="27" customHeight="1">
      <c r="A1317" s="274"/>
      <c r="B1317" s="363">
        <v>1300</v>
      </c>
      <c r="C1317" s="275" t="s">
        <v>46</v>
      </c>
      <c r="D1317" s="371" t="s">
        <v>1905</v>
      </c>
      <c r="E1317" s="373" t="s">
        <v>682</v>
      </c>
      <c r="F1317" s="372"/>
      <c r="G1317" s="374">
        <v>70</v>
      </c>
      <c r="H1317" s="374">
        <v>16</v>
      </c>
      <c r="I1317" s="374">
        <v>1</v>
      </c>
      <c r="J1317" s="373" t="s">
        <v>683</v>
      </c>
      <c r="K1317" s="372"/>
      <c r="L1317" s="374" t="s">
        <v>49</v>
      </c>
      <c r="M1317" s="377" t="s">
        <v>50</v>
      </c>
      <c r="N1317" s="374" t="s">
        <v>684</v>
      </c>
    </row>
    <row r="1318" spans="1:14" ht="27" customHeight="1">
      <c r="A1318" s="274"/>
      <c r="B1318" s="366">
        <v>1301</v>
      </c>
      <c r="C1318" s="275" t="s">
        <v>46</v>
      </c>
      <c r="D1318" s="371" t="s">
        <v>1906</v>
      </c>
      <c r="E1318" s="373" t="s">
        <v>682</v>
      </c>
      <c r="F1318" s="372"/>
      <c r="G1318" s="374">
        <v>70</v>
      </c>
      <c r="H1318" s="374">
        <v>17</v>
      </c>
      <c r="I1318" s="374">
        <v>1</v>
      </c>
      <c r="J1318" s="373" t="s">
        <v>683</v>
      </c>
      <c r="K1318" s="372"/>
      <c r="L1318" s="374" t="s">
        <v>49</v>
      </c>
      <c r="M1318" s="377" t="s">
        <v>50</v>
      </c>
      <c r="N1318" s="374" t="s">
        <v>684</v>
      </c>
    </row>
    <row r="1319" spans="1:14" ht="27" customHeight="1">
      <c r="A1319" s="274"/>
      <c r="B1319" s="366">
        <v>1302</v>
      </c>
      <c r="C1319" s="275" t="s">
        <v>46</v>
      </c>
      <c r="D1319" s="371" t="s">
        <v>1907</v>
      </c>
      <c r="E1319" s="373" t="s">
        <v>682</v>
      </c>
      <c r="F1319" s="372"/>
      <c r="G1319" s="374">
        <v>70</v>
      </c>
      <c r="H1319" s="374">
        <v>18</v>
      </c>
      <c r="I1319" s="374">
        <v>1</v>
      </c>
      <c r="J1319" s="373" t="s">
        <v>683</v>
      </c>
      <c r="K1319" s="372"/>
      <c r="L1319" s="374" t="s">
        <v>49</v>
      </c>
      <c r="M1319" s="377" t="s">
        <v>50</v>
      </c>
      <c r="N1319" s="374" t="s">
        <v>684</v>
      </c>
    </row>
    <row r="1320" spans="1:14" ht="27" customHeight="1">
      <c r="A1320" s="274"/>
      <c r="B1320" s="363">
        <v>1303</v>
      </c>
      <c r="C1320" s="275" t="s">
        <v>46</v>
      </c>
      <c r="D1320" s="371" t="s">
        <v>1908</v>
      </c>
      <c r="E1320" s="373" t="s">
        <v>682</v>
      </c>
      <c r="F1320" s="372"/>
      <c r="G1320" s="374">
        <v>70</v>
      </c>
      <c r="H1320" s="374">
        <v>19</v>
      </c>
      <c r="I1320" s="374">
        <v>1</v>
      </c>
      <c r="J1320" s="373" t="s">
        <v>683</v>
      </c>
      <c r="K1320" s="372"/>
      <c r="L1320" s="374" t="s">
        <v>49</v>
      </c>
      <c r="M1320" s="377" t="s">
        <v>50</v>
      </c>
      <c r="N1320" s="374" t="s">
        <v>684</v>
      </c>
    </row>
    <row r="1321" spans="1:14" ht="27" customHeight="1">
      <c r="A1321" s="274"/>
      <c r="B1321" s="366">
        <v>1304</v>
      </c>
      <c r="C1321" s="275" t="s">
        <v>46</v>
      </c>
      <c r="D1321" s="371" t="s">
        <v>1909</v>
      </c>
      <c r="E1321" s="373" t="s">
        <v>682</v>
      </c>
      <c r="F1321" s="372"/>
      <c r="G1321" s="374">
        <v>70</v>
      </c>
      <c r="H1321" s="374">
        <v>20</v>
      </c>
      <c r="I1321" s="374">
        <v>1</v>
      </c>
      <c r="J1321" s="373" t="s">
        <v>683</v>
      </c>
      <c r="K1321" s="372"/>
      <c r="L1321" s="374" t="s">
        <v>49</v>
      </c>
      <c r="M1321" s="377" t="s">
        <v>50</v>
      </c>
      <c r="N1321" s="374" t="s">
        <v>684</v>
      </c>
    </row>
    <row r="1322" spans="1:14" ht="27" customHeight="1">
      <c r="A1322" s="274"/>
      <c r="B1322" s="366">
        <v>1305</v>
      </c>
      <c r="C1322" s="275" t="s">
        <v>46</v>
      </c>
      <c r="D1322" s="371" t="s">
        <v>1910</v>
      </c>
      <c r="E1322" s="373" t="s">
        <v>682</v>
      </c>
      <c r="F1322" s="372"/>
      <c r="G1322" s="374">
        <v>71</v>
      </c>
      <c r="H1322" s="374">
        <v>1</v>
      </c>
      <c r="I1322" s="374">
        <v>1</v>
      </c>
      <c r="J1322" s="373" t="s">
        <v>683</v>
      </c>
      <c r="K1322" s="372"/>
      <c r="L1322" s="374" t="s">
        <v>49</v>
      </c>
      <c r="M1322" s="377" t="s">
        <v>50</v>
      </c>
      <c r="N1322" s="374" t="s">
        <v>684</v>
      </c>
    </row>
    <row r="1323" spans="1:14" ht="27" customHeight="1">
      <c r="A1323" s="274"/>
      <c r="B1323" s="363">
        <v>1306</v>
      </c>
      <c r="C1323" s="275" t="s">
        <v>46</v>
      </c>
      <c r="D1323" s="371" t="s">
        <v>1911</v>
      </c>
      <c r="E1323" s="373" t="s">
        <v>682</v>
      </c>
      <c r="F1323" s="372"/>
      <c r="G1323" s="374">
        <v>71</v>
      </c>
      <c r="H1323" s="374">
        <v>2</v>
      </c>
      <c r="I1323" s="374">
        <v>1</v>
      </c>
      <c r="J1323" s="373" t="s">
        <v>683</v>
      </c>
      <c r="K1323" s="372"/>
      <c r="L1323" s="374" t="s">
        <v>49</v>
      </c>
      <c r="M1323" s="377" t="s">
        <v>50</v>
      </c>
      <c r="N1323" s="374" t="s">
        <v>684</v>
      </c>
    </row>
    <row r="1324" spans="1:14" ht="27" customHeight="1">
      <c r="A1324" s="274"/>
      <c r="B1324" s="366">
        <v>1307</v>
      </c>
      <c r="C1324" s="275" t="s">
        <v>46</v>
      </c>
      <c r="D1324" s="371" t="s">
        <v>1912</v>
      </c>
      <c r="E1324" s="373" t="s">
        <v>682</v>
      </c>
      <c r="F1324" s="372"/>
      <c r="G1324" s="374">
        <v>71</v>
      </c>
      <c r="H1324" s="374">
        <v>3</v>
      </c>
      <c r="I1324" s="374">
        <v>1</v>
      </c>
      <c r="J1324" s="373" t="s">
        <v>683</v>
      </c>
      <c r="K1324" s="372"/>
      <c r="L1324" s="374" t="s">
        <v>49</v>
      </c>
      <c r="M1324" s="377" t="s">
        <v>50</v>
      </c>
      <c r="N1324" s="374" t="s">
        <v>684</v>
      </c>
    </row>
    <row r="1325" spans="1:14" ht="27" customHeight="1">
      <c r="A1325" s="274"/>
      <c r="B1325" s="366">
        <v>1308</v>
      </c>
      <c r="C1325" s="275" t="s">
        <v>46</v>
      </c>
      <c r="D1325" s="371" t="s">
        <v>1913</v>
      </c>
      <c r="E1325" s="373" t="s">
        <v>682</v>
      </c>
      <c r="F1325" s="372"/>
      <c r="G1325" s="374">
        <v>71</v>
      </c>
      <c r="H1325" s="374">
        <v>4</v>
      </c>
      <c r="I1325" s="374">
        <v>1</v>
      </c>
      <c r="J1325" s="373" t="s">
        <v>683</v>
      </c>
      <c r="K1325" s="372"/>
      <c r="L1325" s="374" t="s">
        <v>49</v>
      </c>
      <c r="M1325" s="377" t="s">
        <v>50</v>
      </c>
      <c r="N1325" s="374" t="s">
        <v>684</v>
      </c>
    </row>
    <row r="1326" spans="1:14" ht="27" customHeight="1">
      <c r="A1326" s="274"/>
      <c r="B1326" s="363">
        <v>1309</v>
      </c>
      <c r="C1326" s="275" t="s">
        <v>46</v>
      </c>
      <c r="D1326" s="371" t="s">
        <v>1914</v>
      </c>
      <c r="E1326" s="373" t="s">
        <v>682</v>
      </c>
      <c r="F1326" s="372"/>
      <c r="G1326" s="374">
        <v>71</v>
      </c>
      <c r="H1326" s="374">
        <v>5</v>
      </c>
      <c r="I1326" s="374">
        <v>1</v>
      </c>
      <c r="J1326" s="373" t="s">
        <v>683</v>
      </c>
      <c r="K1326" s="372"/>
      <c r="L1326" s="374" t="s">
        <v>49</v>
      </c>
      <c r="M1326" s="377" t="s">
        <v>50</v>
      </c>
      <c r="N1326" s="374" t="s">
        <v>684</v>
      </c>
    </row>
    <row r="1327" spans="1:14" ht="27" customHeight="1">
      <c r="A1327" s="274"/>
      <c r="B1327" s="366">
        <v>1310</v>
      </c>
      <c r="C1327" s="275" t="s">
        <v>46</v>
      </c>
      <c r="D1327" s="371" t="s">
        <v>1915</v>
      </c>
      <c r="E1327" s="373" t="s">
        <v>682</v>
      </c>
      <c r="F1327" s="372"/>
      <c r="G1327" s="374">
        <v>71</v>
      </c>
      <c r="H1327" s="374">
        <v>6</v>
      </c>
      <c r="I1327" s="374">
        <v>1</v>
      </c>
      <c r="J1327" s="373" t="s">
        <v>683</v>
      </c>
      <c r="K1327" s="372"/>
      <c r="L1327" s="374" t="s">
        <v>49</v>
      </c>
      <c r="M1327" s="377" t="s">
        <v>50</v>
      </c>
      <c r="N1327" s="374" t="s">
        <v>684</v>
      </c>
    </row>
    <row r="1328" spans="1:14" ht="27" customHeight="1">
      <c r="A1328" s="274"/>
      <c r="B1328" s="366">
        <v>1311</v>
      </c>
      <c r="C1328" s="275" t="s">
        <v>46</v>
      </c>
      <c r="D1328" s="371" t="s">
        <v>1916</v>
      </c>
      <c r="E1328" s="373" t="s">
        <v>682</v>
      </c>
      <c r="F1328" s="372"/>
      <c r="G1328" s="374">
        <v>71</v>
      </c>
      <c r="H1328" s="374">
        <v>7</v>
      </c>
      <c r="I1328" s="374">
        <v>1</v>
      </c>
      <c r="J1328" s="373" t="s">
        <v>683</v>
      </c>
      <c r="K1328" s="372"/>
      <c r="L1328" s="374" t="s">
        <v>49</v>
      </c>
      <c r="M1328" s="377" t="s">
        <v>50</v>
      </c>
      <c r="N1328" s="374" t="s">
        <v>684</v>
      </c>
    </row>
    <row r="1329" spans="1:14" ht="27" customHeight="1">
      <c r="A1329" s="274"/>
      <c r="B1329" s="363">
        <v>1312</v>
      </c>
      <c r="C1329" s="275" t="s">
        <v>46</v>
      </c>
      <c r="D1329" s="371" t="s">
        <v>1917</v>
      </c>
      <c r="E1329" s="373" t="s">
        <v>682</v>
      </c>
      <c r="F1329" s="372"/>
      <c r="G1329" s="374">
        <v>71</v>
      </c>
      <c r="H1329" s="374">
        <v>8</v>
      </c>
      <c r="I1329" s="374">
        <v>1</v>
      </c>
      <c r="J1329" s="373" t="s">
        <v>683</v>
      </c>
      <c r="K1329" s="372"/>
      <c r="L1329" s="374" t="s">
        <v>49</v>
      </c>
      <c r="M1329" s="377" t="s">
        <v>50</v>
      </c>
      <c r="N1329" s="374" t="s">
        <v>684</v>
      </c>
    </row>
    <row r="1330" spans="1:14" ht="27" customHeight="1">
      <c r="A1330" s="274"/>
      <c r="B1330" s="366">
        <v>1313</v>
      </c>
      <c r="C1330" s="275" t="s">
        <v>46</v>
      </c>
      <c r="D1330" s="371" t="s">
        <v>1918</v>
      </c>
      <c r="E1330" s="373" t="s">
        <v>682</v>
      </c>
      <c r="F1330" s="372"/>
      <c r="G1330" s="374">
        <v>71</v>
      </c>
      <c r="H1330" s="374">
        <v>9</v>
      </c>
      <c r="I1330" s="374">
        <v>1</v>
      </c>
      <c r="J1330" s="373" t="s">
        <v>683</v>
      </c>
      <c r="K1330" s="372"/>
      <c r="L1330" s="374" t="s">
        <v>49</v>
      </c>
      <c r="M1330" s="377" t="s">
        <v>50</v>
      </c>
      <c r="N1330" s="374" t="s">
        <v>684</v>
      </c>
    </row>
    <row r="1331" spans="1:14" ht="27" customHeight="1">
      <c r="A1331" s="274"/>
      <c r="B1331" s="366">
        <v>1314</v>
      </c>
      <c r="C1331" s="275" t="s">
        <v>46</v>
      </c>
      <c r="D1331" s="371" t="s">
        <v>1919</v>
      </c>
      <c r="E1331" s="373" t="s">
        <v>682</v>
      </c>
      <c r="F1331" s="372"/>
      <c r="G1331" s="374">
        <v>71</v>
      </c>
      <c r="H1331" s="374">
        <v>10</v>
      </c>
      <c r="I1331" s="374">
        <v>1</v>
      </c>
      <c r="J1331" s="373" t="s">
        <v>683</v>
      </c>
      <c r="K1331" s="372"/>
      <c r="L1331" s="374" t="s">
        <v>49</v>
      </c>
      <c r="M1331" s="377" t="s">
        <v>50</v>
      </c>
      <c r="N1331" s="374" t="s">
        <v>684</v>
      </c>
    </row>
    <row r="1332" spans="1:14" ht="27" customHeight="1">
      <c r="A1332" s="274"/>
      <c r="B1332" s="363">
        <v>1315</v>
      </c>
      <c r="C1332" s="275" t="s">
        <v>46</v>
      </c>
      <c r="D1332" s="371" t="s">
        <v>1920</v>
      </c>
      <c r="E1332" s="373" t="s">
        <v>682</v>
      </c>
      <c r="F1332" s="372"/>
      <c r="G1332" s="374">
        <v>71</v>
      </c>
      <c r="H1332" s="374">
        <v>11</v>
      </c>
      <c r="I1332" s="374">
        <v>1</v>
      </c>
      <c r="J1332" s="373" t="s">
        <v>683</v>
      </c>
      <c r="K1332" s="372"/>
      <c r="L1332" s="374" t="s">
        <v>49</v>
      </c>
      <c r="M1332" s="377" t="s">
        <v>50</v>
      </c>
      <c r="N1332" s="374" t="s">
        <v>684</v>
      </c>
    </row>
    <row r="1333" spans="1:14" ht="27" customHeight="1">
      <c r="A1333" s="274"/>
      <c r="B1333" s="366">
        <v>1316</v>
      </c>
      <c r="C1333" s="275" t="s">
        <v>46</v>
      </c>
      <c r="D1333" s="371" t="s">
        <v>1921</v>
      </c>
      <c r="E1333" s="373" t="s">
        <v>682</v>
      </c>
      <c r="F1333" s="372"/>
      <c r="G1333" s="374">
        <v>71</v>
      </c>
      <c r="H1333" s="374">
        <v>12</v>
      </c>
      <c r="I1333" s="374">
        <v>1</v>
      </c>
      <c r="J1333" s="373" t="s">
        <v>683</v>
      </c>
      <c r="K1333" s="372"/>
      <c r="L1333" s="374" t="s">
        <v>49</v>
      </c>
      <c r="M1333" s="377" t="s">
        <v>50</v>
      </c>
      <c r="N1333" s="374" t="s">
        <v>684</v>
      </c>
    </row>
    <row r="1334" spans="1:14" ht="27" customHeight="1">
      <c r="A1334" s="274"/>
      <c r="B1334" s="366">
        <v>1317</v>
      </c>
      <c r="C1334" s="275" t="s">
        <v>46</v>
      </c>
      <c r="D1334" s="371" t="s">
        <v>1922</v>
      </c>
      <c r="E1334" s="373" t="s">
        <v>682</v>
      </c>
      <c r="F1334" s="372"/>
      <c r="G1334" s="374">
        <v>71</v>
      </c>
      <c r="H1334" s="374">
        <v>13</v>
      </c>
      <c r="I1334" s="374">
        <v>1</v>
      </c>
      <c r="J1334" s="373" t="s">
        <v>683</v>
      </c>
      <c r="K1334" s="372"/>
      <c r="L1334" s="374" t="s">
        <v>49</v>
      </c>
      <c r="M1334" s="377" t="s">
        <v>50</v>
      </c>
      <c r="N1334" s="374" t="s">
        <v>684</v>
      </c>
    </row>
    <row r="1335" spans="1:14" ht="27" customHeight="1">
      <c r="A1335" s="274"/>
      <c r="B1335" s="363">
        <v>1318</v>
      </c>
      <c r="C1335" s="275" t="s">
        <v>46</v>
      </c>
      <c r="D1335" s="371" t="s">
        <v>1923</v>
      </c>
      <c r="E1335" s="373" t="s">
        <v>682</v>
      </c>
      <c r="F1335" s="372"/>
      <c r="G1335" s="374">
        <v>72</v>
      </c>
      <c r="H1335" s="374">
        <v>1</v>
      </c>
      <c r="I1335" s="374">
        <v>1</v>
      </c>
      <c r="J1335" s="373" t="s">
        <v>683</v>
      </c>
      <c r="K1335" s="372"/>
      <c r="L1335" s="374" t="s">
        <v>49</v>
      </c>
      <c r="M1335" s="377" t="s">
        <v>50</v>
      </c>
      <c r="N1335" s="374" t="s">
        <v>684</v>
      </c>
    </row>
    <row r="1336" spans="1:14" ht="27" customHeight="1">
      <c r="A1336" s="274"/>
      <c r="B1336" s="366">
        <v>1319</v>
      </c>
      <c r="C1336" s="275" t="s">
        <v>46</v>
      </c>
      <c r="D1336" s="371" t="s">
        <v>1924</v>
      </c>
      <c r="E1336" s="373" t="s">
        <v>682</v>
      </c>
      <c r="F1336" s="372"/>
      <c r="G1336" s="374">
        <v>72</v>
      </c>
      <c r="H1336" s="374">
        <v>2</v>
      </c>
      <c r="I1336" s="374">
        <v>1</v>
      </c>
      <c r="J1336" s="373" t="s">
        <v>683</v>
      </c>
      <c r="K1336" s="372"/>
      <c r="L1336" s="374" t="s">
        <v>49</v>
      </c>
      <c r="M1336" s="377" t="s">
        <v>50</v>
      </c>
      <c r="N1336" s="374" t="s">
        <v>684</v>
      </c>
    </row>
    <row r="1337" spans="1:14" ht="27" customHeight="1">
      <c r="A1337" s="274"/>
      <c r="B1337" s="366">
        <v>1320</v>
      </c>
      <c r="C1337" s="275" t="s">
        <v>46</v>
      </c>
      <c r="D1337" s="371" t="s">
        <v>1925</v>
      </c>
      <c r="E1337" s="373" t="s">
        <v>682</v>
      </c>
      <c r="F1337" s="372"/>
      <c r="G1337" s="374">
        <v>72</v>
      </c>
      <c r="H1337" s="374">
        <v>3</v>
      </c>
      <c r="I1337" s="374">
        <v>1</v>
      </c>
      <c r="J1337" s="373" t="s">
        <v>683</v>
      </c>
      <c r="K1337" s="372"/>
      <c r="L1337" s="374" t="s">
        <v>49</v>
      </c>
      <c r="M1337" s="377" t="s">
        <v>50</v>
      </c>
      <c r="N1337" s="374" t="s">
        <v>684</v>
      </c>
    </row>
    <row r="1338" spans="1:14" ht="27" customHeight="1">
      <c r="A1338" s="274"/>
      <c r="B1338" s="363">
        <v>1321</v>
      </c>
      <c r="C1338" s="275" t="s">
        <v>46</v>
      </c>
      <c r="D1338" s="371" t="s">
        <v>1926</v>
      </c>
      <c r="E1338" s="373" t="s">
        <v>682</v>
      </c>
      <c r="F1338" s="372"/>
      <c r="G1338" s="374">
        <v>72</v>
      </c>
      <c r="H1338" s="374">
        <v>4</v>
      </c>
      <c r="I1338" s="374">
        <v>1</v>
      </c>
      <c r="J1338" s="373" t="s">
        <v>683</v>
      </c>
      <c r="K1338" s="372"/>
      <c r="L1338" s="374" t="s">
        <v>49</v>
      </c>
      <c r="M1338" s="377" t="s">
        <v>50</v>
      </c>
      <c r="N1338" s="374" t="s">
        <v>684</v>
      </c>
    </row>
    <row r="1339" spans="1:14" ht="27" customHeight="1">
      <c r="A1339" s="274"/>
      <c r="B1339" s="366">
        <v>1322</v>
      </c>
      <c r="C1339" s="275" t="s">
        <v>46</v>
      </c>
      <c r="D1339" s="371" t="s">
        <v>1927</v>
      </c>
      <c r="E1339" s="373" t="s">
        <v>682</v>
      </c>
      <c r="F1339" s="372"/>
      <c r="G1339" s="374">
        <v>72</v>
      </c>
      <c r="H1339" s="374">
        <v>5</v>
      </c>
      <c r="I1339" s="374">
        <v>1</v>
      </c>
      <c r="J1339" s="373" t="s">
        <v>683</v>
      </c>
      <c r="K1339" s="372"/>
      <c r="L1339" s="374" t="s">
        <v>49</v>
      </c>
      <c r="M1339" s="377" t="s">
        <v>50</v>
      </c>
      <c r="N1339" s="374" t="s">
        <v>684</v>
      </c>
    </row>
    <row r="1340" spans="1:14" ht="27" customHeight="1">
      <c r="A1340" s="274"/>
      <c r="B1340" s="366">
        <v>1323</v>
      </c>
      <c r="C1340" s="275" t="s">
        <v>46</v>
      </c>
      <c r="D1340" s="371" t="s">
        <v>1928</v>
      </c>
      <c r="E1340" s="373" t="s">
        <v>682</v>
      </c>
      <c r="F1340" s="372"/>
      <c r="G1340" s="374">
        <v>72</v>
      </c>
      <c r="H1340" s="374">
        <v>6</v>
      </c>
      <c r="I1340" s="374">
        <v>1</v>
      </c>
      <c r="J1340" s="373" t="s">
        <v>683</v>
      </c>
      <c r="K1340" s="372"/>
      <c r="L1340" s="374" t="s">
        <v>49</v>
      </c>
      <c r="M1340" s="377" t="s">
        <v>50</v>
      </c>
      <c r="N1340" s="374" t="s">
        <v>684</v>
      </c>
    </row>
    <row r="1341" spans="1:14" ht="27" customHeight="1">
      <c r="A1341" s="274"/>
      <c r="B1341" s="363">
        <v>1324</v>
      </c>
      <c r="C1341" s="275" t="s">
        <v>46</v>
      </c>
      <c r="D1341" s="371" t="s">
        <v>1929</v>
      </c>
      <c r="E1341" s="373" t="s">
        <v>682</v>
      </c>
      <c r="F1341" s="372"/>
      <c r="G1341" s="374">
        <v>72</v>
      </c>
      <c r="H1341" s="374">
        <v>7</v>
      </c>
      <c r="I1341" s="374">
        <v>1</v>
      </c>
      <c r="J1341" s="373" t="s">
        <v>683</v>
      </c>
      <c r="K1341" s="372"/>
      <c r="L1341" s="374" t="s">
        <v>49</v>
      </c>
      <c r="M1341" s="377" t="s">
        <v>50</v>
      </c>
      <c r="N1341" s="374" t="s">
        <v>684</v>
      </c>
    </row>
    <row r="1342" spans="1:14" ht="27" customHeight="1">
      <c r="A1342" s="274"/>
      <c r="B1342" s="366">
        <v>1325</v>
      </c>
      <c r="C1342" s="275" t="s">
        <v>46</v>
      </c>
      <c r="D1342" s="371" t="s">
        <v>1930</v>
      </c>
      <c r="E1342" s="373" t="s">
        <v>682</v>
      </c>
      <c r="F1342" s="372"/>
      <c r="G1342" s="374">
        <v>72</v>
      </c>
      <c r="H1342" s="374">
        <v>8</v>
      </c>
      <c r="I1342" s="374">
        <v>1</v>
      </c>
      <c r="J1342" s="373" t="s">
        <v>683</v>
      </c>
      <c r="K1342" s="372"/>
      <c r="L1342" s="374" t="s">
        <v>49</v>
      </c>
      <c r="M1342" s="377" t="s">
        <v>50</v>
      </c>
      <c r="N1342" s="374" t="s">
        <v>684</v>
      </c>
    </row>
    <row r="1343" spans="1:14" ht="27" customHeight="1">
      <c r="A1343" s="274"/>
      <c r="B1343" s="366">
        <v>1326</v>
      </c>
      <c r="C1343" s="275" t="s">
        <v>46</v>
      </c>
      <c r="D1343" s="371" t="s">
        <v>1931</v>
      </c>
      <c r="E1343" s="373" t="s">
        <v>682</v>
      </c>
      <c r="F1343" s="372"/>
      <c r="G1343" s="374">
        <v>72</v>
      </c>
      <c r="H1343" s="374">
        <v>9</v>
      </c>
      <c r="I1343" s="374">
        <v>1</v>
      </c>
      <c r="J1343" s="373" t="s">
        <v>683</v>
      </c>
      <c r="K1343" s="372"/>
      <c r="L1343" s="374" t="s">
        <v>49</v>
      </c>
      <c r="M1343" s="377" t="s">
        <v>50</v>
      </c>
      <c r="N1343" s="374" t="s">
        <v>684</v>
      </c>
    </row>
    <row r="1344" spans="1:14" ht="27" customHeight="1">
      <c r="A1344" s="274"/>
      <c r="B1344" s="363">
        <v>1327</v>
      </c>
      <c r="C1344" s="275" t="s">
        <v>46</v>
      </c>
      <c r="D1344" s="371" t="s">
        <v>1932</v>
      </c>
      <c r="E1344" s="373" t="s">
        <v>682</v>
      </c>
      <c r="F1344" s="372"/>
      <c r="G1344" s="374">
        <v>72</v>
      </c>
      <c r="H1344" s="374">
        <v>10</v>
      </c>
      <c r="I1344" s="374">
        <v>1</v>
      </c>
      <c r="J1344" s="373" t="s">
        <v>683</v>
      </c>
      <c r="K1344" s="372"/>
      <c r="L1344" s="374" t="s">
        <v>49</v>
      </c>
      <c r="M1344" s="377" t="s">
        <v>50</v>
      </c>
      <c r="N1344" s="374" t="s">
        <v>684</v>
      </c>
    </row>
    <row r="1345" spans="1:14" ht="27" customHeight="1">
      <c r="A1345" s="274"/>
      <c r="B1345" s="366">
        <v>1328</v>
      </c>
      <c r="C1345" s="275" t="s">
        <v>46</v>
      </c>
      <c r="D1345" s="371" t="s">
        <v>1933</v>
      </c>
      <c r="E1345" s="373" t="s">
        <v>682</v>
      </c>
      <c r="F1345" s="372"/>
      <c r="G1345" s="374">
        <v>72</v>
      </c>
      <c r="H1345" s="374">
        <v>11</v>
      </c>
      <c r="I1345" s="374">
        <v>1</v>
      </c>
      <c r="J1345" s="373" t="s">
        <v>683</v>
      </c>
      <c r="K1345" s="372"/>
      <c r="L1345" s="374" t="s">
        <v>49</v>
      </c>
      <c r="M1345" s="377" t="s">
        <v>50</v>
      </c>
      <c r="N1345" s="374" t="s">
        <v>684</v>
      </c>
    </row>
    <row r="1346" spans="1:14" ht="27" customHeight="1">
      <c r="A1346" s="274"/>
      <c r="B1346" s="366">
        <v>1329</v>
      </c>
      <c r="C1346" s="275" t="s">
        <v>46</v>
      </c>
      <c r="D1346" s="371" t="s">
        <v>1934</v>
      </c>
      <c r="E1346" s="373" t="s">
        <v>682</v>
      </c>
      <c r="F1346" s="372"/>
      <c r="G1346" s="374">
        <v>72</v>
      </c>
      <c r="H1346" s="374">
        <v>12</v>
      </c>
      <c r="I1346" s="374">
        <v>1</v>
      </c>
      <c r="J1346" s="373" t="s">
        <v>683</v>
      </c>
      <c r="K1346" s="372"/>
      <c r="L1346" s="374" t="s">
        <v>49</v>
      </c>
      <c r="M1346" s="377" t="s">
        <v>50</v>
      </c>
      <c r="N1346" s="374" t="s">
        <v>684</v>
      </c>
    </row>
    <row r="1347" spans="1:14" ht="27" customHeight="1">
      <c r="A1347" s="274"/>
      <c r="B1347" s="363">
        <v>1330</v>
      </c>
      <c r="C1347" s="275" t="s">
        <v>46</v>
      </c>
      <c r="D1347" s="371" t="s">
        <v>1935</v>
      </c>
      <c r="E1347" s="373" t="s">
        <v>682</v>
      </c>
      <c r="F1347" s="372"/>
      <c r="G1347" s="374">
        <v>72</v>
      </c>
      <c r="H1347" s="374">
        <v>13</v>
      </c>
      <c r="I1347" s="374">
        <v>1</v>
      </c>
      <c r="J1347" s="373" t="s">
        <v>683</v>
      </c>
      <c r="K1347" s="372"/>
      <c r="L1347" s="374" t="s">
        <v>49</v>
      </c>
      <c r="M1347" s="377" t="s">
        <v>50</v>
      </c>
      <c r="N1347" s="374" t="s">
        <v>684</v>
      </c>
    </row>
    <row r="1348" spans="1:14" ht="27" customHeight="1">
      <c r="A1348" s="274"/>
      <c r="B1348" s="366">
        <v>1331</v>
      </c>
      <c r="C1348" s="275" t="s">
        <v>46</v>
      </c>
      <c r="D1348" s="371" t="s">
        <v>1936</v>
      </c>
      <c r="E1348" s="373" t="s">
        <v>682</v>
      </c>
      <c r="F1348" s="372"/>
      <c r="G1348" s="374">
        <v>72</v>
      </c>
      <c r="H1348" s="374">
        <v>14</v>
      </c>
      <c r="I1348" s="374">
        <v>1</v>
      </c>
      <c r="J1348" s="373" t="s">
        <v>683</v>
      </c>
      <c r="K1348" s="372"/>
      <c r="L1348" s="374" t="s">
        <v>49</v>
      </c>
      <c r="M1348" s="377" t="s">
        <v>50</v>
      </c>
      <c r="N1348" s="374" t="s">
        <v>684</v>
      </c>
    </row>
    <row r="1349" spans="1:14" ht="27" customHeight="1">
      <c r="A1349" s="274"/>
      <c r="B1349" s="366">
        <v>1332</v>
      </c>
      <c r="C1349" s="275" t="s">
        <v>46</v>
      </c>
      <c r="D1349" s="371" t="s">
        <v>1937</v>
      </c>
      <c r="E1349" s="373" t="s">
        <v>682</v>
      </c>
      <c r="F1349" s="372"/>
      <c r="G1349" s="374">
        <v>72</v>
      </c>
      <c r="H1349" s="374">
        <v>15</v>
      </c>
      <c r="I1349" s="374">
        <v>1</v>
      </c>
      <c r="J1349" s="373" t="s">
        <v>683</v>
      </c>
      <c r="K1349" s="372"/>
      <c r="L1349" s="374" t="s">
        <v>49</v>
      </c>
      <c r="M1349" s="377" t="s">
        <v>50</v>
      </c>
      <c r="N1349" s="374" t="s">
        <v>684</v>
      </c>
    </row>
    <row r="1350" spans="1:14" ht="27" customHeight="1">
      <c r="A1350" s="274"/>
      <c r="B1350" s="363">
        <v>1333</v>
      </c>
      <c r="C1350" s="275" t="s">
        <v>46</v>
      </c>
      <c r="D1350" s="371" t="s">
        <v>1938</v>
      </c>
      <c r="E1350" s="373" t="s">
        <v>682</v>
      </c>
      <c r="F1350" s="372"/>
      <c r="G1350" s="374">
        <v>72</v>
      </c>
      <c r="H1350" s="374">
        <v>16</v>
      </c>
      <c r="I1350" s="374">
        <v>1</v>
      </c>
      <c r="J1350" s="373" t="s">
        <v>683</v>
      </c>
      <c r="K1350" s="372"/>
      <c r="L1350" s="374" t="s">
        <v>49</v>
      </c>
      <c r="M1350" s="377" t="s">
        <v>50</v>
      </c>
      <c r="N1350" s="374" t="s">
        <v>684</v>
      </c>
    </row>
    <row r="1351" spans="1:14" ht="27" customHeight="1">
      <c r="A1351" s="274"/>
      <c r="B1351" s="366">
        <v>1334</v>
      </c>
      <c r="C1351" s="275" t="s">
        <v>46</v>
      </c>
      <c r="D1351" s="371" t="s">
        <v>1939</v>
      </c>
      <c r="E1351" s="373" t="s">
        <v>682</v>
      </c>
      <c r="F1351" s="372"/>
      <c r="G1351" s="374">
        <v>72</v>
      </c>
      <c r="H1351" s="374">
        <v>17</v>
      </c>
      <c r="I1351" s="374">
        <v>1</v>
      </c>
      <c r="J1351" s="373" t="s">
        <v>683</v>
      </c>
      <c r="K1351" s="372"/>
      <c r="L1351" s="374" t="s">
        <v>49</v>
      </c>
      <c r="M1351" s="377" t="s">
        <v>50</v>
      </c>
      <c r="N1351" s="374" t="s">
        <v>684</v>
      </c>
    </row>
    <row r="1352" spans="1:14" ht="27" customHeight="1">
      <c r="A1352" s="274"/>
      <c r="B1352" s="366">
        <v>1335</v>
      </c>
      <c r="C1352" s="275" t="s">
        <v>46</v>
      </c>
      <c r="D1352" s="371" t="s">
        <v>1940</v>
      </c>
      <c r="E1352" s="373" t="s">
        <v>682</v>
      </c>
      <c r="F1352" s="372"/>
      <c r="G1352" s="374">
        <v>72</v>
      </c>
      <c r="H1352" s="374">
        <v>18</v>
      </c>
      <c r="I1352" s="374">
        <v>1</v>
      </c>
      <c r="J1352" s="373" t="s">
        <v>683</v>
      </c>
      <c r="K1352" s="372"/>
      <c r="L1352" s="374" t="s">
        <v>49</v>
      </c>
      <c r="M1352" s="377" t="s">
        <v>50</v>
      </c>
      <c r="N1352" s="374" t="s">
        <v>684</v>
      </c>
    </row>
    <row r="1353" spans="1:14" ht="27" customHeight="1">
      <c r="A1353" s="274"/>
      <c r="B1353" s="363">
        <v>1336</v>
      </c>
      <c r="C1353" s="275" t="s">
        <v>46</v>
      </c>
      <c r="D1353" s="371" t="s">
        <v>1941</v>
      </c>
      <c r="E1353" s="373" t="s">
        <v>682</v>
      </c>
      <c r="F1353" s="372"/>
      <c r="G1353" s="374">
        <v>72</v>
      </c>
      <c r="H1353" s="374">
        <v>19</v>
      </c>
      <c r="I1353" s="374">
        <v>1</v>
      </c>
      <c r="J1353" s="373" t="s">
        <v>683</v>
      </c>
      <c r="K1353" s="372"/>
      <c r="L1353" s="374" t="s">
        <v>49</v>
      </c>
      <c r="M1353" s="377" t="s">
        <v>50</v>
      </c>
      <c r="N1353" s="374" t="s">
        <v>684</v>
      </c>
    </row>
    <row r="1354" spans="1:14" ht="27" customHeight="1">
      <c r="A1354" s="274"/>
      <c r="B1354" s="366">
        <v>1337</v>
      </c>
      <c r="C1354" s="275" t="s">
        <v>46</v>
      </c>
      <c r="D1354" s="371" t="s">
        <v>1942</v>
      </c>
      <c r="E1354" s="373" t="s">
        <v>682</v>
      </c>
      <c r="F1354" s="372"/>
      <c r="G1354" s="374">
        <v>72</v>
      </c>
      <c r="H1354" s="374">
        <v>20</v>
      </c>
      <c r="I1354" s="374">
        <v>1</v>
      </c>
      <c r="J1354" s="373" t="s">
        <v>683</v>
      </c>
      <c r="K1354" s="372"/>
      <c r="L1354" s="374" t="s">
        <v>49</v>
      </c>
      <c r="M1354" s="377" t="s">
        <v>50</v>
      </c>
      <c r="N1354" s="374" t="s">
        <v>684</v>
      </c>
    </row>
    <row r="1355" spans="1:14" ht="27" customHeight="1">
      <c r="A1355" s="274"/>
      <c r="B1355" s="366">
        <v>1338</v>
      </c>
      <c r="C1355" s="275" t="s">
        <v>46</v>
      </c>
      <c r="D1355" s="371" t="s">
        <v>1943</v>
      </c>
      <c r="E1355" s="373" t="s">
        <v>682</v>
      </c>
      <c r="F1355" s="372"/>
      <c r="G1355" s="374">
        <v>73</v>
      </c>
      <c r="H1355" s="374">
        <v>1</v>
      </c>
      <c r="I1355" s="374">
        <v>1</v>
      </c>
      <c r="J1355" s="373" t="s">
        <v>683</v>
      </c>
      <c r="K1355" s="372"/>
      <c r="L1355" s="374" t="s">
        <v>49</v>
      </c>
      <c r="M1355" s="377" t="s">
        <v>50</v>
      </c>
      <c r="N1355" s="374" t="s">
        <v>684</v>
      </c>
    </row>
    <row r="1356" spans="1:14" ht="27" customHeight="1">
      <c r="A1356" s="274"/>
      <c r="B1356" s="363">
        <v>1339</v>
      </c>
      <c r="C1356" s="275" t="s">
        <v>46</v>
      </c>
      <c r="D1356" s="371" t="s">
        <v>1944</v>
      </c>
      <c r="E1356" s="373" t="s">
        <v>682</v>
      </c>
      <c r="F1356" s="372"/>
      <c r="G1356" s="374">
        <v>73</v>
      </c>
      <c r="H1356" s="374">
        <v>2</v>
      </c>
      <c r="I1356" s="374">
        <v>1</v>
      </c>
      <c r="J1356" s="373" t="s">
        <v>683</v>
      </c>
      <c r="K1356" s="372"/>
      <c r="L1356" s="374" t="s">
        <v>49</v>
      </c>
      <c r="M1356" s="377" t="s">
        <v>50</v>
      </c>
      <c r="N1356" s="374" t="s">
        <v>684</v>
      </c>
    </row>
    <row r="1357" spans="1:14" ht="27" customHeight="1">
      <c r="A1357" s="274"/>
      <c r="B1357" s="366">
        <v>1340</v>
      </c>
      <c r="C1357" s="275" t="s">
        <v>46</v>
      </c>
      <c r="D1357" s="371" t="s">
        <v>1945</v>
      </c>
      <c r="E1357" s="373" t="s">
        <v>682</v>
      </c>
      <c r="F1357" s="372"/>
      <c r="G1357" s="374">
        <v>73</v>
      </c>
      <c r="H1357" s="374">
        <v>3</v>
      </c>
      <c r="I1357" s="374">
        <v>1</v>
      </c>
      <c r="J1357" s="373" t="s">
        <v>683</v>
      </c>
      <c r="K1357" s="372"/>
      <c r="L1357" s="374" t="s">
        <v>49</v>
      </c>
      <c r="M1357" s="377" t="s">
        <v>50</v>
      </c>
      <c r="N1357" s="374" t="s">
        <v>684</v>
      </c>
    </row>
    <row r="1358" spans="1:14" ht="27" customHeight="1">
      <c r="A1358" s="274"/>
      <c r="B1358" s="366">
        <v>1341</v>
      </c>
      <c r="C1358" s="275" t="s">
        <v>46</v>
      </c>
      <c r="D1358" s="371" t="s">
        <v>1946</v>
      </c>
      <c r="E1358" s="373" t="s">
        <v>682</v>
      </c>
      <c r="F1358" s="372"/>
      <c r="G1358" s="374">
        <v>73</v>
      </c>
      <c r="H1358" s="374">
        <v>4</v>
      </c>
      <c r="I1358" s="374">
        <v>1</v>
      </c>
      <c r="J1358" s="373" t="s">
        <v>683</v>
      </c>
      <c r="K1358" s="372"/>
      <c r="L1358" s="374" t="s">
        <v>49</v>
      </c>
      <c r="M1358" s="377" t="s">
        <v>50</v>
      </c>
      <c r="N1358" s="374" t="s">
        <v>684</v>
      </c>
    </row>
    <row r="1359" spans="1:14" ht="27" customHeight="1">
      <c r="A1359" s="274"/>
      <c r="B1359" s="363">
        <v>1342</v>
      </c>
      <c r="C1359" s="275" t="s">
        <v>46</v>
      </c>
      <c r="D1359" s="371" t="s">
        <v>1947</v>
      </c>
      <c r="E1359" s="373" t="s">
        <v>682</v>
      </c>
      <c r="F1359" s="372"/>
      <c r="G1359" s="374">
        <v>73</v>
      </c>
      <c r="H1359" s="374">
        <v>5</v>
      </c>
      <c r="I1359" s="374">
        <v>1</v>
      </c>
      <c r="J1359" s="373" t="s">
        <v>683</v>
      </c>
      <c r="K1359" s="372"/>
      <c r="L1359" s="374" t="s">
        <v>49</v>
      </c>
      <c r="M1359" s="377" t="s">
        <v>50</v>
      </c>
      <c r="N1359" s="374" t="s">
        <v>684</v>
      </c>
    </row>
    <row r="1360" spans="1:14" ht="27" customHeight="1">
      <c r="A1360" s="274"/>
      <c r="B1360" s="366">
        <v>1343</v>
      </c>
      <c r="C1360" s="275" t="s">
        <v>46</v>
      </c>
      <c r="D1360" s="371" t="s">
        <v>1948</v>
      </c>
      <c r="E1360" s="373" t="s">
        <v>682</v>
      </c>
      <c r="F1360" s="372"/>
      <c r="G1360" s="374">
        <v>73</v>
      </c>
      <c r="H1360" s="374">
        <v>6</v>
      </c>
      <c r="I1360" s="374">
        <v>1</v>
      </c>
      <c r="J1360" s="373" t="s">
        <v>683</v>
      </c>
      <c r="K1360" s="372"/>
      <c r="L1360" s="374" t="s">
        <v>49</v>
      </c>
      <c r="M1360" s="377" t="s">
        <v>50</v>
      </c>
      <c r="N1360" s="374" t="s">
        <v>684</v>
      </c>
    </row>
    <row r="1361" spans="1:14" ht="27" customHeight="1">
      <c r="A1361" s="274"/>
      <c r="B1361" s="366">
        <v>1344</v>
      </c>
      <c r="C1361" s="275" t="s">
        <v>46</v>
      </c>
      <c r="D1361" s="371" t="s">
        <v>1949</v>
      </c>
      <c r="E1361" s="373" t="s">
        <v>682</v>
      </c>
      <c r="F1361" s="372"/>
      <c r="G1361" s="374">
        <v>73</v>
      </c>
      <c r="H1361" s="374">
        <v>7</v>
      </c>
      <c r="I1361" s="374">
        <v>1</v>
      </c>
      <c r="J1361" s="373" t="s">
        <v>683</v>
      </c>
      <c r="K1361" s="372"/>
      <c r="L1361" s="374" t="s">
        <v>49</v>
      </c>
      <c r="M1361" s="377" t="s">
        <v>50</v>
      </c>
      <c r="N1361" s="374" t="s">
        <v>684</v>
      </c>
    </row>
    <row r="1362" spans="1:14" ht="27" customHeight="1">
      <c r="A1362" s="274"/>
      <c r="B1362" s="363">
        <v>1345</v>
      </c>
      <c r="C1362" s="275" t="s">
        <v>46</v>
      </c>
      <c r="D1362" s="371" t="s">
        <v>1950</v>
      </c>
      <c r="E1362" s="373" t="s">
        <v>682</v>
      </c>
      <c r="F1362" s="372"/>
      <c r="G1362" s="374">
        <v>73</v>
      </c>
      <c r="H1362" s="374">
        <v>8</v>
      </c>
      <c r="I1362" s="374">
        <v>1</v>
      </c>
      <c r="J1362" s="373" t="s">
        <v>683</v>
      </c>
      <c r="K1362" s="372"/>
      <c r="L1362" s="374" t="s">
        <v>49</v>
      </c>
      <c r="M1362" s="377" t="s">
        <v>50</v>
      </c>
      <c r="N1362" s="374" t="s">
        <v>684</v>
      </c>
    </row>
    <row r="1363" spans="1:14" ht="27" customHeight="1">
      <c r="A1363" s="274"/>
      <c r="B1363" s="366">
        <v>1346</v>
      </c>
      <c r="C1363" s="275" t="s">
        <v>46</v>
      </c>
      <c r="D1363" s="371" t="s">
        <v>1951</v>
      </c>
      <c r="E1363" s="373" t="s">
        <v>682</v>
      </c>
      <c r="F1363" s="372"/>
      <c r="G1363" s="374">
        <v>73</v>
      </c>
      <c r="H1363" s="374">
        <v>9</v>
      </c>
      <c r="I1363" s="374">
        <v>1</v>
      </c>
      <c r="J1363" s="373" t="s">
        <v>683</v>
      </c>
      <c r="K1363" s="372"/>
      <c r="L1363" s="374" t="s">
        <v>49</v>
      </c>
      <c r="M1363" s="377" t="s">
        <v>50</v>
      </c>
      <c r="N1363" s="374" t="s">
        <v>684</v>
      </c>
    </row>
    <row r="1364" spans="1:14" ht="27" customHeight="1">
      <c r="A1364" s="274"/>
      <c r="B1364" s="366">
        <v>1347</v>
      </c>
      <c r="C1364" s="275" t="s">
        <v>46</v>
      </c>
      <c r="D1364" s="371" t="s">
        <v>1952</v>
      </c>
      <c r="E1364" s="373" t="s">
        <v>682</v>
      </c>
      <c r="F1364" s="372"/>
      <c r="G1364" s="374">
        <v>73</v>
      </c>
      <c r="H1364" s="374">
        <v>10</v>
      </c>
      <c r="I1364" s="374">
        <v>1</v>
      </c>
      <c r="J1364" s="373" t="s">
        <v>683</v>
      </c>
      <c r="K1364" s="372"/>
      <c r="L1364" s="374" t="s">
        <v>49</v>
      </c>
      <c r="M1364" s="377" t="s">
        <v>50</v>
      </c>
      <c r="N1364" s="374" t="s">
        <v>684</v>
      </c>
    </row>
    <row r="1365" spans="1:14" ht="27" customHeight="1">
      <c r="A1365" s="274"/>
      <c r="B1365" s="363">
        <v>1348</v>
      </c>
      <c r="C1365" s="275" t="s">
        <v>46</v>
      </c>
      <c r="D1365" s="371" t="s">
        <v>1953</v>
      </c>
      <c r="E1365" s="373" t="s">
        <v>682</v>
      </c>
      <c r="F1365" s="372"/>
      <c r="G1365" s="374">
        <v>73</v>
      </c>
      <c r="H1365" s="374">
        <v>11</v>
      </c>
      <c r="I1365" s="374">
        <v>1</v>
      </c>
      <c r="J1365" s="373" t="s">
        <v>683</v>
      </c>
      <c r="K1365" s="372"/>
      <c r="L1365" s="374" t="s">
        <v>49</v>
      </c>
      <c r="M1365" s="377" t="s">
        <v>50</v>
      </c>
      <c r="N1365" s="374" t="s">
        <v>684</v>
      </c>
    </row>
    <row r="1366" spans="1:14" ht="27" customHeight="1">
      <c r="A1366" s="274"/>
      <c r="B1366" s="366">
        <v>1349</v>
      </c>
      <c r="C1366" s="275" t="s">
        <v>46</v>
      </c>
      <c r="D1366" s="371" t="s">
        <v>1954</v>
      </c>
      <c r="E1366" s="373" t="s">
        <v>682</v>
      </c>
      <c r="F1366" s="372"/>
      <c r="G1366" s="374">
        <v>73</v>
      </c>
      <c r="H1366" s="374">
        <v>12</v>
      </c>
      <c r="I1366" s="374">
        <v>1</v>
      </c>
      <c r="J1366" s="373" t="s">
        <v>683</v>
      </c>
      <c r="K1366" s="372"/>
      <c r="L1366" s="374" t="s">
        <v>49</v>
      </c>
      <c r="M1366" s="377" t="s">
        <v>50</v>
      </c>
      <c r="N1366" s="374" t="s">
        <v>684</v>
      </c>
    </row>
    <row r="1367" spans="1:14" ht="27" customHeight="1">
      <c r="A1367" s="274"/>
      <c r="B1367" s="366">
        <v>1350</v>
      </c>
      <c r="C1367" s="275" t="s">
        <v>46</v>
      </c>
      <c r="D1367" s="371" t="s">
        <v>1955</v>
      </c>
      <c r="E1367" s="373" t="s">
        <v>682</v>
      </c>
      <c r="F1367" s="372"/>
      <c r="G1367" s="374">
        <v>73</v>
      </c>
      <c r="H1367" s="374">
        <v>13</v>
      </c>
      <c r="I1367" s="374">
        <v>1</v>
      </c>
      <c r="J1367" s="373" t="s">
        <v>683</v>
      </c>
      <c r="K1367" s="372"/>
      <c r="L1367" s="374" t="s">
        <v>49</v>
      </c>
      <c r="M1367" s="377" t="s">
        <v>50</v>
      </c>
      <c r="N1367" s="374" t="s">
        <v>684</v>
      </c>
    </row>
    <row r="1368" spans="1:14" ht="27" customHeight="1">
      <c r="A1368" s="274"/>
      <c r="B1368" s="363">
        <v>1351</v>
      </c>
      <c r="C1368" s="275" t="s">
        <v>46</v>
      </c>
      <c r="D1368" s="371" t="s">
        <v>1956</v>
      </c>
      <c r="E1368" s="373" t="s">
        <v>682</v>
      </c>
      <c r="F1368" s="372"/>
      <c r="G1368" s="374">
        <v>73</v>
      </c>
      <c r="H1368" s="374">
        <v>14</v>
      </c>
      <c r="I1368" s="374">
        <v>1</v>
      </c>
      <c r="J1368" s="373" t="s">
        <v>683</v>
      </c>
      <c r="K1368" s="372"/>
      <c r="L1368" s="374" t="s">
        <v>49</v>
      </c>
      <c r="M1368" s="377" t="s">
        <v>50</v>
      </c>
      <c r="N1368" s="374" t="s">
        <v>684</v>
      </c>
    </row>
    <row r="1369" spans="1:14" ht="27" customHeight="1">
      <c r="A1369" s="274"/>
      <c r="B1369" s="366">
        <v>1352</v>
      </c>
      <c r="C1369" s="275" t="s">
        <v>46</v>
      </c>
      <c r="D1369" s="371" t="s">
        <v>1957</v>
      </c>
      <c r="E1369" s="373" t="s">
        <v>682</v>
      </c>
      <c r="F1369" s="372"/>
      <c r="G1369" s="374">
        <v>73</v>
      </c>
      <c r="H1369" s="374">
        <v>15</v>
      </c>
      <c r="I1369" s="374">
        <v>1</v>
      </c>
      <c r="J1369" s="373" t="s">
        <v>683</v>
      </c>
      <c r="K1369" s="372"/>
      <c r="L1369" s="374" t="s">
        <v>49</v>
      </c>
      <c r="M1369" s="377" t="s">
        <v>50</v>
      </c>
      <c r="N1369" s="374" t="s">
        <v>684</v>
      </c>
    </row>
    <row r="1370" spans="1:14" ht="27" customHeight="1">
      <c r="A1370" s="274"/>
      <c r="B1370" s="366">
        <v>1353</v>
      </c>
      <c r="C1370" s="275" t="s">
        <v>46</v>
      </c>
      <c r="D1370" s="371" t="s">
        <v>1958</v>
      </c>
      <c r="E1370" s="373" t="s">
        <v>682</v>
      </c>
      <c r="F1370" s="372"/>
      <c r="G1370" s="374">
        <v>73</v>
      </c>
      <c r="H1370" s="374">
        <v>16</v>
      </c>
      <c r="I1370" s="374">
        <v>1</v>
      </c>
      <c r="J1370" s="373" t="s">
        <v>683</v>
      </c>
      <c r="K1370" s="372"/>
      <c r="L1370" s="374" t="s">
        <v>49</v>
      </c>
      <c r="M1370" s="377" t="s">
        <v>50</v>
      </c>
      <c r="N1370" s="374" t="s">
        <v>684</v>
      </c>
    </row>
    <row r="1371" spans="1:14" ht="27" customHeight="1">
      <c r="A1371" s="274"/>
      <c r="B1371" s="363">
        <v>1354</v>
      </c>
      <c r="C1371" s="275" t="s">
        <v>46</v>
      </c>
      <c r="D1371" s="371" t="s">
        <v>1959</v>
      </c>
      <c r="E1371" s="373" t="s">
        <v>682</v>
      </c>
      <c r="F1371" s="372"/>
      <c r="G1371" s="374">
        <v>73</v>
      </c>
      <c r="H1371" s="374">
        <v>17</v>
      </c>
      <c r="I1371" s="374">
        <v>1</v>
      </c>
      <c r="J1371" s="373" t="s">
        <v>683</v>
      </c>
      <c r="K1371" s="372"/>
      <c r="L1371" s="374" t="s">
        <v>49</v>
      </c>
      <c r="M1371" s="377" t="s">
        <v>50</v>
      </c>
      <c r="N1371" s="374" t="s">
        <v>684</v>
      </c>
    </row>
    <row r="1372" spans="1:14" ht="27" customHeight="1">
      <c r="A1372" s="274"/>
      <c r="B1372" s="366">
        <v>1355</v>
      </c>
      <c r="C1372" s="275" t="s">
        <v>46</v>
      </c>
      <c r="D1372" s="371" t="s">
        <v>1960</v>
      </c>
      <c r="E1372" s="373" t="s">
        <v>682</v>
      </c>
      <c r="F1372" s="372"/>
      <c r="G1372" s="374">
        <v>73</v>
      </c>
      <c r="H1372" s="374">
        <v>18</v>
      </c>
      <c r="I1372" s="374">
        <v>1</v>
      </c>
      <c r="J1372" s="373" t="s">
        <v>683</v>
      </c>
      <c r="K1372" s="372"/>
      <c r="L1372" s="374" t="s">
        <v>49</v>
      </c>
      <c r="M1372" s="377" t="s">
        <v>50</v>
      </c>
      <c r="N1372" s="374" t="s">
        <v>684</v>
      </c>
    </row>
    <row r="1373" spans="1:14" ht="27" customHeight="1">
      <c r="A1373" s="274"/>
      <c r="B1373" s="366">
        <v>1356</v>
      </c>
      <c r="C1373" s="275" t="s">
        <v>46</v>
      </c>
      <c r="D1373" s="371" t="s">
        <v>1961</v>
      </c>
      <c r="E1373" s="373" t="s">
        <v>682</v>
      </c>
      <c r="F1373" s="372"/>
      <c r="G1373" s="374">
        <v>73</v>
      </c>
      <c r="H1373" s="374">
        <v>19</v>
      </c>
      <c r="I1373" s="374">
        <v>1</v>
      </c>
      <c r="J1373" s="373" t="s">
        <v>683</v>
      </c>
      <c r="K1373" s="372"/>
      <c r="L1373" s="374" t="s">
        <v>49</v>
      </c>
      <c r="M1373" s="377" t="s">
        <v>50</v>
      </c>
      <c r="N1373" s="374" t="s">
        <v>684</v>
      </c>
    </row>
    <row r="1374" spans="1:14" ht="27" customHeight="1">
      <c r="A1374" s="274"/>
      <c r="B1374" s="363">
        <v>1357</v>
      </c>
      <c r="C1374" s="275" t="s">
        <v>46</v>
      </c>
      <c r="D1374" s="371" t="s">
        <v>1962</v>
      </c>
      <c r="E1374" s="373" t="s">
        <v>682</v>
      </c>
      <c r="F1374" s="372"/>
      <c r="G1374" s="374">
        <v>73</v>
      </c>
      <c r="H1374" s="374">
        <v>20</v>
      </c>
      <c r="I1374" s="374">
        <v>1</v>
      </c>
      <c r="J1374" s="373" t="s">
        <v>683</v>
      </c>
      <c r="K1374" s="372"/>
      <c r="L1374" s="374" t="s">
        <v>49</v>
      </c>
      <c r="M1374" s="377" t="s">
        <v>50</v>
      </c>
      <c r="N1374" s="374" t="s">
        <v>684</v>
      </c>
    </row>
    <row r="1375" spans="1:14" ht="27" customHeight="1">
      <c r="A1375" s="274"/>
      <c r="B1375" s="366">
        <v>1358</v>
      </c>
      <c r="C1375" s="275" t="s">
        <v>46</v>
      </c>
      <c r="D1375" s="371" t="s">
        <v>1963</v>
      </c>
      <c r="E1375" s="373" t="s">
        <v>682</v>
      </c>
      <c r="F1375" s="372"/>
      <c r="G1375" s="374">
        <v>74</v>
      </c>
      <c r="H1375" s="374">
        <v>1</v>
      </c>
      <c r="I1375" s="374">
        <v>1</v>
      </c>
      <c r="J1375" s="373" t="s">
        <v>683</v>
      </c>
      <c r="K1375" s="372"/>
      <c r="L1375" s="374" t="s">
        <v>49</v>
      </c>
      <c r="M1375" s="377" t="s">
        <v>50</v>
      </c>
      <c r="N1375" s="374" t="s">
        <v>684</v>
      </c>
    </row>
    <row r="1376" spans="1:14" ht="27" customHeight="1">
      <c r="A1376" s="274"/>
      <c r="B1376" s="366">
        <v>1359</v>
      </c>
      <c r="C1376" s="275" t="s">
        <v>46</v>
      </c>
      <c r="D1376" s="371" t="s">
        <v>1964</v>
      </c>
      <c r="E1376" s="373" t="s">
        <v>682</v>
      </c>
      <c r="F1376" s="372"/>
      <c r="G1376" s="374">
        <v>74</v>
      </c>
      <c r="H1376" s="374">
        <v>2</v>
      </c>
      <c r="I1376" s="374">
        <v>1</v>
      </c>
      <c r="J1376" s="373" t="s">
        <v>683</v>
      </c>
      <c r="K1376" s="372"/>
      <c r="L1376" s="374" t="s">
        <v>49</v>
      </c>
      <c r="M1376" s="377" t="s">
        <v>50</v>
      </c>
      <c r="N1376" s="374" t="s">
        <v>684</v>
      </c>
    </row>
    <row r="1377" spans="1:14" ht="27" customHeight="1">
      <c r="A1377" s="274"/>
      <c r="B1377" s="363">
        <v>1360</v>
      </c>
      <c r="C1377" s="275" t="s">
        <v>46</v>
      </c>
      <c r="D1377" s="371" t="s">
        <v>1965</v>
      </c>
      <c r="E1377" s="373" t="s">
        <v>682</v>
      </c>
      <c r="F1377" s="372"/>
      <c r="G1377" s="374">
        <v>74</v>
      </c>
      <c r="H1377" s="374">
        <v>3</v>
      </c>
      <c r="I1377" s="374">
        <v>1</v>
      </c>
      <c r="J1377" s="373" t="s">
        <v>683</v>
      </c>
      <c r="K1377" s="372"/>
      <c r="L1377" s="374" t="s">
        <v>49</v>
      </c>
      <c r="M1377" s="377" t="s">
        <v>50</v>
      </c>
      <c r="N1377" s="374" t="s">
        <v>684</v>
      </c>
    </row>
    <row r="1378" spans="1:14" ht="27" customHeight="1">
      <c r="A1378" s="274"/>
      <c r="B1378" s="366">
        <v>1361</v>
      </c>
      <c r="C1378" s="275" t="s">
        <v>46</v>
      </c>
      <c r="D1378" s="371" t="s">
        <v>1966</v>
      </c>
      <c r="E1378" s="373" t="s">
        <v>682</v>
      </c>
      <c r="F1378" s="372"/>
      <c r="G1378" s="374">
        <v>74</v>
      </c>
      <c r="H1378" s="374">
        <v>4</v>
      </c>
      <c r="I1378" s="374">
        <v>1</v>
      </c>
      <c r="J1378" s="373" t="s">
        <v>683</v>
      </c>
      <c r="K1378" s="372"/>
      <c r="L1378" s="374" t="s">
        <v>49</v>
      </c>
      <c r="M1378" s="377" t="s">
        <v>50</v>
      </c>
      <c r="N1378" s="374" t="s">
        <v>684</v>
      </c>
    </row>
    <row r="1379" spans="1:14" ht="27" customHeight="1">
      <c r="A1379" s="274"/>
      <c r="B1379" s="366">
        <v>1362</v>
      </c>
      <c r="C1379" s="275" t="s">
        <v>46</v>
      </c>
      <c r="D1379" s="371" t="s">
        <v>1967</v>
      </c>
      <c r="E1379" s="373" t="s">
        <v>682</v>
      </c>
      <c r="F1379" s="372"/>
      <c r="G1379" s="374">
        <v>74</v>
      </c>
      <c r="H1379" s="374">
        <v>5</v>
      </c>
      <c r="I1379" s="374">
        <v>1</v>
      </c>
      <c r="J1379" s="373" t="s">
        <v>683</v>
      </c>
      <c r="K1379" s="372"/>
      <c r="L1379" s="374" t="s">
        <v>49</v>
      </c>
      <c r="M1379" s="377" t="s">
        <v>50</v>
      </c>
      <c r="N1379" s="374" t="s">
        <v>684</v>
      </c>
    </row>
    <row r="1380" spans="1:14" ht="27" customHeight="1">
      <c r="A1380" s="274"/>
      <c r="B1380" s="363">
        <v>1363</v>
      </c>
      <c r="C1380" s="275" t="s">
        <v>46</v>
      </c>
      <c r="D1380" s="371" t="s">
        <v>1968</v>
      </c>
      <c r="E1380" s="373" t="s">
        <v>682</v>
      </c>
      <c r="F1380" s="372"/>
      <c r="G1380" s="374">
        <v>74</v>
      </c>
      <c r="H1380" s="374">
        <v>6</v>
      </c>
      <c r="I1380" s="374">
        <v>1</v>
      </c>
      <c r="J1380" s="373" t="s">
        <v>683</v>
      </c>
      <c r="K1380" s="372"/>
      <c r="L1380" s="374" t="s">
        <v>49</v>
      </c>
      <c r="M1380" s="377" t="s">
        <v>50</v>
      </c>
      <c r="N1380" s="374" t="s">
        <v>684</v>
      </c>
    </row>
    <row r="1381" spans="1:14" ht="27" customHeight="1">
      <c r="A1381" s="274"/>
      <c r="B1381" s="366">
        <v>1364</v>
      </c>
      <c r="C1381" s="275" t="s">
        <v>46</v>
      </c>
      <c r="D1381" s="371" t="s">
        <v>1969</v>
      </c>
      <c r="E1381" s="373" t="s">
        <v>682</v>
      </c>
      <c r="F1381" s="372"/>
      <c r="G1381" s="374">
        <v>74</v>
      </c>
      <c r="H1381" s="374">
        <v>7</v>
      </c>
      <c r="I1381" s="374">
        <v>1</v>
      </c>
      <c r="J1381" s="373" t="s">
        <v>683</v>
      </c>
      <c r="K1381" s="372"/>
      <c r="L1381" s="374" t="s">
        <v>49</v>
      </c>
      <c r="M1381" s="377" t="s">
        <v>50</v>
      </c>
      <c r="N1381" s="374" t="s">
        <v>684</v>
      </c>
    </row>
    <row r="1382" spans="1:14" ht="27" customHeight="1">
      <c r="A1382" s="274"/>
      <c r="B1382" s="366">
        <v>1365</v>
      </c>
      <c r="C1382" s="275" t="s">
        <v>46</v>
      </c>
      <c r="D1382" s="371" t="s">
        <v>1970</v>
      </c>
      <c r="E1382" s="373" t="s">
        <v>682</v>
      </c>
      <c r="F1382" s="372"/>
      <c r="G1382" s="374">
        <v>74</v>
      </c>
      <c r="H1382" s="374">
        <v>8</v>
      </c>
      <c r="I1382" s="374">
        <v>1</v>
      </c>
      <c r="J1382" s="373" t="s">
        <v>683</v>
      </c>
      <c r="K1382" s="372"/>
      <c r="L1382" s="374" t="s">
        <v>49</v>
      </c>
      <c r="M1382" s="377" t="s">
        <v>50</v>
      </c>
      <c r="N1382" s="374" t="s">
        <v>684</v>
      </c>
    </row>
    <row r="1383" spans="1:14" ht="27" customHeight="1">
      <c r="A1383" s="274"/>
      <c r="B1383" s="363">
        <v>1366</v>
      </c>
      <c r="C1383" s="275" t="s">
        <v>46</v>
      </c>
      <c r="D1383" s="371" t="s">
        <v>1971</v>
      </c>
      <c r="E1383" s="373" t="s">
        <v>682</v>
      </c>
      <c r="F1383" s="372"/>
      <c r="G1383" s="374">
        <v>74</v>
      </c>
      <c r="H1383" s="374">
        <v>9</v>
      </c>
      <c r="I1383" s="374">
        <v>1</v>
      </c>
      <c r="J1383" s="373" t="s">
        <v>683</v>
      </c>
      <c r="K1383" s="372"/>
      <c r="L1383" s="374" t="s">
        <v>49</v>
      </c>
      <c r="M1383" s="377" t="s">
        <v>50</v>
      </c>
      <c r="N1383" s="374" t="s">
        <v>684</v>
      </c>
    </row>
    <row r="1384" spans="1:14" ht="27" customHeight="1">
      <c r="A1384" s="274"/>
      <c r="B1384" s="366">
        <v>1367</v>
      </c>
      <c r="C1384" s="275" t="s">
        <v>46</v>
      </c>
      <c r="D1384" s="371" t="s">
        <v>1972</v>
      </c>
      <c r="E1384" s="373" t="s">
        <v>682</v>
      </c>
      <c r="F1384" s="372"/>
      <c r="G1384" s="374">
        <v>74</v>
      </c>
      <c r="H1384" s="374">
        <v>10</v>
      </c>
      <c r="I1384" s="374">
        <v>1</v>
      </c>
      <c r="J1384" s="373" t="s">
        <v>683</v>
      </c>
      <c r="K1384" s="372"/>
      <c r="L1384" s="374" t="s">
        <v>49</v>
      </c>
      <c r="M1384" s="377" t="s">
        <v>50</v>
      </c>
      <c r="N1384" s="374" t="s">
        <v>684</v>
      </c>
    </row>
    <row r="1385" spans="1:14" ht="27" customHeight="1">
      <c r="A1385" s="274"/>
      <c r="B1385" s="366">
        <v>1368</v>
      </c>
      <c r="C1385" s="275" t="s">
        <v>46</v>
      </c>
      <c r="D1385" s="371" t="s">
        <v>1973</v>
      </c>
      <c r="E1385" s="373" t="s">
        <v>682</v>
      </c>
      <c r="F1385" s="372"/>
      <c r="G1385" s="374">
        <v>74</v>
      </c>
      <c r="H1385" s="374">
        <v>11</v>
      </c>
      <c r="I1385" s="374">
        <v>1</v>
      </c>
      <c r="J1385" s="373" t="s">
        <v>683</v>
      </c>
      <c r="K1385" s="372"/>
      <c r="L1385" s="374" t="s">
        <v>49</v>
      </c>
      <c r="M1385" s="377" t="s">
        <v>50</v>
      </c>
      <c r="N1385" s="374" t="s">
        <v>684</v>
      </c>
    </row>
    <row r="1386" spans="1:14" ht="27" customHeight="1">
      <c r="A1386" s="274"/>
      <c r="B1386" s="363">
        <v>1369</v>
      </c>
      <c r="C1386" s="275" t="s">
        <v>46</v>
      </c>
      <c r="D1386" s="371" t="s">
        <v>1974</v>
      </c>
      <c r="E1386" s="373" t="s">
        <v>682</v>
      </c>
      <c r="F1386" s="372"/>
      <c r="G1386" s="374">
        <v>74</v>
      </c>
      <c r="H1386" s="374">
        <v>12</v>
      </c>
      <c r="I1386" s="374">
        <v>1</v>
      </c>
      <c r="J1386" s="373" t="s">
        <v>683</v>
      </c>
      <c r="K1386" s="372"/>
      <c r="L1386" s="374" t="s">
        <v>49</v>
      </c>
      <c r="M1386" s="377" t="s">
        <v>50</v>
      </c>
      <c r="N1386" s="374" t="s">
        <v>684</v>
      </c>
    </row>
    <row r="1387" spans="1:14" ht="27" customHeight="1">
      <c r="A1387" s="274"/>
      <c r="B1387" s="366">
        <v>1370</v>
      </c>
      <c r="C1387" s="275" t="s">
        <v>46</v>
      </c>
      <c r="D1387" s="371" t="s">
        <v>1975</v>
      </c>
      <c r="E1387" s="373" t="s">
        <v>682</v>
      </c>
      <c r="F1387" s="372"/>
      <c r="G1387" s="374">
        <v>74</v>
      </c>
      <c r="H1387" s="374">
        <v>13</v>
      </c>
      <c r="I1387" s="374">
        <v>1</v>
      </c>
      <c r="J1387" s="373" t="s">
        <v>683</v>
      </c>
      <c r="K1387" s="372"/>
      <c r="L1387" s="374" t="s">
        <v>49</v>
      </c>
      <c r="M1387" s="377" t="s">
        <v>50</v>
      </c>
      <c r="N1387" s="374" t="s">
        <v>684</v>
      </c>
    </row>
    <row r="1388" spans="1:14" ht="27" customHeight="1">
      <c r="A1388" s="274"/>
      <c r="B1388" s="366">
        <v>1371</v>
      </c>
      <c r="C1388" s="275" t="s">
        <v>46</v>
      </c>
      <c r="D1388" s="371" t="s">
        <v>1976</v>
      </c>
      <c r="E1388" s="373" t="s">
        <v>682</v>
      </c>
      <c r="F1388" s="372"/>
      <c r="G1388" s="374">
        <v>74</v>
      </c>
      <c r="H1388" s="374">
        <v>14</v>
      </c>
      <c r="I1388" s="374">
        <v>1</v>
      </c>
      <c r="J1388" s="373" t="s">
        <v>683</v>
      </c>
      <c r="K1388" s="372"/>
      <c r="L1388" s="374" t="s">
        <v>49</v>
      </c>
      <c r="M1388" s="377" t="s">
        <v>50</v>
      </c>
      <c r="N1388" s="374" t="s">
        <v>684</v>
      </c>
    </row>
    <row r="1389" spans="1:14" ht="27" customHeight="1">
      <c r="A1389" s="274"/>
      <c r="B1389" s="363">
        <v>1372</v>
      </c>
      <c r="C1389" s="275" t="s">
        <v>46</v>
      </c>
      <c r="D1389" s="371" t="s">
        <v>1977</v>
      </c>
      <c r="E1389" s="373" t="s">
        <v>682</v>
      </c>
      <c r="F1389" s="372"/>
      <c r="G1389" s="374">
        <v>74</v>
      </c>
      <c r="H1389" s="374">
        <v>15</v>
      </c>
      <c r="I1389" s="374">
        <v>1</v>
      </c>
      <c r="J1389" s="373" t="s">
        <v>683</v>
      </c>
      <c r="K1389" s="372"/>
      <c r="L1389" s="374" t="s">
        <v>49</v>
      </c>
      <c r="M1389" s="377" t="s">
        <v>50</v>
      </c>
      <c r="N1389" s="374" t="s">
        <v>684</v>
      </c>
    </row>
    <row r="1390" spans="1:14" ht="27" customHeight="1">
      <c r="A1390" s="274"/>
      <c r="B1390" s="366">
        <v>1373</v>
      </c>
      <c r="C1390" s="275" t="s">
        <v>46</v>
      </c>
      <c r="D1390" s="371" t="s">
        <v>1978</v>
      </c>
      <c r="E1390" s="373" t="s">
        <v>682</v>
      </c>
      <c r="F1390" s="372"/>
      <c r="G1390" s="374">
        <v>74</v>
      </c>
      <c r="H1390" s="374">
        <v>16</v>
      </c>
      <c r="I1390" s="374">
        <v>1</v>
      </c>
      <c r="J1390" s="373" t="s">
        <v>683</v>
      </c>
      <c r="K1390" s="372"/>
      <c r="L1390" s="374" t="s">
        <v>49</v>
      </c>
      <c r="M1390" s="377" t="s">
        <v>50</v>
      </c>
      <c r="N1390" s="374" t="s">
        <v>684</v>
      </c>
    </row>
    <row r="1391" spans="1:14" ht="27" customHeight="1">
      <c r="A1391" s="274"/>
      <c r="B1391" s="366">
        <v>1374</v>
      </c>
      <c r="C1391" s="275" t="s">
        <v>46</v>
      </c>
      <c r="D1391" s="371" t="s">
        <v>1979</v>
      </c>
      <c r="E1391" s="373" t="s">
        <v>682</v>
      </c>
      <c r="F1391" s="372"/>
      <c r="G1391" s="374">
        <v>74</v>
      </c>
      <c r="H1391" s="374">
        <v>17</v>
      </c>
      <c r="I1391" s="374">
        <v>1</v>
      </c>
      <c r="J1391" s="373" t="s">
        <v>683</v>
      </c>
      <c r="K1391" s="372"/>
      <c r="L1391" s="374" t="s">
        <v>49</v>
      </c>
      <c r="M1391" s="377" t="s">
        <v>50</v>
      </c>
      <c r="N1391" s="374" t="s">
        <v>684</v>
      </c>
    </row>
    <row r="1392" spans="1:14" ht="27" customHeight="1">
      <c r="A1392" s="274"/>
      <c r="B1392" s="363">
        <v>1375</v>
      </c>
      <c r="C1392" s="275" t="s">
        <v>46</v>
      </c>
      <c r="D1392" s="371" t="s">
        <v>1980</v>
      </c>
      <c r="E1392" s="373" t="s">
        <v>682</v>
      </c>
      <c r="F1392" s="372"/>
      <c r="G1392" s="374">
        <v>74</v>
      </c>
      <c r="H1392" s="374">
        <v>18</v>
      </c>
      <c r="I1392" s="374">
        <v>1</v>
      </c>
      <c r="J1392" s="373" t="s">
        <v>683</v>
      </c>
      <c r="K1392" s="372"/>
      <c r="L1392" s="374" t="s">
        <v>49</v>
      </c>
      <c r="M1392" s="377" t="s">
        <v>50</v>
      </c>
      <c r="N1392" s="374" t="s">
        <v>684</v>
      </c>
    </row>
    <row r="1393" spans="1:14" ht="27" customHeight="1">
      <c r="A1393" s="274"/>
      <c r="B1393" s="366">
        <v>1376</v>
      </c>
      <c r="C1393" s="275" t="s">
        <v>46</v>
      </c>
      <c r="D1393" s="371" t="s">
        <v>1981</v>
      </c>
      <c r="E1393" s="373" t="s">
        <v>682</v>
      </c>
      <c r="F1393" s="372"/>
      <c r="G1393" s="374">
        <v>74</v>
      </c>
      <c r="H1393" s="374">
        <v>19</v>
      </c>
      <c r="I1393" s="374">
        <v>1</v>
      </c>
      <c r="J1393" s="373" t="s">
        <v>683</v>
      </c>
      <c r="K1393" s="372"/>
      <c r="L1393" s="374" t="s">
        <v>49</v>
      </c>
      <c r="M1393" s="377" t="s">
        <v>50</v>
      </c>
      <c r="N1393" s="374" t="s">
        <v>684</v>
      </c>
    </row>
    <row r="1394" spans="1:14" ht="27" customHeight="1">
      <c r="A1394" s="274"/>
      <c r="B1394" s="366">
        <v>1377</v>
      </c>
      <c r="C1394" s="275" t="s">
        <v>46</v>
      </c>
      <c r="D1394" s="371" t="s">
        <v>1982</v>
      </c>
      <c r="E1394" s="373" t="s">
        <v>682</v>
      </c>
      <c r="F1394" s="372"/>
      <c r="G1394" s="374">
        <v>74</v>
      </c>
      <c r="H1394" s="374">
        <v>20</v>
      </c>
      <c r="I1394" s="374">
        <v>1</v>
      </c>
      <c r="J1394" s="373" t="s">
        <v>683</v>
      </c>
      <c r="K1394" s="372"/>
      <c r="L1394" s="374" t="s">
        <v>49</v>
      </c>
      <c r="M1394" s="377" t="s">
        <v>50</v>
      </c>
      <c r="N1394" s="374" t="s">
        <v>684</v>
      </c>
    </row>
    <row r="1395" spans="1:14" ht="27" customHeight="1">
      <c r="A1395" s="274"/>
      <c r="B1395" s="363">
        <v>1378</v>
      </c>
      <c r="C1395" s="275" t="s">
        <v>46</v>
      </c>
      <c r="D1395" s="371" t="s">
        <v>1983</v>
      </c>
      <c r="E1395" s="373" t="s">
        <v>682</v>
      </c>
      <c r="F1395" s="372"/>
      <c r="G1395" s="374">
        <v>75</v>
      </c>
      <c r="H1395" s="374">
        <v>1</v>
      </c>
      <c r="I1395" s="374">
        <v>1</v>
      </c>
      <c r="J1395" s="373" t="s">
        <v>683</v>
      </c>
      <c r="K1395" s="372"/>
      <c r="L1395" s="374" t="s">
        <v>49</v>
      </c>
      <c r="M1395" s="377" t="s">
        <v>50</v>
      </c>
      <c r="N1395" s="374" t="s">
        <v>684</v>
      </c>
    </row>
    <row r="1396" spans="1:14" ht="27" customHeight="1">
      <c r="A1396" s="274"/>
      <c r="B1396" s="366">
        <v>1379</v>
      </c>
      <c r="C1396" s="275" t="s">
        <v>46</v>
      </c>
      <c r="D1396" s="371" t="s">
        <v>1984</v>
      </c>
      <c r="E1396" s="373" t="s">
        <v>682</v>
      </c>
      <c r="F1396" s="372"/>
      <c r="G1396" s="374">
        <v>75</v>
      </c>
      <c r="H1396" s="374">
        <v>2</v>
      </c>
      <c r="I1396" s="374">
        <v>1</v>
      </c>
      <c r="J1396" s="373" t="s">
        <v>683</v>
      </c>
      <c r="K1396" s="372"/>
      <c r="L1396" s="374" t="s">
        <v>49</v>
      </c>
      <c r="M1396" s="377" t="s">
        <v>50</v>
      </c>
      <c r="N1396" s="374" t="s">
        <v>684</v>
      </c>
    </row>
    <row r="1397" spans="1:14" ht="27" customHeight="1">
      <c r="A1397" s="274"/>
      <c r="B1397" s="366">
        <v>1380</v>
      </c>
      <c r="C1397" s="275" t="s">
        <v>46</v>
      </c>
      <c r="D1397" s="371" t="s">
        <v>1985</v>
      </c>
      <c r="E1397" s="373" t="s">
        <v>682</v>
      </c>
      <c r="F1397" s="372"/>
      <c r="G1397" s="374">
        <v>75</v>
      </c>
      <c r="H1397" s="374">
        <v>3</v>
      </c>
      <c r="I1397" s="374">
        <v>1</v>
      </c>
      <c r="J1397" s="373" t="s">
        <v>683</v>
      </c>
      <c r="K1397" s="372"/>
      <c r="L1397" s="374" t="s">
        <v>49</v>
      </c>
      <c r="M1397" s="377" t="s">
        <v>50</v>
      </c>
      <c r="N1397" s="374" t="s">
        <v>684</v>
      </c>
    </row>
    <row r="1398" spans="1:14" ht="27" customHeight="1">
      <c r="A1398" s="274"/>
      <c r="B1398" s="363">
        <v>1381</v>
      </c>
      <c r="C1398" s="275" t="s">
        <v>46</v>
      </c>
      <c r="D1398" s="371" t="s">
        <v>1986</v>
      </c>
      <c r="E1398" s="373" t="s">
        <v>682</v>
      </c>
      <c r="F1398" s="372"/>
      <c r="G1398" s="374">
        <v>75</v>
      </c>
      <c r="H1398" s="374">
        <v>4</v>
      </c>
      <c r="I1398" s="374">
        <v>1</v>
      </c>
      <c r="J1398" s="373" t="s">
        <v>683</v>
      </c>
      <c r="K1398" s="372"/>
      <c r="L1398" s="374" t="s">
        <v>49</v>
      </c>
      <c r="M1398" s="377" t="s">
        <v>50</v>
      </c>
      <c r="N1398" s="374" t="s">
        <v>684</v>
      </c>
    </row>
    <row r="1399" spans="1:14" ht="27" customHeight="1">
      <c r="A1399" s="274"/>
      <c r="B1399" s="366">
        <v>1382</v>
      </c>
      <c r="C1399" s="275" t="s">
        <v>46</v>
      </c>
      <c r="D1399" s="371" t="s">
        <v>1987</v>
      </c>
      <c r="E1399" s="373" t="s">
        <v>682</v>
      </c>
      <c r="F1399" s="372"/>
      <c r="G1399" s="374">
        <v>75</v>
      </c>
      <c r="H1399" s="374">
        <v>5</v>
      </c>
      <c r="I1399" s="374">
        <v>1</v>
      </c>
      <c r="J1399" s="373" t="s">
        <v>683</v>
      </c>
      <c r="K1399" s="372"/>
      <c r="L1399" s="374" t="s">
        <v>49</v>
      </c>
      <c r="M1399" s="377" t="s">
        <v>50</v>
      </c>
      <c r="N1399" s="374" t="s">
        <v>684</v>
      </c>
    </row>
    <row r="1400" spans="1:14" ht="27" customHeight="1">
      <c r="A1400" s="274"/>
      <c r="B1400" s="366">
        <v>1383</v>
      </c>
      <c r="C1400" s="275" t="s">
        <v>46</v>
      </c>
      <c r="D1400" s="371" t="s">
        <v>1988</v>
      </c>
      <c r="E1400" s="373" t="s">
        <v>682</v>
      </c>
      <c r="F1400" s="372"/>
      <c r="G1400" s="374">
        <v>75</v>
      </c>
      <c r="H1400" s="374">
        <v>6</v>
      </c>
      <c r="I1400" s="374">
        <v>1</v>
      </c>
      <c r="J1400" s="373" t="s">
        <v>683</v>
      </c>
      <c r="K1400" s="372"/>
      <c r="L1400" s="374" t="s">
        <v>49</v>
      </c>
      <c r="M1400" s="377" t="s">
        <v>50</v>
      </c>
      <c r="N1400" s="374" t="s">
        <v>684</v>
      </c>
    </row>
    <row r="1401" spans="1:14" ht="27" customHeight="1">
      <c r="A1401" s="274"/>
      <c r="B1401" s="363">
        <v>1384</v>
      </c>
      <c r="C1401" s="275" t="s">
        <v>46</v>
      </c>
      <c r="D1401" s="371" t="s">
        <v>1989</v>
      </c>
      <c r="E1401" s="373" t="s">
        <v>682</v>
      </c>
      <c r="F1401" s="372"/>
      <c r="G1401" s="374">
        <v>75</v>
      </c>
      <c r="H1401" s="374">
        <v>7</v>
      </c>
      <c r="I1401" s="374">
        <v>1</v>
      </c>
      <c r="J1401" s="373" t="s">
        <v>683</v>
      </c>
      <c r="K1401" s="372"/>
      <c r="L1401" s="374" t="s">
        <v>49</v>
      </c>
      <c r="M1401" s="377" t="s">
        <v>50</v>
      </c>
      <c r="N1401" s="374" t="s">
        <v>684</v>
      </c>
    </row>
    <row r="1402" spans="1:14" ht="27" customHeight="1">
      <c r="A1402" s="274"/>
      <c r="B1402" s="366">
        <v>1385</v>
      </c>
      <c r="C1402" s="275" t="s">
        <v>46</v>
      </c>
      <c r="D1402" s="371" t="s">
        <v>1990</v>
      </c>
      <c r="E1402" s="373" t="s">
        <v>682</v>
      </c>
      <c r="F1402" s="372"/>
      <c r="G1402" s="374">
        <v>75</v>
      </c>
      <c r="H1402" s="374">
        <v>8</v>
      </c>
      <c r="I1402" s="374">
        <v>1</v>
      </c>
      <c r="J1402" s="373" t="s">
        <v>683</v>
      </c>
      <c r="K1402" s="372"/>
      <c r="L1402" s="374" t="s">
        <v>49</v>
      </c>
      <c r="M1402" s="377" t="s">
        <v>50</v>
      </c>
      <c r="N1402" s="374" t="s">
        <v>684</v>
      </c>
    </row>
    <row r="1403" spans="1:14" ht="27" customHeight="1">
      <c r="A1403" s="274"/>
      <c r="B1403" s="366">
        <v>1386</v>
      </c>
      <c r="C1403" s="275" t="s">
        <v>46</v>
      </c>
      <c r="D1403" s="371" t="s">
        <v>1991</v>
      </c>
      <c r="E1403" s="373" t="s">
        <v>682</v>
      </c>
      <c r="F1403" s="372"/>
      <c r="G1403" s="374">
        <v>75</v>
      </c>
      <c r="H1403" s="374">
        <v>9</v>
      </c>
      <c r="I1403" s="374">
        <v>1</v>
      </c>
      <c r="J1403" s="373" t="s">
        <v>683</v>
      </c>
      <c r="K1403" s="372"/>
      <c r="L1403" s="374" t="s">
        <v>49</v>
      </c>
      <c r="M1403" s="377" t="s">
        <v>50</v>
      </c>
      <c r="N1403" s="374" t="s">
        <v>684</v>
      </c>
    </row>
    <row r="1404" spans="1:14" ht="27" customHeight="1">
      <c r="A1404" s="274"/>
      <c r="B1404" s="363">
        <v>1387</v>
      </c>
      <c r="C1404" s="275" t="s">
        <v>46</v>
      </c>
      <c r="D1404" s="371" t="s">
        <v>1992</v>
      </c>
      <c r="E1404" s="373" t="s">
        <v>682</v>
      </c>
      <c r="F1404" s="372"/>
      <c r="G1404" s="374">
        <v>75</v>
      </c>
      <c r="H1404" s="374">
        <v>10</v>
      </c>
      <c r="I1404" s="374">
        <v>1</v>
      </c>
      <c r="J1404" s="373" t="s">
        <v>683</v>
      </c>
      <c r="K1404" s="372"/>
      <c r="L1404" s="374" t="s">
        <v>49</v>
      </c>
      <c r="M1404" s="377" t="s">
        <v>50</v>
      </c>
      <c r="N1404" s="374" t="s">
        <v>684</v>
      </c>
    </row>
    <row r="1405" spans="1:14" ht="27" customHeight="1">
      <c r="A1405" s="274"/>
      <c r="B1405" s="366">
        <v>1388</v>
      </c>
      <c r="C1405" s="275" t="s">
        <v>46</v>
      </c>
      <c r="D1405" s="371" t="s">
        <v>1993</v>
      </c>
      <c r="E1405" s="373" t="s">
        <v>682</v>
      </c>
      <c r="F1405" s="372"/>
      <c r="G1405" s="374">
        <v>75</v>
      </c>
      <c r="H1405" s="374">
        <v>11</v>
      </c>
      <c r="I1405" s="374">
        <v>1</v>
      </c>
      <c r="J1405" s="373" t="s">
        <v>683</v>
      </c>
      <c r="K1405" s="372"/>
      <c r="L1405" s="374" t="s">
        <v>49</v>
      </c>
      <c r="M1405" s="377" t="s">
        <v>50</v>
      </c>
      <c r="N1405" s="374" t="s">
        <v>684</v>
      </c>
    </row>
    <row r="1406" spans="1:14" ht="27" customHeight="1">
      <c r="A1406" s="274"/>
      <c r="B1406" s="366">
        <v>1389</v>
      </c>
      <c r="C1406" s="275" t="s">
        <v>46</v>
      </c>
      <c r="D1406" s="371" t="s">
        <v>1994</v>
      </c>
      <c r="E1406" s="373" t="s">
        <v>682</v>
      </c>
      <c r="F1406" s="372"/>
      <c r="G1406" s="374">
        <v>75</v>
      </c>
      <c r="H1406" s="374">
        <v>12</v>
      </c>
      <c r="I1406" s="374">
        <v>1</v>
      </c>
      <c r="J1406" s="373" t="s">
        <v>683</v>
      </c>
      <c r="K1406" s="372"/>
      <c r="L1406" s="374" t="s">
        <v>49</v>
      </c>
      <c r="M1406" s="377" t="s">
        <v>50</v>
      </c>
      <c r="N1406" s="374" t="s">
        <v>684</v>
      </c>
    </row>
    <row r="1407" spans="1:14" ht="27" customHeight="1">
      <c r="A1407" s="274"/>
      <c r="B1407" s="363">
        <v>1390</v>
      </c>
      <c r="C1407" s="278" t="s">
        <v>46</v>
      </c>
      <c r="D1407" s="371" t="s">
        <v>1995</v>
      </c>
      <c r="E1407" s="373" t="s">
        <v>682</v>
      </c>
      <c r="F1407" s="372"/>
      <c r="G1407" s="374">
        <v>75</v>
      </c>
      <c r="H1407" s="374">
        <v>13</v>
      </c>
      <c r="I1407" s="374">
        <v>1</v>
      </c>
      <c r="J1407" s="373" t="s">
        <v>683</v>
      </c>
      <c r="K1407" s="372"/>
      <c r="L1407" s="374" t="s">
        <v>49</v>
      </c>
      <c r="M1407" s="377" t="s">
        <v>50</v>
      </c>
      <c r="N1407" s="374" t="s">
        <v>684</v>
      </c>
    </row>
    <row r="1408" spans="1:14" ht="27" customHeight="1">
      <c r="A1408" s="274"/>
      <c r="B1408" s="366">
        <v>1391</v>
      </c>
      <c r="C1408" s="278" t="s">
        <v>46</v>
      </c>
      <c r="D1408" s="371" t="s">
        <v>1996</v>
      </c>
      <c r="E1408" s="373" t="s">
        <v>682</v>
      </c>
      <c r="F1408" s="372"/>
      <c r="G1408" s="374">
        <v>75</v>
      </c>
      <c r="H1408" s="374">
        <v>14</v>
      </c>
      <c r="I1408" s="374">
        <v>1</v>
      </c>
      <c r="J1408" s="373" t="s">
        <v>683</v>
      </c>
      <c r="K1408" s="372"/>
      <c r="L1408" s="374" t="s">
        <v>49</v>
      </c>
      <c r="M1408" s="377" t="s">
        <v>50</v>
      </c>
      <c r="N1408" s="374" t="s">
        <v>684</v>
      </c>
    </row>
    <row r="1409" spans="1:14" ht="27" customHeight="1">
      <c r="A1409" s="274"/>
      <c r="B1409" s="366">
        <v>1392</v>
      </c>
      <c r="C1409" s="278" t="s">
        <v>46</v>
      </c>
      <c r="D1409" s="371" t="s">
        <v>1997</v>
      </c>
      <c r="E1409" s="373" t="s">
        <v>682</v>
      </c>
      <c r="F1409" s="372"/>
      <c r="G1409" s="374">
        <v>75</v>
      </c>
      <c r="H1409" s="374">
        <v>15</v>
      </c>
      <c r="I1409" s="374">
        <v>1</v>
      </c>
      <c r="J1409" s="373" t="s">
        <v>683</v>
      </c>
      <c r="K1409" s="372"/>
      <c r="L1409" s="374" t="s">
        <v>49</v>
      </c>
      <c r="M1409" s="377" t="s">
        <v>50</v>
      </c>
      <c r="N1409" s="374" t="s">
        <v>684</v>
      </c>
    </row>
    <row r="1410" spans="1:14" ht="27" customHeight="1">
      <c r="A1410" s="274"/>
      <c r="B1410" s="363">
        <v>1393</v>
      </c>
      <c r="C1410" s="278" t="s">
        <v>46</v>
      </c>
      <c r="D1410" s="371" t="s">
        <v>1998</v>
      </c>
      <c r="E1410" s="373" t="s">
        <v>682</v>
      </c>
      <c r="F1410" s="372"/>
      <c r="G1410" s="374">
        <v>75</v>
      </c>
      <c r="H1410" s="374">
        <v>16</v>
      </c>
      <c r="I1410" s="374">
        <v>1</v>
      </c>
      <c r="J1410" s="373" t="s">
        <v>683</v>
      </c>
      <c r="K1410" s="372"/>
      <c r="L1410" s="374" t="s">
        <v>49</v>
      </c>
      <c r="M1410" s="377" t="s">
        <v>50</v>
      </c>
      <c r="N1410" s="374" t="s">
        <v>684</v>
      </c>
    </row>
    <row r="1411" spans="1:14" ht="27" customHeight="1">
      <c r="A1411" s="274"/>
      <c r="B1411" s="366">
        <v>1394</v>
      </c>
      <c r="C1411" s="278" t="s">
        <v>46</v>
      </c>
      <c r="D1411" s="371" t="s">
        <v>1999</v>
      </c>
      <c r="E1411" s="373" t="s">
        <v>682</v>
      </c>
      <c r="F1411" s="372"/>
      <c r="G1411" s="374">
        <v>75</v>
      </c>
      <c r="H1411" s="374">
        <v>17</v>
      </c>
      <c r="I1411" s="374">
        <v>1</v>
      </c>
      <c r="J1411" s="373" t="s">
        <v>683</v>
      </c>
      <c r="K1411" s="372"/>
      <c r="L1411" s="374" t="s">
        <v>49</v>
      </c>
      <c r="M1411" s="377" t="s">
        <v>50</v>
      </c>
      <c r="N1411" s="374" t="s">
        <v>684</v>
      </c>
    </row>
    <row r="1412" spans="1:14" ht="27" customHeight="1">
      <c r="A1412" s="274"/>
      <c r="B1412" s="366">
        <v>1395</v>
      </c>
      <c r="C1412" s="278" t="s">
        <v>46</v>
      </c>
      <c r="D1412" s="371" t="s">
        <v>2000</v>
      </c>
      <c r="E1412" s="373" t="s">
        <v>682</v>
      </c>
      <c r="F1412" s="372"/>
      <c r="G1412" s="374">
        <v>75</v>
      </c>
      <c r="H1412" s="374">
        <v>18</v>
      </c>
      <c r="I1412" s="374">
        <v>1</v>
      </c>
      <c r="J1412" s="373" t="s">
        <v>683</v>
      </c>
      <c r="K1412" s="372"/>
      <c r="L1412" s="374" t="s">
        <v>49</v>
      </c>
      <c r="M1412" s="377" t="s">
        <v>50</v>
      </c>
      <c r="N1412" s="374" t="s">
        <v>684</v>
      </c>
    </row>
    <row r="1413" spans="1:14" ht="27" customHeight="1">
      <c r="A1413" s="274"/>
      <c r="B1413" s="363">
        <v>1396</v>
      </c>
      <c r="C1413" s="278" t="s">
        <v>46</v>
      </c>
      <c r="D1413" s="371" t="s">
        <v>2001</v>
      </c>
      <c r="E1413" s="373" t="s">
        <v>682</v>
      </c>
      <c r="F1413" s="372"/>
      <c r="G1413" s="374">
        <v>75</v>
      </c>
      <c r="H1413" s="374">
        <v>19</v>
      </c>
      <c r="I1413" s="374">
        <v>1</v>
      </c>
      <c r="J1413" s="373" t="s">
        <v>683</v>
      </c>
      <c r="K1413" s="372"/>
      <c r="L1413" s="374" t="s">
        <v>49</v>
      </c>
      <c r="M1413" s="377" t="s">
        <v>50</v>
      </c>
      <c r="N1413" s="374" t="s">
        <v>684</v>
      </c>
    </row>
    <row r="1414" spans="1:14" ht="27" customHeight="1">
      <c r="A1414" s="274"/>
      <c r="B1414" s="366">
        <v>1397</v>
      </c>
      <c r="C1414" s="278" t="s">
        <v>46</v>
      </c>
      <c r="D1414" s="371" t="s">
        <v>2002</v>
      </c>
      <c r="E1414" s="373" t="s">
        <v>682</v>
      </c>
      <c r="F1414" s="372"/>
      <c r="G1414" s="374">
        <v>75</v>
      </c>
      <c r="H1414" s="374">
        <v>20</v>
      </c>
      <c r="I1414" s="374">
        <v>1</v>
      </c>
      <c r="J1414" s="373" t="s">
        <v>683</v>
      </c>
      <c r="K1414" s="372"/>
      <c r="L1414" s="374" t="s">
        <v>49</v>
      </c>
      <c r="M1414" s="377" t="s">
        <v>50</v>
      </c>
      <c r="N1414" s="374" t="s">
        <v>684</v>
      </c>
    </row>
    <row r="1415" spans="1:14" ht="27" customHeight="1">
      <c r="A1415" s="274"/>
      <c r="B1415" s="366">
        <v>1398</v>
      </c>
      <c r="C1415" s="278" t="s">
        <v>46</v>
      </c>
      <c r="D1415" s="371" t="s">
        <v>2003</v>
      </c>
      <c r="E1415" s="373" t="s">
        <v>682</v>
      </c>
      <c r="F1415" s="372"/>
      <c r="G1415" s="374">
        <v>76</v>
      </c>
      <c r="H1415" s="374">
        <v>1</v>
      </c>
      <c r="I1415" s="374">
        <v>1</v>
      </c>
      <c r="J1415" s="373" t="s">
        <v>683</v>
      </c>
      <c r="K1415" s="372"/>
      <c r="L1415" s="374" t="s">
        <v>49</v>
      </c>
      <c r="M1415" s="377" t="s">
        <v>50</v>
      </c>
      <c r="N1415" s="374" t="s">
        <v>684</v>
      </c>
    </row>
    <row r="1416" spans="1:14" ht="27" customHeight="1">
      <c r="A1416" s="274"/>
      <c r="B1416" s="363">
        <v>1399</v>
      </c>
      <c r="C1416" s="278" t="s">
        <v>46</v>
      </c>
      <c r="D1416" s="371" t="s">
        <v>2004</v>
      </c>
      <c r="E1416" s="373" t="s">
        <v>682</v>
      </c>
      <c r="F1416" s="372"/>
      <c r="G1416" s="374">
        <v>76</v>
      </c>
      <c r="H1416" s="374">
        <v>2</v>
      </c>
      <c r="I1416" s="374">
        <v>1</v>
      </c>
      <c r="J1416" s="373" t="s">
        <v>683</v>
      </c>
      <c r="K1416" s="372"/>
      <c r="L1416" s="374" t="s">
        <v>49</v>
      </c>
      <c r="M1416" s="377" t="s">
        <v>50</v>
      </c>
      <c r="N1416" s="374" t="s">
        <v>684</v>
      </c>
    </row>
    <row r="1417" spans="1:14" ht="27" customHeight="1">
      <c r="A1417" s="274"/>
      <c r="B1417" s="366">
        <v>1400</v>
      </c>
      <c r="C1417" s="278" t="s">
        <v>46</v>
      </c>
      <c r="D1417" s="371" t="s">
        <v>2005</v>
      </c>
      <c r="E1417" s="373" t="s">
        <v>682</v>
      </c>
      <c r="F1417" s="372"/>
      <c r="G1417" s="374">
        <v>76</v>
      </c>
      <c r="H1417" s="374">
        <v>3</v>
      </c>
      <c r="I1417" s="374">
        <v>1</v>
      </c>
      <c r="J1417" s="373" t="s">
        <v>683</v>
      </c>
      <c r="K1417" s="372"/>
      <c r="L1417" s="374" t="s">
        <v>49</v>
      </c>
      <c r="M1417" s="377" t="s">
        <v>50</v>
      </c>
      <c r="N1417" s="374" t="s">
        <v>684</v>
      </c>
    </row>
    <row r="1418" spans="1:14" ht="27" customHeight="1">
      <c r="A1418" s="274"/>
      <c r="B1418" s="366">
        <v>1401</v>
      </c>
      <c r="C1418" s="278" t="s">
        <v>46</v>
      </c>
      <c r="D1418" s="371" t="s">
        <v>2006</v>
      </c>
      <c r="E1418" s="373" t="s">
        <v>682</v>
      </c>
      <c r="F1418" s="372"/>
      <c r="G1418" s="374">
        <v>76</v>
      </c>
      <c r="H1418" s="374">
        <v>4</v>
      </c>
      <c r="I1418" s="374">
        <v>1</v>
      </c>
      <c r="J1418" s="373" t="s">
        <v>683</v>
      </c>
      <c r="K1418" s="372"/>
      <c r="L1418" s="374" t="s">
        <v>49</v>
      </c>
      <c r="M1418" s="377" t="s">
        <v>50</v>
      </c>
      <c r="N1418" s="374" t="s">
        <v>684</v>
      </c>
    </row>
    <row r="1419" spans="1:14" ht="27" customHeight="1">
      <c r="A1419" s="274"/>
      <c r="B1419" s="363">
        <v>1402</v>
      </c>
      <c r="C1419" s="278" t="s">
        <v>46</v>
      </c>
      <c r="D1419" s="371" t="s">
        <v>2007</v>
      </c>
      <c r="E1419" s="373" t="s">
        <v>682</v>
      </c>
      <c r="F1419" s="372"/>
      <c r="G1419" s="374">
        <v>76</v>
      </c>
      <c r="H1419" s="374">
        <v>5</v>
      </c>
      <c r="I1419" s="374">
        <v>1</v>
      </c>
      <c r="J1419" s="373" t="s">
        <v>683</v>
      </c>
      <c r="K1419" s="372"/>
      <c r="L1419" s="374" t="s">
        <v>49</v>
      </c>
      <c r="M1419" s="377" t="s">
        <v>50</v>
      </c>
      <c r="N1419" s="374" t="s">
        <v>684</v>
      </c>
    </row>
    <row r="1420" spans="1:14" ht="27" customHeight="1">
      <c r="A1420" s="274"/>
      <c r="B1420" s="366">
        <v>1403</v>
      </c>
      <c r="C1420" s="278" t="s">
        <v>46</v>
      </c>
      <c r="D1420" s="371" t="s">
        <v>2008</v>
      </c>
      <c r="E1420" s="373" t="s">
        <v>682</v>
      </c>
      <c r="F1420" s="372"/>
      <c r="G1420" s="374">
        <v>76</v>
      </c>
      <c r="H1420" s="374">
        <v>6</v>
      </c>
      <c r="I1420" s="374">
        <v>1</v>
      </c>
      <c r="J1420" s="373" t="s">
        <v>683</v>
      </c>
      <c r="K1420" s="372"/>
      <c r="L1420" s="374" t="s">
        <v>49</v>
      </c>
      <c r="M1420" s="377" t="s">
        <v>50</v>
      </c>
      <c r="N1420" s="374" t="s">
        <v>684</v>
      </c>
    </row>
    <row r="1421" spans="1:14" ht="27" customHeight="1">
      <c r="A1421" s="274"/>
      <c r="B1421" s="366">
        <v>1404</v>
      </c>
      <c r="C1421" s="278" t="s">
        <v>46</v>
      </c>
      <c r="D1421" s="371" t="s">
        <v>2009</v>
      </c>
      <c r="E1421" s="373" t="s">
        <v>682</v>
      </c>
      <c r="F1421" s="372"/>
      <c r="G1421" s="374">
        <v>76</v>
      </c>
      <c r="H1421" s="374">
        <v>7</v>
      </c>
      <c r="I1421" s="374">
        <v>1</v>
      </c>
      <c r="J1421" s="373" t="s">
        <v>683</v>
      </c>
      <c r="K1421" s="372"/>
      <c r="L1421" s="374" t="s">
        <v>49</v>
      </c>
      <c r="M1421" s="377" t="s">
        <v>50</v>
      </c>
      <c r="N1421" s="374" t="s">
        <v>684</v>
      </c>
    </row>
    <row r="1422" spans="1:14" ht="27" customHeight="1">
      <c r="A1422" s="274"/>
      <c r="B1422" s="363">
        <v>1405</v>
      </c>
      <c r="C1422" s="278" t="s">
        <v>46</v>
      </c>
      <c r="D1422" s="371" t="s">
        <v>2010</v>
      </c>
      <c r="E1422" s="373" t="s">
        <v>682</v>
      </c>
      <c r="F1422" s="372"/>
      <c r="G1422" s="374">
        <v>76</v>
      </c>
      <c r="H1422" s="374">
        <v>8</v>
      </c>
      <c r="I1422" s="374">
        <v>1</v>
      </c>
      <c r="J1422" s="373" t="s">
        <v>683</v>
      </c>
      <c r="K1422" s="372"/>
      <c r="L1422" s="374" t="s">
        <v>49</v>
      </c>
      <c r="M1422" s="377" t="s">
        <v>50</v>
      </c>
      <c r="N1422" s="374" t="s">
        <v>684</v>
      </c>
    </row>
    <row r="1423" spans="1:14" ht="27" customHeight="1">
      <c r="A1423" s="274"/>
      <c r="B1423" s="366">
        <v>1406</v>
      </c>
      <c r="C1423" s="278" t="s">
        <v>46</v>
      </c>
      <c r="D1423" s="371" t="s">
        <v>2011</v>
      </c>
      <c r="E1423" s="373" t="s">
        <v>682</v>
      </c>
      <c r="F1423" s="372"/>
      <c r="G1423" s="374">
        <v>76</v>
      </c>
      <c r="H1423" s="374">
        <v>9</v>
      </c>
      <c r="I1423" s="374">
        <v>1</v>
      </c>
      <c r="J1423" s="373" t="s">
        <v>683</v>
      </c>
      <c r="K1423" s="372"/>
      <c r="L1423" s="374" t="s">
        <v>49</v>
      </c>
      <c r="M1423" s="377" t="s">
        <v>50</v>
      </c>
      <c r="N1423" s="374" t="s">
        <v>684</v>
      </c>
    </row>
    <row r="1424" spans="1:14" ht="27" customHeight="1">
      <c r="A1424" s="274"/>
      <c r="B1424" s="366">
        <v>1407</v>
      </c>
      <c r="C1424" s="278" t="s">
        <v>46</v>
      </c>
      <c r="D1424" s="371" t="s">
        <v>2012</v>
      </c>
      <c r="E1424" s="373" t="s">
        <v>682</v>
      </c>
      <c r="F1424" s="372"/>
      <c r="G1424" s="374">
        <v>76</v>
      </c>
      <c r="H1424" s="374">
        <v>10</v>
      </c>
      <c r="I1424" s="374">
        <v>1</v>
      </c>
      <c r="J1424" s="373" t="s">
        <v>683</v>
      </c>
      <c r="K1424" s="372"/>
      <c r="L1424" s="374" t="s">
        <v>49</v>
      </c>
      <c r="M1424" s="377" t="s">
        <v>50</v>
      </c>
      <c r="N1424" s="374" t="s">
        <v>684</v>
      </c>
    </row>
    <row r="1425" spans="1:14" ht="27" customHeight="1">
      <c r="A1425" s="274"/>
      <c r="B1425" s="363">
        <v>1408</v>
      </c>
      <c r="C1425" s="278" t="s">
        <v>46</v>
      </c>
      <c r="D1425" s="371" t="s">
        <v>2013</v>
      </c>
      <c r="E1425" s="373" t="s">
        <v>682</v>
      </c>
      <c r="F1425" s="372"/>
      <c r="G1425" s="374">
        <v>76</v>
      </c>
      <c r="H1425" s="374">
        <v>11</v>
      </c>
      <c r="I1425" s="374">
        <v>1</v>
      </c>
      <c r="J1425" s="373" t="s">
        <v>683</v>
      </c>
      <c r="K1425" s="372"/>
      <c r="L1425" s="374" t="s">
        <v>49</v>
      </c>
      <c r="M1425" s="377" t="s">
        <v>50</v>
      </c>
      <c r="N1425" s="374" t="s">
        <v>684</v>
      </c>
    </row>
    <row r="1426" spans="1:14" ht="27" customHeight="1">
      <c r="A1426" s="274"/>
      <c r="B1426" s="366">
        <v>1409</v>
      </c>
      <c r="C1426" s="278" t="s">
        <v>46</v>
      </c>
      <c r="D1426" s="371" t="s">
        <v>2014</v>
      </c>
      <c r="E1426" s="373" t="s">
        <v>682</v>
      </c>
      <c r="F1426" s="372"/>
      <c r="G1426" s="374">
        <v>76</v>
      </c>
      <c r="H1426" s="374">
        <v>12</v>
      </c>
      <c r="I1426" s="374">
        <v>1</v>
      </c>
      <c r="J1426" s="373" t="s">
        <v>683</v>
      </c>
      <c r="K1426" s="372"/>
      <c r="L1426" s="374" t="s">
        <v>49</v>
      </c>
      <c r="M1426" s="377" t="s">
        <v>50</v>
      </c>
      <c r="N1426" s="374" t="s">
        <v>684</v>
      </c>
    </row>
    <row r="1427" spans="1:14" ht="27" customHeight="1">
      <c r="A1427" s="274"/>
      <c r="B1427" s="366">
        <v>1410</v>
      </c>
      <c r="C1427" s="278" t="s">
        <v>46</v>
      </c>
      <c r="D1427" s="371" t="s">
        <v>2015</v>
      </c>
      <c r="E1427" s="373" t="s">
        <v>682</v>
      </c>
      <c r="F1427" s="372"/>
      <c r="G1427" s="374">
        <v>76</v>
      </c>
      <c r="H1427" s="374">
        <v>13</v>
      </c>
      <c r="I1427" s="374">
        <v>1</v>
      </c>
      <c r="J1427" s="373" t="s">
        <v>683</v>
      </c>
      <c r="K1427" s="372"/>
      <c r="L1427" s="374" t="s">
        <v>49</v>
      </c>
      <c r="M1427" s="377" t="s">
        <v>50</v>
      </c>
      <c r="N1427" s="374" t="s">
        <v>684</v>
      </c>
    </row>
    <row r="1428" spans="1:14" ht="27" customHeight="1">
      <c r="A1428" s="274"/>
      <c r="B1428" s="363">
        <v>1411</v>
      </c>
      <c r="C1428" s="278" t="s">
        <v>46</v>
      </c>
      <c r="D1428" s="371" t="s">
        <v>2016</v>
      </c>
      <c r="E1428" s="373" t="s">
        <v>682</v>
      </c>
      <c r="F1428" s="372"/>
      <c r="G1428" s="374">
        <v>76</v>
      </c>
      <c r="H1428" s="374">
        <v>14</v>
      </c>
      <c r="I1428" s="374">
        <v>1</v>
      </c>
      <c r="J1428" s="373" t="s">
        <v>683</v>
      </c>
      <c r="K1428" s="372"/>
      <c r="L1428" s="374" t="s">
        <v>49</v>
      </c>
      <c r="M1428" s="377" t="s">
        <v>50</v>
      </c>
      <c r="N1428" s="374" t="s">
        <v>684</v>
      </c>
    </row>
    <row r="1429" spans="1:14" ht="27" customHeight="1">
      <c r="A1429" s="274"/>
      <c r="B1429" s="366">
        <v>1412</v>
      </c>
      <c r="C1429" s="278" t="s">
        <v>46</v>
      </c>
      <c r="D1429" s="371" t="s">
        <v>2017</v>
      </c>
      <c r="E1429" s="373" t="s">
        <v>682</v>
      </c>
      <c r="F1429" s="372"/>
      <c r="G1429" s="374">
        <v>76</v>
      </c>
      <c r="H1429" s="374">
        <v>15</v>
      </c>
      <c r="I1429" s="374">
        <v>1</v>
      </c>
      <c r="J1429" s="373" t="s">
        <v>683</v>
      </c>
      <c r="K1429" s="372"/>
      <c r="L1429" s="374" t="s">
        <v>49</v>
      </c>
      <c r="M1429" s="377" t="s">
        <v>50</v>
      </c>
      <c r="N1429" s="374" t="s">
        <v>684</v>
      </c>
    </row>
    <row r="1430" spans="1:14" ht="27" customHeight="1">
      <c r="A1430" s="274"/>
      <c r="B1430" s="366">
        <v>1413</v>
      </c>
      <c r="C1430" s="278" t="s">
        <v>46</v>
      </c>
      <c r="D1430" s="371" t="s">
        <v>2018</v>
      </c>
      <c r="E1430" s="373" t="s">
        <v>682</v>
      </c>
      <c r="F1430" s="372"/>
      <c r="G1430" s="374">
        <v>76</v>
      </c>
      <c r="H1430" s="374">
        <v>16</v>
      </c>
      <c r="I1430" s="374">
        <v>1</v>
      </c>
      <c r="J1430" s="373" t="s">
        <v>683</v>
      </c>
      <c r="K1430" s="372"/>
      <c r="L1430" s="374" t="s">
        <v>49</v>
      </c>
      <c r="M1430" s="377" t="s">
        <v>50</v>
      </c>
      <c r="N1430" s="374" t="s">
        <v>684</v>
      </c>
    </row>
    <row r="1431" spans="1:14" ht="27" customHeight="1">
      <c r="A1431" s="274"/>
      <c r="B1431" s="363">
        <v>1414</v>
      </c>
      <c r="C1431" s="278" t="s">
        <v>46</v>
      </c>
      <c r="D1431" s="371" t="s">
        <v>2019</v>
      </c>
      <c r="E1431" s="373" t="s">
        <v>682</v>
      </c>
      <c r="F1431" s="372"/>
      <c r="G1431" s="374">
        <v>76</v>
      </c>
      <c r="H1431" s="374">
        <v>17</v>
      </c>
      <c r="I1431" s="374">
        <v>1</v>
      </c>
      <c r="J1431" s="373" t="s">
        <v>683</v>
      </c>
      <c r="K1431" s="372"/>
      <c r="L1431" s="374" t="s">
        <v>49</v>
      </c>
      <c r="M1431" s="377" t="s">
        <v>50</v>
      </c>
      <c r="N1431" s="374" t="s">
        <v>684</v>
      </c>
    </row>
    <row r="1432" spans="1:14" ht="27" customHeight="1">
      <c r="A1432" s="274"/>
      <c r="B1432" s="366">
        <v>1415</v>
      </c>
      <c r="C1432" s="278" t="s">
        <v>46</v>
      </c>
      <c r="D1432" s="371" t="s">
        <v>2020</v>
      </c>
      <c r="E1432" s="373" t="s">
        <v>682</v>
      </c>
      <c r="F1432" s="372"/>
      <c r="G1432" s="374">
        <v>76</v>
      </c>
      <c r="H1432" s="374">
        <v>18</v>
      </c>
      <c r="I1432" s="374">
        <v>1</v>
      </c>
      <c r="J1432" s="373" t="s">
        <v>683</v>
      </c>
      <c r="K1432" s="372"/>
      <c r="L1432" s="374" t="s">
        <v>49</v>
      </c>
      <c r="M1432" s="377" t="s">
        <v>50</v>
      </c>
      <c r="N1432" s="374" t="s">
        <v>684</v>
      </c>
    </row>
    <row r="1433" spans="1:14" ht="27" customHeight="1">
      <c r="A1433" s="274"/>
      <c r="B1433" s="366">
        <v>1416</v>
      </c>
      <c r="C1433" s="278" t="s">
        <v>46</v>
      </c>
      <c r="D1433" s="371" t="s">
        <v>2021</v>
      </c>
      <c r="E1433" s="373" t="s">
        <v>682</v>
      </c>
      <c r="F1433" s="372"/>
      <c r="G1433" s="374">
        <v>76</v>
      </c>
      <c r="H1433" s="374">
        <v>19</v>
      </c>
      <c r="I1433" s="374">
        <v>1</v>
      </c>
      <c r="J1433" s="373" t="s">
        <v>683</v>
      </c>
      <c r="K1433" s="372"/>
      <c r="L1433" s="374" t="s">
        <v>49</v>
      </c>
      <c r="M1433" s="377" t="s">
        <v>50</v>
      </c>
      <c r="N1433" s="374" t="s">
        <v>684</v>
      </c>
    </row>
    <row r="1434" spans="1:14" ht="27" customHeight="1">
      <c r="A1434" s="274"/>
      <c r="B1434" s="363">
        <v>1417</v>
      </c>
      <c r="C1434" s="278" t="s">
        <v>46</v>
      </c>
      <c r="D1434" s="371" t="s">
        <v>2022</v>
      </c>
      <c r="E1434" s="373" t="s">
        <v>682</v>
      </c>
      <c r="F1434" s="372"/>
      <c r="G1434" s="374">
        <v>76</v>
      </c>
      <c r="H1434" s="374">
        <v>20</v>
      </c>
      <c r="I1434" s="374">
        <v>1</v>
      </c>
      <c r="J1434" s="373" t="s">
        <v>683</v>
      </c>
      <c r="K1434" s="372"/>
      <c r="L1434" s="374" t="s">
        <v>49</v>
      </c>
      <c r="M1434" s="377" t="s">
        <v>50</v>
      </c>
      <c r="N1434" s="374" t="s">
        <v>684</v>
      </c>
    </row>
    <row r="1435" spans="1:14" ht="27" customHeight="1">
      <c r="A1435" s="274"/>
      <c r="B1435" s="366">
        <v>1418</v>
      </c>
      <c r="C1435" s="278" t="s">
        <v>46</v>
      </c>
      <c r="D1435" s="371" t="s">
        <v>2023</v>
      </c>
      <c r="E1435" s="373" t="s">
        <v>682</v>
      </c>
      <c r="F1435" s="372"/>
      <c r="G1435" s="374">
        <v>77</v>
      </c>
      <c r="H1435" s="374">
        <v>1</v>
      </c>
      <c r="I1435" s="374">
        <v>1</v>
      </c>
      <c r="J1435" s="373" t="s">
        <v>683</v>
      </c>
      <c r="K1435" s="372"/>
      <c r="L1435" s="374" t="s">
        <v>49</v>
      </c>
      <c r="M1435" s="377" t="s">
        <v>50</v>
      </c>
      <c r="N1435" s="374" t="s">
        <v>684</v>
      </c>
    </row>
    <row r="1436" spans="1:14" ht="27" customHeight="1">
      <c r="A1436" s="274"/>
      <c r="B1436" s="366">
        <v>1419</v>
      </c>
      <c r="C1436" s="278" t="s">
        <v>46</v>
      </c>
      <c r="D1436" s="371" t="s">
        <v>2024</v>
      </c>
      <c r="E1436" s="373" t="s">
        <v>682</v>
      </c>
      <c r="F1436" s="372"/>
      <c r="G1436" s="374">
        <v>77</v>
      </c>
      <c r="H1436" s="374">
        <v>2</v>
      </c>
      <c r="I1436" s="374">
        <v>1</v>
      </c>
      <c r="J1436" s="373" t="s">
        <v>683</v>
      </c>
      <c r="K1436" s="372"/>
      <c r="L1436" s="374" t="s">
        <v>49</v>
      </c>
      <c r="M1436" s="377" t="s">
        <v>50</v>
      </c>
      <c r="N1436" s="374" t="s">
        <v>684</v>
      </c>
    </row>
    <row r="1437" spans="1:14" ht="27" customHeight="1">
      <c r="A1437" s="274"/>
      <c r="B1437" s="363">
        <v>1420</v>
      </c>
      <c r="C1437" s="278" t="s">
        <v>46</v>
      </c>
      <c r="D1437" s="371" t="s">
        <v>2025</v>
      </c>
      <c r="E1437" s="373" t="s">
        <v>682</v>
      </c>
      <c r="F1437" s="372"/>
      <c r="G1437" s="374">
        <v>77</v>
      </c>
      <c r="H1437" s="374">
        <v>3</v>
      </c>
      <c r="I1437" s="374">
        <v>1</v>
      </c>
      <c r="J1437" s="373" t="s">
        <v>683</v>
      </c>
      <c r="K1437" s="372"/>
      <c r="L1437" s="374" t="s">
        <v>49</v>
      </c>
      <c r="M1437" s="377" t="s">
        <v>50</v>
      </c>
      <c r="N1437" s="374" t="s">
        <v>684</v>
      </c>
    </row>
    <row r="1438" spans="1:14" ht="27" customHeight="1">
      <c r="A1438" s="274"/>
      <c r="B1438" s="366">
        <v>1421</v>
      </c>
      <c r="C1438" s="278" t="s">
        <v>46</v>
      </c>
      <c r="D1438" s="371" t="s">
        <v>2026</v>
      </c>
      <c r="E1438" s="373" t="s">
        <v>682</v>
      </c>
      <c r="F1438" s="372"/>
      <c r="G1438" s="374">
        <v>77</v>
      </c>
      <c r="H1438" s="374">
        <v>4</v>
      </c>
      <c r="I1438" s="374">
        <v>1</v>
      </c>
      <c r="J1438" s="373" t="s">
        <v>683</v>
      </c>
      <c r="K1438" s="372"/>
      <c r="L1438" s="374" t="s">
        <v>49</v>
      </c>
      <c r="M1438" s="377" t="s">
        <v>50</v>
      </c>
      <c r="N1438" s="374" t="s">
        <v>684</v>
      </c>
    </row>
    <row r="1439" spans="1:14" ht="27" customHeight="1">
      <c r="A1439" s="274"/>
      <c r="B1439" s="366">
        <v>1422</v>
      </c>
      <c r="C1439" s="278" t="s">
        <v>46</v>
      </c>
      <c r="D1439" s="371" t="s">
        <v>2027</v>
      </c>
      <c r="E1439" s="373" t="s">
        <v>682</v>
      </c>
      <c r="F1439" s="372"/>
      <c r="G1439" s="374">
        <v>77</v>
      </c>
      <c r="H1439" s="374">
        <v>5</v>
      </c>
      <c r="I1439" s="374">
        <v>1</v>
      </c>
      <c r="J1439" s="373" t="s">
        <v>683</v>
      </c>
      <c r="K1439" s="372"/>
      <c r="L1439" s="374" t="s">
        <v>49</v>
      </c>
      <c r="M1439" s="377" t="s">
        <v>50</v>
      </c>
      <c r="N1439" s="374" t="s">
        <v>684</v>
      </c>
    </row>
    <row r="1440" spans="1:14" ht="27" customHeight="1">
      <c r="A1440" s="274"/>
      <c r="B1440" s="363">
        <v>1423</v>
      </c>
      <c r="C1440" s="278" t="s">
        <v>46</v>
      </c>
      <c r="D1440" s="371" t="s">
        <v>2028</v>
      </c>
      <c r="E1440" s="373" t="s">
        <v>682</v>
      </c>
      <c r="F1440" s="372"/>
      <c r="G1440" s="374">
        <v>77</v>
      </c>
      <c r="H1440" s="374">
        <v>6</v>
      </c>
      <c r="I1440" s="374">
        <v>1</v>
      </c>
      <c r="J1440" s="373" t="s">
        <v>683</v>
      </c>
      <c r="K1440" s="372"/>
      <c r="L1440" s="374" t="s">
        <v>49</v>
      </c>
      <c r="M1440" s="377" t="s">
        <v>50</v>
      </c>
      <c r="N1440" s="374" t="s">
        <v>684</v>
      </c>
    </row>
    <row r="1441" spans="1:14" ht="27" customHeight="1">
      <c r="A1441" s="274"/>
      <c r="B1441" s="366">
        <v>1424</v>
      </c>
      <c r="C1441" s="278" t="s">
        <v>46</v>
      </c>
      <c r="D1441" s="371" t="s">
        <v>2029</v>
      </c>
      <c r="E1441" s="373" t="s">
        <v>682</v>
      </c>
      <c r="F1441" s="372"/>
      <c r="G1441" s="374">
        <v>77</v>
      </c>
      <c r="H1441" s="374">
        <v>7</v>
      </c>
      <c r="I1441" s="374">
        <v>1</v>
      </c>
      <c r="J1441" s="373" t="s">
        <v>683</v>
      </c>
      <c r="K1441" s="372"/>
      <c r="L1441" s="374" t="s">
        <v>49</v>
      </c>
      <c r="M1441" s="377" t="s">
        <v>50</v>
      </c>
      <c r="N1441" s="374" t="s">
        <v>684</v>
      </c>
    </row>
    <row r="1442" spans="1:14" ht="27" customHeight="1">
      <c r="A1442" s="274"/>
      <c r="B1442" s="366">
        <v>1425</v>
      </c>
      <c r="C1442" s="278" t="s">
        <v>46</v>
      </c>
      <c r="D1442" s="371" t="s">
        <v>2030</v>
      </c>
      <c r="E1442" s="373" t="s">
        <v>682</v>
      </c>
      <c r="F1442" s="372"/>
      <c r="G1442" s="374">
        <v>78</v>
      </c>
      <c r="H1442" s="374">
        <v>1</v>
      </c>
      <c r="I1442" s="374">
        <v>1</v>
      </c>
      <c r="J1442" s="373" t="s">
        <v>683</v>
      </c>
      <c r="K1442" s="372"/>
      <c r="L1442" s="374" t="s">
        <v>49</v>
      </c>
      <c r="M1442" s="377" t="s">
        <v>50</v>
      </c>
      <c r="N1442" s="374" t="s">
        <v>684</v>
      </c>
    </row>
    <row r="1443" spans="1:14" ht="27" customHeight="1">
      <c r="A1443" s="274"/>
      <c r="B1443" s="363">
        <v>1426</v>
      </c>
      <c r="C1443" s="278" t="s">
        <v>46</v>
      </c>
      <c r="D1443" s="371" t="s">
        <v>2031</v>
      </c>
      <c r="E1443" s="373" t="s">
        <v>682</v>
      </c>
      <c r="F1443" s="372"/>
      <c r="G1443" s="374">
        <v>78</v>
      </c>
      <c r="H1443" s="374">
        <v>2</v>
      </c>
      <c r="I1443" s="374">
        <v>1</v>
      </c>
      <c r="J1443" s="373" t="s">
        <v>683</v>
      </c>
      <c r="K1443" s="372"/>
      <c r="L1443" s="374" t="s">
        <v>49</v>
      </c>
      <c r="M1443" s="377" t="s">
        <v>50</v>
      </c>
      <c r="N1443" s="374" t="s">
        <v>684</v>
      </c>
    </row>
    <row r="1444" spans="1:14" ht="27" customHeight="1">
      <c r="A1444" s="274"/>
      <c r="B1444" s="366">
        <v>1427</v>
      </c>
      <c r="C1444" s="278" t="s">
        <v>46</v>
      </c>
      <c r="D1444" s="371" t="s">
        <v>2032</v>
      </c>
      <c r="E1444" s="373" t="s">
        <v>682</v>
      </c>
      <c r="F1444" s="372"/>
      <c r="G1444" s="374">
        <v>78</v>
      </c>
      <c r="H1444" s="374">
        <v>3</v>
      </c>
      <c r="I1444" s="374">
        <v>1</v>
      </c>
      <c r="J1444" s="373" t="s">
        <v>683</v>
      </c>
      <c r="K1444" s="372"/>
      <c r="L1444" s="374" t="s">
        <v>49</v>
      </c>
      <c r="M1444" s="377" t="s">
        <v>50</v>
      </c>
      <c r="N1444" s="374" t="s">
        <v>684</v>
      </c>
    </row>
    <row r="1445" spans="1:14" ht="27" customHeight="1">
      <c r="A1445" s="274"/>
      <c r="B1445" s="366">
        <v>1428</v>
      </c>
      <c r="C1445" s="278" t="s">
        <v>46</v>
      </c>
      <c r="D1445" s="371" t="s">
        <v>2033</v>
      </c>
      <c r="E1445" s="373" t="s">
        <v>682</v>
      </c>
      <c r="F1445" s="372"/>
      <c r="G1445" s="374">
        <v>78</v>
      </c>
      <c r="H1445" s="374">
        <v>4</v>
      </c>
      <c r="I1445" s="374">
        <v>1</v>
      </c>
      <c r="J1445" s="373" t="s">
        <v>683</v>
      </c>
      <c r="K1445" s="372"/>
      <c r="L1445" s="374" t="s">
        <v>49</v>
      </c>
      <c r="M1445" s="377" t="s">
        <v>50</v>
      </c>
      <c r="N1445" s="374" t="s">
        <v>684</v>
      </c>
    </row>
    <row r="1446" spans="1:14" ht="27" customHeight="1">
      <c r="A1446" s="274"/>
      <c r="B1446" s="363">
        <v>1429</v>
      </c>
      <c r="C1446" s="278" t="s">
        <v>46</v>
      </c>
      <c r="D1446" s="371" t="s">
        <v>2034</v>
      </c>
      <c r="E1446" s="373" t="s">
        <v>682</v>
      </c>
      <c r="F1446" s="372"/>
      <c r="G1446" s="374">
        <v>78</v>
      </c>
      <c r="H1446" s="374">
        <v>5</v>
      </c>
      <c r="I1446" s="374">
        <v>1</v>
      </c>
      <c r="J1446" s="373" t="s">
        <v>683</v>
      </c>
      <c r="K1446" s="372"/>
      <c r="L1446" s="374" t="s">
        <v>49</v>
      </c>
      <c r="M1446" s="377" t="s">
        <v>50</v>
      </c>
      <c r="N1446" s="374" t="s">
        <v>684</v>
      </c>
    </row>
    <row r="1447" spans="1:14" ht="27" customHeight="1">
      <c r="A1447" s="274"/>
      <c r="B1447" s="366">
        <v>1430</v>
      </c>
      <c r="C1447" s="278" t="s">
        <v>46</v>
      </c>
      <c r="D1447" s="371" t="s">
        <v>2035</v>
      </c>
      <c r="E1447" s="373" t="s">
        <v>682</v>
      </c>
      <c r="F1447" s="372"/>
      <c r="G1447" s="374">
        <v>78</v>
      </c>
      <c r="H1447" s="374">
        <v>6</v>
      </c>
      <c r="I1447" s="374">
        <v>1</v>
      </c>
      <c r="J1447" s="373" t="s">
        <v>683</v>
      </c>
      <c r="K1447" s="372"/>
      <c r="L1447" s="374" t="s">
        <v>49</v>
      </c>
      <c r="M1447" s="377" t="s">
        <v>50</v>
      </c>
      <c r="N1447" s="374" t="s">
        <v>684</v>
      </c>
    </row>
    <row r="1448" spans="1:14" ht="27" customHeight="1">
      <c r="A1448" s="274"/>
      <c r="B1448" s="366">
        <v>1431</v>
      </c>
      <c r="C1448" s="278" t="s">
        <v>46</v>
      </c>
      <c r="D1448" s="371" t="s">
        <v>2036</v>
      </c>
      <c r="E1448" s="373" t="s">
        <v>682</v>
      </c>
      <c r="F1448" s="372"/>
      <c r="G1448" s="374">
        <v>78</v>
      </c>
      <c r="H1448" s="374">
        <v>7</v>
      </c>
      <c r="I1448" s="374">
        <v>1</v>
      </c>
      <c r="J1448" s="373" t="s">
        <v>683</v>
      </c>
      <c r="K1448" s="372"/>
      <c r="L1448" s="374" t="s">
        <v>49</v>
      </c>
      <c r="M1448" s="377" t="s">
        <v>50</v>
      </c>
      <c r="N1448" s="374" t="s">
        <v>684</v>
      </c>
    </row>
    <row r="1449" spans="1:14" ht="27" customHeight="1">
      <c r="A1449" s="274"/>
      <c r="B1449" s="363">
        <v>1432</v>
      </c>
      <c r="C1449" s="278" t="s">
        <v>46</v>
      </c>
      <c r="D1449" s="371" t="s">
        <v>2037</v>
      </c>
      <c r="E1449" s="373" t="s">
        <v>682</v>
      </c>
      <c r="F1449" s="372"/>
      <c r="G1449" s="374">
        <v>78</v>
      </c>
      <c r="H1449" s="374">
        <v>8</v>
      </c>
      <c r="I1449" s="374">
        <v>1</v>
      </c>
      <c r="J1449" s="373" t="s">
        <v>683</v>
      </c>
      <c r="K1449" s="372"/>
      <c r="L1449" s="374" t="s">
        <v>49</v>
      </c>
      <c r="M1449" s="377" t="s">
        <v>50</v>
      </c>
      <c r="N1449" s="374" t="s">
        <v>684</v>
      </c>
    </row>
    <row r="1450" spans="1:14" ht="27" customHeight="1">
      <c r="A1450" s="274"/>
      <c r="B1450" s="366">
        <v>1433</v>
      </c>
      <c r="C1450" s="278" t="s">
        <v>46</v>
      </c>
      <c r="D1450" s="371" t="s">
        <v>2038</v>
      </c>
      <c r="E1450" s="373" t="s">
        <v>682</v>
      </c>
      <c r="F1450" s="372"/>
      <c r="G1450" s="374">
        <v>78</v>
      </c>
      <c r="H1450" s="374">
        <v>9</v>
      </c>
      <c r="I1450" s="374">
        <v>1</v>
      </c>
      <c r="J1450" s="373" t="s">
        <v>683</v>
      </c>
      <c r="K1450" s="372"/>
      <c r="L1450" s="374" t="s">
        <v>49</v>
      </c>
      <c r="M1450" s="377" t="s">
        <v>50</v>
      </c>
      <c r="N1450" s="374" t="s">
        <v>684</v>
      </c>
    </row>
    <row r="1451" spans="1:14" ht="27" customHeight="1">
      <c r="A1451" s="274"/>
      <c r="B1451" s="366">
        <v>1434</v>
      </c>
      <c r="C1451" s="278" t="s">
        <v>46</v>
      </c>
      <c r="D1451" s="371" t="s">
        <v>2039</v>
      </c>
      <c r="E1451" s="373" t="s">
        <v>682</v>
      </c>
      <c r="F1451" s="372"/>
      <c r="G1451" s="374">
        <v>78</v>
      </c>
      <c r="H1451" s="374">
        <v>10</v>
      </c>
      <c r="I1451" s="374">
        <v>1</v>
      </c>
      <c r="J1451" s="373" t="s">
        <v>683</v>
      </c>
      <c r="K1451" s="372"/>
      <c r="L1451" s="374" t="s">
        <v>49</v>
      </c>
      <c r="M1451" s="377" t="s">
        <v>50</v>
      </c>
      <c r="N1451" s="374" t="s">
        <v>684</v>
      </c>
    </row>
    <row r="1452" spans="1:14" ht="27" customHeight="1">
      <c r="A1452" s="274"/>
      <c r="B1452" s="363">
        <v>1435</v>
      </c>
      <c r="C1452" s="278" t="s">
        <v>46</v>
      </c>
      <c r="D1452" s="371" t="s">
        <v>2040</v>
      </c>
      <c r="E1452" s="373" t="s">
        <v>682</v>
      </c>
      <c r="F1452" s="372"/>
      <c r="G1452" s="374">
        <v>78</v>
      </c>
      <c r="H1452" s="374">
        <v>11</v>
      </c>
      <c r="I1452" s="374">
        <v>1</v>
      </c>
      <c r="J1452" s="373" t="s">
        <v>683</v>
      </c>
      <c r="K1452" s="372"/>
      <c r="L1452" s="374" t="s">
        <v>49</v>
      </c>
      <c r="M1452" s="377" t="s">
        <v>50</v>
      </c>
      <c r="N1452" s="374" t="s">
        <v>684</v>
      </c>
    </row>
    <row r="1453" spans="1:14" ht="27" customHeight="1">
      <c r="A1453" s="274"/>
      <c r="B1453" s="366">
        <v>1436</v>
      </c>
      <c r="C1453" s="278" t="s">
        <v>46</v>
      </c>
      <c r="D1453" s="371" t="s">
        <v>2041</v>
      </c>
      <c r="E1453" s="373" t="s">
        <v>682</v>
      </c>
      <c r="F1453" s="372"/>
      <c r="G1453" s="374">
        <v>78</v>
      </c>
      <c r="H1453" s="374">
        <v>12</v>
      </c>
      <c r="I1453" s="374">
        <v>1</v>
      </c>
      <c r="J1453" s="373" t="s">
        <v>683</v>
      </c>
      <c r="K1453" s="372"/>
      <c r="L1453" s="374" t="s">
        <v>49</v>
      </c>
      <c r="M1453" s="377" t="s">
        <v>50</v>
      </c>
      <c r="N1453" s="374" t="s">
        <v>684</v>
      </c>
    </row>
    <row r="1454" spans="1:14" ht="27" customHeight="1">
      <c r="A1454" s="274"/>
      <c r="B1454" s="366">
        <v>1437</v>
      </c>
      <c r="C1454" s="278" t="s">
        <v>46</v>
      </c>
      <c r="D1454" s="371" t="s">
        <v>2042</v>
      </c>
      <c r="E1454" s="373" t="s">
        <v>682</v>
      </c>
      <c r="F1454" s="372"/>
      <c r="G1454" s="374">
        <v>78</v>
      </c>
      <c r="H1454" s="374">
        <v>13</v>
      </c>
      <c r="I1454" s="374">
        <v>1</v>
      </c>
      <c r="J1454" s="373" t="s">
        <v>683</v>
      </c>
      <c r="K1454" s="372"/>
      <c r="L1454" s="374" t="s">
        <v>49</v>
      </c>
      <c r="M1454" s="377" t="s">
        <v>50</v>
      </c>
      <c r="N1454" s="374" t="s">
        <v>684</v>
      </c>
    </row>
    <row r="1455" spans="1:14" ht="27" customHeight="1">
      <c r="A1455" s="274"/>
      <c r="B1455" s="363">
        <v>1438</v>
      </c>
      <c r="C1455" s="278" t="s">
        <v>46</v>
      </c>
      <c r="D1455" s="371" t="s">
        <v>2043</v>
      </c>
      <c r="E1455" s="373" t="s">
        <v>682</v>
      </c>
      <c r="F1455" s="372"/>
      <c r="G1455" s="374">
        <v>78</v>
      </c>
      <c r="H1455" s="374">
        <v>14</v>
      </c>
      <c r="I1455" s="374">
        <v>1</v>
      </c>
      <c r="J1455" s="373" t="s">
        <v>683</v>
      </c>
      <c r="K1455" s="372"/>
      <c r="L1455" s="374" t="s">
        <v>49</v>
      </c>
      <c r="M1455" s="377" t="s">
        <v>50</v>
      </c>
      <c r="N1455" s="374" t="s">
        <v>684</v>
      </c>
    </row>
    <row r="1456" spans="1:14" ht="27" customHeight="1">
      <c r="A1456" s="274"/>
      <c r="B1456" s="366">
        <v>1439</v>
      </c>
      <c r="C1456" s="278" t="s">
        <v>46</v>
      </c>
      <c r="D1456" s="371" t="s">
        <v>2044</v>
      </c>
      <c r="E1456" s="373" t="s">
        <v>682</v>
      </c>
      <c r="F1456" s="372"/>
      <c r="G1456" s="374">
        <v>78</v>
      </c>
      <c r="H1456" s="374">
        <v>15</v>
      </c>
      <c r="I1456" s="374">
        <v>1</v>
      </c>
      <c r="J1456" s="373" t="s">
        <v>683</v>
      </c>
      <c r="K1456" s="372"/>
      <c r="L1456" s="374" t="s">
        <v>49</v>
      </c>
      <c r="M1456" s="377" t="s">
        <v>50</v>
      </c>
      <c r="N1456" s="374" t="s">
        <v>684</v>
      </c>
    </row>
    <row r="1457" spans="1:14" ht="27" customHeight="1">
      <c r="A1457" s="274"/>
      <c r="B1457" s="366">
        <v>1440</v>
      </c>
      <c r="C1457" s="278" t="s">
        <v>46</v>
      </c>
      <c r="D1457" s="371" t="s">
        <v>2045</v>
      </c>
      <c r="E1457" s="373" t="s">
        <v>682</v>
      </c>
      <c r="F1457" s="372"/>
      <c r="G1457" s="374">
        <v>78</v>
      </c>
      <c r="H1457" s="374">
        <v>16</v>
      </c>
      <c r="I1457" s="374">
        <v>1</v>
      </c>
      <c r="J1457" s="373" t="s">
        <v>683</v>
      </c>
      <c r="K1457" s="372"/>
      <c r="L1457" s="374" t="s">
        <v>49</v>
      </c>
      <c r="M1457" s="377" t="s">
        <v>50</v>
      </c>
      <c r="N1457" s="374" t="s">
        <v>684</v>
      </c>
    </row>
    <row r="1458" spans="1:14" ht="27" customHeight="1">
      <c r="A1458" s="274"/>
      <c r="B1458" s="363">
        <v>1441</v>
      </c>
      <c r="C1458" s="278" t="s">
        <v>46</v>
      </c>
      <c r="D1458" s="371" t="s">
        <v>2046</v>
      </c>
      <c r="E1458" s="373" t="s">
        <v>682</v>
      </c>
      <c r="F1458" s="372"/>
      <c r="G1458" s="374">
        <v>78</v>
      </c>
      <c r="H1458" s="374">
        <v>17</v>
      </c>
      <c r="I1458" s="374">
        <v>1</v>
      </c>
      <c r="J1458" s="373" t="s">
        <v>683</v>
      </c>
      <c r="K1458" s="372"/>
      <c r="L1458" s="374" t="s">
        <v>49</v>
      </c>
      <c r="M1458" s="377" t="s">
        <v>50</v>
      </c>
      <c r="N1458" s="374" t="s">
        <v>684</v>
      </c>
    </row>
    <row r="1459" spans="1:14" ht="27" customHeight="1">
      <c r="A1459" s="274"/>
      <c r="B1459" s="366">
        <v>1442</v>
      </c>
      <c r="C1459" s="278" t="s">
        <v>46</v>
      </c>
      <c r="D1459" s="371" t="s">
        <v>2047</v>
      </c>
      <c r="E1459" s="373" t="s">
        <v>682</v>
      </c>
      <c r="F1459" s="372"/>
      <c r="G1459" s="374">
        <v>78</v>
      </c>
      <c r="H1459" s="374">
        <v>18</v>
      </c>
      <c r="I1459" s="374">
        <v>1</v>
      </c>
      <c r="J1459" s="373" t="s">
        <v>683</v>
      </c>
      <c r="K1459" s="372"/>
      <c r="L1459" s="374" t="s">
        <v>49</v>
      </c>
      <c r="M1459" s="377" t="s">
        <v>50</v>
      </c>
      <c r="N1459" s="374" t="s">
        <v>684</v>
      </c>
    </row>
    <row r="1460" spans="1:14" ht="27" customHeight="1">
      <c r="A1460" s="274"/>
      <c r="B1460" s="366">
        <v>1443</v>
      </c>
      <c r="C1460" s="278" t="s">
        <v>46</v>
      </c>
      <c r="D1460" s="371" t="s">
        <v>2048</v>
      </c>
      <c r="E1460" s="373" t="s">
        <v>682</v>
      </c>
      <c r="F1460" s="372"/>
      <c r="G1460" s="374">
        <v>78</v>
      </c>
      <c r="H1460" s="374">
        <v>19</v>
      </c>
      <c r="I1460" s="374">
        <v>1</v>
      </c>
      <c r="J1460" s="373" t="s">
        <v>683</v>
      </c>
      <c r="K1460" s="372"/>
      <c r="L1460" s="374" t="s">
        <v>49</v>
      </c>
      <c r="M1460" s="377" t="s">
        <v>50</v>
      </c>
      <c r="N1460" s="374" t="s">
        <v>684</v>
      </c>
    </row>
    <row r="1461" spans="1:14" ht="27" customHeight="1">
      <c r="A1461" s="274"/>
      <c r="B1461" s="363">
        <v>1444</v>
      </c>
      <c r="C1461" s="278" t="s">
        <v>46</v>
      </c>
      <c r="D1461" s="371" t="s">
        <v>2049</v>
      </c>
      <c r="E1461" s="373" t="s">
        <v>682</v>
      </c>
      <c r="F1461" s="372"/>
      <c r="G1461" s="374">
        <v>78</v>
      </c>
      <c r="H1461" s="374">
        <v>20</v>
      </c>
      <c r="I1461" s="374">
        <v>1</v>
      </c>
      <c r="J1461" s="373" t="s">
        <v>683</v>
      </c>
      <c r="K1461" s="372"/>
      <c r="L1461" s="374" t="s">
        <v>49</v>
      </c>
      <c r="M1461" s="377" t="s">
        <v>50</v>
      </c>
      <c r="N1461" s="374" t="s">
        <v>684</v>
      </c>
    </row>
    <row r="1462" spans="1:14" ht="27" customHeight="1">
      <c r="A1462" s="274"/>
      <c r="B1462" s="366">
        <v>1445</v>
      </c>
      <c r="C1462" s="278" t="s">
        <v>46</v>
      </c>
      <c r="D1462" s="371" t="s">
        <v>2050</v>
      </c>
      <c r="E1462" s="373" t="s">
        <v>682</v>
      </c>
      <c r="F1462" s="372"/>
      <c r="G1462" s="374">
        <v>79</v>
      </c>
      <c r="H1462" s="374">
        <v>1</v>
      </c>
      <c r="I1462" s="374">
        <v>1</v>
      </c>
      <c r="J1462" s="373" t="s">
        <v>683</v>
      </c>
      <c r="K1462" s="372"/>
      <c r="L1462" s="374" t="s">
        <v>49</v>
      </c>
      <c r="M1462" s="377" t="s">
        <v>50</v>
      </c>
      <c r="N1462" s="374" t="s">
        <v>684</v>
      </c>
    </row>
    <row r="1463" spans="1:14" ht="27" customHeight="1">
      <c r="A1463" s="274"/>
      <c r="B1463" s="366">
        <v>1446</v>
      </c>
      <c r="C1463" s="278" t="s">
        <v>46</v>
      </c>
      <c r="D1463" s="371" t="s">
        <v>2051</v>
      </c>
      <c r="E1463" s="373" t="s">
        <v>682</v>
      </c>
      <c r="F1463" s="372"/>
      <c r="G1463" s="374">
        <v>79</v>
      </c>
      <c r="H1463" s="374">
        <v>2</v>
      </c>
      <c r="I1463" s="374">
        <v>1</v>
      </c>
      <c r="J1463" s="373" t="s">
        <v>683</v>
      </c>
      <c r="K1463" s="372"/>
      <c r="L1463" s="374" t="s">
        <v>49</v>
      </c>
      <c r="M1463" s="377" t="s">
        <v>50</v>
      </c>
      <c r="N1463" s="374" t="s">
        <v>684</v>
      </c>
    </row>
    <row r="1464" spans="1:14" ht="27" customHeight="1">
      <c r="A1464" s="274"/>
      <c r="B1464" s="363">
        <v>1447</v>
      </c>
      <c r="C1464" s="278" t="s">
        <v>46</v>
      </c>
      <c r="D1464" s="371" t="s">
        <v>2052</v>
      </c>
      <c r="E1464" s="373" t="s">
        <v>682</v>
      </c>
      <c r="F1464" s="372"/>
      <c r="G1464" s="374">
        <v>79</v>
      </c>
      <c r="H1464" s="374">
        <v>3</v>
      </c>
      <c r="I1464" s="374">
        <v>1</v>
      </c>
      <c r="J1464" s="373" t="s">
        <v>683</v>
      </c>
      <c r="K1464" s="372"/>
      <c r="L1464" s="374" t="s">
        <v>49</v>
      </c>
      <c r="M1464" s="377" t="s">
        <v>50</v>
      </c>
      <c r="N1464" s="374" t="s">
        <v>684</v>
      </c>
    </row>
    <row r="1465" spans="1:14" ht="27" customHeight="1">
      <c r="A1465" s="274"/>
      <c r="B1465" s="366">
        <v>1448</v>
      </c>
      <c r="C1465" s="278" t="s">
        <v>46</v>
      </c>
      <c r="D1465" s="371" t="s">
        <v>2053</v>
      </c>
      <c r="E1465" s="373" t="s">
        <v>682</v>
      </c>
      <c r="F1465" s="372"/>
      <c r="G1465" s="374">
        <v>79</v>
      </c>
      <c r="H1465" s="374">
        <v>4</v>
      </c>
      <c r="I1465" s="374">
        <v>1</v>
      </c>
      <c r="J1465" s="373" t="s">
        <v>683</v>
      </c>
      <c r="K1465" s="372"/>
      <c r="L1465" s="374" t="s">
        <v>49</v>
      </c>
      <c r="M1465" s="377" t="s">
        <v>50</v>
      </c>
      <c r="N1465" s="374" t="s">
        <v>684</v>
      </c>
    </row>
    <row r="1466" spans="1:14" ht="27" customHeight="1">
      <c r="A1466" s="274"/>
      <c r="B1466" s="366">
        <v>1449</v>
      </c>
      <c r="C1466" s="278" t="s">
        <v>46</v>
      </c>
      <c r="D1466" s="371" t="s">
        <v>2054</v>
      </c>
      <c r="E1466" s="373" t="s">
        <v>682</v>
      </c>
      <c r="F1466" s="372"/>
      <c r="G1466" s="374">
        <v>79</v>
      </c>
      <c r="H1466" s="374">
        <v>5</v>
      </c>
      <c r="I1466" s="374">
        <v>1</v>
      </c>
      <c r="J1466" s="373" t="s">
        <v>683</v>
      </c>
      <c r="K1466" s="372"/>
      <c r="L1466" s="374" t="s">
        <v>49</v>
      </c>
      <c r="M1466" s="377" t="s">
        <v>50</v>
      </c>
      <c r="N1466" s="374" t="s">
        <v>684</v>
      </c>
    </row>
    <row r="1467" spans="1:14" ht="27" customHeight="1">
      <c r="A1467" s="274"/>
      <c r="B1467" s="363">
        <v>1450</v>
      </c>
      <c r="C1467" s="278" t="s">
        <v>46</v>
      </c>
      <c r="D1467" s="371" t="s">
        <v>2055</v>
      </c>
      <c r="E1467" s="373" t="s">
        <v>682</v>
      </c>
      <c r="F1467" s="372"/>
      <c r="G1467" s="374">
        <v>79</v>
      </c>
      <c r="H1467" s="374">
        <v>6</v>
      </c>
      <c r="I1467" s="374">
        <v>1</v>
      </c>
      <c r="J1467" s="373" t="s">
        <v>683</v>
      </c>
      <c r="K1467" s="372"/>
      <c r="L1467" s="374" t="s">
        <v>49</v>
      </c>
      <c r="M1467" s="377" t="s">
        <v>50</v>
      </c>
      <c r="N1467" s="374" t="s">
        <v>684</v>
      </c>
    </row>
    <row r="1468" spans="1:14" ht="27" customHeight="1">
      <c r="A1468" s="274"/>
      <c r="B1468" s="366">
        <v>1451</v>
      </c>
      <c r="C1468" s="278" t="s">
        <v>46</v>
      </c>
      <c r="D1468" s="371" t="s">
        <v>2056</v>
      </c>
      <c r="E1468" s="373" t="s">
        <v>682</v>
      </c>
      <c r="F1468" s="372"/>
      <c r="G1468" s="374">
        <v>79</v>
      </c>
      <c r="H1468" s="374">
        <v>7</v>
      </c>
      <c r="I1468" s="374">
        <v>1</v>
      </c>
      <c r="J1468" s="373" t="s">
        <v>683</v>
      </c>
      <c r="K1468" s="372"/>
      <c r="L1468" s="374" t="s">
        <v>49</v>
      </c>
      <c r="M1468" s="377" t="s">
        <v>50</v>
      </c>
      <c r="N1468" s="374" t="s">
        <v>684</v>
      </c>
    </row>
    <row r="1469" spans="1:14" ht="27" customHeight="1">
      <c r="A1469" s="274"/>
      <c r="B1469" s="366">
        <v>1452</v>
      </c>
      <c r="C1469" s="278" t="s">
        <v>46</v>
      </c>
      <c r="D1469" s="371" t="s">
        <v>2057</v>
      </c>
      <c r="E1469" s="373" t="s">
        <v>682</v>
      </c>
      <c r="F1469" s="372"/>
      <c r="G1469" s="374">
        <v>79</v>
      </c>
      <c r="H1469" s="374">
        <v>8</v>
      </c>
      <c r="I1469" s="374">
        <v>1</v>
      </c>
      <c r="J1469" s="373" t="s">
        <v>683</v>
      </c>
      <c r="K1469" s="372"/>
      <c r="L1469" s="374" t="s">
        <v>49</v>
      </c>
      <c r="M1469" s="377" t="s">
        <v>50</v>
      </c>
      <c r="N1469" s="374" t="s">
        <v>684</v>
      </c>
    </row>
    <row r="1470" spans="1:14" ht="27" customHeight="1">
      <c r="A1470" s="274"/>
      <c r="B1470" s="363">
        <v>1453</v>
      </c>
      <c r="C1470" s="278" t="s">
        <v>46</v>
      </c>
      <c r="D1470" s="371" t="s">
        <v>2058</v>
      </c>
      <c r="E1470" s="373" t="s">
        <v>682</v>
      </c>
      <c r="F1470" s="372"/>
      <c r="G1470" s="374">
        <v>79</v>
      </c>
      <c r="H1470" s="374">
        <v>9</v>
      </c>
      <c r="I1470" s="374">
        <v>1</v>
      </c>
      <c r="J1470" s="373" t="s">
        <v>683</v>
      </c>
      <c r="K1470" s="372"/>
      <c r="L1470" s="374" t="s">
        <v>49</v>
      </c>
      <c r="M1470" s="377" t="s">
        <v>50</v>
      </c>
      <c r="N1470" s="374" t="s">
        <v>684</v>
      </c>
    </row>
    <row r="1471" spans="1:14" ht="27" customHeight="1">
      <c r="A1471" s="274"/>
      <c r="B1471" s="366">
        <v>1454</v>
      </c>
      <c r="C1471" s="278" t="s">
        <v>46</v>
      </c>
      <c r="D1471" s="371" t="s">
        <v>2059</v>
      </c>
      <c r="E1471" s="373" t="s">
        <v>682</v>
      </c>
      <c r="F1471" s="372"/>
      <c r="G1471" s="374">
        <v>79</v>
      </c>
      <c r="H1471" s="374">
        <v>10</v>
      </c>
      <c r="I1471" s="374">
        <v>1</v>
      </c>
      <c r="J1471" s="373" t="s">
        <v>683</v>
      </c>
      <c r="K1471" s="372"/>
      <c r="L1471" s="374" t="s">
        <v>49</v>
      </c>
      <c r="M1471" s="377" t="s">
        <v>50</v>
      </c>
      <c r="N1471" s="374" t="s">
        <v>684</v>
      </c>
    </row>
    <row r="1472" spans="1:14" ht="27" customHeight="1">
      <c r="A1472" s="274"/>
      <c r="B1472" s="366">
        <v>1455</v>
      </c>
      <c r="C1472" s="278" t="s">
        <v>46</v>
      </c>
      <c r="D1472" s="371" t="s">
        <v>2060</v>
      </c>
      <c r="E1472" s="373" t="s">
        <v>682</v>
      </c>
      <c r="F1472" s="372"/>
      <c r="G1472" s="374">
        <v>79</v>
      </c>
      <c r="H1472" s="374">
        <v>11</v>
      </c>
      <c r="I1472" s="374">
        <v>1</v>
      </c>
      <c r="J1472" s="373" t="s">
        <v>683</v>
      </c>
      <c r="K1472" s="372"/>
      <c r="L1472" s="374" t="s">
        <v>49</v>
      </c>
      <c r="M1472" s="377" t="s">
        <v>50</v>
      </c>
      <c r="N1472" s="374" t="s">
        <v>684</v>
      </c>
    </row>
    <row r="1473" spans="1:14" ht="27" customHeight="1">
      <c r="A1473" s="274"/>
      <c r="B1473" s="363">
        <v>1456</v>
      </c>
      <c r="C1473" s="278" t="s">
        <v>46</v>
      </c>
      <c r="D1473" s="371" t="s">
        <v>2061</v>
      </c>
      <c r="E1473" s="373" t="s">
        <v>682</v>
      </c>
      <c r="F1473" s="372"/>
      <c r="G1473" s="374">
        <v>80</v>
      </c>
      <c r="H1473" s="374">
        <v>1</v>
      </c>
      <c r="I1473" s="374">
        <v>1</v>
      </c>
      <c r="J1473" s="373" t="s">
        <v>683</v>
      </c>
      <c r="K1473" s="372"/>
      <c r="L1473" s="374" t="s">
        <v>49</v>
      </c>
      <c r="M1473" s="377" t="s">
        <v>50</v>
      </c>
      <c r="N1473" s="374" t="s">
        <v>684</v>
      </c>
    </row>
    <row r="1474" spans="1:14" ht="27" customHeight="1">
      <c r="A1474" s="274"/>
      <c r="B1474" s="366">
        <v>1457</v>
      </c>
      <c r="C1474" s="278" t="s">
        <v>46</v>
      </c>
      <c r="D1474" s="371" t="s">
        <v>2062</v>
      </c>
      <c r="E1474" s="373" t="s">
        <v>682</v>
      </c>
      <c r="F1474" s="372"/>
      <c r="G1474" s="374">
        <v>80</v>
      </c>
      <c r="H1474" s="374">
        <v>2</v>
      </c>
      <c r="I1474" s="374">
        <v>1</v>
      </c>
      <c r="J1474" s="373" t="s">
        <v>683</v>
      </c>
      <c r="K1474" s="372"/>
      <c r="L1474" s="374" t="s">
        <v>49</v>
      </c>
      <c r="M1474" s="377" t="s">
        <v>50</v>
      </c>
      <c r="N1474" s="374" t="s">
        <v>684</v>
      </c>
    </row>
    <row r="1475" spans="1:14" ht="27" customHeight="1">
      <c r="A1475" s="274"/>
      <c r="B1475" s="366">
        <v>1458</v>
      </c>
      <c r="C1475" s="278" t="s">
        <v>46</v>
      </c>
      <c r="D1475" s="371" t="s">
        <v>2063</v>
      </c>
      <c r="E1475" s="373" t="s">
        <v>682</v>
      </c>
      <c r="F1475" s="372"/>
      <c r="G1475" s="374">
        <v>80</v>
      </c>
      <c r="H1475" s="374">
        <v>3</v>
      </c>
      <c r="I1475" s="374">
        <v>1</v>
      </c>
      <c r="J1475" s="373" t="s">
        <v>683</v>
      </c>
      <c r="K1475" s="372"/>
      <c r="L1475" s="374" t="s">
        <v>49</v>
      </c>
      <c r="M1475" s="377" t="s">
        <v>50</v>
      </c>
      <c r="N1475" s="374" t="s">
        <v>684</v>
      </c>
    </row>
    <row r="1476" spans="1:14" ht="27" customHeight="1">
      <c r="A1476" s="274"/>
      <c r="B1476" s="363">
        <v>1459</v>
      </c>
      <c r="C1476" s="278" t="s">
        <v>46</v>
      </c>
      <c r="D1476" s="371" t="s">
        <v>2064</v>
      </c>
      <c r="E1476" s="373" t="s">
        <v>682</v>
      </c>
      <c r="F1476" s="372"/>
      <c r="G1476" s="374">
        <v>80</v>
      </c>
      <c r="H1476" s="374">
        <v>4</v>
      </c>
      <c r="I1476" s="374">
        <v>1</v>
      </c>
      <c r="J1476" s="373" t="s">
        <v>683</v>
      </c>
      <c r="K1476" s="372"/>
      <c r="L1476" s="374" t="s">
        <v>49</v>
      </c>
      <c r="M1476" s="377" t="s">
        <v>50</v>
      </c>
      <c r="N1476" s="374" t="s">
        <v>684</v>
      </c>
    </row>
    <row r="1477" spans="1:14" ht="27" customHeight="1">
      <c r="A1477" s="274"/>
      <c r="B1477" s="366">
        <v>1460</v>
      </c>
      <c r="C1477" s="278" t="s">
        <v>46</v>
      </c>
      <c r="D1477" s="371" t="s">
        <v>2065</v>
      </c>
      <c r="E1477" s="373" t="s">
        <v>682</v>
      </c>
      <c r="F1477" s="372"/>
      <c r="G1477" s="374">
        <v>80</v>
      </c>
      <c r="H1477" s="374">
        <v>5</v>
      </c>
      <c r="I1477" s="374">
        <v>1</v>
      </c>
      <c r="J1477" s="373" t="s">
        <v>683</v>
      </c>
      <c r="K1477" s="372"/>
      <c r="L1477" s="374" t="s">
        <v>49</v>
      </c>
      <c r="M1477" s="377" t="s">
        <v>50</v>
      </c>
      <c r="N1477" s="374" t="s">
        <v>684</v>
      </c>
    </row>
    <row r="1478" spans="1:14" ht="27" customHeight="1">
      <c r="A1478" s="274"/>
      <c r="B1478" s="366">
        <v>1461</v>
      </c>
      <c r="C1478" s="278" t="s">
        <v>46</v>
      </c>
      <c r="D1478" s="371" t="s">
        <v>2066</v>
      </c>
      <c r="E1478" s="373" t="s">
        <v>682</v>
      </c>
      <c r="F1478" s="372"/>
      <c r="G1478" s="374">
        <v>80</v>
      </c>
      <c r="H1478" s="374">
        <v>6</v>
      </c>
      <c r="I1478" s="374">
        <v>1</v>
      </c>
      <c r="J1478" s="373" t="s">
        <v>683</v>
      </c>
      <c r="K1478" s="372"/>
      <c r="L1478" s="374" t="s">
        <v>49</v>
      </c>
      <c r="M1478" s="377" t="s">
        <v>50</v>
      </c>
      <c r="N1478" s="374" t="s">
        <v>684</v>
      </c>
    </row>
    <row r="1479" spans="1:14" ht="27" customHeight="1">
      <c r="A1479" s="274"/>
      <c r="B1479" s="363">
        <v>1462</v>
      </c>
      <c r="C1479" s="278" t="s">
        <v>46</v>
      </c>
      <c r="D1479" s="371" t="s">
        <v>2067</v>
      </c>
      <c r="E1479" s="373" t="s">
        <v>682</v>
      </c>
      <c r="F1479" s="372"/>
      <c r="G1479" s="374">
        <v>80</v>
      </c>
      <c r="H1479" s="374">
        <v>7</v>
      </c>
      <c r="I1479" s="374">
        <v>1</v>
      </c>
      <c r="J1479" s="373" t="s">
        <v>683</v>
      </c>
      <c r="K1479" s="372"/>
      <c r="L1479" s="374" t="s">
        <v>49</v>
      </c>
      <c r="M1479" s="377" t="s">
        <v>50</v>
      </c>
      <c r="N1479" s="374" t="s">
        <v>684</v>
      </c>
    </row>
    <row r="1480" spans="1:14" ht="27" customHeight="1">
      <c r="A1480" s="274"/>
      <c r="B1480" s="366">
        <v>1463</v>
      </c>
      <c r="C1480" s="278" t="s">
        <v>46</v>
      </c>
      <c r="D1480" s="371" t="s">
        <v>2068</v>
      </c>
      <c r="E1480" s="373" t="s">
        <v>682</v>
      </c>
      <c r="F1480" s="372"/>
      <c r="G1480" s="374">
        <v>80</v>
      </c>
      <c r="H1480" s="374">
        <v>8</v>
      </c>
      <c r="I1480" s="374">
        <v>1</v>
      </c>
      <c r="J1480" s="373" t="s">
        <v>683</v>
      </c>
      <c r="K1480" s="372"/>
      <c r="L1480" s="374" t="s">
        <v>49</v>
      </c>
      <c r="M1480" s="377" t="s">
        <v>50</v>
      </c>
      <c r="N1480" s="374" t="s">
        <v>684</v>
      </c>
    </row>
    <row r="1481" spans="1:14" ht="27" customHeight="1">
      <c r="A1481" s="274"/>
      <c r="B1481" s="366">
        <v>1464</v>
      </c>
      <c r="C1481" s="278" t="s">
        <v>46</v>
      </c>
      <c r="D1481" s="371" t="s">
        <v>2069</v>
      </c>
      <c r="E1481" s="373" t="s">
        <v>682</v>
      </c>
      <c r="F1481" s="372"/>
      <c r="G1481" s="374">
        <v>80</v>
      </c>
      <c r="H1481" s="374">
        <v>9</v>
      </c>
      <c r="I1481" s="374">
        <v>1</v>
      </c>
      <c r="J1481" s="373" t="s">
        <v>683</v>
      </c>
      <c r="K1481" s="372"/>
      <c r="L1481" s="374" t="s">
        <v>49</v>
      </c>
      <c r="M1481" s="377" t="s">
        <v>50</v>
      </c>
      <c r="N1481" s="374" t="s">
        <v>684</v>
      </c>
    </row>
    <row r="1482" spans="1:14" ht="27" customHeight="1">
      <c r="A1482" s="274"/>
      <c r="B1482" s="363">
        <v>1465</v>
      </c>
      <c r="C1482" s="278" t="s">
        <v>46</v>
      </c>
      <c r="D1482" s="371" t="s">
        <v>2070</v>
      </c>
      <c r="E1482" s="373" t="s">
        <v>682</v>
      </c>
      <c r="F1482" s="372"/>
      <c r="G1482" s="374">
        <v>80</v>
      </c>
      <c r="H1482" s="374">
        <v>10</v>
      </c>
      <c r="I1482" s="374">
        <v>1</v>
      </c>
      <c r="J1482" s="373" t="s">
        <v>683</v>
      </c>
      <c r="K1482" s="372"/>
      <c r="L1482" s="374" t="s">
        <v>49</v>
      </c>
      <c r="M1482" s="377" t="s">
        <v>50</v>
      </c>
      <c r="N1482" s="374" t="s">
        <v>684</v>
      </c>
    </row>
    <row r="1483" spans="1:14" ht="27" customHeight="1">
      <c r="A1483" s="274"/>
      <c r="B1483" s="366">
        <v>1466</v>
      </c>
      <c r="C1483" s="278" t="s">
        <v>46</v>
      </c>
      <c r="D1483" s="371" t="s">
        <v>2071</v>
      </c>
      <c r="E1483" s="373" t="s">
        <v>682</v>
      </c>
      <c r="F1483" s="372"/>
      <c r="G1483" s="374">
        <v>80</v>
      </c>
      <c r="H1483" s="374">
        <v>11</v>
      </c>
      <c r="I1483" s="374">
        <v>1</v>
      </c>
      <c r="J1483" s="373" t="s">
        <v>683</v>
      </c>
      <c r="K1483" s="372"/>
      <c r="L1483" s="374" t="s">
        <v>49</v>
      </c>
      <c r="M1483" s="377" t="s">
        <v>50</v>
      </c>
      <c r="N1483" s="374" t="s">
        <v>684</v>
      </c>
    </row>
    <row r="1484" spans="1:14" ht="27" customHeight="1">
      <c r="A1484" s="274"/>
      <c r="B1484" s="366">
        <v>1467</v>
      </c>
      <c r="C1484" s="278" t="s">
        <v>46</v>
      </c>
      <c r="D1484" s="371" t="s">
        <v>2072</v>
      </c>
      <c r="E1484" s="373" t="s">
        <v>682</v>
      </c>
      <c r="F1484" s="372"/>
      <c r="G1484" s="374">
        <v>80</v>
      </c>
      <c r="H1484" s="374">
        <v>12</v>
      </c>
      <c r="I1484" s="374">
        <v>1</v>
      </c>
      <c r="J1484" s="373" t="s">
        <v>683</v>
      </c>
      <c r="K1484" s="372"/>
      <c r="L1484" s="374" t="s">
        <v>49</v>
      </c>
      <c r="M1484" s="377" t="s">
        <v>50</v>
      </c>
      <c r="N1484" s="374" t="s">
        <v>684</v>
      </c>
    </row>
    <row r="1485" spans="1:14" ht="27" customHeight="1">
      <c r="A1485" s="274"/>
      <c r="B1485" s="363">
        <v>1468</v>
      </c>
      <c r="C1485" s="278" t="s">
        <v>46</v>
      </c>
      <c r="D1485" s="371" t="s">
        <v>2073</v>
      </c>
      <c r="E1485" s="373" t="s">
        <v>682</v>
      </c>
      <c r="F1485" s="372"/>
      <c r="G1485" s="374">
        <v>80</v>
      </c>
      <c r="H1485" s="374">
        <v>13</v>
      </c>
      <c r="I1485" s="374">
        <v>1</v>
      </c>
      <c r="J1485" s="373" t="s">
        <v>683</v>
      </c>
      <c r="K1485" s="372"/>
      <c r="L1485" s="374" t="s">
        <v>49</v>
      </c>
      <c r="M1485" s="377" t="s">
        <v>50</v>
      </c>
      <c r="N1485" s="374" t="s">
        <v>684</v>
      </c>
    </row>
    <row r="1486" spans="1:14" ht="27" customHeight="1">
      <c r="A1486" s="274"/>
      <c r="B1486" s="366">
        <v>1469</v>
      </c>
      <c r="C1486" s="278" t="s">
        <v>46</v>
      </c>
      <c r="D1486" s="371" t="s">
        <v>2074</v>
      </c>
      <c r="E1486" s="373" t="s">
        <v>682</v>
      </c>
      <c r="F1486" s="372"/>
      <c r="G1486" s="374">
        <v>80</v>
      </c>
      <c r="H1486" s="374">
        <v>14</v>
      </c>
      <c r="I1486" s="374">
        <v>1</v>
      </c>
      <c r="J1486" s="373" t="s">
        <v>683</v>
      </c>
      <c r="K1486" s="372"/>
      <c r="L1486" s="374" t="s">
        <v>49</v>
      </c>
      <c r="M1486" s="377" t="s">
        <v>50</v>
      </c>
      <c r="N1486" s="374" t="s">
        <v>684</v>
      </c>
    </row>
    <row r="1487" spans="1:14" ht="27" customHeight="1">
      <c r="A1487" s="274"/>
      <c r="B1487" s="366">
        <v>1470</v>
      </c>
      <c r="C1487" s="278" t="s">
        <v>46</v>
      </c>
      <c r="D1487" s="371" t="s">
        <v>2075</v>
      </c>
      <c r="E1487" s="373" t="s">
        <v>682</v>
      </c>
      <c r="F1487" s="372"/>
      <c r="G1487" s="374">
        <v>80</v>
      </c>
      <c r="H1487" s="374">
        <v>15</v>
      </c>
      <c r="I1487" s="374">
        <v>1</v>
      </c>
      <c r="J1487" s="373" t="s">
        <v>683</v>
      </c>
      <c r="K1487" s="372"/>
      <c r="L1487" s="374" t="s">
        <v>49</v>
      </c>
      <c r="M1487" s="377" t="s">
        <v>50</v>
      </c>
      <c r="N1487" s="374" t="s">
        <v>684</v>
      </c>
    </row>
    <row r="1488" spans="1:14" ht="27" customHeight="1">
      <c r="A1488" s="274"/>
      <c r="B1488" s="363">
        <v>1471</v>
      </c>
      <c r="C1488" s="278" t="s">
        <v>46</v>
      </c>
      <c r="D1488" s="371" t="s">
        <v>2076</v>
      </c>
      <c r="E1488" s="373" t="s">
        <v>682</v>
      </c>
      <c r="F1488" s="372"/>
      <c r="G1488" s="374">
        <v>80</v>
      </c>
      <c r="H1488" s="374">
        <v>16</v>
      </c>
      <c r="I1488" s="374">
        <v>1</v>
      </c>
      <c r="J1488" s="373" t="s">
        <v>683</v>
      </c>
      <c r="K1488" s="372"/>
      <c r="L1488" s="374" t="s">
        <v>49</v>
      </c>
      <c r="M1488" s="377" t="s">
        <v>50</v>
      </c>
      <c r="N1488" s="374" t="s">
        <v>684</v>
      </c>
    </row>
    <row r="1489" spans="1:14" ht="27" customHeight="1">
      <c r="A1489" s="274"/>
      <c r="B1489" s="366">
        <v>1472</v>
      </c>
      <c r="C1489" s="278" t="s">
        <v>46</v>
      </c>
      <c r="D1489" s="371" t="s">
        <v>2077</v>
      </c>
      <c r="E1489" s="373" t="s">
        <v>682</v>
      </c>
      <c r="F1489" s="372"/>
      <c r="G1489" s="374">
        <v>80</v>
      </c>
      <c r="H1489" s="374">
        <v>17</v>
      </c>
      <c r="I1489" s="374">
        <v>1</v>
      </c>
      <c r="J1489" s="373" t="s">
        <v>683</v>
      </c>
      <c r="K1489" s="372"/>
      <c r="L1489" s="374" t="s">
        <v>49</v>
      </c>
      <c r="M1489" s="377" t="s">
        <v>50</v>
      </c>
      <c r="N1489" s="374" t="s">
        <v>684</v>
      </c>
    </row>
    <row r="1490" spans="1:14" ht="27" customHeight="1">
      <c r="A1490" s="274"/>
      <c r="B1490" s="366">
        <v>1473</v>
      </c>
      <c r="C1490" s="278" t="s">
        <v>46</v>
      </c>
      <c r="D1490" s="371" t="s">
        <v>2078</v>
      </c>
      <c r="E1490" s="373" t="s">
        <v>682</v>
      </c>
      <c r="F1490" s="372"/>
      <c r="G1490" s="374">
        <v>80</v>
      </c>
      <c r="H1490" s="374">
        <v>18</v>
      </c>
      <c r="I1490" s="374">
        <v>1</v>
      </c>
      <c r="J1490" s="373" t="s">
        <v>683</v>
      </c>
      <c r="K1490" s="372"/>
      <c r="L1490" s="374" t="s">
        <v>49</v>
      </c>
      <c r="M1490" s="377" t="s">
        <v>50</v>
      </c>
      <c r="N1490" s="374" t="s">
        <v>684</v>
      </c>
    </row>
    <row r="1491" spans="1:14" ht="27" customHeight="1">
      <c r="A1491" s="274"/>
      <c r="B1491" s="363">
        <v>1474</v>
      </c>
      <c r="C1491" s="278" t="s">
        <v>46</v>
      </c>
      <c r="D1491" s="371" t="s">
        <v>2079</v>
      </c>
      <c r="E1491" s="373" t="s">
        <v>682</v>
      </c>
      <c r="F1491" s="372"/>
      <c r="G1491" s="374">
        <v>80</v>
      </c>
      <c r="H1491" s="374">
        <v>19</v>
      </c>
      <c r="I1491" s="374">
        <v>1</v>
      </c>
      <c r="J1491" s="373" t="s">
        <v>683</v>
      </c>
      <c r="K1491" s="372"/>
      <c r="L1491" s="374" t="s">
        <v>49</v>
      </c>
      <c r="M1491" s="377" t="s">
        <v>50</v>
      </c>
      <c r="N1491" s="374" t="s">
        <v>684</v>
      </c>
    </row>
    <row r="1492" spans="1:14" ht="27" customHeight="1">
      <c r="A1492" s="274"/>
      <c r="B1492" s="366">
        <v>1475</v>
      </c>
      <c r="C1492" s="278" t="s">
        <v>46</v>
      </c>
      <c r="D1492" s="371" t="s">
        <v>2080</v>
      </c>
      <c r="E1492" s="373" t="s">
        <v>682</v>
      </c>
      <c r="F1492" s="372"/>
      <c r="G1492" s="374">
        <v>80</v>
      </c>
      <c r="H1492" s="374">
        <v>20</v>
      </c>
      <c r="I1492" s="374">
        <v>1</v>
      </c>
      <c r="J1492" s="373" t="s">
        <v>683</v>
      </c>
      <c r="K1492" s="372"/>
      <c r="L1492" s="374" t="s">
        <v>49</v>
      </c>
      <c r="M1492" s="377" t="s">
        <v>50</v>
      </c>
      <c r="N1492" s="374" t="s">
        <v>684</v>
      </c>
    </row>
    <row r="1493" spans="1:14" ht="27" customHeight="1">
      <c r="A1493" s="274"/>
      <c r="B1493" s="366">
        <v>1476</v>
      </c>
      <c r="C1493" s="278" t="s">
        <v>46</v>
      </c>
      <c r="D1493" s="371" t="s">
        <v>2081</v>
      </c>
      <c r="E1493" s="373" t="s">
        <v>682</v>
      </c>
      <c r="F1493" s="372"/>
      <c r="G1493" s="374">
        <v>81</v>
      </c>
      <c r="H1493" s="374">
        <v>1</v>
      </c>
      <c r="I1493" s="374">
        <v>1</v>
      </c>
      <c r="J1493" s="373" t="s">
        <v>683</v>
      </c>
      <c r="K1493" s="372"/>
      <c r="L1493" s="374" t="s">
        <v>49</v>
      </c>
      <c r="M1493" s="377" t="s">
        <v>50</v>
      </c>
      <c r="N1493" s="374" t="s">
        <v>684</v>
      </c>
    </row>
    <row r="1494" spans="1:14" ht="27" customHeight="1">
      <c r="A1494" s="274"/>
      <c r="B1494" s="363">
        <v>1477</v>
      </c>
      <c r="C1494" s="278" t="s">
        <v>46</v>
      </c>
      <c r="D1494" s="371" t="s">
        <v>2082</v>
      </c>
      <c r="E1494" s="373" t="s">
        <v>682</v>
      </c>
      <c r="F1494" s="372"/>
      <c r="G1494" s="374">
        <v>81</v>
      </c>
      <c r="H1494" s="374">
        <v>2</v>
      </c>
      <c r="I1494" s="374">
        <v>1</v>
      </c>
      <c r="J1494" s="373" t="s">
        <v>683</v>
      </c>
      <c r="K1494" s="372"/>
      <c r="L1494" s="374" t="s">
        <v>49</v>
      </c>
      <c r="M1494" s="377" t="s">
        <v>50</v>
      </c>
      <c r="N1494" s="374" t="s">
        <v>684</v>
      </c>
    </row>
    <row r="1495" spans="1:14" ht="27" customHeight="1">
      <c r="A1495" s="274"/>
      <c r="B1495" s="366">
        <v>1478</v>
      </c>
      <c r="C1495" s="278" t="s">
        <v>46</v>
      </c>
      <c r="D1495" s="371" t="s">
        <v>2083</v>
      </c>
      <c r="E1495" s="373" t="s">
        <v>682</v>
      </c>
      <c r="F1495" s="372"/>
      <c r="G1495" s="374">
        <v>81</v>
      </c>
      <c r="H1495" s="374">
        <v>3</v>
      </c>
      <c r="I1495" s="374">
        <v>1</v>
      </c>
      <c r="J1495" s="373" t="s">
        <v>683</v>
      </c>
      <c r="K1495" s="372"/>
      <c r="L1495" s="374" t="s">
        <v>49</v>
      </c>
      <c r="M1495" s="377" t="s">
        <v>50</v>
      </c>
      <c r="N1495" s="374" t="s">
        <v>684</v>
      </c>
    </row>
    <row r="1496" spans="1:14" ht="27" customHeight="1">
      <c r="A1496" s="274"/>
      <c r="B1496" s="366">
        <v>1479</v>
      </c>
      <c r="C1496" s="278" t="s">
        <v>46</v>
      </c>
      <c r="D1496" s="371" t="s">
        <v>2084</v>
      </c>
      <c r="E1496" s="373" t="s">
        <v>682</v>
      </c>
      <c r="F1496" s="372"/>
      <c r="G1496" s="374">
        <v>81</v>
      </c>
      <c r="H1496" s="374">
        <v>4</v>
      </c>
      <c r="I1496" s="374">
        <v>1</v>
      </c>
      <c r="J1496" s="373" t="s">
        <v>683</v>
      </c>
      <c r="K1496" s="372"/>
      <c r="L1496" s="374" t="s">
        <v>49</v>
      </c>
      <c r="M1496" s="377" t="s">
        <v>50</v>
      </c>
      <c r="N1496" s="374" t="s">
        <v>684</v>
      </c>
    </row>
    <row r="1497" spans="1:14" ht="27" customHeight="1">
      <c r="A1497" s="274"/>
      <c r="B1497" s="363">
        <v>1480</v>
      </c>
      <c r="C1497" s="278" t="s">
        <v>46</v>
      </c>
      <c r="D1497" s="371" t="s">
        <v>2085</v>
      </c>
      <c r="E1497" s="373" t="s">
        <v>682</v>
      </c>
      <c r="F1497" s="372"/>
      <c r="G1497" s="374">
        <v>81</v>
      </c>
      <c r="H1497" s="374">
        <v>5</v>
      </c>
      <c r="I1497" s="374">
        <v>1</v>
      </c>
      <c r="J1497" s="373" t="s">
        <v>683</v>
      </c>
      <c r="K1497" s="372"/>
      <c r="L1497" s="374" t="s">
        <v>49</v>
      </c>
      <c r="M1497" s="377" t="s">
        <v>50</v>
      </c>
      <c r="N1497" s="374" t="s">
        <v>684</v>
      </c>
    </row>
    <row r="1498" spans="1:14" ht="27" customHeight="1">
      <c r="A1498" s="274"/>
      <c r="B1498" s="366">
        <v>1481</v>
      </c>
      <c r="C1498" s="278" t="s">
        <v>46</v>
      </c>
      <c r="D1498" s="371" t="s">
        <v>2086</v>
      </c>
      <c r="E1498" s="373" t="s">
        <v>682</v>
      </c>
      <c r="F1498" s="372"/>
      <c r="G1498" s="374">
        <v>81</v>
      </c>
      <c r="H1498" s="374">
        <v>6</v>
      </c>
      <c r="I1498" s="374">
        <v>1</v>
      </c>
      <c r="J1498" s="373" t="s">
        <v>683</v>
      </c>
      <c r="K1498" s="372"/>
      <c r="L1498" s="374" t="s">
        <v>49</v>
      </c>
      <c r="M1498" s="377" t="s">
        <v>50</v>
      </c>
      <c r="N1498" s="374" t="s">
        <v>684</v>
      </c>
    </row>
    <row r="1499" spans="1:14" ht="27" customHeight="1">
      <c r="A1499" s="274"/>
      <c r="B1499" s="366">
        <v>1482</v>
      </c>
      <c r="C1499" s="278" t="s">
        <v>46</v>
      </c>
      <c r="D1499" s="371" t="s">
        <v>2087</v>
      </c>
      <c r="E1499" s="373" t="s">
        <v>682</v>
      </c>
      <c r="F1499" s="372"/>
      <c r="G1499" s="374">
        <v>81</v>
      </c>
      <c r="H1499" s="374">
        <v>7</v>
      </c>
      <c r="I1499" s="374">
        <v>1</v>
      </c>
      <c r="J1499" s="373" t="s">
        <v>683</v>
      </c>
      <c r="K1499" s="372"/>
      <c r="L1499" s="374" t="s">
        <v>49</v>
      </c>
      <c r="M1499" s="377" t="s">
        <v>50</v>
      </c>
      <c r="N1499" s="374" t="s">
        <v>684</v>
      </c>
    </row>
    <row r="1500" spans="1:14" ht="27" customHeight="1">
      <c r="A1500" s="274"/>
      <c r="B1500" s="363">
        <v>1483</v>
      </c>
      <c r="C1500" s="278" t="s">
        <v>46</v>
      </c>
      <c r="D1500" s="371" t="s">
        <v>2088</v>
      </c>
      <c r="E1500" s="373" t="s">
        <v>682</v>
      </c>
      <c r="F1500" s="372"/>
      <c r="G1500" s="374">
        <v>81</v>
      </c>
      <c r="H1500" s="374">
        <v>8</v>
      </c>
      <c r="I1500" s="374">
        <v>1</v>
      </c>
      <c r="J1500" s="373" t="s">
        <v>683</v>
      </c>
      <c r="K1500" s="372"/>
      <c r="L1500" s="374" t="s">
        <v>49</v>
      </c>
      <c r="M1500" s="377" t="s">
        <v>50</v>
      </c>
      <c r="N1500" s="374" t="s">
        <v>684</v>
      </c>
    </row>
    <row r="1501" spans="1:14" ht="27" customHeight="1">
      <c r="A1501" s="274"/>
      <c r="B1501" s="366">
        <v>1484</v>
      </c>
      <c r="C1501" s="278" t="s">
        <v>46</v>
      </c>
      <c r="D1501" s="371" t="s">
        <v>2089</v>
      </c>
      <c r="E1501" s="373" t="s">
        <v>682</v>
      </c>
      <c r="F1501" s="372"/>
      <c r="G1501" s="374">
        <v>81</v>
      </c>
      <c r="H1501" s="374">
        <v>9</v>
      </c>
      <c r="I1501" s="374">
        <v>1</v>
      </c>
      <c r="J1501" s="373" t="s">
        <v>683</v>
      </c>
      <c r="K1501" s="372"/>
      <c r="L1501" s="374" t="s">
        <v>49</v>
      </c>
      <c r="M1501" s="377" t="s">
        <v>50</v>
      </c>
      <c r="N1501" s="374" t="s">
        <v>684</v>
      </c>
    </row>
    <row r="1502" spans="1:14" ht="27" customHeight="1">
      <c r="A1502" s="274"/>
      <c r="B1502" s="366">
        <v>1485</v>
      </c>
      <c r="C1502" s="278" t="s">
        <v>46</v>
      </c>
      <c r="D1502" s="371" t="s">
        <v>2090</v>
      </c>
      <c r="E1502" s="373" t="s">
        <v>682</v>
      </c>
      <c r="F1502" s="372"/>
      <c r="G1502" s="374">
        <v>81</v>
      </c>
      <c r="H1502" s="374">
        <v>10</v>
      </c>
      <c r="I1502" s="374">
        <v>1</v>
      </c>
      <c r="J1502" s="373" t="s">
        <v>683</v>
      </c>
      <c r="K1502" s="372"/>
      <c r="L1502" s="374" t="s">
        <v>49</v>
      </c>
      <c r="M1502" s="377" t="s">
        <v>50</v>
      </c>
      <c r="N1502" s="374" t="s">
        <v>684</v>
      </c>
    </row>
    <row r="1503" spans="1:14" ht="27" customHeight="1">
      <c r="A1503" s="274"/>
      <c r="B1503" s="363">
        <v>1486</v>
      </c>
      <c r="C1503" s="278" t="s">
        <v>46</v>
      </c>
      <c r="D1503" s="371" t="s">
        <v>2091</v>
      </c>
      <c r="E1503" s="373" t="s">
        <v>682</v>
      </c>
      <c r="F1503" s="372"/>
      <c r="G1503" s="374">
        <v>81</v>
      </c>
      <c r="H1503" s="374">
        <v>11</v>
      </c>
      <c r="I1503" s="374">
        <v>1</v>
      </c>
      <c r="J1503" s="373" t="s">
        <v>683</v>
      </c>
      <c r="K1503" s="372"/>
      <c r="L1503" s="374" t="s">
        <v>49</v>
      </c>
      <c r="M1503" s="377" t="s">
        <v>50</v>
      </c>
      <c r="N1503" s="374" t="s">
        <v>684</v>
      </c>
    </row>
    <row r="1504" spans="1:14" ht="27" customHeight="1">
      <c r="A1504" s="274"/>
      <c r="B1504" s="366">
        <v>1487</v>
      </c>
      <c r="C1504" s="278" t="s">
        <v>46</v>
      </c>
      <c r="D1504" s="371" t="s">
        <v>2092</v>
      </c>
      <c r="E1504" s="373" t="s">
        <v>682</v>
      </c>
      <c r="F1504" s="372"/>
      <c r="G1504" s="374">
        <v>81</v>
      </c>
      <c r="H1504" s="374">
        <v>12</v>
      </c>
      <c r="I1504" s="374">
        <v>1</v>
      </c>
      <c r="J1504" s="373" t="s">
        <v>683</v>
      </c>
      <c r="K1504" s="372"/>
      <c r="L1504" s="374" t="s">
        <v>49</v>
      </c>
      <c r="M1504" s="377" t="s">
        <v>50</v>
      </c>
      <c r="N1504" s="374" t="s">
        <v>684</v>
      </c>
    </row>
    <row r="1505" spans="1:14" ht="27" customHeight="1">
      <c r="A1505" s="274"/>
      <c r="B1505" s="366">
        <v>1488</v>
      </c>
      <c r="C1505" s="278" t="s">
        <v>46</v>
      </c>
      <c r="D1505" s="371" t="s">
        <v>2093</v>
      </c>
      <c r="E1505" s="373" t="s">
        <v>682</v>
      </c>
      <c r="F1505" s="372"/>
      <c r="G1505" s="374">
        <v>81</v>
      </c>
      <c r="H1505" s="374">
        <v>13</v>
      </c>
      <c r="I1505" s="374">
        <v>1</v>
      </c>
      <c r="J1505" s="373" t="s">
        <v>683</v>
      </c>
      <c r="K1505" s="372"/>
      <c r="L1505" s="374" t="s">
        <v>49</v>
      </c>
      <c r="M1505" s="377" t="s">
        <v>50</v>
      </c>
      <c r="N1505" s="374" t="s">
        <v>684</v>
      </c>
    </row>
    <row r="1506" spans="1:14" ht="27" customHeight="1">
      <c r="A1506" s="274"/>
      <c r="B1506" s="363">
        <v>1489</v>
      </c>
      <c r="C1506" s="278" t="s">
        <v>46</v>
      </c>
      <c r="D1506" s="371" t="s">
        <v>2094</v>
      </c>
      <c r="E1506" s="373" t="s">
        <v>682</v>
      </c>
      <c r="F1506" s="372"/>
      <c r="G1506" s="374">
        <v>81</v>
      </c>
      <c r="H1506" s="374">
        <v>14</v>
      </c>
      <c r="I1506" s="374">
        <v>1</v>
      </c>
      <c r="J1506" s="373" t="s">
        <v>683</v>
      </c>
      <c r="K1506" s="372"/>
      <c r="L1506" s="374" t="s">
        <v>49</v>
      </c>
      <c r="M1506" s="377" t="s">
        <v>50</v>
      </c>
      <c r="N1506" s="374" t="s">
        <v>684</v>
      </c>
    </row>
    <row r="1507" spans="1:14" ht="27" customHeight="1">
      <c r="A1507" s="274"/>
      <c r="B1507" s="366">
        <v>1490</v>
      </c>
      <c r="C1507" s="278" t="s">
        <v>46</v>
      </c>
      <c r="D1507" s="371" t="s">
        <v>2095</v>
      </c>
      <c r="E1507" s="373" t="s">
        <v>682</v>
      </c>
      <c r="F1507" s="372"/>
      <c r="G1507" s="374">
        <v>81</v>
      </c>
      <c r="H1507" s="374">
        <v>15</v>
      </c>
      <c r="I1507" s="374">
        <v>1</v>
      </c>
      <c r="J1507" s="373" t="s">
        <v>683</v>
      </c>
      <c r="K1507" s="372"/>
      <c r="L1507" s="374" t="s">
        <v>49</v>
      </c>
      <c r="M1507" s="377" t="s">
        <v>50</v>
      </c>
      <c r="N1507" s="374" t="s">
        <v>684</v>
      </c>
    </row>
    <row r="1508" spans="1:14" ht="27" customHeight="1">
      <c r="A1508" s="274"/>
      <c r="B1508" s="366">
        <v>1491</v>
      </c>
      <c r="C1508" s="278" t="s">
        <v>46</v>
      </c>
      <c r="D1508" s="371" t="s">
        <v>2096</v>
      </c>
      <c r="E1508" s="373" t="s">
        <v>682</v>
      </c>
      <c r="F1508" s="372"/>
      <c r="G1508" s="374">
        <v>81</v>
      </c>
      <c r="H1508" s="374">
        <v>16</v>
      </c>
      <c r="I1508" s="374">
        <v>1</v>
      </c>
      <c r="J1508" s="373" t="s">
        <v>683</v>
      </c>
      <c r="K1508" s="372"/>
      <c r="L1508" s="374" t="s">
        <v>49</v>
      </c>
      <c r="M1508" s="377" t="s">
        <v>50</v>
      </c>
      <c r="N1508" s="374" t="s">
        <v>684</v>
      </c>
    </row>
    <row r="1509" spans="1:14" ht="27" customHeight="1">
      <c r="A1509" s="274"/>
      <c r="B1509" s="363">
        <v>1492</v>
      </c>
      <c r="C1509" s="278" t="s">
        <v>46</v>
      </c>
      <c r="D1509" s="371" t="s">
        <v>2097</v>
      </c>
      <c r="E1509" s="373" t="s">
        <v>682</v>
      </c>
      <c r="F1509" s="372"/>
      <c r="G1509" s="374">
        <v>81</v>
      </c>
      <c r="H1509" s="374">
        <v>17</v>
      </c>
      <c r="I1509" s="374">
        <v>1</v>
      </c>
      <c r="J1509" s="373" t="s">
        <v>683</v>
      </c>
      <c r="K1509" s="372"/>
      <c r="L1509" s="374" t="s">
        <v>49</v>
      </c>
      <c r="M1509" s="377" t="s">
        <v>50</v>
      </c>
      <c r="N1509" s="374" t="s">
        <v>684</v>
      </c>
    </row>
    <row r="1510" spans="1:14" ht="27" customHeight="1">
      <c r="A1510" s="274"/>
      <c r="B1510" s="366">
        <v>1493</v>
      </c>
      <c r="C1510" s="278" t="s">
        <v>46</v>
      </c>
      <c r="D1510" s="371" t="s">
        <v>2098</v>
      </c>
      <c r="E1510" s="373" t="s">
        <v>682</v>
      </c>
      <c r="F1510" s="372"/>
      <c r="G1510" s="374">
        <v>81</v>
      </c>
      <c r="H1510" s="374">
        <v>18</v>
      </c>
      <c r="I1510" s="374">
        <v>1</v>
      </c>
      <c r="J1510" s="373" t="s">
        <v>683</v>
      </c>
      <c r="K1510" s="372"/>
      <c r="L1510" s="374" t="s">
        <v>49</v>
      </c>
      <c r="M1510" s="377" t="s">
        <v>50</v>
      </c>
      <c r="N1510" s="374" t="s">
        <v>684</v>
      </c>
    </row>
    <row r="1511" spans="1:14" ht="27" customHeight="1">
      <c r="A1511" s="274"/>
      <c r="B1511" s="366">
        <v>1494</v>
      </c>
      <c r="C1511" s="278" t="s">
        <v>46</v>
      </c>
      <c r="D1511" s="371" t="s">
        <v>2099</v>
      </c>
      <c r="E1511" s="373" t="s">
        <v>682</v>
      </c>
      <c r="F1511" s="372"/>
      <c r="G1511" s="374">
        <v>81</v>
      </c>
      <c r="H1511" s="374">
        <v>19</v>
      </c>
      <c r="I1511" s="374">
        <v>1</v>
      </c>
      <c r="J1511" s="373" t="s">
        <v>683</v>
      </c>
      <c r="K1511" s="372"/>
      <c r="L1511" s="374" t="s">
        <v>49</v>
      </c>
      <c r="M1511" s="377" t="s">
        <v>50</v>
      </c>
      <c r="N1511" s="374" t="s">
        <v>684</v>
      </c>
    </row>
    <row r="1512" spans="1:14" ht="27" customHeight="1">
      <c r="A1512" s="274"/>
      <c r="B1512" s="363">
        <v>1495</v>
      </c>
      <c r="C1512" s="278" t="s">
        <v>46</v>
      </c>
      <c r="D1512" s="371" t="s">
        <v>2100</v>
      </c>
      <c r="E1512" s="373" t="s">
        <v>682</v>
      </c>
      <c r="F1512" s="372"/>
      <c r="G1512" s="374">
        <v>81</v>
      </c>
      <c r="H1512" s="374">
        <v>20</v>
      </c>
      <c r="I1512" s="374">
        <v>1</v>
      </c>
      <c r="J1512" s="373" t="s">
        <v>683</v>
      </c>
      <c r="K1512" s="372"/>
      <c r="L1512" s="374" t="s">
        <v>49</v>
      </c>
      <c r="M1512" s="377" t="s">
        <v>50</v>
      </c>
      <c r="N1512" s="374" t="s">
        <v>684</v>
      </c>
    </row>
    <row r="1513" spans="1:14" ht="27" customHeight="1">
      <c r="A1513" s="274"/>
      <c r="B1513" s="366">
        <v>1496</v>
      </c>
      <c r="C1513" s="278" t="s">
        <v>46</v>
      </c>
      <c r="D1513" s="371" t="s">
        <v>2101</v>
      </c>
      <c r="E1513" s="373" t="s">
        <v>682</v>
      </c>
      <c r="F1513" s="372"/>
      <c r="G1513" s="374">
        <v>82</v>
      </c>
      <c r="H1513" s="374">
        <v>1</v>
      </c>
      <c r="I1513" s="374">
        <v>1</v>
      </c>
      <c r="J1513" s="373" t="s">
        <v>683</v>
      </c>
      <c r="K1513" s="372"/>
      <c r="L1513" s="374" t="s">
        <v>49</v>
      </c>
      <c r="M1513" s="377" t="s">
        <v>50</v>
      </c>
      <c r="N1513" s="374" t="s">
        <v>684</v>
      </c>
    </row>
    <row r="1514" spans="1:14" ht="27" customHeight="1">
      <c r="A1514" s="274"/>
      <c r="B1514" s="366">
        <v>1497</v>
      </c>
      <c r="C1514" s="278" t="s">
        <v>46</v>
      </c>
      <c r="D1514" s="371" t="s">
        <v>2102</v>
      </c>
      <c r="E1514" s="373" t="s">
        <v>682</v>
      </c>
      <c r="F1514" s="372"/>
      <c r="G1514" s="374">
        <v>82</v>
      </c>
      <c r="H1514" s="374">
        <v>2</v>
      </c>
      <c r="I1514" s="374">
        <v>1</v>
      </c>
      <c r="J1514" s="373" t="s">
        <v>683</v>
      </c>
      <c r="K1514" s="372"/>
      <c r="L1514" s="374" t="s">
        <v>49</v>
      </c>
      <c r="M1514" s="377" t="s">
        <v>50</v>
      </c>
      <c r="N1514" s="374" t="s">
        <v>684</v>
      </c>
    </row>
    <row r="1515" spans="1:14" ht="27" customHeight="1">
      <c r="A1515" s="274"/>
      <c r="B1515" s="363">
        <v>1498</v>
      </c>
      <c r="C1515" s="278" t="s">
        <v>46</v>
      </c>
      <c r="D1515" s="371" t="s">
        <v>2103</v>
      </c>
      <c r="E1515" s="373" t="s">
        <v>682</v>
      </c>
      <c r="F1515" s="372"/>
      <c r="G1515" s="374">
        <v>82</v>
      </c>
      <c r="H1515" s="374">
        <v>3</v>
      </c>
      <c r="I1515" s="374">
        <v>1</v>
      </c>
      <c r="J1515" s="373" t="s">
        <v>683</v>
      </c>
      <c r="K1515" s="372"/>
      <c r="L1515" s="374" t="s">
        <v>49</v>
      </c>
      <c r="M1515" s="377" t="s">
        <v>50</v>
      </c>
      <c r="N1515" s="374" t="s">
        <v>684</v>
      </c>
    </row>
    <row r="1516" spans="1:14" ht="27" customHeight="1">
      <c r="A1516" s="274"/>
      <c r="B1516" s="366">
        <v>1499</v>
      </c>
      <c r="C1516" s="278" t="s">
        <v>46</v>
      </c>
      <c r="D1516" s="371" t="s">
        <v>2104</v>
      </c>
      <c r="E1516" s="373" t="s">
        <v>682</v>
      </c>
      <c r="F1516" s="372"/>
      <c r="G1516" s="374">
        <v>82</v>
      </c>
      <c r="H1516" s="374">
        <v>4</v>
      </c>
      <c r="I1516" s="374">
        <v>1</v>
      </c>
      <c r="J1516" s="373" t="s">
        <v>683</v>
      </c>
      <c r="K1516" s="372"/>
      <c r="L1516" s="374" t="s">
        <v>49</v>
      </c>
      <c r="M1516" s="377" t="s">
        <v>50</v>
      </c>
      <c r="N1516" s="374" t="s">
        <v>684</v>
      </c>
    </row>
    <row r="1517" spans="1:14" ht="27" customHeight="1">
      <c r="A1517" s="274"/>
      <c r="B1517" s="366">
        <v>1500</v>
      </c>
      <c r="C1517" s="278" t="s">
        <v>46</v>
      </c>
      <c r="D1517" s="371" t="s">
        <v>2105</v>
      </c>
      <c r="E1517" s="373" t="s">
        <v>682</v>
      </c>
      <c r="F1517" s="372"/>
      <c r="G1517" s="374">
        <v>82</v>
      </c>
      <c r="H1517" s="374">
        <v>5</v>
      </c>
      <c r="I1517" s="374">
        <v>1</v>
      </c>
      <c r="J1517" s="373" t="s">
        <v>683</v>
      </c>
      <c r="K1517" s="372"/>
      <c r="L1517" s="374" t="s">
        <v>49</v>
      </c>
      <c r="M1517" s="377" t="s">
        <v>50</v>
      </c>
      <c r="N1517" s="374" t="s">
        <v>684</v>
      </c>
    </row>
    <row r="1518" spans="1:14" ht="27" customHeight="1">
      <c r="A1518" s="274"/>
      <c r="B1518" s="363">
        <v>1501</v>
      </c>
      <c r="C1518" s="278" t="s">
        <v>46</v>
      </c>
      <c r="D1518" s="371" t="s">
        <v>2106</v>
      </c>
      <c r="E1518" s="373" t="s">
        <v>682</v>
      </c>
      <c r="F1518" s="372"/>
      <c r="G1518" s="374">
        <v>82</v>
      </c>
      <c r="H1518" s="374">
        <v>6</v>
      </c>
      <c r="I1518" s="374">
        <v>1</v>
      </c>
      <c r="J1518" s="373" t="s">
        <v>683</v>
      </c>
      <c r="K1518" s="372"/>
      <c r="L1518" s="374" t="s">
        <v>49</v>
      </c>
      <c r="M1518" s="377" t="s">
        <v>50</v>
      </c>
      <c r="N1518" s="374" t="s">
        <v>684</v>
      </c>
    </row>
    <row r="1519" spans="1:14" ht="27" customHeight="1">
      <c r="A1519" s="274"/>
      <c r="B1519" s="366">
        <v>1502</v>
      </c>
      <c r="C1519" s="278" t="s">
        <v>46</v>
      </c>
      <c r="D1519" s="371" t="s">
        <v>2107</v>
      </c>
      <c r="E1519" s="373" t="s">
        <v>682</v>
      </c>
      <c r="F1519" s="372"/>
      <c r="G1519" s="374">
        <v>82</v>
      </c>
      <c r="H1519" s="374">
        <v>7</v>
      </c>
      <c r="I1519" s="374">
        <v>1</v>
      </c>
      <c r="J1519" s="373" t="s">
        <v>683</v>
      </c>
      <c r="K1519" s="372"/>
      <c r="L1519" s="374" t="s">
        <v>49</v>
      </c>
      <c r="M1519" s="377" t="s">
        <v>50</v>
      </c>
      <c r="N1519" s="374" t="s">
        <v>684</v>
      </c>
    </row>
    <row r="1520" spans="1:14" ht="27" customHeight="1">
      <c r="A1520" s="274"/>
      <c r="B1520" s="366">
        <v>1503</v>
      </c>
      <c r="C1520" s="278" t="s">
        <v>46</v>
      </c>
      <c r="D1520" s="371" t="s">
        <v>2063</v>
      </c>
      <c r="E1520" s="373" t="s">
        <v>682</v>
      </c>
      <c r="F1520" s="372"/>
      <c r="G1520" s="374">
        <v>82</v>
      </c>
      <c r="H1520" s="374">
        <v>8</v>
      </c>
      <c r="I1520" s="374">
        <v>1</v>
      </c>
      <c r="J1520" s="373" t="s">
        <v>683</v>
      </c>
      <c r="K1520" s="372"/>
      <c r="L1520" s="374" t="s">
        <v>49</v>
      </c>
      <c r="M1520" s="377" t="s">
        <v>50</v>
      </c>
      <c r="N1520" s="374" t="s">
        <v>684</v>
      </c>
    </row>
    <row r="1521" spans="1:14" ht="27" customHeight="1">
      <c r="A1521" s="274"/>
      <c r="B1521" s="363">
        <v>1504</v>
      </c>
      <c r="C1521" s="278" t="s">
        <v>46</v>
      </c>
      <c r="D1521" s="371" t="s">
        <v>2108</v>
      </c>
      <c r="E1521" s="373" t="s">
        <v>682</v>
      </c>
      <c r="F1521" s="372"/>
      <c r="G1521" s="374">
        <v>82</v>
      </c>
      <c r="H1521" s="374">
        <v>9</v>
      </c>
      <c r="I1521" s="374">
        <v>1</v>
      </c>
      <c r="J1521" s="373" t="s">
        <v>683</v>
      </c>
      <c r="K1521" s="372"/>
      <c r="L1521" s="374" t="s">
        <v>49</v>
      </c>
      <c r="M1521" s="377" t="s">
        <v>50</v>
      </c>
      <c r="N1521" s="374" t="s">
        <v>684</v>
      </c>
    </row>
    <row r="1522" spans="1:14" ht="27" customHeight="1">
      <c r="A1522" s="274"/>
      <c r="B1522" s="366">
        <v>1505</v>
      </c>
      <c r="C1522" s="278" t="s">
        <v>46</v>
      </c>
      <c r="D1522" s="371" t="s">
        <v>2109</v>
      </c>
      <c r="E1522" s="373" t="s">
        <v>682</v>
      </c>
      <c r="F1522" s="372"/>
      <c r="G1522" s="374">
        <v>82</v>
      </c>
      <c r="H1522" s="374">
        <v>10</v>
      </c>
      <c r="I1522" s="374">
        <v>1</v>
      </c>
      <c r="J1522" s="373" t="s">
        <v>683</v>
      </c>
      <c r="K1522" s="372"/>
      <c r="L1522" s="374" t="s">
        <v>49</v>
      </c>
      <c r="M1522" s="377" t="s">
        <v>50</v>
      </c>
      <c r="N1522" s="374" t="s">
        <v>684</v>
      </c>
    </row>
    <row r="1523" spans="1:14" ht="27" customHeight="1">
      <c r="A1523" s="274"/>
      <c r="B1523" s="366">
        <v>1506</v>
      </c>
      <c r="C1523" s="278" t="s">
        <v>46</v>
      </c>
      <c r="D1523" s="371" t="s">
        <v>2110</v>
      </c>
      <c r="E1523" s="373" t="s">
        <v>682</v>
      </c>
      <c r="F1523" s="372"/>
      <c r="G1523" s="374">
        <v>82</v>
      </c>
      <c r="H1523" s="374">
        <v>11</v>
      </c>
      <c r="I1523" s="374">
        <v>1</v>
      </c>
      <c r="J1523" s="373" t="s">
        <v>683</v>
      </c>
      <c r="K1523" s="372"/>
      <c r="L1523" s="374" t="s">
        <v>49</v>
      </c>
      <c r="M1523" s="377" t="s">
        <v>50</v>
      </c>
      <c r="N1523" s="374" t="s">
        <v>684</v>
      </c>
    </row>
    <row r="1524" spans="1:14" ht="27" customHeight="1">
      <c r="A1524" s="274"/>
      <c r="B1524" s="363">
        <v>1507</v>
      </c>
      <c r="C1524" s="278" t="s">
        <v>46</v>
      </c>
      <c r="D1524" s="371" t="s">
        <v>2111</v>
      </c>
      <c r="E1524" s="373" t="s">
        <v>682</v>
      </c>
      <c r="F1524" s="372"/>
      <c r="G1524" s="374">
        <v>82</v>
      </c>
      <c r="H1524" s="374">
        <v>12</v>
      </c>
      <c r="I1524" s="374">
        <v>1</v>
      </c>
      <c r="J1524" s="373" t="s">
        <v>683</v>
      </c>
      <c r="K1524" s="372"/>
      <c r="L1524" s="374" t="s">
        <v>49</v>
      </c>
      <c r="M1524" s="377" t="s">
        <v>50</v>
      </c>
      <c r="N1524" s="374" t="s">
        <v>684</v>
      </c>
    </row>
    <row r="1525" spans="1:14" ht="27" customHeight="1">
      <c r="A1525" s="274"/>
      <c r="B1525" s="366">
        <v>1508</v>
      </c>
      <c r="C1525" s="278" t="s">
        <v>46</v>
      </c>
      <c r="D1525" s="371" t="s">
        <v>2112</v>
      </c>
      <c r="E1525" s="373" t="s">
        <v>682</v>
      </c>
      <c r="F1525" s="372"/>
      <c r="G1525" s="374">
        <v>82</v>
      </c>
      <c r="H1525" s="374">
        <v>13</v>
      </c>
      <c r="I1525" s="374">
        <v>1</v>
      </c>
      <c r="J1525" s="373" t="s">
        <v>683</v>
      </c>
      <c r="K1525" s="372"/>
      <c r="L1525" s="374" t="s">
        <v>49</v>
      </c>
      <c r="M1525" s="377" t="s">
        <v>50</v>
      </c>
      <c r="N1525" s="374" t="s">
        <v>684</v>
      </c>
    </row>
    <row r="1526" spans="1:14" ht="27" customHeight="1">
      <c r="A1526" s="274"/>
      <c r="B1526" s="366">
        <v>1509</v>
      </c>
      <c r="C1526" s="278" t="s">
        <v>46</v>
      </c>
      <c r="D1526" s="371" t="s">
        <v>2113</v>
      </c>
      <c r="E1526" s="373" t="s">
        <v>682</v>
      </c>
      <c r="F1526" s="372"/>
      <c r="G1526" s="374">
        <v>82</v>
      </c>
      <c r="H1526" s="374">
        <v>14</v>
      </c>
      <c r="I1526" s="374">
        <v>1</v>
      </c>
      <c r="J1526" s="373" t="s">
        <v>683</v>
      </c>
      <c r="K1526" s="372"/>
      <c r="L1526" s="374" t="s">
        <v>49</v>
      </c>
      <c r="M1526" s="377" t="s">
        <v>50</v>
      </c>
      <c r="N1526" s="374" t="s">
        <v>684</v>
      </c>
    </row>
    <row r="1527" spans="1:14" ht="27" customHeight="1">
      <c r="A1527" s="274"/>
      <c r="B1527" s="363">
        <v>1510</v>
      </c>
      <c r="C1527" s="278" t="s">
        <v>46</v>
      </c>
      <c r="D1527" s="371" t="s">
        <v>2114</v>
      </c>
      <c r="E1527" s="373" t="s">
        <v>682</v>
      </c>
      <c r="F1527" s="372"/>
      <c r="G1527" s="374">
        <v>82</v>
      </c>
      <c r="H1527" s="374">
        <v>15</v>
      </c>
      <c r="I1527" s="374">
        <v>1</v>
      </c>
      <c r="J1527" s="373" t="s">
        <v>683</v>
      </c>
      <c r="K1527" s="372"/>
      <c r="L1527" s="374" t="s">
        <v>49</v>
      </c>
      <c r="M1527" s="377" t="s">
        <v>50</v>
      </c>
      <c r="N1527" s="374" t="s">
        <v>684</v>
      </c>
    </row>
    <row r="1528" spans="1:14" ht="27" customHeight="1">
      <c r="A1528" s="274"/>
      <c r="B1528" s="366">
        <v>1511</v>
      </c>
      <c r="C1528" s="278" t="s">
        <v>46</v>
      </c>
      <c r="D1528" s="371" t="s">
        <v>2115</v>
      </c>
      <c r="E1528" s="373" t="s">
        <v>682</v>
      </c>
      <c r="F1528" s="372"/>
      <c r="G1528" s="374">
        <v>82</v>
      </c>
      <c r="H1528" s="374">
        <v>16</v>
      </c>
      <c r="I1528" s="374">
        <v>1</v>
      </c>
      <c r="J1528" s="373" t="s">
        <v>683</v>
      </c>
      <c r="K1528" s="372"/>
      <c r="L1528" s="374" t="s">
        <v>49</v>
      </c>
      <c r="M1528" s="377" t="s">
        <v>50</v>
      </c>
      <c r="N1528" s="374" t="s">
        <v>684</v>
      </c>
    </row>
    <row r="1529" spans="1:14" ht="27" customHeight="1">
      <c r="A1529" s="274"/>
      <c r="B1529" s="366">
        <v>1512</v>
      </c>
      <c r="C1529" s="278" t="s">
        <v>46</v>
      </c>
      <c r="D1529" s="371" t="s">
        <v>2116</v>
      </c>
      <c r="E1529" s="373" t="s">
        <v>682</v>
      </c>
      <c r="F1529" s="372"/>
      <c r="G1529" s="374">
        <v>82</v>
      </c>
      <c r="H1529" s="374">
        <v>17</v>
      </c>
      <c r="I1529" s="374">
        <v>1</v>
      </c>
      <c r="J1529" s="373" t="s">
        <v>683</v>
      </c>
      <c r="K1529" s="372"/>
      <c r="L1529" s="374" t="s">
        <v>49</v>
      </c>
      <c r="M1529" s="377" t="s">
        <v>50</v>
      </c>
      <c r="N1529" s="374" t="s">
        <v>684</v>
      </c>
    </row>
    <row r="1530" spans="1:14" ht="27" customHeight="1">
      <c r="A1530" s="274"/>
      <c r="B1530" s="363">
        <v>1513</v>
      </c>
      <c r="C1530" s="278" t="s">
        <v>46</v>
      </c>
      <c r="D1530" s="371" t="s">
        <v>2117</v>
      </c>
      <c r="E1530" s="373" t="s">
        <v>682</v>
      </c>
      <c r="F1530" s="372"/>
      <c r="G1530" s="374">
        <v>82</v>
      </c>
      <c r="H1530" s="374">
        <v>18</v>
      </c>
      <c r="I1530" s="374">
        <v>1</v>
      </c>
      <c r="J1530" s="373" t="s">
        <v>683</v>
      </c>
      <c r="K1530" s="372"/>
      <c r="L1530" s="374" t="s">
        <v>49</v>
      </c>
      <c r="M1530" s="377" t="s">
        <v>50</v>
      </c>
      <c r="N1530" s="374" t="s">
        <v>684</v>
      </c>
    </row>
    <row r="1531" spans="1:14" ht="27" customHeight="1">
      <c r="A1531" s="274"/>
      <c r="B1531" s="366">
        <v>1514</v>
      </c>
      <c r="C1531" s="278" t="s">
        <v>46</v>
      </c>
      <c r="D1531" s="371" t="s">
        <v>2118</v>
      </c>
      <c r="E1531" s="373" t="s">
        <v>682</v>
      </c>
      <c r="F1531" s="372"/>
      <c r="G1531" s="374">
        <v>82</v>
      </c>
      <c r="H1531" s="374">
        <v>19</v>
      </c>
      <c r="I1531" s="374">
        <v>1</v>
      </c>
      <c r="J1531" s="373" t="s">
        <v>683</v>
      </c>
      <c r="K1531" s="372"/>
      <c r="L1531" s="374" t="s">
        <v>49</v>
      </c>
      <c r="M1531" s="377" t="s">
        <v>50</v>
      </c>
      <c r="N1531" s="374" t="s">
        <v>684</v>
      </c>
    </row>
    <row r="1532" spans="1:14" ht="27" customHeight="1">
      <c r="A1532" s="274"/>
      <c r="B1532" s="366">
        <v>1515</v>
      </c>
      <c r="C1532" s="278" t="s">
        <v>46</v>
      </c>
      <c r="D1532" s="371" t="s">
        <v>2119</v>
      </c>
      <c r="E1532" s="373" t="s">
        <v>682</v>
      </c>
      <c r="F1532" s="372"/>
      <c r="G1532" s="374">
        <v>82</v>
      </c>
      <c r="H1532" s="374">
        <v>20</v>
      </c>
      <c r="I1532" s="374">
        <v>1</v>
      </c>
      <c r="J1532" s="373" t="s">
        <v>683</v>
      </c>
      <c r="K1532" s="372"/>
      <c r="L1532" s="374" t="s">
        <v>49</v>
      </c>
      <c r="M1532" s="377" t="s">
        <v>50</v>
      </c>
      <c r="N1532" s="374" t="s">
        <v>684</v>
      </c>
    </row>
    <row r="1533" spans="1:14" ht="27" customHeight="1">
      <c r="A1533" s="274"/>
      <c r="B1533" s="363">
        <v>1516</v>
      </c>
      <c r="C1533" s="278" t="s">
        <v>46</v>
      </c>
      <c r="D1533" s="371" t="s">
        <v>2120</v>
      </c>
      <c r="E1533" s="373" t="s">
        <v>682</v>
      </c>
      <c r="F1533" s="372"/>
      <c r="G1533" s="374">
        <v>83</v>
      </c>
      <c r="H1533" s="374">
        <v>1</v>
      </c>
      <c r="I1533" s="374">
        <v>1</v>
      </c>
      <c r="J1533" s="373" t="s">
        <v>683</v>
      </c>
      <c r="K1533" s="372"/>
      <c r="L1533" s="374" t="s">
        <v>49</v>
      </c>
      <c r="M1533" s="377" t="s">
        <v>50</v>
      </c>
      <c r="N1533" s="374" t="s">
        <v>684</v>
      </c>
    </row>
    <row r="1534" spans="1:14" ht="27" customHeight="1">
      <c r="A1534" s="274"/>
      <c r="B1534" s="366">
        <v>1517</v>
      </c>
      <c r="C1534" s="278" t="s">
        <v>46</v>
      </c>
      <c r="D1534" s="371" t="s">
        <v>2121</v>
      </c>
      <c r="E1534" s="373" t="s">
        <v>682</v>
      </c>
      <c r="F1534" s="372"/>
      <c r="G1534" s="374">
        <v>83</v>
      </c>
      <c r="H1534" s="374">
        <v>2</v>
      </c>
      <c r="I1534" s="374">
        <v>1</v>
      </c>
      <c r="J1534" s="373" t="s">
        <v>683</v>
      </c>
      <c r="K1534" s="372"/>
      <c r="L1534" s="374" t="s">
        <v>49</v>
      </c>
      <c r="M1534" s="377" t="s">
        <v>50</v>
      </c>
      <c r="N1534" s="374" t="s">
        <v>684</v>
      </c>
    </row>
    <row r="1535" spans="1:14" ht="27" customHeight="1">
      <c r="A1535" s="274"/>
      <c r="B1535" s="366">
        <v>1518</v>
      </c>
      <c r="C1535" s="278" t="s">
        <v>46</v>
      </c>
      <c r="D1535" s="371" t="s">
        <v>2122</v>
      </c>
      <c r="E1535" s="373" t="s">
        <v>682</v>
      </c>
      <c r="F1535" s="372"/>
      <c r="G1535" s="374">
        <v>83</v>
      </c>
      <c r="H1535" s="374">
        <v>3</v>
      </c>
      <c r="I1535" s="374">
        <v>1</v>
      </c>
      <c r="J1535" s="373" t="s">
        <v>683</v>
      </c>
      <c r="K1535" s="372"/>
      <c r="L1535" s="374" t="s">
        <v>49</v>
      </c>
      <c r="M1535" s="377" t="s">
        <v>50</v>
      </c>
      <c r="N1535" s="374" t="s">
        <v>684</v>
      </c>
    </row>
    <row r="1536" spans="1:14" ht="27" customHeight="1">
      <c r="A1536" s="274"/>
      <c r="B1536" s="363">
        <v>1519</v>
      </c>
      <c r="C1536" s="278" t="s">
        <v>46</v>
      </c>
      <c r="D1536" s="371" t="s">
        <v>2123</v>
      </c>
      <c r="E1536" s="373" t="s">
        <v>682</v>
      </c>
      <c r="F1536" s="372"/>
      <c r="G1536" s="374">
        <v>83</v>
      </c>
      <c r="H1536" s="374">
        <v>4</v>
      </c>
      <c r="I1536" s="374">
        <v>1</v>
      </c>
      <c r="J1536" s="373" t="s">
        <v>683</v>
      </c>
      <c r="K1536" s="372"/>
      <c r="L1536" s="374" t="s">
        <v>49</v>
      </c>
      <c r="M1536" s="377" t="s">
        <v>50</v>
      </c>
      <c r="N1536" s="374" t="s">
        <v>684</v>
      </c>
    </row>
    <row r="1537" spans="1:14" ht="27" customHeight="1">
      <c r="A1537" s="274"/>
      <c r="B1537" s="366">
        <v>1520</v>
      </c>
      <c r="C1537" s="278" t="s">
        <v>46</v>
      </c>
      <c r="D1537" s="371" t="s">
        <v>2124</v>
      </c>
      <c r="E1537" s="373" t="s">
        <v>682</v>
      </c>
      <c r="F1537" s="372"/>
      <c r="G1537" s="374">
        <v>83</v>
      </c>
      <c r="H1537" s="374">
        <v>5</v>
      </c>
      <c r="I1537" s="374">
        <v>1</v>
      </c>
      <c r="J1537" s="373" t="s">
        <v>683</v>
      </c>
      <c r="K1537" s="372"/>
      <c r="L1537" s="374" t="s">
        <v>49</v>
      </c>
      <c r="M1537" s="377" t="s">
        <v>50</v>
      </c>
      <c r="N1537" s="374" t="s">
        <v>684</v>
      </c>
    </row>
    <row r="1538" spans="1:14" ht="27" customHeight="1">
      <c r="A1538" s="274"/>
      <c r="B1538" s="366">
        <v>1521</v>
      </c>
      <c r="C1538" s="278" t="s">
        <v>46</v>
      </c>
      <c r="D1538" s="371" t="s">
        <v>2125</v>
      </c>
      <c r="E1538" s="373" t="s">
        <v>682</v>
      </c>
      <c r="F1538" s="372"/>
      <c r="G1538" s="374">
        <v>83</v>
      </c>
      <c r="H1538" s="374">
        <v>6</v>
      </c>
      <c r="I1538" s="374">
        <v>1</v>
      </c>
      <c r="J1538" s="373" t="s">
        <v>683</v>
      </c>
      <c r="K1538" s="372"/>
      <c r="L1538" s="374" t="s">
        <v>49</v>
      </c>
      <c r="M1538" s="377" t="s">
        <v>50</v>
      </c>
      <c r="N1538" s="374" t="s">
        <v>684</v>
      </c>
    </row>
    <row r="1539" spans="1:14" ht="27" customHeight="1">
      <c r="A1539" s="274"/>
      <c r="B1539" s="363">
        <v>1522</v>
      </c>
      <c r="C1539" s="278" t="s">
        <v>46</v>
      </c>
      <c r="D1539" s="371" t="s">
        <v>2126</v>
      </c>
      <c r="E1539" s="373" t="s">
        <v>682</v>
      </c>
      <c r="F1539" s="372"/>
      <c r="G1539" s="374">
        <v>83</v>
      </c>
      <c r="H1539" s="374">
        <v>7</v>
      </c>
      <c r="I1539" s="374">
        <v>1</v>
      </c>
      <c r="J1539" s="373" t="s">
        <v>683</v>
      </c>
      <c r="K1539" s="372"/>
      <c r="L1539" s="374" t="s">
        <v>49</v>
      </c>
      <c r="M1539" s="377" t="s">
        <v>50</v>
      </c>
      <c r="N1539" s="374" t="s">
        <v>684</v>
      </c>
    </row>
    <row r="1540" spans="1:14" ht="27" customHeight="1">
      <c r="A1540" s="274"/>
      <c r="B1540" s="366">
        <v>1523</v>
      </c>
      <c r="C1540" s="278" t="s">
        <v>46</v>
      </c>
      <c r="D1540" s="371" t="s">
        <v>2127</v>
      </c>
      <c r="E1540" s="373" t="s">
        <v>682</v>
      </c>
      <c r="F1540" s="372"/>
      <c r="G1540" s="374">
        <v>83</v>
      </c>
      <c r="H1540" s="374">
        <v>8</v>
      </c>
      <c r="I1540" s="374">
        <v>1</v>
      </c>
      <c r="J1540" s="373" t="s">
        <v>683</v>
      </c>
      <c r="K1540" s="372"/>
      <c r="L1540" s="374" t="s">
        <v>49</v>
      </c>
      <c r="M1540" s="377" t="s">
        <v>50</v>
      </c>
      <c r="N1540" s="374" t="s">
        <v>684</v>
      </c>
    </row>
    <row r="1541" spans="1:14" ht="27" customHeight="1">
      <c r="A1541" s="274"/>
      <c r="B1541" s="366">
        <v>1524</v>
      </c>
      <c r="C1541" s="278" t="s">
        <v>46</v>
      </c>
      <c r="D1541" s="371" t="s">
        <v>2128</v>
      </c>
      <c r="E1541" s="373" t="s">
        <v>682</v>
      </c>
      <c r="F1541" s="372"/>
      <c r="G1541" s="374">
        <v>83</v>
      </c>
      <c r="H1541" s="374">
        <v>9</v>
      </c>
      <c r="I1541" s="374">
        <v>1</v>
      </c>
      <c r="J1541" s="373" t="s">
        <v>683</v>
      </c>
      <c r="K1541" s="372"/>
      <c r="L1541" s="374" t="s">
        <v>49</v>
      </c>
      <c r="M1541" s="377" t="s">
        <v>50</v>
      </c>
      <c r="N1541" s="374" t="s">
        <v>684</v>
      </c>
    </row>
    <row r="1542" spans="1:14" ht="27" customHeight="1">
      <c r="A1542" s="274"/>
      <c r="B1542" s="363">
        <v>1525</v>
      </c>
      <c r="C1542" s="278" t="s">
        <v>46</v>
      </c>
      <c r="D1542" s="371" t="s">
        <v>2129</v>
      </c>
      <c r="E1542" s="373" t="s">
        <v>682</v>
      </c>
      <c r="F1542" s="372"/>
      <c r="G1542" s="374">
        <v>83</v>
      </c>
      <c r="H1542" s="374">
        <v>10</v>
      </c>
      <c r="I1542" s="374">
        <v>1</v>
      </c>
      <c r="J1542" s="373" t="s">
        <v>683</v>
      </c>
      <c r="K1542" s="372"/>
      <c r="L1542" s="374" t="s">
        <v>49</v>
      </c>
      <c r="M1542" s="377" t="s">
        <v>50</v>
      </c>
      <c r="N1542" s="374" t="s">
        <v>684</v>
      </c>
    </row>
    <row r="1543" spans="1:14" ht="27" customHeight="1">
      <c r="A1543" s="274"/>
      <c r="B1543" s="366">
        <v>1526</v>
      </c>
      <c r="C1543" s="278" t="s">
        <v>46</v>
      </c>
      <c r="D1543" s="371" t="s">
        <v>2130</v>
      </c>
      <c r="E1543" s="373" t="s">
        <v>682</v>
      </c>
      <c r="F1543" s="372"/>
      <c r="G1543" s="374">
        <v>83</v>
      </c>
      <c r="H1543" s="374">
        <v>11</v>
      </c>
      <c r="I1543" s="374">
        <v>1</v>
      </c>
      <c r="J1543" s="373" t="s">
        <v>683</v>
      </c>
      <c r="K1543" s="372"/>
      <c r="L1543" s="374" t="s">
        <v>49</v>
      </c>
      <c r="M1543" s="377" t="s">
        <v>50</v>
      </c>
      <c r="N1543" s="374" t="s">
        <v>684</v>
      </c>
    </row>
    <row r="1544" spans="1:14" ht="27" customHeight="1">
      <c r="A1544" s="274"/>
      <c r="B1544" s="366">
        <v>1527</v>
      </c>
      <c r="C1544" s="278" t="s">
        <v>46</v>
      </c>
      <c r="D1544" s="371" t="s">
        <v>2131</v>
      </c>
      <c r="E1544" s="373" t="s">
        <v>682</v>
      </c>
      <c r="F1544" s="372"/>
      <c r="G1544" s="374">
        <v>83</v>
      </c>
      <c r="H1544" s="374">
        <v>12</v>
      </c>
      <c r="I1544" s="374">
        <v>1</v>
      </c>
      <c r="J1544" s="373" t="s">
        <v>683</v>
      </c>
      <c r="K1544" s="372"/>
      <c r="L1544" s="374" t="s">
        <v>49</v>
      </c>
      <c r="M1544" s="377" t="s">
        <v>50</v>
      </c>
      <c r="N1544" s="374" t="s">
        <v>684</v>
      </c>
    </row>
    <row r="1545" spans="1:14" ht="27" customHeight="1">
      <c r="A1545" s="274"/>
      <c r="B1545" s="363">
        <v>1528</v>
      </c>
      <c r="C1545" s="278" t="s">
        <v>46</v>
      </c>
      <c r="D1545" s="371" t="s">
        <v>2132</v>
      </c>
      <c r="E1545" s="373" t="s">
        <v>682</v>
      </c>
      <c r="F1545" s="372"/>
      <c r="G1545" s="374">
        <v>83</v>
      </c>
      <c r="H1545" s="374">
        <v>13</v>
      </c>
      <c r="I1545" s="374">
        <v>1</v>
      </c>
      <c r="J1545" s="373" t="s">
        <v>683</v>
      </c>
      <c r="K1545" s="372"/>
      <c r="L1545" s="374" t="s">
        <v>49</v>
      </c>
      <c r="M1545" s="377" t="s">
        <v>50</v>
      </c>
      <c r="N1545" s="374" t="s">
        <v>684</v>
      </c>
    </row>
    <row r="1546" spans="1:14" ht="27" customHeight="1">
      <c r="A1546" s="274"/>
      <c r="B1546" s="366">
        <v>1529</v>
      </c>
      <c r="C1546" s="278" t="s">
        <v>46</v>
      </c>
      <c r="D1546" s="371" t="s">
        <v>2133</v>
      </c>
      <c r="E1546" s="373" t="s">
        <v>682</v>
      </c>
      <c r="F1546" s="372"/>
      <c r="G1546" s="374">
        <v>83</v>
      </c>
      <c r="H1546" s="374">
        <v>14</v>
      </c>
      <c r="I1546" s="374">
        <v>1</v>
      </c>
      <c r="J1546" s="373" t="s">
        <v>683</v>
      </c>
      <c r="K1546" s="372"/>
      <c r="L1546" s="374" t="s">
        <v>49</v>
      </c>
      <c r="M1546" s="377" t="s">
        <v>50</v>
      </c>
      <c r="N1546" s="374" t="s">
        <v>684</v>
      </c>
    </row>
    <row r="1547" spans="1:14" ht="27" customHeight="1">
      <c r="A1547" s="274"/>
      <c r="B1547" s="366">
        <v>1530</v>
      </c>
      <c r="C1547" s="278" t="s">
        <v>46</v>
      </c>
      <c r="D1547" s="371" t="s">
        <v>2134</v>
      </c>
      <c r="E1547" s="373" t="s">
        <v>682</v>
      </c>
      <c r="F1547" s="372"/>
      <c r="G1547" s="374">
        <v>83</v>
      </c>
      <c r="H1547" s="374">
        <v>15</v>
      </c>
      <c r="I1547" s="374">
        <v>1</v>
      </c>
      <c r="J1547" s="373" t="s">
        <v>683</v>
      </c>
      <c r="K1547" s="372"/>
      <c r="L1547" s="374" t="s">
        <v>49</v>
      </c>
      <c r="M1547" s="377" t="s">
        <v>50</v>
      </c>
      <c r="N1547" s="374" t="s">
        <v>684</v>
      </c>
    </row>
    <row r="1548" spans="1:14" ht="27" customHeight="1">
      <c r="A1548" s="274"/>
      <c r="B1548" s="363">
        <v>1531</v>
      </c>
      <c r="C1548" s="278" t="s">
        <v>46</v>
      </c>
      <c r="D1548" s="371" t="s">
        <v>2135</v>
      </c>
      <c r="E1548" s="373" t="s">
        <v>682</v>
      </c>
      <c r="F1548" s="372"/>
      <c r="G1548" s="374">
        <v>83</v>
      </c>
      <c r="H1548" s="374">
        <v>16</v>
      </c>
      <c r="I1548" s="374">
        <v>1</v>
      </c>
      <c r="J1548" s="373" t="s">
        <v>683</v>
      </c>
      <c r="K1548" s="372"/>
      <c r="L1548" s="374" t="s">
        <v>49</v>
      </c>
      <c r="M1548" s="377" t="s">
        <v>50</v>
      </c>
      <c r="N1548" s="374" t="s">
        <v>684</v>
      </c>
    </row>
    <row r="1549" spans="1:14" ht="27" customHeight="1">
      <c r="A1549" s="274"/>
      <c r="B1549" s="366">
        <v>1532</v>
      </c>
      <c r="C1549" s="278" t="s">
        <v>46</v>
      </c>
      <c r="D1549" s="371" t="s">
        <v>2136</v>
      </c>
      <c r="E1549" s="373" t="s">
        <v>682</v>
      </c>
      <c r="F1549" s="372"/>
      <c r="G1549" s="374">
        <v>83</v>
      </c>
      <c r="H1549" s="374">
        <v>17</v>
      </c>
      <c r="I1549" s="374">
        <v>1</v>
      </c>
      <c r="J1549" s="373" t="s">
        <v>683</v>
      </c>
      <c r="K1549" s="372"/>
      <c r="L1549" s="374" t="s">
        <v>49</v>
      </c>
      <c r="M1549" s="377" t="s">
        <v>50</v>
      </c>
      <c r="N1549" s="374" t="s">
        <v>684</v>
      </c>
    </row>
    <row r="1550" spans="1:14" ht="27" customHeight="1">
      <c r="A1550" s="274"/>
      <c r="B1550" s="366">
        <v>1533</v>
      </c>
      <c r="C1550" s="278" t="s">
        <v>46</v>
      </c>
      <c r="D1550" s="371" t="s">
        <v>2137</v>
      </c>
      <c r="E1550" s="373" t="s">
        <v>682</v>
      </c>
      <c r="F1550" s="372"/>
      <c r="G1550" s="374">
        <v>83</v>
      </c>
      <c r="H1550" s="374">
        <v>18</v>
      </c>
      <c r="I1550" s="374">
        <v>1</v>
      </c>
      <c r="J1550" s="373" t="s">
        <v>683</v>
      </c>
      <c r="K1550" s="372"/>
      <c r="L1550" s="374" t="s">
        <v>49</v>
      </c>
      <c r="M1550" s="377" t="s">
        <v>50</v>
      </c>
      <c r="N1550" s="374" t="s">
        <v>684</v>
      </c>
    </row>
    <row r="1551" spans="1:14" ht="27" customHeight="1">
      <c r="A1551" s="274"/>
      <c r="B1551" s="363">
        <v>1534</v>
      </c>
      <c r="C1551" s="278" t="s">
        <v>46</v>
      </c>
      <c r="D1551" s="371" t="s">
        <v>2138</v>
      </c>
      <c r="E1551" s="373" t="s">
        <v>682</v>
      </c>
      <c r="F1551" s="372"/>
      <c r="G1551" s="374">
        <v>83</v>
      </c>
      <c r="H1551" s="374">
        <v>19</v>
      </c>
      <c r="I1551" s="374">
        <v>1</v>
      </c>
      <c r="J1551" s="373" t="s">
        <v>683</v>
      </c>
      <c r="K1551" s="372"/>
      <c r="L1551" s="374" t="s">
        <v>49</v>
      </c>
      <c r="M1551" s="377" t="s">
        <v>50</v>
      </c>
      <c r="N1551" s="374" t="s">
        <v>684</v>
      </c>
    </row>
    <row r="1552" spans="1:14" ht="27" customHeight="1">
      <c r="A1552" s="274"/>
      <c r="B1552" s="366">
        <v>1535</v>
      </c>
      <c r="C1552" s="278" t="s">
        <v>46</v>
      </c>
      <c r="D1552" s="371" t="s">
        <v>2131</v>
      </c>
      <c r="E1552" s="373" t="s">
        <v>682</v>
      </c>
      <c r="F1552" s="372"/>
      <c r="G1552" s="374">
        <v>83</v>
      </c>
      <c r="H1552" s="374">
        <v>20</v>
      </c>
      <c r="I1552" s="374">
        <v>1</v>
      </c>
      <c r="J1552" s="373" t="s">
        <v>683</v>
      </c>
      <c r="K1552" s="372"/>
      <c r="L1552" s="374" t="s">
        <v>49</v>
      </c>
      <c r="M1552" s="377" t="s">
        <v>50</v>
      </c>
      <c r="N1552" s="374" t="s">
        <v>684</v>
      </c>
    </row>
    <row r="1553" spans="1:14" ht="27" customHeight="1">
      <c r="A1553" s="274"/>
      <c r="B1553" s="366">
        <v>1536</v>
      </c>
      <c r="C1553" s="278" t="s">
        <v>46</v>
      </c>
      <c r="D1553" s="371" t="s">
        <v>2131</v>
      </c>
      <c r="E1553" s="373" t="s">
        <v>682</v>
      </c>
      <c r="F1553" s="372"/>
      <c r="G1553" s="374">
        <v>84</v>
      </c>
      <c r="H1553" s="374">
        <v>1</v>
      </c>
      <c r="I1553" s="374">
        <v>1</v>
      </c>
      <c r="J1553" s="373" t="s">
        <v>683</v>
      </c>
      <c r="K1553" s="372"/>
      <c r="L1553" s="374" t="s">
        <v>49</v>
      </c>
      <c r="M1553" s="377" t="s">
        <v>50</v>
      </c>
      <c r="N1553" s="374" t="s">
        <v>684</v>
      </c>
    </row>
    <row r="1554" spans="1:14" ht="27" customHeight="1">
      <c r="A1554" s="274"/>
      <c r="B1554" s="363">
        <v>1537</v>
      </c>
      <c r="C1554" s="278" t="s">
        <v>46</v>
      </c>
      <c r="D1554" s="371" t="s">
        <v>2139</v>
      </c>
      <c r="E1554" s="373" t="s">
        <v>682</v>
      </c>
      <c r="F1554" s="372"/>
      <c r="G1554" s="374">
        <v>84</v>
      </c>
      <c r="H1554" s="374">
        <v>2</v>
      </c>
      <c r="I1554" s="374">
        <v>1</v>
      </c>
      <c r="J1554" s="373" t="s">
        <v>683</v>
      </c>
      <c r="K1554" s="372"/>
      <c r="L1554" s="374" t="s">
        <v>49</v>
      </c>
      <c r="M1554" s="377" t="s">
        <v>50</v>
      </c>
      <c r="N1554" s="374" t="s">
        <v>684</v>
      </c>
    </row>
    <row r="1555" spans="1:14" ht="27" customHeight="1">
      <c r="A1555" s="274"/>
      <c r="B1555" s="366">
        <v>1538</v>
      </c>
      <c r="C1555" s="278" t="s">
        <v>46</v>
      </c>
      <c r="D1555" s="371" t="s">
        <v>2140</v>
      </c>
      <c r="E1555" s="373" t="s">
        <v>682</v>
      </c>
      <c r="F1555" s="372"/>
      <c r="G1555" s="374">
        <v>84</v>
      </c>
      <c r="H1555" s="374">
        <v>3</v>
      </c>
      <c r="I1555" s="374">
        <v>1</v>
      </c>
      <c r="J1555" s="373" t="s">
        <v>683</v>
      </c>
      <c r="K1555" s="372"/>
      <c r="L1555" s="374" t="s">
        <v>49</v>
      </c>
      <c r="M1555" s="377" t="s">
        <v>50</v>
      </c>
      <c r="N1555" s="374" t="s">
        <v>684</v>
      </c>
    </row>
    <row r="1556" spans="1:14" ht="27" customHeight="1">
      <c r="A1556" s="274"/>
      <c r="B1556" s="366">
        <v>1539</v>
      </c>
      <c r="C1556" s="278" t="s">
        <v>46</v>
      </c>
      <c r="D1556" s="371" t="s">
        <v>2131</v>
      </c>
      <c r="E1556" s="373" t="s">
        <v>682</v>
      </c>
      <c r="F1556" s="372"/>
      <c r="G1556" s="374">
        <v>84</v>
      </c>
      <c r="H1556" s="374">
        <v>4</v>
      </c>
      <c r="I1556" s="374">
        <v>1</v>
      </c>
      <c r="J1556" s="373" t="s">
        <v>683</v>
      </c>
      <c r="K1556" s="372"/>
      <c r="L1556" s="374" t="s">
        <v>49</v>
      </c>
      <c r="M1556" s="377" t="s">
        <v>50</v>
      </c>
      <c r="N1556" s="374" t="s">
        <v>684</v>
      </c>
    </row>
    <row r="1557" spans="1:14" ht="27" customHeight="1">
      <c r="A1557" s="274"/>
      <c r="B1557" s="363">
        <v>1540</v>
      </c>
      <c r="C1557" s="278" t="s">
        <v>46</v>
      </c>
      <c r="D1557" s="371" t="s">
        <v>2141</v>
      </c>
      <c r="E1557" s="373" t="s">
        <v>682</v>
      </c>
      <c r="F1557" s="372"/>
      <c r="G1557" s="374">
        <v>84</v>
      </c>
      <c r="H1557" s="374">
        <v>5</v>
      </c>
      <c r="I1557" s="374">
        <v>1</v>
      </c>
      <c r="J1557" s="373" t="s">
        <v>683</v>
      </c>
      <c r="K1557" s="372"/>
      <c r="L1557" s="374" t="s">
        <v>49</v>
      </c>
      <c r="M1557" s="377" t="s">
        <v>50</v>
      </c>
      <c r="N1557" s="374" t="s">
        <v>684</v>
      </c>
    </row>
    <row r="1558" spans="1:14" ht="27" customHeight="1">
      <c r="A1558" s="274"/>
      <c r="B1558" s="366">
        <v>1541</v>
      </c>
      <c r="C1558" s="278" t="s">
        <v>46</v>
      </c>
      <c r="D1558" s="371" t="s">
        <v>2142</v>
      </c>
      <c r="E1558" s="373" t="s">
        <v>682</v>
      </c>
      <c r="F1558" s="372"/>
      <c r="G1558" s="374">
        <v>84</v>
      </c>
      <c r="H1558" s="374">
        <v>6</v>
      </c>
      <c r="I1558" s="374">
        <v>1</v>
      </c>
      <c r="J1558" s="373" t="s">
        <v>683</v>
      </c>
      <c r="K1558" s="372"/>
      <c r="L1558" s="374" t="s">
        <v>49</v>
      </c>
      <c r="M1558" s="377" t="s">
        <v>50</v>
      </c>
      <c r="N1558" s="374" t="s">
        <v>684</v>
      </c>
    </row>
    <row r="1559" spans="1:14" ht="27" customHeight="1">
      <c r="A1559" s="274"/>
      <c r="B1559" s="366">
        <v>1542</v>
      </c>
      <c r="C1559" s="278" t="s">
        <v>46</v>
      </c>
      <c r="D1559" s="371" t="s">
        <v>2143</v>
      </c>
      <c r="E1559" s="373" t="s">
        <v>682</v>
      </c>
      <c r="F1559" s="372"/>
      <c r="G1559" s="374">
        <v>84</v>
      </c>
      <c r="H1559" s="374">
        <v>7</v>
      </c>
      <c r="I1559" s="374">
        <v>1</v>
      </c>
      <c r="J1559" s="373" t="s">
        <v>683</v>
      </c>
      <c r="K1559" s="372"/>
      <c r="L1559" s="374" t="s">
        <v>49</v>
      </c>
      <c r="M1559" s="377" t="s">
        <v>50</v>
      </c>
      <c r="N1559" s="374" t="s">
        <v>684</v>
      </c>
    </row>
    <row r="1560" spans="1:14" ht="27" customHeight="1">
      <c r="A1560" s="274"/>
      <c r="B1560" s="363">
        <v>1543</v>
      </c>
      <c r="C1560" s="278" t="s">
        <v>46</v>
      </c>
      <c r="D1560" s="371" t="s">
        <v>2131</v>
      </c>
      <c r="E1560" s="373" t="s">
        <v>682</v>
      </c>
      <c r="F1560" s="372"/>
      <c r="G1560" s="374">
        <v>84</v>
      </c>
      <c r="H1560" s="374">
        <v>8</v>
      </c>
      <c r="I1560" s="374">
        <v>1</v>
      </c>
      <c r="J1560" s="373" t="s">
        <v>683</v>
      </c>
      <c r="K1560" s="372"/>
      <c r="L1560" s="374" t="s">
        <v>49</v>
      </c>
      <c r="M1560" s="377" t="s">
        <v>50</v>
      </c>
      <c r="N1560" s="374" t="s">
        <v>684</v>
      </c>
    </row>
    <row r="1561" spans="1:14" ht="27" customHeight="1">
      <c r="A1561" s="274"/>
      <c r="B1561" s="366">
        <v>1544</v>
      </c>
      <c r="C1561" s="278" t="s">
        <v>46</v>
      </c>
      <c r="D1561" s="371" t="s">
        <v>2131</v>
      </c>
      <c r="E1561" s="373" t="s">
        <v>682</v>
      </c>
      <c r="F1561" s="372"/>
      <c r="G1561" s="374">
        <v>84</v>
      </c>
      <c r="H1561" s="374">
        <v>9</v>
      </c>
      <c r="I1561" s="374">
        <v>1</v>
      </c>
      <c r="J1561" s="373" t="s">
        <v>683</v>
      </c>
      <c r="K1561" s="372"/>
      <c r="L1561" s="374" t="s">
        <v>49</v>
      </c>
      <c r="M1561" s="377" t="s">
        <v>50</v>
      </c>
      <c r="N1561" s="374" t="s">
        <v>684</v>
      </c>
    </row>
    <row r="1562" spans="1:14" ht="27" customHeight="1">
      <c r="A1562" s="274"/>
      <c r="B1562" s="366">
        <v>1545</v>
      </c>
      <c r="C1562" s="278" t="s">
        <v>46</v>
      </c>
      <c r="D1562" s="371" t="s">
        <v>2144</v>
      </c>
      <c r="E1562" s="373" t="s">
        <v>682</v>
      </c>
      <c r="F1562" s="372"/>
      <c r="G1562" s="374">
        <v>84</v>
      </c>
      <c r="H1562" s="374">
        <v>10</v>
      </c>
      <c r="I1562" s="374">
        <v>1</v>
      </c>
      <c r="J1562" s="373" t="s">
        <v>683</v>
      </c>
      <c r="K1562" s="372"/>
      <c r="L1562" s="374" t="s">
        <v>49</v>
      </c>
      <c r="M1562" s="377" t="s">
        <v>50</v>
      </c>
      <c r="N1562" s="374" t="s">
        <v>684</v>
      </c>
    </row>
    <row r="1563" spans="1:14" ht="27" customHeight="1">
      <c r="A1563" s="274"/>
      <c r="B1563" s="363">
        <v>1546</v>
      </c>
      <c r="C1563" s="278" t="s">
        <v>46</v>
      </c>
      <c r="D1563" s="371" t="s">
        <v>2145</v>
      </c>
      <c r="E1563" s="373" t="s">
        <v>682</v>
      </c>
      <c r="F1563" s="372"/>
      <c r="G1563" s="374">
        <v>84</v>
      </c>
      <c r="H1563" s="374">
        <v>11</v>
      </c>
      <c r="I1563" s="374">
        <v>1</v>
      </c>
      <c r="J1563" s="373" t="s">
        <v>683</v>
      </c>
      <c r="K1563" s="372"/>
      <c r="L1563" s="374" t="s">
        <v>49</v>
      </c>
      <c r="M1563" s="377" t="s">
        <v>50</v>
      </c>
      <c r="N1563" s="374" t="s">
        <v>684</v>
      </c>
    </row>
    <row r="1564" spans="1:14" ht="27" customHeight="1">
      <c r="A1564" s="274"/>
      <c r="B1564" s="366">
        <v>1547</v>
      </c>
      <c r="C1564" s="278" t="s">
        <v>46</v>
      </c>
      <c r="D1564" s="371" t="s">
        <v>2146</v>
      </c>
      <c r="E1564" s="373" t="s">
        <v>682</v>
      </c>
      <c r="F1564" s="372"/>
      <c r="G1564" s="374">
        <v>84</v>
      </c>
      <c r="H1564" s="374">
        <v>12</v>
      </c>
      <c r="I1564" s="374">
        <v>1</v>
      </c>
      <c r="J1564" s="373" t="s">
        <v>683</v>
      </c>
      <c r="K1564" s="372"/>
      <c r="L1564" s="374" t="s">
        <v>49</v>
      </c>
      <c r="M1564" s="377" t="s">
        <v>50</v>
      </c>
      <c r="N1564" s="374" t="s">
        <v>684</v>
      </c>
    </row>
    <row r="1565" spans="1:14" ht="27" customHeight="1">
      <c r="A1565" s="274"/>
      <c r="B1565" s="366">
        <v>1548</v>
      </c>
      <c r="C1565" s="278" t="s">
        <v>46</v>
      </c>
      <c r="D1565" s="371" t="s">
        <v>2131</v>
      </c>
      <c r="E1565" s="373" t="s">
        <v>682</v>
      </c>
      <c r="F1565" s="372"/>
      <c r="G1565" s="374">
        <v>84</v>
      </c>
      <c r="H1565" s="374">
        <v>13</v>
      </c>
      <c r="I1565" s="374">
        <v>1</v>
      </c>
      <c r="J1565" s="373" t="s">
        <v>683</v>
      </c>
      <c r="K1565" s="372"/>
      <c r="L1565" s="374" t="s">
        <v>49</v>
      </c>
      <c r="M1565" s="377" t="s">
        <v>50</v>
      </c>
      <c r="N1565" s="374" t="s">
        <v>684</v>
      </c>
    </row>
    <row r="1566" spans="1:14" ht="27" customHeight="1">
      <c r="A1566" s="274"/>
      <c r="B1566" s="363">
        <v>1549</v>
      </c>
      <c r="C1566" s="278" t="s">
        <v>46</v>
      </c>
      <c r="D1566" s="371" t="s">
        <v>2147</v>
      </c>
      <c r="E1566" s="373" t="s">
        <v>682</v>
      </c>
      <c r="F1566" s="372"/>
      <c r="G1566" s="374">
        <v>84</v>
      </c>
      <c r="H1566" s="374">
        <v>14</v>
      </c>
      <c r="I1566" s="374">
        <v>1</v>
      </c>
      <c r="J1566" s="373" t="s">
        <v>683</v>
      </c>
      <c r="K1566" s="372"/>
      <c r="L1566" s="374" t="s">
        <v>49</v>
      </c>
      <c r="M1566" s="377" t="s">
        <v>50</v>
      </c>
      <c r="N1566" s="374" t="s">
        <v>684</v>
      </c>
    </row>
    <row r="1567" spans="1:14" ht="27" customHeight="1">
      <c r="A1567" s="274"/>
      <c r="B1567" s="366">
        <v>1550</v>
      </c>
      <c r="C1567" s="278" t="s">
        <v>46</v>
      </c>
      <c r="D1567" s="371" t="s">
        <v>2148</v>
      </c>
      <c r="E1567" s="373" t="s">
        <v>682</v>
      </c>
      <c r="F1567" s="372"/>
      <c r="G1567" s="374">
        <v>84</v>
      </c>
      <c r="H1567" s="374">
        <v>15</v>
      </c>
      <c r="I1567" s="374">
        <v>1</v>
      </c>
      <c r="J1567" s="373" t="s">
        <v>683</v>
      </c>
      <c r="K1567" s="372"/>
      <c r="L1567" s="374" t="s">
        <v>49</v>
      </c>
      <c r="M1567" s="377" t="s">
        <v>50</v>
      </c>
      <c r="N1567" s="374" t="s">
        <v>684</v>
      </c>
    </row>
    <row r="1568" spans="1:14" ht="27" customHeight="1">
      <c r="A1568" s="274"/>
      <c r="B1568" s="366">
        <v>1551</v>
      </c>
      <c r="C1568" s="278" t="s">
        <v>46</v>
      </c>
      <c r="D1568" s="371" t="s">
        <v>2149</v>
      </c>
      <c r="E1568" s="373" t="s">
        <v>682</v>
      </c>
      <c r="F1568" s="372"/>
      <c r="G1568" s="374">
        <v>84</v>
      </c>
      <c r="H1568" s="374">
        <v>16</v>
      </c>
      <c r="I1568" s="374">
        <v>1</v>
      </c>
      <c r="J1568" s="373" t="s">
        <v>683</v>
      </c>
      <c r="K1568" s="372"/>
      <c r="L1568" s="374" t="s">
        <v>49</v>
      </c>
      <c r="M1568" s="377" t="s">
        <v>50</v>
      </c>
      <c r="N1568" s="374" t="s">
        <v>684</v>
      </c>
    </row>
    <row r="1569" spans="1:14" ht="27" customHeight="1">
      <c r="A1569" s="274"/>
      <c r="B1569" s="363">
        <v>1552</v>
      </c>
      <c r="C1569" s="278" t="s">
        <v>46</v>
      </c>
      <c r="D1569" s="371" t="s">
        <v>2150</v>
      </c>
      <c r="E1569" s="373" t="s">
        <v>682</v>
      </c>
      <c r="F1569" s="372"/>
      <c r="G1569" s="374">
        <v>84</v>
      </c>
      <c r="H1569" s="374">
        <v>17</v>
      </c>
      <c r="I1569" s="374">
        <v>1</v>
      </c>
      <c r="J1569" s="373" t="s">
        <v>683</v>
      </c>
      <c r="K1569" s="372"/>
      <c r="L1569" s="374" t="s">
        <v>49</v>
      </c>
      <c r="M1569" s="377" t="s">
        <v>50</v>
      </c>
      <c r="N1569" s="374" t="s">
        <v>684</v>
      </c>
    </row>
    <row r="1570" spans="1:14" ht="27" customHeight="1">
      <c r="A1570" s="274"/>
      <c r="B1570" s="366">
        <v>1553</v>
      </c>
      <c r="C1570" s="278" t="s">
        <v>46</v>
      </c>
      <c r="D1570" s="371" t="s">
        <v>2151</v>
      </c>
      <c r="E1570" s="373" t="s">
        <v>682</v>
      </c>
      <c r="F1570" s="372"/>
      <c r="G1570" s="374">
        <v>84</v>
      </c>
      <c r="H1570" s="374">
        <v>18</v>
      </c>
      <c r="I1570" s="374">
        <v>1</v>
      </c>
      <c r="J1570" s="373" t="s">
        <v>683</v>
      </c>
      <c r="K1570" s="372"/>
      <c r="L1570" s="374" t="s">
        <v>49</v>
      </c>
      <c r="M1570" s="377" t="s">
        <v>50</v>
      </c>
      <c r="N1570" s="374" t="s">
        <v>684</v>
      </c>
    </row>
    <row r="1571" spans="1:14" ht="27" customHeight="1">
      <c r="A1571" s="274"/>
      <c r="B1571" s="366">
        <v>1554</v>
      </c>
      <c r="C1571" s="278" t="s">
        <v>46</v>
      </c>
      <c r="D1571" s="371" t="s">
        <v>2152</v>
      </c>
      <c r="E1571" s="373" t="s">
        <v>682</v>
      </c>
      <c r="F1571" s="372"/>
      <c r="G1571" s="374">
        <v>84</v>
      </c>
      <c r="H1571" s="374">
        <v>19</v>
      </c>
      <c r="I1571" s="374">
        <v>1</v>
      </c>
      <c r="J1571" s="373" t="s">
        <v>683</v>
      </c>
      <c r="K1571" s="372"/>
      <c r="L1571" s="374" t="s">
        <v>49</v>
      </c>
      <c r="M1571" s="377" t="s">
        <v>50</v>
      </c>
      <c r="N1571" s="374" t="s">
        <v>684</v>
      </c>
    </row>
    <row r="1572" spans="1:14" ht="27" customHeight="1">
      <c r="A1572" s="274"/>
      <c r="B1572" s="363">
        <v>1555</v>
      </c>
      <c r="C1572" s="278" t="s">
        <v>46</v>
      </c>
      <c r="D1572" s="371" t="s">
        <v>2153</v>
      </c>
      <c r="E1572" s="373" t="s">
        <v>682</v>
      </c>
      <c r="F1572" s="372"/>
      <c r="G1572" s="374">
        <v>84</v>
      </c>
      <c r="H1572" s="374">
        <v>20</v>
      </c>
      <c r="I1572" s="374">
        <v>1</v>
      </c>
      <c r="J1572" s="373" t="s">
        <v>683</v>
      </c>
      <c r="K1572" s="372"/>
      <c r="L1572" s="374" t="s">
        <v>49</v>
      </c>
      <c r="M1572" s="377" t="s">
        <v>50</v>
      </c>
      <c r="N1572" s="374" t="s">
        <v>684</v>
      </c>
    </row>
    <row r="1573" spans="1:14" ht="27" customHeight="1">
      <c r="A1573" s="274"/>
      <c r="B1573" s="366">
        <v>1556</v>
      </c>
      <c r="C1573" s="278" t="s">
        <v>46</v>
      </c>
      <c r="D1573" s="371" t="s">
        <v>2154</v>
      </c>
      <c r="E1573" s="373" t="s">
        <v>682</v>
      </c>
      <c r="F1573" s="372"/>
      <c r="G1573" s="374">
        <v>85</v>
      </c>
      <c r="H1573" s="374">
        <v>1</v>
      </c>
      <c r="I1573" s="374">
        <v>1</v>
      </c>
      <c r="J1573" s="373" t="s">
        <v>683</v>
      </c>
      <c r="K1573" s="372"/>
      <c r="L1573" s="374" t="s">
        <v>49</v>
      </c>
      <c r="M1573" s="377" t="s">
        <v>50</v>
      </c>
      <c r="N1573" s="374" t="s">
        <v>684</v>
      </c>
    </row>
    <row r="1574" spans="1:14" ht="27" customHeight="1">
      <c r="A1574" s="274"/>
      <c r="B1574" s="366">
        <v>1557</v>
      </c>
      <c r="C1574" s="278" t="s">
        <v>46</v>
      </c>
      <c r="D1574" s="371" t="s">
        <v>2131</v>
      </c>
      <c r="E1574" s="373" t="s">
        <v>682</v>
      </c>
      <c r="F1574" s="372"/>
      <c r="G1574" s="374">
        <v>85</v>
      </c>
      <c r="H1574" s="374">
        <v>2</v>
      </c>
      <c r="I1574" s="374">
        <v>1</v>
      </c>
      <c r="J1574" s="373" t="s">
        <v>683</v>
      </c>
      <c r="K1574" s="372"/>
      <c r="L1574" s="374" t="s">
        <v>49</v>
      </c>
      <c r="M1574" s="377" t="s">
        <v>50</v>
      </c>
      <c r="N1574" s="374" t="s">
        <v>684</v>
      </c>
    </row>
    <row r="1575" spans="1:14" ht="27" customHeight="1">
      <c r="A1575" s="274"/>
      <c r="B1575" s="363">
        <v>1558</v>
      </c>
      <c r="C1575" s="278" t="s">
        <v>46</v>
      </c>
      <c r="D1575" s="371" t="s">
        <v>2131</v>
      </c>
      <c r="E1575" s="373" t="s">
        <v>682</v>
      </c>
      <c r="F1575" s="372"/>
      <c r="G1575" s="374">
        <v>85</v>
      </c>
      <c r="H1575" s="374">
        <v>3</v>
      </c>
      <c r="I1575" s="374">
        <v>1</v>
      </c>
      <c r="J1575" s="373" t="s">
        <v>683</v>
      </c>
      <c r="K1575" s="372"/>
      <c r="L1575" s="374" t="s">
        <v>49</v>
      </c>
      <c r="M1575" s="377" t="s">
        <v>50</v>
      </c>
      <c r="N1575" s="374" t="s">
        <v>684</v>
      </c>
    </row>
    <row r="1576" spans="1:14" ht="27" customHeight="1">
      <c r="A1576" s="274"/>
      <c r="B1576" s="366">
        <v>1559</v>
      </c>
      <c r="C1576" s="278" t="s">
        <v>46</v>
      </c>
      <c r="D1576" s="371" t="s">
        <v>2155</v>
      </c>
      <c r="E1576" s="373" t="s">
        <v>682</v>
      </c>
      <c r="F1576" s="372"/>
      <c r="G1576" s="374">
        <v>85</v>
      </c>
      <c r="H1576" s="374">
        <v>4</v>
      </c>
      <c r="I1576" s="374">
        <v>1</v>
      </c>
      <c r="J1576" s="373" t="s">
        <v>683</v>
      </c>
      <c r="K1576" s="372"/>
      <c r="L1576" s="374" t="s">
        <v>49</v>
      </c>
      <c r="M1576" s="377" t="s">
        <v>50</v>
      </c>
      <c r="N1576" s="374" t="s">
        <v>684</v>
      </c>
    </row>
    <row r="1577" spans="1:14" ht="27" customHeight="1">
      <c r="A1577" s="274"/>
      <c r="B1577" s="366">
        <v>1560</v>
      </c>
      <c r="C1577" s="278" t="s">
        <v>46</v>
      </c>
      <c r="D1577" s="371" t="s">
        <v>2156</v>
      </c>
      <c r="E1577" s="373" t="s">
        <v>682</v>
      </c>
      <c r="F1577" s="372"/>
      <c r="G1577" s="374">
        <v>85</v>
      </c>
      <c r="H1577" s="374">
        <v>5</v>
      </c>
      <c r="I1577" s="374">
        <v>1</v>
      </c>
      <c r="J1577" s="373" t="s">
        <v>683</v>
      </c>
      <c r="K1577" s="372"/>
      <c r="L1577" s="374" t="s">
        <v>49</v>
      </c>
      <c r="M1577" s="377" t="s">
        <v>50</v>
      </c>
      <c r="N1577" s="374" t="s">
        <v>684</v>
      </c>
    </row>
    <row r="1578" spans="1:14" ht="27" customHeight="1">
      <c r="A1578" s="274"/>
      <c r="B1578" s="363">
        <v>1561</v>
      </c>
      <c r="C1578" s="278" t="s">
        <v>46</v>
      </c>
      <c r="D1578" s="371" t="s">
        <v>2157</v>
      </c>
      <c r="E1578" s="373" t="s">
        <v>682</v>
      </c>
      <c r="F1578" s="372"/>
      <c r="G1578" s="374">
        <v>85</v>
      </c>
      <c r="H1578" s="374">
        <v>6</v>
      </c>
      <c r="I1578" s="374">
        <v>1</v>
      </c>
      <c r="J1578" s="373" t="s">
        <v>683</v>
      </c>
      <c r="K1578" s="372"/>
      <c r="L1578" s="374" t="s">
        <v>49</v>
      </c>
      <c r="M1578" s="377" t="s">
        <v>50</v>
      </c>
      <c r="N1578" s="374" t="s">
        <v>684</v>
      </c>
    </row>
    <row r="1579" spans="1:14" ht="27" customHeight="1">
      <c r="A1579" s="274"/>
      <c r="B1579" s="366">
        <v>1562</v>
      </c>
      <c r="C1579" s="278" t="s">
        <v>46</v>
      </c>
      <c r="D1579" s="371" t="s">
        <v>2158</v>
      </c>
      <c r="E1579" s="373" t="s">
        <v>682</v>
      </c>
      <c r="F1579" s="372"/>
      <c r="G1579" s="374">
        <v>85</v>
      </c>
      <c r="H1579" s="374">
        <v>7</v>
      </c>
      <c r="I1579" s="374">
        <v>1</v>
      </c>
      <c r="J1579" s="373" t="s">
        <v>683</v>
      </c>
      <c r="K1579" s="372"/>
      <c r="L1579" s="374" t="s">
        <v>49</v>
      </c>
      <c r="M1579" s="377" t="s">
        <v>50</v>
      </c>
      <c r="N1579" s="374" t="s">
        <v>684</v>
      </c>
    </row>
    <row r="1580" spans="1:14" ht="27" customHeight="1">
      <c r="A1580" s="274"/>
      <c r="B1580" s="366">
        <v>1563</v>
      </c>
      <c r="C1580" s="278" t="s">
        <v>46</v>
      </c>
      <c r="D1580" s="371" t="s">
        <v>2159</v>
      </c>
      <c r="E1580" s="373" t="s">
        <v>682</v>
      </c>
      <c r="F1580" s="372"/>
      <c r="G1580" s="374">
        <v>85</v>
      </c>
      <c r="H1580" s="374">
        <v>8</v>
      </c>
      <c r="I1580" s="374">
        <v>1</v>
      </c>
      <c r="J1580" s="373" t="s">
        <v>683</v>
      </c>
      <c r="K1580" s="372"/>
      <c r="L1580" s="374" t="s">
        <v>49</v>
      </c>
      <c r="M1580" s="377" t="s">
        <v>50</v>
      </c>
      <c r="N1580" s="374" t="s">
        <v>684</v>
      </c>
    </row>
    <row r="1581" spans="1:14" ht="27" customHeight="1">
      <c r="A1581" s="274"/>
      <c r="B1581" s="363">
        <v>1564</v>
      </c>
      <c r="C1581" s="278" t="s">
        <v>46</v>
      </c>
      <c r="D1581" s="371" t="s">
        <v>2160</v>
      </c>
      <c r="E1581" s="373" t="s">
        <v>682</v>
      </c>
      <c r="F1581" s="372"/>
      <c r="G1581" s="374">
        <v>85</v>
      </c>
      <c r="H1581" s="374">
        <v>9</v>
      </c>
      <c r="I1581" s="374">
        <v>1</v>
      </c>
      <c r="J1581" s="373" t="s">
        <v>683</v>
      </c>
      <c r="K1581" s="372"/>
      <c r="L1581" s="374" t="s">
        <v>49</v>
      </c>
      <c r="M1581" s="377" t="s">
        <v>50</v>
      </c>
      <c r="N1581" s="374" t="s">
        <v>684</v>
      </c>
    </row>
    <row r="1582" spans="1:14" ht="27" customHeight="1">
      <c r="A1582" s="274"/>
      <c r="B1582" s="366">
        <v>1565</v>
      </c>
      <c r="C1582" s="278" t="s">
        <v>46</v>
      </c>
      <c r="D1582" s="371" t="s">
        <v>2161</v>
      </c>
      <c r="E1582" s="373" t="s">
        <v>682</v>
      </c>
      <c r="F1582" s="372"/>
      <c r="G1582" s="374">
        <v>85</v>
      </c>
      <c r="H1582" s="374">
        <v>10</v>
      </c>
      <c r="I1582" s="374">
        <v>1</v>
      </c>
      <c r="J1582" s="373" t="s">
        <v>683</v>
      </c>
      <c r="K1582" s="372"/>
      <c r="L1582" s="374" t="s">
        <v>49</v>
      </c>
      <c r="M1582" s="377" t="s">
        <v>50</v>
      </c>
      <c r="N1582" s="374" t="s">
        <v>684</v>
      </c>
    </row>
    <row r="1583" spans="1:14" ht="27" customHeight="1">
      <c r="A1583" s="274"/>
      <c r="B1583" s="366">
        <v>1566</v>
      </c>
      <c r="C1583" s="278" t="s">
        <v>46</v>
      </c>
      <c r="D1583" s="371" t="s">
        <v>2162</v>
      </c>
      <c r="E1583" s="373" t="s">
        <v>682</v>
      </c>
      <c r="F1583" s="372"/>
      <c r="G1583" s="374">
        <v>85</v>
      </c>
      <c r="H1583" s="374">
        <v>11</v>
      </c>
      <c r="I1583" s="374">
        <v>1</v>
      </c>
      <c r="J1583" s="373" t="s">
        <v>683</v>
      </c>
      <c r="K1583" s="372"/>
      <c r="L1583" s="374" t="s">
        <v>49</v>
      </c>
      <c r="M1583" s="377" t="s">
        <v>50</v>
      </c>
      <c r="N1583" s="374" t="s">
        <v>684</v>
      </c>
    </row>
    <row r="1584" spans="1:14" ht="27" customHeight="1">
      <c r="A1584" s="274"/>
      <c r="B1584" s="363">
        <v>1567</v>
      </c>
      <c r="C1584" s="278" t="s">
        <v>46</v>
      </c>
      <c r="D1584" s="371" t="s">
        <v>2163</v>
      </c>
      <c r="E1584" s="373" t="s">
        <v>682</v>
      </c>
      <c r="F1584" s="372"/>
      <c r="G1584" s="374">
        <v>85</v>
      </c>
      <c r="H1584" s="374">
        <v>12</v>
      </c>
      <c r="I1584" s="374">
        <v>1</v>
      </c>
      <c r="J1584" s="373" t="s">
        <v>683</v>
      </c>
      <c r="K1584" s="372"/>
      <c r="L1584" s="374" t="s">
        <v>49</v>
      </c>
      <c r="M1584" s="377" t="s">
        <v>50</v>
      </c>
      <c r="N1584" s="374" t="s">
        <v>684</v>
      </c>
    </row>
    <row r="1585" spans="1:14" ht="27" customHeight="1">
      <c r="A1585" s="274"/>
      <c r="B1585" s="366">
        <v>1568</v>
      </c>
      <c r="C1585" s="278" t="s">
        <v>46</v>
      </c>
      <c r="D1585" s="371" t="s">
        <v>2164</v>
      </c>
      <c r="E1585" s="373" t="s">
        <v>682</v>
      </c>
      <c r="F1585" s="372"/>
      <c r="G1585" s="374">
        <v>85</v>
      </c>
      <c r="H1585" s="374">
        <v>13</v>
      </c>
      <c r="I1585" s="374">
        <v>1</v>
      </c>
      <c r="J1585" s="373" t="s">
        <v>683</v>
      </c>
      <c r="K1585" s="372"/>
      <c r="L1585" s="374" t="s">
        <v>49</v>
      </c>
      <c r="M1585" s="377" t="s">
        <v>50</v>
      </c>
      <c r="N1585" s="374" t="s">
        <v>684</v>
      </c>
    </row>
    <row r="1586" spans="1:14" ht="27" customHeight="1">
      <c r="A1586" s="274"/>
      <c r="B1586" s="366">
        <v>1569</v>
      </c>
      <c r="C1586" s="278" t="s">
        <v>46</v>
      </c>
      <c r="D1586" s="371" t="s">
        <v>2165</v>
      </c>
      <c r="E1586" s="373" t="s">
        <v>682</v>
      </c>
      <c r="F1586" s="372"/>
      <c r="G1586" s="374">
        <v>85</v>
      </c>
      <c r="H1586" s="374">
        <v>14</v>
      </c>
      <c r="I1586" s="374">
        <v>1</v>
      </c>
      <c r="J1586" s="373" t="s">
        <v>683</v>
      </c>
      <c r="K1586" s="372"/>
      <c r="L1586" s="374" t="s">
        <v>49</v>
      </c>
      <c r="M1586" s="377" t="s">
        <v>50</v>
      </c>
      <c r="N1586" s="374" t="s">
        <v>684</v>
      </c>
    </row>
    <row r="1587" spans="1:14" ht="27" customHeight="1">
      <c r="A1587" s="274"/>
      <c r="B1587" s="363">
        <v>1570</v>
      </c>
      <c r="C1587" s="278" t="s">
        <v>46</v>
      </c>
      <c r="D1587" s="371" t="s">
        <v>2166</v>
      </c>
      <c r="E1587" s="373" t="s">
        <v>682</v>
      </c>
      <c r="F1587" s="372"/>
      <c r="G1587" s="374">
        <v>85</v>
      </c>
      <c r="H1587" s="374">
        <v>15</v>
      </c>
      <c r="I1587" s="374">
        <v>1</v>
      </c>
      <c r="J1587" s="373" t="s">
        <v>683</v>
      </c>
      <c r="K1587" s="372"/>
      <c r="L1587" s="374" t="s">
        <v>49</v>
      </c>
      <c r="M1587" s="377" t="s">
        <v>50</v>
      </c>
      <c r="N1587" s="374" t="s">
        <v>684</v>
      </c>
    </row>
    <row r="1588" spans="1:14" ht="27" customHeight="1">
      <c r="A1588" s="274"/>
      <c r="B1588" s="366">
        <v>1571</v>
      </c>
      <c r="C1588" s="278" t="s">
        <v>46</v>
      </c>
      <c r="D1588" s="371" t="s">
        <v>2167</v>
      </c>
      <c r="E1588" s="373" t="s">
        <v>682</v>
      </c>
      <c r="F1588" s="372"/>
      <c r="G1588" s="374">
        <v>85</v>
      </c>
      <c r="H1588" s="374">
        <v>16</v>
      </c>
      <c r="I1588" s="374">
        <v>1</v>
      </c>
      <c r="J1588" s="373" t="s">
        <v>683</v>
      </c>
      <c r="K1588" s="372"/>
      <c r="L1588" s="374" t="s">
        <v>49</v>
      </c>
      <c r="M1588" s="377" t="s">
        <v>50</v>
      </c>
      <c r="N1588" s="374" t="s">
        <v>684</v>
      </c>
    </row>
    <row r="1589" spans="1:14" ht="27" customHeight="1">
      <c r="A1589" s="274"/>
      <c r="B1589" s="366">
        <v>1572</v>
      </c>
      <c r="C1589" s="278" t="s">
        <v>46</v>
      </c>
      <c r="D1589" s="371" t="s">
        <v>2168</v>
      </c>
      <c r="E1589" s="373" t="s">
        <v>682</v>
      </c>
      <c r="F1589" s="372"/>
      <c r="G1589" s="374">
        <v>85</v>
      </c>
      <c r="H1589" s="374">
        <v>17</v>
      </c>
      <c r="I1589" s="374">
        <v>1</v>
      </c>
      <c r="J1589" s="373" t="s">
        <v>683</v>
      </c>
      <c r="K1589" s="372"/>
      <c r="L1589" s="374" t="s">
        <v>49</v>
      </c>
      <c r="M1589" s="377" t="s">
        <v>50</v>
      </c>
      <c r="N1589" s="374" t="s">
        <v>684</v>
      </c>
    </row>
    <row r="1590" spans="1:14" ht="27" customHeight="1">
      <c r="A1590" s="274"/>
      <c r="B1590" s="363">
        <v>1573</v>
      </c>
      <c r="C1590" s="278" t="s">
        <v>46</v>
      </c>
      <c r="D1590" s="371" t="s">
        <v>2169</v>
      </c>
      <c r="E1590" s="373" t="s">
        <v>682</v>
      </c>
      <c r="F1590" s="372"/>
      <c r="G1590" s="374">
        <v>85</v>
      </c>
      <c r="H1590" s="374">
        <v>18</v>
      </c>
      <c r="I1590" s="374">
        <v>1</v>
      </c>
      <c r="J1590" s="373" t="s">
        <v>683</v>
      </c>
      <c r="K1590" s="372"/>
      <c r="L1590" s="374" t="s">
        <v>49</v>
      </c>
      <c r="M1590" s="377" t="s">
        <v>50</v>
      </c>
      <c r="N1590" s="374" t="s">
        <v>684</v>
      </c>
    </row>
    <row r="1591" spans="1:14" ht="27" customHeight="1">
      <c r="A1591" s="274"/>
      <c r="B1591" s="366">
        <v>1574</v>
      </c>
      <c r="C1591" s="278" t="s">
        <v>46</v>
      </c>
      <c r="D1591" s="371" t="s">
        <v>2170</v>
      </c>
      <c r="E1591" s="373" t="s">
        <v>682</v>
      </c>
      <c r="F1591" s="372"/>
      <c r="G1591" s="374">
        <v>85</v>
      </c>
      <c r="H1591" s="374">
        <v>19</v>
      </c>
      <c r="I1591" s="374">
        <v>1</v>
      </c>
      <c r="J1591" s="373" t="s">
        <v>683</v>
      </c>
      <c r="K1591" s="372"/>
      <c r="L1591" s="374" t="s">
        <v>49</v>
      </c>
      <c r="M1591" s="377" t="s">
        <v>50</v>
      </c>
      <c r="N1591" s="374" t="s">
        <v>684</v>
      </c>
    </row>
    <row r="1592" spans="1:14" ht="27" customHeight="1">
      <c r="A1592" s="274"/>
      <c r="B1592" s="366">
        <v>1575</v>
      </c>
      <c r="C1592" s="278" t="s">
        <v>46</v>
      </c>
      <c r="D1592" s="371" t="s">
        <v>2171</v>
      </c>
      <c r="E1592" s="373" t="s">
        <v>682</v>
      </c>
      <c r="F1592" s="372"/>
      <c r="G1592" s="374">
        <v>85</v>
      </c>
      <c r="H1592" s="374">
        <v>20</v>
      </c>
      <c r="I1592" s="374">
        <v>1</v>
      </c>
      <c r="J1592" s="373" t="s">
        <v>683</v>
      </c>
      <c r="K1592" s="372"/>
      <c r="L1592" s="374" t="s">
        <v>49</v>
      </c>
      <c r="M1592" s="377" t="s">
        <v>50</v>
      </c>
      <c r="N1592" s="374" t="s">
        <v>684</v>
      </c>
    </row>
    <row r="1593" spans="1:14" ht="27" customHeight="1">
      <c r="A1593" s="274"/>
      <c r="B1593" s="363">
        <v>1576</v>
      </c>
      <c r="C1593" s="278" t="s">
        <v>46</v>
      </c>
      <c r="D1593" s="371" t="s">
        <v>2172</v>
      </c>
      <c r="E1593" s="373" t="s">
        <v>682</v>
      </c>
      <c r="F1593" s="372"/>
      <c r="G1593" s="374">
        <v>86</v>
      </c>
      <c r="H1593" s="374">
        <v>1</v>
      </c>
      <c r="I1593" s="374">
        <v>1</v>
      </c>
      <c r="J1593" s="373" t="s">
        <v>683</v>
      </c>
      <c r="K1593" s="372"/>
      <c r="L1593" s="374" t="s">
        <v>49</v>
      </c>
      <c r="M1593" s="377" t="s">
        <v>50</v>
      </c>
      <c r="N1593" s="374" t="s">
        <v>684</v>
      </c>
    </row>
    <row r="1594" spans="1:14" ht="27" customHeight="1">
      <c r="A1594" s="274"/>
      <c r="B1594" s="366">
        <v>1577</v>
      </c>
      <c r="C1594" s="278" t="s">
        <v>46</v>
      </c>
      <c r="D1594" s="371" t="s">
        <v>2173</v>
      </c>
      <c r="E1594" s="373" t="s">
        <v>682</v>
      </c>
      <c r="F1594" s="372"/>
      <c r="G1594" s="374">
        <v>86</v>
      </c>
      <c r="H1594" s="374">
        <v>2</v>
      </c>
      <c r="I1594" s="374">
        <v>1</v>
      </c>
      <c r="J1594" s="373" t="s">
        <v>683</v>
      </c>
      <c r="K1594" s="372"/>
      <c r="L1594" s="374" t="s">
        <v>49</v>
      </c>
      <c r="M1594" s="377" t="s">
        <v>50</v>
      </c>
      <c r="N1594" s="374" t="s">
        <v>684</v>
      </c>
    </row>
    <row r="1595" spans="1:14" ht="27" customHeight="1">
      <c r="A1595" s="274"/>
      <c r="B1595" s="366">
        <v>1578</v>
      </c>
      <c r="C1595" s="278" t="s">
        <v>46</v>
      </c>
      <c r="D1595" s="371" t="s">
        <v>2174</v>
      </c>
      <c r="E1595" s="373" t="s">
        <v>682</v>
      </c>
      <c r="F1595" s="372"/>
      <c r="G1595" s="374">
        <v>86</v>
      </c>
      <c r="H1595" s="374">
        <v>3</v>
      </c>
      <c r="I1595" s="374">
        <v>1</v>
      </c>
      <c r="J1595" s="373" t="s">
        <v>683</v>
      </c>
      <c r="K1595" s="372"/>
      <c r="L1595" s="374" t="s">
        <v>49</v>
      </c>
      <c r="M1595" s="377" t="s">
        <v>50</v>
      </c>
      <c r="N1595" s="374" t="s">
        <v>684</v>
      </c>
    </row>
    <row r="1596" spans="1:14" ht="27" customHeight="1">
      <c r="A1596" s="274"/>
      <c r="B1596" s="363">
        <v>1579</v>
      </c>
      <c r="C1596" s="278" t="s">
        <v>46</v>
      </c>
      <c r="D1596" s="371" t="s">
        <v>2175</v>
      </c>
      <c r="E1596" s="373" t="s">
        <v>682</v>
      </c>
      <c r="F1596" s="372"/>
      <c r="G1596" s="374">
        <v>86</v>
      </c>
      <c r="H1596" s="374">
        <v>4</v>
      </c>
      <c r="I1596" s="374">
        <v>1</v>
      </c>
      <c r="J1596" s="373" t="s">
        <v>683</v>
      </c>
      <c r="K1596" s="372"/>
      <c r="L1596" s="374" t="s">
        <v>49</v>
      </c>
      <c r="M1596" s="377" t="s">
        <v>50</v>
      </c>
      <c r="N1596" s="374" t="s">
        <v>684</v>
      </c>
    </row>
    <row r="1597" spans="1:14" ht="27" customHeight="1">
      <c r="A1597" s="274"/>
      <c r="B1597" s="366">
        <v>1580</v>
      </c>
      <c r="C1597" s="278" t="s">
        <v>46</v>
      </c>
      <c r="D1597" s="371" t="s">
        <v>2176</v>
      </c>
      <c r="E1597" s="373" t="s">
        <v>682</v>
      </c>
      <c r="F1597" s="372"/>
      <c r="G1597" s="374">
        <v>86</v>
      </c>
      <c r="H1597" s="374">
        <v>5</v>
      </c>
      <c r="I1597" s="374">
        <v>1</v>
      </c>
      <c r="J1597" s="373" t="s">
        <v>683</v>
      </c>
      <c r="K1597" s="372"/>
      <c r="L1597" s="374" t="s">
        <v>49</v>
      </c>
      <c r="M1597" s="377" t="s">
        <v>50</v>
      </c>
      <c r="N1597" s="374" t="s">
        <v>684</v>
      </c>
    </row>
    <row r="1598" spans="1:14" ht="27" customHeight="1">
      <c r="A1598" s="274"/>
      <c r="B1598" s="366">
        <v>1581</v>
      </c>
      <c r="C1598" s="278" t="s">
        <v>46</v>
      </c>
      <c r="D1598" s="371" t="s">
        <v>2177</v>
      </c>
      <c r="E1598" s="373" t="s">
        <v>682</v>
      </c>
      <c r="F1598" s="372"/>
      <c r="G1598" s="374">
        <v>86</v>
      </c>
      <c r="H1598" s="374">
        <v>6</v>
      </c>
      <c r="I1598" s="374">
        <v>1</v>
      </c>
      <c r="J1598" s="373" t="s">
        <v>683</v>
      </c>
      <c r="K1598" s="372"/>
      <c r="L1598" s="374" t="s">
        <v>49</v>
      </c>
      <c r="M1598" s="377" t="s">
        <v>50</v>
      </c>
      <c r="N1598" s="374" t="s">
        <v>684</v>
      </c>
    </row>
    <row r="1599" spans="1:14" ht="27" customHeight="1">
      <c r="A1599" s="274"/>
      <c r="B1599" s="363">
        <v>1582</v>
      </c>
      <c r="C1599" s="278" t="s">
        <v>46</v>
      </c>
      <c r="D1599" s="371" t="s">
        <v>2178</v>
      </c>
      <c r="E1599" s="373" t="s">
        <v>682</v>
      </c>
      <c r="F1599" s="372"/>
      <c r="G1599" s="374">
        <v>86</v>
      </c>
      <c r="H1599" s="374">
        <v>7</v>
      </c>
      <c r="I1599" s="374">
        <v>1</v>
      </c>
      <c r="J1599" s="373" t="s">
        <v>683</v>
      </c>
      <c r="K1599" s="372"/>
      <c r="L1599" s="374" t="s">
        <v>49</v>
      </c>
      <c r="M1599" s="377" t="s">
        <v>50</v>
      </c>
      <c r="N1599" s="374" t="s">
        <v>684</v>
      </c>
    </row>
    <row r="1600" spans="1:14" ht="27" customHeight="1">
      <c r="A1600" s="274"/>
      <c r="B1600" s="366">
        <v>1583</v>
      </c>
      <c r="C1600" s="278" t="s">
        <v>46</v>
      </c>
      <c r="D1600" s="371" t="s">
        <v>2179</v>
      </c>
      <c r="E1600" s="373" t="s">
        <v>682</v>
      </c>
      <c r="F1600" s="372"/>
      <c r="G1600" s="374">
        <v>86</v>
      </c>
      <c r="H1600" s="374">
        <v>8</v>
      </c>
      <c r="I1600" s="374">
        <v>1</v>
      </c>
      <c r="J1600" s="373" t="s">
        <v>683</v>
      </c>
      <c r="K1600" s="372"/>
      <c r="L1600" s="374" t="s">
        <v>49</v>
      </c>
      <c r="M1600" s="377" t="s">
        <v>50</v>
      </c>
      <c r="N1600" s="374" t="s">
        <v>684</v>
      </c>
    </row>
    <row r="1601" spans="1:14" ht="27" customHeight="1">
      <c r="A1601" s="274"/>
      <c r="B1601" s="366">
        <v>1584</v>
      </c>
      <c r="C1601" s="278" t="s">
        <v>46</v>
      </c>
      <c r="D1601" s="371" t="s">
        <v>2180</v>
      </c>
      <c r="E1601" s="373" t="s">
        <v>682</v>
      </c>
      <c r="F1601" s="372"/>
      <c r="G1601" s="374">
        <v>86</v>
      </c>
      <c r="H1601" s="374">
        <v>9</v>
      </c>
      <c r="I1601" s="374">
        <v>1</v>
      </c>
      <c r="J1601" s="373" t="s">
        <v>683</v>
      </c>
      <c r="K1601" s="372"/>
      <c r="L1601" s="374" t="s">
        <v>49</v>
      </c>
      <c r="M1601" s="377" t="s">
        <v>50</v>
      </c>
      <c r="N1601" s="374" t="s">
        <v>684</v>
      </c>
    </row>
    <row r="1602" spans="1:14" ht="27" customHeight="1">
      <c r="A1602" s="274"/>
      <c r="B1602" s="363">
        <v>1585</v>
      </c>
      <c r="C1602" s="278" t="s">
        <v>46</v>
      </c>
      <c r="D1602" s="371" t="s">
        <v>2181</v>
      </c>
      <c r="E1602" s="373" t="s">
        <v>682</v>
      </c>
      <c r="F1602" s="372"/>
      <c r="G1602" s="374">
        <v>87</v>
      </c>
      <c r="H1602" s="374">
        <v>1</v>
      </c>
      <c r="I1602" s="374">
        <v>1</v>
      </c>
      <c r="J1602" s="373" t="s">
        <v>683</v>
      </c>
      <c r="K1602" s="372"/>
      <c r="L1602" s="374" t="s">
        <v>49</v>
      </c>
      <c r="M1602" s="377" t="s">
        <v>50</v>
      </c>
      <c r="N1602" s="374" t="s">
        <v>684</v>
      </c>
    </row>
    <row r="1603" spans="1:14" ht="27" customHeight="1">
      <c r="A1603" s="274"/>
      <c r="B1603" s="366">
        <v>1586</v>
      </c>
      <c r="C1603" s="278" t="s">
        <v>46</v>
      </c>
      <c r="D1603" s="371" t="s">
        <v>2182</v>
      </c>
      <c r="E1603" s="373" t="s">
        <v>682</v>
      </c>
      <c r="F1603" s="372"/>
      <c r="G1603" s="374">
        <v>87</v>
      </c>
      <c r="H1603" s="374">
        <v>2</v>
      </c>
      <c r="I1603" s="374">
        <v>1</v>
      </c>
      <c r="J1603" s="373" t="s">
        <v>683</v>
      </c>
      <c r="K1603" s="372"/>
      <c r="L1603" s="374" t="s">
        <v>49</v>
      </c>
      <c r="M1603" s="377" t="s">
        <v>50</v>
      </c>
      <c r="N1603" s="374" t="s">
        <v>684</v>
      </c>
    </row>
    <row r="1604" spans="1:14" ht="27" customHeight="1">
      <c r="A1604" s="274"/>
      <c r="B1604" s="366">
        <v>1587</v>
      </c>
      <c r="C1604" s="278" t="s">
        <v>46</v>
      </c>
      <c r="D1604" s="371" t="s">
        <v>2183</v>
      </c>
      <c r="E1604" s="373" t="s">
        <v>682</v>
      </c>
      <c r="F1604" s="372"/>
      <c r="G1604" s="374">
        <v>87</v>
      </c>
      <c r="H1604" s="374">
        <v>3</v>
      </c>
      <c r="I1604" s="374">
        <v>1</v>
      </c>
      <c r="J1604" s="373" t="s">
        <v>683</v>
      </c>
      <c r="K1604" s="372"/>
      <c r="L1604" s="374" t="s">
        <v>49</v>
      </c>
      <c r="M1604" s="377" t="s">
        <v>50</v>
      </c>
      <c r="N1604" s="374" t="s">
        <v>684</v>
      </c>
    </row>
    <row r="1605" spans="1:14" ht="27" customHeight="1">
      <c r="A1605" s="274"/>
      <c r="B1605" s="363">
        <v>1588</v>
      </c>
      <c r="C1605" s="278" t="s">
        <v>46</v>
      </c>
      <c r="D1605" s="371" t="s">
        <v>2184</v>
      </c>
      <c r="E1605" s="373" t="s">
        <v>682</v>
      </c>
      <c r="F1605" s="372"/>
      <c r="G1605" s="374">
        <v>87</v>
      </c>
      <c r="H1605" s="374">
        <v>4</v>
      </c>
      <c r="I1605" s="374">
        <v>1</v>
      </c>
      <c r="J1605" s="373" t="s">
        <v>683</v>
      </c>
      <c r="K1605" s="372"/>
      <c r="L1605" s="374" t="s">
        <v>49</v>
      </c>
      <c r="M1605" s="377" t="s">
        <v>50</v>
      </c>
      <c r="N1605" s="374" t="s">
        <v>684</v>
      </c>
    </row>
    <row r="1606" spans="1:14" ht="27" customHeight="1">
      <c r="A1606" s="274"/>
      <c r="B1606" s="366">
        <v>1589</v>
      </c>
      <c r="C1606" s="278" t="s">
        <v>46</v>
      </c>
      <c r="D1606" s="371" t="s">
        <v>2185</v>
      </c>
      <c r="E1606" s="373" t="s">
        <v>682</v>
      </c>
      <c r="F1606" s="372"/>
      <c r="G1606" s="374">
        <v>87</v>
      </c>
      <c r="H1606" s="374">
        <v>5</v>
      </c>
      <c r="I1606" s="374">
        <v>1</v>
      </c>
      <c r="J1606" s="373" t="s">
        <v>683</v>
      </c>
      <c r="K1606" s="372"/>
      <c r="L1606" s="374" t="s">
        <v>49</v>
      </c>
      <c r="M1606" s="377" t="s">
        <v>50</v>
      </c>
      <c r="N1606" s="374" t="s">
        <v>684</v>
      </c>
    </row>
    <row r="1607" spans="1:14" ht="27" customHeight="1">
      <c r="A1607" s="274"/>
      <c r="B1607" s="366">
        <v>1590</v>
      </c>
      <c r="C1607" s="278" t="s">
        <v>46</v>
      </c>
      <c r="D1607" s="371" t="s">
        <v>2186</v>
      </c>
      <c r="E1607" s="373" t="s">
        <v>682</v>
      </c>
      <c r="F1607" s="372"/>
      <c r="G1607" s="374">
        <v>87</v>
      </c>
      <c r="H1607" s="374">
        <v>6</v>
      </c>
      <c r="I1607" s="374">
        <v>1</v>
      </c>
      <c r="J1607" s="373" t="s">
        <v>683</v>
      </c>
      <c r="K1607" s="372"/>
      <c r="L1607" s="374" t="s">
        <v>49</v>
      </c>
      <c r="M1607" s="377" t="s">
        <v>50</v>
      </c>
      <c r="N1607" s="374" t="s">
        <v>684</v>
      </c>
    </row>
    <row r="1608" spans="1:14" ht="27" customHeight="1">
      <c r="A1608" s="274"/>
      <c r="B1608" s="363">
        <v>1591</v>
      </c>
      <c r="C1608" s="278" t="s">
        <v>46</v>
      </c>
      <c r="D1608" s="371" t="s">
        <v>2187</v>
      </c>
      <c r="E1608" s="373" t="s">
        <v>682</v>
      </c>
      <c r="F1608" s="372"/>
      <c r="G1608" s="374">
        <v>87</v>
      </c>
      <c r="H1608" s="374">
        <v>7</v>
      </c>
      <c r="I1608" s="374">
        <v>1</v>
      </c>
      <c r="J1608" s="373" t="s">
        <v>683</v>
      </c>
      <c r="K1608" s="372"/>
      <c r="L1608" s="374" t="s">
        <v>49</v>
      </c>
      <c r="M1608" s="377" t="s">
        <v>50</v>
      </c>
      <c r="N1608" s="374" t="s">
        <v>684</v>
      </c>
    </row>
    <row r="1609" spans="1:14" ht="27" customHeight="1">
      <c r="A1609" s="274"/>
      <c r="B1609" s="366">
        <v>1592</v>
      </c>
      <c r="C1609" s="278" t="s">
        <v>46</v>
      </c>
      <c r="D1609" s="371" t="s">
        <v>2188</v>
      </c>
      <c r="E1609" s="373" t="s">
        <v>682</v>
      </c>
      <c r="F1609" s="372"/>
      <c r="G1609" s="374">
        <v>87</v>
      </c>
      <c r="H1609" s="374">
        <v>8</v>
      </c>
      <c r="I1609" s="374">
        <v>1</v>
      </c>
      <c r="J1609" s="373" t="s">
        <v>683</v>
      </c>
      <c r="K1609" s="372"/>
      <c r="L1609" s="374" t="s">
        <v>49</v>
      </c>
      <c r="M1609" s="377" t="s">
        <v>50</v>
      </c>
      <c r="N1609" s="374" t="s">
        <v>684</v>
      </c>
    </row>
    <row r="1610" spans="1:14" ht="27" customHeight="1">
      <c r="A1610" s="274"/>
      <c r="B1610" s="366">
        <v>1593</v>
      </c>
      <c r="C1610" s="278" t="s">
        <v>46</v>
      </c>
      <c r="D1610" s="371" t="s">
        <v>2189</v>
      </c>
      <c r="E1610" s="373" t="s">
        <v>682</v>
      </c>
      <c r="F1610" s="372"/>
      <c r="G1610" s="374">
        <v>87</v>
      </c>
      <c r="H1610" s="374">
        <v>9</v>
      </c>
      <c r="I1610" s="374">
        <v>1</v>
      </c>
      <c r="J1610" s="373" t="s">
        <v>683</v>
      </c>
      <c r="K1610" s="372"/>
      <c r="L1610" s="374" t="s">
        <v>49</v>
      </c>
      <c r="M1610" s="377" t="s">
        <v>50</v>
      </c>
      <c r="N1610" s="374" t="s">
        <v>684</v>
      </c>
    </row>
    <row r="1611" spans="1:14" ht="27" customHeight="1">
      <c r="A1611" s="274"/>
      <c r="B1611" s="363">
        <v>1594</v>
      </c>
      <c r="C1611" s="278" t="s">
        <v>46</v>
      </c>
      <c r="D1611" s="371" t="s">
        <v>2190</v>
      </c>
      <c r="E1611" s="373" t="s">
        <v>682</v>
      </c>
      <c r="F1611" s="372"/>
      <c r="G1611" s="374">
        <v>87</v>
      </c>
      <c r="H1611" s="374">
        <v>10</v>
      </c>
      <c r="I1611" s="374">
        <v>1</v>
      </c>
      <c r="J1611" s="373" t="s">
        <v>683</v>
      </c>
      <c r="K1611" s="372"/>
      <c r="L1611" s="374" t="s">
        <v>49</v>
      </c>
      <c r="M1611" s="377" t="s">
        <v>50</v>
      </c>
      <c r="N1611" s="374" t="s">
        <v>684</v>
      </c>
    </row>
    <row r="1612" spans="1:14" ht="27" customHeight="1">
      <c r="A1612" s="274"/>
      <c r="B1612" s="366">
        <v>1595</v>
      </c>
      <c r="C1612" s="278" t="s">
        <v>46</v>
      </c>
      <c r="D1612" s="371" t="s">
        <v>2191</v>
      </c>
      <c r="E1612" s="373" t="s">
        <v>682</v>
      </c>
      <c r="F1612" s="372"/>
      <c r="G1612" s="374">
        <v>87</v>
      </c>
      <c r="H1612" s="374">
        <v>11</v>
      </c>
      <c r="I1612" s="374">
        <v>1</v>
      </c>
      <c r="J1612" s="373" t="s">
        <v>683</v>
      </c>
      <c r="K1612" s="372"/>
      <c r="L1612" s="374" t="s">
        <v>49</v>
      </c>
      <c r="M1612" s="377" t="s">
        <v>50</v>
      </c>
      <c r="N1612" s="374" t="s">
        <v>684</v>
      </c>
    </row>
    <row r="1613" spans="1:14" ht="27" customHeight="1">
      <c r="A1613" s="274"/>
      <c r="B1613" s="366">
        <v>1596</v>
      </c>
      <c r="C1613" s="278" t="s">
        <v>46</v>
      </c>
      <c r="D1613" s="371" t="s">
        <v>2192</v>
      </c>
      <c r="E1613" s="373" t="s">
        <v>682</v>
      </c>
      <c r="F1613" s="372"/>
      <c r="G1613" s="374">
        <v>87</v>
      </c>
      <c r="H1613" s="374">
        <v>12</v>
      </c>
      <c r="I1613" s="374">
        <v>1</v>
      </c>
      <c r="J1613" s="373" t="s">
        <v>683</v>
      </c>
      <c r="K1613" s="372"/>
      <c r="L1613" s="374" t="s">
        <v>49</v>
      </c>
      <c r="M1613" s="377" t="s">
        <v>50</v>
      </c>
      <c r="N1613" s="374" t="s">
        <v>684</v>
      </c>
    </row>
    <row r="1614" spans="1:14" ht="27" customHeight="1">
      <c r="A1614" s="274"/>
      <c r="B1614" s="363">
        <v>1597</v>
      </c>
      <c r="C1614" s="278" t="s">
        <v>46</v>
      </c>
      <c r="D1614" s="371" t="s">
        <v>2193</v>
      </c>
      <c r="E1614" s="373" t="s">
        <v>682</v>
      </c>
      <c r="F1614" s="372"/>
      <c r="G1614" s="374">
        <v>87</v>
      </c>
      <c r="H1614" s="374">
        <v>13</v>
      </c>
      <c r="I1614" s="374">
        <v>1</v>
      </c>
      <c r="J1614" s="373" t="s">
        <v>683</v>
      </c>
      <c r="K1614" s="372"/>
      <c r="L1614" s="374" t="s">
        <v>49</v>
      </c>
      <c r="M1614" s="377" t="s">
        <v>50</v>
      </c>
      <c r="N1614" s="374" t="s">
        <v>684</v>
      </c>
    </row>
    <row r="1615" spans="1:14" ht="27" customHeight="1">
      <c r="A1615" s="274"/>
      <c r="B1615" s="366">
        <v>1598</v>
      </c>
      <c r="C1615" s="278" t="s">
        <v>46</v>
      </c>
      <c r="D1615" s="371" t="s">
        <v>2194</v>
      </c>
      <c r="E1615" s="373" t="s">
        <v>682</v>
      </c>
      <c r="F1615" s="372"/>
      <c r="G1615" s="374">
        <v>87</v>
      </c>
      <c r="H1615" s="374">
        <v>14</v>
      </c>
      <c r="I1615" s="374">
        <v>1</v>
      </c>
      <c r="J1615" s="373" t="s">
        <v>683</v>
      </c>
      <c r="K1615" s="372"/>
      <c r="L1615" s="374" t="s">
        <v>49</v>
      </c>
      <c r="M1615" s="377" t="s">
        <v>50</v>
      </c>
      <c r="N1615" s="374" t="s">
        <v>684</v>
      </c>
    </row>
    <row r="1616" spans="1:14" ht="27" customHeight="1">
      <c r="A1616" s="274"/>
      <c r="B1616" s="366">
        <v>1599</v>
      </c>
      <c r="C1616" s="278" t="s">
        <v>46</v>
      </c>
      <c r="D1616" s="371" t="s">
        <v>2195</v>
      </c>
      <c r="E1616" s="373" t="s">
        <v>682</v>
      </c>
      <c r="F1616" s="372"/>
      <c r="G1616" s="374">
        <v>87</v>
      </c>
      <c r="H1616" s="374">
        <v>15</v>
      </c>
      <c r="I1616" s="374">
        <v>1</v>
      </c>
      <c r="J1616" s="373" t="s">
        <v>683</v>
      </c>
      <c r="K1616" s="372"/>
      <c r="L1616" s="374" t="s">
        <v>49</v>
      </c>
      <c r="M1616" s="377" t="s">
        <v>50</v>
      </c>
      <c r="N1616" s="374" t="s">
        <v>684</v>
      </c>
    </row>
    <row r="1617" spans="1:14" ht="27" customHeight="1">
      <c r="A1617" s="274"/>
      <c r="B1617" s="363">
        <v>1600</v>
      </c>
      <c r="C1617" s="278" t="s">
        <v>46</v>
      </c>
      <c r="D1617" s="371" t="s">
        <v>2196</v>
      </c>
      <c r="E1617" s="373" t="s">
        <v>682</v>
      </c>
      <c r="F1617" s="372"/>
      <c r="G1617" s="374">
        <v>87</v>
      </c>
      <c r="H1617" s="374">
        <v>16</v>
      </c>
      <c r="I1617" s="374">
        <v>1</v>
      </c>
      <c r="J1617" s="373" t="s">
        <v>683</v>
      </c>
      <c r="K1617" s="372"/>
      <c r="L1617" s="374" t="s">
        <v>49</v>
      </c>
      <c r="M1617" s="377" t="s">
        <v>50</v>
      </c>
      <c r="N1617" s="374" t="s">
        <v>684</v>
      </c>
    </row>
    <row r="1618" spans="1:14" ht="27" customHeight="1">
      <c r="A1618" s="274"/>
      <c r="B1618" s="366">
        <v>1601</v>
      </c>
      <c r="C1618" s="278" t="s">
        <v>46</v>
      </c>
      <c r="D1618" s="371" t="s">
        <v>2197</v>
      </c>
      <c r="E1618" s="373" t="s">
        <v>682</v>
      </c>
      <c r="F1618" s="372"/>
      <c r="G1618" s="374">
        <v>87</v>
      </c>
      <c r="H1618" s="374">
        <v>17</v>
      </c>
      <c r="I1618" s="374">
        <v>1</v>
      </c>
      <c r="J1618" s="373" t="s">
        <v>683</v>
      </c>
      <c r="K1618" s="372"/>
      <c r="L1618" s="374" t="s">
        <v>49</v>
      </c>
      <c r="M1618" s="377" t="s">
        <v>50</v>
      </c>
      <c r="N1618" s="374" t="s">
        <v>684</v>
      </c>
    </row>
    <row r="1619" spans="1:14" ht="27" customHeight="1">
      <c r="A1619" s="274"/>
      <c r="B1619" s="366">
        <v>1602</v>
      </c>
      <c r="C1619" s="278" t="s">
        <v>46</v>
      </c>
      <c r="D1619" s="371" t="s">
        <v>2198</v>
      </c>
      <c r="E1619" s="373" t="s">
        <v>682</v>
      </c>
      <c r="F1619" s="372"/>
      <c r="G1619" s="374">
        <v>87</v>
      </c>
      <c r="H1619" s="374">
        <v>18</v>
      </c>
      <c r="I1619" s="374">
        <v>1</v>
      </c>
      <c r="J1619" s="373" t="s">
        <v>683</v>
      </c>
      <c r="K1619" s="372"/>
      <c r="L1619" s="374" t="s">
        <v>49</v>
      </c>
      <c r="M1619" s="377" t="s">
        <v>50</v>
      </c>
      <c r="N1619" s="374" t="s">
        <v>684</v>
      </c>
    </row>
    <row r="1620" spans="1:14" ht="27" customHeight="1">
      <c r="A1620" s="274"/>
      <c r="B1620" s="363">
        <v>1603</v>
      </c>
      <c r="C1620" s="278" t="s">
        <v>46</v>
      </c>
      <c r="D1620" s="371" t="s">
        <v>2199</v>
      </c>
      <c r="E1620" s="373" t="s">
        <v>682</v>
      </c>
      <c r="F1620" s="372"/>
      <c r="G1620" s="374">
        <v>87</v>
      </c>
      <c r="H1620" s="374">
        <v>19</v>
      </c>
      <c r="I1620" s="374">
        <v>1</v>
      </c>
      <c r="J1620" s="373" t="s">
        <v>683</v>
      </c>
      <c r="K1620" s="372"/>
      <c r="L1620" s="374" t="s">
        <v>49</v>
      </c>
      <c r="M1620" s="377" t="s">
        <v>50</v>
      </c>
      <c r="N1620" s="374" t="s">
        <v>684</v>
      </c>
    </row>
    <row r="1621" spans="1:14" ht="27" customHeight="1">
      <c r="A1621" s="274"/>
      <c r="B1621" s="366">
        <v>1604</v>
      </c>
      <c r="C1621" s="278" t="s">
        <v>46</v>
      </c>
      <c r="D1621" s="371" t="s">
        <v>2200</v>
      </c>
      <c r="E1621" s="373" t="s">
        <v>682</v>
      </c>
      <c r="F1621" s="372"/>
      <c r="G1621" s="374">
        <v>87</v>
      </c>
      <c r="H1621" s="374">
        <v>20</v>
      </c>
      <c r="I1621" s="374">
        <v>1</v>
      </c>
      <c r="J1621" s="373" t="s">
        <v>683</v>
      </c>
      <c r="K1621" s="372"/>
      <c r="L1621" s="374" t="s">
        <v>49</v>
      </c>
      <c r="M1621" s="377" t="s">
        <v>50</v>
      </c>
      <c r="N1621" s="374" t="s">
        <v>684</v>
      </c>
    </row>
    <row r="1622" spans="1:14" ht="27" customHeight="1">
      <c r="A1622" s="274"/>
      <c r="B1622" s="366">
        <v>1605</v>
      </c>
      <c r="C1622" s="278" t="s">
        <v>46</v>
      </c>
      <c r="D1622" s="371" t="s">
        <v>2201</v>
      </c>
      <c r="E1622" s="373" t="s">
        <v>682</v>
      </c>
      <c r="F1622" s="372"/>
      <c r="G1622" s="374">
        <v>88</v>
      </c>
      <c r="H1622" s="374">
        <v>1</v>
      </c>
      <c r="I1622" s="374">
        <v>1</v>
      </c>
      <c r="J1622" s="373" t="s">
        <v>683</v>
      </c>
      <c r="K1622" s="372"/>
      <c r="L1622" s="374" t="s">
        <v>49</v>
      </c>
      <c r="M1622" s="377" t="s">
        <v>50</v>
      </c>
      <c r="N1622" s="374" t="s">
        <v>684</v>
      </c>
    </row>
    <row r="1623" spans="1:14" ht="27" customHeight="1">
      <c r="A1623" s="274"/>
      <c r="B1623" s="363">
        <v>1606</v>
      </c>
      <c r="C1623" s="278" t="s">
        <v>46</v>
      </c>
      <c r="D1623" s="371" t="s">
        <v>2202</v>
      </c>
      <c r="E1623" s="373" t="s">
        <v>682</v>
      </c>
      <c r="F1623" s="372"/>
      <c r="G1623" s="374">
        <v>88</v>
      </c>
      <c r="H1623" s="374">
        <v>2</v>
      </c>
      <c r="I1623" s="374">
        <v>1</v>
      </c>
      <c r="J1623" s="373" t="s">
        <v>683</v>
      </c>
      <c r="K1623" s="372"/>
      <c r="L1623" s="374" t="s">
        <v>49</v>
      </c>
      <c r="M1623" s="377" t="s">
        <v>50</v>
      </c>
      <c r="N1623" s="374" t="s">
        <v>684</v>
      </c>
    </row>
    <row r="1624" spans="1:14" ht="27" customHeight="1">
      <c r="A1624" s="274"/>
      <c r="B1624" s="366">
        <v>1607</v>
      </c>
      <c r="C1624" s="278" t="s">
        <v>46</v>
      </c>
      <c r="D1624" s="371" t="s">
        <v>2203</v>
      </c>
      <c r="E1624" s="373" t="s">
        <v>682</v>
      </c>
      <c r="F1624" s="372"/>
      <c r="G1624" s="374">
        <v>88</v>
      </c>
      <c r="H1624" s="374">
        <v>3</v>
      </c>
      <c r="I1624" s="374">
        <v>1</v>
      </c>
      <c r="J1624" s="373" t="s">
        <v>683</v>
      </c>
      <c r="K1624" s="372"/>
      <c r="L1624" s="374" t="s">
        <v>49</v>
      </c>
      <c r="M1624" s="377" t="s">
        <v>50</v>
      </c>
      <c r="N1624" s="374" t="s">
        <v>684</v>
      </c>
    </row>
    <row r="1625" spans="1:14" ht="27" customHeight="1">
      <c r="A1625" s="274"/>
      <c r="B1625" s="366">
        <v>1608</v>
      </c>
      <c r="C1625" s="278" t="s">
        <v>46</v>
      </c>
      <c r="D1625" s="371" t="s">
        <v>2204</v>
      </c>
      <c r="E1625" s="373" t="s">
        <v>682</v>
      </c>
      <c r="F1625" s="372"/>
      <c r="G1625" s="374">
        <v>88</v>
      </c>
      <c r="H1625" s="374">
        <v>4</v>
      </c>
      <c r="I1625" s="374">
        <v>1</v>
      </c>
      <c r="J1625" s="373" t="s">
        <v>683</v>
      </c>
      <c r="K1625" s="372"/>
      <c r="L1625" s="374" t="s">
        <v>49</v>
      </c>
      <c r="M1625" s="377" t="s">
        <v>50</v>
      </c>
      <c r="N1625" s="374" t="s">
        <v>684</v>
      </c>
    </row>
    <row r="1626" spans="1:14" ht="27" customHeight="1">
      <c r="A1626" s="274"/>
      <c r="B1626" s="363">
        <v>1609</v>
      </c>
      <c r="C1626" s="278" t="s">
        <v>46</v>
      </c>
      <c r="D1626" s="371" t="s">
        <v>2205</v>
      </c>
      <c r="E1626" s="373" t="s">
        <v>682</v>
      </c>
      <c r="F1626" s="372"/>
      <c r="G1626" s="374">
        <v>88</v>
      </c>
      <c r="H1626" s="374">
        <v>5</v>
      </c>
      <c r="I1626" s="374">
        <v>1</v>
      </c>
      <c r="J1626" s="373" t="s">
        <v>683</v>
      </c>
      <c r="K1626" s="372"/>
      <c r="L1626" s="374" t="s">
        <v>49</v>
      </c>
      <c r="M1626" s="377" t="s">
        <v>50</v>
      </c>
      <c r="N1626" s="374" t="s">
        <v>684</v>
      </c>
    </row>
    <row r="1627" spans="1:14" ht="27" customHeight="1">
      <c r="A1627" s="274"/>
      <c r="B1627" s="366">
        <v>1610</v>
      </c>
      <c r="C1627" s="278" t="s">
        <v>46</v>
      </c>
      <c r="D1627" s="371" t="s">
        <v>2206</v>
      </c>
      <c r="E1627" s="373" t="s">
        <v>682</v>
      </c>
      <c r="F1627" s="372"/>
      <c r="G1627" s="374">
        <v>88</v>
      </c>
      <c r="H1627" s="374">
        <v>6</v>
      </c>
      <c r="I1627" s="374">
        <v>1</v>
      </c>
      <c r="J1627" s="373" t="s">
        <v>683</v>
      </c>
      <c r="K1627" s="372"/>
      <c r="L1627" s="374" t="s">
        <v>49</v>
      </c>
      <c r="M1627" s="377" t="s">
        <v>50</v>
      </c>
      <c r="N1627" s="374" t="s">
        <v>684</v>
      </c>
    </row>
    <row r="1628" spans="1:14" ht="27" customHeight="1">
      <c r="A1628" s="274"/>
      <c r="B1628" s="366">
        <v>1611</v>
      </c>
      <c r="C1628" s="278" t="s">
        <v>46</v>
      </c>
      <c r="D1628" s="371" t="s">
        <v>2207</v>
      </c>
      <c r="E1628" s="373" t="s">
        <v>682</v>
      </c>
      <c r="F1628" s="372"/>
      <c r="G1628" s="374">
        <v>88</v>
      </c>
      <c r="H1628" s="374">
        <v>7</v>
      </c>
      <c r="I1628" s="374">
        <v>1</v>
      </c>
      <c r="J1628" s="373" t="s">
        <v>683</v>
      </c>
      <c r="K1628" s="372"/>
      <c r="L1628" s="374" t="s">
        <v>49</v>
      </c>
      <c r="M1628" s="377" t="s">
        <v>50</v>
      </c>
      <c r="N1628" s="374" t="s">
        <v>684</v>
      </c>
    </row>
    <row r="1629" spans="1:14" ht="27" customHeight="1">
      <c r="A1629" s="274"/>
      <c r="B1629" s="363">
        <v>1612</v>
      </c>
      <c r="C1629" s="278" t="s">
        <v>46</v>
      </c>
      <c r="D1629" s="371" t="s">
        <v>2208</v>
      </c>
      <c r="E1629" s="373" t="s">
        <v>682</v>
      </c>
      <c r="F1629" s="372"/>
      <c r="G1629" s="374">
        <v>88</v>
      </c>
      <c r="H1629" s="374">
        <v>8</v>
      </c>
      <c r="I1629" s="374">
        <v>1</v>
      </c>
      <c r="J1629" s="373" t="s">
        <v>683</v>
      </c>
      <c r="K1629" s="372"/>
      <c r="L1629" s="374" t="s">
        <v>49</v>
      </c>
      <c r="M1629" s="377" t="s">
        <v>50</v>
      </c>
      <c r="N1629" s="374" t="s">
        <v>684</v>
      </c>
    </row>
    <row r="1630" spans="1:14" ht="27" customHeight="1">
      <c r="A1630" s="274"/>
      <c r="B1630" s="366">
        <v>1613</v>
      </c>
      <c r="C1630" s="278" t="s">
        <v>46</v>
      </c>
      <c r="D1630" s="371" t="s">
        <v>2209</v>
      </c>
      <c r="E1630" s="373" t="s">
        <v>682</v>
      </c>
      <c r="F1630" s="372"/>
      <c r="G1630" s="374">
        <v>88</v>
      </c>
      <c r="H1630" s="374">
        <v>9</v>
      </c>
      <c r="I1630" s="374">
        <v>1</v>
      </c>
      <c r="J1630" s="373" t="s">
        <v>683</v>
      </c>
      <c r="K1630" s="372"/>
      <c r="L1630" s="374" t="s">
        <v>49</v>
      </c>
      <c r="M1630" s="377" t="s">
        <v>50</v>
      </c>
      <c r="N1630" s="374" t="s">
        <v>684</v>
      </c>
    </row>
    <row r="1631" spans="1:14" ht="27" customHeight="1">
      <c r="A1631" s="274"/>
      <c r="B1631" s="366">
        <v>1614</v>
      </c>
      <c r="C1631" s="278" t="s">
        <v>46</v>
      </c>
      <c r="D1631" s="371" t="s">
        <v>2210</v>
      </c>
      <c r="E1631" s="373" t="s">
        <v>682</v>
      </c>
      <c r="F1631" s="372"/>
      <c r="G1631" s="374">
        <v>88</v>
      </c>
      <c r="H1631" s="374">
        <v>10</v>
      </c>
      <c r="I1631" s="374">
        <v>1</v>
      </c>
      <c r="J1631" s="373" t="s">
        <v>683</v>
      </c>
      <c r="K1631" s="372"/>
      <c r="L1631" s="374" t="s">
        <v>49</v>
      </c>
      <c r="M1631" s="377" t="s">
        <v>50</v>
      </c>
      <c r="N1631" s="374" t="s">
        <v>684</v>
      </c>
    </row>
    <row r="1632" spans="1:14" ht="27" customHeight="1">
      <c r="A1632" s="274"/>
      <c r="B1632" s="363">
        <v>1615</v>
      </c>
      <c r="C1632" s="278" t="s">
        <v>46</v>
      </c>
      <c r="D1632" s="371" t="s">
        <v>2211</v>
      </c>
      <c r="E1632" s="373" t="s">
        <v>682</v>
      </c>
      <c r="F1632" s="372"/>
      <c r="G1632" s="374">
        <v>88</v>
      </c>
      <c r="H1632" s="374">
        <v>11</v>
      </c>
      <c r="I1632" s="374">
        <v>1</v>
      </c>
      <c r="J1632" s="373" t="s">
        <v>683</v>
      </c>
      <c r="K1632" s="372"/>
      <c r="L1632" s="374" t="s">
        <v>49</v>
      </c>
      <c r="M1632" s="377" t="s">
        <v>50</v>
      </c>
      <c r="N1632" s="374" t="s">
        <v>684</v>
      </c>
    </row>
    <row r="1633" spans="1:14" ht="27" customHeight="1">
      <c r="A1633" s="274"/>
      <c r="B1633" s="366">
        <v>1616</v>
      </c>
      <c r="C1633" s="278" t="s">
        <v>46</v>
      </c>
      <c r="D1633" s="371" t="s">
        <v>2212</v>
      </c>
      <c r="E1633" s="373" t="s">
        <v>682</v>
      </c>
      <c r="F1633" s="372"/>
      <c r="G1633" s="374">
        <v>88</v>
      </c>
      <c r="H1633" s="374">
        <v>12</v>
      </c>
      <c r="I1633" s="374">
        <v>1</v>
      </c>
      <c r="J1633" s="373" t="s">
        <v>683</v>
      </c>
      <c r="K1633" s="372"/>
      <c r="L1633" s="374" t="s">
        <v>49</v>
      </c>
      <c r="M1633" s="377" t="s">
        <v>50</v>
      </c>
      <c r="N1633" s="374" t="s">
        <v>684</v>
      </c>
    </row>
    <row r="1634" spans="1:14" ht="27" customHeight="1">
      <c r="A1634" s="274"/>
      <c r="B1634" s="366">
        <v>1617</v>
      </c>
      <c r="C1634" s="278" t="s">
        <v>46</v>
      </c>
      <c r="D1634" s="371" t="s">
        <v>2213</v>
      </c>
      <c r="E1634" s="373" t="s">
        <v>682</v>
      </c>
      <c r="F1634" s="372"/>
      <c r="G1634" s="374">
        <v>88</v>
      </c>
      <c r="H1634" s="374">
        <v>13</v>
      </c>
      <c r="I1634" s="374">
        <v>1</v>
      </c>
      <c r="J1634" s="373" t="s">
        <v>683</v>
      </c>
      <c r="K1634" s="372"/>
      <c r="L1634" s="374" t="s">
        <v>49</v>
      </c>
      <c r="M1634" s="377" t="s">
        <v>50</v>
      </c>
      <c r="N1634" s="374" t="s">
        <v>684</v>
      </c>
    </row>
    <row r="1635" spans="1:14" ht="27" customHeight="1">
      <c r="A1635" s="274"/>
      <c r="B1635" s="363">
        <v>1618</v>
      </c>
      <c r="C1635" s="278" t="s">
        <v>46</v>
      </c>
      <c r="D1635" s="371" t="s">
        <v>2214</v>
      </c>
      <c r="E1635" s="373" t="s">
        <v>682</v>
      </c>
      <c r="F1635" s="372"/>
      <c r="G1635" s="374">
        <v>88</v>
      </c>
      <c r="H1635" s="374">
        <v>14</v>
      </c>
      <c r="I1635" s="374">
        <v>1</v>
      </c>
      <c r="J1635" s="373" t="s">
        <v>683</v>
      </c>
      <c r="K1635" s="372"/>
      <c r="L1635" s="374" t="s">
        <v>49</v>
      </c>
      <c r="M1635" s="377" t="s">
        <v>50</v>
      </c>
      <c r="N1635" s="374" t="s">
        <v>684</v>
      </c>
    </row>
    <row r="1636" spans="1:14" ht="27" customHeight="1">
      <c r="A1636" s="274"/>
      <c r="B1636" s="366">
        <v>1619</v>
      </c>
      <c r="C1636" s="278" t="s">
        <v>46</v>
      </c>
      <c r="D1636" s="371" t="s">
        <v>2215</v>
      </c>
      <c r="E1636" s="373" t="s">
        <v>682</v>
      </c>
      <c r="F1636" s="372"/>
      <c r="G1636" s="374">
        <v>88</v>
      </c>
      <c r="H1636" s="374">
        <v>15</v>
      </c>
      <c r="I1636" s="374">
        <v>1</v>
      </c>
      <c r="J1636" s="373" t="s">
        <v>683</v>
      </c>
      <c r="K1636" s="372"/>
      <c r="L1636" s="374" t="s">
        <v>49</v>
      </c>
      <c r="M1636" s="377" t="s">
        <v>50</v>
      </c>
      <c r="N1636" s="374" t="s">
        <v>684</v>
      </c>
    </row>
    <row r="1637" spans="1:14" ht="27" customHeight="1">
      <c r="A1637" s="274"/>
      <c r="B1637" s="366">
        <v>1620</v>
      </c>
      <c r="C1637" s="278" t="s">
        <v>46</v>
      </c>
      <c r="D1637" s="371" t="s">
        <v>2216</v>
      </c>
      <c r="E1637" s="373" t="s">
        <v>682</v>
      </c>
      <c r="F1637" s="372"/>
      <c r="G1637" s="374">
        <v>88</v>
      </c>
      <c r="H1637" s="374">
        <v>16</v>
      </c>
      <c r="I1637" s="374">
        <v>1</v>
      </c>
      <c r="J1637" s="373" t="s">
        <v>683</v>
      </c>
      <c r="K1637" s="372"/>
      <c r="L1637" s="374" t="s">
        <v>49</v>
      </c>
      <c r="M1637" s="377" t="s">
        <v>50</v>
      </c>
      <c r="N1637" s="374" t="s">
        <v>684</v>
      </c>
    </row>
    <row r="1638" spans="1:14" ht="27" customHeight="1">
      <c r="A1638" s="274"/>
      <c r="B1638" s="363">
        <v>1621</v>
      </c>
      <c r="C1638" s="278" t="s">
        <v>46</v>
      </c>
      <c r="D1638" s="371" t="s">
        <v>2217</v>
      </c>
      <c r="E1638" s="373" t="s">
        <v>682</v>
      </c>
      <c r="F1638" s="372"/>
      <c r="G1638" s="374">
        <v>88</v>
      </c>
      <c r="H1638" s="374">
        <v>17</v>
      </c>
      <c r="I1638" s="374">
        <v>1</v>
      </c>
      <c r="J1638" s="373" t="s">
        <v>683</v>
      </c>
      <c r="K1638" s="372"/>
      <c r="L1638" s="374" t="s">
        <v>49</v>
      </c>
      <c r="M1638" s="377" t="s">
        <v>50</v>
      </c>
      <c r="N1638" s="374" t="s">
        <v>684</v>
      </c>
    </row>
    <row r="1639" spans="1:14" ht="27" customHeight="1">
      <c r="A1639" s="274"/>
      <c r="B1639" s="366">
        <v>1622</v>
      </c>
      <c r="C1639" s="278" t="s">
        <v>46</v>
      </c>
      <c r="D1639" s="371" t="s">
        <v>2218</v>
      </c>
      <c r="E1639" s="373" t="s">
        <v>682</v>
      </c>
      <c r="F1639" s="372"/>
      <c r="G1639" s="374">
        <v>88</v>
      </c>
      <c r="H1639" s="374">
        <v>18</v>
      </c>
      <c r="I1639" s="374">
        <v>1</v>
      </c>
      <c r="J1639" s="373" t="s">
        <v>683</v>
      </c>
      <c r="K1639" s="372"/>
      <c r="L1639" s="374" t="s">
        <v>49</v>
      </c>
      <c r="M1639" s="377" t="s">
        <v>50</v>
      </c>
      <c r="N1639" s="374" t="s">
        <v>684</v>
      </c>
    </row>
    <row r="1640" spans="1:14" ht="27" customHeight="1">
      <c r="A1640" s="274"/>
      <c r="B1640" s="366">
        <v>1623</v>
      </c>
      <c r="C1640" s="278" t="s">
        <v>46</v>
      </c>
      <c r="D1640" s="371" t="s">
        <v>2219</v>
      </c>
      <c r="E1640" s="373" t="s">
        <v>682</v>
      </c>
      <c r="F1640" s="372"/>
      <c r="G1640" s="374">
        <v>88</v>
      </c>
      <c r="H1640" s="374">
        <v>19</v>
      </c>
      <c r="I1640" s="374">
        <v>1</v>
      </c>
      <c r="J1640" s="373" t="s">
        <v>683</v>
      </c>
      <c r="K1640" s="372"/>
      <c r="L1640" s="374" t="s">
        <v>49</v>
      </c>
      <c r="M1640" s="377" t="s">
        <v>50</v>
      </c>
      <c r="N1640" s="374" t="s">
        <v>684</v>
      </c>
    </row>
    <row r="1641" spans="1:14" ht="27" customHeight="1">
      <c r="A1641" s="274"/>
      <c r="B1641" s="363">
        <v>1624</v>
      </c>
      <c r="C1641" s="278" t="s">
        <v>46</v>
      </c>
      <c r="D1641" s="371" t="s">
        <v>2220</v>
      </c>
      <c r="E1641" s="373" t="s">
        <v>682</v>
      </c>
      <c r="F1641" s="372"/>
      <c r="G1641" s="374">
        <v>88</v>
      </c>
      <c r="H1641" s="374">
        <v>20</v>
      </c>
      <c r="I1641" s="374">
        <v>1</v>
      </c>
      <c r="J1641" s="373" t="s">
        <v>683</v>
      </c>
      <c r="K1641" s="372"/>
      <c r="L1641" s="374" t="s">
        <v>49</v>
      </c>
      <c r="M1641" s="377" t="s">
        <v>50</v>
      </c>
      <c r="N1641" s="374" t="s">
        <v>684</v>
      </c>
    </row>
    <row r="1642" spans="1:14" ht="27" customHeight="1">
      <c r="A1642" s="274"/>
      <c r="B1642" s="366">
        <v>1625</v>
      </c>
      <c r="C1642" s="278" t="s">
        <v>46</v>
      </c>
      <c r="D1642" s="371" t="s">
        <v>2221</v>
      </c>
      <c r="E1642" s="373" t="s">
        <v>682</v>
      </c>
      <c r="F1642" s="372"/>
      <c r="G1642" s="374">
        <v>89</v>
      </c>
      <c r="H1642" s="374">
        <v>1</v>
      </c>
      <c r="I1642" s="374">
        <v>1</v>
      </c>
      <c r="J1642" s="373" t="s">
        <v>683</v>
      </c>
      <c r="K1642" s="372"/>
      <c r="L1642" s="374" t="s">
        <v>49</v>
      </c>
      <c r="M1642" s="377" t="s">
        <v>50</v>
      </c>
      <c r="N1642" s="374" t="s">
        <v>684</v>
      </c>
    </row>
    <row r="1643" spans="1:14" ht="27" customHeight="1">
      <c r="A1643" s="274"/>
      <c r="B1643" s="366">
        <v>1626</v>
      </c>
      <c r="C1643" s="278" t="s">
        <v>46</v>
      </c>
      <c r="D1643" s="371" t="s">
        <v>2222</v>
      </c>
      <c r="E1643" s="373" t="s">
        <v>682</v>
      </c>
      <c r="F1643" s="372"/>
      <c r="G1643" s="374">
        <v>89</v>
      </c>
      <c r="H1643" s="374">
        <v>2</v>
      </c>
      <c r="I1643" s="374">
        <v>1</v>
      </c>
      <c r="J1643" s="373" t="s">
        <v>683</v>
      </c>
      <c r="K1643" s="372"/>
      <c r="L1643" s="374" t="s">
        <v>49</v>
      </c>
      <c r="M1643" s="377" t="s">
        <v>50</v>
      </c>
      <c r="N1643" s="374" t="s">
        <v>684</v>
      </c>
    </row>
    <row r="1644" spans="1:14" ht="27" customHeight="1">
      <c r="A1644" s="274"/>
      <c r="B1644" s="363">
        <v>1627</v>
      </c>
      <c r="C1644" s="278" t="s">
        <v>46</v>
      </c>
      <c r="D1644" s="371" t="s">
        <v>2223</v>
      </c>
      <c r="E1644" s="373" t="s">
        <v>682</v>
      </c>
      <c r="F1644" s="372"/>
      <c r="G1644" s="374">
        <v>89</v>
      </c>
      <c r="H1644" s="374">
        <v>3</v>
      </c>
      <c r="I1644" s="374">
        <v>1</v>
      </c>
      <c r="J1644" s="373" t="s">
        <v>683</v>
      </c>
      <c r="K1644" s="372"/>
      <c r="L1644" s="374" t="s">
        <v>49</v>
      </c>
      <c r="M1644" s="377" t="s">
        <v>50</v>
      </c>
      <c r="N1644" s="374" t="s">
        <v>684</v>
      </c>
    </row>
    <row r="1645" spans="1:14" ht="27" customHeight="1">
      <c r="A1645" s="274"/>
      <c r="B1645" s="366">
        <v>1628</v>
      </c>
      <c r="C1645" s="278" t="s">
        <v>46</v>
      </c>
      <c r="D1645" s="371" t="s">
        <v>2224</v>
      </c>
      <c r="E1645" s="373" t="s">
        <v>682</v>
      </c>
      <c r="F1645" s="372"/>
      <c r="G1645" s="374">
        <v>89</v>
      </c>
      <c r="H1645" s="374">
        <v>4</v>
      </c>
      <c r="I1645" s="374">
        <v>1</v>
      </c>
      <c r="J1645" s="373" t="s">
        <v>683</v>
      </c>
      <c r="K1645" s="372"/>
      <c r="L1645" s="374" t="s">
        <v>49</v>
      </c>
      <c r="M1645" s="377" t="s">
        <v>50</v>
      </c>
      <c r="N1645" s="374" t="s">
        <v>684</v>
      </c>
    </row>
    <row r="1646" spans="1:14" ht="27" customHeight="1">
      <c r="A1646" s="274"/>
      <c r="B1646" s="366">
        <v>1629</v>
      </c>
      <c r="C1646" s="278" t="s">
        <v>46</v>
      </c>
      <c r="D1646" s="371" t="s">
        <v>2225</v>
      </c>
      <c r="E1646" s="373" t="s">
        <v>682</v>
      </c>
      <c r="F1646" s="372"/>
      <c r="G1646" s="374">
        <v>89</v>
      </c>
      <c r="H1646" s="374">
        <v>5</v>
      </c>
      <c r="I1646" s="374">
        <v>1</v>
      </c>
      <c r="J1646" s="373" t="s">
        <v>683</v>
      </c>
      <c r="K1646" s="372"/>
      <c r="L1646" s="374" t="s">
        <v>49</v>
      </c>
      <c r="M1646" s="377" t="s">
        <v>50</v>
      </c>
      <c r="N1646" s="374" t="s">
        <v>684</v>
      </c>
    </row>
    <row r="1647" spans="1:14" ht="27" customHeight="1">
      <c r="A1647" s="274"/>
      <c r="B1647" s="363">
        <v>1630</v>
      </c>
      <c r="C1647" s="278" t="s">
        <v>46</v>
      </c>
      <c r="D1647" s="371" t="s">
        <v>2226</v>
      </c>
      <c r="E1647" s="373" t="s">
        <v>682</v>
      </c>
      <c r="F1647" s="372"/>
      <c r="G1647" s="374">
        <v>89</v>
      </c>
      <c r="H1647" s="374">
        <v>6</v>
      </c>
      <c r="I1647" s="374">
        <v>1</v>
      </c>
      <c r="J1647" s="373" t="s">
        <v>683</v>
      </c>
      <c r="K1647" s="372"/>
      <c r="L1647" s="374" t="s">
        <v>49</v>
      </c>
      <c r="M1647" s="377" t="s">
        <v>50</v>
      </c>
      <c r="N1647" s="374" t="s">
        <v>684</v>
      </c>
    </row>
    <row r="1648" spans="1:14" ht="27" customHeight="1">
      <c r="A1648" s="274"/>
      <c r="B1648" s="366">
        <v>1631</v>
      </c>
      <c r="C1648" s="278" t="s">
        <v>46</v>
      </c>
      <c r="D1648" s="371" t="s">
        <v>2227</v>
      </c>
      <c r="E1648" s="373" t="s">
        <v>682</v>
      </c>
      <c r="F1648" s="372"/>
      <c r="G1648" s="374">
        <v>89</v>
      </c>
      <c r="H1648" s="374">
        <v>7</v>
      </c>
      <c r="I1648" s="374">
        <v>1</v>
      </c>
      <c r="J1648" s="373" t="s">
        <v>683</v>
      </c>
      <c r="K1648" s="372"/>
      <c r="L1648" s="374" t="s">
        <v>49</v>
      </c>
      <c r="M1648" s="377" t="s">
        <v>50</v>
      </c>
      <c r="N1648" s="374" t="s">
        <v>684</v>
      </c>
    </row>
    <row r="1649" spans="1:14" ht="27" customHeight="1">
      <c r="A1649" s="274"/>
      <c r="B1649" s="366">
        <v>1632</v>
      </c>
      <c r="C1649" s="278" t="s">
        <v>46</v>
      </c>
      <c r="D1649" s="371" t="s">
        <v>2228</v>
      </c>
      <c r="E1649" s="373" t="s">
        <v>682</v>
      </c>
      <c r="F1649" s="372"/>
      <c r="G1649" s="374">
        <v>89</v>
      </c>
      <c r="H1649" s="374">
        <v>8</v>
      </c>
      <c r="I1649" s="374">
        <v>1</v>
      </c>
      <c r="J1649" s="373" t="s">
        <v>683</v>
      </c>
      <c r="K1649" s="372"/>
      <c r="L1649" s="374" t="s">
        <v>49</v>
      </c>
      <c r="M1649" s="377" t="s">
        <v>50</v>
      </c>
      <c r="N1649" s="374" t="s">
        <v>684</v>
      </c>
    </row>
    <row r="1650" spans="1:14" ht="27" customHeight="1">
      <c r="A1650" s="274"/>
      <c r="B1650" s="363">
        <v>1633</v>
      </c>
      <c r="C1650" s="278" t="s">
        <v>46</v>
      </c>
      <c r="D1650" s="371" t="s">
        <v>2229</v>
      </c>
      <c r="E1650" s="373" t="s">
        <v>682</v>
      </c>
      <c r="F1650" s="372"/>
      <c r="G1650" s="374">
        <v>89</v>
      </c>
      <c r="H1650" s="374">
        <v>9</v>
      </c>
      <c r="I1650" s="374">
        <v>1</v>
      </c>
      <c r="J1650" s="373" t="s">
        <v>683</v>
      </c>
      <c r="K1650" s="372"/>
      <c r="L1650" s="374" t="s">
        <v>49</v>
      </c>
      <c r="M1650" s="377" t="s">
        <v>50</v>
      </c>
      <c r="N1650" s="374" t="s">
        <v>684</v>
      </c>
    </row>
    <row r="1651" spans="1:14" ht="27" customHeight="1">
      <c r="A1651" s="274"/>
      <c r="B1651" s="366">
        <v>1634</v>
      </c>
      <c r="C1651" s="278" t="s">
        <v>46</v>
      </c>
      <c r="D1651" s="371" t="s">
        <v>2230</v>
      </c>
      <c r="E1651" s="373" t="s">
        <v>682</v>
      </c>
      <c r="F1651" s="372"/>
      <c r="G1651" s="374">
        <v>89</v>
      </c>
      <c r="H1651" s="374">
        <v>10</v>
      </c>
      <c r="I1651" s="374">
        <v>1</v>
      </c>
      <c r="J1651" s="373" t="s">
        <v>683</v>
      </c>
      <c r="K1651" s="372"/>
      <c r="L1651" s="374" t="s">
        <v>49</v>
      </c>
      <c r="M1651" s="377" t="s">
        <v>50</v>
      </c>
      <c r="N1651" s="374" t="s">
        <v>684</v>
      </c>
    </row>
    <row r="1652" spans="1:14" ht="27" customHeight="1">
      <c r="A1652" s="274"/>
      <c r="B1652" s="366">
        <v>1635</v>
      </c>
      <c r="C1652" s="278" t="s">
        <v>46</v>
      </c>
      <c r="D1652" s="371" t="s">
        <v>2231</v>
      </c>
      <c r="E1652" s="373" t="s">
        <v>682</v>
      </c>
      <c r="F1652" s="372"/>
      <c r="G1652" s="374">
        <v>89</v>
      </c>
      <c r="H1652" s="374">
        <v>11</v>
      </c>
      <c r="I1652" s="374">
        <v>1</v>
      </c>
      <c r="J1652" s="373" t="s">
        <v>683</v>
      </c>
      <c r="K1652" s="372"/>
      <c r="L1652" s="374" t="s">
        <v>49</v>
      </c>
      <c r="M1652" s="377" t="s">
        <v>50</v>
      </c>
      <c r="N1652" s="374" t="s">
        <v>684</v>
      </c>
    </row>
    <row r="1653" spans="1:14" ht="27" customHeight="1">
      <c r="A1653" s="274"/>
      <c r="B1653" s="363">
        <v>1636</v>
      </c>
      <c r="C1653" s="278" t="s">
        <v>46</v>
      </c>
      <c r="D1653" s="371" t="s">
        <v>2232</v>
      </c>
      <c r="E1653" s="373" t="s">
        <v>682</v>
      </c>
      <c r="F1653" s="372"/>
      <c r="G1653" s="374">
        <v>89</v>
      </c>
      <c r="H1653" s="374">
        <v>12</v>
      </c>
      <c r="I1653" s="374">
        <v>1</v>
      </c>
      <c r="J1653" s="373" t="s">
        <v>683</v>
      </c>
      <c r="K1653" s="372"/>
      <c r="L1653" s="374" t="s">
        <v>49</v>
      </c>
      <c r="M1653" s="377" t="s">
        <v>50</v>
      </c>
      <c r="N1653" s="374" t="s">
        <v>684</v>
      </c>
    </row>
    <row r="1654" spans="1:14" ht="27" customHeight="1">
      <c r="A1654" s="274"/>
      <c r="B1654" s="366">
        <v>1637</v>
      </c>
      <c r="C1654" s="278" t="s">
        <v>46</v>
      </c>
      <c r="D1654" s="371" t="s">
        <v>2233</v>
      </c>
      <c r="E1654" s="373" t="s">
        <v>682</v>
      </c>
      <c r="F1654" s="372"/>
      <c r="G1654" s="374">
        <v>89</v>
      </c>
      <c r="H1654" s="374">
        <v>13</v>
      </c>
      <c r="I1654" s="374">
        <v>1</v>
      </c>
      <c r="J1654" s="373" t="s">
        <v>683</v>
      </c>
      <c r="K1654" s="372"/>
      <c r="L1654" s="374" t="s">
        <v>49</v>
      </c>
      <c r="M1654" s="377" t="s">
        <v>50</v>
      </c>
      <c r="N1654" s="374" t="s">
        <v>684</v>
      </c>
    </row>
    <row r="1655" spans="1:14" ht="27" customHeight="1">
      <c r="A1655" s="274"/>
      <c r="B1655" s="366">
        <v>1638</v>
      </c>
      <c r="C1655" s="278" t="s">
        <v>46</v>
      </c>
      <c r="D1655" s="371" t="s">
        <v>2234</v>
      </c>
      <c r="E1655" s="373" t="s">
        <v>682</v>
      </c>
      <c r="F1655" s="372"/>
      <c r="G1655" s="374">
        <v>89</v>
      </c>
      <c r="H1655" s="374">
        <v>14</v>
      </c>
      <c r="I1655" s="374">
        <v>1</v>
      </c>
      <c r="J1655" s="373" t="s">
        <v>683</v>
      </c>
      <c r="K1655" s="372"/>
      <c r="L1655" s="374" t="s">
        <v>49</v>
      </c>
      <c r="M1655" s="377" t="s">
        <v>50</v>
      </c>
      <c r="N1655" s="374" t="s">
        <v>684</v>
      </c>
    </row>
    <row r="1656" spans="1:14" ht="27" customHeight="1">
      <c r="A1656" s="274"/>
      <c r="B1656" s="363">
        <v>1639</v>
      </c>
      <c r="C1656" s="278" t="s">
        <v>46</v>
      </c>
      <c r="D1656" s="371" t="s">
        <v>2235</v>
      </c>
      <c r="E1656" s="373" t="s">
        <v>682</v>
      </c>
      <c r="F1656" s="372"/>
      <c r="G1656" s="374">
        <v>89</v>
      </c>
      <c r="H1656" s="374">
        <v>15</v>
      </c>
      <c r="I1656" s="374">
        <v>1</v>
      </c>
      <c r="J1656" s="373" t="s">
        <v>683</v>
      </c>
      <c r="K1656" s="372"/>
      <c r="L1656" s="374" t="s">
        <v>49</v>
      </c>
      <c r="M1656" s="377" t="s">
        <v>50</v>
      </c>
      <c r="N1656" s="374" t="s">
        <v>684</v>
      </c>
    </row>
    <row r="1657" spans="1:14" ht="27" customHeight="1">
      <c r="A1657" s="274"/>
      <c r="B1657" s="366">
        <v>1640</v>
      </c>
      <c r="C1657" s="278" t="s">
        <v>46</v>
      </c>
      <c r="D1657" s="371" t="s">
        <v>2236</v>
      </c>
      <c r="E1657" s="373" t="s">
        <v>682</v>
      </c>
      <c r="F1657" s="372"/>
      <c r="G1657" s="374">
        <v>89</v>
      </c>
      <c r="H1657" s="374">
        <v>16</v>
      </c>
      <c r="I1657" s="374">
        <v>1</v>
      </c>
      <c r="J1657" s="373" t="s">
        <v>683</v>
      </c>
      <c r="K1657" s="372"/>
      <c r="L1657" s="374" t="s">
        <v>49</v>
      </c>
      <c r="M1657" s="377" t="s">
        <v>50</v>
      </c>
      <c r="N1657" s="374" t="s">
        <v>684</v>
      </c>
    </row>
    <row r="1658" spans="1:14" ht="27" customHeight="1">
      <c r="A1658" s="274"/>
      <c r="B1658" s="366">
        <v>1641</v>
      </c>
      <c r="C1658" s="278" t="s">
        <v>46</v>
      </c>
      <c r="D1658" s="371" t="s">
        <v>2237</v>
      </c>
      <c r="E1658" s="373" t="s">
        <v>682</v>
      </c>
      <c r="F1658" s="372"/>
      <c r="G1658" s="374">
        <v>89</v>
      </c>
      <c r="H1658" s="374">
        <v>17</v>
      </c>
      <c r="I1658" s="374">
        <v>1</v>
      </c>
      <c r="J1658" s="373" t="s">
        <v>683</v>
      </c>
      <c r="K1658" s="372"/>
      <c r="L1658" s="374" t="s">
        <v>49</v>
      </c>
      <c r="M1658" s="377" t="s">
        <v>50</v>
      </c>
      <c r="N1658" s="374" t="s">
        <v>684</v>
      </c>
    </row>
    <row r="1659" spans="1:14" ht="27" customHeight="1">
      <c r="A1659" s="274"/>
      <c r="B1659" s="363">
        <v>1642</v>
      </c>
      <c r="C1659" s="278" t="s">
        <v>46</v>
      </c>
      <c r="D1659" s="371" t="s">
        <v>2238</v>
      </c>
      <c r="E1659" s="373" t="s">
        <v>682</v>
      </c>
      <c r="F1659" s="372"/>
      <c r="G1659" s="374">
        <v>89</v>
      </c>
      <c r="H1659" s="374">
        <v>18</v>
      </c>
      <c r="I1659" s="374">
        <v>1</v>
      </c>
      <c r="J1659" s="373" t="s">
        <v>683</v>
      </c>
      <c r="K1659" s="372"/>
      <c r="L1659" s="374" t="s">
        <v>49</v>
      </c>
      <c r="M1659" s="377" t="s">
        <v>50</v>
      </c>
      <c r="N1659" s="374" t="s">
        <v>684</v>
      </c>
    </row>
    <row r="1660" spans="1:14" ht="27" customHeight="1">
      <c r="A1660" s="274"/>
      <c r="B1660" s="366">
        <v>1643</v>
      </c>
      <c r="C1660" s="278" t="s">
        <v>46</v>
      </c>
      <c r="D1660" s="371" t="s">
        <v>2239</v>
      </c>
      <c r="E1660" s="373" t="s">
        <v>682</v>
      </c>
      <c r="F1660" s="372"/>
      <c r="G1660" s="374">
        <v>89</v>
      </c>
      <c r="H1660" s="374">
        <v>19</v>
      </c>
      <c r="I1660" s="374">
        <v>1</v>
      </c>
      <c r="J1660" s="373" t="s">
        <v>683</v>
      </c>
      <c r="K1660" s="372"/>
      <c r="L1660" s="374" t="s">
        <v>49</v>
      </c>
      <c r="M1660" s="377" t="s">
        <v>50</v>
      </c>
      <c r="N1660" s="374" t="s">
        <v>684</v>
      </c>
    </row>
    <row r="1661" spans="1:14" ht="27" customHeight="1">
      <c r="A1661" s="274"/>
      <c r="B1661" s="366">
        <v>1644</v>
      </c>
      <c r="C1661" s="278" t="s">
        <v>46</v>
      </c>
      <c r="D1661" s="371" t="s">
        <v>2240</v>
      </c>
      <c r="E1661" s="373" t="s">
        <v>682</v>
      </c>
      <c r="F1661" s="372"/>
      <c r="G1661" s="374">
        <v>89</v>
      </c>
      <c r="H1661" s="374">
        <v>20</v>
      </c>
      <c r="I1661" s="374">
        <v>1</v>
      </c>
      <c r="J1661" s="373" t="s">
        <v>683</v>
      </c>
      <c r="K1661" s="372"/>
      <c r="L1661" s="374" t="s">
        <v>49</v>
      </c>
      <c r="M1661" s="377" t="s">
        <v>50</v>
      </c>
      <c r="N1661" s="374" t="s">
        <v>684</v>
      </c>
    </row>
    <row r="1662" spans="1:14" ht="27" customHeight="1">
      <c r="A1662" s="274"/>
      <c r="B1662" s="363">
        <v>1645</v>
      </c>
      <c r="C1662" s="278" t="s">
        <v>46</v>
      </c>
      <c r="D1662" s="371" t="s">
        <v>2241</v>
      </c>
      <c r="E1662" s="373" t="s">
        <v>682</v>
      </c>
      <c r="F1662" s="372"/>
      <c r="G1662" s="374">
        <v>90</v>
      </c>
      <c r="H1662" s="374">
        <v>1</v>
      </c>
      <c r="I1662" s="374">
        <v>1</v>
      </c>
      <c r="J1662" s="373" t="s">
        <v>683</v>
      </c>
      <c r="K1662" s="372"/>
      <c r="L1662" s="374" t="s">
        <v>49</v>
      </c>
      <c r="M1662" s="377" t="s">
        <v>50</v>
      </c>
      <c r="N1662" s="374" t="s">
        <v>684</v>
      </c>
    </row>
    <row r="1663" spans="1:14" ht="27" customHeight="1">
      <c r="A1663" s="274"/>
      <c r="B1663" s="366">
        <v>1646</v>
      </c>
      <c r="C1663" s="278" t="s">
        <v>46</v>
      </c>
      <c r="D1663" s="371" t="s">
        <v>2242</v>
      </c>
      <c r="E1663" s="373" t="s">
        <v>682</v>
      </c>
      <c r="F1663" s="372"/>
      <c r="G1663" s="374">
        <v>90</v>
      </c>
      <c r="H1663" s="374">
        <v>2</v>
      </c>
      <c r="I1663" s="374">
        <v>1</v>
      </c>
      <c r="J1663" s="373" t="s">
        <v>683</v>
      </c>
      <c r="K1663" s="372"/>
      <c r="L1663" s="374" t="s">
        <v>49</v>
      </c>
      <c r="M1663" s="377" t="s">
        <v>50</v>
      </c>
      <c r="N1663" s="374" t="s">
        <v>684</v>
      </c>
    </row>
    <row r="1664" spans="1:14" ht="27" customHeight="1">
      <c r="A1664" s="274"/>
      <c r="B1664" s="366">
        <v>1647</v>
      </c>
      <c r="C1664" s="278" t="s">
        <v>46</v>
      </c>
      <c r="D1664" s="371" t="s">
        <v>2243</v>
      </c>
      <c r="E1664" s="373" t="s">
        <v>682</v>
      </c>
      <c r="F1664" s="372"/>
      <c r="G1664" s="374">
        <v>90</v>
      </c>
      <c r="H1664" s="374">
        <v>3</v>
      </c>
      <c r="I1664" s="374">
        <v>1</v>
      </c>
      <c r="J1664" s="373" t="s">
        <v>683</v>
      </c>
      <c r="K1664" s="372"/>
      <c r="L1664" s="374" t="s">
        <v>49</v>
      </c>
      <c r="M1664" s="377" t="s">
        <v>50</v>
      </c>
      <c r="N1664" s="374" t="s">
        <v>684</v>
      </c>
    </row>
    <row r="1665" spans="1:14" ht="27" customHeight="1">
      <c r="A1665" s="274"/>
      <c r="B1665" s="363">
        <v>1648</v>
      </c>
      <c r="C1665" s="278" t="s">
        <v>46</v>
      </c>
      <c r="D1665" s="371" t="s">
        <v>2244</v>
      </c>
      <c r="E1665" s="373" t="s">
        <v>682</v>
      </c>
      <c r="F1665" s="372"/>
      <c r="G1665" s="374">
        <v>90</v>
      </c>
      <c r="H1665" s="374">
        <v>4</v>
      </c>
      <c r="I1665" s="374">
        <v>1</v>
      </c>
      <c r="J1665" s="373" t="s">
        <v>683</v>
      </c>
      <c r="K1665" s="372"/>
      <c r="L1665" s="374" t="s">
        <v>49</v>
      </c>
      <c r="M1665" s="377" t="s">
        <v>50</v>
      </c>
      <c r="N1665" s="374" t="s">
        <v>684</v>
      </c>
    </row>
    <row r="1666" spans="1:14" ht="27" customHeight="1">
      <c r="A1666" s="274"/>
      <c r="B1666" s="366">
        <v>1649</v>
      </c>
      <c r="C1666" s="278" t="s">
        <v>46</v>
      </c>
      <c r="D1666" s="371" t="s">
        <v>2245</v>
      </c>
      <c r="E1666" s="373" t="s">
        <v>682</v>
      </c>
      <c r="F1666" s="372"/>
      <c r="G1666" s="374">
        <v>90</v>
      </c>
      <c r="H1666" s="374">
        <v>5</v>
      </c>
      <c r="I1666" s="374">
        <v>1</v>
      </c>
      <c r="J1666" s="373" t="s">
        <v>683</v>
      </c>
      <c r="K1666" s="372"/>
      <c r="L1666" s="374" t="s">
        <v>49</v>
      </c>
      <c r="M1666" s="377" t="s">
        <v>50</v>
      </c>
      <c r="N1666" s="374" t="s">
        <v>684</v>
      </c>
    </row>
    <row r="1667" spans="1:14" ht="27" customHeight="1">
      <c r="A1667" s="274"/>
      <c r="B1667" s="366">
        <v>1650</v>
      </c>
      <c r="C1667" s="278" t="s">
        <v>46</v>
      </c>
      <c r="D1667" s="371" t="s">
        <v>2246</v>
      </c>
      <c r="E1667" s="373" t="s">
        <v>682</v>
      </c>
      <c r="F1667" s="372"/>
      <c r="G1667" s="374">
        <v>90</v>
      </c>
      <c r="H1667" s="374">
        <v>6</v>
      </c>
      <c r="I1667" s="374">
        <v>1</v>
      </c>
      <c r="J1667" s="373" t="s">
        <v>683</v>
      </c>
      <c r="K1667" s="372"/>
      <c r="L1667" s="374" t="s">
        <v>49</v>
      </c>
      <c r="M1667" s="377" t="s">
        <v>50</v>
      </c>
      <c r="N1667" s="374" t="s">
        <v>684</v>
      </c>
    </row>
    <row r="1668" spans="1:14" ht="27" customHeight="1">
      <c r="A1668" s="274"/>
      <c r="B1668" s="363">
        <v>1651</v>
      </c>
      <c r="C1668" s="278" t="s">
        <v>46</v>
      </c>
      <c r="D1668" s="371" t="s">
        <v>2247</v>
      </c>
      <c r="E1668" s="373" t="s">
        <v>682</v>
      </c>
      <c r="F1668" s="372"/>
      <c r="G1668" s="374">
        <v>90</v>
      </c>
      <c r="H1668" s="374">
        <v>7</v>
      </c>
      <c r="I1668" s="374">
        <v>1</v>
      </c>
      <c r="J1668" s="373" t="s">
        <v>683</v>
      </c>
      <c r="K1668" s="372"/>
      <c r="L1668" s="374" t="s">
        <v>49</v>
      </c>
      <c r="M1668" s="377" t="s">
        <v>50</v>
      </c>
      <c r="N1668" s="374" t="s">
        <v>684</v>
      </c>
    </row>
    <row r="1669" spans="1:14" ht="27" customHeight="1">
      <c r="A1669" s="274"/>
      <c r="B1669" s="366">
        <v>1652</v>
      </c>
      <c r="C1669" s="278" t="s">
        <v>46</v>
      </c>
      <c r="D1669" s="371" t="s">
        <v>2248</v>
      </c>
      <c r="E1669" s="373" t="s">
        <v>682</v>
      </c>
      <c r="F1669" s="372"/>
      <c r="G1669" s="374">
        <v>90</v>
      </c>
      <c r="H1669" s="374">
        <v>8</v>
      </c>
      <c r="I1669" s="374">
        <v>1</v>
      </c>
      <c r="J1669" s="373" t="s">
        <v>683</v>
      </c>
      <c r="K1669" s="372"/>
      <c r="L1669" s="374" t="s">
        <v>49</v>
      </c>
      <c r="M1669" s="377" t="s">
        <v>50</v>
      </c>
      <c r="N1669" s="374" t="s">
        <v>684</v>
      </c>
    </row>
    <row r="1670" spans="1:14" ht="27" customHeight="1">
      <c r="A1670" s="274"/>
      <c r="B1670" s="366">
        <v>1653</v>
      </c>
      <c r="C1670" s="278" t="s">
        <v>46</v>
      </c>
      <c r="D1670" s="371" t="s">
        <v>2249</v>
      </c>
      <c r="E1670" s="373" t="s">
        <v>682</v>
      </c>
      <c r="F1670" s="372"/>
      <c r="G1670" s="374">
        <v>91</v>
      </c>
      <c r="H1670" s="374">
        <v>1</v>
      </c>
      <c r="I1670" s="374">
        <v>1</v>
      </c>
      <c r="J1670" s="373" t="s">
        <v>683</v>
      </c>
      <c r="K1670" s="372"/>
      <c r="L1670" s="374" t="s">
        <v>49</v>
      </c>
      <c r="M1670" s="377" t="s">
        <v>50</v>
      </c>
      <c r="N1670" s="374" t="s">
        <v>684</v>
      </c>
    </row>
    <row r="1671" spans="1:14" ht="27" customHeight="1">
      <c r="A1671" s="274"/>
      <c r="B1671" s="363">
        <v>1654</v>
      </c>
      <c r="C1671" s="278" t="s">
        <v>46</v>
      </c>
      <c r="D1671" s="371" t="s">
        <v>2250</v>
      </c>
      <c r="E1671" s="373" t="s">
        <v>682</v>
      </c>
      <c r="F1671" s="372"/>
      <c r="G1671" s="374">
        <v>91</v>
      </c>
      <c r="H1671" s="374">
        <v>2</v>
      </c>
      <c r="I1671" s="374">
        <v>1</v>
      </c>
      <c r="J1671" s="373" t="s">
        <v>683</v>
      </c>
      <c r="K1671" s="372"/>
      <c r="L1671" s="374" t="s">
        <v>49</v>
      </c>
      <c r="M1671" s="377" t="s">
        <v>50</v>
      </c>
      <c r="N1671" s="374" t="s">
        <v>684</v>
      </c>
    </row>
    <row r="1672" spans="1:14" ht="27" customHeight="1">
      <c r="A1672" s="274"/>
      <c r="B1672" s="366">
        <v>1655</v>
      </c>
      <c r="C1672" s="278" t="s">
        <v>46</v>
      </c>
      <c r="D1672" s="371" t="s">
        <v>2251</v>
      </c>
      <c r="E1672" s="373" t="s">
        <v>682</v>
      </c>
      <c r="F1672" s="372"/>
      <c r="G1672" s="374">
        <v>91</v>
      </c>
      <c r="H1672" s="374">
        <v>3</v>
      </c>
      <c r="I1672" s="374">
        <v>1</v>
      </c>
      <c r="J1672" s="373" t="s">
        <v>683</v>
      </c>
      <c r="K1672" s="372"/>
      <c r="L1672" s="374" t="s">
        <v>49</v>
      </c>
      <c r="M1672" s="377" t="s">
        <v>50</v>
      </c>
      <c r="N1672" s="374" t="s">
        <v>684</v>
      </c>
    </row>
    <row r="1673" spans="1:14" ht="27" customHeight="1">
      <c r="A1673" s="274"/>
      <c r="B1673" s="366">
        <v>1656</v>
      </c>
      <c r="C1673" s="278" t="s">
        <v>46</v>
      </c>
      <c r="D1673" s="371" t="s">
        <v>2252</v>
      </c>
      <c r="E1673" s="373" t="s">
        <v>682</v>
      </c>
      <c r="F1673" s="372"/>
      <c r="G1673" s="374">
        <v>91</v>
      </c>
      <c r="H1673" s="374">
        <v>4</v>
      </c>
      <c r="I1673" s="374">
        <v>1</v>
      </c>
      <c r="J1673" s="373" t="s">
        <v>683</v>
      </c>
      <c r="K1673" s="372"/>
      <c r="L1673" s="374" t="s">
        <v>49</v>
      </c>
      <c r="M1673" s="377" t="s">
        <v>50</v>
      </c>
      <c r="N1673" s="374" t="s">
        <v>684</v>
      </c>
    </row>
    <row r="1674" spans="1:14" ht="27" customHeight="1">
      <c r="A1674" s="274"/>
      <c r="B1674" s="363">
        <v>1657</v>
      </c>
      <c r="C1674" s="278" t="s">
        <v>46</v>
      </c>
      <c r="D1674" s="371" t="s">
        <v>2253</v>
      </c>
      <c r="E1674" s="373" t="s">
        <v>682</v>
      </c>
      <c r="F1674" s="372"/>
      <c r="G1674" s="374">
        <v>91</v>
      </c>
      <c r="H1674" s="374">
        <v>5</v>
      </c>
      <c r="I1674" s="374">
        <v>1</v>
      </c>
      <c r="J1674" s="373" t="s">
        <v>683</v>
      </c>
      <c r="K1674" s="372"/>
      <c r="L1674" s="374" t="s">
        <v>49</v>
      </c>
      <c r="M1674" s="377" t="s">
        <v>50</v>
      </c>
      <c r="N1674" s="374" t="s">
        <v>684</v>
      </c>
    </row>
    <row r="1675" spans="1:14" ht="27" customHeight="1">
      <c r="A1675" s="274"/>
      <c r="B1675" s="366">
        <v>1658</v>
      </c>
      <c r="C1675" s="278" t="s">
        <v>46</v>
      </c>
      <c r="D1675" s="371" t="s">
        <v>2254</v>
      </c>
      <c r="E1675" s="373" t="s">
        <v>682</v>
      </c>
      <c r="F1675" s="372"/>
      <c r="G1675" s="374">
        <v>91</v>
      </c>
      <c r="H1675" s="374">
        <v>6</v>
      </c>
      <c r="I1675" s="374">
        <v>1</v>
      </c>
      <c r="J1675" s="373" t="s">
        <v>683</v>
      </c>
      <c r="K1675" s="372"/>
      <c r="L1675" s="374" t="s">
        <v>49</v>
      </c>
      <c r="M1675" s="377" t="s">
        <v>50</v>
      </c>
      <c r="N1675" s="374" t="s">
        <v>684</v>
      </c>
    </row>
    <row r="1676" spans="1:14" ht="27" customHeight="1">
      <c r="A1676" s="274"/>
      <c r="B1676" s="366">
        <v>1659</v>
      </c>
      <c r="C1676" s="278" t="s">
        <v>46</v>
      </c>
      <c r="D1676" s="371" t="s">
        <v>2255</v>
      </c>
      <c r="E1676" s="373" t="s">
        <v>682</v>
      </c>
      <c r="F1676" s="372"/>
      <c r="G1676" s="374">
        <v>91</v>
      </c>
      <c r="H1676" s="374">
        <v>7</v>
      </c>
      <c r="I1676" s="374">
        <v>1</v>
      </c>
      <c r="J1676" s="373" t="s">
        <v>683</v>
      </c>
      <c r="K1676" s="372"/>
      <c r="L1676" s="374" t="s">
        <v>49</v>
      </c>
      <c r="M1676" s="377" t="s">
        <v>50</v>
      </c>
      <c r="N1676" s="374" t="s">
        <v>684</v>
      </c>
    </row>
    <row r="1677" spans="1:14" ht="27" customHeight="1">
      <c r="A1677" s="274"/>
      <c r="B1677" s="363">
        <v>1660</v>
      </c>
      <c r="C1677" s="278" t="s">
        <v>46</v>
      </c>
      <c r="D1677" s="371" t="s">
        <v>2256</v>
      </c>
      <c r="E1677" s="373" t="s">
        <v>682</v>
      </c>
      <c r="F1677" s="372"/>
      <c r="G1677" s="374">
        <v>91</v>
      </c>
      <c r="H1677" s="374">
        <v>8</v>
      </c>
      <c r="I1677" s="374">
        <v>1</v>
      </c>
      <c r="J1677" s="373" t="s">
        <v>683</v>
      </c>
      <c r="K1677" s="372"/>
      <c r="L1677" s="374" t="s">
        <v>49</v>
      </c>
      <c r="M1677" s="377" t="s">
        <v>50</v>
      </c>
      <c r="N1677" s="374" t="s">
        <v>684</v>
      </c>
    </row>
    <row r="1678" spans="1:14" ht="27" customHeight="1">
      <c r="A1678" s="274"/>
      <c r="B1678" s="366">
        <v>1661</v>
      </c>
      <c r="C1678" s="278" t="s">
        <v>46</v>
      </c>
      <c r="D1678" s="371" t="s">
        <v>2257</v>
      </c>
      <c r="E1678" s="373" t="s">
        <v>682</v>
      </c>
      <c r="F1678" s="372"/>
      <c r="G1678" s="374">
        <v>91</v>
      </c>
      <c r="H1678" s="374">
        <v>9</v>
      </c>
      <c r="I1678" s="374">
        <v>1</v>
      </c>
      <c r="J1678" s="373" t="s">
        <v>683</v>
      </c>
      <c r="K1678" s="372"/>
      <c r="L1678" s="374" t="s">
        <v>49</v>
      </c>
      <c r="M1678" s="377" t="s">
        <v>50</v>
      </c>
      <c r="N1678" s="374" t="s">
        <v>684</v>
      </c>
    </row>
    <row r="1679" spans="1:14" ht="27" customHeight="1">
      <c r="A1679" s="274"/>
      <c r="B1679" s="366">
        <v>1662</v>
      </c>
      <c r="C1679" s="278" t="s">
        <v>46</v>
      </c>
      <c r="D1679" s="371" t="s">
        <v>2258</v>
      </c>
      <c r="E1679" s="373" t="s">
        <v>682</v>
      </c>
      <c r="F1679" s="372"/>
      <c r="G1679" s="374">
        <v>91</v>
      </c>
      <c r="H1679" s="374">
        <v>10</v>
      </c>
      <c r="I1679" s="374">
        <v>1</v>
      </c>
      <c r="J1679" s="373" t="s">
        <v>683</v>
      </c>
      <c r="K1679" s="372"/>
      <c r="L1679" s="374" t="s">
        <v>49</v>
      </c>
      <c r="M1679" s="377" t="s">
        <v>50</v>
      </c>
      <c r="N1679" s="374" t="s">
        <v>684</v>
      </c>
    </row>
    <row r="1680" spans="1:14" ht="27" customHeight="1">
      <c r="A1680" s="274"/>
      <c r="B1680" s="363">
        <v>1663</v>
      </c>
      <c r="C1680" s="278" t="s">
        <v>46</v>
      </c>
      <c r="D1680" s="371" t="s">
        <v>2259</v>
      </c>
      <c r="E1680" s="373" t="s">
        <v>682</v>
      </c>
      <c r="F1680" s="372"/>
      <c r="G1680" s="374">
        <v>91</v>
      </c>
      <c r="H1680" s="374">
        <v>11</v>
      </c>
      <c r="I1680" s="374">
        <v>1</v>
      </c>
      <c r="J1680" s="373" t="s">
        <v>683</v>
      </c>
      <c r="K1680" s="372"/>
      <c r="L1680" s="374" t="s">
        <v>49</v>
      </c>
      <c r="M1680" s="377" t="s">
        <v>50</v>
      </c>
      <c r="N1680" s="374" t="s">
        <v>684</v>
      </c>
    </row>
    <row r="1681" spans="1:14" ht="27" customHeight="1">
      <c r="A1681" s="274"/>
      <c r="B1681" s="366">
        <v>1664</v>
      </c>
      <c r="C1681" s="278" t="s">
        <v>46</v>
      </c>
      <c r="D1681" s="371" t="s">
        <v>2260</v>
      </c>
      <c r="E1681" s="373" t="s">
        <v>682</v>
      </c>
      <c r="F1681" s="372"/>
      <c r="G1681" s="374">
        <v>91</v>
      </c>
      <c r="H1681" s="374">
        <v>12</v>
      </c>
      <c r="I1681" s="374">
        <v>1</v>
      </c>
      <c r="J1681" s="373" t="s">
        <v>683</v>
      </c>
      <c r="K1681" s="372"/>
      <c r="L1681" s="374" t="s">
        <v>49</v>
      </c>
      <c r="M1681" s="377" t="s">
        <v>50</v>
      </c>
      <c r="N1681" s="374" t="s">
        <v>684</v>
      </c>
    </row>
    <row r="1682" spans="1:14" ht="27" customHeight="1">
      <c r="A1682" s="274"/>
      <c r="B1682" s="366">
        <v>1665</v>
      </c>
      <c r="C1682" s="278" t="s">
        <v>46</v>
      </c>
      <c r="D1682" s="371" t="s">
        <v>2261</v>
      </c>
      <c r="E1682" s="373" t="s">
        <v>682</v>
      </c>
      <c r="F1682" s="372"/>
      <c r="G1682" s="374">
        <v>91</v>
      </c>
      <c r="H1682" s="374">
        <v>13</v>
      </c>
      <c r="I1682" s="374">
        <v>1</v>
      </c>
      <c r="J1682" s="373" t="s">
        <v>683</v>
      </c>
      <c r="K1682" s="372"/>
      <c r="L1682" s="374" t="s">
        <v>49</v>
      </c>
      <c r="M1682" s="377" t="s">
        <v>50</v>
      </c>
      <c r="N1682" s="374" t="s">
        <v>684</v>
      </c>
    </row>
    <row r="1683" spans="1:14" ht="27" customHeight="1">
      <c r="A1683" s="274"/>
      <c r="B1683" s="363">
        <v>1666</v>
      </c>
      <c r="C1683" s="278" t="s">
        <v>46</v>
      </c>
      <c r="D1683" s="371" t="s">
        <v>2262</v>
      </c>
      <c r="E1683" s="373" t="s">
        <v>682</v>
      </c>
      <c r="F1683" s="372"/>
      <c r="G1683" s="374">
        <v>91</v>
      </c>
      <c r="H1683" s="374">
        <v>14</v>
      </c>
      <c r="I1683" s="374">
        <v>1</v>
      </c>
      <c r="J1683" s="373" t="s">
        <v>683</v>
      </c>
      <c r="K1683" s="372"/>
      <c r="L1683" s="374" t="s">
        <v>49</v>
      </c>
      <c r="M1683" s="377" t="s">
        <v>50</v>
      </c>
      <c r="N1683" s="374" t="s">
        <v>684</v>
      </c>
    </row>
    <row r="1684" spans="1:14" ht="27" customHeight="1">
      <c r="A1684" s="274"/>
      <c r="B1684" s="366">
        <v>1667</v>
      </c>
      <c r="C1684" s="278" t="s">
        <v>46</v>
      </c>
      <c r="D1684" s="371" t="s">
        <v>2263</v>
      </c>
      <c r="E1684" s="373" t="s">
        <v>682</v>
      </c>
      <c r="F1684" s="372"/>
      <c r="G1684" s="374">
        <v>91</v>
      </c>
      <c r="H1684" s="374">
        <v>15</v>
      </c>
      <c r="I1684" s="374">
        <v>1</v>
      </c>
      <c r="J1684" s="373" t="s">
        <v>683</v>
      </c>
      <c r="K1684" s="372"/>
      <c r="L1684" s="374" t="s">
        <v>49</v>
      </c>
      <c r="M1684" s="377" t="s">
        <v>50</v>
      </c>
      <c r="N1684" s="374" t="s">
        <v>684</v>
      </c>
    </row>
    <row r="1685" spans="1:14" ht="27" customHeight="1">
      <c r="A1685" s="274"/>
      <c r="B1685" s="366">
        <v>1668</v>
      </c>
      <c r="C1685" s="278" t="s">
        <v>46</v>
      </c>
      <c r="D1685" s="371" t="s">
        <v>2264</v>
      </c>
      <c r="E1685" s="373" t="s">
        <v>682</v>
      </c>
      <c r="F1685" s="372"/>
      <c r="G1685" s="374">
        <v>91</v>
      </c>
      <c r="H1685" s="374">
        <v>16</v>
      </c>
      <c r="I1685" s="374">
        <v>1</v>
      </c>
      <c r="J1685" s="373" t="s">
        <v>683</v>
      </c>
      <c r="K1685" s="372"/>
      <c r="L1685" s="374" t="s">
        <v>49</v>
      </c>
      <c r="M1685" s="377" t="s">
        <v>50</v>
      </c>
      <c r="N1685" s="374" t="s">
        <v>684</v>
      </c>
    </row>
    <row r="1686" spans="1:14" ht="27" customHeight="1">
      <c r="A1686" s="274"/>
      <c r="B1686" s="363">
        <v>1669</v>
      </c>
      <c r="C1686" s="278" t="s">
        <v>46</v>
      </c>
      <c r="D1686" s="371" t="s">
        <v>2265</v>
      </c>
      <c r="E1686" s="373" t="s">
        <v>682</v>
      </c>
      <c r="F1686" s="372"/>
      <c r="G1686" s="374">
        <v>91</v>
      </c>
      <c r="H1686" s="374">
        <v>17</v>
      </c>
      <c r="I1686" s="374">
        <v>1</v>
      </c>
      <c r="J1686" s="373" t="s">
        <v>683</v>
      </c>
      <c r="K1686" s="372"/>
      <c r="L1686" s="374" t="s">
        <v>49</v>
      </c>
      <c r="M1686" s="377" t="s">
        <v>50</v>
      </c>
      <c r="N1686" s="374" t="s">
        <v>684</v>
      </c>
    </row>
    <row r="1687" spans="1:14" ht="27" customHeight="1">
      <c r="A1687" s="274"/>
      <c r="B1687" s="366">
        <v>1670</v>
      </c>
      <c r="C1687" s="278" t="s">
        <v>46</v>
      </c>
      <c r="D1687" s="371" t="s">
        <v>2266</v>
      </c>
      <c r="E1687" s="373" t="s">
        <v>682</v>
      </c>
      <c r="F1687" s="372"/>
      <c r="G1687" s="374">
        <v>91</v>
      </c>
      <c r="H1687" s="374">
        <v>18</v>
      </c>
      <c r="I1687" s="374">
        <v>1</v>
      </c>
      <c r="J1687" s="373" t="s">
        <v>683</v>
      </c>
      <c r="K1687" s="372"/>
      <c r="L1687" s="374" t="s">
        <v>49</v>
      </c>
      <c r="M1687" s="377" t="s">
        <v>50</v>
      </c>
      <c r="N1687" s="374" t="s">
        <v>684</v>
      </c>
    </row>
    <row r="1688" spans="1:14" ht="27" customHeight="1">
      <c r="A1688" s="274"/>
      <c r="B1688" s="366">
        <v>1671</v>
      </c>
      <c r="C1688" s="278" t="s">
        <v>46</v>
      </c>
      <c r="D1688" s="371" t="s">
        <v>2267</v>
      </c>
      <c r="E1688" s="373" t="s">
        <v>682</v>
      </c>
      <c r="F1688" s="372"/>
      <c r="G1688" s="374">
        <v>91</v>
      </c>
      <c r="H1688" s="374">
        <v>19</v>
      </c>
      <c r="I1688" s="374">
        <v>1</v>
      </c>
      <c r="J1688" s="373" t="s">
        <v>683</v>
      </c>
      <c r="K1688" s="372"/>
      <c r="L1688" s="374" t="s">
        <v>49</v>
      </c>
      <c r="M1688" s="377" t="s">
        <v>50</v>
      </c>
      <c r="N1688" s="374" t="s">
        <v>684</v>
      </c>
    </row>
    <row r="1689" spans="1:14" ht="27" customHeight="1">
      <c r="A1689" s="274"/>
      <c r="B1689" s="363">
        <v>1672</v>
      </c>
      <c r="C1689" s="278" t="s">
        <v>46</v>
      </c>
      <c r="D1689" s="371" t="s">
        <v>2268</v>
      </c>
      <c r="E1689" s="373" t="s">
        <v>682</v>
      </c>
      <c r="F1689" s="372"/>
      <c r="G1689" s="374">
        <v>91</v>
      </c>
      <c r="H1689" s="374">
        <v>20</v>
      </c>
      <c r="I1689" s="374">
        <v>1</v>
      </c>
      <c r="J1689" s="373" t="s">
        <v>683</v>
      </c>
      <c r="K1689" s="372"/>
      <c r="L1689" s="374" t="s">
        <v>49</v>
      </c>
      <c r="M1689" s="377" t="s">
        <v>50</v>
      </c>
      <c r="N1689" s="374" t="s">
        <v>684</v>
      </c>
    </row>
    <row r="1690" spans="1:14" ht="27" customHeight="1">
      <c r="A1690" s="274"/>
      <c r="B1690" s="366">
        <v>1673</v>
      </c>
      <c r="C1690" s="278" t="s">
        <v>46</v>
      </c>
      <c r="D1690" s="371" t="s">
        <v>2269</v>
      </c>
      <c r="E1690" s="373" t="s">
        <v>682</v>
      </c>
      <c r="F1690" s="372"/>
      <c r="G1690" s="374">
        <v>92</v>
      </c>
      <c r="H1690" s="374">
        <v>1</v>
      </c>
      <c r="I1690" s="374">
        <v>1</v>
      </c>
      <c r="J1690" s="373" t="s">
        <v>683</v>
      </c>
      <c r="K1690" s="372"/>
      <c r="L1690" s="374" t="s">
        <v>49</v>
      </c>
      <c r="M1690" s="377" t="s">
        <v>50</v>
      </c>
      <c r="N1690" s="374" t="s">
        <v>684</v>
      </c>
    </row>
    <row r="1691" spans="1:14" ht="27" customHeight="1">
      <c r="A1691" s="274"/>
      <c r="B1691" s="366">
        <v>1674</v>
      </c>
      <c r="C1691" s="278" t="s">
        <v>46</v>
      </c>
      <c r="D1691" s="371" t="s">
        <v>2270</v>
      </c>
      <c r="E1691" s="373" t="s">
        <v>682</v>
      </c>
      <c r="F1691" s="372"/>
      <c r="G1691" s="374">
        <v>92</v>
      </c>
      <c r="H1691" s="374">
        <v>2</v>
      </c>
      <c r="I1691" s="374">
        <v>1</v>
      </c>
      <c r="J1691" s="373" t="s">
        <v>683</v>
      </c>
      <c r="K1691" s="372"/>
      <c r="L1691" s="374" t="s">
        <v>49</v>
      </c>
      <c r="M1691" s="377" t="s">
        <v>50</v>
      </c>
      <c r="N1691" s="374" t="s">
        <v>684</v>
      </c>
    </row>
    <row r="1692" spans="1:14" ht="27" customHeight="1">
      <c r="A1692" s="274"/>
      <c r="B1692" s="363">
        <v>1675</v>
      </c>
      <c r="C1692" s="278" t="s">
        <v>46</v>
      </c>
      <c r="D1692" s="371" t="s">
        <v>2271</v>
      </c>
      <c r="E1692" s="373" t="s">
        <v>682</v>
      </c>
      <c r="F1692" s="372"/>
      <c r="G1692" s="374">
        <v>92</v>
      </c>
      <c r="H1692" s="374">
        <v>3</v>
      </c>
      <c r="I1692" s="374">
        <v>1</v>
      </c>
      <c r="J1692" s="373" t="s">
        <v>683</v>
      </c>
      <c r="K1692" s="372"/>
      <c r="L1692" s="374" t="s">
        <v>49</v>
      </c>
      <c r="M1692" s="377" t="s">
        <v>50</v>
      </c>
      <c r="N1692" s="374" t="s">
        <v>684</v>
      </c>
    </row>
    <row r="1693" spans="1:14" ht="27" customHeight="1">
      <c r="A1693" s="274"/>
      <c r="B1693" s="366">
        <v>1676</v>
      </c>
      <c r="C1693" s="278" t="s">
        <v>46</v>
      </c>
      <c r="D1693" s="371" t="s">
        <v>2272</v>
      </c>
      <c r="E1693" s="373" t="s">
        <v>682</v>
      </c>
      <c r="F1693" s="372"/>
      <c r="G1693" s="374">
        <v>92</v>
      </c>
      <c r="H1693" s="374">
        <v>4</v>
      </c>
      <c r="I1693" s="374">
        <v>1</v>
      </c>
      <c r="J1693" s="373" t="s">
        <v>683</v>
      </c>
      <c r="K1693" s="372"/>
      <c r="L1693" s="374" t="s">
        <v>49</v>
      </c>
      <c r="M1693" s="377" t="s">
        <v>50</v>
      </c>
      <c r="N1693" s="374" t="s">
        <v>684</v>
      </c>
    </row>
    <row r="1694" spans="1:14" ht="27" customHeight="1">
      <c r="A1694" s="274"/>
      <c r="B1694" s="366">
        <v>1677</v>
      </c>
      <c r="C1694" s="278" t="s">
        <v>46</v>
      </c>
      <c r="D1694" s="371" t="s">
        <v>2273</v>
      </c>
      <c r="E1694" s="373" t="s">
        <v>682</v>
      </c>
      <c r="F1694" s="372"/>
      <c r="G1694" s="374">
        <v>92</v>
      </c>
      <c r="H1694" s="374">
        <v>5</v>
      </c>
      <c r="I1694" s="374">
        <v>1</v>
      </c>
      <c r="J1694" s="373" t="s">
        <v>683</v>
      </c>
      <c r="K1694" s="372"/>
      <c r="L1694" s="374" t="s">
        <v>49</v>
      </c>
      <c r="M1694" s="377" t="s">
        <v>50</v>
      </c>
      <c r="N1694" s="374" t="s">
        <v>684</v>
      </c>
    </row>
    <row r="1695" spans="1:14" ht="27" customHeight="1">
      <c r="A1695" s="274"/>
      <c r="B1695" s="363">
        <v>1678</v>
      </c>
      <c r="C1695" s="278" t="s">
        <v>46</v>
      </c>
      <c r="D1695" s="371" t="s">
        <v>2274</v>
      </c>
      <c r="E1695" s="373" t="s">
        <v>682</v>
      </c>
      <c r="F1695" s="372"/>
      <c r="G1695" s="374">
        <v>92</v>
      </c>
      <c r="H1695" s="374">
        <v>6</v>
      </c>
      <c r="I1695" s="374">
        <v>1</v>
      </c>
      <c r="J1695" s="373" t="s">
        <v>683</v>
      </c>
      <c r="K1695" s="372"/>
      <c r="L1695" s="374" t="s">
        <v>49</v>
      </c>
      <c r="M1695" s="377" t="s">
        <v>50</v>
      </c>
      <c r="N1695" s="374" t="s">
        <v>684</v>
      </c>
    </row>
    <row r="1696" spans="1:14" ht="27" customHeight="1">
      <c r="A1696" s="274"/>
      <c r="B1696" s="366">
        <v>1679</v>
      </c>
      <c r="C1696" s="278" t="s">
        <v>46</v>
      </c>
      <c r="D1696" s="371" t="s">
        <v>2275</v>
      </c>
      <c r="E1696" s="373" t="s">
        <v>682</v>
      </c>
      <c r="F1696" s="372"/>
      <c r="G1696" s="374">
        <v>92</v>
      </c>
      <c r="H1696" s="374">
        <v>7</v>
      </c>
      <c r="I1696" s="374">
        <v>1</v>
      </c>
      <c r="J1696" s="373" t="s">
        <v>683</v>
      </c>
      <c r="K1696" s="372"/>
      <c r="L1696" s="374" t="s">
        <v>49</v>
      </c>
      <c r="M1696" s="377" t="s">
        <v>50</v>
      </c>
      <c r="N1696" s="374" t="s">
        <v>684</v>
      </c>
    </row>
    <row r="1697" spans="1:14" ht="27" customHeight="1">
      <c r="A1697" s="274"/>
      <c r="B1697" s="366">
        <v>1680</v>
      </c>
      <c r="C1697" s="278" t="s">
        <v>46</v>
      </c>
      <c r="D1697" s="371" t="s">
        <v>2274</v>
      </c>
      <c r="E1697" s="373" t="s">
        <v>682</v>
      </c>
      <c r="F1697" s="372"/>
      <c r="G1697" s="374">
        <v>92</v>
      </c>
      <c r="H1697" s="374">
        <v>8</v>
      </c>
      <c r="I1697" s="374">
        <v>1</v>
      </c>
      <c r="J1697" s="373" t="s">
        <v>683</v>
      </c>
      <c r="K1697" s="372"/>
      <c r="L1697" s="374" t="s">
        <v>49</v>
      </c>
      <c r="M1697" s="377" t="s">
        <v>50</v>
      </c>
      <c r="N1697" s="374" t="s">
        <v>684</v>
      </c>
    </row>
    <row r="1698" spans="1:14" ht="27" customHeight="1">
      <c r="A1698" s="274"/>
      <c r="B1698" s="363">
        <v>1681</v>
      </c>
      <c r="C1698" s="278" t="s">
        <v>46</v>
      </c>
      <c r="D1698" s="371" t="s">
        <v>2276</v>
      </c>
      <c r="E1698" s="373" t="s">
        <v>682</v>
      </c>
      <c r="F1698" s="372"/>
      <c r="G1698" s="374">
        <v>92</v>
      </c>
      <c r="H1698" s="374">
        <v>9</v>
      </c>
      <c r="I1698" s="374">
        <v>1</v>
      </c>
      <c r="J1698" s="373" t="s">
        <v>683</v>
      </c>
      <c r="K1698" s="372"/>
      <c r="L1698" s="374" t="s">
        <v>49</v>
      </c>
      <c r="M1698" s="377" t="s">
        <v>50</v>
      </c>
      <c r="N1698" s="374" t="s">
        <v>684</v>
      </c>
    </row>
    <row r="1699" spans="1:14" ht="27" customHeight="1">
      <c r="A1699" s="274"/>
      <c r="B1699" s="366">
        <v>1682</v>
      </c>
      <c r="C1699" s="278" t="s">
        <v>46</v>
      </c>
      <c r="D1699" s="371" t="s">
        <v>2274</v>
      </c>
      <c r="E1699" s="373" t="s">
        <v>682</v>
      </c>
      <c r="F1699" s="372"/>
      <c r="G1699" s="374">
        <v>92</v>
      </c>
      <c r="H1699" s="374">
        <v>10</v>
      </c>
      <c r="I1699" s="374">
        <v>1</v>
      </c>
      <c r="J1699" s="373" t="s">
        <v>683</v>
      </c>
      <c r="K1699" s="372"/>
      <c r="L1699" s="374" t="s">
        <v>49</v>
      </c>
      <c r="M1699" s="377" t="s">
        <v>50</v>
      </c>
      <c r="N1699" s="374" t="s">
        <v>684</v>
      </c>
    </row>
    <row r="1700" spans="1:14" ht="27" customHeight="1">
      <c r="A1700" s="274"/>
      <c r="B1700" s="366">
        <v>1683</v>
      </c>
      <c r="C1700" s="278" t="s">
        <v>46</v>
      </c>
      <c r="D1700" s="371" t="s">
        <v>2277</v>
      </c>
      <c r="E1700" s="373" t="s">
        <v>682</v>
      </c>
      <c r="F1700" s="372"/>
      <c r="G1700" s="374">
        <v>92</v>
      </c>
      <c r="H1700" s="374">
        <v>11</v>
      </c>
      <c r="I1700" s="374">
        <v>1</v>
      </c>
      <c r="J1700" s="373" t="s">
        <v>683</v>
      </c>
      <c r="K1700" s="372"/>
      <c r="L1700" s="374" t="s">
        <v>49</v>
      </c>
      <c r="M1700" s="377" t="s">
        <v>50</v>
      </c>
      <c r="N1700" s="374" t="s">
        <v>684</v>
      </c>
    </row>
    <row r="1701" spans="1:14" ht="27" customHeight="1">
      <c r="A1701" s="274"/>
      <c r="B1701" s="363">
        <v>1684</v>
      </c>
      <c r="C1701" s="278" t="s">
        <v>46</v>
      </c>
      <c r="D1701" s="371" t="s">
        <v>2274</v>
      </c>
      <c r="E1701" s="373" t="s">
        <v>682</v>
      </c>
      <c r="F1701" s="372"/>
      <c r="G1701" s="374">
        <v>92</v>
      </c>
      <c r="H1701" s="374">
        <v>12</v>
      </c>
      <c r="I1701" s="374">
        <v>1</v>
      </c>
      <c r="J1701" s="373" t="s">
        <v>683</v>
      </c>
      <c r="K1701" s="372"/>
      <c r="L1701" s="374" t="s">
        <v>49</v>
      </c>
      <c r="M1701" s="377" t="s">
        <v>50</v>
      </c>
      <c r="N1701" s="374" t="s">
        <v>684</v>
      </c>
    </row>
    <row r="1702" spans="1:14" ht="27" customHeight="1">
      <c r="A1702" s="274"/>
      <c r="B1702" s="366">
        <v>1685</v>
      </c>
      <c r="C1702" s="278" t="s">
        <v>46</v>
      </c>
      <c r="D1702" s="371" t="s">
        <v>2278</v>
      </c>
      <c r="E1702" s="373" t="s">
        <v>682</v>
      </c>
      <c r="F1702" s="372"/>
      <c r="G1702" s="374">
        <v>92</v>
      </c>
      <c r="H1702" s="374">
        <v>13</v>
      </c>
      <c r="I1702" s="374">
        <v>1</v>
      </c>
      <c r="J1702" s="373" t="s">
        <v>683</v>
      </c>
      <c r="K1702" s="372"/>
      <c r="L1702" s="374" t="s">
        <v>49</v>
      </c>
      <c r="M1702" s="377" t="s">
        <v>50</v>
      </c>
      <c r="N1702" s="374" t="s">
        <v>684</v>
      </c>
    </row>
    <row r="1703" spans="1:14" ht="27" customHeight="1">
      <c r="A1703" s="274"/>
      <c r="B1703" s="366">
        <v>1686</v>
      </c>
      <c r="C1703" s="278" t="s">
        <v>46</v>
      </c>
      <c r="D1703" s="371" t="s">
        <v>2279</v>
      </c>
      <c r="E1703" s="373" t="s">
        <v>682</v>
      </c>
      <c r="F1703" s="372"/>
      <c r="G1703" s="374">
        <v>92</v>
      </c>
      <c r="H1703" s="374">
        <v>14</v>
      </c>
      <c r="I1703" s="374">
        <v>1</v>
      </c>
      <c r="J1703" s="373" t="s">
        <v>683</v>
      </c>
      <c r="K1703" s="372"/>
      <c r="L1703" s="374" t="s">
        <v>49</v>
      </c>
      <c r="M1703" s="377" t="s">
        <v>50</v>
      </c>
      <c r="N1703" s="374" t="s">
        <v>684</v>
      </c>
    </row>
    <row r="1704" spans="1:14" ht="27" customHeight="1">
      <c r="A1704" s="274"/>
      <c r="B1704" s="363">
        <v>1687</v>
      </c>
      <c r="C1704" s="278" t="s">
        <v>46</v>
      </c>
      <c r="D1704" s="371" t="s">
        <v>2280</v>
      </c>
      <c r="E1704" s="373" t="s">
        <v>682</v>
      </c>
      <c r="F1704" s="372"/>
      <c r="G1704" s="374">
        <v>92</v>
      </c>
      <c r="H1704" s="374">
        <v>15</v>
      </c>
      <c r="I1704" s="374">
        <v>1</v>
      </c>
      <c r="J1704" s="373" t="s">
        <v>683</v>
      </c>
      <c r="K1704" s="372"/>
      <c r="L1704" s="374" t="s">
        <v>49</v>
      </c>
      <c r="M1704" s="377" t="s">
        <v>50</v>
      </c>
      <c r="N1704" s="374" t="s">
        <v>684</v>
      </c>
    </row>
    <row r="1705" spans="1:14" ht="27" customHeight="1">
      <c r="A1705" s="274"/>
      <c r="B1705" s="366">
        <v>1688</v>
      </c>
      <c r="C1705" s="278" t="s">
        <v>46</v>
      </c>
      <c r="D1705" s="371" t="s">
        <v>2280</v>
      </c>
      <c r="E1705" s="373" t="s">
        <v>682</v>
      </c>
      <c r="F1705" s="372"/>
      <c r="G1705" s="374">
        <v>92</v>
      </c>
      <c r="H1705" s="374">
        <v>16</v>
      </c>
      <c r="I1705" s="374">
        <v>1</v>
      </c>
      <c r="J1705" s="373" t="s">
        <v>683</v>
      </c>
      <c r="K1705" s="372"/>
      <c r="L1705" s="374" t="s">
        <v>49</v>
      </c>
      <c r="M1705" s="377" t="s">
        <v>50</v>
      </c>
      <c r="N1705" s="374" t="s">
        <v>684</v>
      </c>
    </row>
    <row r="1706" spans="1:14" ht="27" customHeight="1">
      <c r="A1706" s="274"/>
      <c r="B1706" s="366">
        <v>1689</v>
      </c>
      <c r="C1706" s="278" t="s">
        <v>46</v>
      </c>
      <c r="D1706" s="371" t="s">
        <v>2281</v>
      </c>
      <c r="E1706" s="373" t="s">
        <v>682</v>
      </c>
      <c r="F1706" s="372"/>
      <c r="G1706" s="374">
        <v>92</v>
      </c>
      <c r="H1706" s="374">
        <v>17</v>
      </c>
      <c r="I1706" s="374">
        <v>1</v>
      </c>
      <c r="J1706" s="373" t="s">
        <v>683</v>
      </c>
      <c r="K1706" s="372"/>
      <c r="L1706" s="374" t="s">
        <v>49</v>
      </c>
      <c r="M1706" s="377" t="s">
        <v>50</v>
      </c>
      <c r="N1706" s="374" t="s">
        <v>684</v>
      </c>
    </row>
    <row r="1707" spans="1:14" ht="27" customHeight="1">
      <c r="A1707" s="274"/>
      <c r="B1707" s="363">
        <v>1690</v>
      </c>
      <c r="C1707" s="278" t="s">
        <v>46</v>
      </c>
      <c r="D1707" s="371" t="s">
        <v>2282</v>
      </c>
      <c r="E1707" s="373" t="s">
        <v>682</v>
      </c>
      <c r="F1707" s="372"/>
      <c r="G1707" s="374">
        <v>92</v>
      </c>
      <c r="H1707" s="374">
        <v>18</v>
      </c>
      <c r="I1707" s="374">
        <v>1</v>
      </c>
      <c r="J1707" s="373" t="s">
        <v>683</v>
      </c>
      <c r="K1707" s="372"/>
      <c r="L1707" s="374" t="s">
        <v>49</v>
      </c>
      <c r="M1707" s="377" t="s">
        <v>50</v>
      </c>
      <c r="N1707" s="374" t="s">
        <v>684</v>
      </c>
    </row>
    <row r="1708" spans="1:14" ht="27" customHeight="1">
      <c r="A1708" s="274"/>
      <c r="B1708" s="366">
        <v>1691</v>
      </c>
      <c r="C1708" s="278" t="s">
        <v>46</v>
      </c>
      <c r="D1708" s="371" t="s">
        <v>2283</v>
      </c>
      <c r="E1708" s="373" t="s">
        <v>682</v>
      </c>
      <c r="F1708" s="372"/>
      <c r="G1708" s="374">
        <v>92</v>
      </c>
      <c r="H1708" s="374">
        <v>19</v>
      </c>
      <c r="I1708" s="374">
        <v>1</v>
      </c>
      <c r="J1708" s="373" t="s">
        <v>683</v>
      </c>
      <c r="K1708" s="372"/>
      <c r="L1708" s="374" t="s">
        <v>49</v>
      </c>
      <c r="M1708" s="377" t="s">
        <v>50</v>
      </c>
      <c r="N1708" s="374" t="s">
        <v>684</v>
      </c>
    </row>
    <row r="1709" spans="1:14" ht="27" customHeight="1">
      <c r="A1709" s="274"/>
      <c r="B1709" s="366">
        <v>1692</v>
      </c>
      <c r="C1709" s="278" t="s">
        <v>46</v>
      </c>
      <c r="D1709" s="371" t="s">
        <v>2284</v>
      </c>
      <c r="E1709" s="373" t="s">
        <v>682</v>
      </c>
      <c r="F1709" s="372"/>
      <c r="G1709" s="374">
        <v>92</v>
      </c>
      <c r="H1709" s="374">
        <v>20</v>
      </c>
      <c r="I1709" s="374">
        <v>1</v>
      </c>
      <c r="J1709" s="373" t="s">
        <v>683</v>
      </c>
      <c r="K1709" s="372"/>
      <c r="L1709" s="374" t="s">
        <v>49</v>
      </c>
      <c r="M1709" s="377" t="s">
        <v>50</v>
      </c>
      <c r="N1709" s="374" t="s">
        <v>684</v>
      </c>
    </row>
    <row r="1710" spans="1:14" ht="27" customHeight="1">
      <c r="A1710" s="274"/>
      <c r="B1710" s="363">
        <v>1693</v>
      </c>
      <c r="C1710" s="278" t="s">
        <v>46</v>
      </c>
      <c r="D1710" s="371" t="s">
        <v>2285</v>
      </c>
      <c r="E1710" s="373" t="s">
        <v>682</v>
      </c>
      <c r="F1710" s="372"/>
      <c r="G1710" s="374">
        <v>93</v>
      </c>
      <c r="H1710" s="374">
        <v>1</v>
      </c>
      <c r="I1710" s="374">
        <v>1</v>
      </c>
      <c r="J1710" s="373" t="s">
        <v>683</v>
      </c>
      <c r="K1710" s="372"/>
      <c r="L1710" s="374" t="s">
        <v>49</v>
      </c>
      <c r="M1710" s="377" t="s">
        <v>50</v>
      </c>
      <c r="N1710" s="374" t="s">
        <v>684</v>
      </c>
    </row>
    <row r="1711" spans="1:14" ht="27" customHeight="1">
      <c r="A1711" s="274"/>
      <c r="B1711" s="366">
        <v>1694</v>
      </c>
      <c r="C1711" s="278" t="s">
        <v>46</v>
      </c>
      <c r="D1711" s="371" t="s">
        <v>2280</v>
      </c>
      <c r="E1711" s="373" t="s">
        <v>682</v>
      </c>
      <c r="F1711" s="372"/>
      <c r="G1711" s="374">
        <v>93</v>
      </c>
      <c r="H1711" s="374">
        <v>2</v>
      </c>
      <c r="I1711" s="374">
        <v>1</v>
      </c>
      <c r="J1711" s="373" t="s">
        <v>683</v>
      </c>
      <c r="K1711" s="372"/>
      <c r="L1711" s="374" t="s">
        <v>49</v>
      </c>
      <c r="M1711" s="377" t="s">
        <v>50</v>
      </c>
      <c r="N1711" s="374" t="s">
        <v>684</v>
      </c>
    </row>
    <row r="1712" spans="1:14" ht="27" customHeight="1">
      <c r="A1712" s="274"/>
      <c r="B1712" s="366">
        <v>1695</v>
      </c>
      <c r="C1712" s="278" t="s">
        <v>46</v>
      </c>
      <c r="D1712" s="371" t="s">
        <v>2286</v>
      </c>
      <c r="E1712" s="373" t="s">
        <v>682</v>
      </c>
      <c r="F1712" s="372"/>
      <c r="G1712" s="374">
        <v>93</v>
      </c>
      <c r="H1712" s="374">
        <v>3</v>
      </c>
      <c r="I1712" s="374">
        <v>1</v>
      </c>
      <c r="J1712" s="373" t="s">
        <v>683</v>
      </c>
      <c r="K1712" s="372"/>
      <c r="L1712" s="374" t="s">
        <v>49</v>
      </c>
      <c r="M1712" s="377" t="s">
        <v>50</v>
      </c>
      <c r="N1712" s="374" t="s">
        <v>684</v>
      </c>
    </row>
    <row r="1713" spans="1:14" ht="27" customHeight="1">
      <c r="A1713" s="274"/>
      <c r="B1713" s="363">
        <v>1696</v>
      </c>
      <c r="C1713" s="278" t="s">
        <v>46</v>
      </c>
      <c r="D1713" s="371" t="s">
        <v>2287</v>
      </c>
      <c r="E1713" s="373" t="s">
        <v>682</v>
      </c>
      <c r="F1713" s="372"/>
      <c r="G1713" s="374">
        <v>93</v>
      </c>
      <c r="H1713" s="374">
        <v>4</v>
      </c>
      <c r="I1713" s="374">
        <v>1</v>
      </c>
      <c r="J1713" s="373" t="s">
        <v>683</v>
      </c>
      <c r="K1713" s="372"/>
      <c r="L1713" s="374" t="s">
        <v>49</v>
      </c>
      <c r="M1713" s="377" t="s">
        <v>50</v>
      </c>
      <c r="N1713" s="374" t="s">
        <v>684</v>
      </c>
    </row>
    <row r="1714" spans="1:14" ht="27" customHeight="1">
      <c r="A1714" s="274"/>
      <c r="B1714" s="366">
        <v>1697</v>
      </c>
      <c r="C1714" s="278" t="s">
        <v>46</v>
      </c>
      <c r="D1714" s="371" t="s">
        <v>2288</v>
      </c>
      <c r="E1714" s="373" t="s">
        <v>682</v>
      </c>
      <c r="F1714" s="372"/>
      <c r="G1714" s="374">
        <v>93</v>
      </c>
      <c r="H1714" s="374">
        <v>5</v>
      </c>
      <c r="I1714" s="374">
        <v>1</v>
      </c>
      <c r="J1714" s="373" t="s">
        <v>683</v>
      </c>
      <c r="K1714" s="372"/>
      <c r="L1714" s="374" t="s">
        <v>49</v>
      </c>
      <c r="M1714" s="377" t="s">
        <v>50</v>
      </c>
      <c r="N1714" s="374" t="s">
        <v>684</v>
      </c>
    </row>
    <row r="1715" spans="1:14" ht="27" customHeight="1">
      <c r="A1715" s="274"/>
      <c r="B1715" s="366">
        <v>1698</v>
      </c>
      <c r="C1715" s="278" t="s">
        <v>46</v>
      </c>
      <c r="D1715" s="371" t="s">
        <v>2289</v>
      </c>
      <c r="E1715" s="373" t="s">
        <v>682</v>
      </c>
      <c r="F1715" s="372"/>
      <c r="G1715" s="374">
        <v>93</v>
      </c>
      <c r="H1715" s="374">
        <v>6</v>
      </c>
      <c r="I1715" s="374">
        <v>1</v>
      </c>
      <c r="J1715" s="373" t="s">
        <v>683</v>
      </c>
      <c r="K1715" s="372"/>
      <c r="L1715" s="374" t="s">
        <v>49</v>
      </c>
      <c r="M1715" s="377" t="s">
        <v>50</v>
      </c>
      <c r="N1715" s="374" t="s">
        <v>684</v>
      </c>
    </row>
    <row r="1716" spans="1:14" ht="27" customHeight="1">
      <c r="A1716" s="274"/>
      <c r="B1716" s="363">
        <v>1699</v>
      </c>
      <c r="C1716" s="278" t="s">
        <v>46</v>
      </c>
      <c r="D1716" s="371" t="s">
        <v>2290</v>
      </c>
      <c r="E1716" s="373" t="s">
        <v>682</v>
      </c>
      <c r="F1716" s="372"/>
      <c r="G1716" s="374">
        <v>93</v>
      </c>
      <c r="H1716" s="374">
        <v>7</v>
      </c>
      <c r="I1716" s="374">
        <v>1</v>
      </c>
      <c r="J1716" s="373" t="s">
        <v>683</v>
      </c>
      <c r="K1716" s="372"/>
      <c r="L1716" s="374" t="s">
        <v>49</v>
      </c>
      <c r="M1716" s="377" t="s">
        <v>50</v>
      </c>
      <c r="N1716" s="374" t="s">
        <v>684</v>
      </c>
    </row>
    <row r="1717" spans="1:14" ht="27" customHeight="1">
      <c r="A1717" s="274"/>
      <c r="B1717" s="366">
        <v>1700</v>
      </c>
      <c r="C1717" s="278" t="s">
        <v>46</v>
      </c>
      <c r="D1717" s="371" t="s">
        <v>2290</v>
      </c>
      <c r="E1717" s="373" t="s">
        <v>682</v>
      </c>
      <c r="F1717" s="372"/>
      <c r="G1717" s="374">
        <v>93</v>
      </c>
      <c r="H1717" s="374">
        <v>8</v>
      </c>
      <c r="I1717" s="374">
        <v>1</v>
      </c>
      <c r="J1717" s="373" t="s">
        <v>683</v>
      </c>
      <c r="K1717" s="372"/>
      <c r="L1717" s="374" t="s">
        <v>49</v>
      </c>
      <c r="M1717" s="377" t="s">
        <v>50</v>
      </c>
      <c r="N1717" s="374" t="s">
        <v>684</v>
      </c>
    </row>
    <row r="1718" spans="1:14" ht="27" customHeight="1">
      <c r="A1718" s="274"/>
      <c r="B1718" s="366">
        <v>1701</v>
      </c>
      <c r="C1718" s="278" t="s">
        <v>46</v>
      </c>
      <c r="D1718" s="371" t="s">
        <v>2291</v>
      </c>
      <c r="E1718" s="373" t="s">
        <v>682</v>
      </c>
      <c r="F1718" s="372"/>
      <c r="G1718" s="374">
        <v>93</v>
      </c>
      <c r="H1718" s="374">
        <v>9</v>
      </c>
      <c r="I1718" s="374">
        <v>1</v>
      </c>
      <c r="J1718" s="373" t="s">
        <v>683</v>
      </c>
      <c r="K1718" s="372"/>
      <c r="L1718" s="374" t="s">
        <v>49</v>
      </c>
      <c r="M1718" s="377" t="s">
        <v>50</v>
      </c>
      <c r="N1718" s="374" t="s">
        <v>684</v>
      </c>
    </row>
    <row r="1719" spans="1:14" ht="27" customHeight="1">
      <c r="A1719" s="274"/>
      <c r="B1719" s="363">
        <v>1702</v>
      </c>
      <c r="C1719" s="278" t="s">
        <v>46</v>
      </c>
      <c r="D1719" s="371" t="s">
        <v>2292</v>
      </c>
      <c r="E1719" s="373" t="s">
        <v>682</v>
      </c>
      <c r="F1719" s="372"/>
      <c r="G1719" s="374">
        <v>93</v>
      </c>
      <c r="H1719" s="374">
        <v>10</v>
      </c>
      <c r="I1719" s="374">
        <v>1</v>
      </c>
      <c r="J1719" s="373" t="s">
        <v>683</v>
      </c>
      <c r="K1719" s="372"/>
      <c r="L1719" s="374" t="s">
        <v>49</v>
      </c>
      <c r="M1719" s="377" t="s">
        <v>50</v>
      </c>
      <c r="N1719" s="374" t="s">
        <v>684</v>
      </c>
    </row>
    <row r="1720" spans="1:14" ht="27" customHeight="1">
      <c r="A1720" s="274"/>
      <c r="B1720" s="366">
        <v>1703</v>
      </c>
      <c r="C1720" s="278" t="s">
        <v>46</v>
      </c>
      <c r="D1720" s="371" t="s">
        <v>2293</v>
      </c>
      <c r="E1720" s="373" t="s">
        <v>682</v>
      </c>
      <c r="F1720" s="372"/>
      <c r="G1720" s="374">
        <v>93</v>
      </c>
      <c r="H1720" s="374">
        <v>11</v>
      </c>
      <c r="I1720" s="374">
        <v>1</v>
      </c>
      <c r="J1720" s="373" t="s">
        <v>683</v>
      </c>
      <c r="K1720" s="372"/>
      <c r="L1720" s="374" t="s">
        <v>49</v>
      </c>
      <c r="M1720" s="377" t="s">
        <v>50</v>
      </c>
      <c r="N1720" s="374" t="s">
        <v>684</v>
      </c>
    </row>
    <row r="1721" spans="1:14" ht="27" customHeight="1">
      <c r="A1721" s="274"/>
      <c r="B1721" s="366">
        <v>1704</v>
      </c>
      <c r="C1721" s="278" t="s">
        <v>46</v>
      </c>
      <c r="D1721" s="371" t="s">
        <v>2294</v>
      </c>
      <c r="E1721" s="373" t="s">
        <v>682</v>
      </c>
      <c r="F1721" s="372"/>
      <c r="G1721" s="374">
        <v>93</v>
      </c>
      <c r="H1721" s="374">
        <v>12</v>
      </c>
      <c r="I1721" s="374">
        <v>1</v>
      </c>
      <c r="J1721" s="373" t="s">
        <v>683</v>
      </c>
      <c r="K1721" s="372"/>
      <c r="L1721" s="374" t="s">
        <v>49</v>
      </c>
      <c r="M1721" s="377" t="s">
        <v>50</v>
      </c>
      <c r="N1721" s="374" t="s">
        <v>684</v>
      </c>
    </row>
    <row r="1722" spans="1:14" ht="27" customHeight="1">
      <c r="A1722" s="274"/>
      <c r="B1722" s="363">
        <v>1705</v>
      </c>
      <c r="C1722" s="278" t="s">
        <v>46</v>
      </c>
      <c r="D1722" s="371" t="s">
        <v>2295</v>
      </c>
      <c r="E1722" s="373" t="s">
        <v>682</v>
      </c>
      <c r="F1722" s="372"/>
      <c r="G1722" s="374">
        <v>93</v>
      </c>
      <c r="H1722" s="374">
        <v>13</v>
      </c>
      <c r="I1722" s="374">
        <v>1</v>
      </c>
      <c r="J1722" s="373" t="s">
        <v>683</v>
      </c>
      <c r="K1722" s="372"/>
      <c r="L1722" s="374" t="s">
        <v>49</v>
      </c>
      <c r="M1722" s="377" t="s">
        <v>50</v>
      </c>
      <c r="N1722" s="374" t="s">
        <v>684</v>
      </c>
    </row>
    <row r="1723" spans="1:14" ht="27" customHeight="1">
      <c r="A1723" s="274"/>
      <c r="B1723" s="366">
        <v>1706</v>
      </c>
      <c r="C1723" s="278" t="s">
        <v>46</v>
      </c>
      <c r="D1723" s="371" t="s">
        <v>2296</v>
      </c>
      <c r="E1723" s="373" t="s">
        <v>682</v>
      </c>
      <c r="F1723" s="372"/>
      <c r="G1723" s="374">
        <v>93</v>
      </c>
      <c r="H1723" s="374">
        <v>14</v>
      </c>
      <c r="I1723" s="374">
        <v>1</v>
      </c>
      <c r="J1723" s="373" t="s">
        <v>683</v>
      </c>
      <c r="K1723" s="372"/>
      <c r="L1723" s="374" t="s">
        <v>49</v>
      </c>
      <c r="M1723" s="377" t="s">
        <v>50</v>
      </c>
      <c r="N1723" s="374" t="s">
        <v>684</v>
      </c>
    </row>
    <row r="1724" spans="1:14" ht="27" customHeight="1">
      <c r="A1724" s="274"/>
      <c r="B1724" s="366">
        <v>1707</v>
      </c>
      <c r="C1724" s="278" t="s">
        <v>46</v>
      </c>
      <c r="D1724" s="371" t="s">
        <v>2297</v>
      </c>
      <c r="E1724" s="373" t="s">
        <v>682</v>
      </c>
      <c r="F1724" s="372"/>
      <c r="G1724" s="374">
        <v>93</v>
      </c>
      <c r="H1724" s="374">
        <v>15</v>
      </c>
      <c r="I1724" s="374">
        <v>1</v>
      </c>
      <c r="J1724" s="373" t="s">
        <v>683</v>
      </c>
      <c r="K1724" s="372"/>
      <c r="L1724" s="374" t="s">
        <v>49</v>
      </c>
      <c r="M1724" s="377" t="s">
        <v>50</v>
      </c>
      <c r="N1724" s="374" t="s">
        <v>684</v>
      </c>
    </row>
    <row r="1725" spans="1:14" ht="27" customHeight="1">
      <c r="A1725" s="274"/>
      <c r="B1725" s="363">
        <v>1708</v>
      </c>
      <c r="C1725" s="278" t="s">
        <v>46</v>
      </c>
      <c r="D1725" s="371" t="s">
        <v>2298</v>
      </c>
      <c r="E1725" s="373" t="s">
        <v>682</v>
      </c>
      <c r="F1725" s="372"/>
      <c r="G1725" s="374">
        <v>93</v>
      </c>
      <c r="H1725" s="374">
        <v>16</v>
      </c>
      <c r="I1725" s="374">
        <v>1</v>
      </c>
      <c r="J1725" s="373" t="s">
        <v>683</v>
      </c>
      <c r="K1725" s="372"/>
      <c r="L1725" s="374" t="s">
        <v>49</v>
      </c>
      <c r="M1725" s="377" t="s">
        <v>50</v>
      </c>
      <c r="N1725" s="374" t="s">
        <v>684</v>
      </c>
    </row>
    <row r="1726" spans="1:14" ht="27" customHeight="1">
      <c r="A1726" s="274"/>
      <c r="B1726" s="366">
        <v>1709</v>
      </c>
      <c r="C1726" s="278" t="s">
        <v>46</v>
      </c>
      <c r="D1726" s="371" t="s">
        <v>2299</v>
      </c>
      <c r="E1726" s="373" t="s">
        <v>682</v>
      </c>
      <c r="F1726" s="372"/>
      <c r="G1726" s="374">
        <v>93</v>
      </c>
      <c r="H1726" s="374">
        <v>17</v>
      </c>
      <c r="I1726" s="374">
        <v>1</v>
      </c>
      <c r="J1726" s="373" t="s">
        <v>683</v>
      </c>
      <c r="K1726" s="372"/>
      <c r="L1726" s="374" t="s">
        <v>49</v>
      </c>
      <c r="M1726" s="377" t="s">
        <v>50</v>
      </c>
      <c r="N1726" s="374" t="s">
        <v>684</v>
      </c>
    </row>
    <row r="1727" spans="1:14" ht="27" customHeight="1">
      <c r="A1727" s="274"/>
      <c r="B1727" s="366">
        <v>1710</v>
      </c>
      <c r="C1727" s="278" t="s">
        <v>46</v>
      </c>
      <c r="D1727" s="371" t="s">
        <v>2300</v>
      </c>
      <c r="E1727" s="373" t="s">
        <v>682</v>
      </c>
      <c r="F1727" s="372"/>
      <c r="G1727" s="374">
        <v>93</v>
      </c>
      <c r="H1727" s="374">
        <v>18</v>
      </c>
      <c r="I1727" s="374">
        <v>1</v>
      </c>
      <c r="J1727" s="373" t="s">
        <v>683</v>
      </c>
      <c r="K1727" s="372"/>
      <c r="L1727" s="374" t="s">
        <v>49</v>
      </c>
      <c r="M1727" s="377" t="s">
        <v>50</v>
      </c>
      <c r="N1727" s="374" t="s">
        <v>684</v>
      </c>
    </row>
    <row r="1728" spans="1:14" ht="27" customHeight="1">
      <c r="A1728" s="274"/>
      <c r="B1728" s="363">
        <v>1711</v>
      </c>
      <c r="C1728" s="278" t="s">
        <v>46</v>
      </c>
      <c r="D1728" s="371" t="s">
        <v>2301</v>
      </c>
      <c r="E1728" s="373" t="s">
        <v>682</v>
      </c>
      <c r="F1728" s="372"/>
      <c r="G1728" s="374">
        <v>93</v>
      </c>
      <c r="H1728" s="374">
        <v>19</v>
      </c>
      <c r="I1728" s="374">
        <v>1</v>
      </c>
      <c r="J1728" s="373" t="s">
        <v>683</v>
      </c>
      <c r="K1728" s="372"/>
      <c r="L1728" s="374" t="s">
        <v>49</v>
      </c>
      <c r="M1728" s="377" t="s">
        <v>50</v>
      </c>
      <c r="N1728" s="374" t="s">
        <v>684</v>
      </c>
    </row>
    <row r="1729" spans="1:14" ht="27" customHeight="1">
      <c r="A1729" s="274"/>
      <c r="B1729" s="366">
        <v>1712</v>
      </c>
      <c r="C1729" s="278" t="s">
        <v>46</v>
      </c>
      <c r="D1729" s="371" t="s">
        <v>2302</v>
      </c>
      <c r="E1729" s="373" t="s">
        <v>682</v>
      </c>
      <c r="F1729" s="372"/>
      <c r="G1729" s="374">
        <v>93</v>
      </c>
      <c r="H1729" s="374">
        <v>20</v>
      </c>
      <c r="I1729" s="374">
        <v>1</v>
      </c>
      <c r="J1729" s="373" t="s">
        <v>683</v>
      </c>
      <c r="K1729" s="372"/>
      <c r="L1729" s="374" t="s">
        <v>49</v>
      </c>
      <c r="M1729" s="377" t="s">
        <v>50</v>
      </c>
      <c r="N1729" s="374" t="s">
        <v>684</v>
      </c>
    </row>
    <row r="1730" spans="1:14" ht="27" customHeight="1">
      <c r="A1730" s="274"/>
      <c r="B1730" s="366">
        <v>1713</v>
      </c>
      <c r="C1730" s="278" t="s">
        <v>46</v>
      </c>
      <c r="D1730" s="371" t="s">
        <v>2303</v>
      </c>
      <c r="E1730" s="373" t="s">
        <v>682</v>
      </c>
      <c r="F1730" s="372"/>
      <c r="G1730" s="374">
        <v>94</v>
      </c>
      <c r="H1730" s="374">
        <v>1</v>
      </c>
      <c r="I1730" s="374">
        <v>1</v>
      </c>
      <c r="J1730" s="373" t="s">
        <v>683</v>
      </c>
      <c r="K1730" s="372"/>
      <c r="L1730" s="374" t="s">
        <v>49</v>
      </c>
      <c r="M1730" s="377" t="s">
        <v>50</v>
      </c>
      <c r="N1730" s="374" t="s">
        <v>684</v>
      </c>
    </row>
    <row r="1731" spans="1:14" ht="27" customHeight="1">
      <c r="A1731" s="274"/>
      <c r="B1731" s="363">
        <v>1714</v>
      </c>
      <c r="C1731" s="278" t="s">
        <v>46</v>
      </c>
      <c r="D1731" s="371" t="s">
        <v>2304</v>
      </c>
      <c r="E1731" s="373" t="s">
        <v>682</v>
      </c>
      <c r="F1731" s="372"/>
      <c r="G1731" s="374">
        <v>94</v>
      </c>
      <c r="H1731" s="374">
        <v>2</v>
      </c>
      <c r="I1731" s="374">
        <v>1</v>
      </c>
      <c r="J1731" s="373" t="s">
        <v>683</v>
      </c>
      <c r="K1731" s="372"/>
      <c r="L1731" s="374" t="s">
        <v>49</v>
      </c>
      <c r="M1731" s="377" t="s">
        <v>50</v>
      </c>
      <c r="N1731" s="374" t="s">
        <v>684</v>
      </c>
    </row>
    <row r="1732" spans="1:14" ht="27" customHeight="1">
      <c r="A1732" s="274"/>
      <c r="B1732" s="366">
        <v>1715</v>
      </c>
      <c r="C1732" s="278" t="s">
        <v>46</v>
      </c>
      <c r="D1732" s="371" t="s">
        <v>2305</v>
      </c>
      <c r="E1732" s="373" t="s">
        <v>682</v>
      </c>
      <c r="F1732" s="372"/>
      <c r="G1732" s="374">
        <v>94</v>
      </c>
      <c r="H1732" s="374">
        <v>3</v>
      </c>
      <c r="I1732" s="374">
        <v>1</v>
      </c>
      <c r="J1732" s="373" t="s">
        <v>683</v>
      </c>
      <c r="K1732" s="372"/>
      <c r="L1732" s="374" t="s">
        <v>49</v>
      </c>
      <c r="M1732" s="377" t="s">
        <v>50</v>
      </c>
      <c r="N1732" s="374" t="s">
        <v>684</v>
      </c>
    </row>
    <row r="1733" spans="1:14" ht="27" customHeight="1">
      <c r="A1733" s="274"/>
      <c r="B1733" s="366">
        <v>1716</v>
      </c>
      <c r="C1733" s="278" t="s">
        <v>46</v>
      </c>
      <c r="D1733" s="371" t="s">
        <v>2306</v>
      </c>
      <c r="E1733" s="373" t="s">
        <v>682</v>
      </c>
      <c r="F1733" s="372"/>
      <c r="G1733" s="374">
        <v>94</v>
      </c>
      <c r="H1733" s="374">
        <v>4</v>
      </c>
      <c r="I1733" s="374">
        <v>1</v>
      </c>
      <c r="J1733" s="373" t="s">
        <v>683</v>
      </c>
      <c r="K1733" s="372"/>
      <c r="L1733" s="374" t="s">
        <v>49</v>
      </c>
      <c r="M1733" s="377" t="s">
        <v>50</v>
      </c>
      <c r="N1733" s="374" t="s">
        <v>684</v>
      </c>
    </row>
    <row r="1734" spans="1:14" ht="27" customHeight="1">
      <c r="A1734" s="274"/>
      <c r="B1734" s="363">
        <v>1717</v>
      </c>
      <c r="C1734" s="278" t="s">
        <v>46</v>
      </c>
      <c r="D1734" s="371" t="s">
        <v>2307</v>
      </c>
      <c r="E1734" s="373" t="s">
        <v>682</v>
      </c>
      <c r="F1734" s="372"/>
      <c r="G1734" s="374">
        <v>94</v>
      </c>
      <c r="H1734" s="374">
        <v>5</v>
      </c>
      <c r="I1734" s="374">
        <v>1</v>
      </c>
      <c r="J1734" s="373" t="s">
        <v>683</v>
      </c>
      <c r="K1734" s="372"/>
      <c r="L1734" s="374" t="s">
        <v>49</v>
      </c>
      <c r="M1734" s="377" t="s">
        <v>50</v>
      </c>
      <c r="N1734" s="374" t="s">
        <v>684</v>
      </c>
    </row>
    <row r="1735" spans="1:14" ht="27" customHeight="1">
      <c r="A1735" s="274"/>
      <c r="B1735" s="366">
        <v>1718</v>
      </c>
      <c r="C1735" s="278" t="s">
        <v>46</v>
      </c>
      <c r="D1735" s="371" t="s">
        <v>2308</v>
      </c>
      <c r="E1735" s="373" t="s">
        <v>682</v>
      </c>
      <c r="F1735" s="372"/>
      <c r="G1735" s="374">
        <v>94</v>
      </c>
      <c r="H1735" s="374">
        <v>6</v>
      </c>
      <c r="I1735" s="374">
        <v>1</v>
      </c>
      <c r="J1735" s="373" t="s">
        <v>683</v>
      </c>
      <c r="K1735" s="372"/>
      <c r="L1735" s="374" t="s">
        <v>49</v>
      </c>
      <c r="M1735" s="377" t="s">
        <v>50</v>
      </c>
      <c r="N1735" s="374" t="s">
        <v>684</v>
      </c>
    </row>
    <row r="1736" spans="1:14" ht="27" customHeight="1">
      <c r="A1736" s="274"/>
      <c r="B1736" s="366">
        <v>1719</v>
      </c>
      <c r="C1736" s="278" t="s">
        <v>46</v>
      </c>
      <c r="D1736" s="371" t="s">
        <v>2309</v>
      </c>
      <c r="E1736" s="373" t="s">
        <v>682</v>
      </c>
      <c r="F1736" s="372"/>
      <c r="G1736" s="374">
        <v>94</v>
      </c>
      <c r="H1736" s="374">
        <v>7</v>
      </c>
      <c r="I1736" s="374">
        <v>1</v>
      </c>
      <c r="J1736" s="373" t="s">
        <v>683</v>
      </c>
      <c r="K1736" s="372"/>
      <c r="L1736" s="374" t="s">
        <v>49</v>
      </c>
      <c r="M1736" s="377" t="s">
        <v>50</v>
      </c>
      <c r="N1736" s="374" t="s">
        <v>684</v>
      </c>
    </row>
    <row r="1737" spans="1:14" ht="27" customHeight="1">
      <c r="A1737" s="274"/>
      <c r="B1737" s="363">
        <v>1720</v>
      </c>
      <c r="C1737" s="278" t="s">
        <v>46</v>
      </c>
      <c r="D1737" s="371" t="s">
        <v>2310</v>
      </c>
      <c r="E1737" s="373" t="s">
        <v>682</v>
      </c>
      <c r="F1737" s="372"/>
      <c r="G1737" s="374">
        <v>94</v>
      </c>
      <c r="H1737" s="374">
        <v>8</v>
      </c>
      <c r="I1737" s="374">
        <v>1</v>
      </c>
      <c r="J1737" s="373" t="s">
        <v>683</v>
      </c>
      <c r="K1737" s="372"/>
      <c r="L1737" s="374" t="s">
        <v>49</v>
      </c>
      <c r="M1737" s="377" t="s">
        <v>50</v>
      </c>
      <c r="N1737" s="374" t="s">
        <v>684</v>
      </c>
    </row>
    <row r="1738" spans="1:14" ht="27" customHeight="1">
      <c r="A1738" s="274"/>
      <c r="B1738" s="366">
        <v>1721</v>
      </c>
      <c r="C1738" s="278" t="s">
        <v>46</v>
      </c>
      <c r="D1738" s="371" t="s">
        <v>2311</v>
      </c>
      <c r="E1738" s="373" t="s">
        <v>682</v>
      </c>
      <c r="F1738" s="372"/>
      <c r="G1738" s="374">
        <v>94</v>
      </c>
      <c r="H1738" s="374">
        <v>9</v>
      </c>
      <c r="I1738" s="374">
        <v>1</v>
      </c>
      <c r="J1738" s="373" t="s">
        <v>683</v>
      </c>
      <c r="K1738" s="372"/>
      <c r="L1738" s="374" t="s">
        <v>49</v>
      </c>
      <c r="M1738" s="377" t="s">
        <v>50</v>
      </c>
      <c r="N1738" s="374" t="s">
        <v>684</v>
      </c>
    </row>
    <row r="1739" spans="1:14" ht="27" customHeight="1">
      <c r="A1739" s="274"/>
      <c r="B1739" s="366">
        <v>1722</v>
      </c>
      <c r="C1739" s="278" t="s">
        <v>46</v>
      </c>
      <c r="D1739" s="371" t="s">
        <v>2312</v>
      </c>
      <c r="E1739" s="373" t="s">
        <v>682</v>
      </c>
      <c r="F1739" s="372"/>
      <c r="G1739" s="374">
        <v>94</v>
      </c>
      <c r="H1739" s="374">
        <v>10</v>
      </c>
      <c r="I1739" s="374">
        <v>1</v>
      </c>
      <c r="J1739" s="373" t="s">
        <v>683</v>
      </c>
      <c r="K1739" s="372"/>
      <c r="L1739" s="374" t="s">
        <v>49</v>
      </c>
      <c r="M1739" s="377" t="s">
        <v>50</v>
      </c>
      <c r="N1739" s="374" t="s">
        <v>684</v>
      </c>
    </row>
    <row r="1740" spans="1:14" ht="27" customHeight="1">
      <c r="A1740" s="274"/>
      <c r="B1740" s="363">
        <v>1723</v>
      </c>
      <c r="C1740" s="278" t="s">
        <v>46</v>
      </c>
      <c r="D1740" s="371" t="s">
        <v>2313</v>
      </c>
      <c r="E1740" s="373" t="s">
        <v>682</v>
      </c>
      <c r="F1740" s="372"/>
      <c r="G1740" s="374">
        <v>94</v>
      </c>
      <c r="H1740" s="374">
        <v>11</v>
      </c>
      <c r="I1740" s="374">
        <v>1</v>
      </c>
      <c r="J1740" s="373" t="s">
        <v>683</v>
      </c>
      <c r="K1740" s="372"/>
      <c r="L1740" s="374" t="s">
        <v>49</v>
      </c>
      <c r="M1740" s="377" t="s">
        <v>50</v>
      </c>
      <c r="N1740" s="374" t="s">
        <v>684</v>
      </c>
    </row>
    <row r="1741" spans="1:14" ht="27" customHeight="1">
      <c r="A1741" s="274"/>
      <c r="B1741" s="366">
        <v>1724</v>
      </c>
      <c r="C1741" s="278" t="s">
        <v>46</v>
      </c>
      <c r="D1741" s="371" t="s">
        <v>2314</v>
      </c>
      <c r="E1741" s="373" t="s">
        <v>682</v>
      </c>
      <c r="F1741" s="372"/>
      <c r="G1741" s="374">
        <v>94</v>
      </c>
      <c r="H1741" s="374">
        <v>12</v>
      </c>
      <c r="I1741" s="374">
        <v>1</v>
      </c>
      <c r="J1741" s="373" t="s">
        <v>683</v>
      </c>
      <c r="K1741" s="372"/>
      <c r="L1741" s="374" t="s">
        <v>49</v>
      </c>
      <c r="M1741" s="377" t="s">
        <v>50</v>
      </c>
      <c r="N1741" s="374" t="s">
        <v>684</v>
      </c>
    </row>
    <row r="1742" spans="1:14" ht="27" customHeight="1">
      <c r="A1742" s="274"/>
      <c r="B1742" s="366">
        <v>1725</v>
      </c>
      <c r="C1742" s="278" t="s">
        <v>46</v>
      </c>
      <c r="D1742" s="371" t="s">
        <v>2315</v>
      </c>
      <c r="E1742" s="373" t="s">
        <v>682</v>
      </c>
      <c r="F1742" s="372"/>
      <c r="G1742" s="374">
        <v>94</v>
      </c>
      <c r="H1742" s="374">
        <v>13</v>
      </c>
      <c r="I1742" s="374">
        <v>1</v>
      </c>
      <c r="J1742" s="373" t="s">
        <v>683</v>
      </c>
      <c r="K1742" s="372"/>
      <c r="L1742" s="374" t="s">
        <v>49</v>
      </c>
      <c r="M1742" s="377" t="s">
        <v>50</v>
      </c>
      <c r="N1742" s="374" t="s">
        <v>684</v>
      </c>
    </row>
    <row r="1743" spans="1:14" ht="27" customHeight="1">
      <c r="A1743" s="274"/>
      <c r="B1743" s="363">
        <v>1726</v>
      </c>
      <c r="C1743" s="278" t="s">
        <v>46</v>
      </c>
      <c r="D1743" s="371" t="s">
        <v>2316</v>
      </c>
      <c r="E1743" s="373" t="s">
        <v>682</v>
      </c>
      <c r="F1743" s="372"/>
      <c r="G1743" s="374">
        <v>94</v>
      </c>
      <c r="H1743" s="374">
        <v>14</v>
      </c>
      <c r="I1743" s="374">
        <v>1</v>
      </c>
      <c r="J1743" s="373" t="s">
        <v>683</v>
      </c>
      <c r="K1743" s="372"/>
      <c r="L1743" s="374" t="s">
        <v>49</v>
      </c>
      <c r="M1743" s="377" t="s">
        <v>50</v>
      </c>
      <c r="N1743" s="374" t="s">
        <v>684</v>
      </c>
    </row>
    <row r="1744" spans="1:14" ht="27" customHeight="1">
      <c r="A1744" s="274"/>
      <c r="B1744" s="366">
        <v>1727</v>
      </c>
      <c r="C1744" s="278" t="s">
        <v>46</v>
      </c>
      <c r="D1744" s="371" t="s">
        <v>2317</v>
      </c>
      <c r="E1744" s="373" t="s">
        <v>682</v>
      </c>
      <c r="F1744" s="372"/>
      <c r="G1744" s="374">
        <v>94</v>
      </c>
      <c r="H1744" s="374">
        <v>15</v>
      </c>
      <c r="I1744" s="374">
        <v>1</v>
      </c>
      <c r="J1744" s="373" t="s">
        <v>683</v>
      </c>
      <c r="K1744" s="372"/>
      <c r="L1744" s="374" t="s">
        <v>49</v>
      </c>
      <c r="M1744" s="377" t="s">
        <v>50</v>
      </c>
      <c r="N1744" s="374" t="s">
        <v>684</v>
      </c>
    </row>
    <row r="1745" spans="1:14" ht="27" customHeight="1">
      <c r="A1745" s="274"/>
      <c r="B1745" s="366">
        <v>1728</v>
      </c>
      <c r="C1745" s="278" t="s">
        <v>46</v>
      </c>
      <c r="D1745" s="371" t="s">
        <v>2318</v>
      </c>
      <c r="E1745" s="373" t="s">
        <v>682</v>
      </c>
      <c r="F1745" s="372"/>
      <c r="G1745" s="374">
        <v>94</v>
      </c>
      <c r="H1745" s="374">
        <v>16</v>
      </c>
      <c r="I1745" s="374">
        <v>1</v>
      </c>
      <c r="J1745" s="373" t="s">
        <v>683</v>
      </c>
      <c r="K1745" s="372"/>
      <c r="L1745" s="374" t="s">
        <v>49</v>
      </c>
      <c r="M1745" s="377" t="s">
        <v>50</v>
      </c>
      <c r="N1745" s="374" t="s">
        <v>684</v>
      </c>
    </row>
    <row r="1746" spans="1:14" ht="27" customHeight="1">
      <c r="A1746" s="274"/>
      <c r="B1746" s="363">
        <v>1729</v>
      </c>
      <c r="C1746" s="278" t="s">
        <v>46</v>
      </c>
      <c r="D1746" s="371" t="s">
        <v>2319</v>
      </c>
      <c r="E1746" s="373" t="s">
        <v>682</v>
      </c>
      <c r="F1746" s="372"/>
      <c r="G1746" s="374">
        <v>94</v>
      </c>
      <c r="H1746" s="374">
        <v>17</v>
      </c>
      <c r="I1746" s="374">
        <v>1</v>
      </c>
      <c r="J1746" s="373" t="s">
        <v>683</v>
      </c>
      <c r="K1746" s="372"/>
      <c r="L1746" s="374" t="s">
        <v>49</v>
      </c>
      <c r="M1746" s="377" t="s">
        <v>50</v>
      </c>
      <c r="N1746" s="374" t="s">
        <v>684</v>
      </c>
    </row>
    <row r="1747" spans="1:14" ht="27" customHeight="1">
      <c r="A1747" s="274"/>
      <c r="B1747" s="366">
        <v>1730</v>
      </c>
      <c r="C1747" s="278" t="s">
        <v>46</v>
      </c>
      <c r="D1747" s="371" t="s">
        <v>2320</v>
      </c>
      <c r="E1747" s="373" t="s">
        <v>682</v>
      </c>
      <c r="F1747" s="372"/>
      <c r="G1747" s="374">
        <v>94</v>
      </c>
      <c r="H1747" s="374">
        <v>18</v>
      </c>
      <c r="I1747" s="374">
        <v>1</v>
      </c>
      <c r="J1747" s="373" t="s">
        <v>683</v>
      </c>
      <c r="K1747" s="372"/>
      <c r="L1747" s="374" t="s">
        <v>49</v>
      </c>
      <c r="M1747" s="377" t="s">
        <v>50</v>
      </c>
      <c r="N1747" s="374" t="s">
        <v>684</v>
      </c>
    </row>
    <row r="1748" spans="1:14" ht="27" customHeight="1">
      <c r="A1748" s="274"/>
      <c r="B1748" s="366">
        <v>1731</v>
      </c>
      <c r="C1748" s="278" t="s">
        <v>46</v>
      </c>
      <c r="D1748" s="371" t="s">
        <v>2321</v>
      </c>
      <c r="E1748" s="373" t="s">
        <v>682</v>
      </c>
      <c r="F1748" s="372"/>
      <c r="G1748" s="374">
        <v>94</v>
      </c>
      <c r="H1748" s="374">
        <v>19</v>
      </c>
      <c r="I1748" s="374">
        <v>1</v>
      </c>
      <c r="J1748" s="373" t="s">
        <v>683</v>
      </c>
      <c r="K1748" s="372"/>
      <c r="L1748" s="374" t="s">
        <v>49</v>
      </c>
      <c r="M1748" s="377" t="s">
        <v>50</v>
      </c>
      <c r="N1748" s="374" t="s">
        <v>684</v>
      </c>
    </row>
    <row r="1749" spans="1:14" ht="27" customHeight="1">
      <c r="A1749" s="274"/>
      <c r="B1749" s="363">
        <v>1732</v>
      </c>
      <c r="C1749" s="278" t="s">
        <v>46</v>
      </c>
      <c r="D1749" s="371" t="s">
        <v>2322</v>
      </c>
      <c r="E1749" s="373" t="s">
        <v>682</v>
      </c>
      <c r="F1749" s="372"/>
      <c r="G1749" s="374">
        <v>94</v>
      </c>
      <c r="H1749" s="374">
        <v>20</v>
      </c>
      <c r="I1749" s="374">
        <v>1</v>
      </c>
      <c r="J1749" s="373" t="s">
        <v>683</v>
      </c>
      <c r="K1749" s="372"/>
      <c r="L1749" s="374" t="s">
        <v>49</v>
      </c>
      <c r="M1749" s="377" t="s">
        <v>50</v>
      </c>
      <c r="N1749" s="374" t="s">
        <v>684</v>
      </c>
    </row>
    <row r="1750" spans="1:14" ht="27" customHeight="1">
      <c r="A1750" s="274"/>
      <c r="B1750" s="366">
        <v>1733</v>
      </c>
      <c r="C1750" s="278" t="s">
        <v>46</v>
      </c>
      <c r="D1750" s="371" t="s">
        <v>2323</v>
      </c>
      <c r="E1750" s="373" t="s">
        <v>682</v>
      </c>
      <c r="F1750" s="372"/>
      <c r="G1750" s="374">
        <v>95</v>
      </c>
      <c r="H1750" s="374">
        <v>1</v>
      </c>
      <c r="I1750" s="374">
        <v>1</v>
      </c>
      <c r="J1750" s="373" t="s">
        <v>683</v>
      </c>
      <c r="K1750" s="372"/>
      <c r="L1750" s="374" t="s">
        <v>49</v>
      </c>
      <c r="M1750" s="377" t="s">
        <v>50</v>
      </c>
      <c r="N1750" s="374" t="s">
        <v>684</v>
      </c>
    </row>
    <row r="1751" spans="1:14" ht="27" customHeight="1">
      <c r="A1751" s="274"/>
      <c r="B1751" s="366">
        <v>1734</v>
      </c>
      <c r="C1751" s="278" t="s">
        <v>46</v>
      </c>
      <c r="D1751" s="371" t="s">
        <v>2324</v>
      </c>
      <c r="E1751" s="373" t="s">
        <v>682</v>
      </c>
      <c r="F1751" s="372"/>
      <c r="G1751" s="374">
        <v>95</v>
      </c>
      <c r="H1751" s="374">
        <v>2</v>
      </c>
      <c r="I1751" s="374">
        <v>1</v>
      </c>
      <c r="J1751" s="373" t="s">
        <v>683</v>
      </c>
      <c r="K1751" s="372"/>
      <c r="L1751" s="374" t="s">
        <v>49</v>
      </c>
      <c r="M1751" s="377" t="s">
        <v>50</v>
      </c>
      <c r="N1751" s="374" t="s">
        <v>684</v>
      </c>
    </row>
    <row r="1752" spans="1:14" ht="27" customHeight="1">
      <c r="A1752" s="274"/>
      <c r="B1752" s="363">
        <v>1735</v>
      </c>
      <c r="C1752" s="278" t="s">
        <v>46</v>
      </c>
      <c r="D1752" s="371" t="s">
        <v>2325</v>
      </c>
      <c r="E1752" s="373" t="s">
        <v>682</v>
      </c>
      <c r="F1752" s="372"/>
      <c r="G1752" s="374">
        <v>95</v>
      </c>
      <c r="H1752" s="374">
        <v>3</v>
      </c>
      <c r="I1752" s="374">
        <v>1</v>
      </c>
      <c r="J1752" s="373" t="s">
        <v>683</v>
      </c>
      <c r="K1752" s="372"/>
      <c r="L1752" s="374" t="s">
        <v>49</v>
      </c>
      <c r="M1752" s="377" t="s">
        <v>50</v>
      </c>
      <c r="N1752" s="374" t="s">
        <v>684</v>
      </c>
    </row>
    <row r="1753" spans="1:14" ht="27" customHeight="1">
      <c r="A1753" s="274"/>
      <c r="B1753" s="366">
        <v>1736</v>
      </c>
      <c r="C1753" s="278" t="s">
        <v>46</v>
      </c>
      <c r="D1753" s="371" t="s">
        <v>2326</v>
      </c>
      <c r="E1753" s="373" t="s">
        <v>682</v>
      </c>
      <c r="F1753" s="372"/>
      <c r="G1753" s="374">
        <v>95</v>
      </c>
      <c r="H1753" s="374">
        <v>4</v>
      </c>
      <c r="I1753" s="374">
        <v>1</v>
      </c>
      <c r="J1753" s="373" t="s">
        <v>683</v>
      </c>
      <c r="K1753" s="372"/>
      <c r="L1753" s="374" t="s">
        <v>49</v>
      </c>
      <c r="M1753" s="377" t="s">
        <v>50</v>
      </c>
      <c r="N1753" s="374" t="s">
        <v>684</v>
      </c>
    </row>
    <row r="1754" spans="1:14" ht="27" customHeight="1">
      <c r="A1754" s="274"/>
      <c r="B1754" s="366">
        <v>1737</v>
      </c>
      <c r="C1754" s="278" t="s">
        <v>46</v>
      </c>
      <c r="D1754" s="371" t="s">
        <v>2327</v>
      </c>
      <c r="E1754" s="373" t="s">
        <v>682</v>
      </c>
      <c r="F1754" s="372"/>
      <c r="G1754" s="374">
        <v>95</v>
      </c>
      <c r="H1754" s="374">
        <v>5</v>
      </c>
      <c r="I1754" s="374">
        <v>1</v>
      </c>
      <c r="J1754" s="373" t="s">
        <v>683</v>
      </c>
      <c r="K1754" s="372"/>
      <c r="L1754" s="374" t="s">
        <v>49</v>
      </c>
      <c r="M1754" s="377" t="s">
        <v>50</v>
      </c>
      <c r="N1754" s="374" t="s">
        <v>684</v>
      </c>
    </row>
    <row r="1755" spans="1:14" ht="27" customHeight="1">
      <c r="A1755" s="274"/>
      <c r="B1755" s="363">
        <v>1738</v>
      </c>
      <c r="C1755" s="278" t="s">
        <v>46</v>
      </c>
      <c r="D1755" s="371" t="s">
        <v>2328</v>
      </c>
      <c r="E1755" s="373" t="s">
        <v>682</v>
      </c>
      <c r="F1755" s="372"/>
      <c r="G1755" s="374">
        <v>95</v>
      </c>
      <c r="H1755" s="374">
        <v>6</v>
      </c>
      <c r="I1755" s="374">
        <v>1</v>
      </c>
      <c r="J1755" s="373" t="s">
        <v>683</v>
      </c>
      <c r="K1755" s="372"/>
      <c r="L1755" s="374" t="s">
        <v>49</v>
      </c>
      <c r="M1755" s="377" t="s">
        <v>50</v>
      </c>
      <c r="N1755" s="374" t="s">
        <v>684</v>
      </c>
    </row>
    <row r="1756" spans="1:14" ht="27" customHeight="1">
      <c r="A1756" s="274"/>
      <c r="B1756" s="366">
        <v>1739</v>
      </c>
      <c r="C1756" s="278" t="s">
        <v>46</v>
      </c>
      <c r="D1756" s="371" t="s">
        <v>2329</v>
      </c>
      <c r="E1756" s="373" t="s">
        <v>682</v>
      </c>
      <c r="F1756" s="372"/>
      <c r="G1756" s="374">
        <v>95</v>
      </c>
      <c r="H1756" s="374">
        <v>7</v>
      </c>
      <c r="I1756" s="374">
        <v>1</v>
      </c>
      <c r="J1756" s="373" t="s">
        <v>683</v>
      </c>
      <c r="K1756" s="372"/>
      <c r="L1756" s="374" t="s">
        <v>49</v>
      </c>
      <c r="M1756" s="377" t="s">
        <v>50</v>
      </c>
      <c r="N1756" s="374" t="s">
        <v>684</v>
      </c>
    </row>
    <row r="1757" spans="1:14" ht="27" customHeight="1">
      <c r="A1757" s="274"/>
      <c r="B1757" s="366">
        <v>1740</v>
      </c>
      <c r="C1757" s="278" t="s">
        <v>46</v>
      </c>
      <c r="D1757" s="371" t="s">
        <v>2330</v>
      </c>
      <c r="E1757" s="373" t="s">
        <v>682</v>
      </c>
      <c r="F1757" s="372"/>
      <c r="G1757" s="374">
        <v>95</v>
      </c>
      <c r="H1757" s="374">
        <v>8</v>
      </c>
      <c r="I1757" s="374">
        <v>1</v>
      </c>
      <c r="J1757" s="373" t="s">
        <v>683</v>
      </c>
      <c r="K1757" s="372"/>
      <c r="L1757" s="374" t="s">
        <v>49</v>
      </c>
      <c r="M1757" s="377" t="s">
        <v>50</v>
      </c>
      <c r="N1757" s="374" t="s">
        <v>684</v>
      </c>
    </row>
    <row r="1758" spans="1:14" ht="27" customHeight="1">
      <c r="A1758" s="274"/>
      <c r="B1758" s="363">
        <v>1741</v>
      </c>
      <c r="C1758" s="278" t="s">
        <v>46</v>
      </c>
      <c r="D1758" s="371" t="s">
        <v>2331</v>
      </c>
      <c r="E1758" s="373" t="s">
        <v>682</v>
      </c>
      <c r="F1758" s="372"/>
      <c r="G1758" s="374">
        <v>96</v>
      </c>
      <c r="H1758" s="374">
        <v>1</v>
      </c>
      <c r="I1758" s="374">
        <v>1</v>
      </c>
      <c r="J1758" s="373" t="s">
        <v>683</v>
      </c>
      <c r="K1758" s="372"/>
      <c r="L1758" s="374" t="s">
        <v>49</v>
      </c>
      <c r="M1758" s="377" t="s">
        <v>50</v>
      </c>
      <c r="N1758" s="374" t="s">
        <v>684</v>
      </c>
    </row>
    <row r="1759" spans="1:14" ht="27" customHeight="1">
      <c r="A1759" s="274"/>
      <c r="B1759" s="366">
        <v>1742</v>
      </c>
      <c r="C1759" s="278" t="s">
        <v>46</v>
      </c>
      <c r="D1759" s="371" t="s">
        <v>2332</v>
      </c>
      <c r="E1759" s="373" t="s">
        <v>682</v>
      </c>
      <c r="F1759" s="372"/>
      <c r="G1759" s="374">
        <v>96</v>
      </c>
      <c r="H1759" s="374">
        <v>2</v>
      </c>
      <c r="I1759" s="374">
        <v>1</v>
      </c>
      <c r="J1759" s="373" t="s">
        <v>683</v>
      </c>
      <c r="K1759" s="372"/>
      <c r="L1759" s="374" t="s">
        <v>49</v>
      </c>
      <c r="M1759" s="377" t="s">
        <v>50</v>
      </c>
      <c r="N1759" s="374" t="s">
        <v>684</v>
      </c>
    </row>
    <row r="1760" spans="1:14" ht="27" customHeight="1">
      <c r="A1760" s="274"/>
      <c r="B1760" s="366">
        <v>1743</v>
      </c>
      <c r="C1760" s="278" t="s">
        <v>46</v>
      </c>
      <c r="D1760" s="371" t="s">
        <v>2333</v>
      </c>
      <c r="E1760" s="373" t="s">
        <v>682</v>
      </c>
      <c r="F1760" s="372"/>
      <c r="G1760" s="374">
        <v>96</v>
      </c>
      <c r="H1760" s="374">
        <v>3</v>
      </c>
      <c r="I1760" s="374">
        <v>1</v>
      </c>
      <c r="J1760" s="373" t="s">
        <v>683</v>
      </c>
      <c r="K1760" s="372"/>
      <c r="L1760" s="374" t="s">
        <v>49</v>
      </c>
      <c r="M1760" s="377" t="s">
        <v>50</v>
      </c>
      <c r="N1760" s="374" t="s">
        <v>684</v>
      </c>
    </row>
    <row r="1761" spans="1:14" ht="27" customHeight="1">
      <c r="A1761" s="274"/>
      <c r="B1761" s="363">
        <v>1744</v>
      </c>
      <c r="C1761" s="278" t="s">
        <v>46</v>
      </c>
      <c r="D1761" s="371" t="s">
        <v>2334</v>
      </c>
      <c r="E1761" s="373" t="s">
        <v>682</v>
      </c>
      <c r="F1761" s="372"/>
      <c r="G1761" s="374">
        <v>96</v>
      </c>
      <c r="H1761" s="374">
        <v>4</v>
      </c>
      <c r="I1761" s="374">
        <v>1</v>
      </c>
      <c r="J1761" s="373" t="s">
        <v>683</v>
      </c>
      <c r="K1761" s="372"/>
      <c r="L1761" s="374" t="s">
        <v>49</v>
      </c>
      <c r="M1761" s="377" t="s">
        <v>50</v>
      </c>
      <c r="N1761" s="374" t="s">
        <v>684</v>
      </c>
    </row>
    <row r="1762" spans="1:14" ht="27" customHeight="1">
      <c r="A1762" s="274"/>
      <c r="B1762" s="366">
        <v>1745</v>
      </c>
      <c r="C1762" s="278" t="s">
        <v>46</v>
      </c>
      <c r="D1762" s="371" t="s">
        <v>2335</v>
      </c>
      <c r="E1762" s="373" t="s">
        <v>682</v>
      </c>
      <c r="F1762" s="372"/>
      <c r="G1762" s="374">
        <v>96</v>
      </c>
      <c r="H1762" s="374">
        <v>5</v>
      </c>
      <c r="I1762" s="374">
        <v>1</v>
      </c>
      <c r="J1762" s="373" t="s">
        <v>683</v>
      </c>
      <c r="K1762" s="372"/>
      <c r="L1762" s="374" t="s">
        <v>49</v>
      </c>
      <c r="M1762" s="377" t="s">
        <v>50</v>
      </c>
      <c r="N1762" s="374" t="s">
        <v>684</v>
      </c>
    </row>
    <row r="1763" spans="1:14" ht="27" customHeight="1">
      <c r="A1763" s="274"/>
      <c r="B1763" s="366">
        <v>1746</v>
      </c>
      <c r="C1763" s="278" t="s">
        <v>46</v>
      </c>
      <c r="D1763" s="371" t="s">
        <v>2336</v>
      </c>
      <c r="E1763" s="373" t="s">
        <v>682</v>
      </c>
      <c r="F1763" s="372"/>
      <c r="G1763" s="374">
        <v>96</v>
      </c>
      <c r="H1763" s="374">
        <v>6</v>
      </c>
      <c r="I1763" s="374">
        <v>1</v>
      </c>
      <c r="J1763" s="373" t="s">
        <v>683</v>
      </c>
      <c r="K1763" s="372"/>
      <c r="L1763" s="374" t="s">
        <v>49</v>
      </c>
      <c r="M1763" s="377" t="s">
        <v>50</v>
      </c>
      <c r="N1763" s="374" t="s">
        <v>684</v>
      </c>
    </row>
    <row r="1764" spans="1:14" ht="27" customHeight="1">
      <c r="A1764" s="274"/>
      <c r="B1764" s="363">
        <v>1747</v>
      </c>
      <c r="C1764" s="278" t="s">
        <v>46</v>
      </c>
      <c r="D1764" s="371" t="s">
        <v>2337</v>
      </c>
      <c r="E1764" s="373" t="s">
        <v>682</v>
      </c>
      <c r="F1764" s="372"/>
      <c r="G1764" s="374">
        <v>96</v>
      </c>
      <c r="H1764" s="374">
        <v>7</v>
      </c>
      <c r="I1764" s="374">
        <v>1</v>
      </c>
      <c r="J1764" s="373" t="s">
        <v>683</v>
      </c>
      <c r="K1764" s="372"/>
      <c r="L1764" s="374" t="s">
        <v>49</v>
      </c>
      <c r="M1764" s="377" t="s">
        <v>50</v>
      </c>
      <c r="N1764" s="374" t="s">
        <v>684</v>
      </c>
    </row>
    <row r="1765" spans="1:14" ht="27" customHeight="1">
      <c r="A1765" s="274"/>
      <c r="B1765" s="366">
        <v>1748</v>
      </c>
      <c r="C1765" s="278" t="s">
        <v>46</v>
      </c>
      <c r="D1765" s="371" t="s">
        <v>2338</v>
      </c>
      <c r="E1765" s="373" t="s">
        <v>682</v>
      </c>
      <c r="F1765" s="372"/>
      <c r="G1765" s="374">
        <v>96</v>
      </c>
      <c r="H1765" s="374">
        <v>8</v>
      </c>
      <c r="I1765" s="374">
        <v>1</v>
      </c>
      <c r="J1765" s="373" t="s">
        <v>683</v>
      </c>
      <c r="K1765" s="372"/>
      <c r="L1765" s="374" t="s">
        <v>49</v>
      </c>
      <c r="M1765" s="377" t="s">
        <v>50</v>
      </c>
      <c r="N1765" s="374" t="s">
        <v>684</v>
      </c>
    </row>
    <row r="1766" spans="1:14" ht="27" customHeight="1">
      <c r="A1766" s="274"/>
      <c r="B1766" s="366">
        <v>1749</v>
      </c>
      <c r="C1766" s="278" t="s">
        <v>46</v>
      </c>
      <c r="D1766" s="371" t="s">
        <v>2339</v>
      </c>
      <c r="E1766" s="373" t="s">
        <v>682</v>
      </c>
      <c r="F1766" s="372"/>
      <c r="G1766" s="374">
        <v>96</v>
      </c>
      <c r="H1766" s="374">
        <v>9</v>
      </c>
      <c r="I1766" s="374">
        <v>1</v>
      </c>
      <c r="J1766" s="373" t="s">
        <v>683</v>
      </c>
      <c r="K1766" s="372"/>
      <c r="L1766" s="374" t="s">
        <v>49</v>
      </c>
      <c r="M1766" s="377" t="s">
        <v>50</v>
      </c>
      <c r="N1766" s="374" t="s">
        <v>684</v>
      </c>
    </row>
    <row r="1767" spans="1:14" ht="27" customHeight="1">
      <c r="A1767" s="274"/>
      <c r="B1767" s="363">
        <v>1750</v>
      </c>
      <c r="C1767" s="278" t="s">
        <v>46</v>
      </c>
      <c r="D1767" s="371" t="s">
        <v>2340</v>
      </c>
      <c r="E1767" s="373" t="s">
        <v>682</v>
      </c>
      <c r="F1767" s="372"/>
      <c r="G1767" s="374">
        <v>96</v>
      </c>
      <c r="H1767" s="374">
        <v>10</v>
      </c>
      <c r="I1767" s="374">
        <v>1</v>
      </c>
      <c r="J1767" s="373" t="s">
        <v>683</v>
      </c>
      <c r="K1767" s="372"/>
      <c r="L1767" s="374" t="s">
        <v>49</v>
      </c>
      <c r="M1767" s="377" t="s">
        <v>50</v>
      </c>
      <c r="N1767" s="374" t="s">
        <v>684</v>
      </c>
    </row>
    <row r="1768" spans="1:14" ht="27" customHeight="1">
      <c r="A1768" s="274"/>
      <c r="B1768" s="366">
        <v>1751</v>
      </c>
      <c r="C1768" s="278" t="s">
        <v>46</v>
      </c>
      <c r="D1768" s="371" t="s">
        <v>2341</v>
      </c>
      <c r="E1768" s="373" t="s">
        <v>682</v>
      </c>
      <c r="F1768" s="372"/>
      <c r="G1768" s="374">
        <v>96</v>
      </c>
      <c r="H1768" s="374">
        <v>11</v>
      </c>
      <c r="I1768" s="374">
        <v>1</v>
      </c>
      <c r="J1768" s="373" t="s">
        <v>683</v>
      </c>
      <c r="K1768" s="372"/>
      <c r="L1768" s="374" t="s">
        <v>49</v>
      </c>
      <c r="M1768" s="377" t="s">
        <v>50</v>
      </c>
      <c r="N1768" s="374" t="s">
        <v>684</v>
      </c>
    </row>
    <row r="1769" spans="1:14" ht="27" customHeight="1">
      <c r="A1769" s="274"/>
      <c r="B1769" s="366">
        <v>1752</v>
      </c>
      <c r="C1769" s="278" t="s">
        <v>46</v>
      </c>
      <c r="D1769" s="371" t="s">
        <v>2342</v>
      </c>
      <c r="E1769" s="373" t="s">
        <v>682</v>
      </c>
      <c r="F1769" s="372"/>
      <c r="G1769" s="374">
        <v>96</v>
      </c>
      <c r="H1769" s="374">
        <v>12</v>
      </c>
      <c r="I1769" s="374">
        <v>1</v>
      </c>
      <c r="J1769" s="373" t="s">
        <v>683</v>
      </c>
      <c r="K1769" s="372"/>
      <c r="L1769" s="374" t="s">
        <v>49</v>
      </c>
      <c r="M1769" s="377" t="s">
        <v>50</v>
      </c>
      <c r="N1769" s="374" t="s">
        <v>684</v>
      </c>
    </row>
    <row r="1770" spans="1:14" ht="27" customHeight="1">
      <c r="A1770" s="274"/>
      <c r="B1770" s="363">
        <v>1753</v>
      </c>
      <c r="C1770" s="278" t="s">
        <v>46</v>
      </c>
      <c r="D1770" s="371" t="s">
        <v>2343</v>
      </c>
      <c r="E1770" s="373" t="s">
        <v>682</v>
      </c>
      <c r="F1770" s="372"/>
      <c r="G1770" s="374">
        <v>96</v>
      </c>
      <c r="H1770" s="374">
        <v>13</v>
      </c>
      <c r="I1770" s="374">
        <v>1</v>
      </c>
      <c r="J1770" s="373" t="s">
        <v>683</v>
      </c>
      <c r="K1770" s="372"/>
      <c r="L1770" s="374" t="s">
        <v>49</v>
      </c>
      <c r="M1770" s="377" t="s">
        <v>50</v>
      </c>
      <c r="N1770" s="374" t="s">
        <v>684</v>
      </c>
    </row>
    <row r="1771" spans="1:14" ht="27" customHeight="1">
      <c r="A1771" s="274"/>
      <c r="B1771" s="366">
        <v>1754</v>
      </c>
      <c r="C1771" s="278" t="s">
        <v>46</v>
      </c>
      <c r="D1771" s="371" t="s">
        <v>2344</v>
      </c>
      <c r="E1771" s="373" t="s">
        <v>682</v>
      </c>
      <c r="F1771" s="372"/>
      <c r="G1771" s="374">
        <v>96</v>
      </c>
      <c r="H1771" s="374">
        <v>14</v>
      </c>
      <c r="I1771" s="374">
        <v>1</v>
      </c>
      <c r="J1771" s="373" t="s">
        <v>683</v>
      </c>
      <c r="K1771" s="372"/>
      <c r="L1771" s="374" t="s">
        <v>49</v>
      </c>
      <c r="M1771" s="377" t="s">
        <v>50</v>
      </c>
      <c r="N1771" s="374" t="s">
        <v>684</v>
      </c>
    </row>
    <row r="1772" spans="1:14" ht="27" customHeight="1">
      <c r="A1772" s="274"/>
      <c r="B1772" s="366">
        <v>1755</v>
      </c>
      <c r="C1772" s="278" t="s">
        <v>46</v>
      </c>
      <c r="D1772" s="371" t="s">
        <v>2345</v>
      </c>
      <c r="E1772" s="373" t="s">
        <v>682</v>
      </c>
      <c r="F1772" s="372"/>
      <c r="G1772" s="374">
        <v>96</v>
      </c>
      <c r="H1772" s="374">
        <v>15</v>
      </c>
      <c r="I1772" s="374">
        <v>1</v>
      </c>
      <c r="J1772" s="373" t="s">
        <v>683</v>
      </c>
      <c r="K1772" s="372"/>
      <c r="L1772" s="374" t="s">
        <v>49</v>
      </c>
      <c r="M1772" s="377" t="s">
        <v>50</v>
      </c>
      <c r="N1772" s="374" t="s">
        <v>684</v>
      </c>
    </row>
    <row r="1773" spans="1:14" ht="27" customHeight="1">
      <c r="A1773" s="274"/>
      <c r="B1773" s="363">
        <v>1756</v>
      </c>
      <c r="C1773" s="278" t="s">
        <v>46</v>
      </c>
      <c r="D1773" s="371" t="s">
        <v>2346</v>
      </c>
      <c r="E1773" s="373" t="s">
        <v>682</v>
      </c>
      <c r="F1773" s="372"/>
      <c r="G1773" s="374">
        <v>96</v>
      </c>
      <c r="H1773" s="374">
        <v>16</v>
      </c>
      <c r="I1773" s="374">
        <v>1</v>
      </c>
      <c r="J1773" s="373" t="s">
        <v>683</v>
      </c>
      <c r="K1773" s="372"/>
      <c r="L1773" s="374" t="s">
        <v>49</v>
      </c>
      <c r="M1773" s="377" t="s">
        <v>50</v>
      </c>
      <c r="N1773" s="374" t="s">
        <v>684</v>
      </c>
    </row>
    <row r="1774" spans="1:14" ht="27" customHeight="1">
      <c r="A1774" s="274"/>
      <c r="B1774" s="366">
        <v>1757</v>
      </c>
      <c r="C1774" s="278" t="s">
        <v>46</v>
      </c>
      <c r="D1774" s="371" t="s">
        <v>2347</v>
      </c>
      <c r="E1774" s="373" t="s">
        <v>682</v>
      </c>
      <c r="F1774" s="372"/>
      <c r="G1774" s="374">
        <v>96</v>
      </c>
      <c r="H1774" s="374">
        <v>17</v>
      </c>
      <c r="I1774" s="374">
        <v>1</v>
      </c>
      <c r="J1774" s="373" t="s">
        <v>683</v>
      </c>
      <c r="K1774" s="372"/>
      <c r="L1774" s="374" t="s">
        <v>49</v>
      </c>
      <c r="M1774" s="377" t="s">
        <v>50</v>
      </c>
      <c r="N1774" s="374" t="s">
        <v>684</v>
      </c>
    </row>
    <row r="1775" spans="1:14" ht="27" customHeight="1">
      <c r="A1775" s="274"/>
      <c r="B1775" s="366">
        <v>1758</v>
      </c>
      <c r="C1775" s="278" t="s">
        <v>46</v>
      </c>
      <c r="D1775" s="371" t="s">
        <v>2348</v>
      </c>
      <c r="E1775" s="373" t="s">
        <v>682</v>
      </c>
      <c r="F1775" s="372"/>
      <c r="G1775" s="374">
        <v>96</v>
      </c>
      <c r="H1775" s="374">
        <v>18</v>
      </c>
      <c r="I1775" s="374">
        <v>1</v>
      </c>
      <c r="J1775" s="373" t="s">
        <v>683</v>
      </c>
      <c r="K1775" s="372"/>
      <c r="L1775" s="374" t="s">
        <v>49</v>
      </c>
      <c r="M1775" s="377" t="s">
        <v>50</v>
      </c>
      <c r="N1775" s="374" t="s">
        <v>684</v>
      </c>
    </row>
    <row r="1776" spans="1:14" ht="27" customHeight="1">
      <c r="A1776" s="274"/>
      <c r="B1776" s="363">
        <v>1759</v>
      </c>
      <c r="C1776" s="278" t="s">
        <v>46</v>
      </c>
      <c r="D1776" s="371" t="s">
        <v>2349</v>
      </c>
      <c r="E1776" s="373" t="s">
        <v>682</v>
      </c>
      <c r="F1776" s="372"/>
      <c r="G1776" s="374">
        <v>96</v>
      </c>
      <c r="H1776" s="374">
        <v>19</v>
      </c>
      <c r="I1776" s="374">
        <v>1</v>
      </c>
      <c r="J1776" s="373" t="s">
        <v>683</v>
      </c>
      <c r="K1776" s="372"/>
      <c r="L1776" s="374" t="s">
        <v>49</v>
      </c>
      <c r="M1776" s="377" t="s">
        <v>50</v>
      </c>
      <c r="N1776" s="374" t="s">
        <v>684</v>
      </c>
    </row>
    <row r="1777" spans="1:14" ht="27" customHeight="1">
      <c r="A1777" s="274"/>
      <c r="B1777" s="366">
        <v>1760</v>
      </c>
      <c r="C1777" s="278" t="s">
        <v>46</v>
      </c>
      <c r="D1777" s="371" t="s">
        <v>2350</v>
      </c>
      <c r="E1777" s="373" t="s">
        <v>682</v>
      </c>
      <c r="F1777" s="372"/>
      <c r="G1777" s="374">
        <v>96</v>
      </c>
      <c r="H1777" s="374">
        <v>20</v>
      </c>
      <c r="I1777" s="374">
        <v>1</v>
      </c>
      <c r="J1777" s="373" t="s">
        <v>683</v>
      </c>
      <c r="K1777" s="372"/>
      <c r="L1777" s="374" t="s">
        <v>49</v>
      </c>
      <c r="M1777" s="377" t="s">
        <v>50</v>
      </c>
      <c r="N1777" s="374" t="s">
        <v>684</v>
      </c>
    </row>
    <row r="1778" spans="1:14" ht="27" customHeight="1">
      <c r="A1778" s="274"/>
      <c r="B1778" s="366">
        <v>1761</v>
      </c>
      <c r="C1778" s="278" t="s">
        <v>46</v>
      </c>
      <c r="D1778" s="371" t="s">
        <v>2351</v>
      </c>
      <c r="E1778" s="373" t="s">
        <v>682</v>
      </c>
      <c r="F1778" s="372"/>
      <c r="G1778" s="374">
        <v>97</v>
      </c>
      <c r="H1778" s="374">
        <v>1</v>
      </c>
      <c r="I1778" s="374">
        <v>1</v>
      </c>
      <c r="J1778" s="373" t="s">
        <v>683</v>
      </c>
      <c r="K1778" s="372"/>
      <c r="L1778" s="374" t="s">
        <v>49</v>
      </c>
      <c r="M1778" s="377" t="s">
        <v>50</v>
      </c>
      <c r="N1778" s="374" t="s">
        <v>684</v>
      </c>
    </row>
    <row r="1779" spans="1:14" ht="27" customHeight="1">
      <c r="A1779" s="274"/>
      <c r="B1779" s="363">
        <v>1762</v>
      </c>
      <c r="C1779" s="278" t="s">
        <v>46</v>
      </c>
      <c r="D1779" s="371" t="s">
        <v>2352</v>
      </c>
      <c r="E1779" s="373" t="s">
        <v>682</v>
      </c>
      <c r="F1779" s="372"/>
      <c r="G1779" s="374">
        <v>97</v>
      </c>
      <c r="H1779" s="374">
        <v>2</v>
      </c>
      <c r="I1779" s="374">
        <v>1</v>
      </c>
      <c r="J1779" s="373" t="s">
        <v>683</v>
      </c>
      <c r="K1779" s="372"/>
      <c r="L1779" s="374" t="s">
        <v>49</v>
      </c>
      <c r="M1779" s="377" t="s">
        <v>50</v>
      </c>
      <c r="N1779" s="374" t="s">
        <v>684</v>
      </c>
    </row>
    <row r="1780" spans="1:14" ht="27" customHeight="1">
      <c r="A1780" s="274"/>
      <c r="B1780" s="366">
        <v>1763</v>
      </c>
      <c r="C1780" s="278" t="s">
        <v>46</v>
      </c>
      <c r="D1780" s="371" t="s">
        <v>2353</v>
      </c>
      <c r="E1780" s="373" t="s">
        <v>682</v>
      </c>
      <c r="F1780" s="372"/>
      <c r="G1780" s="374">
        <v>97</v>
      </c>
      <c r="H1780" s="374">
        <v>3</v>
      </c>
      <c r="I1780" s="374">
        <v>1</v>
      </c>
      <c r="J1780" s="373" t="s">
        <v>683</v>
      </c>
      <c r="K1780" s="372"/>
      <c r="L1780" s="374" t="s">
        <v>49</v>
      </c>
      <c r="M1780" s="377" t="s">
        <v>50</v>
      </c>
      <c r="N1780" s="374" t="s">
        <v>684</v>
      </c>
    </row>
    <row r="1781" spans="1:14" ht="27" customHeight="1">
      <c r="A1781" s="274"/>
      <c r="B1781" s="366">
        <v>1764</v>
      </c>
      <c r="C1781" s="278" t="s">
        <v>46</v>
      </c>
      <c r="D1781" s="371" t="s">
        <v>2354</v>
      </c>
      <c r="E1781" s="373" t="s">
        <v>682</v>
      </c>
      <c r="F1781" s="372"/>
      <c r="G1781" s="374">
        <v>97</v>
      </c>
      <c r="H1781" s="374">
        <v>4</v>
      </c>
      <c r="I1781" s="374">
        <v>1</v>
      </c>
      <c r="J1781" s="373" t="s">
        <v>683</v>
      </c>
      <c r="K1781" s="372"/>
      <c r="L1781" s="374" t="s">
        <v>49</v>
      </c>
      <c r="M1781" s="377" t="s">
        <v>50</v>
      </c>
      <c r="N1781" s="374" t="s">
        <v>684</v>
      </c>
    </row>
    <row r="1782" spans="1:14" ht="27" customHeight="1">
      <c r="A1782" s="274"/>
      <c r="B1782" s="363">
        <v>1765</v>
      </c>
      <c r="C1782" s="278" t="s">
        <v>46</v>
      </c>
      <c r="D1782" s="371" t="s">
        <v>2355</v>
      </c>
      <c r="E1782" s="373" t="s">
        <v>682</v>
      </c>
      <c r="F1782" s="372"/>
      <c r="G1782" s="374">
        <v>97</v>
      </c>
      <c r="H1782" s="374">
        <v>5</v>
      </c>
      <c r="I1782" s="374">
        <v>1</v>
      </c>
      <c r="J1782" s="373" t="s">
        <v>683</v>
      </c>
      <c r="K1782" s="372"/>
      <c r="L1782" s="374" t="s">
        <v>49</v>
      </c>
      <c r="M1782" s="377" t="s">
        <v>50</v>
      </c>
      <c r="N1782" s="374" t="s">
        <v>684</v>
      </c>
    </row>
    <row r="1783" spans="1:14" ht="27" customHeight="1">
      <c r="A1783" s="274"/>
      <c r="B1783" s="366">
        <v>1766</v>
      </c>
      <c r="C1783" s="278" t="s">
        <v>46</v>
      </c>
      <c r="D1783" s="371" t="s">
        <v>2356</v>
      </c>
      <c r="E1783" s="373" t="s">
        <v>682</v>
      </c>
      <c r="F1783" s="372"/>
      <c r="G1783" s="374">
        <v>97</v>
      </c>
      <c r="H1783" s="374">
        <v>6</v>
      </c>
      <c r="I1783" s="374">
        <v>1</v>
      </c>
      <c r="J1783" s="373" t="s">
        <v>683</v>
      </c>
      <c r="K1783" s="372"/>
      <c r="L1783" s="374" t="s">
        <v>49</v>
      </c>
      <c r="M1783" s="377" t="s">
        <v>50</v>
      </c>
      <c r="N1783" s="374" t="s">
        <v>684</v>
      </c>
    </row>
    <row r="1784" spans="1:14" ht="27" customHeight="1">
      <c r="A1784" s="274"/>
      <c r="B1784" s="366">
        <v>1767</v>
      </c>
      <c r="C1784" s="278" t="s">
        <v>46</v>
      </c>
      <c r="D1784" s="371" t="s">
        <v>2357</v>
      </c>
      <c r="E1784" s="373" t="s">
        <v>682</v>
      </c>
      <c r="F1784" s="372"/>
      <c r="G1784" s="374">
        <v>97</v>
      </c>
      <c r="H1784" s="374">
        <v>7</v>
      </c>
      <c r="I1784" s="374">
        <v>1</v>
      </c>
      <c r="J1784" s="373" t="s">
        <v>683</v>
      </c>
      <c r="K1784" s="372"/>
      <c r="L1784" s="374" t="s">
        <v>49</v>
      </c>
      <c r="M1784" s="377" t="s">
        <v>50</v>
      </c>
      <c r="N1784" s="374" t="s">
        <v>684</v>
      </c>
    </row>
    <row r="1785" spans="1:14" ht="27" customHeight="1">
      <c r="A1785" s="274"/>
      <c r="B1785" s="363">
        <v>1768</v>
      </c>
      <c r="C1785" s="278" t="s">
        <v>46</v>
      </c>
      <c r="D1785" s="371" t="s">
        <v>2358</v>
      </c>
      <c r="E1785" s="373" t="s">
        <v>682</v>
      </c>
      <c r="F1785" s="372"/>
      <c r="G1785" s="374">
        <v>97</v>
      </c>
      <c r="H1785" s="374">
        <v>8</v>
      </c>
      <c r="I1785" s="374">
        <v>1</v>
      </c>
      <c r="J1785" s="373" t="s">
        <v>683</v>
      </c>
      <c r="K1785" s="372"/>
      <c r="L1785" s="374" t="s">
        <v>49</v>
      </c>
      <c r="M1785" s="377" t="s">
        <v>50</v>
      </c>
      <c r="N1785" s="374" t="s">
        <v>684</v>
      </c>
    </row>
    <row r="1786" spans="1:14" ht="27" customHeight="1">
      <c r="A1786" s="274"/>
      <c r="B1786" s="366">
        <v>1769</v>
      </c>
      <c r="C1786" s="278" t="s">
        <v>46</v>
      </c>
      <c r="D1786" s="371" t="s">
        <v>2359</v>
      </c>
      <c r="E1786" s="373" t="s">
        <v>682</v>
      </c>
      <c r="F1786" s="372"/>
      <c r="G1786" s="374">
        <v>97</v>
      </c>
      <c r="H1786" s="374">
        <v>9</v>
      </c>
      <c r="I1786" s="374">
        <v>1</v>
      </c>
      <c r="J1786" s="373" t="s">
        <v>683</v>
      </c>
      <c r="K1786" s="372"/>
      <c r="L1786" s="374" t="s">
        <v>49</v>
      </c>
      <c r="M1786" s="377" t="s">
        <v>50</v>
      </c>
      <c r="N1786" s="374" t="s">
        <v>684</v>
      </c>
    </row>
    <row r="1787" spans="1:14" ht="27" customHeight="1">
      <c r="A1787" s="274"/>
      <c r="B1787" s="366">
        <v>1770</v>
      </c>
      <c r="C1787" s="278" t="s">
        <v>46</v>
      </c>
      <c r="D1787" s="371" t="s">
        <v>2360</v>
      </c>
      <c r="E1787" s="373" t="s">
        <v>682</v>
      </c>
      <c r="F1787" s="372"/>
      <c r="G1787" s="374">
        <v>97</v>
      </c>
      <c r="H1787" s="374">
        <v>10</v>
      </c>
      <c r="I1787" s="374">
        <v>1</v>
      </c>
      <c r="J1787" s="373" t="s">
        <v>683</v>
      </c>
      <c r="K1787" s="372"/>
      <c r="L1787" s="374" t="s">
        <v>49</v>
      </c>
      <c r="M1787" s="377" t="s">
        <v>50</v>
      </c>
      <c r="N1787" s="374" t="s">
        <v>684</v>
      </c>
    </row>
    <row r="1788" spans="1:14" ht="27" customHeight="1">
      <c r="A1788" s="274"/>
      <c r="B1788" s="363">
        <v>1771</v>
      </c>
      <c r="C1788" s="278" t="s">
        <v>46</v>
      </c>
      <c r="D1788" s="371" t="s">
        <v>2361</v>
      </c>
      <c r="E1788" s="373" t="s">
        <v>682</v>
      </c>
      <c r="F1788" s="372"/>
      <c r="G1788" s="374">
        <v>97</v>
      </c>
      <c r="H1788" s="374">
        <v>11</v>
      </c>
      <c r="I1788" s="374">
        <v>1</v>
      </c>
      <c r="J1788" s="373" t="s">
        <v>683</v>
      </c>
      <c r="K1788" s="372"/>
      <c r="L1788" s="374" t="s">
        <v>49</v>
      </c>
      <c r="M1788" s="377" t="s">
        <v>50</v>
      </c>
      <c r="N1788" s="374" t="s">
        <v>684</v>
      </c>
    </row>
    <row r="1789" spans="1:14" ht="27" customHeight="1">
      <c r="A1789" s="274"/>
      <c r="B1789" s="366">
        <v>1772</v>
      </c>
      <c r="C1789" s="278" t="s">
        <v>46</v>
      </c>
      <c r="D1789" s="371" t="s">
        <v>2362</v>
      </c>
      <c r="E1789" s="373" t="s">
        <v>682</v>
      </c>
      <c r="F1789" s="372"/>
      <c r="G1789" s="374">
        <v>97</v>
      </c>
      <c r="H1789" s="374">
        <v>12</v>
      </c>
      <c r="I1789" s="374">
        <v>1</v>
      </c>
      <c r="J1789" s="373" t="s">
        <v>683</v>
      </c>
      <c r="K1789" s="372"/>
      <c r="L1789" s="374" t="s">
        <v>49</v>
      </c>
      <c r="M1789" s="377" t="s">
        <v>50</v>
      </c>
      <c r="N1789" s="374" t="s">
        <v>684</v>
      </c>
    </row>
    <row r="1790" spans="1:14" ht="27" customHeight="1">
      <c r="A1790" s="274"/>
      <c r="B1790" s="366">
        <v>1773</v>
      </c>
      <c r="C1790" s="278" t="s">
        <v>46</v>
      </c>
      <c r="D1790" s="371" t="s">
        <v>2363</v>
      </c>
      <c r="E1790" s="373" t="s">
        <v>682</v>
      </c>
      <c r="F1790" s="372"/>
      <c r="G1790" s="374">
        <v>97</v>
      </c>
      <c r="H1790" s="374">
        <v>13</v>
      </c>
      <c r="I1790" s="374">
        <v>1</v>
      </c>
      <c r="J1790" s="373" t="s">
        <v>683</v>
      </c>
      <c r="K1790" s="372"/>
      <c r="L1790" s="374" t="s">
        <v>49</v>
      </c>
      <c r="M1790" s="377" t="s">
        <v>50</v>
      </c>
      <c r="N1790" s="374" t="s">
        <v>684</v>
      </c>
    </row>
    <row r="1791" spans="1:14" ht="27" customHeight="1">
      <c r="A1791" s="274"/>
      <c r="B1791" s="363">
        <v>1774</v>
      </c>
      <c r="C1791" s="278" t="s">
        <v>46</v>
      </c>
      <c r="D1791" s="371" t="s">
        <v>2364</v>
      </c>
      <c r="E1791" s="373" t="s">
        <v>682</v>
      </c>
      <c r="F1791" s="372"/>
      <c r="G1791" s="374">
        <v>97</v>
      </c>
      <c r="H1791" s="374">
        <v>14</v>
      </c>
      <c r="I1791" s="374">
        <v>1</v>
      </c>
      <c r="J1791" s="373" t="s">
        <v>683</v>
      </c>
      <c r="K1791" s="372"/>
      <c r="L1791" s="374" t="s">
        <v>49</v>
      </c>
      <c r="M1791" s="377" t="s">
        <v>50</v>
      </c>
      <c r="N1791" s="374" t="s">
        <v>684</v>
      </c>
    </row>
    <row r="1792" spans="1:14" ht="27" customHeight="1">
      <c r="A1792" s="274"/>
      <c r="B1792" s="366">
        <v>1775</v>
      </c>
      <c r="C1792" s="278" t="s">
        <v>46</v>
      </c>
      <c r="D1792" s="371" t="s">
        <v>2365</v>
      </c>
      <c r="E1792" s="373" t="s">
        <v>682</v>
      </c>
      <c r="F1792" s="372"/>
      <c r="G1792" s="374">
        <v>97</v>
      </c>
      <c r="H1792" s="374">
        <v>15</v>
      </c>
      <c r="I1792" s="374">
        <v>1</v>
      </c>
      <c r="J1792" s="373" t="s">
        <v>683</v>
      </c>
      <c r="K1792" s="372"/>
      <c r="L1792" s="374" t="s">
        <v>49</v>
      </c>
      <c r="M1792" s="377" t="s">
        <v>50</v>
      </c>
      <c r="N1792" s="374" t="s">
        <v>684</v>
      </c>
    </row>
    <row r="1793" spans="1:14" ht="27" customHeight="1">
      <c r="A1793" s="274"/>
      <c r="B1793" s="366">
        <v>1776</v>
      </c>
      <c r="C1793" s="278" t="s">
        <v>46</v>
      </c>
      <c r="D1793" s="371" t="s">
        <v>2366</v>
      </c>
      <c r="E1793" s="373" t="s">
        <v>682</v>
      </c>
      <c r="F1793" s="372"/>
      <c r="G1793" s="374">
        <v>97</v>
      </c>
      <c r="H1793" s="374">
        <v>16</v>
      </c>
      <c r="I1793" s="374">
        <v>1</v>
      </c>
      <c r="J1793" s="373" t="s">
        <v>683</v>
      </c>
      <c r="K1793" s="372"/>
      <c r="L1793" s="374" t="s">
        <v>49</v>
      </c>
      <c r="M1793" s="377" t="s">
        <v>50</v>
      </c>
      <c r="N1793" s="374" t="s">
        <v>684</v>
      </c>
    </row>
    <row r="1794" spans="1:14" ht="27" customHeight="1">
      <c r="A1794" s="274"/>
      <c r="B1794" s="363">
        <v>1777</v>
      </c>
      <c r="C1794" s="278" t="s">
        <v>46</v>
      </c>
      <c r="D1794" s="371" t="s">
        <v>2367</v>
      </c>
      <c r="E1794" s="373" t="s">
        <v>682</v>
      </c>
      <c r="F1794" s="372"/>
      <c r="G1794" s="374">
        <v>97</v>
      </c>
      <c r="H1794" s="374">
        <v>17</v>
      </c>
      <c r="I1794" s="374">
        <v>1</v>
      </c>
      <c r="J1794" s="373" t="s">
        <v>683</v>
      </c>
      <c r="K1794" s="372"/>
      <c r="L1794" s="374" t="s">
        <v>49</v>
      </c>
      <c r="M1794" s="377" t="s">
        <v>50</v>
      </c>
      <c r="N1794" s="374" t="s">
        <v>684</v>
      </c>
    </row>
    <row r="1795" spans="1:14" ht="27" customHeight="1">
      <c r="A1795" s="274"/>
      <c r="B1795" s="366">
        <v>1778</v>
      </c>
      <c r="C1795" s="278" t="s">
        <v>46</v>
      </c>
      <c r="D1795" s="371" t="s">
        <v>2368</v>
      </c>
      <c r="E1795" s="373" t="s">
        <v>682</v>
      </c>
      <c r="F1795" s="372"/>
      <c r="G1795" s="374">
        <v>97</v>
      </c>
      <c r="H1795" s="374">
        <v>18</v>
      </c>
      <c r="I1795" s="374">
        <v>1</v>
      </c>
      <c r="J1795" s="373" t="s">
        <v>683</v>
      </c>
      <c r="K1795" s="372"/>
      <c r="L1795" s="374" t="s">
        <v>49</v>
      </c>
      <c r="M1795" s="377" t="s">
        <v>50</v>
      </c>
      <c r="N1795" s="374" t="s">
        <v>684</v>
      </c>
    </row>
    <row r="1796" spans="1:14" ht="27" customHeight="1">
      <c r="A1796" s="274"/>
      <c r="B1796" s="366">
        <v>1779</v>
      </c>
      <c r="C1796" s="278" t="s">
        <v>46</v>
      </c>
      <c r="D1796" s="371" t="s">
        <v>2369</v>
      </c>
      <c r="E1796" s="373" t="s">
        <v>682</v>
      </c>
      <c r="F1796" s="372"/>
      <c r="G1796" s="374">
        <v>97</v>
      </c>
      <c r="H1796" s="374">
        <v>19</v>
      </c>
      <c r="I1796" s="374">
        <v>1</v>
      </c>
      <c r="J1796" s="373" t="s">
        <v>683</v>
      </c>
      <c r="K1796" s="372"/>
      <c r="L1796" s="374" t="s">
        <v>49</v>
      </c>
      <c r="M1796" s="377" t="s">
        <v>50</v>
      </c>
      <c r="N1796" s="374" t="s">
        <v>684</v>
      </c>
    </row>
    <row r="1797" spans="1:14" ht="27" customHeight="1">
      <c r="A1797" s="274"/>
      <c r="B1797" s="363">
        <v>1780</v>
      </c>
      <c r="C1797" s="278" t="s">
        <v>46</v>
      </c>
      <c r="D1797" s="371" t="s">
        <v>2370</v>
      </c>
      <c r="E1797" s="373" t="s">
        <v>682</v>
      </c>
      <c r="F1797" s="372"/>
      <c r="G1797" s="374">
        <v>97</v>
      </c>
      <c r="H1797" s="374">
        <v>20</v>
      </c>
      <c r="I1797" s="374">
        <v>1</v>
      </c>
      <c r="J1797" s="373" t="s">
        <v>683</v>
      </c>
      <c r="K1797" s="372"/>
      <c r="L1797" s="374" t="s">
        <v>49</v>
      </c>
      <c r="M1797" s="377" t="s">
        <v>50</v>
      </c>
      <c r="N1797" s="374" t="s">
        <v>684</v>
      </c>
    </row>
    <row r="1798" spans="1:14" ht="27" customHeight="1">
      <c r="A1798" s="274"/>
      <c r="B1798" s="366">
        <v>1781</v>
      </c>
      <c r="C1798" s="278" t="s">
        <v>46</v>
      </c>
      <c r="D1798" s="371" t="s">
        <v>2371</v>
      </c>
      <c r="E1798" s="373" t="s">
        <v>682</v>
      </c>
      <c r="F1798" s="372"/>
      <c r="G1798" s="374">
        <v>98</v>
      </c>
      <c r="H1798" s="374">
        <v>1</v>
      </c>
      <c r="I1798" s="374">
        <v>1</v>
      </c>
      <c r="J1798" s="373" t="s">
        <v>683</v>
      </c>
      <c r="K1798" s="372"/>
      <c r="L1798" s="374" t="s">
        <v>49</v>
      </c>
      <c r="M1798" s="377" t="s">
        <v>50</v>
      </c>
      <c r="N1798" s="374" t="s">
        <v>684</v>
      </c>
    </row>
    <row r="1799" spans="1:14" ht="27" customHeight="1">
      <c r="A1799" s="274"/>
      <c r="B1799" s="366">
        <v>1782</v>
      </c>
      <c r="C1799" s="278" t="s">
        <v>46</v>
      </c>
      <c r="D1799" s="371" t="s">
        <v>2372</v>
      </c>
      <c r="E1799" s="373" t="s">
        <v>682</v>
      </c>
      <c r="F1799" s="372"/>
      <c r="G1799" s="374">
        <v>98</v>
      </c>
      <c r="H1799" s="374">
        <v>2</v>
      </c>
      <c r="I1799" s="374">
        <v>1</v>
      </c>
      <c r="J1799" s="373" t="s">
        <v>683</v>
      </c>
      <c r="K1799" s="372"/>
      <c r="L1799" s="374" t="s">
        <v>49</v>
      </c>
      <c r="M1799" s="377" t="s">
        <v>50</v>
      </c>
      <c r="N1799" s="374" t="s">
        <v>684</v>
      </c>
    </row>
    <row r="1800" spans="1:14" ht="27" customHeight="1">
      <c r="A1800" s="274"/>
      <c r="B1800" s="363">
        <v>1783</v>
      </c>
      <c r="C1800" s="278" t="s">
        <v>46</v>
      </c>
      <c r="D1800" s="371" t="s">
        <v>2373</v>
      </c>
      <c r="E1800" s="373" t="s">
        <v>682</v>
      </c>
      <c r="F1800" s="372"/>
      <c r="G1800" s="374">
        <v>98</v>
      </c>
      <c r="H1800" s="374">
        <v>3</v>
      </c>
      <c r="I1800" s="374">
        <v>1</v>
      </c>
      <c r="J1800" s="373" t="s">
        <v>683</v>
      </c>
      <c r="K1800" s="372"/>
      <c r="L1800" s="374" t="s">
        <v>49</v>
      </c>
      <c r="M1800" s="377" t="s">
        <v>50</v>
      </c>
      <c r="N1800" s="374" t="s">
        <v>684</v>
      </c>
    </row>
    <row r="1801" spans="1:14" ht="27" customHeight="1">
      <c r="A1801" s="274"/>
      <c r="B1801" s="366">
        <v>1784</v>
      </c>
      <c r="C1801" s="278" t="s">
        <v>46</v>
      </c>
      <c r="D1801" s="371" t="s">
        <v>2374</v>
      </c>
      <c r="E1801" s="373" t="s">
        <v>682</v>
      </c>
      <c r="F1801" s="372"/>
      <c r="G1801" s="374">
        <v>98</v>
      </c>
      <c r="H1801" s="374">
        <v>4</v>
      </c>
      <c r="I1801" s="374">
        <v>1</v>
      </c>
      <c r="J1801" s="373" t="s">
        <v>683</v>
      </c>
      <c r="K1801" s="372"/>
      <c r="L1801" s="374" t="s">
        <v>49</v>
      </c>
      <c r="M1801" s="377" t="s">
        <v>50</v>
      </c>
      <c r="N1801" s="374" t="s">
        <v>684</v>
      </c>
    </row>
    <row r="1802" spans="1:14" ht="27" customHeight="1">
      <c r="A1802" s="274"/>
      <c r="B1802" s="366">
        <v>1785</v>
      </c>
      <c r="C1802" s="278" t="s">
        <v>46</v>
      </c>
      <c r="D1802" s="371" t="s">
        <v>2375</v>
      </c>
      <c r="E1802" s="373" t="s">
        <v>682</v>
      </c>
      <c r="F1802" s="372"/>
      <c r="G1802" s="374">
        <v>98</v>
      </c>
      <c r="H1802" s="374">
        <v>5</v>
      </c>
      <c r="I1802" s="374">
        <v>1</v>
      </c>
      <c r="J1802" s="373" t="s">
        <v>683</v>
      </c>
      <c r="K1802" s="372"/>
      <c r="L1802" s="374" t="s">
        <v>49</v>
      </c>
      <c r="M1802" s="377" t="s">
        <v>50</v>
      </c>
      <c r="N1802" s="374" t="s">
        <v>684</v>
      </c>
    </row>
    <row r="1803" spans="1:14" ht="27" customHeight="1">
      <c r="A1803" s="274"/>
      <c r="B1803" s="363">
        <v>1786</v>
      </c>
      <c r="C1803" s="278" t="s">
        <v>46</v>
      </c>
      <c r="D1803" s="371" t="s">
        <v>2376</v>
      </c>
      <c r="E1803" s="373" t="s">
        <v>682</v>
      </c>
      <c r="F1803" s="372"/>
      <c r="G1803" s="374">
        <v>98</v>
      </c>
      <c r="H1803" s="374">
        <v>6</v>
      </c>
      <c r="I1803" s="374">
        <v>1</v>
      </c>
      <c r="J1803" s="373" t="s">
        <v>683</v>
      </c>
      <c r="K1803" s="372"/>
      <c r="L1803" s="374" t="s">
        <v>49</v>
      </c>
      <c r="M1803" s="377" t="s">
        <v>50</v>
      </c>
      <c r="N1803" s="374" t="s">
        <v>684</v>
      </c>
    </row>
    <row r="1804" spans="1:14" ht="27" customHeight="1">
      <c r="A1804" s="274"/>
      <c r="B1804" s="366">
        <v>1787</v>
      </c>
      <c r="C1804" s="278" t="s">
        <v>46</v>
      </c>
      <c r="D1804" s="371" t="s">
        <v>2377</v>
      </c>
      <c r="E1804" s="373" t="s">
        <v>682</v>
      </c>
      <c r="F1804" s="372"/>
      <c r="G1804" s="374">
        <v>98</v>
      </c>
      <c r="H1804" s="374">
        <v>7</v>
      </c>
      <c r="I1804" s="374">
        <v>1</v>
      </c>
      <c r="J1804" s="373" t="s">
        <v>683</v>
      </c>
      <c r="K1804" s="372"/>
      <c r="L1804" s="374" t="s">
        <v>49</v>
      </c>
      <c r="M1804" s="377" t="s">
        <v>50</v>
      </c>
      <c r="N1804" s="374" t="s">
        <v>684</v>
      </c>
    </row>
    <row r="1805" spans="1:14" ht="27" customHeight="1">
      <c r="A1805" s="274"/>
      <c r="B1805" s="366">
        <v>1788</v>
      </c>
      <c r="C1805" s="278" t="s">
        <v>46</v>
      </c>
      <c r="D1805" s="371" t="s">
        <v>2378</v>
      </c>
      <c r="E1805" s="373" t="s">
        <v>682</v>
      </c>
      <c r="F1805" s="372"/>
      <c r="G1805" s="374">
        <v>98</v>
      </c>
      <c r="H1805" s="374">
        <v>8</v>
      </c>
      <c r="I1805" s="374">
        <v>1</v>
      </c>
      <c r="J1805" s="373" t="s">
        <v>683</v>
      </c>
      <c r="K1805" s="372"/>
      <c r="L1805" s="374" t="s">
        <v>49</v>
      </c>
      <c r="M1805" s="377" t="s">
        <v>50</v>
      </c>
      <c r="N1805" s="374" t="s">
        <v>684</v>
      </c>
    </row>
    <row r="1806" spans="1:14" ht="27" customHeight="1">
      <c r="A1806" s="274"/>
      <c r="B1806" s="363">
        <v>1789</v>
      </c>
      <c r="C1806" s="278" t="s">
        <v>46</v>
      </c>
      <c r="D1806" s="371" t="s">
        <v>2379</v>
      </c>
      <c r="E1806" s="373" t="s">
        <v>682</v>
      </c>
      <c r="F1806" s="372"/>
      <c r="G1806" s="374">
        <v>98</v>
      </c>
      <c r="H1806" s="374">
        <v>9</v>
      </c>
      <c r="I1806" s="374">
        <v>1</v>
      </c>
      <c r="J1806" s="373" t="s">
        <v>683</v>
      </c>
      <c r="K1806" s="372"/>
      <c r="L1806" s="374" t="s">
        <v>49</v>
      </c>
      <c r="M1806" s="377" t="s">
        <v>50</v>
      </c>
      <c r="N1806" s="374" t="s">
        <v>684</v>
      </c>
    </row>
    <row r="1807" spans="1:14" ht="27" customHeight="1">
      <c r="A1807" s="274"/>
      <c r="B1807" s="366">
        <v>1790</v>
      </c>
      <c r="C1807" s="278" t="s">
        <v>46</v>
      </c>
      <c r="D1807" s="371" t="s">
        <v>2380</v>
      </c>
      <c r="E1807" s="373" t="s">
        <v>682</v>
      </c>
      <c r="F1807" s="372"/>
      <c r="G1807" s="374">
        <v>98</v>
      </c>
      <c r="H1807" s="374">
        <v>10</v>
      </c>
      <c r="I1807" s="374">
        <v>1</v>
      </c>
      <c r="J1807" s="373" t="s">
        <v>683</v>
      </c>
      <c r="K1807" s="372"/>
      <c r="L1807" s="374" t="s">
        <v>49</v>
      </c>
      <c r="M1807" s="377" t="s">
        <v>50</v>
      </c>
      <c r="N1807" s="374" t="s">
        <v>684</v>
      </c>
    </row>
    <row r="1808" spans="1:14" ht="27" customHeight="1">
      <c r="A1808" s="274"/>
      <c r="B1808" s="366">
        <v>1791</v>
      </c>
      <c r="C1808" s="278" t="s">
        <v>46</v>
      </c>
      <c r="D1808" s="371" t="s">
        <v>2381</v>
      </c>
      <c r="E1808" s="373" t="s">
        <v>682</v>
      </c>
      <c r="F1808" s="372"/>
      <c r="G1808" s="374">
        <v>98</v>
      </c>
      <c r="H1808" s="374">
        <v>11</v>
      </c>
      <c r="I1808" s="374">
        <v>1</v>
      </c>
      <c r="J1808" s="373" t="s">
        <v>683</v>
      </c>
      <c r="K1808" s="372"/>
      <c r="L1808" s="374" t="s">
        <v>49</v>
      </c>
      <c r="M1808" s="377" t="s">
        <v>50</v>
      </c>
      <c r="N1808" s="374" t="s">
        <v>684</v>
      </c>
    </row>
    <row r="1809" spans="1:14" ht="27" customHeight="1">
      <c r="A1809" s="274"/>
      <c r="B1809" s="363">
        <v>1792</v>
      </c>
      <c r="C1809" s="278" t="s">
        <v>46</v>
      </c>
      <c r="D1809" s="371" t="s">
        <v>2382</v>
      </c>
      <c r="E1809" s="373" t="s">
        <v>682</v>
      </c>
      <c r="F1809" s="372"/>
      <c r="G1809" s="374">
        <v>98</v>
      </c>
      <c r="H1809" s="374">
        <v>12</v>
      </c>
      <c r="I1809" s="374">
        <v>1</v>
      </c>
      <c r="J1809" s="373" t="s">
        <v>683</v>
      </c>
      <c r="K1809" s="372"/>
      <c r="L1809" s="374" t="s">
        <v>49</v>
      </c>
      <c r="M1809" s="377" t="s">
        <v>50</v>
      </c>
      <c r="N1809" s="374" t="s">
        <v>684</v>
      </c>
    </row>
    <row r="1810" spans="1:14" ht="27" customHeight="1">
      <c r="A1810" s="274"/>
      <c r="B1810" s="366">
        <v>1793</v>
      </c>
      <c r="C1810" s="278" t="s">
        <v>46</v>
      </c>
      <c r="D1810" s="371" t="s">
        <v>2383</v>
      </c>
      <c r="E1810" s="373" t="s">
        <v>682</v>
      </c>
      <c r="F1810" s="372"/>
      <c r="G1810" s="374">
        <v>98</v>
      </c>
      <c r="H1810" s="374">
        <v>13</v>
      </c>
      <c r="I1810" s="374">
        <v>1</v>
      </c>
      <c r="J1810" s="373" t="s">
        <v>683</v>
      </c>
      <c r="K1810" s="372"/>
      <c r="L1810" s="374" t="s">
        <v>49</v>
      </c>
      <c r="M1810" s="377" t="s">
        <v>50</v>
      </c>
      <c r="N1810" s="374" t="s">
        <v>684</v>
      </c>
    </row>
    <row r="1811" spans="1:14" ht="27" customHeight="1">
      <c r="A1811" s="274"/>
      <c r="B1811" s="366">
        <v>1794</v>
      </c>
      <c r="C1811" s="278" t="s">
        <v>46</v>
      </c>
      <c r="D1811" s="371" t="s">
        <v>2384</v>
      </c>
      <c r="E1811" s="373" t="s">
        <v>682</v>
      </c>
      <c r="F1811" s="372"/>
      <c r="G1811" s="374">
        <v>98</v>
      </c>
      <c r="H1811" s="374">
        <v>14</v>
      </c>
      <c r="I1811" s="374">
        <v>1</v>
      </c>
      <c r="J1811" s="373" t="s">
        <v>683</v>
      </c>
      <c r="K1811" s="372"/>
      <c r="L1811" s="374" t="s">
        <v>49</v>
      </c>
      <c r="M1811" s="377" t="s">
        <v>50</v>
      </c>
      <c r="N1811" s="374" t="s">
        <v>684</v>
      </c>
    </row>
    <row r="1812" spans="1:14" ht="27" customHeight="1">
      <c r="A1812" s="274"/>
      <c r="B1812" s="363">
        <v>1795</v>
      </c>
      <c r="C1812" s="278" t="s">
        <v>46</v>
      </c>
      <c r="D1812" s="371" t="s">
        <v>2385</v>
      </c>
      <c r="E1812" s="373" t="s">
        <v>682</v>
      </c>
      <c r="F1812" s="372"/>
      <c r="G1812" s="374">
        <v>98</v>
      </c>
      <c r="H1812" s="374">
        <v>15</v>
      </c>
      <c r="I1812" s="374">
        <v>1</v>
      </c>
      <c r="J1812" s="373" t="s">
        <v>683</v>
      </c>
      <c r="K1812" s="372"/>
      <c r="L1812" s="374" t="s">
        <v>49</v>
      </c>
      <c r="M1812" s="377" t="s">
        <v>50</v>
      </c>
      <c r="N1812" s="374" t="s">
        <v>684</v>
      </c>
    </row>
    <row r="1813" spans="1:14" ht="27" customHeight="1">
      <c r="A1813" s="274"/>
      <c r="B1813" s="366">
        <v>1796</v>
      </c>
      <c r="C1813" s="278" t="s">
        <v>46</v>
      </c>
      <c r="D1813" s="371" t="s">
        <v>2386</v>
      </c>
      <c r="E1813" s="373" t="s">
        <v>682</v>
      </c>
      <c r="F1813" s="372"/>
      <c r="G1813" s="374">
        <v>98</v>
      </c>
      <c r="H1813" s="374">
        <v>16</v>
      </c>
      <c r="I1813" s="374">
        <v>1</v>
      </c>
      <c r="J1813" s="373" t="s">
        <v>683</v>
      </c>
      <c r="K1813" s="372"/>
      <c r="L1813" s="374" t="s">
        <v>49</v>
      </c>
      <c r="M1813" s="377" t="s">
        <v>50</v>
      </c>
      <c r="N1813" s="374" t="s">
        <v>684</v>
      </c>
    </row>
    <row r="1814" spans="1:14" ht="27" customHeight="1">
      <c r="A1814" s="274"/>
      <c r="B1814" s="366">
        <v>1797</v>
      </c>
      <c r="C1814" s="278" t="s">
        <v>46</v>
      </c>
      <c r="D1814" s="371" t="s">
        <v>2387</v>
      </c>
      <c r="E1814" s="373" t="s">
        <v>682</v>
      </c>
      <c r="F1814" s="372"/>
      <c r="G1814" s="374">
        <v>98</v>
      </c>
      <c r="H1814" s="374">
        <v>17</v>
      </c>
      <c r="I1814" s="374">
        <v>1</v>
      </c>
      <c r="J1814" s="373" t="s">
        <v>683</v>
      </c>
      <c r="K1814" s="372"/>
      <c r="L1814" s="374" t="s">
        <v>49</v>
      </c>
      <c r="M1814" s="377" t="s">
        <v>50</v>
      </c>
      <c r="N1814" s="374" t="s">
        <v>684</v>
      </c>
    </row>
    <row r="1815" spans="1:14" ht="27" customHeight="1">
      <c r="A1815" s="274"/>
      <c r="B1815" s="363">
        <v>1798</v>
      </c>
      <c r="C1815" s="278" t="s">
        <v>46</v>
      </c>
      <c r="D1815" s="371" t="s">
        <v>2388</v>
      </c>
      <c r="E1815" s="373" t="s">
        <v>682</v>
      </c>
      <c r="F1815" s="372"/>
      <c r="G1815" s="374">
        <v>98</v>
      </c>
      <c r="H1815" s="374">
        <v>18</v>
      </c>
      <c r="I1815" s="374">
        <v>1</v>
      </c>
      <c r="J1815" s="373" t="s">
        <v>683</v>
      </c>
      <c r="K1815" s="372"/>
      <c r="L1815" s="374" t="s">
        <v>49</v>
      </c>
      <c r="M1815" s="377" t="s">
        <v>50</v>
      </c>
      <c r="N1815" s="374" t="s">
        <v>684</v>
      </c>
    </row>
    <row r="1816" spans="1:14" ht="27" customHeight="1">
      <c r="A1816" s="274"/>
      <c r="B1816" s="366">
        <v>1799</v>
      </c>
      <c r="C1816" s="278" t="s">
        <v>46</v>
      </c>
      <c r="D1816" s="371" t="s">
        <v>2389</v>
      </c>
      <c r="E1816" s="373" t="s">
        <v>682</v>
      </c>
      <c r="F1816" s="372"/>
      <c r="G1816" s="374">
        <v>98</v>
      </c>
      <c r="H1816" s="374">
        <v>19</v>
      </c>
      <c r="I1816" s="374">
        <v>1</v>
      </c>
      <c r="J1816" s="373" t="s">
        <v>683</v>
      </c>
      <c r="K1816" s="372"/>
      <c r="L1816" s="374" t="s">
        <v>49</v>
      </c>
      <c r="M1816" s="377" t="s">
        <v>50</v>
      </c>
      <c r="N1816" s="374" t="s">
        <v>684</v>
      </c>
    </row>
    <row r="1817" spans="1:14" ht="27" customHeight="1">
      <c r="A1817" s="274"/>
      <c r="B1817" s="366">
        <v>1800</v>
      </c>
      <c r="C1817" s="278" t="s">
        <v>46</v>
      </c>
      <c r="D1817" s="371" t="s">
        <v>2390</v>
      </c>
      <c r="E1817" s="373" t="s">
        <v>682</v>
      </c>
      <c r="F1817" s="372"/>
      <c r="G1817" s="374">
        <v>98</v>
      </c>
      <c r="H1817" s="374">
        <v>20</v>
      </c>
      <c r="I1817" s="374">
        <v>1</v>
      </c>
      <c r="J1817" s="373" t="s">
        <v>683</v>
      </c>
      <c r="K1817" s="372"/>
      <c r="L1817" s="374" t="s">
        <v>49</v>
      </c>
      <c r="M1817" s="377" t="s">
        <v>50</v>
      </c>
      <c r="N1817" s="374" t="s">
        <v>684</v>
      </c>
    </row>
    <row r="1818" spans="1:14" ht="27" customHeight="1">
      <c r="A1818" s="274"/>
      <c r="B1818" s="363">
        <v>1801</v>
      </c>
      <c r="C1818" s="278" t="s">
        <v>46</v>
      </c>
      <c r="D1818" s="371" t="s">
        <v>2391</v>
      </c>
      <c r="E1818" s="373" t="s">
        <v>682</v>
      </c>
      <c r="F1818" s="372"/>
      <c r="G1818" s="374">
        <v>99</v>
      </c>
      <c r="H1818" s="374">
        <v>1</v>
      </c>
      <c r="I1818" s="374">
        <v>1</v>
      </c>
      <c r="J1818" s="373" t="s">
        <v>683</v>
      </c>
      <c r="K1818" s="372"/>
      <c r="L1818" s="374" t="s">
        <v>49</v>
      </c>
      <c r="M1818" s="377" t="s">
        <v>50</v>
      </c>
      <c r="N1818" s="374" t="s">
        <v>684</v>
      </c>
    </row>
    <row r="1819" spans="1:14" ht="27" customHeight="1">
      <c r="A1819" s="274"/>
      <c r="B1819" s="366">
        <v>1802</v>
      </c>
      <c r="C1819" s="278" t="s">
        <v>46</v>
      </c>
      <c r="D1819" s="371" t="s">
        <v>2392</v>
      </c>
      <c r="E1819" s="373" t="s">
        <v>682</v>
      </c>
      <c r="F1819" s="372"/>
      <c r="G1819" s="374">
        <v>99</v>
      </c>
      <c r="H1819" s="374">
        <v>2</v>
      </c>
      <c r="I1819" s="374">
        <v>1</v>
      </c>
      <c r="J1819" s="373" t="s">
        <v>683</v>
      </c>
      <c r="K1819" s="372"/>
      <c r="L1819" s="374" t="s">
        <v>49</v>
      </c>
      <c r="M1819" s="377" t="s">
        <v>50</v>
      </c>
      <c r="N1819" s="374" t="s">
        <v>684</v>
      </c>
    </row>
    <row r="1820" spans="1:14" ht="27" customHeight="1">
      <c r="A1820" s="274"/>
      <c r="B1820" s="366">
        <v>1803</v>
      </c>
      <c r="C1820" s="278" t="s">
        <v>46</v>
      </c>
      <c r="D1820" s="371" t="s">
        <v>2393</v>
      </c>
      <c r="E1820" s="373" t="s">
        <v>682</v>
      </c>
      <c r="F1820" s="372"/>
      <c r="G1820" s="374">
        <v>99</v>
      </c>
      <c r="H1820" s="374">
        <v>3</v>
      </c>
      <c r="I1820" s="374">
        <v>1</v>
      </c>
      <c r="J1820" s="373" t="s">
        <v>683</v>
      </c>
      <c r="K1820" s="372"/>
      <c r="L1820" s="374" t="s">
        <v>49</v>
      </c>
      <c r="M1820" s="377" t="s">
        <v>50</v>
      </c>
      <c r="N1820" s="374" t="s">
        <v>684</v>
      </c>
    </row>
    <row r="1821" spans="1:14" ht="27" customHeight="1">
      <c r="A1821" s="274"/>
      <c r="B1821" s="363">
        <v>1804</v>
      </c>
      <c r="C1821" s="278" t="s">
        <v>46</v>
      </c>
      <c r="D1821" s="371" t="s">
        <v>2394</v>
      </c>
      <c r="E1821" s="373" t="s">
        <v>682</v>
      </c>
      <c r="F1821" s="372"/>
      <c r="G1821" s="374">
        <v>99</v>
      </c>
      <c r="H1821" s="374">
        <v>4</v>
      </c>
      <c r="I1821" s="374">
        <v>1</v>
      </c>
      <c r="J1821" s="373" t="s">
        <v>683</v>
      </c>
      <c r="K1821" s="372"/>
      <c r="L1821" s="374" t="s">
        <v>49</v>
      </c>
      <c r="M1821" s="377" t="s">
        <v>50</v>
      </c>
      <c r="N1821" s="374" t="s">
        <v>684</v>
      </c>
    </row>
    <row r="1822" spans="1:14" ht="27" customHeight="1">
      <c r="A1822" s="274"/>
      <c r="B1822" s="366">
        <v>1805</v>
      </c>
      <c r="C1822" s="278" t="s">
        <v>46</v>
      </c>
      <c r="D1822" s="371" t="s">
        <v>2395</v>
      </c>
      <c r="E1822" s="373" t="s">
        <v>682</v>
      </c>
      <c r="F1822" s="372"/>
      <c r="G1822" s="374">
        <v>99</v>
      </c>
      <c r="H1822" s="374">
        <v>5</v>
      </c>
      <c r="I1822" s="374">
        <v>1</v>
      </c>
      <c r="J1822" s="373" t="s">
        <v>683</v>
      </c>
      <c r="K1822" s="372"/>
      <c r="L1822" s="374" t="s">
        <v>49</v>
      </c>
      <c r="M1822" s="377" t="s">
        <v>50</v>
      </c>
      <c r="N1822" s="374" t="s">
        <v>684</v>
      </c>
    </row>
    <row r="1823" spans="1:14" ht="27" customHeight="1">
      <c r="A1823" s="274"/>
      <c r="B1823" s="366">
        <v>1806</v>
      </c>
      <c r="C1823" s="278" t="s">
        <v>46</v>
      </c>
      <c r="D1823" s="371" t="s">
        <v>2396</v>
      </c>
      <c r="E1823" s="373" t="s">
        <v>682</v>
      </c>
      <c r="F1823" s="372"/>
      <c r="G1823" s="374">
        <v>99</v>
      </c>
      <c r="H1823" s="374">
        <v>6</v>
      </c>
      <c r="I1823" s="374">
        <v>1</v>
      </c>
      <c r="J1823" s="373" t="s">
        <v>683</v>
      </c>
      <c r="K1823" s="372"/>
      <c r="L1823" s="374" t="s">
        <v>49</v>
      </c>
      <c r="M1823" s="377" t="s">
        <v>50</v>
      </c>
      <c r="N1823" s="374" t="s">
        <v>684</v>
      </c>
    </row>
    <row r="1824" spans="1:14" ht="27" customHeight="1">
      <c r="A1824" s="274"/>
      <c r="B1824" s="363">
        <v>1807</v>
      </c>
      <c r="C1824" s="278" t="s">
        <v>46</v>
      </c>
      <c r="D1824" s="371" t="s">
        <v>2397</v>
      </c>
      <c r="E1824" s="373" t="s">
        <v>682</v>
      </c>
      <c r="F1824" s="372"/>
      <c r="G1824" s="374">
        <v>99</v>
      </c>
      <c r="H1824" s="374">
        <v>7</v>
      </c>
      <c r="I1824" s="374">
        <v>1</v>
      </c>
      <c r="J1824" s="373" t="s">
        <v>683</v>
      </c>
      <c r="K1824" s="372"/>
      <c r="L1824" s="374" t="s">
        <v>49</v>
      </c>
      <c r="M1824" s="377" t="s">
        <v>50</v>
      </c>
      <c r="N1824" s="374" t="s">
        <v>684</v>
      </c>
    </row>
    <row r="1825" spans="1:14" ht="27" customHeight="1">
      <c r="A1825" s="274"/>
      <c r="B1825" s="366">
        <v>1808</v>
      </c>
      <c r="C1825" s="278" t="s">
        <v>46</v>
      </c>
      <c r="D1825" s="371" t="s">
        <v>2398</v>
      </c>
      <c r="E1825" s="373" t="s">
        <v>682</v>
      </c>
      <c r="F1825" s="372"/>
      <c r="G1825" s="374">
        <v>99</v>
      </c>
      <c r="H1825" s="374">
        <v>8</v>
      </c>
      <c r="I1825" s="374">
        <v>1</v>
      </c>
      <c r="J1825" s="373" t="s">
        <v>683</v>
      </c>
      <c r="K1825" s="372"/>
      <c r="L1825" s="374" t="s">
        <v>49</v>
      </c>
      <c r="M1825" s="377" t="s">
        <v>50</v>
      </c>
      <c r="N1825" s="374" t="s">
        <v>684</v>
      </c>
    </row>
    <row r="1826" spans="1:14" ht="27" customHeight="1">
      <c r="A1826" s="274"/>
      <c r="B1826" s="366">
        <v>1809</v>
      </c>
      <c r="C1826" s="278" t="s">
        <v>46</v>
      </c>
      <c r="D1826" s="371" t="s">
        <v>2399</v>
      </c>
      <c r="E1826" s="373" t="s">
        <v>682</v>
      </c>
      <c r="F1826" s="372"/>
      <c r="G1826" s="374">
        <v>99</v>
      </c>
      <c r="H1826" s="374">
        <v>9</v>
      </c>
      <c r="I1826" s="374">
        <v>1</v>
      </c>
      <c r="J1826" s="373" t="s">
        <v>683</v>
      </c>
      <c r="K1826" s="372"/>
      <c r="L1826" s="374" t="s">
        <v>49</v>
      </c>
      <c r="M1826" s="377" t="s">
        <v>50</v>
      </c>
      <c r="N1826" s="374" t="s">
        <v>684</v>
      </c>
    </row>
    <row r="1827" spans="1:14" ht="27" customHeight="1">
      <c r="A1827" s="274"/>
      <c r="B1827" s="363">
        <v>1810</v>
      </c>
      <c r="C1827" s="278" t="s">
        <v>46</v>
      </c>
      <c r="D1827" s="371" t="s">
        <v>2400</v>
      </c>
      <c r="E1827" s="373" t="s">
        <v>682</v>
      </c>
      <c r="F1827" s="372"/>
      <c r="G1827" s="374">
        <v>99</v>
      </c>
      <c r="H1827" s="374">
        <v>10</v>
      </c>
      <c r="I1827" s="374">
        <v>1</v>
      </c>
      <c r="J1827" s="373" t="s">
        <v>683</v>
      </c>
      <c r="K1827" s="372"/>
      <c r="L1827" s="374" t="s">
        <v>49</v>
      </c>
      <c r="M1827" s="377" t="s">
        <v>50</v>
      </c>
      <c r="N1827" s="374" t="s">
        <v>684</v>
      </c>
    </row>
    <row r="1828" spans="1:14" ht="27" customHeight="1">
      <c r="A1828" s="274"/>
      <c r="B1828" s="366">
        <v>1811</v>
      </c>
      <c r="C1828" s="278" t="s">
        <v>46</v>
      </c>
      <c r="D1828" s="371" t="s">
        <v>2401</v>
      </c>
      <c r="E1828" s="373" t="s">
        <v>682</v>
      </c>
      <c r="F1828" s="372"/>
      <c r="G1828" s="374">
        <v>99</v>
      </c>
      <c r="H1828" s="374">
        <v>11</v>
      </c>
      <c r="I1828" s="374">
        <v>1</v>
      </c>
      <c r="J1828" s="373" t="s">
        <v>683</v>
      </c>
      <c r="K1828" s="372"/>
      <c r="L1828" s="374" t="s">
        <v>49</v>
      </c>
      <c r="M1828" s="377" t="s">
        <v>50</v>
      </c>
      <c r="N1828" s="374" t="s">
        <v>684</v>
      </c>
    </row>
    <row r="1829" spans="1:14" ht="27" customHeight="1">
      <c r="A1829" s="274"/>
      <c r="B1829" s="366">
        <v>1812</v>
      </c>
      <c r="C1829" s="278" t="s">
        <v>46</v>
      </c>
      <c r="D1829" s="371" t="s">
        <v>2402</v>
      </c>
      <c r="E1829" s="373" t="s">
        <v>682</v>
      </c>
      <c r="F1829" s="372"/>
      <c r="G1829" s="374">
        <v>99</v>
      </c>
      <c r="H1829" s="374">
        <v>12</v>
      </c>
      <c r="I1829" s="374">
        <v>1</v>
      </c>
      <c r="J1829" s="373" t="s">
        <v>683</v>
      </c>
      <c r="K1829" s="372"/>
      <c r="L1829" s="374" t="s">
        <v>49</v>
      </c>
      <c r="M1829" s="377" t="s">
        <v>50</v>
      </c>
      <c r="N1829" s="374" t="s">
        <v>684</v>
      </c>
    </row>
    <row r="1830" spans="1:14" ht="27" customHeight="1">
      <c r="A1830" s="274"/>
      <c r="B1830" s="363">
        <v>1813</v>
      </c>
      <c r="C1830" s="278" t="s">
        <v>46</v>
      </c>
      <c r="D1830" s="371" t="s">
        <v>2403</v>
      </c>
      <c r="E1830" s="373" t="s">
        <v>682</v>
      </c>
      <c r="F1830" s="372"/>
      <c r="G1830" s="374">
        <v>99</v>
      </c>
      <c r="H1830" s="374">
        <v>13</v>
      </c>
      <c r="I1830" s="374">
        <v>1</v>
      </c>
      <c r="J1830" s="373" t="s">
        <v>683</v>
      </c>
      <c r="K1830" s="372"/>
      <c r="L1830" s="374" t="s">
        <v>49</v>
      </c>
      <c r="M1830" s="377" t="s">
        <v>50</v>
      </c>
      <c r="N1830" s="374" t="s">
        <v>684</v>
      </c>
    </row>
    <row r="1831" spans="1:14" ht="27" customHeight="1">
      <c r="A1831" s="274"/>
      <c r="B1831" s="366">
        <v>1814</v>
      </c>
      <c r="C1831" s="278" t="s">
        <v>46</v>
      </c>
      <c r="D1831" s="371" t="s">
        <v>2404</v>
      </c>
      <c r="E1831" s="373" t="s">
        <v>682</v>
      </c>
      <c r="F1831" s="372"/>
      <c r="G1831" s="374">
        <v>99</v>
      </c>
      <c r="H1831" s="374">
        <v>14</v>
      </c>
      <c r="I1831" s="374">
        <v>1</v>
      </c>
      <c r="J1831" s="373" t="s">
        <v>683</v>
      </c>
      <c r="K1831" s="372"/>
      <c r="L1831" s="374" t="s">
        <v>49</v>
      </c>
      <c r="M1831" s="377" t="s">
        <v>50</v>
      </c>
      <c r="N1831" s="374" t="s">
        <v>684</v>
      </c>
    </row>
    <row r="1832" spans="1:14" ht="27" customHeight="1">
      <c r="A1832" s="274"/>
      <c r="B1832" s="366">
        <v>1815</v>
      </c>
      <c r="C1832" s="278" t="s">
        <v>46</v>
      </c>
      <c r="D1832" s="371" t="s">
        <v>2405</v>
      </c>
      <c r="E1832" s="373" t="s">
        <v>682</v>
      </c>
      <c r="F1832" s="372"/>
      <c r="G1832" s="374">
        <v>99</v>
      </c>
      <c r="H1832" s="374">
        <v>15</v>
      </c>
      <c r="I1832" s="374">
        <v>1</v>
      </c>
      <c r="J1832" s="373" t="s">
        <v>683</v>
      </c>
      <c r="K1832" s="372"/>
      <c r="L1832" s="374" t="s">
        <v>49</v>
      </c>
      <c r="M1832" s="377" t="s">
        <v>50</v>
      </c>
      <c r="N1832" s="374" t="s">
        <v>684</v>
      </c>
    </row>
    <row r="1833" spans="1:14" ht="27" customHeight="1">
      <c r="A1833" s="274"/>
      <c r="B1833" s="363">
        <v>1816</v>
      </c>
      <c r="C1833" s="278" t="s">
        <v>46</v>
      </c>
      <c r="D1833" s="371" t="s">
        <v>2406</v>
      </c>
      <c r="E1833" s="373" t="s">
        <v>682</v>
      </c>
      <c r="F1833" s="372"/>
      <c r="G1833" s="374">
        <v>99</v>
      </c>
      <c r="H1833" s="374">
        <v>16</v>
      </c>
      <c r="I1833" s="374">
        <v>1</v>
      </c>
      <c r="J1833" s="373" t="s">
        <v>683</v>
      </c>
      <c r="K1833" s="372"/>
      <c r="L1833" s="374" t="s">
        <v>49</v>
      </c>
      <c r="M1833" s="377" t="s">
        <v>50</v>
      </c>
      <c r="N1833" s="374" t="s">
        <v>684</v>
      </c>
    </row>
    <row r="1834" spans="1:14" ht="27" customHeight="1">
      <c r="A1834" s="274"/>
      <c r="B1834" s="366">
        <v>1817</v>
      </c>
      <c r="C1834" s="278" t="s">
        <v>46</v>
      </c>
      <c r="D1834" s="371" t="s">
        <v>2407</v>
      </c>
      <c r="E1834" s="373" t="s">
        <v>682</v>
      </c>
      <c r="F1834" s="372"/>
      <c r="G1834" s="374">
        <v>99</v>
      </c>
      <c r="H1834" s="374">
        <v>17</v>
      </c>
      <c r="I1834" s="374">
        <v>1</v>
      </c>
      <c r="J1834" s="373" t="s">
        <v>683</v>
      </c>
      <c r="K1834" s="372"/>
      <c r="L1834" s="374" t="s">
        <v>49</v>
      </c>
      <c r="M1834" s="377" t="s">
        <v>50</v>
      </c>
      <c r="N1834" s="374" t="s">
        <v>684</v>
      </c>
    </row>
    <row r="1835" spans="1:14" ht="27" customHeight="1">
      <c r="A1835" s="274"/>
      <c r="B1835" s="366">
        <v>1818</v>
      </c>
      <c r="C1835" s="278" t="s">
        <v>46</v>
      </c>
      <c r="D1835" s="371" t="s">
        <v>2408</v>
      </c>
      <c r="E1835" s="373" t="s">
        <v>682</v>
      </c>
      <c r="F1835" s="372"/>
      <c r="G1835" s="374">
        <v>99</v>
      </c>
      <c r="H1835" s="374">
        <v>18</v>
      </c>
      <c r="I1835" s="374">
        <v>1</v>
      </c>
      <c r="J1835" s="373" t="s">
        <v>683</v>
      </c>
      <c r="K1835" s="372"/>
      <c r="L1835" s="374" t="s">
        <v>49</v>
      </c>
      <c r="M1835" s="377" t="s">
        <v>50</v>
      </c>
      <c r="N1835" s="374" t="s">
        <v>684</v>
      </c>
    </row>
    <row r="1836" spans="1:14" ht="27" customHeight="1">
      <c r="A1836" s="274"/>
      <c r="B1836" s="363">
        <v>1819</v>
      </c>
      <c r="C1836" s="278" t="s">
        <v>46</v>
      </c>
      <c r="D1836" s="371" t="s">
        <v>2409</v>
      </c>
      <c r="E1836" s="373" t="s">
        <v>682</v>
      </c>
      <c r="F1836" s="372"/>
      <c r="G1836" s="374">
        <v>99</v>
      </c>
      <c r="H1836" s="374">
        <v>19</v>
      </c>
      <c r="I1836" s="374">
        <v>1</v>
      </c>
      <c r="J1836" s="373" t="s">
        <v>683</v>
      </c>
      <c r="K1836" s="372"/>
      <c r="L1836" s="374" t="s">
        <v>49</v>
      </c>
      <c r="M1836" s="377" t="s">
        <v>50</v>
      </c>
      <c r="N1836" s="374" t="s">
        <v>684</v>
      </c>
    </row>
    <row r="1837" spans="1:14" ht="27" customHeight="1">
      <c r="A1837" s="274"/>
      <c r="B1837" s="366">
        <v>1820</v>
      </c>
      <c r="C1837" s="278" t="s">
        <v>46</v>
      </c>
      <c r="D1837" s="371" t="s">
        <v>2410</v>
      </c>
      <c r="E1837" s="373" t="s">
        <v>682</v>
      </c>
      <c r="F1837" s="372"/>
      <c r="G1837" s="374">
        <v>99</v>
      </c>
      <c r="H1837" s="374">
        <v>20</v>
      </c>
      <c r="I1837" s="374">
        <v>1</v>
      </c>
      <c r="J1837" s="373" t="s">
        <v>683</v>
      </c>
      <c r="K1837" s="372"/>
      <c r="L1837" s="374" t="s">
        <v>49</v>
      </c>
      <c r="M1837" s="377" t="s">
        <v>50</v>
      </c>
      <c r="N1837" s="374" t="s">
        <v>684</v>
      </c>
    </row>
    <row r="1838" spans="1:14" ht="27" customHeight="1">
      <c r="A1838" s="274"/>
      <c r="B1838" s="366">
        <v>1821</v>
      </c>
      <c r="C1838" s="278" t="s">
        <v>46</v>
      </c>
      <c r="D1838" s="371" t="s">
        <v>2411</v>
      </c>
      <c r="E1838" s="373" t="s">
        <v>682</v>
      </c>
      <c r="F1838" s="372"/>
      <c r="G1838" s="374">
        <v>100</v>
      </c>
      <c r="H1838" s="374">
        <v>1</v>
      </c>
      <c r="I1838" s="374">
        <v>1</v>
      </c>
      <c r="J1838" s="373" t="s">
        <v>683</v>
      </c>
      <c r="K1838" s="372"/>
      <c r="L1838" s="374" t="s">
        <v>49</v>
      </c>
      <c r="M1838" s="377" t="s">
        <v>50</v>
      </c>
      <c r="N1838" s="374" t="s">
        <v>684</v>
      </c>
    </row>
    <row r="1839" spans="1:14" ht="27" customHeight="1">
      <c r="A1839" s="274"/>
      <c r="B1839" s="363">
        <v>1822</v>
      </c>
      <c r="C1839" s="278" t="s">
        <v>46</v>
      </c>
      <c r="D1839" s="371" t="s">
        <v>2412</v>
      </c>
      <c r="E1839" s="373" t="s">
        <v>682</v>
      </c>
      <c r="F1839" s="372"/>
      <c r="G1839" s="374">
        <v>100</v>
      </c>
      <c r="H1839" s="374">
        <v>2</v>
      </c>
      <c r="I1839" s="374">
        <v>1</v>
      </c>
      <c r="J1839" s="373" t="s">
        <v>683</v>
      </c>
      <c r="K1839" s="372"/>
      <c r="L1839" s="374" t="s">
        <v>49</v>
      </c>
      <c r="M1839" s="377" t="s">
        <v>50</v>
      </c>
      <c r="N1839" s="374" t="s">
        <v>684</v>
      </c>
    </row>
    <row r="1840" spans="1:14" ht="27" customHeight="1">
      <c r="A1840" s="274"/>
      <c r="B1840" s="366">
        <v>1823</v>
      </c>
      <c r="C1840" s="278" t="s">
        <v>46</v>
      </c>
      <c r="D1840" s="371" t="s">
        <v>2413</v>
      </c>
      <c r="E1840" s="373" t="s">
        <v>682</v>
      </c>
      <c r="F1840" s="372"/>
      <c r="G1840" s="374">
        <v>100</v>
      </c>
      <c r="H1840" s="374">
        <v>3</v>
      </c>
      <c r="I1840" s="374">
        <v>1</v>
      </c>
      <c r="J1840" s="373" t="s">
        <v>683</v>
      </c>
      <c r="K1840" s="372"/>
      <c r="L1840" s="374" t="s">
        <v>49</v>
      </c>
      <c r="M1840" s="377" t="s">
        <v>50</v>
      </c>
      <c r="N1840" s="374" t="s">
        <v>684</v>
      </c>
    </row>
    <row r="1841" spans="1:14" ht="27" customHeight="1">
      <c r="A1841" s="274"/>
      <c r="B1841" s="366">
        <v>1824</v>
      </c>
      <c r="C1841" s="278" t="s">
        <v>46</v>
      </c>
      <c r="D1841" s="371" t="s">
        <v>2414</v>
      </c>
      <c r="E1841" s="373" t="s">
        <v>682</v>
      </c>
      <c r="F1841" s="372"/>
      <c r="G1841" s="374">
        <v>100</v>
      </c>
      <c r="H1841" s="374">
        <v>4</v>
      </c>
      <c r="I1841" s="374">
        <v>1</v>
      </c>
      <c r="J1841" s="373" t="s">
        <v>683</v>
      </c>
      <c r="K1841" s="372"/>
      <c r="L1841" s="374" t="s">
        <v>49</v>
      </c>
      <c r="M1841" s="377" t="s">
        <v>50</v>
      </c>
      <c r="N1841" s="374" t="s">
        <v>684</v>
      </c>
    </row>
    <row r="1842" spans="1:14" ht="27" customHeight="1">
      <c r="A1842" s="274"/>
      <c r="B1842" s="363">
        <v>1825</v>
      </c>
      <c r="C1842" s="278" t="s">
        <v>46</v>
      </c>
      <c r="D1842" s="371" t="s">
        <v>2415</v>
      </c>
      <c r="E1842" s="373" t="s">
        <v>682</v>
      </c>
      <c r="F1842" s="372"/>
      <c r="G1842" s="374">
        <v>100</v>
      </c>
      <c r="H1842" s="374">
        <v>5</v>
      </c>
      <c r="I1842" s="374">
        <v>1</v>
      </c>
      <c r="J1842" s="373" t="s">
        <v>683</v>
      </c>
      <c r="K1842" s="372"/>
      <c r="L1842" s="374" t="s">
        <v>49</v>
      </c>
      <c r="M1842" s="377" t="s">
        <v>50</v>
      </c>
      <c r="N1842" s="374" t="s">
        <v>684</v>
      </c>
    </row>
    <row r="1843" spans="1:14" ht="27" customHeight="1">
      <c r="A1843" s="274"/>
      <c r="B1843" s="366">
        <v>1826</v>
      </c>
      <c r="C1843" s="278" t="s">
        <v>46</v>
      </c>
      <c r="D1843" s="371" t="s">
        <v>2416</v>
      </c>
      <c r="E1843" s="373" t="s">
        <v>682</v>
      </c>
      <c r="F1843" s="372"/>
      <c r="G1843" s="374">
        <v>100</v>
      </c>
      <c r="H1843" s="374">
        <v>6</v>
      </c>
      <c r="I1843" s="374">
        <v>1</v>
      </c>
      <c r="J1843" s="373" t="s">
        <v>683</v>
      </c>
      <c r="K1843" s="372"/>
      <c r="L1843" s="374" t="s">
        <v>49</v>
      </c>
      <c r="M1843" s="377" t="s">
        <v>50</v>
      </c>
      <c r="N1843" s="374" t="s">
        <v>684</v>
      </c>
    </row>
    <row r="1844" spans="1:14" ht="27" customHeight="1">
      <c r="A1844" s="274"/>
      <c r="B1844" s="366">
        <v>1827</v>
      </c>
      <c r="C1844" s="278" t="s">
        <v>46</v>
      </c>
      <c r="D1844" s="371" t="s">
        <v>2417</v>
      </c>
      <c r="E1844" s="373" t="s">
        <v>682</v>
      </c>
      <c r="F1844" s="372"/>
      <c r="G1844" s="374">
        <v>100</v>
      </c>
      <c r="H1844" s="374">
        <v>7</v>
      </c>
      <c r="I1844" s="374">
        <v>1</v>
      </c>
      <c r="J1844" s="373" t="s">
        <v>683</v>
      </c>
      <c r="K1844" s="372"/>
      <c r="L1844" s="374" t="s">
        <v>49</v>
      </c>
      <c r="M1844" s="377" t="s">
        <v>50</v>
      </c>
      <c r="N1844" s="374" t="s">
        <v>684</v>
      </c>
    </row>
    <row r="1845" spans="1:14" ht="27" customHeight="1">
      <c r="A1845" s="274"/>
      <c r="B1845" s="363">
        <v>1828</v>
      </c>
      <c r="C1845" s="278" t="s">
        <v>46</v>
      </c>
      <c r="D1845" s="371" t="s">
        <v>2418</v>
      </c>
      <c r="E1845" s="373" t="s">
        <v>682</v>
      </c>
      <c r="F1845" s="372"/>
      <c r="G1845" s="374">
        <v>100</v>
      </c>
      <c r="H1845" s="374">
        <v>8</v>
      </c>
      <c r="I1845" s="374">
        <v>1</v>
      </c>
      <c r="J1845" s="373" t="s">
        <v>683</v>
      </c>
      <c r="K1845" s="372"/>
      <c r="L1845" s="374" t="s">
        <v>49</v>
      </c>
      <c r="M1845" s="377" t="s">
        <v>50</v>
      </c>
      <c r="N1845" s="374" t="s">
        <v>684</v>
      </c>
    </row>
    <row r="1846" spans="1:14" ht="27" customHeight="1">
      <c r="A1846" s="274"/>
      <c r="B1846" s="366">
        <v>1829</v>
      </c>
      <c r="C1846" s="278" t="s">
        <v>46</v>
      </c>
      <c r="D1846" s="371" t="s">
        <v>2419</v>
      </c>
      <c r="E1846" s="373" t="s">
        <v>682</v>
      </c>
      <c r="F1846" s="372"/>
      <c r="G1846" s="374">
        <v>100</v>
      </c>
      <c r="H1846" s="374">
        <v>9</v>
      </c>
      <c r="I1846" s="374">
        <v>1</v>
      </c>
      <c r="J1846" s="373" t="s">
        <v>683</v>
      </c>
      <c r="K1846" s="372"/>
      <c r="L1846" s="374" t="s">
        <v>49</v>
      </c>
      <c r="M1846" s="377" t="s">
        <v>50</v>
      </c>
      <c r="N1846" s="374" t="s">
        <v>684</v>
      </c>
    </row>
    <row r="1847" spans="1:14" ht="27" customHeight="1">
      <c r="A1847" s="274"/>
      <c r="B1847" s="366">
        <v>1830</v>
      </c>
      <c r="C1847" s="278" t="s">
        <v>46</v>
      </c>
      <c r="D1847" s="371" t="s">
        <v>2419</v>
      </c>
      <c r="E1847" s="373" t="s">
        <v>682</v>
      </c>
      <c r="F1847" s="372"/>
      <c r="G1847" s="374">
        <v>100</v>
      </c>
      <c r="H1847" s="374">
        <v>10</v>
      </c>
      <c r="I1847" s="374">
        <v>1</v>
      </c>
      <c r="J1847" s="373" t="s">
        <v>683</v>
      </c>
      <c r="K1847" s="372"/>
      <c r="L1847" s="374" t="s">
        <v>49</v>
      </c>
      <c r="M1847" s="377" t="s">
        <v>50</v>
      </c>
      <c r="N1847" s="374" t="s">
        <v>684</v>
      </c>
    </row>
    <row r="1848" spans="1:14" ht="27" customHeight="1">
      <c r="A1848" s="274"/>
      <c r="B1848" s="363">
        <v>1831</v>
      </c>
      <c r="C1848" s="278" t="s">
        <v>46</v>
      </c>
      <c r="D1848" s="371" t="s">
        <v>2420</v>
      </c>
      <c r="E1848" s="373" t="s">
        <v>682</v>
      </c>
      <c r="F1848" s="372"/>
      <c r="G1848" s="374">
        <v>100</v>
      </c>
      <c r="H1848" s="374">
        <v>11</v>
      </c>
      <c r="I1848" s="374">
        <v>1</v>
      </c>
      <c r="J1848" s="373" t="s">
        <v>683</v>
      </c>
      <c r="K1848" s="372"/>
      <c r="L1848" s="374" t="s">
        <v>49</v>
      </c>
      <c r="M1848" s="377" t="s">
        <v>50</v>
      </c>
      <c r="N1848" s="374" t="s">
        <v>684</v>
      </c>
    </row>
    <row r="1849" spans="1:14" ht="27" customHeight="1">
      <c r="A1849" s="274"/>
      <c r="B1849" s="366">
        <v>1832</v>
      </c>
      <c r="C1849" s="278" t="s">
        <v>46</v>
      </c>
      <c r="D1849" s="371" t="s">
        <v>2421</v>
      </c>
      <c r="E1849" s="373" t="s">
        <v>682</v>
      </c>
      <c r="F1849" s="372"/>
      <c r="G1849" s="374">
        <v>100</v>
      </c>
      <c r="H1849" s="374">
        <v>12</v>
      </c>
      <c r="I1849" s="374">
        <v>1</v>
      </c>
      <c r="J1849" s="373" t="s">
        <v>683</v>
      </c>
      <c r="K1849" s="372"/>
      <c r="L1849" s="374" t="s">
        <v>49</v>
      </c>
      <c r="M1849" s="377" t="s">
        <v>50</v>
      </c>
      <c r="N1849" s="374" t="s">
        <v>684</v>
      </c>
    </row>
    <row r="1850" spans="1:14" ht="27" customHeight="1">
      <c r="A1850" s="274"/>
      <c r="B1850" s="366">
        <v>1833</v>
      </c>
      <c r="C1850" s="278" t="s">
        <v>46</v>
      </c>
      <c r="D1850" s="371" t="s">
        <v>2422</v>
      </c>
      <c r="E1850" s="373" t="s">
        <v>682</v>
      </c>
      <c r="F1850" s="372"/>
      <c r="G1850" s="374">
        <v>100</v>
      </c>
      <c r="H1850" s="374">
        <v>13</v>
      </c>
      <c r="I1850" s="374">
        <v>1</v>
      </c>
      <c r="J1850" s="373" t="s">
        <v>683</v>
      </c>
      <c r="K1850" s="372"/>
      <c r="L1850" s="374" t="s">
        <v>49</v>
      </c>
      <c r="M1850" s="377" t="s">
        <v>50</v>
      </c>
      <c r="N1850" s="374" t="s">
        <v>684</v>
      </c>
    </row>
    <row r="1851" spans="1:14" ht="27" customHeight="1">
      <c r="A1851" s="274"/>
      <c r="B1851" s="363">
        <v>1834</v>
      </c>
      <c r="C1851" s="278" t="s">
        <v>46</v>
      </c>
      <c r="D1851" s="371" t="s">
        <v>2423</v>
      </c>
      <c r="E1851" s="373" t="s">
        <v>682</v>
      </c>
      <c r="F1851" s="372"/>
      <c r="G1851" s="374">
        <v>100</v>
      </c>
      <c r="H1851" s="374">
        <v>14</v>
      </c>
      <c r="I1851" s="374">
        <v>1</v>
      </c>
      <c r="J1851" s="373" t="s">
        <v>683</v>
      </c>
      <c r="K1851" s="372"/>
      <c r="L1851" s="374" t="s">
        <v>49</v>
      </c>
      <c r="M1851" s="377" t="s">
        <v>50</v>
      </c>
      <c r="N1851" s="374" t="s">
        <v>684</v>
      </c>
    </row>
    <row r="1852" spans="1:14" ht="27" customHeight="1">
      <c r="A1852" s="274"/>
      <c r="B1852" s="366">
        <v>1835</v>
      </c>
      <c r="C1852" s="278" t="s">
        <v>46</v>
      </c>
      <c r="D1852" s="371" t="s">
        <v>2424</v>
      </c>
      <c r="E1852" s="373" t="s">
        <v>682</v>
      </c>
      <c r="F1852" s="372"/>
      <c r="G1852" s="374">
        <v>100</v>
      </c>
      <c r="H1852" s="374">
        <v>15</v>
      </c>
      <c r="I1852" s="374">
        <v>1</v>
      </c>
      <c r="J1852" s="373" t="s">
        <v>683</v>
      </c>
      <c r="K1852" s="372"/>
      <c r="L1852" s="374" t="s">
        <v>49</v>
      </c>
      <c r="M1852" s="377" t="s">
        <v>50</v>
      </c>
      <c r="N1852" s="374" t="s">
        <v>684</v>
      </c>
    </row>
    <row r="1853" spans="1:14" ht="27" customHeight="1">
      <c r="A1853" s="274"/>
      <c r="B1853" s="366">
        <v>1836</v>
      </c>
      <c r="C1853" s="278" t="s">
        <v>46</v>
      </c>
      <c r="D1853" s="371" t="s">
        <v>2425</v>
      </c>
      <c r="E1853" s="373" t="s">
        <v>682</v>
      </c>
      <c r="F1853" s="372"/>
      <c r="G1853" s="374">
        <v>100</v>
      </c>
      <c r="H1853" s="374">
        <v>16</v>
      </c>
      <c r="I1853" s="374">
        <v>1</v>
      </c>
      <c r="J1853" s="373" t="s">
        <v>683</v>
      </c>
      <c r="K1853" s="372"/>
      <c r="L1853" s="374" t="s">
        <v>49</v>
      </c>
      <c r="M1853" s="377" t="s">
        <v>50</v>
      </c>
      <c r="N1853" s="374" t="s">
        <v>684</v>
      </c>
    </row>
    <row r="1854" spans="1:14" ht="27" customHeight="1">
      <c r="A1854" s="274"/>
      <c r="B1854" s="363">
        <v>1837</v>
      </c>
      <c r="C1854" s="278" t="s">
        <v>46</v>
      </c>
      <c r="D1854" s="371" t="s">
        <v>2425</v>
      </c>
      <c r="E1854" s="373" t="s">
        <v>682</v>
      </c>
      <c r="F1854" s="372"/>
      <c r="G1854" s="374">
        <v>100</v>
      </c>
      <c r="H1854" s="374">
        <v>17</v>
      </c>
      <c r="I1854" s="374">
        <v>1</v>
      </c>
      <c r="J1854" s="373" t="s">
        <v>683</v>
      </c>
      <c r="K1854" s="372"/>
      <c r="L1854" s="374" t="s">
        <v>49</v>
      </c>
      <c r="M1854" s="377" t="s">
        <v>50</v>
      </c>
      <c r="N1854" s="374" t="s">
        <v>684</v>
      </c>
    </row>
    <row r="1855" spans="1:14" ht="27" customHeight="1">
      <c r="A1855" s="274"/>
      <c r="B1855" s="366">
        <v>1838</v>
      </c>
      <c r="C1855" s="278" t="s">
        <v>46</v>
      </c>
      <c r="D1855" s="371" t="s">
        <v>2426</v>
      </c>
      <c r="E1855" s="373" t="s">
        <v>682</v>
      </c>
      <c r="F1855" s="372"/>
      <c r="G1855" s="374">
        <v>100</v>
      </c>
      <c r="H1855" s="374">
        <v>18</v>
      </c>
      <c r="I1855" s="374">
        <v>1</v>
      </c>
      <c r="J1855" s="373" t="s">
        <v>683</v>
      </c>
      <c r="K1855" s="372"/>
      <c r="L1855" s="374" t="s">
        <v>49</v>
      </c>
      <c r="M1855" s="377" t="s">
        <v>50</v>
      </c>
      <c r="N1855" s="374" t="s">
        <v>684</v>
      </c>
    </row>
    <row r="1856" spans="1:14" ht="27" customHeight="1">
      <c r="A1856" s="274"/>
      <c r="B1856" s="366">
        <v>1839</v>
      </c>
      <c r="C1856" s="278" t="s">
        <v>46</v>
      </c>
      <c r="D1856" s="371" t="s">
        <v>2427</v>
      </c>
      <c r="E1856" s="373" t="s">
        <v>682</v>
      </c>
      <c r="F1856" s="372"/>
      <c r="G1856" s="374">
        <v>100</v>
      </c>
      <c r="H1856" s="374">
        <v>19</v>
      </c>
      <c r="I1856" s="374">
        <v>1</v>
      </c>
      <c r="J1856" s="373" t="s">
        <v>683</v>
      </c>
      <c r="K1856" s="372"/>
      <c r="L1856" s="374" t="s">
        <v>49</v>
      </c>
      <c r="M1856" s="377" t="s">
        <v>50</v>
      </c>
      <c r="N1856" s="374" t="s">
        <v>684</v>
      </c>
    </row>
    <row r="1857" spans="1:14" ht="27" customHeight="1">
      <c r="A1857" s="274"/>
      <c r="B1857" s="363">
        <v>1840</v>
      </c>
      <c r="C1857" s="278" t="s">
        <v>46</v>
      </c>
      <c r="D1857" s="371" t="s">
        <v>2428</v>
      </c>
      <c r="E1857" s="373" t="s">
        <v>682</v>
      </c>
      <c r="F1857" s="372"/>
      <c r="G1857" s="374">
        <v>100</v>
      </c>
      <c r="H1857" s="374">
        <v>20</v>
      </c>
      <c r="I1857" s="374">
        <v>1</v>
      </c>
      <c r="J1857" s="373" t="s">
        <v>683</v>
      </c>
      <c r="K1857" s="372"/>
      <c r="L1857" s="374" t="s">
        <v>49</v>
      </c>
      <c r="M1857" s="377" t="s">
        <v>50</v>
      </c>
      <c r="N1857" s="374" t="s">
        <v>684</v>
      </c>
    </row>
    <row r="1858" spans="1:14" ht="27" customHeight="1">
      <c r="A1858" s="274"/>
      <c r="B1858" s="366">
        <v>1841</v>
      </c>
      <c r="C1858" s="278" t="s">
        <v>46</v>
      </c>
      <c r="D1858" s="371" t="s">
        <v>2429</v>
      </c>
      <c r="E1858" s="373" t="s">
        <v>682</v>
      </c>
      <c r="F1858" s="372"/>
      <c r="G1858" s="374">
        <v>101</v>
      </c>
      <c r="H1858" s="374">
        <v>1</v>
      </c>
      <c r="I1858" s="374">
        <v>1</v>
      </c>
      <c r="J1858" s="373" t="s">
        <v>683</v>
      </c>
      <c r="K1858" s="372"/>
      <c r="L1858" s="374" t="s">
        <v>49</v>
      </c>
      <c r="M1858" s="377" t="s">
        <v>50</v>
      </c>
      <c r="N1858" s="374" t="s">
        <v>684</v>
      </c>
    </row>
    <row r="1859" spans="1:14" ht="27" customHeight="1">
      <c r="A1859" s="274"/>
      <c r="B1859" s="366">
        <v>1842</v>
      </c>
      <c r="C1859" s="278" t="s">
        <v>46</v>
      </c>
      <c r="D1859" s="371" t="s">
        <v>2430</v>
      </c>
      <c r="E1859" s="373" t="s">
        <v>682</v>
      </c>
      <c r="F1859" s="372"/>
      <c r="G1859" s="374">
        <v>101</v>
      </c>
      <c r="H1859" s="374">
        <v>2</v>
      </c>
      <c r="I1859" s="374">
        <v>1</v>
      </c>
      <c r="J1859" s="373" t="s">
        <v>683</v>
      </c>
      <c r="K1859" s="372"/>
      <c r="L1859" s="374" t="s">
        <v>49</v>
      </c>
      <c r="M1859" s="377" t="s">
        <v>50</v>
      </c>
      <c r="N1859" s="374" t="s">
        <v>684</v>
      </c>
    </row>
    <row r="1860" spans="1:14" ht="27" customHeight="1">
      <c r="A1860" s="274"/>
      <c r="B1860" s="363">
        <v>1843</v>
      </c>
      <c r="C1860" s="278" t="s">
        <v>46</v>
      </c>
      <c r="D1860" s="371" t="s">
        <v>2431</v>
      </c>
      <c r="E1860" s="373" t="s">
        <v>682</v>
      </c>
      <c r="F1860" s="372"/>
      <c r="G1860" s="374">
        <v>101</v>
      </c>
      <c r="H1860" s="374">
        <v>3</v>
      </c>
      <c r="I1860" s="374">
        <v>1</v>
      </c>
      <c r="J1860" s="373" t="s">
        <v>683</v>
      </c>
      <c r="K1860" s="372"/>
      <c r="L1860" s="374" t="s">
        <v>49</v>
      </c>
      <c r="M1860" s="377" t="s">
        <v>50</v>
      </c>
      <c r="N1860" s="374" t="s">
        <v>684</v>
      </c>
    </row>
    <row r="1861" spans="1:14" ht="27" customHeight="1">
      <c r="A1861" s="274"/>
      <c r="B1861" s="366">
        <v>1844</v>
      </c>
      <c r="C1861" s="278" t="s">
        <v>46</v>
      </c>
      <c r="D1861" s="371" t="s">
        <v>2432</v>
      </c>
      <c r="E1861" s="373" t="s">
        <v>682</v>
      </c>
      <c r="F1861" s="372"/>
      <c r="G1861" s="374">
        <v>101</v>
      </c>
      <c r="H1861" s="374">
        <v>4</v>
      </c>
      <c r="I1861" s="374">
        <v>1</v>
      </c>
      <c r="J1861" s="373" t="s">
        <v>683</v>
      </c>
      <c r="K1861" s="372"/>
      <c r="L1861" s="374" t="s">
        <v>49</v>
      </c>
      <c r="M1861" s="377" t="s">
        <v>50</v>
      </c>
      <c r="N1861" s="374" t="s">
        <v>684</v>
      </c>
    </row>
    <row r="1862" spans="1:14" ht="27" customHeight="1">
      <c r="A1862" s="274"/>
      <c r="B1862" s="366">
        <v>1845</v>
      </c>
      <c r="C1862" s="278" t="s">
        <v>46</v>
      </c>
      <c r="D1862" s="371" t="s">
        <v>2433</v>
      </c>
      <c r="E1862" s="373" t="s">
        <v>682</v>
      </c>
      <c r="F1862" s="372"/>
      <c r="G1862" s="374">
        <v>101</v>
      </c>
      <c r="H1862" s="374">
        <v>5</v>
      </c>
      <c r="I1862" s="374">
        <v>1</v>
      </c>
      <c r="J1862" s="373" t="s">
        <v>683</v>
      </c>
      <c r="K1862" s="372"/>
      <c r="L1862" s="374" t="s">
        <v>49</v>
      </c>
      <c r="M1862" s="377" t="s">
        <v>50</v>
      </c>
      <c r="N1862" s="374" t="s">
        <v>684</v>
      </c>
    </row>
    <row r="1863" spans="1:14" ht="27" customHeight="1">
      <c r="A1863" s="274"/>
      <c r="B1863" s="363">
        <v>1846</v>
      </c>
      <c r="C1863" s="278" t="s">
        <v>46</v>
      </c>
      <c r="D1863" s="371" t="s">
        <v>2434</v>
      </c>
      <c r="E1863" s="373" t="s">
        <v>682</v>
      </c>
      <c r="F1863" s="372"/>
      <c r="G1863" s="374">
        <v>101</v>
      </c>
      <c r="H1863" s="374">
        <v>6</v>
      </c>
      <c r="I1863" s="374">
        <v>1</v>
      </c>
      <c r="J1863" s="373" t="s">
        <v>683</v>
      </c>
      <c r="K1863" s="372"/>
      <c r="L1863" s="374" t="s">
        <v>49</v>
      </c>
      <c r="M1863" s="377" t="s">
        <v>50</v>
      </c>
      <c r="N1863" s="374" t="s">
        <v>684</v>
      </c>
    </row>
    <row r="1864" spans="1:14" ht="27" customHeight="1">
      <c r="A1864" s="274"/>
      <c r="B1864" s="366">
        <v>1847</v>
      </c>
      <c r="C1864" s="278" t="s">
        <v>46</v>
      </c>
      <c r="D1864" s="371" t="s">
        <v>2435</v>
      </c>
      <c r="E1864" s="373" t="s">
        <v>682</v>
      </c>
      <c r="F1864" s="372"/>
      <c r="G1864" s="374">
        <v>101</v>
      </c>
      <c r="H1864" s="374">
        <v>7</v>
      </c>
      <c r="I1864" s="374">
        <v>1</v>
      </c>
      <c r="J1864" s="373" t="s">
        <v>683</v>
      </c>
      <c r="K1864" s="372"/>
      <c r="L1864" s="374" t="s">
        <v>49</v>
      </c>
      <c r="M1864" s="377" t="s">
        <v>50</v>
      </c>
      <c r="N1864" s="374" t="s">
        <v>684</v>
      </c>
    </row>
    <row r="1865" spans="1:14" ht="27" customHeight="1">
      <c r="A1865" s="274"/>
      <c r="B1865" s="366">
        <v>1848</v>
      </c>
      <c r="C1865" s="278" t="s">
        <v>46</v>
      </c>
      <c r="D1865" s="371" t="s">
        <v>2436</v>
      </c>
      <c r="E1865" s="373" t="s">
        <v>682</v>
      </c>
      <c r="F1865" s="372"/>
      <c r="G1865" s="374">
        <v>101</v>
      </c>
      <c r="H1865" s="374">
        <v>8</v>
      </c>
      <c r="I1865" s="374">
        <v>1</v>
      </c>
      <c r="J1865" s="373" t="s">
        <v>683</v>
      </c>
      <c r="K1865" s="372"/>
      <c r="L1865" s="374" t="s">
        <v>49</v>
      </c>
      <c r="M1865" s="377" t="s">
        <v>50</v>
      </c>
      <c r="N1865" s="374" t="s">
        <v>684</v>
      </c>
    </row>
    <row r="1866" spans="1:14" ht="27" customHeight="1">
      <c r="A1866" s="274"/>
      <c r="B1866" s="363">
        <v>1849</v>
      </c>
      <c r="C1866" s="278" t="s">
        <v>46</v>
      </c>
      <c r="D1866" s="371" t="s">
        <v>2437</v>
      </c>
      <c r="E1866" s="373" t="s">
        <v>682</v>
      </c>
      <c r="F1866" s="372"/>
      <c r="G1866" s="374">
        <v>101</v>
      </c>
      <c r="H1866" s="374">
        <v>9</v>
      </c>
      <c r="I1866" s="374">
        <v>1</v>
      </c>
      <c r="J1866" s="373" t="s">
        <v>683</v>
      </c>
      <c r="K1866" s="372"/>
      <c r="L1866" s="374" t="s">
        <v>49</v>
      </c>
      <c r="M1866" s="377" t="s">
        <v>50</v>
      </c>
      <c r="N1866" s="374" t="s">
        <v>684</v>
      </c>
    </row>
    <row r="1867" spans="1:14" ht="27" customHeight="1">
      <c r="A1867" s="274"/>
      <c r="B1867" s="366">
        <v>1850</v>
      </c>
      <c r="C1867" s="278" t="s">
        <v>46</v>
      </c>
      <c r="D1867" s="371" t="s">
        <v>2438</v>
      </c>
      <c r="E1867" s="373" t="s">
        <v>682</v>
      </c>
      <c r="F1867" s="372"/>
      <c r="G1867" s="374">
        <v>101</v>
      </c>
      <c r="H1867" s="374">
        <v>10</v>
      </c>
      <c r="I1867" s="374">
        <v>1</v>
      </c>
      <c r="J1867" s="373" t="s">
        <v>683</v>
      </c>
      <c r="K1867" s="372"/>
      <c r="L1867" s="374" t="s">
        <v>49</v>
      </c>
      <c r="M1867" s="377" t="s">
        <v>50</v>
      </c>
      <c r="N1867" s="374" t="s">
        <v>684</v>
      </c>
    </row>
    <row r="1868" spans="1:14" ht="27" customHeight="1">
      <c r="A1868" s="274"/>
      <c r="B1868" s="366">
        <v>1851</v>
      </c>
      <c r="C1868" s="278" t="s">
        <v>46</v>
      </c>
      <c r="D1868" s="371" t="s">
        <v>2439</v>
      </c>
      <c r="E1868" s="373" t="s">
        <v>682</v>
      </c>
      <c r="F1868" s="372"/>
      <c r="G1868" s="374">
        <v>101</v>
      </c>
      <c r="H1868" s="374">
        <v>11</v>
      </c>
      <c r="I1868" s="374">
        <v>1</v>
      </c>
      <c r="J1868" s="373" t="s">
        <v>683</v>
      </c>
      <c r="K1868" s="372"/>
      <c r="L1868" s="374" t="s">
        <v>49</v>
      </c>
      <c r="M1868" s="377" t="s">
        <v>50</v>
      </c>
      <c r="N1868" s="374" t="s">
        <v>684</v>
      </c>
    </row>
    <row r="1869" spans="1:14" ht="27" customHeight="1">
      <c r="A1869" s="274"/>
      <c r="B1869" s="363">
        <v>1852</v>
      </c>
      <c r="C1869" s="278" t="s">
        <v>46</v>
      </c>
      <c r="D1869" s="371" t="s">
        <v>2440</v>
      </c>
      <c r="E1869" s="373" t="s">
        <v>682</v>
      </c>
      <c r="F1869" s="372"/>
      <c r="G1869" s="374">
        <v>101</v>
      </c>
      <c r="H1869" s="374">
        <v>12</v>
      </c>
      <c r="I1869" s="374">
        <v>1</v>
      </c>
      <c r="J1869" s="373" t="s">
        <v>683</v>
      </c>
      <c r="K1869" s="372"/>
      <c r="L1869" s="374" t="s">
        <v>49</v>
      </c>
      <c r="M1869" s="377" t="s">
        <v>50</v>
      </c>
      <c r="N1869" s="374" t="s">
        <v>684</v>
      </c>
    </row>
    <row r="1870" spans="1:14" ht="27" customHeight="1">
      <c r="A1870" s="274"/>
      <c r="B1870" s="366">
        <v>1853</v>
      </c>
      <c r="C1870" s="278" t="s">
        <v>46</v>
      </c>
      <c r="D1870" s="371" t="s">
        <v>2441</v>
      </c>
      <c r="E1870" s="373" t="s">
        <v>682</v>
      </c>
      <c r="F1870" s="372"/>
      <c r="G1870" s="374">
        <v>101</v>
      </c>
      <c r="H1870" s="374">
        <v>13</v>
      </c>
      <c r="I1870" s="374">
        <v>1</v>
      </c>
      <c r="J1870" s="373" t="s">
        <v>683</v>
      </c>
      <c r="K1870" s="372"/>
      <c r="L1870" s="374" t="s">
        <v>49</v>
      </c>
      <c r="M1870" s="377" t="s">
        <v>50</v>
      </c>
      <c r="N1870" s="374" t="s">
        <v>684</v>
      </c>
    </row>
    <row r="1871" spans="1:14" ht="27" customHeight="1">
      <c r="A1871" s="274"/>
      <c r="B1871" s="366">
        <v>1854</v>
      </c>
      <c r="C1871" s="278" t="s">
        <v>46</v>
      </c>
      <c r="D1871" s="371" t="s">
        <v>2442</v>
      </c>
      <c r="E1871" s="373" t="s">
        <v>682</v>
      </c>
      <c r="F1871" s="372"/>
      <c r="G1871" s="374">
        <v>101</v>
      </c>
      <c r="H1871" s="374">
        <v>14</v>
      </c>
      <c r="I1871" s="374">
        <v>1</v>
      </c>
      <c r="J1871" s="373" t="s">
        <v>683</v>
      </c>
      <c r="K1871" s="372"/>
      <c r="L1871" s="374" t="s">
        <v>49</v>
      </c>
      <c r="M1871" s="377" t="s">
        <v>50</v>
      </c>
      <c r="N1871" s="374" t="s">
        <v>684</v>
      </c>
    </row>
    <row r="1872" spans="1:14" ht="27" customHeight="1">
      <c r="A1872" s="274"/>
      <c r="B1872" s="363">
        <v>1855</v>
      </c>
      <c r="C1872" s="278" t="s">
        <v>46</v>
      </c>
      <c r="D1872" s="371" t="s">
        <v>2443</v>
      </c>
      <c r="E1872" s="373" t="s">
        <v>682</v>
      </c>
      <c r="F1872" s="372"/>
      <c r="G1872" s="374">
        <v>101</v>
      </c>
      <c r="H1872" s="374">
        <v>15</v>
      </c>
      <c r="I1872" s="374">
        <v>1</v>
      </c>
      <c r="J1872" s="373" t="s">
        <v>683</v>
      </c>
      <c r="K1872" s="372"/>
      <c r="L1872" s="374" t="s">
        <v>49</v>
      </c>
      <c r="M1872" s="377" t="s">
        <v>50</v>
      </c>
      <c r="N1872" s="374" t="s">
        <v>684</v>
      </c>
    </row>
    <row r="1873" spans="1:14" ht="27" customHeight="1">
      <c r="A1873" s="274"/>
      <c r="B1873" s="366">
        <v>1856</v>
      </c>
      <c r="C1873" s="278" t="s">
        <v>46</v>
      </c>
      <c r="D1873" s="371" t="s">
        <v>2444</v>
      </c>
      <c r="E1873" s="373" t="s">
        <v>682</v>
      </c>
      <c r="F1873" s="372"/>
      <c r="G1873" s="374">
        <v>101</v>
      </c>
      <c r="H1873" s="374">
        <v>16</v>
      </c>
      <c r="I1873" s="374">
        <v>1</v>
      </c>
      <c r="J1873" s="373" t="s">
        <v>683</v>
      </c>
      <c r="K1873" s="372"/>
      <c r="L1873" s="374" t="s">
        <v>49</v>
      </c>
      <c r="M1873" s="377" t="s">
        <v>50</v>
      </c>
      <c r="N1873" s="374" t="s">
        <v>684</v>
      </c>
    </row>
    <row r="1874" spans="1:14" ht="27" customHeight="1">
      <c r="A1874" s="274"/>
      <c r="B1874" s="366">
        <v>1857</v>
      </c>
      <c r="C1874" s="278" t="s">
        <v>46</v>
      </c>
      <c r="D1874" s="371" t="s">
        <v>2445</v>
      </c>
      <c r="E1874" s="373" t="s">
        <v>682</v>
      </c>
      <c r="F1874" s="372"/>
      <c r="G1874" s="374">
        <v>101</v>
      </c>
      <c r="H1874" s="374">
        <v>17</v>
      </c>
      <c r="I1874" s="374">
        <v>1</v>
      </c>
      <c r="J1874" s="373" t="s">
        <v>683</v>
      </c>
      <c r="K1874" s="372"/>
      <c r="L1874" s="374" t="s">
        <v>49</v>
      </c>
      <c r="M1874" s="377" t="s">
        <v>50</v>
      </c>
      <c r="N1874" s="374" t="s">
        <v>684</v>
      </c>
    </row>
    <row r="1875" spans="1:14" ht="27" customHeight="1">
      <c r="A1875" s="274"/>
      <c r="B1875" s="363">
        <v>1858</v>
      </c>
      <c r="C1875" s="278" t="s">
        <v>46</v>
      </c>
      <c r="D1875" s="371" t="s">
        <v>2446</v>
      </c>
      <c r="E1875" s="373" t="s">
        <v>682</v>
      </c>
      <c r="F1875" s="372"/>
      <c r="G1875" s="374">
        <v>101</v>
      </c>
      <c r="H1875" s="374">
        <v>18</v>
      </c>
      <c r="I1875" s="374">
        <v>1</v>
      </c>
      <c r="J1875" s="373" t="s">
        <v>683</v>
      </c>
      <c r="K1875" s="372"/>
      <c r="L1875" s="374" t="s">
        <v>49</v>
      </c>
      <c r="M1875" s="377" t="s">
        <v>50</v>
      </c>
      <c r="N1875" s="374" t="s">
        <v>684</v>
      </c>
    </row>
    <row r="1876" spans="1:14" ht="27" customHeight="1">
      <c r="A1876" s="274"/>
      <c r="B1876" s="366">
        <v>1859</v>
      </c>
      <c r="C1876" s="278" t="s">
        <v>46</v>
      </c>
      <c r="D1876" s="371" t="s">
        <v>2447</v>
      </c>
      <c r="E1876" s="373" t="s">
        <v>682</v>
      </c>
      <c r="F1876" s="372"/>
      <c r="G1876" s="374">
        <v>101</v>
      </c>
      <c r="H1876" s="374">
        <v>19</v>
      </c>
      <c r="I1876" s="374">
        <v>1</v>
      </c>
      <c r="J1876" s="373" t="s">
        <v>683</v>
      </c>
      <c r="K1876" s="372"/>
      <c r="L1876" s="374" t="s">
        <v>49</v>
      </c>
      <c r="M1876" s="377" t="s">
        <v>50</v>
      </c>
      <c r="N1876" s="374" t="s">
        <v>684</v>
      </c>
    </row>
    <row r="1877" spans="1:14" ht="27" customHeight="1">
      <c r="A1877" s="274"/>
      <c r="B1877" s="366">
        <v>1860</v>
      </c>
      <c r="C1877" s="278" t="s">
        <v>46</v>
      </c>
      <c r="D1877" s="371" t="s">
        <v>2448</v>
      </c>
      <c r="E1877" s="373" t="s">
        <v>682</v>
      </c>
      <c r="F1877" s="372"/>
      <c r="G1877" s="374">
        <v>101</v>
      </c>
      <c r="H1877" s="374">
        <v>20</v>
      </c>
      <c r="I1877" s="374">
        <v>1</v>
      </c>
      <c r="J1877" s="373" t="s">
        <v>683</v>
      </c>
      <c r="K1877" s="372"/>
      <c r="L1877" s="374" t="s">
        <v>49</v>
      </c>
      <c r="M1877" s="377" t="s">
        <v>50</v>
      </c>
      <c r="N1877" s="374" t="s">
        <v>684</v>
      </c>
    </row>
    <row r="1878" spans="1:14" ht="27" customHeight="1">
      <c r="A1878" s="274"/>
      <c r="B1878" s="363">
        <v>1861</v>
      </c>
      <c r="C1878" s="278" t="s">
        <v>46</v>
      </c>
      <c r="D1878" s="371" t="s">
        <v>2449</v>
      </c>
      <c r="E1878" s="373" t="s">
        <v>682</v>
      </c>
      <c r="F1878" s="372"/>
      <c r="G1878" s="374">
        <v>102</v>
      </c>
      <c r="H1878" s="374">
        <v>1</v>
      </c>
      <c r="I1878" s="374">
        <v>1</v>
      </c>
      <c r="J1878" s="373" t="s">
        <v>683</v>
      </c>
      <c r="K1878" s="372"/>
      <c r="L1878" s="374" t="s">
        <v>49</v>
      </c>
      <c r="M1878" s="377" t="s">
        <v>50</v>
      </c>
      <c r="N1878" s="374" t="s">
        <v>684</v>
      </c>
    </row>
    <row r="1879" spans="1:14" ht="27" customHeight="1">
      <c r="A1879" s="274"/>
      <c r="B1879" s="366">
        <v>1862</v>
      </c>
      <c r="C1879" s="278" t="s">
        <v>46</v>
      </c>
      <c r="D1879" s="371" t="s">
        <v>2450</v>
      </c>
      <c r="E1879" s="373" t="s">
        <v>682</v>
      </c>
      <c r="F1879" s="372"/>
      <c r="G1879" s="374">
        <v>102</v>
      </c>
      <c r="H1879" s="374">
        <v>2</v>
      </c>
      <c r="I1879" s="374">
        <v>1</v>
      </c>
      <c r="J1879" s="373" t="s">
        <v>683</v>
      </c>
      <c r="K1879" s="372"/>
      <c r="L1879" s="374" t="s">
        <v>49</v>
      </c>
      <c r="M1879" s="377" t="s">
        <v>50</v>
      </c>
      <c r="N1879" s="374" t="s">
        <v>684</v>
      </c>
    </row>
    <row r="1880" spans="1:14" ht="27" customHeight="1">
      <c r="A1880" s="274"/>
      <c r="B1880" s="366">
        <v>1863</v>
      </c>
      <c r="C1880" s="278" t="s">
        <v>46</v>
      </c>
      <c r="D1880" s="371" t="s">
        <v>2451</v>
      </c>
      <c r="E1880" s="373" t="s">
        <v>682</v>
      </c>
      <c r="F1880" s="372"/>
      <c r="G1880" s="374">
        <v>102</v>
      </c>
      <c r="H1880" s="374">
        <v>3</v>
      </c>
      <c r="I1880" s="374">
        <v>1</v>
      </c>
      <c r="J1880" s="373" t="s">
        <v>683</v>
      </c>
      <c r="K1880" s="372"/>
      <c r="L1880" s="374" t="s">
        <v>49</v>
      </c>
      <c r="M1880" s="377" t="s">
        <v>50</v>
      </c>
      <c r="N1880" s="374" t="s">
        <v>684</v>
      </c>
    </row>
    <row r="1881" spans="1:14" ht="27" customHeight="1">
      <c r="A1881" s="274"/>
      <c r="B1881" s="363">
        <v>1864</v>
      </c>
      <c r="C1881" s="278" t="s">
        <v>46</v>
      </c>
      <c r="D1881" s="371" t="s">
        <v>2452</v>
      </c>
      <c r="E1881" s="373" t="s">
        <v>682</v>
      </c>
      <c r="F1881" s="372"/>
      <c r="G1881" s="374">
        <v>102</v>
      </c>
      <c r="H1881" s="374">
        <v>4</v>
      </c>
      <c r="I1881" s="374">
        <v>1</v>
      </c>
      <c r="J1881" s="373" t="s">
        <v>683</v>
      </c>
      <c r="K1881" s="372"/>
      <c r="L1881" s="374" t="s">
        <v>49</v>
      </c>
      <c r="M1881" s="377" t="s">
        <v>50</v>
      </c>
      <c r="N1881" s="374" t="s">
        <v>684</v>
      </c>
    </row>
    <row r="1882" spans="1:14" ht="27" customHeight="1">
      <c r="A1882" s="274"/>
      <c r="B1882" s="366">
        <v>1865</v>
      </c>
      <c r="C1882" s="278" t="s">
        <v>46</v>
      </c>
      <c r="D1882" s="371" t="s">
        <v>2453</v>
      </c>
      <c r="E1882" s="373" t="s">
        <v>682</v>
      </c>
      <c r="F1882" s="372"/>
      <c r="G1882" s="374">
        <v>102</v>
      </c>
      <c r="H1882" s="374">
        <v>5</v>
      </c>
      <c r="I1882" s="374">
        <v>1</v>
      </c>
      <c r="J1882" s="373" t="s">
        <v>683</v>
      </c>
      <c r="K1882" s="372"/>
      <c r="L1882" s="374" t="s">
        <v>49</v>
      </c>
      <c r="M1882" s="377" t="s">
        <v>50</v>
      </c>
      <c r="N1882" s="374" t="s">
        <v>684</v>
      </c>
    </row>
    <row r="1883" spans="1:14" ht="27" customHeight="1">
      <c r="A1883" s="274"/>
      <c r="B1883" s="366">
        <v>1866</v>
      </c>
      <c r="C1883" s="278" t="s">
        <v>46</v>
      </c>
      <c r="D1883" s="371" t="s">
        <v>2454</v>
      </c>
      <c r="E1883" s="373" t="s">
        <v>682</v>
      </c>
      <c r="F1883" s="372"/>
      <c r="G1883" s="374">
        <v>102</v>
      </c>
      <c r="H1883" s="374">
        <v>6</v>
      </c>
      <c r="I1883" s="374">
        <v>1</v>
      </c>
      <c r="J1883" s="373" t="s">
        <v>683</v>
      </c>
      <c r="K1883" s="372"/>
      <c r="L1883" s="374" t="s">
        <v>49</v>
      </c>
      <c r="M1883" s="377" t="s">
        <v>50</v>
      </c>
      <c r="N1883" s="374" t="s">
        <v>684</v>
      </c>
    </row>
    <row r="1884" spans="1:14" ht="27" customHeight="1">
      <c r="A1884" s="274"/>
      <c r="B1884" s="363">
        <v>1867</v>
      </c>
      <c r="C1884" s="278" t="s">
        <v>46</v>
      </c>
      <c r="D1884" s="371" t="s">
        <v>2455</v>
      </c>
      <c r="E1884" s="373" t="s">
        <v>682</v>
      </c>
      <c r="F1884" s="372"/>
      <c r="G1884" s="374">
        <v>103</v>
      </c>
      <c r="H1884" s="374">
        <v>1</v>
      </c>
      <c r="I1884" s="374">
        <v>1</v>
      </c>
      <c r="J1884" s="373" t="s">
        <v>683</v>
      </c>
      <c r="K1884" s="372"/>
      <c r="L1884" s="374" t="s">
        <v>49</v>
      </c>
      <c r="M1884" s="377" t="s">
        <v>50</v>
      </c>
      <c r="N1884" s="374" t="s">
        <v>684</v>
      </c>
    </row>
    <row r="1885" spans="1:14" ht="27" customHeight="1">
      <c r="A1885" s="274"/>
      <c r="B1885" s="366">
        <v>1868</v>
      </c>
      <c r="C1885" s="278" t="s">
        <v>46</v>
      </c>
      <c r="D1885" s="371" t="s">
        <v>2456</v>
      </c>
      <c r="E1885" s="373" t="s">
        <v>682</v>
      </c>
      <c r="F1885" s="372"/>
      <c r="G1885" s="374">
        <v>103</v>
      </c>
      <c r="H1885" s="374">
        <v>2</v>
      </c>
      <c r="I1885" s="374">
        <v>1</v>
      </c>
      <c r="J1885" s="373" t="s">
        <v>683</v>
      </c>
      <c r="K1885" s="372"/>
      <c r="L1885" s="374" t="s">
        <v>49</v>
      </c>
      <c r="M1885" s="377" t="s">
        <v>50</v>
      </c>
      <c r="N1885" s="374" t="s">
        <v>684</v>
      </c>
    </row>
    <row r="1886" spans="1:14" ht="27" customHeight="1">
      <c r="A1886" s="274"/>
      <c r="B1886" s="366">
        <v>1869</v>
      </c>
      <c r="C1886" s="278" t="s">
        <v>46</v>
      </c>
      <c r="D1886" s="371" t="s">
        <v>2457</v>
      </c>
      <c r="E1886" s="373" t="s">
        <v>682</v>
      </c>
      <c r="F1886" s="372"/>
      <c r="G1886" s="374">
        <v>103</v>
      </c>
      <c r="H1886" s="374">
        <v>3</v>
      </c>
      <c r="I1886" s="374">
        <v>1</v>
      </c>
      <c r="J1886" s="373" t="s">
        <v>683</v>
      </c>
      <c r="K1886" s="372"/>
      <c r="L1886" s="374" t="s">
        <v>49</v>
      </c>
      <c r="M1886" s="377" t="s">
        <v>50</v>
      </c>
      <c r="N1886" s="374" t="s">
        <v>684</v>
      </c>
    </row>
    <row r="1887" spans="1:14" ht="27" customHeight="1">
      <c r="A1887" s="274"/>
      <c r="B1887" s="363">
        <v>1870</v>
      </c>
      <c r="C1887" s="278" t="s">
        <v>46</v>
      </c>
      <c r="D1887" s="371" t="s">
        <v>2458</v>
      </c>
      <c r="E1887" s="373" t="s">
        <v>682</v>
      </c>
      <c r="F1887" s="372"/>
      <c r="G1887" s="374">
        <v>103</v>
      </c>
      <c r="H1887" s="374">
        <v>4</v>
      </c>
      <c r="I1887" s="374">
        <v>1</v>
      </c>
      <c r="J1887" s="373" t="s">
        <v>683</v>
      </c>
      <c r="K1887" s="372"/>
      <c r="L1887" s="374" t="s">
        <v>49</v>
      </c>
      <c r="M1887" s="377" t="s">
        <v>50</v>
      </c>
      <c r="N1887" s="374" t="s">
        <v>684</v>
      </c>
    </row>
    <row r="1888" spans="1:14" ht="27" customHeight="1">
      <c r="A1888" s="274"/>
      <c r="B1888" s="366">
        <v>1871</v>
      </c>
      <c r="C1888" s="278" t="s">
        <v>46</v>
      </c>
      <c r="D1888" s="371" t="s">
        <v>2459</v>
      </c>
      <c r="E1888" s="373" t="s">
        <v>682</v>
      </c>
      <c r="F1888" s="372"/>
      <c r="G1888" s="374">
        <v>103</v>
      </c>
      <c r="H1888" s="374">
        <v>5</v>
      </c>
      <c r="I1888" s="374">
        <v>1</v>
      </c>
      <c r="J1888" s="373" t="s">
        <v>683</v>
      </c>
      <c r="K1888" s="372"/>
      <c r="L1888" s="374" t="s">
        <v>49</v>
      </c>
      <c r="M1888" s="377" t="s">
        <v>50</v>
      </c>
      <c r="N1888" s="374" t="s">
        <v>684</v>
      </c>
    </row>
    <row r="1889" spans="1:14" ht="27" customHeight="1">
      <c r="A1889" s="274"/>
      <c r="B1889" s="366">
        <v>1872</v>
      </c>
      <c r="C1889" s="278" t="s">
        <v>46</v>
      </c>
      <c r="D1889" s="371" t="s">
        <v>2460</v>
      </c>
      <c r="E1889" s="373" t="s">
        <v>682</v>
      </c>
      <c r="F1889" s="372"/>
      <c r="G1889" s="374">
        <v>103</v>
      </c>
      <c r="H1889" s="374">
        <v>6</v>
      </c>
      <c r="I1889" s="374">
        <v>1</v>
      </c>
      <c r="J1889" s="373" t="s">
        <v>683</v>
      </c>
      <c r="K1889" s="372"/>
      <c r="L1889" s="374" t="s">
        <v>49</v>
      </c>
      <c r="M1889" s="377" t="s">
        <v>50</v>
      </c>
      <c r="N1889" s="374" t="s">
        <v>684</v>
      </c>
    </row>
    <row r="1890" spans="1:14" ht="27" customHeight="1">
      <c r="A1890" s="274"/>
      <c r="B1890" s="363">
        <v>1873</v>
      </c>
      <c r="C1890" s="278" t="s">
        <v>46</v>
      </c>
      <c r="D1890" s="371" t="s">
        <v>2461</v>
      </c>
      <c r="E1890" s="373" t="s">
        <v>682</v>
      </c>
      <c r="F1890" s="372"/>
      <c r="G1890" s="374">
        <v>103</v>
      </c>
      <c r="H1890" s="374">
        <v>7</v>
      </c>
      <c r="I1890" s="374">
        <v>1</v>
      </c>
      <c r="J1890" s="373" t="s">
        <v>683</v>
      </c>
      <c r="K1890" s="372"/>
      <c r="L1890" s="374" t="s">
        <v>49</v>
      </c>
      <c r="M1890" s="377" t="s">
        <v>50</v>
      </c>
      <c r="N1890" s="374" t="s">
        <v>684</v>
      </c>
    </row>
    <row r="1891" spans="1:14" ht="27" customHeight="1">
      <c r="A1891" s="274"/>
      <c r="B1891" s="366">
        <v>1874</v>
      </c>
      <c r="C1891" s="278" t="s">
        <v>46</v>
      </c>
      <c r="D1891" s="371" t="s">
        <v>2462</v>
      </c>
      <c r="E1891" s="373" t="s">
        <v>682</v>
      </c>
      <c r="F1891" s="372"/>
      <c r="G1891" s="374">
        <v>103</v>
      </c>
      <c r="H1891" s="374">
        <v>8</v>
      </c>
      <c r="I1891" s="374">
        <v>1</v>
      </c>
      <c r="J1891" s="373" t="s">
        <v>683</v>
      </c>
      <c r="K1891" s="372"/>
      <c r="L1891" s="374" t="s">
        <v>49</v>
      </c>
      <c r="M1891" s="377" t="s">
        <v>50</v>
      </c>
      <c r="N1891" s="374" t="s">
        <v>684</v>
      </c>
    </row>
    <row r="1892" spans="1:14" ht="27" customHeight="1">
      <c r="A1892" s="274"/>
      <c r="B1892" s="366">
        <v>1875</v>
      </c>
      <c r="C1892" s="278" t="s">
        <v>46</v>
      </c>
      <c r="D1892" s="371" t="s">
        <v>2463</v>
      </c>
      <c r="E1892" s="373" t="s">
        <v>682</v>
      </c>
      <c r="F1892" s="372"/>
      <c r="G1892" s="374">
        <v>103</v>
      </c>
      <c r="H1892" s="374">
        <v>9</v>
      </c>
      <c r="I1892" s="374">
        <v>1</v>
      </c>
      <c r="J1892" s="373" t="s">
        <v>683</v>
      </c>
      <c r="K1892" s="372"/>
      <c r="L1892" s="374" t="s">
        <v>49</v>
      </c>
      <c r="M1892" s="377" t="s">
        <v>50</v>
      </c>
      <c r="N1892" s="374" t="s">
        <v>684</v>
      </c>
    </row>
    <row r="1893" spans="1:14" ht="27" customHeight="1">
      <c r="A1893" s="274"/>
      <c r="B1893" s="363">
        <v>1876</v>
      </c>
      <c r="C1893" s="278" t="s">
        <v>46</v>
      </c>
      <c r="D1893" s="371" t="s">
        <v>2464</v>
      </c>
      <c r="E1893" s="373" t="s">
        <v>682</v>
      </c>
      <c r="F1893" s="372"/>
      <c r="G1893" s="374">
        <v>103</v>
      </c>
      <c r="H1893" s="374">
        <v>10</v>
      </c>
      <c r="I1893" s="374">
        <v>1</v>
      </c>
      <c r="J1893" s="373" t="s">
        <v>683</v>
      </c>
      <c r="K1893" s="372"/>
      <c r="L1893" s="374" t="s">
        <v>49</v>
      </c>
      <c r="M1893" s="377" t="s">
        <v>50</v>
      </c>
      <c r="N1893" s="374" t="s">
        <v>684</v>
      </c>
    </row>
    <row r="1894" spans="1:14" ht="27" customHeight="1">
      <c r="A1894" s="274"/>
      <c r="B1894" s="366">
        <v>1877</v>
      </c>
      <c r="C1894" s="278" t="s">
        <v>46</v>
      </c>
      <c r="D1894" s="371" t="s">
        <v>2465</v>
      </c>
      <c r="E1894" s="373" t="s">
        <v>682</v>
      </c>
      <c r="F1894" s="372"/>
      <c r="G1894" s="374">
        <v>103</v>
      </c>
      <c r="H1894" s="374">
        <v>11</v>
      </c>
      <c r="I1894" s="374">
        <v>1</v>
      </c>
      <c r="J1894" s="373" t="s">
        <v>683</v>
      </c>
      <c r="K1894" s="372"/>
      <c r="L1894" s="374" t="s">
        <v>49</v>
      </c>
      <c r="M1894" s="377" t="s">
        <v>50</v>
      </c>
      <c r="N1894" s="374" t="s">
        <v>684</v>
      </c>
    </row>
    <row r="1895" spans="1:14" ht="27" customHeight="1">
      <c r="A1895" s="274"/>
      <c r="B1895" s="366">
        <v>1878</v>
      </c>
      <c r="C1895" s="278" t="s">
        <v>46</v>
      </c>
      <c r="D1895" s="371" t="s">
        <v>2466</v>
      </c>
      <c r="E1895" s="373" t="s">
        <v>682</v>
      </c>
      <c r="F1895" s="372"/>
      <c r="G1895" s="374">
        <v>103</v>
      </c>
      <c r="H1895" s="374">
        <v>12</v>
      </c>
      <c r="I1895" s="374">
        <v>1</v>
      </c>
      <c r="J1895" s="373" t="s">
        <v>683</v>
      </c>
      <c r="K1895" s="372"/>
      <c r="L1895" s="374" t="s">
        <v>49</v>
      </c>
      <c r="M1895" s="377" t="s">
        <v>50</v>
      </c>
      <c r="N1895" s="374" t="s">
        <v>684</v>
      </c>
    </row>
    <row r="1896" spans="1:14" ht="27" customHeight="1">
      <c r="A1896" s="274"/>
      <c r="B1896" s="363">
        <v>1879</v>
      </c>
      <c r="C1896" s="278" t="s">
        <v>46</v>
      </c>
      <c r="D1896" s="371" t="s">
        <v>2467</v>
      </c>
      <c r="E1896" s="373" t="s">
        <v>682</v>
      </c>
      <c r="F1896" s="372"/>
      <c r="G1896" s="374">
        <v>103</v>
      </c>
      <c r="H1896" s="374">
        <v>13</v>
      </c>
      <c r="I1896" s="374">
        <v>1</v>
      </c>
      <c r="J1896" s="373" t="s">
        <v>683</v>
      </c>
      <c r="K1896" s="372"/>
      <c r="L1896" s="374" t="s">
        <v>49</v>
      </c>
      <c r="M1896" s="377" t="s">
        <v>50</v>
      </c>
      <c r="N1896" s="374" t="s">
        <v>684</v>
      </c>
    </row>
    <row r="1897" spans="1:14" ht="27" customHeight="1">
      <c r="A1897" s="274"/>
      <c r="B1897" s="366">
        <v>1880</v>
      </c>
      <c r="C1897" s="278" t="s">
        <v>46</v>
      </c>
      <c r="D1897" s="371" t="s">
        <v>2468</v>
      </c>
      <c r="E1897" s="373" t="s">
        <v>682</v>
      </c>
      <c r="F1897" s="372"/>
      <c r="G1897" s="374">
        <v>103</v>
      </c>
      <c r="H1897" s="374">
        <v>14</v>
      </c>
      <c r="I1897" s="374">
        <v>1</v>
      </c>
      <c r="J1897" s="373" t="s">
        <v>683</v>
      </c>
      <c r="K1897" s="372"/>
      <c r="L1897" s="374" t="s">
        <v>49</v>
      </c>
      <c r="M1897" s="377" t="s">
        <v>50</v>
      </c>
      <c r="N1897" s="374" t="s">
        <v>684</v>
      </c>
    </row>
    <row r="1898" spans="1:14" ht="27" customHeight="1">
      <c r="A1898" s="274"/>
      <c r="B1898" s="366">
        <v>1881</v>
      </c>
      <c r="C1898" s="278" t="s">
        <v>46</v>
      </c>
      <c r="D1898" s="371" t="s">
        <v>2469</v>
      </c>
      <c r="E1898" s="373" t="s">
        <v>682</v>
      </c>
      <c r="F1898" s="372"/>
      <c r="G1898" s="374">
        <v>103</v>
      </c>
      <c r="H1898" s="374">
        <v>15</v>
      </c>
      <c r="I1898" s="374">
        <v>1</v>
      </c>
      <c r="J1898" s="373" t="s">
        <v>683</v>
      </c>
      <c r="K1898" s="372"/>
      <c r="L1898" s="374" t="s">
        <v>49</v>
      </c>
      <c r="M1898" s="377" t="s">
        <v>50</v>
      </c>
      <c r="N1898" s="374" t="s">
        <v>684</v>
      </c>
    </row>
    <row r="1899" spans="1:14" ht="27" customHeight="1">
      <c r="A1899" s="274"/>
      <c r="B1899" s="363">
        <v>1882</v>
      </c>
      <c r="C1899" s="278" t="s">
        <v>46</v>
      </c>
      <c r="D1899" s="371" t="s">
        <v>2470</v>
      </c>
      <c r="E1899" s="373" t="s">
        <v>682</v>
      </c>
      <c r="F1899" s="372"/>
      <c r="G1899" s="374">
        <v>103</v>
      </c>
      <c r="H1899" s="374">
        <v>16</v>
      </c>
      <c r="I1899" s="374">
        <v>1</v>
      </c>
      <c r="J1899" s="373" t="s">
        <v>683</v>
      </c>
      <c r="K1899" s="372"/>
      <c r="L1899" s="374" t="s">
        <v>49</v>
      </c>
      <c r="M1899" s="377" t="s">
        <v>50</v>
      </c>
      <c r="N1899" s="374" t="s">
        <v>684</v>
      </c>
    </row>
    <row r="1900" spans="1:14" ht="27" customHeight="1">
      <c r="A1900" s="274"/>
      <c r="B1900" s="366">
        <v>1883</v>
      </c>
      <c r="C1900" s="278" t="s">
        <v>46</v>
      </c>
      <c r="D1900" s="371" t="s">
        <v>2471</v>
      </c>
      <c r="E1900" s="373" t="s">
        <v>682</v>
      </c>
      <c r="F1900" s="372"/>
      <c r="G1900" s="374">
        <v>103</v>
      </c>
      <c r="H1900" s="374">
        <v>17</v>
      </c>
      <c r="I1900" s="374">
        <v>1</v>
      </c>
      <c r="J1900" s="373" t="s">
        <v>683</v>
      </c>
      <c r="K1900" s="372"/>
      <c r="L1900" s="374" t="s">
        <v>49</v>
      </c>
      <c r="M1900" s="377" t="s">
        <v>50</v>
      </c>
      <c r="N1900" s="374" t="s">
        <v>684</v>
      </c>
    </row>
    <row r="1901" spans="1:14" ht="27" customHeight="1">
      <c r="A1901" s="274"/>
      <c r="B1901" s="366">
        <v>1884</v>
      </c>
      <c r="C1901" s="278" t="s">
        <v>46</v>
      </c>
      <c r="D1901" s="371" t="s">
        <v>2472</v>
      </c>
      <c r="E1901" s="373" t="s">
        <v>682</v>
      </c>
      <c r="F1901" s="372"/>
      <c r="G1901" s="374">
        <v>103</v>
      </c>
      <c r="H1901" s="374">
        <v>18</v>
      </c>
      <c r="I1901" s="374">
        <v>1</v>
      </c>
      <c r="J1901" s="373" t="s">
        <v>683</v>
      </c>
      <c r="K1901" s="372"/>
      <c r="L1901" s="374" t="s">
        <v>49</v>
      </c>
      <c r="M1901" s="377" t="s">
        <v>50</v>
      </c>
      <c r="N1901" s="374" t="s">
        <v>684</v>
      </c>
    </row>
    <row r="1902" spans="1:14" ht="27" customHeight="1">
      <c r="A1902" s="274"/>
      <c r="B1902" s="363">
        <v>1885</v>
      </c>
      <c r="C1902" s="278" t="s">
        <v>46</v>
      </c>
      <c r="D1902" s="371" t="s">
        <v>2473</v>
      </c>
      <c r="E1902" s="373" t="s">
        <v>682</v>
      </c>
      <c r="F1902" s="372"/>
      <c r="G1902" s="374">
        <v>103</v>
      </c>
      <c r="H1902" s="374">
        <v>19</v>
      </c>
      <c r="I1902" s="374">
        <v>1</v>
      </c>
      <c r="J1902" s="373" t="s">
        <v>683</v>
      </c>
      <c r="K1902" s="372"/>
      <c r="L1902" s="374" t="s">
        <v>49</v>
      </c>
      <c r="M1902" s="377" t="s">
        <v>50</v>
      </c>
      <c r="N1902" s="374" t="s">
        <v>684</v>
      </c>
    </row>
    <row r="1903" spans="1:14" ht="27" customHeight="1">
      <c r="A1903" s="274"/>
      <c r="B1903" s="366">
        <v>1886</v>
      </c>
      <c r="C1903" s="278" t="s">
        <v>46</v>
      </c>
      <c r="D1903" s="371" t="s">
        <v>2474</v>
      </c>
      <c r="E1903" s="373" t="s">
        <v>682</v>
      </c>
      <c r="F1903" s="372"/>
      <c r="G1903" s="374">
        <v>103</v>
      </c>
      <c r="H1903" s="374">
        <v>20</v>
      </c>
      <c r="I1903" s="374">
        <v>1</v>
      </c>
      <c r="J1903" s="373" t="s">
        <v>683</v>
      </c>
      <c r="K1903" s="372"/>
      <c r="L1903" s="374" t="s">
        <v>49</v>
      </c>
      <c r="M1903" s="377" t="s">
        <v>50</v>
      </c>
      <c r="N1903" s="374" t="s">
        <v>684</v>
      </c>
    </row>
    <row r="1904" spans="1:14" ht="27" customHeight="1">
      <c r="A1904" s="274"/>
      <c r="B1904" s="366">
        <v>1887</v>
      </c>
      <c r="C1904" s="278" t="s">
        <v>46</v>
      </c>
      <c r="D1904" s="371" t="s">
        <v>2475</v>
      </c>
      <c r="E1904" s="373" t="s">
        <v>682</v>
      </c>
      <c r="F1904" s="372"/>
      <c r="G1904" s="374">
        <v>104</v>
      </c>
      <c r="H1904" s="374">
        <v>1</v>
      </c>
      <c r="I1904" s="374">
        <v>1</v>
      </c>
      <c r="J1904" s="373" t="s">
        <v>683</v>
      </c>
      <c r="K1904" s="372"/>
      <c r="L1904" s="374" t="s">
        <v>49</v>
      </c>
      <c r="M1904" s="377" t="s">
        <v>50</v>
      </c>
      <c r="N1904" s="374" t="s">
        <v>684</v>
      </c>
    </row>
    <row r="1905" spans="1:14" ht="27" customHeight="1">
      <c r="A1905" s="274"/>
      <c r="B1905" s="363">
        <v>1888</v>
      </c>
      <c r="C1905" s="278" t="s">
        <v>46</v>
      </c>
      <c r="D1905" s="371" t="s">
        <v>2476</v>
      </c>
      <c r="E1905" s="373" t="s">
        <v>682</v>
      </c>
      <c r="F1905" s="372"/>
      <c r="G1905" s="374">
        <v>104</v>
      </c>
      <c r="H1905" s="374">
        <v>2</v>
      </c>
      <c r="I1905" s="374">
        <v>1</v>
      </c>
      <c r="J1905" s="373" t="s">
        <v>683</v>
      </c>
      <c r="K1905" s="372"/>
      <c r="L1905" s="374" t="s">
        <v>49</v>
      </c>
      <c r="M1905" s="377" t="s">
        <v>50</v>
      </c>
      <c r="N1905" s="374" t="s">
        <v>684</v>
      </c>
    </row>
    <row r="1906" spans="1:14" ht="27" customHeight="1">
      <c r="A1906" s="274"/>
      <c r="B1906" s="366">
        <v>1889</v>
      </c>
      <c r="C1906" s="278" t="s">
        <v>46</v>
      </c>
      <c r="D1906" s="371" t="s">
        <v>2477</v>
      </c>
      <c r="E1906" s="373" t="s">
        <v>682</v>
      </c>
      <c r="F1906" s="372"/>
      <c r="G1906" s="374">
        <v>104</v>
      </c>
      <c r="H1906" s="374">
        <v>3</v>
      </c>
      <c r="I1906" s="374">
        <v>1</v>
      </c>
      <c r="J1906" s="373" t="s">
        <v>683</v>
      </c>
      <c r="K1906" s="372"/>
      <c r="L1906" s="374" t="s">
        <v>49</v>
      </c>
      <c r="M1906" s="377" t="s">
        <v>50</v>
      </c>
      <c r="N1906" s="374" t="s">
        <v>684</v>
      </c>
    </row>
    <row r="1907" spans="1:14" ht="27" customHeight="1">
      <c r="A1907" s="274"/>
      <c r="B1907" s="366">
        <v>1890</v>
      </c>
      <c r="C1907" s="278" t="s">
        <v>46</v>
      </c>
      <c r="D1907" s="371" t="s">
        <v>2478</v>
      </c>
      <c r="E1907" s="373" t="s">
        <v>682</v>
      </c>
      <c r="F1907" s="372"/>
      <c r="G1907" s="374">
        <v>104</v>
      </c>
      <c r="H1907" s="374">
        <v>4</v>
      </c>
      <c r="I1907" s="374">
        <v>1</v>
      </c>
      <c r="J1907" s="373" t="s">
        <v>683</v>
      </c>
      <c r="K1907" s="372"/>
      <c r="L1907" s="374" t="s">
        <v>49</v>
      </c>
      <c r="M1907" s="377" t="s">
        <v>50</v>
      </c>
      <c r="N1907" s="374" t="s">
        <v>684</v>
      </c>
    </row>
    <row r="1908" spans="1:14" ht="27" customHeight="1">
      <c r="A1908" s="274"/>
      <c r="B1908" s="363">
        <v>1891</v>
      </c>
      <c r="C1908" s="278" t="s">
        <v>46</v>
      </c>
      <c r="D1908" s="371" t="s">
        <v>2479</v>
      </c>
      <c r="E1908" s="373" t="s">
        <v>682</v>
      </c>
      <c r="F1908" s="372"/>
      <c r="G1908" s="374">
        <v>104</v>
      </c>
      <c r="H1908" s="374">
        <v>5</v>
      </c>
      <c r="I1908" s="374">
        <v>1</v>
      </c>
      <c r="J1908" s="373" t="s">
        <v>683</v>
      </c>
      <c r="K1908" s="372"/>
      <c r="L1908" s="374" t="s">
        <v>49</v>
      </c>
      <c r="M1908" s="377" t="s">
        <v>50</v>
      </c>
      <c r="N1908" s="374" t="s">
        <v>684</v>
      </c>
    </row>
    <row r="1909" spans="1:14" ht="27" customHeight="1">
      <c r="A1909" s="274"/>
      <c r="B1909" s="366">
        <v>1892</v>
      </c>
      <c r="C1909" s="278" t="s">
        <v>46</v>
      </c>
      <c r="D1909" s="371" t="s">
        <v>2480</v>
      </c>
      <c r="E1909" s="373" t="s">
        <v>682</v>
      </c>
      <c r="F1909" s="372"/>
      <c r="G1909" s="374">
        <v>104</v>
      </c>
      <c r="H1909" s="374">
        <v>6</v>
      </c>
      <c r="I1909" s="374">
        <v>1</v>
      </c>
      <c r="J1909" s="373" t="s">
        <v>683</v>
      </c>
      <c r="K1909" s="372"/>
      <c r="L1909" s="374" t="s">
        <v>49</v>
      </c>
      <c r="M1909" s="377" t="s">
        <v>50</v>
      </c>
      <c r="N1909" s="374" t="s">
        <v>684</v>
      </c>
    </row>
    <row r="1910" spans="1:14" ht="27" customHeight="1">
      <c r="A1910" s="274"/>
      <c r="B1910" s="366">
        <v>1893</v>
      </c>
      <c r="C1910" s="278" t="s">
        <v>46</v>
      </c>
      <c r="D1910" s="371" t="s">
        <v>2481</v>
      </c>
      <c r="E1910" s="373" t="s">
        <v>682</v>
      </c>
      <c r="F1910" s="372"/>
      <c r="G1910" s="374">
        <v>104</v>
      </c>
      <c r="H1910" s="374">
        <v>7</v>
      </c>
      <c r="I1910" s="374">
        <v>1</v>
      </c>
      <c r="J1910" s="373" t="s">
        <v>683</v>
      </c>
      <c r="K1910" s="372"/>
      <c r="L1910" s="374" t="s">
        <v>49</v>
      </c>
      <c r="M1910" s="377" t="s">
        <v>50</v>
      </c>
      <c r="N1910" s="374" t="s">
        <v>684</v>
      </c>
    </row>
    <row r="1911" spans="1:14" ht="27" customHeight="1">
      <c r="A1911" s="274"/>
      <c r="B1911" s="363">
        <v>1894</v>
      </c>
      <c r="C1911" s="278" t="s">
        <v>46</v>
      </c>
      <c r="D1911" s="371" t="s">
        <v>2482</v>
      </c>
      <c r="E1911" s="373" t="s">
        <v>682</v>
      </c>
      <c r="F1911" s="372"/>
      <c r="G1911" s="374">
        <v>104</v>
      </c>
      <c r="H1911" s="374">
        <v>8</v>
      </c>
      <c r="I1911" s="374">
        <v>1</v>
      </c>
      <c r="J1911" s="373" t="s">
        <v>683</v>
      </c>
      <c r="K1911" s="372"/>
      <c r="L1911" s="374" t="s">
        <v>49</v>
      </c>
      <c r="M1911" s="377" t="s">
        <v>50</v>
      </c>
      <c r="N1911" s="374" t="s">
        <v>684</v>
      </c>
    </row>
    <row r="1912" spans="1:14" ht="27" customHeight="1">
      <c r="A1912" s="274"/>
      <c r="B1912" s="366">
        <v>1895</v>
      </c>
      <c r="C1912" s="278" t="s">
        <v>46</v>
      </c>
      <c r="D1912" s="371" t="s">
        <v>2483</v>
      </c>
      <c r="E1912" s="373" t="s">
        <v>682</v>
      </c>
      <c r="F1912" s="372"/>
      <c r="G1912" s="374">
        <v>104</v>
      </c>
      <c r="H1912" s="374">
        <v>9</v>
      </c>
      <c r="I1912" s="374">
        <v>1</v>
      </c>
      <c r="J1912" s="373" t="s">
        <v>683</v>
      </c>
      <c r="K1912" s="372"/>
      <c r="L1912" s="374" t="s">
        <v>49</v>
      </c>
      <c r="M1912" s="377" t="s">
        <v>50</v>
      </c>
      <c r="N1912" s="374" t="s">
        <v>684</v>
      </c>
    </row>
    <row r="1913" spans="1:14" ht="27" customHeight="1">
      <c r="A1913" s="274"/>
      <c r="B1913" s="366">
        <v>1896</v>
      </c>
      <c r="C1913" s="278" t="s">
        <v>46</v>
      </c>
      <c r="D1913" s="371" t="s">
        <v>2484</v>
      </c>
      <c r="E1913" s="373" t="s">
        <v>682</v>
      </c>
      <c r="F1913" s="372"/>
      <c r="G1913" s="374">
        <v>104</v>
      </c>
      <c r="H1913" s="374">
        <v>10</v>
      </c>
      <c r="I1913" s="374">
        <v>1</v>
      </c>
      <c r="J1913" s="373" t="s">
        <v>683</v>
      </c>
      <c r="K1913" s="372"/>
      <c r="L1913" s="374" t="s">
        <v>49</v>
      </c>
      <c r="M1913" s="377" t="s">
        <v>50</v>
      </c>
      <c r="N1913" s="374" t="s">
        <v>684</v>
      </c>
    </row>
    <row r="1914" spans="1:14" ht="27" customHeight="1">
      <c r="A1914" s="274"/>
      <c r="B1914" s="363">
        <v>1897</v>
      </c>
      <c r="C1914" s="278" t="s">
        <v>46</v>
      </c>
      <c r="D1914" s="371" t="s">
        <v>2485</v>
      </c>
      <c r="E1914" s="373" t="s">
        <v>682</v>
      </c>
      <c r="F1914" s="372"/>
      <c r="G1914" s="374">
        <v>104</v>
      </c>
      <c r="H1914" s="374">
        <v>11</v>
      </c>
      <c r="I1914" s="374">
        <v>1</v>
      </c>
      <c r="J1914" s="373" t="s">
        <v>683</v>
      </c>
      <c r="K1914" s="372"/>
      <c r="L1914" s="374" t="s">
        <v>49</v>
      </c>
      <c r="M1914" s="377" t="s">
        <v>50</v>
      </c>
      <c r="N1914" s="374" t="s">
        <v>684</v>
      </c>
    </row>
    <row r="1915" spans="1:14" ht="27" customHeight="1">
      <c r="A1915" s="274"/>
      <c r="B1915" s="366">
        <v>1898</v>
      </c>
      <c r="C1915" s="278" t="s">
        <v>46</v>
      </c>
      <c r="D1915" s="371" t="s">
        <v>2486</v>
      </c>
      <c r="E1915" s="373" t="s">
        <v>682</v>
      </c>
      <c r="F1915" s="372"/>
      <c r="G1915" s="374">
        <v>104</v>
      </c>
      <c r="H1915" s="374">
        <v>12</v>
      </c>
      <c r="I1915" s="374">
        <v>1</v>
      </c>
      <c r="J1915" s="373" t="s">
        <v>683</v>
      </c>
      <c r="K1915" s="372"/>
      <c r="L1915" s="374" t="s">
        <v>49</v>
      </c>
      <c r="M1915" s="377" t="s">
        <v>50</v>
      </c>
      <c r="N1915" s="374" t="s">
        <v>684</v>
      </c>
    </row>
    <row r="1916" spans="1:14" ht="27" customHeight="1">
      <c r="A1916" s="274"/>
      <c r="B1916" s="366">
        <v>1899</v>
      </c>
      <c r="C1916" s="278" t="s">
        <v>46</v>
      </c>
      <c r="D1916" s="371" t="s">
        <v>2487</v>
      </c>
      <c r="E1916" s="373" t="s">
        <v>682</v>
      </c>
      <c r="F1916" s="372"/>
      <c r="G1916" s="374">
        <v>104</v>
      </c>
      <c r="H1916" s="374">
        <v>13</v>
      </c>
      <c r="I1916" s="374">
        <v>1</v>
      </c>
      <c r="J1916" s="373" t="s">
        <v>683</v>
      </c>
      <c r="K1916" s="372"/>
      <c r="L1916" s="374" t="s">
        <v>49</v>
      </c>
      <c r="M1916" s="377" t="s">
        <v>50</v>
      </c>
      <c r="N1916" s="374" t="s">
        <v>684</v>
      </c>
    </row>
    <row r="1917" spans="1:14" ht="27" customHeight="1">
      <c r="A1917" s="274"/>
      <c r="B1917" s="363">
        <v>1900</v>
      </c>
      <c r="C1917" s="278" t="s">
        <v>46</v>
      </c>
      <c r="D1917" s="371" t="s">
        <v>2488</v>
      </c>
      <c r="E1917" s="373" t="s">
        <v>682</v>
      </c>
      <c r="F1917" s="372"/>
      <c r="G1917" s="374">
        <v>104</v>
      </c>
      <c r="H1917" s="374">
        <v>14</v>
      </c>
      <c r="I1917" s="374">
        <v>1</v>
      </c>
      <c r="J1917" s="373" t="s">
        <v>683</v>
      </c>
      <c r="K1917" s="372"/>
      <c r="L1917" s="374" t="s">
        <v>49</v>
      </c>
      <c r="M1917" s="377" t="s">
        <v>50</v>
      </c>
      <c r="N1917" s="374" t="s">
        <v>684</v>
      </c>
    </row>
    <row r="1918" spans="1:14" ht="27" customHeight="1">
      <c r="A1918" s="274"/>
      <c r="B1918" s="366">
        <v>1901</v>
      </c>
      <c r="C1918" s="278" t="s">
        <v>46</v>
      </c>
      <c r="D1918" s="371" t="s">
        <v>2489</v>
      </c>
      <c r="E1918" s="373" t="s">
        <v>682</v>
      </c>
      <c r="F1918" s="372"/>
      <c r="G1918" s="374">
        <v>104</v>
      </c>
      <c r="H1918" s="374">
        <v>15</v>
      </c>
      <c r="I1918" s="374">
        <v>1</v>
      </c>
      <c r="J1918" s="373" t="s">
        <v>683</v>
      </c>
      <c r="K1918" s="372"/>
      <c r="L1918" s="374" t="s">
        <v>49</v>
      </c>
      <c r="M1918" s="377" t="s">
        <v>50</v>
      </c>
      <c r="N1918" s="374" t="s">
        <v>684</v>
      </c>
    </row>
    <row r="1919" spans="1:14" ht="27" customHeight="1">
      <c r="A1919" s="274"/>
      <c r="B1919" s="366">
        <v>1902</v>
      </c>
      <c r="C1919" s="278" t="s">
        <v>46</v>
      </c>
      <c r="D1919" s="371" t="s">
        <v>2490</v>
      </c>
      <c r="E1919" s="373" t="s">
        <v>682</v>
      </c>
      <c r="F1919" s="372"/>
      <c r="G1919" s="374">
        <v>104</v>
      </c>
      <c r="H1919" s="374">
        <v>16</v>
      </c>
      <c r="I1919" s="374">
        <v>1</v>
      </c>
      <c r="J1919" s="373" t="s">
        <v>683</v>
      </c>
      <c r="K1919" s="372"/>
      <c r="L1919" s="374" t="s">
        <v>49</v>
      </c>
      <c r="M1919" s="377" t="s">
        <v>50</v>
      </c>
      <c r="N1919" s="374" t="s">
        <v>684</v>
      </c>
    </row>
    <row r="1920" spans="1:14" ht="27" customHeight="1">
      <c r="A1920" s="274"/>
      <c r="B1920" s="363">
        <v>1903</v>
      </c>
      <c r="C1920" s="278" t="s">
        <v>46</v>
      </c>
      <c r="D1920" s="371" t="s">
        <v>2491</v>
      </c>
      <c r="E1920" s="373" t="s">
        <v>682</v>
      </c>
      <c r="F1920" s="372"/>
      <c r="G1920" s="374">
        <v>104</v>
      </c>
      <c r="H1920" s="374">
        <v>17</v>
      </c>
      <c r="I1920" s="374">
        <v>1</v>
      </c>
      <c r="J1920" s="373" t="s">
        <v>683</v>
      </c>
      <c r="K1920" s="372"/>
      <c r="L1920" s="374" t="s">
        <v>49</v>
      </c>
      <c r="M1920" s="377" t="s">
        <v>50</v>
      </c>
      <c r="N1920" s="374" t="s">
        <v>684</v>
      </c>
    </row>
    <row r="1921" spans="1:14" ht="27" customHeight="1">
      <c r="A1921" s="274"/>
      <c r="B1921" s="366">
        <v>1904</v>
      </c>
      <c r="C1921" s="278" t="s">
        <v>46</v>
      </c>
      <c r="D1921" s="371" t="s">
        <v>2492</v>
      </c>
      <c r="E1921" s="373" t="s">
        <v>682</v>
      </c>
      <c r="F1921" s="372"/>
      <c r="G1921" s="374">
        <v>104</v>
      </c>
      <c r="H1921" s="374">
        <v>18</v>
      </c>
      <c r="I1921" s="374">
        <v>1</v>
      </c>
      <c r="J1921" s="373" t="s">
        <v>683</v>
      </c>
      <c r="K1921" s="372"/>
      <c r="L1921" s="374" t="s">
        <v>49</v>
      </c>
      <c r="M1921" s="377" t="s">
        <v>50</v>
      </c>
      <c r="N1921" s="374" t="s">
        <v>684</v>
      </c>
    </row>
    <row r="1922" spans="1:14" ht="27" customHeight="1">
      <c r="A1922" s="274"/>
      <c r="B1922" s="366">
        <v>1905</v>
      </c>
      <c r="C1922" s="278" t="s">
        <v>46</v>
      </c>
      <c r="D1922" s="371" t="s">
        <v>2493</v>
      </c>
      <c r="E1922" s="373" t="s">
        <v>682</v>
      </c>
      <c r="F1922" s="372"/>
      <c r="G1922" s="374">
        <v>104</v>
      </c>
      <c r="H1922" s="374">
        <v>19</v>
      </c>
      <c r="I1922" s="374">
        <v>1</v>
      </c>
      <c r="J1922" s="373" t="s">
        <v>683</v>
      </c>
      <c r="K1922" s="372"/>
      <c r="L1922" s="374" t="s">
        <v>49</v>
      </c>
      <c r="M1922" s="377" t="s">
        <v>50</v>
      </c>
      <c r="N1922" s="374" t="s">
        <v>684</v>
      </c>
    </row>
    <row r="1923" spans="1:14" ht="27" customHeight="1">
      <c r="A1923" s="274"/>
      <c r="B1923" s="363">
        <v>1906</v>
      </c>
      <c r="C1923" s="278" t="s">
        <v>46</v>
      </c>
      <c r="D1923" s="371" t="s">
        <v>2494</v>
      </c>
      <c r="E1923" s="373" t="s">
        <v>682</v>
      </c>
      <c r="F1923" s="372"/>
      <c r="G1923" s="374">
        <v>104</v>
      </c>
      <c r="H1923" s="374">
        <v>20</v>
      </c>
      <c r="I1923" s="374">
        <v>1</v>
      </c>
      <c r="J1923" s="373" t="s">
        <v>683</v>
      </c>
      <c r="K1923" s="372"/>
      <c r="L1923" s="374" t="s">
        <v>49</v>
      </c>
      <c r="M1923" s="377" t="s">
        <v>50</v>
      </c>
      <c r="N1923" s="374" t="s">
        <v>684</v>
      </c>
    </row>
    <row r="1924" spans="1:14" ht="27" customHeight="1">
      <c r="A1924" s="274"/>
      <c r="B1924" s="366">
        <v>1907</v>
      </c>
      <c r="C1924" s="278" t="s">
        <v>46</v>
      </c>
      <c r="D1924" s="371" t="s">
        <v>2495</v>
      </c>
      <c r="E1924" s="373" t="s">
        <v>682</v>
      </c>
      <c r="F1924" s="372"/>
      <c r="G1924" s="374">
        <v>105</v>
      </c>
      <c r="H1924" s="374">
        <v>1</v>
      </c>
      <c r="I1924" s="374">
        <v>1</v>
      </c>
      <c r="J1924" s="373" t="s">
        <v>683</v>
      </c>
      <c r="K1924" s="372"/>
      <c r="L1924" s="374" t="s">
        <v>49</v>
      </c>
      <c r="M1924" s="377" t="s">
        <v>50</v>
      </c>
      <c r="N1924" s="374" t="s">
        <v>684</v>
      </c>
    </row>
    <row r="1925" spans="1:14" ht="27" customHeight="1">
      <c r="A1925" s="274"/>
      <c r="B1925" s="366">
        <v>1908</v>
      </c>
      <c r="C1925" s="278" t="s">
        <v>46</v>
      </c>
      <c r="D1925" s="371" t="s">
        <v>2496</v>
      </c>
      <c r="E1925" s="373" t="s">
        <v>682</v>
      </c>
      <c r="F1925" s="372"/>
      <c r="G1925" s="374">
        <v>105</v>
      </c>
      <c r="H1925" s="374">
        <v>2</v>
      </c>
      <c r="I1925" s="374">
        <v>1</v>
      </c>
      <c r="J1925" s="373" t="s">
        <v>683</v>
      </c>
      <c r="K1925" s="372"/>
      <c r="L1925" s="374" t="s">
        <v>49</v>
      </c>
      <c r="M1925" s="377" t="s">
        <v>50</v>
      </c>
      <c r="N1925" s="374" t="s">
        <v>684</v>
      </c>
    </row>
    <row r="1926" spans="1:14" ht="27" customHeight="1">
      <c r="A1926" s="274"/>
      <c r="B1926" s="363">
        <v>1909</v>
      </c>
      <c r="C1926" s="278" t="s">
        <v>46</v>
      </c>
      <c r="D1926" s="371" t="s">
        <v>2497</v>
      </c>
      <c r="E1926" s="373" t="s">
        <v>682</v>
      </c>
      <c r="F1926" s="372"/>
      <c r="G1926" s="374">
        <v>105</v>
      </c>
      <c r="H1926" s="374">
        <v>3</v>
      </c>
      <c r="I1926" s="374">
        <v>1</v>
      </c>
      <c r="J1926" s="373" t="s">
        <v>683</v>
      </c>
      <c r="K1926" s="372"/>
      <c r="L1926" s="374" t="s">
        <v>49</v>
      </c>
      <c r="M1926" s="377" t="s">
        <v>50</v>
      </c>
      <c r="N1926" s="374" t="s">
        <v>684</v>
      </c>
    </row>
    <row r="1927" spans="1:14" ht="27" customHeight="1">
      <c r="A1927" s="274"/>
      <c r="B1927" s="366">
        <v>1910</v>
      </c>
      <c r="C1927" s="278" t="s">
        <v>46</v>
      </c>
      <c r="D1927" s="371" t="s">
        <v>2498</v>
      </c>
      <c r="E1927" s="373" t="s">
        <v>682</v>
      </c>
      <c r="F1927" s="372"/>
      <c r="G1927" s="374">
        <v>105</v>
      </c>
      <c r="H1927" s="374">
        <v>4</v>
      </c>
      <c r="I1927" s="374">
        <v>1</v>
      </c>
      <c r="J1927" s="373" t="s">
        <v>683</v>
      </c>
      <c r="K1927" s="372"/>
      <c r="L1927" s="374" t="s">
        <v>49</v>
      </c>
      <c r="M1927" s="377" t="s">
        <v>50</v>
      </c>
      <c r="N1927" s="374" t="s">
        <v>684</v>
      </c>
    </row>
    <row r="1928" spans="1:14" ht="27" customHeight="1">
      <c r="A1928" s="274"/>
      <c r="B1928" s="366">
        <v>1911</v>
      </c>
      <c r="C1928" s="278" t="s">
        <v>46</v>
      </c>
      <c r="D1928" s="371" t="s">
        <v>2499</v>
      </c>
      <c r="E1928" s="373" t="s">
        <v>682</v>
      </c>
      <c r="F1928" s="372"/>
      <c r="G1928" s="374">
        <v>105</v>
      </c>
      <c r="H1928" s="374">
        <v>5</v>
      </c>
      <c r="I1928" s="374">
        <v>1</v>
      </c>
      <c r="J1928" s="373" t="s">
        <v>683</v>
      </c>
      <c r="K1928" s="372"/>
      <c r="L1928" s="374" t="s">
        <v>49</v>
      </c>
      <c r="M1928" s="377" t="s">
        <v>50</v>
      </c>
      <c r="N1928" s="374" t="s">
        <v>684</v>
      </c>
    </row>
    <row r="1929" spans="1:14" ht="27" customHeight="1">
      <c r="A1929" s="274"/>
      <c r="B1929" s="363">
        <v>1912</v>
      </c>
      <c r="C1929" s="278" t="s">
        <v>46</v>
      </c>
      <c r="D1929" s="371" t="s">
        <v>2500</v>
      </c>
      <c r="E1929" s="373" t="s">
        <v>682</v>
      </c>
      <c r="F1929" s="372"/>
      <c r="G1929" s="374">
        <v>105</v>
      </c>
      <c r="H1929" s="374">
        <v>6</v>
      </c>
      <c r="I1929" s="374">
        <v>1</v>
      </c>
      <c r="J1929" s="373" t="s">
        <v>683</v>
      </c>
      <c r="K1929" s="372"/>
      <c r="L1929" s="374" t="s">
        <v>49</v>
      </c>
      <c r="M1929" s="377" t="s">
        <v>50</v>
      </c>
      <c r="N1929" s="374" t="s">
        <v>684</v>
      </c>
    </row>
    <row r="1930" spans="1:14" ht="27" customHeight="1">
      <c r="A1930" s="274"/>
      <c r="B1930" s="366">
        <v>1913</v>
      </c>
      <c r="C1930" s="278" t="s">
        <v>46</v>
      </c>
      <c r="D1930" s="371" t="s">
        <v>2501</v>
      </c>
      <c r="E1930" s="373" t="s">
        <v>682</v>
      </c>
      <c r="F1930" s="372"/>
      <c r="G1930" s="374">
        <v>105</v>
      </c>
      <c r="H1930" s="374">
        <v>7</v>
      </c>
      <c r="I1930" s="374">
        <v>1</v>
      </c>
      <c r="J1930" s="373" t="s">
        <v>683</v>
      </c>
      <c r="K1930" s="372"/>
      <c r="L1930" s="374" t="s">
        <v>49</v>
      </c>
      <c r="M1930" s="377" t="s">
        <v>50</v>
      </c>
      <c r="N1930" s="374" t="s">
        <v>684</v>
      </c>
    </row>
    <row r="1931" spans="1:14" ht="27" customHeight="1">
      <c r="A1931" s="274"/>
      <c r="B1931" s="366">
        <v>1914</v>
      </c>
      <c r="C1931" s="278" t="s">
        <v>46</v>
      </c>
      <c r="D1931" s="371" t="s">
        <v>2502</v>
      </c>
      <c r="E1931" s="373" t="s">
        <v>682</v>
      </c>
      <c r="F1931" s="372"/>
      <c r="G1931" s="374">
        <v>105</v>
      </c>
      <c r="H1931" s="374">
        <v>8</v>
      </c>
      <c r="I1931" s="374">
        <v>1</v>
      </c>
      <c r="J1931" s="373" t="s">
        <v>683</v>
      </c>
      <c r="K1931" s="372"/>
      <c r="L1931" s="374" t="s">
        <v>49</v>
      </c>
      <c r="M1931" s="377" t="s">
        <v>50</v>
      </c>
      <c r="N1931" s="374" t="s">
        <v>684</v>
      </c>
    </row>
    <row r="1932" spans="1:14" ht="27" customHeight="1">
      <c r="A1932" s="274"/>
      <c r="B1932" s="363">
        <v>1915</v>
      </c>
      <c r="C1932" s="278" t="s">
        <v>46</v>
      </c>
      <c r="D1932" s="371" t="s">
        <v>2503</v>
      </c>
      <c r="E1932" s="373" t="s">
        <v>682</v>
      </c>
      <c r="F1932" s="372"/>
      <c r="G1932" s="374">
        <v>105</v>
      </c>
      <c r="H1932" s="374">
        <v>9</v>
      </c>
      <c r="I1932" s="374">
        <v>1</v>
      </c>
      <c r="J1932" s="373" t="s">
        <v>683</v>
      </c>
      <c r="K1932" s="372"/>
      <c r="L1932" s="374" t="s">
        <v>49</v>
      </c>
      <c r="M1932" s="377" t="s">
        <v>50</v>
      </c>
      <c r="N1932" s="374" t="s">
        <v>684</v>
      </c>
    </row>
    <row r="1933" spans="1:14" ht="27" customHeight="1">
      <c r="A1933" s="274"/>
      <c r="B1933" s="366">
        <v>1916</v>
      </c>
      <c r="C1933" s="278" t="s">
        <v>46</v>
      </c>
      <c r="D1933" s="371" t="s">
        <v>2504</v>
      </c>
      <c r="E1933" s="373" t="s">
        <v>682</v>
      </c>
      <c r="F1933" s="372"/>
      <c r="G1933" s="374">
        <v>105</v>
      </c>
      <c r="H1933" s="374">
        <v>10</v>
      </c>
      <c r="I1933" s="374">
        <v>1</v>
      </c>
      <c r="J1933" s="373" t="s">
        <v>683</v>
      </c>
      <c r="K1933" s="372"/>
      <c r="L1933" s="374" t="s">
        <v>49</v>
      </c>
      <c r="M1933" s="377" t="s">
        <v>50</v>
      </c>
      <c r="N1933" s="374" t="s">
        <v>684</v>
      </c>
    </row>
    <row r="1934" spans="1:14" ht="27" customHeight="1">
      <c r="A1934" s="274"/>
      <c r="B1934" s="366">
        <v>1917</v>
      </c>
      <c r="C1934" s="278" t="s">
        <v>46</v>
      </c>
      <c r="D1934" s="371" t="s">
        <v>2505</v>
      </c>
      <c r="E1934" s="373" t="s">
        <v>682</v>
      </c>
      <c r="F1934" s="372"/>
      <c r="G1934" s="374">
        <v>105</v>
      </c>
      <c r="H1934" s="374">
        <v>11</v>
      </c>
      <c r="I1934" s="374">
        <v>1</v>
      </c>
      <c r="J1934" s="373" t="s">
        <v>683</v>
      </c>
      <c r="K1934" s="372"/>
      <c r="L1934" s="374" t="s">
        <v>49</v>
      </c>
      <c r="M1934" s="377" t="s">
        <v>50</v>
      </c>
      <c r="N1934" s="374" t="s">
        <v>684</v>
      </c>
    </row>
    <row r="1935" spans="1:14" ht="27" customHeight="1">
      <c r="A1935" s="274"/>
      <c r="B1935" s="363">
        <v>1918</v>
      </c>
      <c r="C1935" s="278" t="s">
        <v>46</v>
      </c>
      <c r="D1935" s="371" t="s">
        <v>2506</v>
      </c>
      <c r="E1935" s="373" t="s">
        <v>682</v>
      </c>
      <c r="F1935" s="372"/>
      <c r="G1935" s="374">
        <v>105</v>
      </c>
      <c r="H1935" s="374">
        <v>12</v>
      </c>
      <c r="I1935" s="374">
        <v>1</v>
      </c>
      <c r="J1935" s="373" t="s">
        <v>683</v>
      </c>
      <c r="K1935" s="372"/>
      <c r="L1935" s="374" t="s">
        <v>49</v>
      </c>
      <c r="M1935" s="377" t="s">
        <v>50</v>
      </c>
      <c r="N1935" s="374" t="s">
        <v>684</v>
      </c>
    </row>
    <row r="1936" spans="1:14" ht="27" customHeight="1">
      <c r="A1936" s="274"/>
      <c r="B1936" s="366">
        <v>1919</v>
      </c>
      <c r="C1936" s="278" t="s">
        <v>46</v>
      </c>
      <c r="D1936" s="371" t="s">
        <v>2507</v>
      </c>
      <c r="E1936" s="373" t="s">
        <v>682</v>
      </c>
      <c r="F1936" s="372"/>
      <c r="G1936" s="374">
        <v>105</v>
      </c>
      <c r="H1936" s="374">
        <v>13</v>
      </c>
      <c r="I1936" s="374">
        <v>1</v>
      </c>
      <c r="J1936" s="373" t="s">
        <v>683</v>
      </c>
      <c r="K1936" s="372"/>
      <c r="L1936" s="374" t="s">
        <v>49</v>
      </c>
      <c r="M1936" s="377" t="s">
        <v>50</v>
      </c>
      <c r="N1936" s="374" t="s">
        <v>684</v>
      </c>
    </row>
    <row r="1937" spans="1:14" ht="27" customHeight="1">
      <c r="A1937" s="274"/>
      <c r="B1937" s="366">
        <v>1920</v>
      </c>
      <c r="C1937" s="278" t="s">
        <v>46</v>
      </c>
      <c r="D1937" s="371" t="s">
        <v>2508</v>
      </c>
      <c r="E1937" s="373" t="s">
        <v>682</v>
      </c>
      <c r="F1937" s="372"/>
      <c r="G1937" s="374">
        <v>105</v>
      </c>
      <c r="H1937" s="374">
        <v>14</v>
      </c>
      <c r="I1937" s="374">
        <v>1</v>
      </c>
      <c r="J1937" s="373" t="s">
        <v>683</v>
      </c>
      <c r="K1937" s="372"/>
      <c r="L1937" s="374" t="s">
        <v>49</v>
      </c>
      <c r="M1937" s="377" t="s">
        <v>50</v>
      </c>
      <c r="N1937" s="374" t="s">
        <v>684</v>
      </c>
    </row>
    <row r="1938" spans="1:14" ht="27" customHeight="1">
      <c r="A1938" s="274"/>
      <c r="B1938" s="363">
        <v>1921</v>
      </c>
      <c r="C1938" s="278" t="s">
        <v>46</v>
      </c>
      <c r="D1938" s="371" t="s">
        <v>2509</v>
      </c>
      <c r="E1938" s="373" t="s">
        <v>682</v>
      </c>
      <c r="F1938" s="372"/>
      <c r="G1938" s="374">
        <v>105</v>
      </c>
      <c r="H1938" s="374">
        <v>15</v>
      </c>
      <c r="I1938" s="374">
        <v>1</v>
      </c>
      <c r="J1938" s="373" t="s">
        <v>683</v>
      </c>
      <c r="K1938" s="372"/>
      <c r="L1938" s="374" t="s">
        <v>49</v>
      </c>
      <c r="M1938" s="377" t="s">
        <v>50</v>
      </c>
      <c r="N1938" s="374" t="s">
        <v>684</v>
      </c>
    </row>
    <row r="1939" spans="1:14" ht="27" customHeight="1">
      <c r="A1939" s="274"/>
      <c r="B1939" s="366">
        <v>1922</v>
      </c>
      <c r="C1939" s="278" t="s">
        <v>46</v>
      </c>
      <c r="D1939" s="371" t="s">
        <v>2510</v>
      </c>
      <c r="E1939" s="373" t="s">
        <v>682</v>
      </c>
      <c r="F1939" s="372"/>
      <c r="G1939" s="374">
        <v>105</v>
      </c>
      <c r="H1939" s="374">
        <v>16</v>
      </c>
      <c r="I1939" s="374">
        <v>1</v>
      </c>
      <c r="J1939" s="373" t="s">
        <v>683</v>
      </c>
      <c r="K1939" s="372"/>
      <c r="L1939" s="374" t="s">
        <v>49</v>
      </c>
      <c r="M1939" s="377" t="s">
        <v>50</v>
      </c>
      <c r="N1939" s="374" t="s">
        <v>684</v>
      </c>
    </row>
    <row r="1940" spans="1:14" ht="27" customHeight="1">
      <c r="A1940" s="274"/>
      <c r="B1940" s="366">
        <v>1923</v>
      </c>
      <c r="C1940" s="278" t="s">
        <v>46</v>
      </c>
      <c r="D1940" s="371" t="s">
        <v>2498</v>
      </c>
      <c r="E1940" s="373" t="s">
        <v>682</v>
      </c>
      <c r="F1940" s="372"/>
      <c r="G1940" s="374">
        <v>105</v>
      </c>
      <c r="H1940" s="374">
        <v>17</v>
      </c>
      <c r="I1940" s="374">
        <v>1</v>
      </c>
      <c r="J1940" s="373" t="s">
        <v>683</v>
      </c>
      <c r="K1940" s="372"/>
      <c r="L1940" s="374" t="s">
        <v>49</v>
      </c>
      <c r="M1940" s="377" t="s">
        <v>50</v>
      </c>
      <c r="N1940" s="374" t="s">
        <v>684</v>
      </c>
    </row>
    <row r="1941" spans="1:14" ht="27" customHeight="1">
      <c r="A1941" s="274"/>
      <c r="B1941" s="363">
        <v>1924</v>
      </c>
      <c r="C1941" s="278" t="s">
        <v>46</v>
      </c>
      <c r="D1941" s="371" t="s">
        <v>2511</v>
      </c>
      <c r="E1941" s="373" t="s">
        <v>682</v>
      </c>
      <c r="F1941" s="372"/>
      <c r="G1941" s="374">
        <v>105</v>
      </c>
      <c r="H1941" s="374">
        <v>18</v>
      </c>
      <c r="I1941" s="374">
        <v>1</v>
      </c>
      <c r="J1941" s="373" t="s">
        <v>683</v>
      </c>
      <c r="K1941" s="372"/>
      <c r="L1941" s="374" t="s">
        <v>49</v>
      </c>
      <c r="M1941" s="377" t="s">
        <v>50</v>
      </c>
      <c r="N1941" s="374" t="s">
        <v>684</v>
      </c>
    </row>
    <row r="1942" spans="1:14" ht="27" customHeight="1">
      <c r="A1942" s="274"/>
      <c r="B1942" s="366">
        <v>1925</v>
      </c>
      <c r="C1942" s="278" t="s">
        <v>46</v>
      </c>
      <c r="D1942" s="371" t="s">
        <v>2498</v>
      </c>
      <c r="E1942" s="373" t="s">
        <v>682</v>
      </c>
      <c r="F1942" s="372"/>
      <c r="G1942" s="374">
        <v>105</v>
      </c>
      <c r="H1942" s="374">
        <v>19</v>
      </c>
      <c r="I1942" s="374">
        <v>1</v>
      </c>
      <c r="J1942" s="373" t="s">
        <v>683</v>
      </c>
      <c r="K1942" s="372"/>
      <c r="L1942" s="374" t="s">
        <v>49</v>
      </c>
      <c r="M1942" s="377" t="s">
        <v>50</v>
      </c>
      <c r="N1942" s="374" t="s">
        <v>684</v>
      </c>
    </row>
    <row r="1943" spans="1:14" ht="27" customHeight="1">
      <c r="A1943" s="274"/>
      <c r="B1943" s="366">
        <v>1926</v>
      </c>
      <c r="C1943" s="278" t="s">
        <v>46</v>
      </c>
      <c r="D1943" s="371" t="s">
        <v>2512</v>
      </c>
      <c r="E1943" s="373" t="s">
        <v>682</v>
      </c>
      <c r="F1943" s="372"/>
      <c r="G1943" s="374">
        <v>105</v>
      </c>
      <c r="H1943" s="374">
        <v>20</v>
      </c>
      <c r="I1943" s="374">
        <v>1</v>
      </c>
      <c r="J1943" s="373" t="s">
        <v>683</v>
      </c>
      <c r="K1943" s="372"/>
      <c r="L1943" s="374" t="s">
        <v>49</v>
      </c>
      <c r="M1943" s="377" t="s">
        <v>50</v>
      </c>
      <c r="N1943" s="374" t="s">
        <v>684</v>
      </c>
    </row>
    <row r="1944" spans="1:14" ht="27" customHeight="1">
      <c r="A1944" s="274"/>
      <c r="B1944" s="363">
        <v>1927</v>
      </c>
      <c r="C1944" s="278" t="s">
        <v>46</v>
      </c>
      <c r="D1944" s="371" t="s">
        <v>2513</v>
      </c>
      <c r="E1944" s="373" t="s">
        <v>682</v>
      </c>
      <c r="F1944" s="372"/>
      <c r="G1944" s="374">
        <v>106</v>
      </c>
      <c r="H1944" s="374">
        <v>1</v>
      </c>
      <c r="I1944" s="374">
        <v>1</v>
      </c>
      <c r="J1944" s="373" t="s">
        <v>683</v>
      </c>
      <c r="K1944" s="372"/>
      <c r="L1944" s="374" t="s">
        <v>49</v>
      </c>
      <c r="M1944" s="377" t="s">
        <v>50</v>
      </c>
      <c r="N1944" s="374" t="s">
        <v>684</v>
      </c>
    </row>
    <row r="1945" spans="1:14" ht="27" customHeight="1">
      <c r="A1945" s="274"/>
      <c r="B1945" s="366">
        <v>1928</v>
      </c>
      <c r="C1945" s="278" t="s">
        <v>46</v>
      </c>
      <c r="D1945" s="371" t="s">
        <v>2514</v>
      </c>
      <c r="E1945" s="373" t="s">
        <v>682</v>
      </c>
      <c r="F1945" s="372"/>
      <c r="G1945" s="374">
        <v>106</v>
      </c>
      <c r="H1945" s="374">
        <v>2</v>
      </c>
      <c r="I1945" s="374">
        <v>1</v>
      </c>
      <c r="J1945" s="373" t="s">
        <v>683</v>
      </c>
      <c r="K1945" s="372"/>
      <c r="L1945" s="374" t="s">
        <v>49</v>
      </c>
      <c r="M1945" s="377" t="s">
        <v>50</v>
      </c>
      <c r="N1945" s="374" t="s">
        <v>684</v>
      </c>
    </row>
    <row r="1946" spans="1:14" ht="27" customHeight="1">
      <c r="A1946" s="274"/>
      <c r="B1946" s="366">
        <v>1929</v>
      </c>
      <c r="C1946" s="278" t="s">
        <v>46</v>
      </c>
      <c r="D1946" s="371" t="s">
        <v>2515</v>
      </c>
      <c r="E1946" s="373" t="s">
        <v>682</v>
      </c>
      <c r="F1946" s="372"/>
      <c r="G1946" s="374">
        <v>106</v>
      </c>
      <c r="H1946" s="374">
        <v>3</v>
      </c>
      <c r="I1946" s="374">
        <v>1</v>
      </c>
      <c r="J1946" s="373" t="s">
        <v>683</v>
      </c>
      <c r="K1946" s="372"/>
      <c r="L1946" s="374" t="s">
        <v>49</v>
      </c>
      <c r="M1946" s="377" t="s">
        <v>50</v>
      </c>
      <c r="N1946" s="374" t="s">
        <v>684</v>
      </c>
    </row>
    <row r="1947" spans="1:14" ht="27" customHeight="1">
      <c r="A1947" s="274"/>
      <c r="B1947" s="363">
        <v>1930</v>
      </c>
      <c r="C1947" s="278" t="s">
        <v>46</v>
      </c>
      <c r="D1947" s="371" t="s">
        <v>2516</v>
      </c>
      <c r="E1947" s="373" t="s">
        <v>682</v>
      </c>
      <c r="F1947" s="372"/>
      <c r="G1947" s="374">
        <v>106</v>
      </c>
      <c r="H1947" s="374">
        <v>4</v>
      </c>
      <c r="I1947" s="374">
        <v>1</v>
      </c>
      <c r="J1947" s="373" t="s">
        <v>683</v>
      </c>
      <c r="K1947" s="372"/>
      <c r="L1947" s="374" t="s">
        <v>49</v>
      </c>
      <c r="M1947" s="377" t="s">
        <v>50</v>
      </c>
      <c r="N1947" s="374" t="s">
        <v>684</v>
      </c>
    </row>
    <row r="1948" spans="1:14" ht="27" customHeight="1">
      <c r="A1948" s="274"/>
      <c r="B1948" s="366">
        <v>1931</v>
      </c>
      <c r="C1948" s="278" t="s">
        <v>46</v>
      </c>
      <c r="D1948" s="371" t="s">
        <v>2517</v>
      </c>
      <c r="E1948" s="373" t="s">
        <v>682</v>
      </c>
      <c r="F1948" s="372"/>
      <c r="G1948" s="374">
        <v>106</v>
      </c>
      <c r="H1948" s="374">
        <v>5</v>
      </c>
      <c r="I1948" s="374">
        <v>1</v>
      </c>
      <c r="J1948" s="373" t="s">
        <v>683</v>
      </c>
      <c r="K1948" s="372"/>
      <c r="L1948" s="374" t="s">
        <v>49</v>
      </c>
      <c r="M1948" s="377" t="s">
        <v>50</v>
      </c>
      <c r="N1948" s="374" t="s">
        <v>684</v>
      </c>
    </row>
    <row r="1949" spans="1:14" ht="27" customHeight="1">
      <c r="A1949" s="274"/>
      <c r="B1949" s="366">
        <v>1932</v>
      </c>
      <c r="C1949" s="278" t="s">
        <v>46</v>
      </c>
      <c r="D1949" s="371" t="s">
        <v>2518</v>
      </c>
      <c r="E1949" s="373" t="s">
        <v>682</v>
      </c>
      <c r="F1949" s="372"/>
      <c r="G1949" s="374">
        <v>106</v>
      </c>
      <c r="H1949" s="374">
        <v>6</v>
      </c>
      <c r="I1949" s="374">
        <v>1</v>
      </c>
      <c r="J1949" s="373" t="s">
        <v>683</v>
      </c>
      <c r="K1949" s="372"/>
      <c r="L1949" s="374" t="s">
        <v>49</v>
      </c>
      <c r="M1949" s="377" t="s">
        <v>50</v>
      </c>
      <c r="N1949" s="374" t="s">
        <v>684</v>
      </c>
    </row>
    <row r="1950" spans="1:14" ht="27" customHeight="1">
      <c r="A1950" s="274"/>
      <c r="B1950" s="363">
        <v>1933</v>
      </c>
      <c r="C1950" s="278" t="s">
        <v>46</v>
      </c>
      <c r="D1950" s="371" t="s">
        <v>2519</v>
      </c>
      <c r="E1950" s="373" t="s">
        <v>682</v>
      </c>
      <c r="F1950" s="372"/>
      <c r="G1950" s="374">
        <v>106</v>
      </c>
      <c r="H1950" s="374">
        <v>7</v>
      </c>
      <c r="I1950" s="374">
        <v>1</v>
      </c>
      <c r="J1950" s="373" t="s">
        <v>683</v>
      </c>
      <c r="K1950" s="372"/>
      <c r="L1950" s="374" t="s">
        <v>49</v>
      </c>
      <c r="M1950" s="377" t="s">
        <v>50</v>
      </c>
      <c r="N1950" s="374" t="s">
        <v>684</v>
      </c>
    </row>
    <row r="1951" spans="1:14" ht="27" customHeight="1">
      <c r="A1951" s="274"/>
      <c r="B1951" s="366">
        <v>1934</v>
      </c>
      <c r="C1951" s="278" t="s">
        <v>46</v>
      </c>
      <c r="D1951" s="371" t="s">
        <v>2520</v>
      </c>
      <c r="E1951" s="373" t="s">
        <v>682</v>
      </c>
      <c r="F1951" s="372"/>
      <c r="G1951" s="374">
        <v>106</v>
      </c>
      <c r="H1951" s="374">
        <v>8</v>
      </c>
      <c r="I1951" s="374">
        <v>1</v>
      </c>
      <c r="J1951" s="373" t="s">
        <v>683</v>
      </c>
      <c r="K1951" s="372"/>
      <c r="L1951" s="374" t="s">
        <v>49</v>
      </c>
      <c r="M1951" s="377" t="s">
        <v>50</v>
      </c>
      <c r="N1951" s="374" t="s">
        <v>684</v>
      </c>
    </row>
    <row r="1952" spans="1:14" ht="27" customHeight="1">
      <c r="A1952" s="274"/>
      <c r="B1952" s="366">
        <v>1935</v>
      </c>
      <c r="C1952" s="278" t="s">
        <v>46</v>
      </c>
      <c r="D1952" s="371" t="s">
        <v>2521</v>
      </c>
      <c r="E1952" s="373" t="s">
        <v>682</v>
      </c>
      <c r="F1952" s="372"/>
      <c r="G1952" s="374">
        <v>106</v>
      </c>
      <c r="H1952" s="374">
        <v>9</v>
      </c>
      <c r="I1952" s="374">
        <v>1</v>
      </c>
      <c r="J1952" s="373" t="s">
        <v>683</v>
      </c>
      <c r="K1952" s="372"/>
      <c r="L1952" s="374" t="s">
        <v>49</v>
      </c>
      <c r="M1952" s="377" t="s">
        <v>50</v>
      </c>
      <c r="N1952" s="374" t="s">
        <v>684</v>
      </c>
    </row>
    <row r="1953" spans="1:14" ht="27" customHeight="1">
      <c r="A1953" s="274"/>
      <c r="B1953" s="363">
        <v>1936</v>
      </c>
      <c r="C1953" s="278" t="s">
        <v>46</v>
      </c>
      <c r="D1953" s="371" t="s">
        <v>2522</v>
      </c>
      <c r="E1953" s="373" t="s">
        <v>682</v>
      </c>
      <c r="F1953" s="372"/>
      <c r="G1953" s="374">
        <v>106</v>
      </c>
      <c r="H1953" s="374">
        <v>10</v>
      </c>
      <c r="I1953" s="374">
        <v>1</v>
      </c>
      <c r="J1953" s="373" t="s">
        <v>683</v>
      </c>
      <c r="K1953" s="372"/>
      <c r="L1953" s="374" t="s">
        <v>49</v>
      </c>
      <c r="M1953" s="377" t="s">
        <v>50</v>
      </c>
      <c r="N1953" s="374" t="s">
        <v>684</v>
      </c>
    </row>
    <row r="1954" spans="1:14" ht="27" customHeight="1">
      <c r="A1954" s="274"/>
      <c r="B1954" s="366">
        <v>1937</v>
      </c>
      <c r="C1954" s="278" t="s">
        <v>46</v>
      </c>
      <c r="D1954" s="371" t="s">
        <v>2523</v>
      </c>
      <c r="E1954" s="373" t="s">
        <v>682</v>
      </c>
      <c r="F1954" s="372"/>
      <c r="G1954" s="374">
        <v>106</v>
      </c>
      <c r="H1954" s="374">
        <v>11</v>
      </c>
      <c r="I1954" s="374">
        <v>1</v>
      </c>
      <c r="J1954" s="373" t="s">
        <v>683</v>
      </c>
      <c r="K1954" s="372"/>
      <c r="L1954" s="374" t="s">
        <v>49</v>
      </c>
      <c r="M1954" s="377" t="s">
        <v>50</v>
      </c>
      <c r="N1954" s="374" t="s">
        <v>684</v>
      </c>
    </row>
    <row r="1955" spans="1:14" ht="27" customHeight="1">
      <c r="A1955" s="274"/>
      <c r="B1955" s="366">
        <v>1938</v>
      </c>
      <c r="C1955" s="278" t="s">
        <v>46</v>
      </c>
      <c r="D1955" s="371" t="s">
        <v>2524</v>
      </c>
      <c r="E1955" s="373" t="s">
        <v>682</v>
      </c>
      <c r="F1955" s="372"/>
      <c r="G1955" s="374">
        <v>106</v>
      </c>
      <c r="H1955" s="374">
        <v>12</v>
      </c>
      <c r="I1955" s="374">
        <v>1</v>
      </c>
      <c r="J1955" s="373" t="s">
        <v>683</v>
      </c>
      <c r="K1955" s="372"/>
      <c r="L1955" s="374" t="s">
        <v>49</v>
      </c>
      <c r="M1955" s="377" t="s">
        <v>50</v>
      </c>
      <c r="N1955" s="374" t="s">
        <v>684</v>
      </c>
    </row>
    <row r="1956" spans="1:14" ht="27" customHeight="1">
      <c r="A1956" s="274"/>
      <c r="B1956" s="363">
        <v>1939</v>
      </c>
      <c r="C1956" s="278" t="s">
        <v>46</v>
      </c>
      <c r="D1956" s="371" t="s">
        <v>2525</v>
      </c>
      <c r="E1956" s="373" t="s">
        <v>682</v>
      </c>
      <c r="F1956" s="372"/>
      <c r="G1956" s="374">
        <v>106</v>
      </c>
      <c r="H1956" s="374">
        <v>13</v>
      </c>
      <c r="I1956" s="374">
        <v>1</v>
      </c>
      <c r="J1956" s="373" t="s">
        <v>683</v>
      </c>
      <c r="K1956" s="372"/>
      <c r="L1956" s="374" t="s">
        <v>49</v>
      </c>
      <c r="M1956" s="377" t="s">
        <v>50</v>
      </c>
      <c r="N1956" s="374" t="s">
        <v>684</v>
      </c>
    </row>
    <row r="1957" spans="1:14" ht="27" customHeight="1">
      <c r="A1957" s="274"/>
      <c r="B1957" s="366">
        <v>1940</v>
      </c>
      <c r="C1957" s="278" t="s">
        <v>46</v>
      </c>
      <c r="D1957" s="371" t="s">
        <v>2526</v>
      </c>
      <c r="E1957" s="373" t="s">
        <v>682</v>
      </c>
      <c r="F1957" s="372"/>
      <c r="G1957" s="374">
        <v>106</v>
      </c>
      <c r="H1957" s="374">
        <v>14</v>
      </c>
      <c r="I1957" s="374">
        <v>1</v>
      </c>
      <c r="J1957" s="373" t="s">
        <v>683</v>
      </c>
      <c r="K1957" s="372"/>
      <c r="L1957" s="374" t="s">
        <v>49</v>
      </c>
      <c r="M1957" s="377" t="s">
        <v>50</v>
      </c>
      <c r="N1957" s="374" t="s">
        <v>684</v>
      </c>
    </row>
    <row r="1958" spans="1:14" ht="27" customHeight="1">
      <c r="A1958" s="274"/>
      <c r="B1958" s="366">
        <v>1941</v>
      </c>
      <c r="C1958" s="278" t="s">
        <v>46</v>
      </c>
      <c r="D1958" s="371" t="s">
        <v>2527</v>
      </c>
      <c r="E1958" s="373" t="s">
        <v>682</v>
      </c>
      <c r="F1958" s="372"/>
      <c r="G1958" s="374">
        <v>106</v>
      </c>
      <c r="H1958" s="374">
        <v>15</v>
      </c>
      <c r="I1958" s="374">
        <v>1</v>
      </c>
      <c r="J1958" s="373" t="s">
        <v>683</v>
      </c>
      <c r="K1958" s="372"/>
      <c r="L1958" s="374" t="s">
        <v>49</v>
      </c>
      <c r="M1958" s="377" t="s">
        <v>50</v>
      </c>
      <c r="N1958" s="374" t="s">
        <v>684</v>
      </c>
    </row>
    <row r="1959" spans="1:14" ht="27" customHeight="1">
      <c r="A1959" s="274"/>
      <c r="B1959" s="363">
        <v>1942</v>
      </c>
      <c r="C1959" s="278" t="s">
        <v>46</v>
      </c>
      <c r="D1959" s="371" t="s">
        <v>2528</v>
      </c>
      <c r="E1959" s="373" t="s">
        <v>682</v>
      </c>
      <c r="F1959" s="372"/>
      <c r="G1959" s="374">
        <v>106</v>
      </c>
      <c r="H1959" s="374">
        <v>16</v>
      </c>
      <c r="I1959" s="374">
        <v>1</v>
      </c>
      <c r="J1959" s="373" t="s">
        <v>683</v>
      </c>
      <c r="K1959" s="372"/>
      <c r="L1959" s="374" t="s">
        <v>49</v>
      </c>
      <c r="M1959" s="377" t="s">
        <v>50</v>
      </c>
      <c r="N1959" s="374" t="s">
        <v>684</v>
      </c>
    </row>
    <row r="1960" spans="1:14" ht="27" customHeight="1">
      <c r="A1960" s="274"/>
      <c r="B1960" s="366">
        <v>1943</v>
      </c>
      <c r="C1960" s="278" t="s">
        <v>46</v>
      </c>
      <c r="D1960" s="371" t="s">
        <v>2529</v>
      </c>
      <c r="E1960" s="373" t="s">
        <v>682</v>
      </c>
      <c r="F1960" s="372"/>
      <c r="G1960" s="374">
        <v>106</v>
      </c>
      <c r="H1960" s="374">
        <v>17</v>
      </c>
      <c r="I1960" s="374">
        <v>1</v>
      </c>
      <c r="J1960" s="373" t="s">
        <v>683</v>
      </c>
      <c r="K1960" s="372"/>
      <c r="L1960" s="374" t="s">
        <v>49</v>
      </c>
      <c r="M1960" s="377" t="s">
        <v>50</v>
      </c>
      <c r="N1960" s="374" t="s">
        <v>684</v>
      </c>
    </row>
    <row r="1961" spans="1:14" ht="27" customHeight="1">
      <c r="A1961" s="274"/>
      <c r="B1961" s="366">
        <v>1944</v>
      </c>
      <c r="C1961" s="278" t="s">
        <v>46</v>
      </c>
      <c r="D1961" s="371" t="s">
        <v>2530</v>
      </c>
      <c r="E1961" s="373" t="s">
        <v>682</v>
      </c>
      <c r="F1961" s="372"/>
      <c r="G1961" s="374">
        <v>106</v>
      </c>
      <c r="H1961" s="374">
        <v>18</v>
      </c>
      <c r="I1961" s="374">
        <v>1</v>
      </c>
      <c r="J1961" s="373" t="s">
        <v>683</v>
      </c>
      <c r="K1961" s="372"/>
      <c r="L1961" s="374" t="s">
        <v>49</v>
      </c>
      <c r="M1961" s="377" t="s">
        <v>50</v>
      </c>
      <c r="N1961" s="374" t="s">
        <v>684</v>
      </c>
    </row>
    <row r="1962" spans="1:14" ht="27" customHeight="1">
      <c r="A1962" s="274"/>
      <c r="B1962" s="363">
        <v>1945</v>
      </c>
      <c r="C1962" s="278" t="s">
        <v>46</v>
      </c>
      <c r="D1962" s="371" t="s">
        <v>2531</v>
      </c>
      <c r="E1962" s="373" t="s">
        <v>682</v>
      </c>
      <c r="F1962" s="372"/>
      <c r="G1962" s="374">
        <v>106</v>
      </c>
      <c r="H1962" s="374">
        <v>19</v>
      </c>
      <c r="I1962" s="374">
        <v>1</v>
      </c>
      <c r="J1962" s="373" t="s">
        <v>683</v>
      </c>
      <c r="K1962" s="372"/>
      <c r="L1962" s="374" t="s">
        <v>49</v>
      </c>
      <c r="M1962" s="377" t="s">
        <v>50</v>
      </c>
      <c r="N1962" s="374" t="s">
        <v>684</v>
      </c>
    </row>
    <row r="1963" spans="1:14" ht="27" customHeight="1">
      <c r="A1963" s="274"/>
      <c r="B1963" s="366">
        <v>1946</v>
      </c>
      <c r="C1963" s="278" t="s">
        <v>46</v>
      </c>
      <c r="D1963" s="371" t="s">
        <v>2532</v>
      </c>
      <c r="E1963" s="373" t="s">
        <v>682</v>
      </c>
      <c r="F1963" s="372"/>
      <c r="G1963" s="374">
        <v>106</v>
      </c>
      <c r="H1963" s="374">
        <v>20</v>
      </c>
      <c r="I1963" s="374">
        <v>1</v>
      </c>
      <c r="J1963" s="373" t="s">
        <v>683</v>
      </c>
      <c r="K1963" s="372"/>
      <c r="L1963" s="374" t="s">
        <v>49</v>
      </c>
      <c r="M1963" s="377" t="s">
        <v>50</v>
      </c>
      <c r="N1963" s="374" t="s">
        <v>684</v>
      </c>
    </row>
    <row r="1964" spans="1:14" ht="27" customHeight="1">
      <c r="A1964" s="274"/>
      <c r="B1964" s="366">
        <v>1947</v>
      </c>
      <c r="C1964" s="278" t="s">
        <v>46</v>
      </c>
      <c r="D1964" s="371" t="s">
        <v>2524</v>
      </c>
      <c r="E1964" s="373" t="s">
        <v>682</v>
      </c>
      <c r="F1964" s="372"/>
      <c r="G1964" s="374">
        <v>107</v>
      </c>
      <c r="H1964" s="374">
        <v>1</v>
      </c>
      <c r="I1964" s="374">
        <v>1</v>
      </c>
      <c r="J1964" s="373" t="s">
        <v>683</v>
      </c>
      <c r="K1964" s="372"/>
      <c r="L1964" s="374" t="s">
        <v>49</v>
      </c>
      <c r="M1964" s="377" t="s">
        <v>50</v>
      </c>
      <c r="N1964" s="374" t="s">
        <v>684</v>
      </c>
    </row>
    <row r="1965" spans="1:14" ht="27" customHeight="1">
      <c r="A1965" s="274"/>
      <c r="B1965" s="363">
        <v>1948</v>
      </c>
      <c r="C1965" s="278" t="s">
        <v>46</v>
      </c>
      <c r="D1965" s="371" t="s">
        <v>2524</v>
      </c>
      <c r="E1965" s="373" t="s">
        <v>682</v>
      </c>
      <c r="F1965" s="372"/>
      <c r="G1965" s="374">
        <v>107</v>
      </c>
      <c r="H1965" s="374">
        <v>2</v>
      </c>
      <c r="I1965" s="374">
        <v>1</v>
      </c>
      <c r="J1965" s="373" t="s">
        <v>683</v>
      </c>
      <c r="K1965" s="372"/>
      <c r="L1965" s="374" t="s">
        <v>49</v>
      </c>
      <c r="M1965" s="377" t="s">
        <v>50</v>
      </c>
      <c r="N1965" s="374" t="s">
        <v>684</v>
      </c>
    </row>
    <row r="1966" spans="1:14" ht="27" customHeight="1">
      <c r="A1966" s="274"/>
      <c r="B1966" s="366">
        <v>1949</v>
      </c>
      <c r="C1966" s="278" t="s">
        <v>46</v>
      </c>
      <c r="D1966" s="371" t="s">
        <v>2533</v>
      </c>
      <c r="E1966" s="373" t="s">
        <v>682</v>
      </c>
      <c r="F1966" s="372"/>
      <c r="G1966" s="374">
        <v>107</v>
      </c>
      <c r="H1966" s="374">
        <v>3</v>
      </c>
      <c r="I1966" s="374">
        <v>1</v>
      </c>
      <c r="J1966" s="373" t="s">
        <v>683</v>
      </c>
      <c r="K1966" s="372"/>
      <c r="L1966" s="374" t="s">
        <v>49</v>
      </c>
      <c r="M1966" s="377" t="s">
        <v>50</v>
      </c>
      <c r="N1966" s="374" t="s">
        <v>684</v>
      </c>
    </row>
    <row r="1967" spans="1:14" ht="27" customHeight="1">
      <c r="A1967" s="274"/>
      <c r="B1967" s="366">
        <v>1950</v>
      </c>
      <c r="C1967" s="278" t="s">
        <v>46</v>
      </c>
      <c r="D1967" s="371" t="s">
        <v>2534</v>
      </c>
      <c r="E1967" s="373" t="s">
        <v>682</v>
      </c>
      <c r="F1967" s="372"/>
      <c r="G1967" s="374">
        <v>107</v>
      </c>
      <c r="H1967" s="374">
        <v>4</v>
      </c>
      <c r="I1967" s="374">
        <v>1</v>
      </c>
      <c r="J1967" s="373" t="s">
        <v>683</v>
      </c>
      <c r="K1967" s="372"/>
      <c r="L1967" s="374" t="s">
        <v>49</v>
      </c>
      <c r="M1967" s="377" t="s">
        <v>50</v>
      </c>
      <c r="N1967" s="374" t="s">
        <v>684</v>
      </c>
    </row>
    <row r="1968" spans="1:14" ht="27" customHeight="1">
      <c r="A1968" s="274"/>
      <c r="B1968" s="363">
        <v>1951</v>
      </c>
      <c r="C1968" s="278" t="s">
        <v>46</v>
      </c>
      <c r="D1968" s="371" t="s">
        <v>2535</v>
      </c>
      <c r="E1968" s="373" t="s">
        <v>682</v>
      </c>
      <c r="F1968" s="372"/>
      <c r="G1968" s="374">
        <v>107</v>
      </c>
      <c r="H1968" s="374">
        <v>5</v>
      </c>
      <c r="I1968" s="374">
        <v>1</v>
      </c>
      <c r="J1968" s="373" t="s">
        <v>683</v>
      </c>
      <c r="K1968" s="372"/>
      <c r="L1968" s="374" t="s">
        <v>49</v>
      </c>
      <c r="M1968" s="377" t="s">
        <v>50</v>
      </c>
      <c r="N1968" s="374" t="s">
        <v>684</v>
      </c>
    </row>
    <row r="1969" spans="1:14" ht="27" customHeight="1">
      <c r="A1969" s="274"/>
      <c r="B1969" s="366">
        <v>1952</v>
      </c>
      <c r="C1969" s="278" t="s">
        <v>46</v>
      </c>
      <c r="D1969" s="371" t="s">
        <v>2536</v>
      </c>
      <c r="E1969" s="373" t="s">
        <v>682</v>
      </c>
      <c r="F1969" s="372"/>
      <c r="G1969" s="374">
        <v>107</v>
      </c>
      <c r="H1969" s="374">
        <v>6</v>
      </c>
      <c r="I1969" s="374">
        <v>1</v>
      </c>
      <c r="J1969" s="373" t="s">
        <v>683</v>
      </c>
      <c r="K1969" s="372"/>
      <c r="L1969" s="374" t="s">
        <v>49</v>
      </c>
      <c r="M1969" s="377" t="s">
        <v>50</v>
      </c>
      <c r="N1969" s="374" t="s">
        <v>684</v>
      </c>
    </row>
    <row r="1970" spans="1:14" ht="27" customHeight="1">
      <c r="A1970" s="274"/>
      <c r="B1970" s="366">
        <v>1953</v>
      </c>
      <c r="C1970" s="278" t="s">
        <v>46</v>
      </c>
      <c r="D1970" s="371" t="s">
        <v>2524</v>
      </c>
      <c r="E1970" s="373" t="s">
        <v>682</v>
      </c>
      <c r="F1970" s="372"/>
      <c r="G1970" s="374">
        <v>107</v>
      </c>
      <c r="H1970" s="374">
        <v>7</v>
      </c>
      <c r="I1970" s="374">
        <v>1</v>
      </c>
      <c r="J1970" s="373" t="s">
        <v>683</v>
      </c>
      <c r="K1970" s="372"/>
      <c r="L1970" s="374" t="s">
        <v>49</v>
      </c>
      <c r="M1970" s="377" t="s">
        <v>50</v>
      </c>
      <c r="N1970" s="374" t="s">
        <v>684</v>
      </c>
    </row>
    <row r="1971" spans="1:14" ht="27" customHeight="1">
      <c r="A1971" s="274"/>
      <c r="B1971" s="363">
        <v>1954</v>
      </c>
      <c r="C1971" s="278" t="s">
        <v>46</v>
      </c>
      <c r="D1971" s="371" t="s">
        <v>2537</v>
      </c>
      <c r="E1971" s="373" t="s">
        <v>682</v>
      </c>
      <c r="F1971" s="372"/>
      <c r="G1971" s="374">
        <v>107</v>
      </c>
      <c r="H1971" s="374">
        <v>8</v>
      </c>
      <c r="I1971" s="374">
        <v>1</v>
      </c>
      <c r="J1971" s="373" t="s">
        <v>683</v>
      </c>
      <c r="K1971" s="372"/>
      <c r="L1971" s="374" t="s">
        <v>49</v>
      </c>
      <c r="M1971" s="377" t="s">
        <v>50</v>
      </c>
      <c r="N1971" s="374" t="s">
        <v>684</v>
      </c>
    </row>
    <row r="1972" spans="1:14" ht="27" customHeight="1">
      <c r="A1972" s="274"/>
      <c r="B1972" s="366">
        <v>1955</v>
      </c>
      <c r="C1972" s="278" t="s">
        <v>46</v>
      </c>
      <c r="D1972" s="371" t="s">
        <v>2524</v>
      </c>
      <c r="E1972" s="373" t="s">
        <v>682</v>
      </c>
      <c r="F1972" s="372"/>
      <c r="G1972" s="374">
        <v>107</v>
      </c>
      <c r="H1972" s="374">
        <v>9</v>
      </c>
      <c r="I1972" s="374">
        <v>1</v>
      </c>
      <c r="J1972" s="373" t="s">
        <v>683</v>
      </c>
      <c r="K1972" s="372"/>
      <c r="L1972" s="374" t="s">
        <v>49</v>
      </c>
      <c r="M1972" s="377" t="s">
        <v>50</v>
      </c>
      <c r="N1972" s="374" t="s">
        <v>684</v>
      </c>
    </row>
    <row r="1973" spans="1:14" ht="27" customHeight="1">
      <c r="A1973" s="274"/>
      <c r="B1973" s="366">
        <v>1956</v>
      </c>
      <c r="C1973" s="278" t="s">
        <v>46</v>
      </c>
      <c r="D1973" s="371" t="s">
        <v>2538</v>
      </c>
      <c r="E1973" s="373" t="s">
        <v>682</v>
      </c>
      <c r="F1973" s="372"/>
      <c r="G1973" s="374">
        <v>107</v>
      </c>
      <c r="H1973" s="374">
        <v>10</v>
      </c>
      <c r="I1973" s="374">
        <v>1</v>
      </c>
      <c r="J1973" s="373" t="s">
        <v>683</v>
      </c>
      <c r="K1973" s="372"/>
      <c r="L1973" s="374" t="s">
        <v>49</v>
      </c>
      <c r="M1973" s="377" t="s">
        <v>50</v>
      </c>
      <c r="N1973" s="374" t="s">
        <v>684</v>
      </c>
    </row>
    <row r="1974" spans="1:14" ht="27" customHeight="1">
      <c r="A1974" s="274"/>
      <c r="B1974" s="363">
        <v>1957</v>
      </c>
      <c r="C1974" s="278" t="s">
        <v>46</v>
      </c>
      <c r="D1974" s="371" t="s">
        <v>2539</v>
      </c>
      <c r="E1974" s="373" t="s">
        <v>682</v>
      </c>
      <c r="F1974" s="372"/>
      <c r="G1974" s="374">
        <v>107</v>
      </c>
      <c r="H1974" s="374">
        <v>11</v>
      </c>
      <c r="I1974" s="374">
        <v>1</v>
      </c>
      <c r="J1974" s="373" t="s">
        <v>683</v>
      </c>
      <c r="K1974" s="372"/>
      <c r="L1974" s="374" t="s">
        <v>49</v>
      </c>
      <c r="M1974" s="377" t="s">
        <v>50</v>
      </c>
      <c r="N1974" s="374" t="s">
        <v>684</v>
      </c>
    </row>
    <row r="1975" spans="1:14" ht="27" customHeight="1">
      <c r="A1975" s="274"/>
      <c r="B1975" s="366">
        <v>1958</v>
      </c>
      <c r="C1975" s="278" t="s">
        <v>46</v>
      </c>
      <c r="D1975" s="371" t="s">
        <v>2540</v>
      </c>
      <c r="E1975" s="373" t="s">
        <v>682</v>
      </c>
      <c r="F1975" s="372"/>
      <c r="G1975" s="374">
        <v>107</v>
      </c>
      <c r="H1975" s="374">
        <v>12</v>
      </c>
      <c r="I1975" s="374">
        <v>1</v>
      </c>
      <c r="J1975" s="373" t="s">
        <v>683</v>
      </c>
      <c r="K1975" s="372"/>
      <c r="L1975" s="374" t="s">
        <v>49</v>
      </c>
      <c r="M1975" s="377" t="s">
        <v>50</v>
      </c>
      <c r="N1975" s="374" t="s">
        <v>684</v>
      </c>
    </row>
    <row r="1976" spans="1:14" ht="27" customHeight="1">
      <c r="A1976" s="274"/>
      <c r="B1976" s="366">
        <v>1959</v>
      </c>
      <c r="C1976" s="278" t="s">
        <v>46</v>
      </c>
      <c r="D1976" s="371" t="s">
        <v>2524</v>
      </c>
      <c r="E1976" s="373" t="s">
        <v>682</v>
      </c>
      <c r="F1976" s="372"/>
      <c r="G1976" s="374">
        <v>107</v>
      </c>
      <c r="H1976" s="374">
        <v>13</v>
      </c>
      <c r="I1976" s="374">
        <v>1</v>
      </c>
      <c r="J1976" s="373" t="s">
        <v>683</v>
      </c>
      <c r="K1976" s="372"/>
      <c r="L1976" s="374" t="s">
        <v>49</v>
      </c>
      <c r="M1976" s="377" t="s">
        <v>50</v>
      </c>
      <c r="N1976" s="374" t="s">
        <v>684</v>
      </c>
    </row>
    <row r="1977" spans="1:14" ht="27" customHeight="1">
      <c r="A1977" s="274"/>
      <c r="B1977" s="363">
        <v>1960</v>
      </c>
      <c r="C1977" s="278" t="s">
        <v>46</v>
      </c>
      <c r="D1977" s="371" t="s">
        <v>2541</v>
      </c>
      <c r="E1977" s="373" t="s">
        <v>682</v>
      </c>
      <c r="F1977" s="372"/>
      <c r="G1977" s="374">
        <v>107</v>
      </c>
      <c r="H1977" s="374">
        <v>14</v>
      </c>
      <c r="I1977" s="374">
        <v>1</v>
      </c>
      <c r="J1977" s="373" t="s">
        <v>683</v>
      </c>
      <c r="K1977" s="372"/>
      <c r="L1977" s="374" t="s">
        <v>49</v>
      </c>
      <c r="M1977" s="377" t="s">
        <v>50</v>
      </c>
      <c r="N1977" s="374" t="s">
        <v>684</v>
      </c>
    </row>
    <row r="1978" spans="1:14" ht="27" customHeight="1">
      <c r="A1978" s="274"/>
      <c r="B1978" s="366">
        <v>1961</v>
      </c>
      <c r="C1978" s="278" t="s">
        <v>46</v>
      </c>
      <c r="D1978" s="371" t="s">
        <v>2542</v>
      </c>
      <c r="E1978" s="373" t="s">
        <v>682</v>
      </c>
      <c r="F1978" s="372"/>
      <c r="G1978" s="374">
        <v>107</v>
      </c>
      <c r="H1978" s="374">
        <v>15</v>
      </c>
      <c r="I1978" s="374">
        <v>1</v>
      </c>
      <c r="J1978" s="373" t="s">
        <v>683</v>
      </c>
      <c r="K1978" s="372"/>
      <c r="L1978" s="374" t="s">
        <v>49</v>
      </c>
      <c r="M1978" s="377" t="s">
        <v>50</v>
      </c>
      <c r="N1978" s="374" t="s">
        <v>684</v>
      </c>
    </row>
    <row r="1979" spans="1:14" ht="27" customHeight="1">
      <c r="A1979" s="274"/>
      <c r="B1979" s="366">
        <v>1962</v>
      </c>
      <c r="C1979" s="278" t="s">
        <v>46</v>
      </c>
      <c r="D1979" s="371" t="s">
        <v>2543</v>
      </c>
      <c r="E1979" s="373" t="s">
        <v>682</v>
      </c>
      <c r="F1979" s="372"/>
      <c r="G1979" s="374">
        <v>107</v>
      </c>
      <c r="H1979" s="374">
        <v>16</v>
      </c>
      <c r="I1979" s="374">
        <v>1</v>
      </c>
      <c r="J1979" s="373" t="s">
        <v>683</v>
      </c>
      <c r="K1979" s="372"/>
      <c r="L1979" s="374" t="s">
        <v>49</v>
      </c>
      <c r="M1979" s="377" t="s">
        <v>50</v>
      </c>
      <c r="N1979" s="374" t="s">
        <v>684</v>
      </c>
    </row>
    <row r="1980" spans="1:14" ht="27" customHeight="1">
      <c r="A1980" s="274"/>
      <c r="B1980" s="363">
        <v>1963</v>
      </c>
      <c r="C1980" s="278" t="s">
        <v>46</v>
      </c>
      <c r="D1980" s="371" t="s">
        <v>2524</v>
      </c>
      <c r="E1980" s="373" t="s">
        <v>682</v>
      </c>
      <c r="F1980" s="372"/>
      <c r="G1980" s="374">
        <v>107</v>
      </c>
      <c r="H1980" s="374">
        <v>17</v>
      </c>
      <c r="I1980" s="374">
        <v>1</v>
      </c>
      <c r="J1980" s="373" t="s">
        <v>683</v>
      </c>
      <c r="K1980" s="372"/>
      <c r="L1980" s="374" t="s">
        <v>49</v>
      </c>
      <c r="M1980" s="377" t="s">
        <v>50</v>
      </c>
      <c r="N1980" s="374" t="s">
        <v>684</v>
      </c>
    </row>
    <row r="1981" spans="1:14" ht="27" customHeight="1">
      <c r="A1981" s="274"/>
      <c r="B1981" s="366">
        <v>1964</v>
      </c>
      <c r="C1981" s="278" t="s">
        <v>46</v>
      </c>
      <c r="D1981" s="371" t="s">
        <v>2524</v>
      </c>
      <c r="E1981" s="373" t="s">
        <v>682</v>
      </c>
      <c r="F1981" s="372"/>
      <c r="G1981" s="374">
        <v>107</v>
      </c>
      <c r="H1981" s="374">
        <v>18</v>
      </c>
      <c r="I1981" s="374">
        <v>1</v>
      </c>
      <c r="J1981" s="373" t="s">
        <v>683</v>
      </c>
      <c r="K1981" s="372"/>
      <c r="L1981" s="374" t="s">
        <v>49</v>
      </c>
      <c r="M1981" s="377" t="s">
        <v>50</v>
      </c>
      <c r="N1981" s="374" t="s">
        <v>684</v>
      </c>
    </row>
    <row r="1982" spans="1:14" ht="27" customHeight="1">
      <c r="A1982" s="274"/>
      <c r="B1982" s="366">
        <v>1965</v>
      </c>
      <c r="C1982" s="278" t="s">
        <v>46</v>
      </c>
      <c r="D1982" s="371" t="s">
        <v>2544</v>
      </c>
      <c r="E1982" s="373" t="s">
        <v>682</v>
      </c>
      <c r="F1982" s="372"/>
      <c r="G1982" s="374">
        <v>107</v>
      </c>
      <c r="H1982" s="374">
        <v>19</v>
      </c>
      <c r="I1982" s="374">
        <v>1</v>
      </c>
      <c r="J1982" s="373" t="s">
        <v>683</v>
      </c>
      <c r="K1982" s="372"/>
      <c r="L1982" s="374" t="s">
        <v>49</v>
      </c>
      <c r="M1982" s="377" t="s">
        <v>50</v>
      </c>
      <c r="N1982" s="374" t="s">
        <v>684</v>
      </c>
    </row>
    <row r="1983" spans="1:14" ht="27" customHeight="1">
      <c r="A1983" s="274"/>
      <c r="B1983" s="363">
        <v>1966</v>
      </c>
      <c r="C1983" s="278" t="s">
        <v>46</v>
      </c>
      <c r="D1983" s="371" t="s">
        <v>2544</v>
      </c>
      <c r="E1983" s="373" t="s">
        <v>682</v>
      </c>
      <c r="F1983" s="372"/>
      <c r="G1983" s="374">
        <v>107</v>
      </c>
      <c r="H1983" s="374">
        <v>20</v>
      </c>
      <c r="I1983" s="374">
        <v>1</v>
      </c>
      <c r="J1983" s="373" t="s">
        <v>683</v>
      </c>
      <c r="K1983" s="372"/>
      <c r="L1983" s="374" t="s">
        <v>49</v>
      </c>
      <c r="M1983" s="377" t="s">
        <v>50</v>
      </c>
      <c r="N1983" s="374" t="s">
        <v>684</v>
      </c>
    </row>
    <row r="1984" spans="1:14" ht="27" customHeight="1">
      <c r="A1984" s="274"/>
      <c r="B1984" s="366">
        <v>1967</v>
      </c>
      <c r="C1984" s="278" t="s">
        <v>46</v>
      </c>
      <c r="D1984" s="371" t="s">
        <v>2544</v>
      </c>
      <c r="E1984" s="373" t="s">
        <v>682</v>
      </c>
      <c r="F1984" s="372"/>
      <c r="G1984" s="374">
        <v>108</v>
      </c>
      <c r="H1984" s="374">
        <v>1</v>
      </c>
      <c r="I1984" s="374">
        <v>1</v>
      </c>
      <c r="J1984" s="373" t="s">
        <v>683</v>
      </c>
      <c r="K1984" s="372"/>
      <c r="L1984" s="374" t="s">
        <v>49</v>
      </c>
      <c r="M1984" s="377" t="s">
        <v>50</v>
      </c>
      <c r="N1984" s="374" t="s">
        <v>684</v>
      </c>
    </row>
    <row r="1985" spans="1:14" ht="27" customHeight="1">
      <c r="A1985" s="274"/>
      <c r="B1985" s="366">
        <v>1968</v>
      </c>
      <c r="C1985" s="278" t="s">
        <v>46</v>
      </c>
      <c r="D1985" s="371" t="s">
        <v>2544</v>
      </c>
      <c r="E1985" s="373" t="s">
        <v>682</v>
      </c>
      <c r="F1985" s="372"/>
      <c r="G1985" s="374">
        <v>108</v>
      </c>
      <c r="H1985" s="374">
        <v>2</v>
      </c>
      <c r="I1985" s="374">
        <v>1</v>
      </c>
      <c r="J1985" s="373" t="s">
        <v>683</v>
      </c>
      <c r="K1985" s="372"/>
      <c r="L1985" s="374" t="s">
        <v>49</v>
      </c>
      <c r="M1985" s="377" t="s">
        <v>50</v>
      </c>
      <c r="N1985" s="374" t="s">
        <v>684</v>
      </c>
    </row>
    <row r="1986" spans="1:14" ht="27" customHeight="1">
      <c r="A1986" s="274"/>
      <c r="B1986" s="363">
        <v>1969</v>
      </c>
      <c r="C1986" s="278" t="s">
        <v>46</v>
      </c>
      <c r="D1986" s="371" t="s">
        <v>2544</v>
      </c>
      <c r="E1986" s="373" t="s">
        <v>682</v>
      </c>
      <c r="F1986" s="372"/>
      <c r="G1986" s="374">
        <v>108</v>
      </c>
      <c r="H1986" s="374">
        <v>3</v>
      </c>
      <c r="I1986" s="374">
        <v>1</v>
      </c>
      <c r="J1986" s="373" t="s">
        <v>683</v>
      </c>
      <c r="K1986" s="372"/>
      <c r="L1986" s="374" t="s">
        <v>49</v>
      </c>
      <c r="M1986" s="377" t="s">
        <v>50</v>
      </c>
      <c r="N1986" s="374" t="s">
        <v>684</v>
      </c>
    </row>
    <row r="1987" spans="1:14" ht="27" customHeight="1">
      <c r="A1987" s="274"/>
      <c r="B1987" s="366">
        <v>1970</v>
      </c>
      <c r="C1987" s="278" t="s">
        <v>46</v>
      </c>
      <c r="D1987" s="371" t="s">
        <v>2544</v>
      </c>
      <c r="E1987" s="373" t="s">
        <v>682</v>
      </c>
      <c r="F1987" s="372"/>
      <c r="G1987" s="374">
        <v>108</v>
      </c>
      <c r="H1987" s="374">
        <v>4</v>
      </c>
      <c r="I1987" s="374">
        <v>1</v>
      </c>
      <c r="J1987" s="373" t="s">
        <v>683</v>
      </c>
      <c r="K1987" s="372"/>
      <c r="L1987" s="374" t="s">
        <v>49</v>
      </c>
      <c r="M1987" s="377" t="s">
        <v>50</v>
      </c>
      <c r="N1987" s="374" t="s">
        <v>684</v>
      </c>
    </row>
    <row r="1988" spans="1:14" ht="27" customHeight="1">
      <c r="A1988" s="274"/>
      <c r="B1988" s="366">
        <v>1971</v>
      </c>
      <c r="C1988" s="278" t="s">
        <v>46</v>
      </c>
      <c r="D1988" s="371" t="s">
        <v>2544</v>
      </c>
      <c r="E1988" s="373" t="s">
        <v>682</v>
      </c>
      <c r="F1988" s="372"/>
      <c r="G1988" s="374">
        <v>108</v>
      </c>
      <c r="H1988" s="374">
        <v>5</v>
      </c>
      <c r="I1988" s="374">
        <v>1</v>
      </c>
      <c r="J1988" s="373" t="s">
        <v>683</v>
      </c>
      <c r="K1988" s="372"/>
      <c r="L1988" s="374" t="s">
        <v>49</v>
      </c>
      <c r="M1988" s="377" t="s">
        <v>50</v>
      </c>
      <c r="N1988" s="374" t="s">
        <v>684</v>
      </c>
    </row>
    <row r="1989" spans="1:14" ht="27" customHeight="1">
      <c r="A1989" s="274"/>
      <c r="B1989" s="363">
        <v>1972</v>
      </c>
      <c r="C1989" s="278" t="s">
        <v>46</v>
      </c>
      <c r="D1989" s="371" t="s">
        <v>2544</v>
      </c>
      <c r="E1989" s="373" t="s">
        <v>682</v>
      </c>
      <c r="F1989" s="372"/>
      <c r="G1989" s="374">
        <v>108</v>
      </c>
      <c r="H1989" s="374">
        <v>6</v>
      </c>
      <c r="I1989" s="374">
        <v>1</v>
      </c>
      <c r="J1989" s="373" t="s">
        <v>683</v>
      </c>
      <c r="K1989" s="372"/>
      <c r="L1989" s="374" t="s">
        <v>49</v>
      </c>
      <c r="M1989" s="377" t="s">
        <v>50</v>
      </c>
      <c r="N1989" s="374" t="s">
        <v>684</v>
      </c>
    </row>
    <row r="1990" spans="1:14" ht="27" customHeight="1">
      <c r="A1990" s="274"/>
      <c r="B1990" s="366">
        <v>1973</v>
      </c>
      <c r="C1990" s="278" t="s">
        <v>46</v>
      </c>
      <c r="D1990" s="371" t="s">
        <v>2544</v>
      </c>
      <c r="E1990" s="373" t="s">
        <v>682</v>
      </c>
      <c r="F1990" s="372"/>
      <c r="G1990" s="374">
        <v>108</v>
      </c>
      <c r="H1990" s="374">
        <v>7</v>
      </c>
      <c r="I1990" s="374">
        <v>1</v>
      </c>
      <c r="J1990" s="373" t="s">
        <v>683</v>
      </c>
      <c r="K1990" s="372"/>
      <c r="L1990" s="374" t="s">
        <v>49</v>
      </c>
      <c r="M1990" s="377" t="s">
        <v>50</v>
      </c>
      <c r="N1990" s="374" t="s">
        <v>684</v>
      </c>
    </row>
    <row r="1991" spans="1:14" ht="27" customHeight="1">
      <c r="A1991" s="274"/>
      <c r="B1991" s="366">
        <v>1974</v>
      </c>
      <c r="C1991" s="278" t="s">
        <v>46</v>
      </c>
      <c r="D1991" s="371" t="s">
        <v>2544</v>
      </c>
      <c r="E1991" s="373" t="s">
        <v>682</v>
      </c>
      <c r="F1991" s="372"/>
      <c r="G1991" s="374">
        <v>108</v>
      </c>
      <c r="H1991" s="374">
        <v>8</v>
      </c>
      <c r="I1991" s="374">
        <v>1</v>
      </c>
      <c r="J1991" s="373" t="s">
        <v>683</v>
      </c>
      <c r="K1991" s="372"/>
      <c r="L1991" s="374" t="s">
        <v>49</v>
      </c>
      <c r="M1991" s="377" t="s">
        <v>50</v>
      </c>
      <c r="N1991" s="374" t="s">
        <v>684</v>
      </c>
    </row>
    <row r="1992" spans="1:14" ht="27" customHeight="1">
      <c r="A1992" s="274"/>
      <c r="B1992" s="363">
        <v>1975</v>
      </c>
      <c r="C1992" s="278" t="s">
        <v>46</v>
      </c>
      <c r="D1992" s="371" t="s">
        <v>2544</v>
      </c>
      <c r="E1992" s="373" t="s">
        <v>682</v>
      </c>
      <c r="F1992" s="372"/>
      <c r="G1992" s="374">
        <v>108</v>
      </c>
      <c r="H1992" s="374">
        <v>9</v>
      </c>
      <c r="I1992" s="374">
        <v>1</v>
      </c>
      <c r="J1992" s="373" t="s">
        <v>683</v>
      </c>
      <c r="K1992" s="372"/>
      <c r="L1992" s="374" t="s">
        <v>49</v>
      </c>
      <c r="M1992" s="377" t="s">
        <v>50</v>
      </c>
      <c r="N1992" s="374" t="s">
        <v>684</v>
      </c>
    </row>
    <row r="1993" spans="1:14" ht="27" customHeight="1">
      <c r="A1993" s="274"/>
      <c r="B1993" s="366">
        <v>1976</v>
      </c>
      <c r="C1993" s="278" t="s">
        <v>46</v>
      </c>
      <c r="D1993" s="371" t="s">
        <v>2544</v>
      </c>
      <c r="E1993" s="373" t="s">
        <v>682</v>
      </c>
      <c r="F1993" s="372"/>
      <c r="G1993" s="374">
        <v>108</v>
      </c>
      <c r="H1993" s="374">
        <v>10</v>
      </c>
      <c r="I1993" s="374">
        <v>1</v>
      </c>
      <c r="J1993" s="373" t="s">
        <v>683</v>
      </c>
      <c r="K1993" s="372"/>
      <c r="L1993" s="374" t="s">
        <v>49</v>
      </c>
      <c r="M1993" s="377" t="s">
        <v>50</v>
      </c>
      <c r="N1993" s="374" t="s">
        <v>684</v>
      </c>
    </row>
    <row r="1994" spans="1:14" ht="27" customHeight="1">
      <c r="A1994" s="274"/>
      <c r="B1994" s="366">
        <v>1977</v>
      </c>
      <c r="C1994" s="278" t="s">
        <v>46</v>
      </c>
      <c r="D1994" s="371" t="s">
        <v>2544</v>
      </c>
      <c r="E1994" s="373" t="s">
        <v>682</v>
      </c>
      <c r="F1994" s="372"/>
      <c r="G1994" s="374">
        <v>108</v>
      </c>
      <c r="H1994" s="374">
        <v>11</v>
      </c>
      <c r="I1994" s="374">
        <v>1</v>
      </c>
      <c r="J1994" s="373" t="s">
        <v>683</v>
      </c>
      <c r="K1994" s="372"/>
      <c r="L1994" s="374" t="s">
        <v>49</v>
      </c>
      <c r="M1994" s="377" t="s">
        <v>50</v>
      </c>
      <c r="N1994" s="374" t="s">
        <v>684</v>
      </c>
    </row>
    <row r="1995" spans="1:14" ht="27" customHeight="1">
      <c r="A1995" s="274"/>
      <c r="B1995" s="363">
        <v>1978</v>
      </c>
      <c r="C1995" s="278" t="s">
        <v>46</v>
      </c>
      <c r="D1995" s="371" t="s">
        <v>2544</v>
      </c>
      <c r="E1995" s="373" t="s">
        <v>682</v>
      </c>
      <c r="F1995" s="372"/>
      <c r="G1995" s="374">
        <v>108</v>
      </c>
      <c r="H1995" s="374">
        <v>12</v>
      </c>
      <c r="I1995" s="374">
        <v>1</v>
      </c>
      <c r="J1995" s="373" t="s">
        <v>683</v>
      </c>
      <c r="K1995" s="372"/>
      <c r="L1995" s="374" t="s">
        <v>49</v>
      </c>
      <c r="M1995" s="377" t="s">
        <v>50</v>
      </c>
      <c r="N1995" s="374" t="s">
        <v>684</v>
      </c>
    </row>
    <row r="1996" spans="1:14" ht="27" customHeight="1">
      <c r="A1996" s="274"/>
      <c r="B1996" s="366">
        <v>1979</v>
      </c>
      <c r="C1996" s="278" t="s">
        <v>46</v>
      </c>
      <c r="D1996" s="371" t="s">
        <v>2544</v>
      </c>
      <c r="E1996" s="373" t="s">
        <v>682</v>
      </c>
      <c r="F1996" s="372"/>
      <c r="G1996" s="374">
        <v>108</v>
      </c>
      <c r="H1996" s="374">
        <v>13</v>
      </c>
      <c r="I1996" s="374">
        <v>1</v>
      </c>
      <c r="J1996" s="373" t="s">
        <v>683</v>
      </c>
      <c r="K1996" s="372"/>
      <c r="L1996" s="374" t="s">
        <v>49</v>
      </c>
      <c r="M1996" s="377" t="s">
        <v>50</v>
      </c>
      <c r="N1996" s="374" t="s">
        <v>684</v>
      </c>
    </row>
    <row r="1997" spans="1:14" ht="27" customHeight="1">
      <c r="A1997" s="274"/>
      <c r="B1997" s="366">
        <v>1980</v>
      </c>
      <c r="C1997" s="278" t="s">
        <v>46</v>
      </c>
      <c r="D1997" s="371" t="s">
        <v>2544</v>
      </c>
      <c r="E1997" s="373" t="s">
        <v>682</v>
      </c>
      <c r="F1997" s="372"/>
      <c r="G1997" s="374">
        <v>108</v>
      </c>
      <c r="H1997" s="374">
        <v>14</v>
      </c>
      <c r="I1997" s="374">
        <v>1</v>
      </c>
      <c r="J1997" s="373" t="s">
        <v>683</v>
      </c>
      <c r="K1997" s="372"/>
      <c r="L1997" s="374" t="s">
        <v>49</v>
      </c>
      <c r="M1997" s="377" t="s">
        <v>50</v>
      </c>
      <c r="N1997" s="374" t="s">
        <v>684</v>
      </c>
    </row>
    <row r="1998" spans="1:14" ht="27" customHeight="1">
      <c r="A1998" s="274"/>
      <c r="B1998" s="363">
        <v>1981</v>
      </c>
      <c r="C1998" s="278" t="s">
        <v>46</v>
      </c>
      <c r="D1998" s="371" t="s">
        <v>2545</v>
      </c>
      <c r="E1998" s="373" t="s">
        <v>682</v>
      </c>
      <c r="F1998" s="372"/>
      <c r="G1998" s="374">
        <v>108</v>
      </c>
      <c r="H1998" s="374">
        <v>15</v>
      </c>
      <c r="I1998" s="374">
        <v>1</v>
      </c>
      <c r="J1998" s="373" t="s">
        <v>683</v>
      </c>
      <c r="K1998" s="372"/>
      <c r="L1998" s="374" t="s">
        <v>49</v>
      </c>
      <c r="M1998" s="377" t="s">
        <v>50</v>
      </c>
      <c r="N1998" s="374" t="s">
        <v>684</v>
      </c>
    </row>
    <row r="1999" spans="1:14" ht="27" customHeight="1">
      <c r="A1999" s="274"/>
      <c r="B1999" s="366">
        <v>1982</v>
      </c>
      <c r="C1999" s="278" t="s">
        <v>46</v>
      </c>
      <c r="D1999" s="371" t="s">
        <v>2545</v>
      </c>
      <c r="E1999" s="373" t="s">
        <v>682</v>
      </c>
      <c r="F1999" s="372"/>
      <c r="G1999" s="374">
        <v>108</v>
      </c>
      <c r="H1999" s="374">
        <v>16</v>
      </c>
      <c r="I1999" s="374">
        <v>1</v>
      </c>
      <c r="J1999" s="373" t="s">
        <v>683</v>
      </c>
      <c r="K1999" s="372"/>
      <c r="L1999" s="374" t="s">
        <v>49</v>
      </c>
      <c r="M1999" s="377" t="s">
        <v>50</v>
      </c>
      <c r="N1999" s="374" t="s">
        <v>684</v>
      </c>
    </row>
    <row r="2000" spans="1:14" ht="27" customHeight="1">
      <c r="A2000" s="274"/>
      <c r="B2000" s="366">
        <v>1983</v>
      </c>
      <c r="C2000" s="278" t="s">
        <v>46</v>
      </c>
      <c r="D2000" s="371" t="s">
        <v>2545</v>
      </c>
      <c r="E2000" s="373" t="s">
        <v>682</v>
      </c>
      <c r="F2000" s="372"/>
      <c r="G2000" s="374">
        <v>108</v>
      </c>
      <c r="H2000" s="374">
        <v>17</v>
      </c>
      <c r="I2000" s="374">
        <v>1</v>
      </c>
      <c r="J2000" s="373" t="s">
        <v>683</v>
      </c>
      <c r="K2000" s="372"/>
      <c r="L2000" s="374" t="s">
        <v>49</v>
      </c>
      <c r="M2000" s="377" t="s">
        <v>50</v>
      </c>
      <c r="N2000" s="374" t="s">
        <v>684</v>
      </c>
    </row>
    <row r="2001" spans="1:14" ht="27" customHeight="1">
      <c r="A2001" s="274"/>
      <c r="B2001" s="363">
        <v>1984</v>
      </c>
      <c r="C2001" s="278" t="s">
        <v>46</v>
      </c>
      <c r="D2001" s="371" t="s">
        <v>2545</v>
      </c>
      <c r="E2001" s="373" t="s">
        <v>682</v>
      </c>
      <c r="F2001" s="372"/>
      <c r="G2001" s="374">
        <v>108</v>
      </c>
      <c r="H2001" s="374">
        <v>18</v>
      </c>
      <c r="I2001" s="374">
        <v>1</v>
      </c>
      <c r="J2001" s="373" t="s">
        <v>683</v>
      </c>
      <c r="K2001" s="372"/>
      <c r="L2001" s="374" t="s">
        <v>49</v>
      </c>
      <c r="M2001" s="377" t="s">
        <v>50</v>
      </c>
      <c r="N2001" s="374" t="s">
        <v>684</v>
      </c>
    </row>
    <row r="2002" spans="1:14" ht="27" customHeight="1">
      <c r="A2002" s="274"/>
      <c r="B2002" s="366">
        <v>1985</v>
      </c>
      <c r="C2002" s="278" t="s">
        <v>46</v>
      </c>
      <c r="D2002" s="371" t="s">
        <v>2545</v>
      </c>
      <c r="E2002" s="373" t="s">
        <v>682</v>
      </c>
      <c r="F2002" s="372"/>
      <c r="G2002" s="374">
        <v>108</v>
      </c>
      <c r="H2002" s="374">
        <v>19</v>
      </c>
      <c r="I2002" s="374">
        <v>1</v>
      </c>
      <c r="J2002" s="373" t="s">
        <v>683</v>
      </c>
      <c r="K2002" s="372"/>
      <c r="L2002" s="374" t="s">
        <v>49</v>
      </c>
      <c r="M2002" s="377" t="s">
        <v>50</v>
      </c>
      <c r="N2002" s="374" t="s">
        <v>684</v>
      </c>
    </row>
    <row r="2003" spans="1:14" ht="27" customHeight="1">
      <c r="A2003" s="274"/>
      <c r="B2003" s="366">
        <v>1986</v>
      </c>
      <c r="C2003" s="278" t="s">
        <v>46</v>
      </c>
      <c r="D2003" s="371" t="s">
        <v>2545</v>
      </c>
      <c r="E2003" s="373" t="s">
        <v>682</v>
      </c>
      <c r="F2003" s="372"/>
      <c r="G2003" s="374">
        <v>108</v>
      </c>
      <c r="H2003" s="374">
        <v>20</v>
      </c>
      <c r="I2003" s="374">
        <v>1</v>
      </c>
      <c r="J2003" s="373" t="s">
        <v>683</v>
      </c>
      <c r="K2003" s="372"/>
      <c r="L2003" s="374" t="s">
        <v>49</v>
      </c>
      <c r="M2003" s="377" t="s">
        <v>50</v>
      </c>
      <c r="N2003" s="374" t="s">
        <v>684</v>
      </c>
    </row>
    <row r="2004" spans="1:14" ht="27" customHeight="1">
      <c r="A2004" s="274"/>
      <c r="B2004" s="363">
        <v>1987</v>
      </c>
      <c r="C2004" s="278" t="s">
        <v>46</v>
      </c>
      <c r="D2004" s="371" t="s">
        <v>2545</v>
      </c>
      <c r="E2004" s="373" t="s">
        <v>682</v>
      </c>
      <c r="F2004" s="372"/>
      <c r="G2004" s="374">
        <v>109</v>
      </c>
      <c r="H2004" s="374">
        <v>1</v>
      </c>
      <c r="I2004" s="374">
        <v>1</v>
      </c>
      <c r="J2004" s="373" t="s">
        <v>683</v>
      </c>
      <c r="K2004" s="372"/>
      <c r="L2004" s="374" t="s">
        <v>49</v>
      </c>
      <c r="M2004" s="377" t="s">
        <v>50</v>
      </c>
      <c r="N2004" s="374" t="s">
        <v>684</v>
      </c>
    </row>
    <row r="2005" spans="1:14" ht="27" customHeight="1">
      <c r="A2005" s="274"/>
      <c r="B2005" s="366">
        <v>1988</v>
      </c>
      <c r="C2005" s="278" t="s">
        <v>46</v>
      </c>
      <c r="D2005" s="371" t="s">
        <v>2545</v>
      </c>
      <c r="E2005" s="373" t="s">
        <v>682</v>
      </c>
      <c r="F2005" s="372"/>
      <c r="G2005" s="374">
        <v>109</v>
      </c>
      <c r="H2005" s="374">
        <v>2</v>
      </c>
      <c r="I2005" s="374">
        <v>1</v>
      </c>
      <c r="J2005" s="373" t="s">
        <v>683</v>
      </c>
      <c r="K2005" s="372"/>
      <c r="L2005" s="374" t="s">
        <v>49</v>
      </c>
      <c r="M2005" s="377" t="s">
        <v>50</v>
      </c>
      <c r="N2005" s="374" t="s">
        <v>684</v>
      </c>
    </row>
    <row r="2006" spans="1:14" ht="27" customHeight="1">
      <c r="A2006" s="274"/>
      <c r="B2006" s="366">
        <v>1989</v>
      </c>
      <c r="C2006" s="278" t="s">
        <v>46</v>
      </c>
      <c r="D2006" s="371" t="s">
        <v>2545</v>
      </c>
      <c r="E2006" s="373" t="s">
        <v>682</v>
      </c>
      <c r="F2006" s="372"/>
      <c r="G2006" s="374">
        <v>109</v>
      </c>
      <c r="H2006" s="374">
        <v>3</v>
      </c>
      <c r="I2006" s="374">
        <v>1</v>
      </c>
      <c r="J2006" s="373" t="s">
        <v>683</v>
      </c>
      <c r="K2006" s="372"/>
      <c r="L2006" s="374" t="s">
        <v>49</v>
      </c>
      <c r="M2006" s="377" t="s">
        <v>50</v>
      </c>
      <c r="N2006" s="374" t="s">
        <v>684</v>
      </c>
    </row>
    <row r="2007" spans="1:14" ht="27" customHeight="1">
      <c r="A2007" s="274"/>
      <c r="B2007" s="363">
        <v>1990</v>
      </c>
      <c r="C2007" s="278" t="s">
        <v>46</v>
      </c>
      <c r="D2007" s="371" t="s">
        <v>2545</v>
      </c>
      <c r="E2007" s="373" t="s">
        <v>682</v>
      </c>
      <c r="F2007" s="372"/>
      <c r="G2007" s="374">
        <v>109</v>
      </c>
      <c r="H2007" s="374">
        <v>4</v>
      </c>
      <c r="I2007" s="374">
        <v>1</v>
      </c>
      <c r="J2007" s="373" t="s">
        <v>683</v>
      </c>
      <c r="K2007" s="372"/>
      <c r="L2007" s="374" t="s">
        <v>49</v>
      </c>
      <c r="M2007" s="377" t="s">
        <v>50</v>
      </c>
      <c r="N2007" s="374" t="s">
        <v>684</v>
      </c>
    </row>
    <row r="2008" spans="1:14" ht="27" customHeight="1">
      <c r="A2008" s="274"/>
      <c r="B2008" s="366">
        <v>1991</v>
      </c>
      <c r="C2008" s="278" t="s">
        <v>46</v>
      </c>
      <c r="D2008" s="371" t="s">
        <v>2545</v>
      </c>
      <c r="E2008" s="373" t="s">
        <v>682</v>
      </c>
      <c r="F2008" s="372"/>
      <c r="G2008" s="374">
        <v>109</v>
      </c>
      <c r="H2008" s="374">
        <v>5</v>
      </c>
      <c r="I2008" s="374">
        <v>1</v>
      </c>
      <c r="J2008" s="373" t="s">
        <v>683</v>
      </c>
      <c r="K2008" s="372"/>
      <c r="L2008" s="374" t="s">
        <v>49</v>
      </c>
      <c r="M2008" s="377" t="s">
        <v>50</v>
      </c>
      <c r="N2008" s="374" t="s">
        <v>684</v>
      </c>
    </row>
    <row r="2009" spans="1:14" ht="27" customHeight="1">
      <c r="A2009" s="274"/>
      <c r="B2009" s="366">
        <v>1992</v>
      </c>
      <c r="C2009" s="278" t="s">
        <v>46</v>
      </c>
      <c r="D2009" s="371" t="s">
        <v>2545</v>
      </c>
      <c r="E2009" s="373" t="s">
        <v>682</v>
      </c>
      <c r="F2009" s="372"/>
      <c r="G2009" s="374">
        <v>109</v>
      </c>
      <c r="H2009" s="374">
        <v>6</v>
      </c>
      <c r="I2009" s="374">
        <v>1</v>
      </c>
      <c r="J2009" s="373" t="s">
        <v>683</v>
      </c>
      <c r="K2009" s="372"/>
      <c r="L2009" s="374" t="s">
        <v>49</v>
      </c>
      <c r="M2009" s="377" t="s">
        <v>50</v>
      </c>
      <c r="N2009" s="374" t="s">
        <v>684</v>
      </c>
    </row>
    <row r="2010" spans="1:14" ht="27" customHeight="1">
      <c r="A2010" s="274"/>
      <c r="B2010" s="363">
        <v>1993</v>
      </c>
      <c r="C2010" s="278" t="s">
        <v>46</v>
      </c>
      <c r="D2010" s="371" t="s">
        <v>2545</v>
      </c>
      <c r="E2010" s="373" t="s">
        <v>682</v>
      </c>
      <c r="F2010" s="372"/>
      <c r="G2010" s="374">
        <v>109</v>
      </c>
      <c r="H2010" s="374">
        <v>7</v>
      </c>
      <c r="I2010" s="374">
        <v>1</v>
      </c>
      <c r="J2010" s="373" t="s">
        <v>683</v>
      </c>
      <c r="K2010" s="372"/>
      <c r="L2010" s="374" t="s">
        <v>49</v>
      </c>
      <c r="M2010" s="377" t="s">
        <v>50</v>
      </c>
      <c r="N2010" s="374" t="s">
        <v>684</v>
      </c>
    </row>
    <row r="2011" spans="1:14" ht="27" customHeight="1">
      <c r="A2011" s="274"/>
      <c r="B2011" s="366">
        <v>1994</v>
      </c>
      <c r="C2011" s="278" t="s">
        <v>46</v>
      </c>
      <c r="D2011" s="371" t="s">
        <v>2545</v>
      </c>
      <c r="E2011" s="373" t="s">
        <v>682</v>
      </c>
      <c r="F2011" s="372"/>
      <c r="G2011" s="374">
        <v>109</v>
      </c>
      <c r="H2011" s="374">
        <v>8</v>
      </c>
      <c r="I2011" s="374">
        <v>1</v>
      </c>
      <c r="J2011" s="373" t="s">
        <v>683</v>
      </c>
      <c r="K2011" s="372"/>
      <c r="L2011" s="374" t="s">
        <v>49</v>
      </c>
      <c r="M2011" s="377" t="s">
        <v>50</v>
      </c>
      <c r="N2011" s="374" t="s">
        <v>684</v>
      </c>
    </row>
    <row r="2012" spans="1:14" ht="27" customHeight="1">
      <c r="A2012" s="274"/>
      <c r="B2012" s="366">
        <v>1995</v>
      </c>
      <c r="C2012" s="278" t="s">
        <v>46</v>
      </c>
      <c r="D2012" s="371" t="s">
        <v>2545</v>
      </c>
      <c r="E2012" s="373" t="s">
        <v>682</v>
      </c>
      <c r="F2012" s="372"/>
      <c r="G2012" s="374">
        <v>109</v>
      </c>
      <c r="H2012" s="374">
        <v>9</v>
      </c>
      <c r="I2012" s="374">
        <v>1</v>
      </c>
      <c r="J2012" s="373" t="s">
        <v>683</v>
      </c>
      <c r="K2012" s="372"/>
      <c r="L2012" s="374" t="s">
        <v>49</v>
      </c>
      <c r="M2012" s="377" t="s">
        <v>50</v>
      </c>
      <c r="N2012" s="374" t="s">
        <v>684</v>
      </c>
    </row>
    <row r="2013" spans="1:14" ht="27" customHeight="1">
      <c r="A2013" s="274"/>
      <c r="B2013" s="363">
        <v>1996</v>
      </c>
      <c r="C2013" s="278" t="s">
        <v>46</v>
      </c>
      <c r="D2013" s="371" t="s">
        <v>2545</v>
      </c>
      <c r="E2013" s="373" t="s">
        <v>682</v>
      </c>
      <c r="F2013" s="372"/>
      <c r="G2013" s="374">
        <v>109</v>
      </c>
      <c r="H2013" s="374">
        <v>10</v>
      </c>
      <c r="I2013" s="374">
        <v>1</v>
      </c>
      <c r="J2013" s="373" t="s">
        <v>683</v>
      </c>
      <c r="K2013" s="372"/>
      <c r="L2013" s="374" t="s">
        <v>49</v>
      </c>
      <c r="M2013" s="377" t="s">
        <v>50</v>
      </c>
      <c r="N2013" s="374" t="s">
        <v>684</v>
      </c>
    </row>
    <row r="2014" spans="1:14" ht="27" customHeight="1">
      <c r="A2014" s="274"/>
      <c r="B2014" s="366">
        <v>1997</v>
      </c>
      <c r="C2014" s="278" t="s">
        <v>46</v>
      </c>
      <c r="D2014" s="371" t="s">
        <v>2545</v>
      </c>
      <c r="E2014" s="373" t="s">
        <v>682</v>
      </c>
      <c r="F2014" s="372"/>
      <c r="G2014" s="374">
        <v>109</v>
      </c>
      <c r="H2014" s="374">
        <v>11</v>
      </c>
      <c r="I2014" s="374">
        <v>1</v>
      </c>
      <c r="J2014" s="373" t="s">
        <v>683</v>
      </c>
      <c r="K2014" s="372"/>
      <c r="L2014" s="374" t="s">
        <v>49</v>
      </c>
      <c r="M2014" s="377" t="s">
        <v>50</v>
      </c>
      <c r="N2014" s="374" t="s">
        <v>684</v>
      </c>
    </row>
    <row r="2015" spans="1:14" ht="27" customHeight="1">
      <c r="A2015" s="274"/>
      <c r="B2015" s="366">
        <v>1998</v>
      </c>
      <c r="C2015" s="278" t="s">
        <v>46</v>
      </c>
      <c r="D2015" s="371" t="s">
        <v>2545</v>
      </c>
      <c r="E2015" s="373" t="s">
        <v>682</v>
      </c>
      <c r="F2015" s="372"/>
      <c r="G2015" s="374">
        <v>109</v>
      </c>
      <c r="H2015" s="374">
        <v>12</v>
      </c>
      <c r="I2015" s="374">
        <v>1</v>
      </c>
      <c r="J2015" s="373" t="s">
        <v>683</v>
      </c>
      <c r="K2015" s="372"/>
      <c r="L2015" s="374" t="s">
        <v>49</v>
      </c>
      <c r="M2015" s="377" t="s">
        <v>50</v>
      </c>
      <c r="N2015" s="374" t="s">
        <v>684</v>
      </c>
    </row>
    <row r="2016" spans="1:14" ht="27" customHeight="1">
      <c r="A2016" s="274"/>
      <c r="B2016" s="363">
        <v>1999</v>
      </c>
      <c r="C2016" s="278" t="s">
        <v>46</v>
      </c>
      <c r="D2016" s="371" t="s">
        <v>2545</v>
      </c>
      <c r="E2016" s="373" t="s">
        <v>682</v>
      </c>
      <c r="F2016" s="372"/>
      <c r="G2016" s="374">
        <v>109</v>
      </c>
      <c r="H2016" s="374">
        <v>13</v>
      </c>
      <c r="I2016" s="374">
        <v>1</v>
      </c>
      <c r="J2016" s="373" t="s">
        <v>683</v>
      </c>
      <c r="K2016" s="372"/>
      <c r="L2016" s="374" t="s">
        <v>49</v>
      </c>
      <c r="M2016" s="377" t="s">
        <v>50</v>
      </c>
      <c r="N2016" s="374" t="s">
        <v>684</v>
      </c>
    </row>
    <row r="2017" spans="1:14" ht="27" customHeight="1">
      <c r="A2017" s="274"/>
      <c r="B2017" s="366">
        <v>2000</v>
      </c>
      <c r="C2017" s="278" t="s">
        <v>46</v>
      </c>
      <c r="D2017" s="371" t="s">
        <v>2546</v>
      </c>
      <c r="E2017" s="373" t="s">
        <v>682</v>
      </c>
      <c r="F2017" s="372"/>
      <c r="G2017" s="374">
        <v>109</v>
      </c>
      <c r="H2017" s="374">
        <v>14</v>
      </c>
      <c r="I2017" s="374">
        <v>1</v>
      </c>
      <c r="J2017" s="373" t="s">
        <v>683</v>
      </c>
      <c r="K2017" s="372"/>
      <c r="L2017" s="374" t="s">
        <v>49</v>
      </c>
      <c r="M2017" s="377" t="s">
        <v>50</v>
      </c>
      <c r="N2017" s="374" t="s">
        <v>684</v>
      </c>
    </row>
    <row r="2018" spans="1:14" ht="27" customHeight="1">
      <c r="A2018" s="274"/>
      <c r="B2018" s="366">
        <v>2001</v>
      </c>
      <c r="C2018" s="278" t="s">
        <v>46</v>
      </c>
      <c r="D2018" s="371" t="s">
        <v>2547</v>
      </c>
      <c r="E2018" s="373" t="s">
        <v>682</v>
      </c>
      <c r="F2018" s="372"/>
      <c r="G2018" s="374">
        <v>109</v>
      </c>
      <c r="H2018" s="374">
        <v>15</v>
      </c>
      <c r="I2018" s="374">
        <v>1</v>
      </c>
      <c r="J2018" s="373" t="s">
        <v>683</v>
      </c>
      <c r="K2018" s="372"/>
      <c r="L2018" s="374" t="s">
        <v>49</v>
      </c>
      <c r="M2018" s="377" t="s">
        <v>50</v>
      </c>
      <c r="N2018" s="374" t="s">
        <v>684</v>
      </c>
    </row>
    <row r="2019" spans="1:14" ht="27" customHeight="1">
      <c r="A2019" s="274"/>
      <c r="B2019" s="363">
        <v>2002</v>
      </c>
      <c r="C2019" s="278" t="s">
        <v>46</v>
      </c>
      <c r="D2019" s="371" t="s">
        <v>2548</v>
      </c>
      <c r="E2019" s="373" t="s">
        <v>682</v>
      </c>
      <c r="F2019" s="372"/>
      <c r="G2019" s="374">
        <v>109</v>
      </c>
      <c r="H2019" s="374">
        <v>16</v>
      </c>
      <c r="I2019" s="374">
        <v>1</v>
      </c>
      <c r="J2019" s="373" t="s">
        <v>683</v>
      </c>
      <c r="K2019" s="372"/>
      <c r="L2019" s="374" t="s">
        <v>49</v>
      </c>
      <c r="M2019" s="377" t="s">
        <v>50</v>
      </c>
      <c r="N2019" s="374" t="s">
        <v>684</v>
      </c>
    </row>
    <row r="2020" spans="1:14" ht="27" customHeight="1">
      <c r="A2020" s="274"/>
      <c r="B2020" s="366">
        <v>2003</v>
      </c>
      <c r="C2020" s="278" t="s">
        <v>46</v>
      </c>
      <c r="D2020" s="371" t="s">
        <v>2549</v>
      </c>
      <c r="E2020" s="373" t="s">
        <v>682</v>
      </c>
      <c r="F2020" s="372"/>
      <c r="G2020" s="374">
        <v>109</v>
      </c>
      <c r="H2020" s="374">
        <v>17</v>
      </c>
      <c r="I2020" s="374">
        <v>1</v>
      </c>
      <c r="J2020" s="373" t="s">
        <v>683</v>
      </c>
      <c r="K2020" s="372"/>
      <c r="L2020" s="374" t="s">
        <v>49</v>
      </c>
      <c r="M2020" s="377" t="s">
        <v>50</v>
      </c>
      <c r="N2020" s="374" t="s">
        <v>684</v>
      </c>
    </row>
    <row r="2021" spans="1:14" ht="27" customHeight="1">
      <c r="A2021" s="274"/>
      <c r="B2021" s="366">
        <v>2004</v>
      </c>
      <c r="C2021" s="278" t="s">
        <v>46</v>
      </c>
      <c r="D2021" s="371" t="s">
        <v>2550</v>
      </c>
      <c r="E2021" s="373" t="s">
        <v>682</v>
      </c>
      <c r="F2021" s="372"/>
      <c r="G2021" s="374">
        <v>109</v>
      </c>
      <c r="H2021" s="374">
        <v>18</v>
      </c>
      <c r="I2021" s="374">
        <v>1</v>
      </c>
      <c r="J2021" s="373" t="s">
        <v>683</v>
      </c>
      <c r="K2021" s="372"/>
      <c r="L2021" s="374" t="s">
        <v>49</v>
      </c>
      <c r="M2021" s="377" t="s">
        <v>50</v>
      </c>
      <c r="N2021" s="374" t="s">
        <v>684</v>
      </c>
    </row>
    <row r="2022" spans="1:14" ht="27" customHeight="1">
      <c r="A2022" s="274"/>
      <c r="B2022" s="363">
        <v>2005</v>
      </c>
      <c r="C2022" s="278" t="s">
        <v>46</v>
      </c>
      <c r="D2022" s="371" t="s">
        <v>2551</v>
      </c>
      <c r="E2022" s="373" t="s">
        <v>682</v>
      </c>
      <c r="F2022" s="372"/>
      <c r="G2022" s="374">
        <v>109</v>
      </c>
      <c r="H2022" s="374">
        <v>19</v>
      </c>
      <c r="I2022" s="374">
        <v>1</v>
      </c>
      <c r="J2022" s="373" t="s">
        <v>683</v>
      </c>
      <c r="K2022" s="372"/>
      <c r="L2022" s="374" t="s">
        <v>49</v>
      </c>
      <c r="M2022" s="377" t="s">
        <v>50</v>
      </c>
      <c r="N2022" s="374" t="s">
        <v>684</v>
      </c>
    </row>
    <row r="2023" spans="1:14" ht="27" customHeight="1">
      <c r="A2023" s="274"/>
      <c r="B2023" s="366">
        <v>2006</v>
      </c>
      <c r="C2023" s="278" t="s">
        <v>46</v>
      </c>
      <c r="D2023" s="371" t="s">
        <v>2552</v>
      </c>
      <c r="E2023" s="373" t="s">
        <v>682</v>
      </c>
      <c r="F2023" s="372"/>
      <c r="G2023" s="374">
        <v>109</v>
      </c>
      <c r="H2023" s="374">
        <v>20</v>
      </c>
      <c r="I2023" s="374">
        <v>1</v>
      </c>
      <c r="J2023" s="373" t="s">
        <v>683</v>
      </c>
      <c r="K2023" s="372"/>
      <c r="L2023" s="374" t="s">
        <v>49</v>
      </c>
      <c r="M2023" s="377" t="s">
        <v>50</v>
      </c>
      <c r="N2023" s="374" t="s">
        <v>684</v>
      </c>
    </row>
    <row r="2024" spans="1:14" ht="27" customHeight="1">
      <c r="A2024" s="274"/>
      <c r="B2024" s="366">
        <v>2007</v>
      </c>
      <c r="C2024" s="278" t="s">
        <v>46</v>
      </c>
      <c r="D2024" s="371" t="s">
        <v>2553</v>
      </c>
      <c r="E2024" s="373" t="s">
        <v>682</v>
      </c>
      <c r="F2024" s="372"/>
      <c r="G2024" s="374">
        <v>110</v>
      </c>
      <c r="H2024" s="374">
        <v>1</v>
      </c>
      <c r="I2024" s="374">
        <v>1</v>
      </c>
      <c r="J2024" s="373" t="s">
        <v>683</v>
      </c>
      <c r="K2024" s="372"/>
      <c r="L2024" s="374" t="s">
        <v>49</v>
      </c>
      <c r="M2024" s="377" t="s">
        <v>50</v>
      </c>
      <c r="N2024" s="374" t="s">
        <v>684</v>
      </c>
    </row>
    <row r="2025" spans="1:14" ht="27" customHeight="1">
      <c r="A2025" s="274"/>
      <c r="B2025" s="363">
        <v>2008</v>
      </c>
      <c r="C2025" s="278" t="s">
        <v>46</v>
      </c>
      <c r="D2025" s="371" t="s">
        <v>2554</v>
      </c>
      <c r="E2025" s="373" t="s">
        <v>682</v>
      </c>
      <c r="F2025" s="372"/>
      <c r="G2025" s="374">
        <v>110</v>
      </c>
      <c r="H2025" s="374">
        <v>2</v>
      </c>
      <c r="I2025" s="374">
        <v>1</v>
      </c>
      <c r="J2025" s="373" t="s">
        <v>683</v>
      </c>
      <c r="K2025" s="372"/>
      <c r="L2025" s="374" t="s">
        <v>49</v>
      </c>
      <c r="M2025" s="377" t="s">
        <v>50</v>
      </c>
      <c r="N2025" s="374" t="s">
        <v>684</v>
      </c>
    </row>
    <row r="2026" spans="1:14" ht="27" customHeight="1">
      <c r="A2026" s="274"/>
      <c r="B2026" s="366">
        <v>2009</v>
      </c>
      <c r="C2026" s="278" t="s">
        <v>46</v>
      </c>
      <c r="D2026" s="371" t="s">
        <v>2555</v>
      </c>
      <c r="E2026" s="373" t="s">
        <v>682</v>
      </c>
      <c r="F2026" s="372"/>
      <c r="G2026" s="374">
        <v>110</v>
      </c>
      <c r="H2026" s="374">
        <v>3</v>
      </c>
      <c r="I2026" s="374">
        <v>1</v>
      </c>
      <c r="J2026" s="373" t="s">
        <v>683</v>
      </c>
      <c r="K2026" s="372"/>
      <c r="L2026" s="374" t="s">
        <v>49</v>
      </c>
      <c r="M2026" s="377" t="s">
        <v>50</v>
      </c>
      <c r="N2026" s="374" t="s">
        <v>684</v>
      </c>
    </row>
    <row r="2027" spans="1:14" ht="27" customHeight="1">
      <c r="A2027" s="274"/>
      <c r="B2027" s="366">
        <v>2010</v>
      </c>
      <c r="C2027" s="278" t="s">
        <v>46</v>
      </c>
      <c r="D2027" s="371" t="s">
        <v>2556</v>
      </c>
      <c r="E2027" s="373" t="s">
        <v>682</v>
      </c>
      <c r="F2027" s="372"/>
      <c r="G2027" s="374">
        <v>110</v>
      </c>
      <c r="H2027" s="374">
        <v>4</v>
      </c>
      <c r="I2027" s="374">
        <v>1</v>
      </c>
      <c r="J2027" s="373" t="s">
        <v>683</v>
      </c>
      <c r="K2027" s="372"/>
      <c r="L2027" s="374" t="s">
        <v>49</v>
      </c>
      <c r="M2027" s="377" t="s">
        <v>50</v>
      </c>
      <c r="N2027" s="374" t="s">
        <v>684</v>
      </c>
    </row>
    <row r="2028" spans="1:14" ht="27" customHeight="1">
      <c r="A2028" s="274"/>
      <c r="B2028" s="363">
        <v>2011</v>
      </c>
      <c r="C2028" s="278" t="s">
        <v>46</v>
      </c>
      <c r="D2028" s="371" t="s">
        <v>2557</v>
      </c>
      <c r="E2028" s="373" t="s">
        <v>682</v>
      </c>
      <c r="F2028" s="372"/>
      <c r="G2028" s="374">
        <v>110</v>
      </c>
      <c r="H2028" s="374">
        <v>5</v>
      </c>
      <c r="I2028" s="374">
        <v>1</v>
      </c>
      <c r="J2028" s="373" t="s">
        <v>683</v>
      </c>
      <c r="K2028" s="372"/>
      <c r="L2028" s="374" t="s">
        <v>49</v>
      </c>
      <c r="M2028" s="377" t="s">
        <v>50</v>
      </c>
      <c r="N2028" s="374" t="s">
        <v>684</v>
      </c>
    </row>
    <row r="2029" spans="1:14" ht="27" customHeight="1">
      <c r="A2029" s="274"/>
      <c r="B2029" s="366">
        <v>2012</v>
      </c>
      <c r="C2029" s="278" t="s">
        <v>46</v>
      </c>
      <c r="D2029" s="371" t="s">
        <v>2558</v>
      </c>
      <c r="E2029" s="373" t="s">
        <v>682</v>
      </c>
      <c r="F2029" s="372"/>
      <c r="G2029" s="374">
        <v>110</v>
      </c>
      <c r="H2029" s="374">
        <v>6</v>
      </c>
      <c r="I2029" s="374">
        <v>1</v>
      </c>
      <c r="J2029" s="373" t="s">
        <v>683</v>
      </c>
      <c r="K2029" s="372"/>
      <c r="L2029" s="374" t="s">
        <v>49</v>
      </c>
      <c r="M2029" s="377" t="s">
        <v>50</v>
      </c>
      <c r="N2029" s="374" t="s">
        <v>684</v>
      </c>
    </row>
    <row r="2030" spans="1:14" ht="27" customHeight="1">
      <c r="A2030" s="274"/>
      <c r="B2030" s="366">
        <v>2013</v>
      </c>
      <c r="C2030" s="278" t="s">
        <v>46</v>
      </c>
      <c r="D2030" s="371" t="s">
        <v>2559</v>
      </c>
      <c r="E2030" s="373" t="s">
        <v>682</v>
      </c>
      <c r="F2030" s="372"/>
      <c r="G2030" s="374">
        <v>110</v>
      </c>
      <c r="H2030" s="374">
        <v>7</v>
      </c>
      <c r="I2030" s="374">
        <v>1</v>
      </c>
      <c r="J2030" s="373" t="s">
        <v>683</v>
      </c>
      <c r="K2030" s="372"/>
      <c r="L2030" s="374" t="s">
        <v>49</v>
      </c>
      <c r="M2030" s="377" t="s">
        <v>50</v>
      </c>
      <c r="N2030" s="374" t="s">
        <v>684</v>
      </c>
    </row>
    <row r="2031" spans="1:14" ht="27" customHeight="1">
      <c r="A2031" s="274"/>
      <c r="B2031" s="363">
        <v>2014</v>
      </c>
      <c r="C2031" s="278" t="s">
        <v>46</v>
      </c>
      <c r="D2031" s="371" t="s">
        <v>2560</v>
      </c>
      <c r="E2031" s="373" t="s">
        <v>682</v>
      </c>
      <c r="F2031" s="372"/>
      <c r="G2031" s="374">
        <v>110</v>
      </c>
      <c r="H2031" s="374">
        <v>8</v>
      </c>
      <c r="I2031" s="374">
        <v>1</v>
      </c>
      <c r="J2031" s="373" t="s">
        <v>683</v>
      </c>
      <c r="K2031" s="372"/>
      <c r="L2031" s="374" t="s">
        <v>49</v>
      </c>
      <c r="M2031" s="377" t="s">
        <v>50</v>
      </c>
      <c r="N2031" s="374" t="s">
        <v>684</v>
      </c>
    </row>
    <row r="2032" spans="1:14" ht="27" customHeight="1">
      <c r="A2032" s="274"/>
      <c r="B2032" s="366">
        <v>2015</v>
      </c>
      <c r="C2032" s="278" t="s">
        <v>46</v>
      </c>
      <c r="D2032" s="371" t="s">
        <v>2561</v>
      </c>
      <c r="E2032" s="373" t="s">
        <v>682</v>
      </c>
      <c r="F2032" s="372"/>
      <c r="G2032" s="374">
        <v>110</v>
      </c>
      <c r="H2032" s="374">
        <v>9</v>
      </c>
      <c r="I2032" s="374">
        <v>1</v>
      </c>
      <c r="J2032" s="373" t="s">
        <v>683</v>
      </c>
      <c r="K2032" s="372"/>
      <c r="L2032" s="374" t="s">
        <v>49</v>
      </c>
      <c r="M2032" s="377" t="s">
        <v>50</v>
      </c>
      <c r="N2032" s="374" t="s">
        <v>684</v>
      </c>
    </row>
    <row r="2033" spans="1:14" ht="27" customHeight="1">
      <c r="A2033" s="274"/>
      <c r="B2033" s="366">
        <v>2016</v>
      </c>
      <c r="C2033" s="278" t="s">
        <v>46</v>
      </c>
      <c r="D2033" s="371" t="s">
        <v>2562</v>
      </c>
      <c r="E2033" s="373" t="s">
        <v>682</v>
      </c>
      <c r="F2033" s="372"/>
      <c r="G2033" s="374">
        <v>110</v>
      </c>
      <c r="H2033" s="374">
        <v>10</v>
      </c>
      <c r="I2033" s="374">
        <v>1</v>
      </c>
      <c r="J2033" s="373" t="s">
        <v>683</v>
      </c>
      <c r="K2033" s="372"/>
      <c r="L2033" s="374" t="s">
        <v>49</v>
      </c>
      <c r="M2033" s="377" t="s">
        <v>50</v>
      </c>
      <c r="N2033" s="374" t="s">
        <v>684</v>
      </c>
    </row>
    <row r="2034" spans="1:14" ht="27" customHeight="1">
      <c r="A2034" s="274"/>
      <c r="B2034" s="363">
        <v>2017</v>
      </c>
      <c r="C2034" s="278" t="s">
        <v>46</v>
      </c>
      <c r="D2034" s="371" t="s">
        <v>2563</v>
      </c>
      <c r="E2034" s="373" t="s">
        <v>682</v>
      </c>
      <c r="F2034" s="372"/>
      <c r="G2034" s="374">
        <v>110</v>
      </c>
      <c r="H2034" s="374">
        <v>11</v>
      </c>
      <c r="I2034" s="374">
        <v>1</v>
      </c>
      <c r="J2034" s="373" t="s">
        <v>683</v>
      </c>
      <c r="K2034" s="372"/>
      <c r="L2034" s="374" t="s">
        <v>49</v>
      </c>
      <c r="M2034" s="377" t="s">
        <v>50</v>
      </c>
      <c r="N2034" s="374" t="s">
        <v>684</v>
      </c>
    </row>
    <row r="2035" spans="1:14" ht="27" customHeight="1">
      <c r="A2035" s="274"/>
      <c r="B2035" s="366">
        <v>2018</v>
      </c>
      <c r="C2035" s="278" t="s">
        <v>46</v>
      </c>
      <c r="D2035" s="371" t="s">
        <v>2564</v>
      </c>
      <c r="E2035" s="373" t="s">
        <v>682</v>
      </c>
      <c r="F2035" s="372"/>
      <c r="G2035" s="374">
        <v>110</v>
      </c>
      <c r="H2035" s="374">
        <v>12</v>
      </c>
      <c r="I2035" s="374">
        <v>1</v>
      </c>
      <c r="J2035" s="373" t="s">
        <v>683</v>
      </c>
      <c r="K2035" s="372"/>
      <c r="L2035" s="374" t="s">
        <v>49</v>
      </c>
      <c r="M2035" s="377" t="s">
        <v>50</v>
      </c>
      <c r="N2035" s="374" t="s">
        <v>684</v>
      </c>
    </row>
    <row r="2036" spans="1:14" ht="27" customHeight="1">
      <c r="A2036" s="274"/>
      <c r="B2036" s="366">
        <v>2019</v>
      </c>
      <c r="C2036" s="278" t="s">
        <v>46</v>
      </c>
      <c r="D2036" s="371" t="s">
        <v>2565</v>
      </c>
      <c r="E2036" s="373" t="s">
        <v>682</v>
      </c>
      <c r="F2036" s="372"/>
      <c r="G2036" s="374">
        <v>110</v>
      </c>
      <c r="H2036" s="374">
        <v>13</v>
      </c>
      <c r="I2036" s="374">
        <v>1</v>
      </c>
      <c r="J2036" s="373" t="s">
        <v>683</v>
      </c>
      <c r="K2036" s="372"/>
      <c r="L2036" s="374" t="s">
        <v>49</v>
      </c>
      <c r="M2036" s="377" t="s">
        <v>50</v>
      </c>
      <c r="N2036" s="374" t="s">
        <v>684</v>
      </c>
    </row>
    <row r="2037" spans="1:14" ht="27" customHeight="1">
      <c r="A2037" s="274"/>
      <c r="B2037" s="363">
        <v>2020</v>
      </c>
      <c r="C2037" s="278" t="s">
        <v>46</v>
      </c>
      <c r="D2037" s="371" t="s">
        <v>2566</v>
      </c>
      <c r="E2037" s="373" t="s">
        <v>682</v>
      </c>
      <c r="F2037" s="372"/>
      <c r="G2037" s="374">
        <v>110</v>
      </c>
      <c r="H2037" s="374">
        <v>14</v>
      </c>
      <c r="I2037" s="374">
        <v>1</v>
      </c>
      <c r="J2037" s="373" t="s">
        <v>683</v>
      </c>
      <c r="K2037" s="372"/>
      <c r="L2037" s="374" t="s">
        <v>49</v>
      </c>
      <c r="M2037" s="377" t="s">
        <v>50</v>
      </c>
      <c r="N2037" s="374" t="s">
        <v>684</v>
      </c>
    </row>
    <row r="2038" spans="1:14" ht="27" customHeight="1">
      <c r="A2038" s="274"/>
      <c r="B2038" s="366">
        <v>2021</v>
      </c>
      <c r="C2038" s="278" t="s">
        <v>46</v>
      </c>
      <c r="D2038" s="371" t="s">
        <v>2567</v>
      </c>
      <c r="E2038" s="373" t="s">
        <v>682</v>
      </c>
      <c r="F2038" s="372"/>
      <c r="G2038" s="374">
        <v>110</v>
      </c>
      <c r="H2038" s="374">
        <v>15</v>
      </c>
      <c r="I2038" s="374">
        <v>1</v>
      </c>
      <c r="J2038" s="373" t="s">
        <v>683</v>
      </c>
      <c r="K2038" s="372"/>
      <c r="L2038" s="374" t="s">
        <v>49</v>
      </c>
      <c r="M2038" s="377" t="s">
        <v>50</v>
      </c>
      <c r="N2038" s="374" t="s">
        <v>684</v>
      </c>
    </row>
    <row r="2039" spans="1:14" ht="27" customHeight="1">
      <c r="A2039" s="274"/>
      <c r="B2039" s="366">
        <v>2022</v>
      </c>
      <c r="C2039" s="278" t="s">
        <v>46</v>
      </c>
      <c r="D2039" s="371" t="s">
        <v>2568</v>
      </c>
      <c r="E2039" s="373" t="s">
        <v>682</v>
      </c>
      <c r="F2039" s="372"/>
      <c r="G2039" s="374">
        <v>110</v>
      </c>
      <c r="H2039" s="374">
        <v>16</v>
      </c>
      <c r="I2039" s="374">
        <v>1</v>
      </c>
      <c r="J2039" s="373" t="s">
        <v>683</v>
      </c>
      <c r="K2039" s="372"/>
      <c r="L2039" s="374" t="s">
        <v>49</v>
      </c>
      <c r="M2039" s="377" t="s">
        <v>50</v>
      </c>
      <c r="N2039" s="374" t="s">
        <v>684</v>
      </c>
    </row>
    <row r="2040" spans="1:14" ht="27" customHeight="1">
      <c r="A2040" s="274"/>
      <c r="B2040" s="363">
        <v>2023</v>
      </c>
      <c r="C2040" s="278" t="s">
        <v>46</v>
      </c>
      <c r="D2040" s="371" t="s">
        <v>2569</v>
      </c>
      <c r="E2040" s="373" t="s">
        <v>682</v>
      </c>
      <c r="F2040" s="372"/>
      <c r="G2040" s="374">
        <v>110</v>
      </c>
      <c r="H2040" s="374">
        <v>17</v>
      </c>
      <c r="I2040" s="374">
        <v>1</v>
      </c>
      <c r="J2040" s="373" t="s">
        <v>683</v>
      </c>
      <c r="K2040" s="372"/>
      <c r="L2040" s="374" t="s">
        <v>49</v>
      </c>
      <c r="M2040" s="377" t="s">
        <v>50</v>
      </c>
      <c r="N2040" s="374" t="s">
        <v>684</v>
      </c>
    </row>
    <row r="2041" spans="1:14" ht="27" customHeight="1">
      <c r="A2041" s="274"/>
      <c r="B2041" s="366">
        <v>2024</v>
      </c>
      <c r="C2041" s="278" t="s">
        <v>46</v>
      </c>
      <c r="D2041" s="371" t="s">
        <v>2570</v>
      </c>
      <c r="E2041" s="373" t="s">
        <v>682</v>
      </c>
      <c r="F2041" s="372"/>
      <c r="G2041" s="374">
        <v>110</v>
      </c>
      <c r="H2041" s="374">
        <v>18</v>
      </c>
      <c r="I2041" s="374">
        <v>1</v>
      </c>
      <c r="J2041" s="373" t="s">
        <v>683</v>
      </c>
      <c r="K2041" s="372"/>
      <c r="L2041" s="374" t="s">
        <v>49</v>
      </c>
      <c r="M2041" s="377" t="s">
        <v>50</v>
      </c>
      <c r="N2041" s="374" t="s">
        <v>684</v>
      </c>
    </row>
    <row r="2042" spans="1:14" ht="27" customHeight="1">
      <c r="A2042" s="274"/>
      <c r="B2042" s="366">
        <v>2025</v>
      </c>
      <c r="C2042" s="278" t="s">
        <v>46</v>
      </c>
      <c r="D2042" s="371" t="s">
        <v>2571</v>
      </c>
      <c r="E2042" s="373" t="s">
        <v>682</v>
      </c>
      <c r="F2042" s="372"/>
      <c r="G2042" s="374">
        <v>110</v>
      </c>
      <c r="H2042" s="374">
        <v>19</v>
      </c>
      <c r="I2042" s="374">
        <v>1</v>
      </c>
      <c r="J2042" s="373" t="s">
        <v>683</v>
      </c>
      <c r="K2042" s="372"/>
      <c r="L2042" s="374" t="s">
        <v>49</v>
      </c>
      <c r="M2042" s="377" t="s">
        <v>50</v>
      </c>
      <c r="N2042" s="374" t="s">
        <v>684</v>
      </c>
    </row>
    <row r="2043" spans="1:14" ht="27" customHeight="1">
      <c r="A2043" s="274"/>
      <c r="B2043" s="363">
        <v>2026</v>
      </c>
      <c r="C2043" s="278" t="s">
        <v>46</v>
      </c>
      <c r="D2043" s="371" t="s">
        <v>2572</v>
      </c>
      <c r="E2043" s="373" t="s">
        <v>682</v>
      </c>
      <c r="F2043" s="372"/>
      <c r="G2043" s="374">
        <v>110</v>
      </c>
      <c r="H2043" s="374">
        <v>20</v>
      </c>
      <c r="I2043" s="374">
        <v>1</v>
      </c>
      <c r="J2043" s="373" t="s">
        <v>683</v>
      </c>
      <c r="K2043" s="372"/>
      <c r="L2043" s="374" t="s">
        <v>49</v>
      </c>
      <c r="M2043" s="377" t="s">
        <v>50</v>
      </c>
      <c r="N2043" s="374" t="s">
        <v>684</v>
      </c>
    </row>
    <row r="2044" spans="1:14" ht="27" customHeight="1">
      <c r="A2044" s="274"/>
      <c r="B2044" s="366">
        <v>2027</v>
      </c>
      <c r="C2044" s="278" t="s">
        <v>46</v>
      </c>
      <c r="D2044" s="371" t="s">
        <v>2573</v>
      </c>
      <c r="E2044" s="373" t="s">
        <v>682</v>
      </c>
      <c r="F2044" s="372"/>
      <c r="G2044" s="374">
        <v>111</v>
      </c>
      <c r="H2044" s="374">
        <v>1</v>
      </c>
      <c r="I2044" s="374">
        <v>1</v>
      </c>
      <c r="J2044" s="373" t="s">
        <v>683</v>
      </c>
      <c r="K2044" s="372"/>
      <c r="L2044" s="374" t="s">
        <v>49</v>
      </c>
      <c r="M2044" s="377" t="s">
        <v>50</v>
      </c>
      <c r="N2044" s="374" t="s">
        <v>684</v>
      </c>
    </row>
    <row r="2045" spans="1:14" ht="27" customHeight="1">
      <c r="A2045" s="274"/>
      <c r="B2045" s="366">
        <v>2028</v>
      </c>
      <c r="C2045" s="278" t="s">
        <v>46</v>
      </c>
      <c r="D2045" s="371" t="s">
        <v>2574</v>
      </c>
      <c r="E2045" s="373" t="s">
        <v>682</v>
      </c>
      <c r="F2045" s="372"/>
      <c r="G2045" s="374">
        <v>111</v>
      </c>
      <c r="H2045" s="374">
        <v>2</v>
      </c>
      <c r="I2045" s="374">
        <v>1</v>
      </c>
      <c r="J2045" s="373" t="s">
        <v>683</v>
      </c>
      <c r="K2045" s="372"/>
      <c r="L2045" s="374" t="s">
        <v>49</v>
      </c>
      <c r="M2045" s="377" t="s">
        <v>50</v>
      </c>
      <c r="N2045" s="374" t="s">
        <v>684</v>
      </c>
    </row>
    <row r="2046" spans="1:14" ht="27" customHeight="1">
      <c r="A2046" s="274"/>
      <c r="B2046" s="363">
        <v>2029</v>
      </c>
      <c r="C2046" s="278" t="s">
        <v>46</v>
      </c>
      <c r="D2046" s="371" t="s">
        <v>2575</v>
      </c>
      <c r="E2046" s="373" t="s">
        <v>682</v>
      </c>
      <c r="F2046" s="372"/>
      <c r="G2046" s="374">
        <v>111</v>
      </c>
      <c r="H2046" s="374">
        <v>3</v>
      </c>
      <c r="I2046" s="374">
        <v>1</v>
      </c>
      <c r="J2046" s="373" t="s">
        <v>683</v>
      </c>
      <c r="K2046" s="372"/>
      <c r="L2046" s="374" t="s">
        <v>49</v>
      </c>
      <c r="M2046" s="377" t="s">
        <v>50</v>
      </c>
      <c r="N2046" s="374" t="s">
        <v>684</v>
      </c>
    </row>
    <row r="2047" spans="1:14" ht="27" customHeight="1">
      <c r="A2047" s="274"/>
      <c r="B2047" s="366">
        <v>2030</v>
      </c>
      <c r="C2047" s="278" t="s">
        <v>46</v>
      </c>
      <c r="D2047" s="371" t="s">
        <v>2576</v>
      </c>
      <c r="E2047" s="373" t="s">
        <v>682</v>
      </c>
      <c r="F2047" s="372"/>
      <c r="G2047" s="374">
        <v>111</v>
      </c>
      <c r="H2047" s="374">
        <v>4</v>
      </c>
      <c r="I2047" s="374">
        <v>1</v>
      </c>
      <c r="J2047" s="373" t="s">
        <v>683</v>
      </c>
      <c r="K2047" s="372"/>
      <c r="L2047" s="374" t="s">
        <v>49</v>
      </c>
      <c r="M2047" s="377" t="s">
        <v>50</v>
      </c>
      <c r="N2047" s="374" t="s">
        <v>684</v>
      </c>
    </row>
    <row r="2048" spans="1:14" ht="27" customHeight="1">
      <c r="A2048" s="274"/>
      <c r="B2048" s="366">
        <v>2031</v>
      </c>
      <c r="C2048" s="278" t="s">
        <v>46</v>
      </c>
      <c r="D2048" s="371" t="s">
        <v>2577</v>
      </c>
      <c r="E2048" s="373" t="s">
        <v>682</v>
      </c>
      <c r="F2048" s="372"/>
      <c r="G2048" s="374">
        <v>111</v>
      </c>
      <c r="H2048" s="374">
        <v>5</v>
      </c>
      <c r="I2048" s="374">
        <v>1</v>
      </c>
      <c r="J2048" s="373" t="s">
        <v>683</v>
      </c>
      <c r="K2048" s="372"/>
      <c r="L2048" s="374" t="s">
        <v>49</v>
      </c>
      <c r="M2048" s="377" t="s">
        <v>50</v>
      </c>
      <c r="N2048" s="374" t="s">
        <v>684</v>
      </c>
    </row>
    <row r="2049" spans="1:14" ht="27" customHeight="1">
      <c r="A2049" s="274"/>
      <c r="B2049" s="363">
        <v>2032</v>
      </c>
      <c r="C2049" s="278" t="s">
        <v>46</v>
      </c>
      <c r="D2049" s="371" t="s">
        <v>2578</v>
      </c>
      <c r="E2049" s="373" t="s">
        <v>682</v>
      </c>
      <c r="F2049" s="372"/>
      <c r="G2049" s="374">
        <v>111</v>
      </c>
      <c r="H2049" s="374">
        <v>6</v>
      </c>
      <c r="I2049" s="374">
        <v>1</v>
      </c>
      <c r="J2049" s="373" t="s">
        <v>683</v>
      </c>
      <c r="K2049" s="372"/>
      <c r="L2049" s="374" t="s">
        <v>49</v>
      </c>
      <c r="M2049" s="377" t="s">
        <v>50</v>
      </c>
      <c r="N2049" s="374" t="s">
        <v>684</v>
      </c>
    </row>
    <row r="2050" spans="1:14" ht="27" customHeight="1">
      <c r="A2050" s="274"/>
      <c r="B2050" s="366">
        <v>2033</v>
      </c>
      <c r="C2050" s="278" t="s">
        <v>46</v>
      </c>
      <c r="D2050" s="371" t="s">
        <v>2579</v>
      </c>
      <c r="E2050" s="373" t="s">
        <v>682</v>
      </c>
      <c r="F2050" s="372"/>
      <c r="G2050" s="374">
        <v>111</v>
      </c>
      <c r="H2050" s="374">
        <v>7</v>
      </c>
      <c r="I2050" s="374">
        <v>1</v>
      </c>
      <c r="J2050" s="373" t="s">
        <v>683</v>
      </c>
      <c r="K2050" s="372"/>
      <c r="L2050" s="374" t="s">
        <v>49</v>
      </c>
      <c r="M2050" s="377" t="s">
        <v>50</v>
      </c>
      <c r="N2050" s="374" t="s">
        <v>684</v>
      </c>
    </row>
    <row r="2051" spans="1:14" ht="27" customHeight="1">
      <c r="A2051" s="274"/>
      <c r="B2051" s="366">
        <v>2034</v>
      </c>
      <c r="C2051" s="278" t="s">
        <v>46</v>
      </c>
      <c r="D2051" s="371" t="s">
        <v>2580</v>
      </c>
      <c r="E2051" s="373" t="s">
        <v>682</v>
      </c>
      <c r="F2051" s="372"/>
      <c r="G2051" s="374">
        <v>111</v>
      </c>
      <c r="H2051" s="374">
        <v>8</v>
      </c>
      <c r="I2051" s="374">
        <v>1</v>
      </c>
      <c r="J2051" s="373" t="s">
        <v>683</v>
      </c>
      <c r="K2051" s="372"/>
      <c r="L2051" s="374" t="s">
        <v>49</v>
      </c>
      <c r="M2051" s="377" t="s">
        <v>50</v>
      </c>
      <c r="N2051" s="374" t="s">
        <v>684</v>
      </c>
    </row>
    <row r="2052" spans="1:14" ht="27" customHeight="1">
      <c r="A2052" s="274"/>
      <c r="B2052" s="363">
        <v>2035</v>
      </c>
      <c r="C2052" s="278" t="s">
        <v>46</v>
      </c>
      <c r="D2052" s="371" t="s">
        <v>2581</v>
      </c>
      <c r="E2052" s="373" t="s">
        <v>682</v>
      </c>
      <c r="F2052" s="372"/>
      <c r="G2052" s="374">
        <v>111</v>
      </c>
      <c r="H2052" s="374">
        <v>9</v>
      </c>
      <c r="I2052" s="374">
        <v>1</v>
      </c>
      <c r="J2052" s="373" t="s">
        <v>683</v>
      </c>
      <c r="K2052" s="372"/>
      <c r="L2052" s="374" t="s">
        <v>49</v>
      </c>
      <c r="M2052" s="377" t="s">
        <v>50</v>
      </c>
      <c r="N2052" s="374" t="s">
        <v>684</v>
      </c>
    </row>
    <row r="2053" spans="1:14" ht="27" customHeight="1">
      <c r="A2053" s="274"/>
      <c r="B2053" s="366">
        <v>2036</v>
      </c>
      <c r="C2053" s="278" t="s">
        <v>46</v>
      </c>
      <c r="D2053" s="371" t="s">
        <v>2582</v>
      </c>
      <c r="E2053" s="373" t="s">
        <v>682</v>
      </c>
      <c r="F2053" s="372"/>
      <c r="G2053" s="374">
        <v>111</v>
      </c>
      <c r="H2053" s="374">
        <v>10</v>
      </c>
      <c r="I2053" s="374">
        <v>1</v>
      </c>
      <c r="J2053" s="373" t="s">
        <v>683</v>
      </c>
      <c r="K2053" s="372"/>
      <c r="L2053" s="374" t="s">
        <v>49</v>
      </c>
      <c r="M2053" s="377" t="s">
        <v>50</v>
      </c>
      <c r="N2053" s="374" t="s">
        <v>684</v>
      </c>
    </row>
    <row r="2054" spans="1:14" ht="27" customHeight="1">
      <c r="A2054" s="274"/>
      <c r="B2054" s="366">
        <v>2037</v>
      </c>
      <c r="C2054" s="278" t="s">
        <v>46</v>
      </c>
      <c r="D2054" s="371" t="s">
        <v>2583</v>
      </c>
      <c r="E2054" s="373" t="s">
        <v>682</v>
      </c>
      <c r="F2054" s="372"/>
      <c r="G2054" s="374">
        <v>111</v>
      </c>
      <c r="H2054" s="374">
        <v>11</v>
      </c>
      <c r="I2054" s="374">
        <v>1</v>
      </c>
      <c r="J2054" s="373" t="s">
        <v>683</v>
      </c>
      <c r="K2054" s="372"/>
      <c r="L2054" s="374" t="s">
        <v>49</v>
      </c>
      <c r="M2054" s="377" t="s">
        <v>50</v>
      </c>
      <c r="N2054" s="374" t="s">
        <v>684</v>
      </c>
    </row>
    <row r="2055" spans="1:14" ht="27" customHeight="1">
      <c r="A2055" s="274"/>
      <c r="B2055" s="363">
        <v>2038</v>
      </c>
      <c r="C2055" s="278" t="s">
        <v>46</v>
      </c>
      <c r="D2055" s="371" t="s">
        <v>2584</v>
      </c>
      <c r="E2055" s="373" t="s">
        <v>682</v>
      </c>
      <c r="F2055" s="372"/>
      <c r="G2055" s="374">
        <v>111</v>
      </c>
      <c r="H2055" s="374">
        <v>12</v>
      </c>
      <c r="I2055" s="374">
        <v>1</v>
      </c>
      <c r="J2055" s="373" t="s">
        <v>683</v>
      </c>
      <c r="K2055" s="372"/>
      <c r="L2055" s="374" t="s">
        <v>49</v>
      </c>
      <c r="M2055" s="377" t="s">
        <v>50</v>
      </c>
      <c r="N2055" s="374" t="s">
        <v>684</v>
      </c>
    </row>
    <row r="2056" spans="1:14" ht="27" customHeight="1">
      <c r="A2056" s="274"/>
      <c r="B2056" s="366">
        <v>2039</v>
      </c>
      <c r="C2056" s="278" t="s">
        <v>46</v>
      </c>
      <c r="D2056" s="371" t="s">
        <v>2585</v>
      </c>
      <c r="E2056" s="373" t="s">
        <v>682</v>
      </c>
      <c r="F2056" s="372"/>
      <c r="G2056" s="374">
        <v>111</v>
      </c>
      <c r="H2056" s="374">
        <v>13</v>
      </c>
      <c r="I2056" s="374">
        <v>1</v>
      </c>
      <c r="J2056" s="373" t="s">
        <v>683</v>
      </c>
      <c r="K2056" s="372"/>
      <c r="L2056" s="374" t="s">
        <v>49</v>
      </c>
      <c r="M2056" s="377" t="s">
        <v>50</v>
      </c>
      <c r="N2056" s="374" t="s">
        <v>684</v>
      </c>
    </row>
    <row r="2057" spans="1:14" ht="27" customHeight="1">
      <c r="A2057" s="274"/>
      <c r="B2057" s="366">
        <v>2040</v>
      </c>
      <c r="C2057" s="278" t="s">
        <v>46</v>
      </c>
      <c r="D2057" s="371" t="s">
        <v>2586</v>
      </c>
      <c r="E2057" s="373" t="s">
        <v>682</v>
      </c>
      <c r="F2057" s="372"/>
      <c r="G2057" s="374">
        <v>111</v>
      </c>
      <c r="H2057" s="374">
        <v>14</v>
      </c>
      <c r="I2057" s="374">
        <v>1</v>
      </c>
      <c r="J2057" s="373" t="s">
        <v>683</v>
      </c>
      <c r="K2057" s="372"/>
      <c r="L2057" s="374" t="s">
        <v>49</v>
      </c>
      <c r="M2057" s="377" t="s">
        <v>50</v>
      </c>
      <c r="N2057" s="374" t="s">
        <v>684</v>
      </c>
    </row>
    <row r="2058" spans="1:14" ht="27" customHeight="1">
      <c r="A2058" s="274"/>
      <c r="B2058" s="363">
        <v>2041</v>
      </c>
      <c r="C2058" s="278" t="s">
        <v>46</v>
      </c>
      <c r="D2058" s="371" t="s">
        <v>2587</v>
      </c>
      <c r="E2058" s="373" t="s">
        <v>682</v>
      </c>
      <c r="F2058" s="372"/>
      <c r="G2058" s="374">
        <v>111</v>
      </c>
      <c r="H2058" s="374">
        <v>15</v>
      </c>
      <c r="I2058" s="374">
        <v>1</v>
      </c>
      <c r="J2058" s="373" t="s">
        <v>683</v>
      </c>
      <c r="K2058" s="372"/>
      <c r="L2058" s="374" t="s">
        <v>49</v>
      </c>
      <c r="M2058" s="377" t="s">
        <v>50</v>
      </c>
      <c r="N2058" s="374" t="s">
        <v>684</v>
      </c>
    </row>
    <row r="2059" spans="1:14" ht="27" customHeight="1">
      <c r="A2059" s="274"/>
      <c r="B2059" s="366">
        <v>2042</v>
      </c>
      <c r="C2059" s="278" t="s">
        <v>46</v>
      </c>
      <c r="D2059" s="371" t="s">
        <v>2588</v>
      </c>
      <c r="E2059" s="373" t="s">
        <v>682</v>
      </c>
      <c r="F2059" s="372"/>
      <c r="G2059" s="374">
        <v>111</v>
      </c>
      <c r="H2059" s="374">
        <v>16</v>
      </c>
      <c r="I2059" s="374">
        <v>1</v>
      </c>
      <c r="J2059" s="373" t="s">
        <v>683</v>
      </c>
      <c r="K2059" s="372"/>
      <c r="L2059" s="374" t="s">
        <v>49</v>
      </c>
      <c r="M2059" s="377" t="s">
        <v>50</v>
      </c>
      <c r="N2059" s="374" t="s">
        <v>684</v>
      </c>
    </row>
    <row r="2060" spans="1:14" ht="27" customHeight="1">
      <c r="A2060" s="274"/>
      <c r="B2060" s="366">
        <v>2043</v>
      </c>
      <c r="C2060" s="278" t="s">
        <v>46</v>
      </c>
      <c r="D2060" s="371" t="s">
        <v>2589</v>
      </c>
      <c r="E2060" s="373" t="s">
        <v>682</v>
      </c>
      <c r="F2060" s="372"/>
      <c r="G2060" s="374">
        <v>111</v>
      </c>
      <c r="H2060" s="374">
        <v>17</v>
      </c>
      <c r="I2060" s="374">
        <v>1</v>
      </c>
      <c r="J2060" s="373" t="s">
        <v>683</v>
      </c>
      <c r="K2060" s="372"/>
      <c r="L2060" s="374" t="s">
        <v>49</v>
      </c>
      <c r="M2060" s="377" t="s">
        <v>50</v>
      </c>
      <c r="N2060" s="374" t="s">
        <v>684</v>
      </c>
    </row>
    <row r="2061" spans="1:14" ht="27" customHeight="1">
      <c r="A2061" s="274"/>
      <c r="B2061" s="363">
        <v>2044</v>
      </c>
      <c r="C2061" s="278" t="s">
        <v>46</v>
      </c>
      <c r="D2061" s="371" t="s">
        <v>2590</v>
      </c>
      <c r="E2061" s="373" t="s">
        <v>682</v>
      </c>
      <c r="F2061" s="372"/>
      <c r="G2061" s="374">
        <v>111</v>
      </c>
      <c r="H2061" s="374">
        <v>18</v>
      </c>
      <c r="I2061" s="374">
        <v>1</v>
      </c>
      <c r="J2061" s="373" t="s">
        <v>683</v>
      </c>
      <c r="K2061" s="372"/>
      <c r="L2061" s="374" t="s">
        <v>49</v>
      </c>
      <c r="M2061" s="377" t="s">
        <v>50</v>
      </c>
      <c r="N2061" s="374" t="s">
        <v>684</v>
      </c>
    </row>
    <row r="2062" spans="1:14" ht="27" customHeight="1">
      <c r="A2062" s="274"/>
      <c r="B2062" s="366">
        <v>2045</v>
      </c>
      <c r="C2062" s="278" t="s">
        <v>46</v>
      </c>
      <c r="D2062" s="371" t="s">
        <v>2591</v>
      </c>
      <c r="E2062" s="373" t="s">
        <v>682</v>
      </c>
      <c r="F2062" s="372"/>
      <c r="G2062" s="374">
        <v>111</v>
      </c>
      <c r="H2062" s="374">
        <v>19</v>
      </c>
      <c r="I2062" s="374">
        <v>1</v>
      </c>
      <c r="J2062" s="373" t="s">
        <v>683</v>
      </c>
      <c r="K2062" s="372"/>
      <c r="L2062" s="374" t="s">
        <v>49</v>
      </c>
      <c r="M2062" s="377" t="s">
        <v>50</v>
      </c>
      <c r="N2062" s="374" t="s">
        <v>684</v>
      </c>
    </row>
    <row r="2063" spans="1:14" ht="27" customHeight="1">
      <c r="A2063" s="274"/>
      <c r="B2063" s="366">
        <v>2046</v>
      </c>
      <c r="C2063" s="278" t="s">
        <v>46</v>
      </c>
      <c r="D2063" s="371" t="s">
        <v>2592</v>
      </c>
      <c r="E2063" s="373" t="s">
        <v>682</v>
      </c>
      <c r="F2063" s="372"/>
      <c r="G2063" s="374">
        <v>111</v>
      </c>
      <c r="H2063" s="374">
        <v>20</v>
      </c>
      <c r="I2063" s="374">
        <v>1</v>
      </c>
      <c r="J2063" s="373" t="s">
        <v>683</v>
      </c>
      <c r="K2063" s="372"/>
      <c r="L2063" s="374" t="s">
        <v>49</v>
      </c>
      <c r="M2063" s="377" t="s">
        <v>50</v>
      </c>
      <c r="N2063" s="374" t="s">
        <v>684</v>
      </c>
    </row>
    <row r="2064" spans="1:14" ht="27" customHeight="1">
      <c r="A2064" s="274"/>
      <c r="B2064" s="363">
        <v>2047</v>
      </c>
      <c r="C2064" s="278" t="s">
        <v>46</v>
      </c>
      <c r="D2064" s="371" t="s">
        <v>2593</v>
      </c>
      <c r="E2064" s="373" t="s">
        <v>682</v>
      </c>
      <c r="F2064" s="372"/>
      <c r="G2064" s="374">
        <v>112</v>
      </c>
      <c r="H2064" s="374">
        <v>1</v>
      </c>
      <c r="I2064" s="374">
        <v>1</v>
      </c>
      <c r="J2064" s="373" t="s">
        <v>683</v>
      </c>
      <c r="K2064" s="372"/>
      <c r="L2064" s="374" t="s">
        <v>49</v>
      </c>
      <c r="M2064" s="377" t="s">
        <v>50</v>
      </c>
      <c r="N2064" s="374" t="s">
        <v>684</v>
      </c>
    </row>
    <row r="2065" spans="1:14" ht="27" customHeight="1">
      <c r="A2065" s="274"/>
      <c r="B2065" s="366">
        <v>2048</v>
      </c>
      <c r="C2065" s="278" t="s">
        <v>46</v>
      </c>
      <c r="D2065" s="371" t="s">
        <v>2594</v>
      </c>
      <c r="E2065" s="373" t="s">
        <v>682</v>
      </c>
      <c r="F2065" s="372"/>
      <c r="G2065" s="374">
        <v>112</v>
      </c>
      <c r="H2065" s="374">
        <v>2</v>
      </c>
      <c r="I2065" s="374">
        <v>1</v>
      </c>
      <c r="J2065" s="373" t="s">
        <v>683</v>
      </c>
      <c r="K2065" s="372"/>
      <c r="L2065" s="374" t="s">
        <v>49</v>
      </c>
      <c r="M2065" s="377" t="s">
        <v>50</v>
      </c>
      <c r="N2065" s="374" t="s">
        <v>684</v>
      </c>
    </row>
    <row r="2066" spans="1:14" ht="27" customHeight="1">
      <c r="A2066" s="274"/>
      <c r="B2066" s="366">
        <v>2049</v>
      </c>
      <c r="C2066" s="278" t="s">
        <v>46</v>
      </c>
      <c r="D2066" s="371" t="s">
        <v>2595</v>
      </c>
      <c r="E2066" s="373" t="s">
        <v>682</v>
      </c>
      <c r="F2066" s="372"/>
      <c r="G2066" s="374">
        <v>112</v>
      </c>
      <c r="H2066" s="374">
        <v>3</v>
      </c>
      <c r="I2066" s="374">
        <v>1</v>
      </c>
      <c r="J2066" s="373" t="s">
        <v>683</v>
      </c>
      <c r="K2066" s="372"/>
      <c r="L2066" s="374" t="s">
        <v>49</v>
      </c>
      <c r="M2066" s="377" t="s">
        <v>50</v>
      </c>
      <c r="N2066" s="374" t="s">
        <v>684</v>
      </c>
    </row>
    <row r="2067" spans="1:14" ht="27" customHeight="1">
      <c r="A2067" s="274"/>
      <c r="B2067" s="363">
        <v>2050</v>
      </c>
      <c r="C2067" s="278" t="s">
        <v>46</v>
      </c>
      <c r="D2067" s="371" t="s">
        <v>2594</v>
      </c>
      <c r="E2067" s="373" t="s">
        <v>682</v>
      </c>
      <c r="F2067" s="372"/>
      <c r="G2067" s="374">
        <v>112</v>
      </c>
      <c r="H2067" s="374">
        <v>4</v>
      </c>
      <c r="I2067" s="374">
        <v>1</v>
      </c>
      <c r="J2067" s="373" t="s">
        <v>683</v>
      </c>
      <c r="K2067" s="372"/>
      <c r="L2067" s="374" t="s">
        <v>49</v>
      </c>
      <c r="M2067" s="377" t="s">
        <v>50</v>
      </c>
      <c r="N2067" s="374" t="s">
        <v>684</v>
      </c>
    </row>
    <row r="2068" spans="1:14" ht="27" customHeight="1">
      <c r="A2068" s="274"/>
      <c r="B2068" s="366">
        <v>2051</v>
      </c>
      <c r="C2068" s="278" t="s">
        <v>46</v>
      </c>
      <c r="D2068" s="371" t="s">
        <v>2596</v>
      </c>
      <c r="E2068" s="373" t="s">
        <v>682</v>
      </c>
      <c r="F2068" s="372"/>
      <c r="G2068" s="374">
        <v>112</v>
      </c>
      <c r="H2068" s="374">
        <v>5</v>
      </c>
      <c r="I2068" s="374">
        <v>1</v>
      </c>
      <c r="J2068" s="373" t="s">
        <v>683</v>
      </c>
      <c r="K2068" s="372"/>
      <c r="L2068" s="374" t="s">
        <v>49</v>
      </c>
      <c r="M2068" s="377" t="s">
        <v>50</v>
      </c>
      <c r="N2068" s="374" t="s">
        <v>684</v>
      </c>
    </row>
    <row r="2069" spans="1:14" ht="27" customHeight="1">
      <c r="A2069" s="274"/>
      <c r="B2069" s="366">
        <v>2052</v>
      </c>
      <c r="C2069" s="278" t="s">
        <v>46</v>
      </c>
      <c r="D2069" s="371" t="s">
        <v>2597</v>
      </c>
      <c r="E2069" s="373" t="s">
        <v>682</v>
      </c>
      <c r="F2069" s="372"/>
      <c r="G2069" s="374">
        <v>112</v>
      </c>
      <c r="H2069" s="374">
        <v>6</v>
      </c>
      <c r="I2069" s="374">
        <v>1</v>
      </c>
      <c r="J2069" s="373" t="s">
        <v>683</v>
      </c>
      <c r="K2069" s="372"/>
      <c r="L2069" s="374" t="s">
        <v>49</v>
      </c>
      <c r="M2069" s="377" t="s">
        <v>50</v>
      </c>
      <c r="N2069" s="374" t="s">
        <v>684</v>
      </c>
    </row>
    <row r="2070" spans="1:14" ht="27" customHeight="1">
      <c r="A2070" s="274"/>
      <c r="B2070" s="363">
        <v>2053</v>
      </c>
      <c r="C2070" s="278" t="s">
        <v>46</v>
      </c>
      <c r="D2070" s="371" t="s">
        <v>2598</v>
      </c>
      <c r="E2070" s="373" t="s">
        <v>682</v>
      </c>
      <c r="F2070" s="372"/>
      <c r="G2070" s="374">
        <v>112</v>
      </c>
      <c r="H2070" s="374">
        <v>7</v>
      </c>
      <c r="I2070" s="374">
        <v>1</v>
      </c>
      <c r="J2070" s="373" t="s">
        <v>683</v>
      </c>
      <c r="K2070" s="372"/>
      <c r="L2070" s="374" t="s">
        <v>49</v>
      </c>
      <c r="M2070" s="377" t="s">
        <v>50</v>
      </c>
      <c r="N2070" s="374" t="s">
        <v>684</v>
      </c>
    </row>
    <row r="2071" spans="1:14" ht="27" customHeight="1">
      <c r="A2071" s="274"/>
      <c r="B2071" s="366">
        <v>2054</v>
      </c>
      <c r="C2071" s="278" t="s">
        <v>46</v>
      </c>
      <c r="D2071" s="371" t="s">
        <v>2599</v>
      </c>
      <c r="E2071" s="373" t="s">
        <v>682</v>
      </c>
      <c r="F2071" s="372"/>
      <c r="G2071" s="374">
        <v>112</v>
      </c>
      <c r="H2071" s="374">
        <v>8</v>
      </c>
      <c r="I2071" s="374">
        <v>1</v>
      </c>
      <c r="J2071" s="373" t="s">
        <v>683</v>
      </c>
      <c r="K2071" s="372"/>
      <c r="L2071" s="374" t="s">
        <v>49</v>
      </c>
      <c r="M2071" s="377" t="s">
        <v>50</v>
      </c>
      <c r="N2071" s="374" t="s">
        <v>684</v>
      </c>
    </row>
    <row r="2072" spans="1:14" ht="27" customHeight="1">
      <c r="A2072" s="274"/>
      <c r="B2072" s="366">
        <v>2055</v>
      </c>
      <c r="C2072" s="278" t="s">
        <v>46</v>
      </c>
      <c r="D2072" s="371" t="s">
        <v>2600</v>
      </c>
      <c r="E2072" s="373" t="s">
        <v>682</v>
      </c>
      <c r="F2072" s="372"/>
      <c r="G2072" s="374">
        <v>112</v>
      </c>
      <c r="H2072" s="374">
        <v>9</v>
      </c>
      <c r="I2072" s="374">
        <v>1</v>
      </c>
      <c r="J2072" s="373" t="s">
        <v>683</v>
      </c>
      <c r="K2072" s="372"/>
      <c r="L2072" s="374" t="s">
        <v>49</v>
      </c>
      <c r="M2072" s="377" t="s">
        <v>50</v>
      </c>
      <c r="N2072" s="374" t="s">
        <v>684</v>
      </c>
    </row>
    <row r="2073" spans="1:14" ht="27" customHeight="1">
      <c r="A2073" s="274"/>
      <c r="B2073" s="363">
        <v>2056</v>
      </c>
      <c r="C2073" s="278" t="s">
        <v>46</v>
      </c>
      <c r="D2073" s="371" t="s">
        <v>2601</v>
      </c>
      <c r="E2073" s="373" t="s">
        <v>682</v>
      </c>
      <c r="F2073" s="372"/>
      <c r="G2073" s="374">
        <v>112</v>
      </c>
      <c r="H2073" s="374">
        <v>10</v>
      </c>
      <c r="I2073" s="374">
        <v>1</v>
      </c>
      <c r="J2073" s="373" t="s">
        <v>683</v>
      </c>
      <c r="K2073" s="372"/>
      <c r="L2073" s="374" t="s">
        <v>49</v>
      </c>
      <c r="M2073" s="377" t="s">
        <v>50</v>
      </c>
      <c r="N2073" s="374" t="s">
        <v>684</v>
      </c>
    </row>
    <row r="2074" spans="1:14" ht="27" customHeight="1">
      <c r="A2074" s="274"/>
      <c r="B2074" s="366">
        <v>2057</v>
      </c>
      <c r="C2074" s="278" t="s">
        <v>46</v>
      </c>
      <c r="D2074" s="371" t="s">
        <v>2602</v>
      </c>
      <c r="E2074" s="373" t="s">
        <v>682</v>
      </c>
      <c r="F2074" s="372"/>
      <c r="G2074" s="374">
        <v>112</v>
      </c>
      <c r="H2074" s="374">
        <v>11</v>
      </c>
      <c r="I2074" s="374">
        <v>1</v>
      </c>
      <c r="J2074" s="373" t="s">
        <v>683</v>
      </c>
      <c r="K2074" s="372"/>
      <c r="L2074" s="374" t="s">
        <v>49</v>
      </c>
      <c r="M2074" s="377" t="s">
        <v>50</v>
      </c>
      <c r="N2074" s="374" t="s">
        <v>684</v>
      </c>
    </row>
    <row r="2075" spans="1:14" ht="27" customHeight="1">
      <c r="A2075" s="274"/>
      <c r="B2075" s="366">
        <v>2058</v>
      </c>
      <c r="C2075" s="278" t="s">
        <v>46</v>
      </c>
      <c r="D2075" s="371" t="s">
        <v>2603</v>
      </c>
      <c r="E2075" s="373" t="s">
        <v>682</v>
      </c>
      <c r="F2075" s="372"/>
      <c r="G2075" s="374">
        <v>112</v>
      </c>
      <c r="H2075" s="374">
        <v>12</v>
      </c>
      <c r="I2075" s="374">
        <v>1</v>
      </c>
      <c r="J2075" s="373" t="s">
        <v>683</v>
      </c>
      <c r="K2075" s="372"/>
      <c r="L2075" s="374" t="s">
        <v>49</v>
      </c>
      <c r="M2075" s="377" t="s">
        <v>50</v>
      </c>
      <c r="N2075" s="374" t="s">
        <v>684</v>
      </c>
    </row>
    <row r="2076" spans="1:14" ht="27" customHeight="1">
      <c r="A2076" s="274"/>
      <c r="B2076" s="363">
        <v>2059</v>
      </c>
      <c r="C2076" s="278" t="s">
        <v>46</v>
      </c>
      <c r="D2076" s="371" t="s">
        <v>2604</v>
      </c>
      <c r="E2076" s="373" t="s">
        <v>682</v>
      </c>
      <c r="F2076" s="372"/>
      <c r="G2076" s="374">
        <v>112</v>
      </c>
      <c r="H2076" s="374">
        <v>13</v>
      </c>
      <c r="I2076" s="374">
        <v>1</v>
      </c>
      <c r="J2076" s="373" t="s">
        <v>683</v>
      </c>
      <c r="K2076" s="372"/>
      <c r="L2076" s="374" t="s">
        <v>49</v>
      </c>
      <c r="M2076" s="377" t="s">
        <v>50</v>
      </c>
      <c r="N2076" s="374" t="s">
        <v>684</v>
      </c>
    </row>
    <row r="2077" spans="1:14" ht="27" customHeight="1">
      <c r="A2077" s="274"/>
      <c r="B2077" s="366">
        <v>2060</v>
      </c>
      <c r="C2077" s="278" t="s">
        <v>46</v>
      </c>
      <c r="D2077" s="371" t="s">
        <v>2605</v>
      </c>
      <c r="E2077" s="373" t="s">
        <v>682</v>
      </c>
      <c r="F2077" s="372"/>
      <c r="G2077" s="374">
        <v>112</v>
      </c>
      <c r="H2077" s="374">
        <v>14</v>
      </c>
      <c r="I2077" s="374">
        <v>1</v>
      </c>
      <c r="J2077" s="373" t="s">
        <v>683</v>
      </c>
      <c r="K2077" s="372"/>
      <c r="L2077" s="374" t="s">
        <v>49</v>
      </c>
      <c r="M2077" s="377" t="s">
        <v>50</v>
      </c>
      <c r="N2077" s="374" t="s">
        <v>684</v>
      </c>
    </row>
    <row r="2078" spans="1:14" ht="27" customHeight="1">
      <c r="A2078" s="274"/>
      <c r="B2078" s="366">
        <v>2061</v>
      </c>
      <c r="C2078" s="278" t="s">
        <v>46</v>
      </c>
      <c r="D2078" s="371" t="s">
        <v>2606</v>
      </c>
      <c r="E2078" s="373" t="s">
        <v>682</v>
      </c>
      <c r="F2078" s="372"/>
      <c r="G2078" s="374">
        <v>112</v>
      </c>
      <c r="H2078" s="374">
        <v>15</v>
      </c>
      <c r="I2078" s="374">
        <v>1</v>
      </c>
      <c r="J2078" s="373" t="s">
        <v>683</v>
      </c>
      <c r="K2078" s="372"/>
      <c r="L2078" s="374" t="s">
        <v>49</v>
      </c>
      <c r="M2078" s="377" t="s">
        <v>50</v>
      </c>
      <c r="N2078" s="374" t="s">
        <v>684</v>
      </c>
    </row>
    <row r="2079" spans="1:14" ht="27" customHeight="1">
      <c r="A2079" s="274"/>
      <c r="B2079" s="363">
        <v>2062</v>
      </c>
      <c r="C2079" s="278" t="s">
        <v>46</v>
      </c>
      <c r="D2079" s="371" t="s">
        <v>2607</v>
      </c>
      <c r="E2079" s="373" t="s">
        <v>682</v>
      </c>
      <c r="F2079" s="372"/>
      <c r="G2079" s="374">
        <v>112</v>
      </c>
      <c r="H2079" s="374">
        <v>16</v>
      </c>
      <c r="I2079" s="374">
        <v>1</v>
      </c>
      <c r="J2079" s="373" t="s">
        <v>683</v>
      </c>
      <c r="K2079" s="372"/>
      <c r="L2079" s="374" t="s">
        <v>49</v>
      </c>
      <c r="M2079" s="377" t="s">
        <v>50</v>
      </c>
      <c r="N2079" s="374" t="s">
        <v>684</v>
      </c>
    </row>
    <row r="2080" spans="1:14" ht="27" customHeight="1">
      <c r="A2080" s="274"/>
      <c r="B2080" s="366">
        <v>2063</v>
      </c>
      <c r="C2080" s="278" t="s">
        <v>46</v>
      </c>
      <c r="D2080" s="371" t="s">
        <v>2608</v>
      </c>
      <c r="E2080" s="373" t="s">
        <v>682</v>
      </c>
      <c r="F2080" s="372"/>
      <c r="G2080" s="374">
        <v>112</v>
      </c>
      <c r="H2080" s="374">
        <v>17</v>
      </c>
      <c r="I2080" s="374">
        <v>1</v>
      </c>
      <c r="J2080" s="373" t="s">
        <v>683</v>
      </c>
      <c r="K2080" s="372"/>
      <c r="L2080" s="374" t="s">
        <v>49</v>
      </c>
      <c r="M2080" s="377" t="s">
        <v>50</v>
      </c>
      <c r="N2080" s="374" t="s">
        <v>684</v>
      </c>
    </row>
    <row r="2081" spans="1:14" ht="27" customHeight="1">
      <c r="A2081" s="274"/>
      <c r="B2081" s="366">
        <v>2064</v>
      </c>
      <c r="C2081" s="278" t="s">
        <v>46</v>
      </c>
      <c r="D2081" s="371" t="s">
        <v>2609</v>
      </c>
      <c r="E2081" s="373" t="s">
        <v>682</v>
      </c>
      <c r="F2081" s="372"/>
      <c r="G2081" s="374">
        <v>112</v>
      </c>
      <c r="H2081" s="374">
        <v>18</v>
      </c>
      <c r="I2081" s="374">
        <v>1</v>
      </c>
      <c r="J2081" s="373" t="s">
        <v>683</v>
      </c>
      <c r="K2081" s="372"/>
      <c r="L2081" s="374" t="s">
        <v>49</v>
      </c>
      <c r="M2081" s="377" t="s">
        <v>50</v>
      </c>
      <c r="N2081" s="374" t="s">
        <v>684</v>
      </c>
    </row>
    <row r="2082" spans="1:14" ht="27" customHeight="1">
      <c r="A2082" s="274"/>
      <c r="B2082" s="363">
        <v>2065</v>
      </c>
      <c r="C2082" s="278" t="s">
        <v>46</v>
      </c>
      <c r="D2082" s="371" t="s">
        <v>2610</v>
      </c>
      <c r="E2082" s="373" t="s">
        <v>682</v>
      </c>
      <c r="F2082" s="372"/>
      <c r="G2082" s="374">
        <v>112</v>
      </c>
      <c r="H2082" s="374">
        <v>19</v>
      </c>
      <c r="I2082" s="374">
        <v>1</v>
      </c>
      <c r="J2082" s="373" t="s">
        <v>683</v>
      </c>
      <c r="K2082" s="372"/>
      <c r="L2082" s="374" t="s">
        <v>49</v>
      </c>
      <c r="M2082" s="377" t="s">
        <v>50</v>
      </c>
      <c r="N2082" s="374" t="s">
        <v>684</v>
      </c>
    </row>
    <row r="2083" spans="1:14" ht="27" customHeight="1">
      <c r="A2083" s="274"/>
      <c r="B2083" s="366">
        <v>2066</v>
      </c>
      <c r="C2083" s="278" t="s">
        <v>46</v>
      </c>
      <c r="D2083" s="371" t="s">
        <v>2611</v>
      </c>
      <c r="E2083" s="373" t="s">
        <v>682</v>
      </c>
      <c r="F2083" s="372"/>
      <c r="G2083" s="374">
        <v>112</v>
      </c>
      <c r="H2083" s="374">
        <v>20</v>
      </c>
      <c r="I2083" s="374">
        <v>1</v>
      </c>
      <c r="J2083" s="373" t="s">
        <v>683</v>
      </c>
      <c r="K2083" s="372"/>
      <c r="L2083" s="374" t="s">
        <v>49</v>
      </c>
      <c r="M2083" s="377" t="s">
        <v>50</v>
      </c>
      <c r="N2083" s="374" t="s">
        <v>684</v>
      </c>
    </row>
    <row r="2084" spans="1:14" ht="27" customHeight="1">
      <c r="A2084" s="274"/>
      <c r="B2084" s="366">
        <v>2067</v>
      </c>
      <c r="C2084" s="278" t="s">
        <v>46</v>
      </c>
      <c r="D2084" s="371" t="s">
        <v>2612</v>
      </c>
      <c r="E2084" s="373" t="s">
        <v>682</v>
      </c>
      <c r="F2084" s="372"/>
      <c r="G2084" s="374">
        <v>113</v>
      </c>
      <c r="H2084" s="374">
        <v>1</v>
      </c>
      <c r="I2084" s="374">
        <v>1</v>
      </c>
      <c r="J2084" s="373" t="s">
        <v>683</v>
      </c>
      <c r="K2084" s="372"/>
      <c r="L2084" s="374" t="s">
        <v>49</v>
      </c>
      <c r="M2084" s="377" t="s">
        <v>50</v>
      </c>
      <c r="N2084" s="374" t="s">
        <v>684</v>
      </c>
    </row>
    <row r="2085" spans="1:14" ht="27" customHeight="1">
      <c r="A2085" s="274"/>
      <c r="B2085" s="363">
        <v>2068</v>
      </c>
      <c r="C2085" s="278" t="s">
        <v>46</v>
      </c>
      <c r="D2085" s="371" t="s">
        <v>2613</v>
      </c>
      <c r="E2085" s="373" t="s">
        <v>682</v>
      </c>
      <c r="F2085" s="372"/>
      <c r="G2085" s="374">
        <v>113</v>
      </c>
      <c r="H2085" s="374">
        <v>2</v>
      </c>
      <c r="I2085" s="374">
        <v>1</v>
      </c>
      <c r="J2085" s="373" t="s">
        <v>683</v>
      </c>
      <c r="K2085" s="372"/>
      <c r="L2085" s="374" t="s">
        <v>49</v>
      </c>
      <c r="M2085" s="377" t="s">
        <v>50</v>
      </c>
      <c r="N2085" s="374" t="s">
        <v>684</v>
      </c>
    </row>
    <row r="2086" spans="1:14" ht="27" customHeight="1">
      <c r="A2086" s="274"/>
      <c r="B2086" s="366">
        <v>2069</v>
      </c>
      <c r="C2086" s="278" t="s">
        <v>46</v>
      </c>
      <c r="D2086" s="371" t="s">
        <v>2614</v>
      </c>
      <c r="E2086" s="373" t="s">
        <v>682</v>
      </c>
      <c r="F2086" s="372"/>
      <c r="G2086" s="374">
        <v>113</v>
      </c>
      <c r="H2086" s="374">
        <v>3</v>
      </c>
      <c r="I2086" s="374">
        <v>1</v>
      </c>
      <c r="J2086" s="373" t="s">
        <v>683</v>
      </c>
      <c r="K2086" s="372"/>
      <c r="L2086" s="374" t="s">
        <v>49</v>
      </c>
      <c r="M2086" s="377" t="s">
        <v>50</v>
      </c>
      <c r="N2086" s="374" t="s">
        <v>684</v>
      </c>
    </row>
    <row r="2087" spans="1:14" ht="27" customHeight="1">
      <c r="A2087" s="225"/>
      <c r="B2087" s="366">
        <v>2070</v>
      </c>
      <c r="C2087" s="271" t="s">
        <v>46</v>
      </c>
      <c r="D2087" s="371" t="s">
        <v>2615</v>
      </c>
      <c r="E2087" s="373" t="s">
        <v>682</v>
      </c>
      <c r="F2087" s="372"/>
      <c r="G2087" s="374">
        <v>113</v>
      </c>
      <c r="H2087" s="374">
        <v>4</v>
      </c>
      <c r="I2087" s="374">
        <v>1</v>
      </c>
      <c r="J2087" s="373" t="s">
        <v>683</v>
      </c>
      <c r="K2087" s="372"/>
      <c r="L2087" s="374" t="s">
        <v>49</v>
      </c>
      <c r="M2087" s="377" t="s">
        <v>50</v>
      </c>
      <c r="N2087" s="374" t="s">
        <v>684</v>
      </c>
    </row>
    <row r="2088" spans="1:14" ht="27" customHeight="1">
      <c r="A2088" s="274"/>
      <c r="B2088" s="363">
        <v>2071</v>
      </c>
      <c r="C2088" s="278" t="s">
        <v>46</v>
      </c>
      <c r="D2088" s="371" t="s">
        <v>2616</v>
      </c>
      <c r="E2088" s="373" t="s">
        <v>682</v>
      </c>
      <c r="F2088" s="372"/>
      <c r="G2088" s="374">
        <v>113</v>
      </c>
      <c r="H2088" s="374">
        <v>5</v>
      </c>
      <c r="I2088" s="374">
        <v>1</v>
      </c>
      <c r="J2088" s="373" t="s">
        <v>683</v>
      </c>
      <c r="K2088" s="372"/>
      <c r="L2088" s="374" t="s">
        <v>49</v>
      </c>
      <c r="M2088" s="377" t="s">
        <v>50</v>
      </c>
      <c r="N2088" s="374" t="s">
        <v>684</v>
      </c>
    </row>
    <row r="2089" spans="1:14" ht="27" customHeight="1">
      <c r="A2089" s="274"/>
      <c r="B2089" s="366">
        <v>2072</v>
      </c>
      <c r="C2089" s="278" t="s">
        <v>46</v>
      </c>
      <c r="D2089" s="371" t="s">
        <v>2617</v>
      </c>
      <c r="E2089" s="373" t="s">
        <v>682</v>
      </c>
      <c r="F2089" s="372"/>
      <c r="G2089" s="374">
        <v>113</v>
      </c>
      <c r="H2089" s="374">
        <v>6</v>
      </c>
      <c r="I2089" s="374">
        <v>1</v>
      </c>
      <c r="J2089" s="373" t="s">
        <v>683</v>
      </c>
      <c r="K2089" s="372"/>
      <c r="L2089" s="374" t="s">
        <v>49</v>
      </c>
      <c r="M2089" s="377" t="s">
        <v>50</v>
      </c>
      <c r="N2089" s="374" t="s">
        <v>684</v>
      </c>
    </row>
    <row r="2090" spans="1:14" ht="27" customHeight="1">
      <c r="A2090" s="274"/>
      <c r="B2090" s="366">
        <v>2073</v>
      </c>
      <c r="C2090" s="278" t="s">
        <v>46</v>
      </c>
      <c r="D2090" s="371" t="s">
        <v>2618</v>
      </c>
      <c r="E2090" s="373" t="s">
        <v>682</v>
      </c>
      <c r="F2090" s="372"/>
      <c r="G2090" s="374">
        <v>113</v>
      </c>
      <c r="H2090" s="374">
        <v>7</v>
      </c>
      <c r="I2090" s="374">
        <v>1</v>
      </c>
      <c r="J2090" s="373" t="s">
        <v>683</v>
      </c>
      <c r="K2090" s="372"/>
      <c r="L2090" s="374" t="s">
        <v>49</v>
      </c>
      <c r="M2090" s="377" t="s">
        <v>50</v>
      </c>
      <c r="N2090" s="374" t="s">
        <v>684</v>
      </c>
    </row>
    <row r="2091" spans="1:14" ht="27" customHeight="1">
      <c r="A2091" s="274"/>
      <c r="B2091" s="363">
        <v>2074</v>
      </c>
      <c r="C2091" s="278" t="s">
        <v>46</v>
      </c>
      <c r="D2091" s="371" t="s">
        <v>2619</v>
      </c>
      <c r="E2091" s="373" t="s">
        <v>682</v>
      </c>
      <c r="F2091" s="372"/>
      <c r="G2091" s="374">
        <v>113</v>
      </c>
      <c r="H2091" s="374">
        <v>8</v>
      </c>
      <c r="I2091" s="374">
        <v>1</v>
      </c>
      <c r="J2091" s="373" t="s">
        <v>683</v>
      </c>
      <c r="K2091" s="372"/>
      <c r="L2091" s="374" t="s">
        <v>49</v>
      </c>
      <c r="M2091" s="377" t="s">
        <v>50</v>
      </c>
      <c r="N2091" s="374" t="s">
        <v>684</v>
      </c>
    </row>
    <row r="2092" spans="1:14" ht="27" customHeight="1">
      <c r="A2092" s="274"/>
      <c r="B2092" s="366">
        <v>2075</v>
      </c>
      <c r="C2092" s="278" t="s">
        <v>46</v>
      </c>
      <c r="D2092" s="371" t="s">
        <v>2620</v>
      </c>
      <c r="E2092" s="373" t="s">
        <v>682</v>
      </c>
      <c r="F2092" s="372"/>
      <c r="G2092" s="374">
        <v>113</v>
      </c>
      <c r="H2092" s="374">
        <v>9</v>
      </c>
      <c r="I2092" s="374">
        <v>1</v>
      </c>
      <c r="J2092" s="373" t="s">
        <v>683</v>
      </c>
      <c r="K2092" s="372"/>
      <c r="L2092" s="374" t="s">
        <v>49</v>
      </c>
      <c r="M2092" s="377" t="s">
        <v>50</v>
      </c>
      <c r="N2092" s="374" t="s">
        <v>684</v>
      </c>
    </row>
    <row r="2093" spans="1:14" ht="27" customHeight="1">
      <c r="A2093" s="274"/>
      <c r="B2093" s="366">
        <v>2076</v>
      </c>
      <c r="C2093" s="278" t="s">
        <v>46</v>
      </c>
      <c r="D2093" s="371" t="s">
        <v>2621</v>
      </c>
      <c r="E2093" s="373" t="s">
        <v>682</v>
      </c>
      <c r="F2093" s="372"/>
      <c r="G2093" s="374">
        <v>113</v>
      </c>
      <c r="H2093" s="374">
        <v>10</v>
      </c>
      <c r="I2093" s="374">
        <v>1</v>
      </c>
      <c r="J2093" s="373" t="s">
        <v>683</v>
      </c>
      <c r="K2093" s="372"/>
      <c r="L2093" s="374" t="s">
        <v>49</v>
      </c>
      <c r="M2093" s="377" t="s">
        <v>50</v>
      </c>
      <c r="N2093" s="374" t="s">
        <v>684</v>
      </c>
    </row>
    <row r="2094" spans="1:14" ht="27" customHeight="1">
      <c r="A2094" s="274"/>
      <c r="B2094" s="363">
        <v>2077</v>
      </c>
      <c r="C2094" s="278" t="s">
        <v>46</v>
      </c>
      <c r="D2094" s="371" t="s">
        <v>2622</v>
      </c>
      <c r="E2094" s="373" t="s">
        <v>682</v>
      </c>
      <c r="F2094" s="372"/>
      <c r="G2094" s="374">
        <v>113</v>
      </c>
      <c r="H2094" s="374">
        <v>11</v>
      </c>
      <c r="I2094" s="374">
        <v>1</v>
      </c>
      <c r="J2094" s="373" t="s">
        <v>683</v>
      </c>
      <c r="K2094" s="372"/>
      <c r="L2094" s="374" t="s">
        <v>49</v>
      </c>
      <c r="M2094" s="377" t="s">
        <v>50</v>
      </c>
      <c r="N2094" s="374" t="s">
        <v>684</v>
      </c>
    </row>
    <row r="2095" spans="1:14" ht="27" customHeight="1">
      <c r="A2095" s="274"/>
      <c r="B2095" s="366">
        <v>2078</v>
      </c>
      <c r="C2095" s="278" t="s">
        <v>46</v>
      </c>
      <c r="D2095" s="371" t="s">
        <v>2623</v>
      </c>
      <c r="E2095" s="373" t="s">
        <v>682</v>
      </c>
      <c r="F2095" s="372"/>
      <c r="G2095" s="374">
        <v>113</v>
      </c>
      <c r="H2095" s="374">
        <v>12</v>
      </c>
      <c r="I2095" s="374">
        <v>1</v>
      </c>
      <c r="J2095" s="373" t="s">
        <v>683</v>
      </c>
      <c r="K2095" s="372"/>
      <c r="L2095" s="374" t="s">
        <v>49</v>
      </c>
      <c r="M2095" s="377" t="s">
        <v>50</v>
      </c>
      <c r="N2095" s="374" t="s">
        <v>684</v>
      </c>
    </row>
    <row r="2096" spans="1:14" ht="27" customHeight="1">
      <c r="A2096" s="274"/>
      <c r="B2096" s="366">
        <v>2079</v>
      </c>
      <c r="C2096" s="278" t="s">
        <v>46</v>
      </c>
      <c r="D2096" s="371" t="s">
        <v>2624</v>
      </c>
      <c r="E2096" s="373" t="s">
        <v>682</v>
      </c>
      <c r="F2096" s="372"/>
      <c r="G2096" s="374">
        <v>113</v>
      </c>
      <c r="H2096" s="374">
        <v>13</v>
      </c>
      <c r="I2096" s="374">
        <v>1</v>
      </c>
      <c r="J2096" s="373" t="s">
        <v>683</v>
      </c>
      <c r="K2096" s="372"/>
      <c r="L2096" s="374" t="s">
        <v>49</v>
      </c>
      <c r="M2096" s="377" t="s">
        <v>50</v>
      </c>
      <c r="N2096" s="374" t="s">
        <v>684</v>
      </c>
    </row>
    <row r="2097" spans="1:14" ht="27" customHeight="1">
      <c r="A2097" s="274"/>
      <c r="B2097" s="363">
        <v>2080</v>
      </c>
      <c r="C2097" s="278" t="s">
        <v>46</v>
      </c>
      <c r="D2097" s="371" t="s">
        <v>2625</v>
      </c>
      <c r="E2097" s="373" t="s">
        <v>682</v>
      </c>
      <c r="F2097" s="372"/>
      <c r="G2097" s="374">
        <v>113</v>
      </c>
      <c r="H2097" s="374">
        <v>14</v>
      </c>
      <c r="I2097" s="374">
        <v>1</v>
      </c>
      <c r="J2097" s="373" t="s">
        <v>683</v>
      </c>
      <c r="K2097" s="372"/>
      <c r="L2097" s="374" t="s">
        <v>49</v>
      </c>
      <c r="M2097" s="377" t="s">
        <v>50</v>
      </c>
      <c r="N2097" s="374" t="s">
        <v>684</v>
      </c>
    </row>
    <row r="2098" spans="1:14" ht="27" customHeight="1">
      <c r="A2098" s="274"/>
      <c r="B2098" s="366">
        <v>2081</v>
      </c>
      <c r="C2098" s="278" t="s">
        <v>46</v>
      </c>
      <c r="D2098" s="371" t="s">
        <v>2626</v>
      </c>
      <c r="E2098" s="373" t="s">
        <v>682</v>
      </c>
      <c r="F2098" s="372"/>
      <c r="G2098" s="374">
        <v>113</v>
      </c>
      <c r="H2098" s="374">
        <v>15</v>
      </c>
      <c r="I2098" s="374">
        <v>1</v>
      </c>
      <c r="J2098" s="373" t="s">
        <v>683</v>
      </c>
      <c r="K2098" s="372"/>
      <c r="L2098" s="374" t="s">
        <v>49</v>
      </c>
      <c r="M2098" s="377" t="s">
        <v>50</v>
      </c>
      <c r="N2098" s="374" t="s">
        <v>684</v>
      </c>
    </row>
    <row r="2099" spans="1:14" ht="27" customHeight="1">
      <c r="A2099" s="274"/>
      <c r="B2099" s="366">
        <v>2082</v>
      </c>
      <c r="C2099" s="278" t="s">
        <v>46</v>
      </c>
      <c r="D2099" s="371" t="s">
        <v>2627</v>
      </c>
      <c r="E2099" s="373" t="s">
        <v>682</v>
      </c>
      <c r="F2099" s="372"/>
      <c r="G2099" s="374">
        <v>113</v>
      </c>
      <c r="H2099" s="374">
        <v>16</v>
      </c>
      <c r="I2099" s="374">
        <v>1</v>
      </c>
      <c r="J2099" s="373" t="s">
        <v>683</v>
      </c>
      <c r="K2099" s="372"/>
      <c r="L2099" s="374" t="s">
        <v>49</v>
      </c>
      <c r="M2099" s="377" t="s">
        <v>50</v>
      </c>
      <c r="N2099" s="374" t="s">
        <v>684</v>
      </c>
    </row>
    <row r="2100" spans="1:14" ht="27" customHeight="1">
      <c r="A2100" s="274"/>
      <c r="B2100" s="363">
        <v>2083</v>
      </c>
      <c r="C2100" s="278" t="s">
        <v>46</v>
      </c>
      <c r="D2100" s="371" t="s">
        <v>2628</v>
      </c>
      <c r="E2100" s="373" t="s">
        <v>682</v>
      </c>
      <c r="F2100" s="372"/>
      <c r="G2100" s="374">
        <v>113</v>
      </c>
      <c r="H2100" s="374">
        <v>17</v>
      </c>
      <c r="I2100" s="374">
        <v>1</v>
      </c>
      <c r="J2100" s="373" t="s">
        <v>683</v>
      </c>
      <c r="K2100" s="372"/>
      <c r="L2100" s="374" t="s">
        <v>49</v>
      </c>
      <c r="M2100" s="377" t="s">
        <v>50</v>
      </c>
      <c r="N2100" s="374" t="s">
        <v>684</v>
      </c>
    </row>
    <row r="2101" spans="1:14" ht="27" customHeight="1">
      <c r="A2101" s="274"/>
      <c r="B2101" s="366">
        <v>2084</v>
      </c>
      <c r="C2101" s="278" t="s">
        <v>46</v>
      </c>
      <c r="D2101" s="371" t="s">
        <v>2629</v>
      </c>
      <c r="E2101" s="373" t="s">
        <v>682</v>
      </c>
      <c r="F2101" s="372"/>
      <c r="G2101" s="374">
        <v>113</v>
      </c>
      <c r="H2101" s="374">
        <v>18</v>
      </c>
      <c r="I2101" s="374">
        <v>1</v>
      </c>
      <c r="J2101" s="373" t="s">
        <v>683</v>
      </c>
      <c r="K2101" s="372"/>
      <c r="L2101" s="374" t="s">
        <v>49</v>
      </c>
      <c r="M2101" s="377" t="s">
        <v>50</v>
      </c>
      <c r="N2101" s="374" t="s">
        <v>684</v>
      </c>
    </row>
    <row r="2102" spans="1:14" ht="27" customHeight="1">
      <c r="A2102" s="274"/>
      <c r="B2102" s="366">
        <v>2085</v>
      </c>
      <c r="C2102" s="278" t="s">
        <v>46</v>
      </c>
      <c r="D2102" s="371" t="s">
        <v>2630</v>
      </c>
      <c r="E2102" s="373" t="s">
        <v>682</v>
      </c>
      <c r="F2102" s="372"/>
      <c r="G2102" s="374">
        <v>113</v>
      </c>
      <c r="H2102" s="374">
        <v>19</v>
      </c>
      <c r="I2102" s="374">
        <v>1</v>
      </c>
      <c r="J2102" s="373" t="s">
        <v>683</v>
      </c>
      <c r="K2102" s="372"/>
      <c r="L2102" s="374" t="s">
        <v>49</v>
      </c>
      <c r="M2102" s="377" t="s">
        <v>50</v>
      </c>
      <c r="N2102" s="374" t="s">
        <v>684</v>
      </c>
    </row>
    <row r="2103" spans="1:14" ht="27" customHeight="1">
      <c r="A2103" s="274"/>
      <c r="B2103" s="363">
        <v>2086</v>
      </c>
      <c r="C2103" s="278" t="s">
        <v>46</v>
      </c>
      <c r="D2103" s="371" t="s">
        <v>2631</v>
      </c>
      <c r="E2103" s="373" t="s">
        <v>682</v>
      </c>
      <c r="F2103" s="372"/>
      <c r="G2103" s="374">
        <v>113</v>
      </c>
      <c r="H2103" s="374">
        <v>20</v>
      </c>
      <c r="I2103" s="374">
        <v>1</v>
      </c>
      <c r="J2103" s="373" t="s">
        <v>683</v>
      </c>
      <c r="K2103" s="372"/>
      <c r="L2103" s="374" t="s">
        <v>49</v>
      </c>
      <c r="M2103" s="377" t="s">
        <v>50</v>
      </c>
      <c r="N2103" s="374" t="s">
        <v>684</v>
      </c>
    </row>
    <row r="2104" spans="1:14" ht="27" customHeight="1">
      <c r="A2104" s="274"/>
      <c r="B2104" s="366">
        <v>2087</v>
      </c>
      <c r="C2104" s="278" t="s">
        <v>46</v>
      </c>
      <c r="D2104" s="371" t="s">
        <v>2632</v>
      </c>
      <c r="E2104" s="373" t="s">
        <v>682</v>
      </c>
      <c r="F2104" s="372"/>
      <c r="G2104" s="374">
        <v>114</v>
      </c>
      <c r="H2104" s="374">
        <v>1</v>
      </c>
      <c r="I2104" s="374">
        <v>1</v>
      </c>
      <c r="J2104" s="373" t="s">
        <v>683</v>
      </c>
      <c r="K2104" s="372"/>
      <c r="L2104" s="374" t="s">
        <v>49</v>
      </c>
      <c r="M2104" s="377" t="s">
        <v>50</v>
      </c>
      <c r="N2104" s="374" t="s">
        <v>684</v>
      </c>
    </row>
    <row r="2105" spans="1:14" ht="27" customHeight="1">
      <c r="A2105" s="274"/>
      <c r="B2105" s="366">
        <v>2088</v>
      </c>
      <c r="C2105" s="278" t="s">
        <v>46</v>
      </c>
      <c r="D2105" s="371" t="s">
        <v>2633</v>
      </c>
      <c r="E2105" s="373" t="s">
        <v>682</v>
      </c>
      <c r="F2105" s="372"/>
      <c r="G2105" s="374">
        <v>114</v>
      </c>
      <c r="H2105" s="374">
        <v>2</v>
      </c>
      <c r="I2105" s="374">
        <v>1</v>
      </c>
      <c r="J2105" s="373" t="s">
        <v>683</v>
      </c>
      <c r="K2105" s="372"/>
      <c r="L2105" s="374" t="s">
        <v>49</v>
      </c>
      <c r="M2105" s="377" t="s">
        <v>50</v>
      </c>
      <c r="N2105" s="374" t="s">
        <v>684</v>
      </c>
    </row>
    <row r="2106" spans="1:14" ht="27" customHeight="1">
      <c r="A2106" s="274"/>
      <c r="B2106" s="363">
        <v>2089</v>
      </c>
      <c r="C2106" s="278" t="s">
        <v>46</v>
      </c>
      <c r="D2106" s="371" t="s">
        <v>2634</v>
      </c>
      <c r="E2106" s="373" t="s">
        <v>682</v>
      </c>
      <c r="F2106" s="372"/>
      <c r="G2106" s="374">
        <v>114</v>
      </c>
      <c r="H2106" s="374">
        <v>3</v>
      </c>
      <c r="I2106" s="374">
        <v>1</v>
      </c>
      <c r="J2106" s="373" t="s">
        <v>683</v>
      </c>
      <c r="K2106" s="372"/>
      <c r="L2106" s="374" t="s">
        <v>49</v>
      </c>
      <c r="M2106" s="377" t="s">
        <v>50</v>
      </c>
      <c r="N2106" s="374" t="s">
        <v>684</v>
      </c>
    </row>
    <row r="2107" spans="1:14" ht="27" customHeight="1">
      <c r="A2107" s="274"/>
      <c r="B2107" s="366">
        <v>2090</v>
      </c>
      <c r="C2107" s="278" t="s">
        <v>46</v>
      </c>
      <c r="D2107" s="371" t="s">
        <v>2635</v>
      </c>
      <c r="E2107" s="373" t="s">
        <v>682</v>
      </c>
      <c r="F2107" s="372"/>
      <c r="G2107" s="374">
        <v>114</v>
      </c>
      <c r="H2107" s="374">
        <v>4</v>
      </c>
      <c r="I2107" s="374">
        <v>1</v>
      </c>
      <c r="J2107" s="373" t="s">
        <v>683</v>
      </c>
      <c r="K2107" s="372"/>
      <c r="L2107" s="374" t="s">
        <v>49</v>
      </c>
      <c r="M2107" s="377" t="s">
        <v>50</v>
      </c>
      <c r="N2107" s="374" t="s">
        <v>684</v>
      </c>
    </row>
    <row r="2108" spans="1:14" ht="27" customHeight="1">
      <c r="A2108" s="274"/>
      <c r="B2108" s="366">
        <v>2091</v>
      </c>
      <c r="C2108" s="278" t="s">
        <v>46</v>
      </c>
      <c r="D2108" s="371" t="s">
        <v>2636</v>
      </c>
      <c r="E2108" s="373" t="s">
        <v>682</v>
      </c>
      <c r="F2108" s="372"/>
      <c r="G2108" s="374">
        <v>114</v>
      </c>
      <c r="H2108" s="374">
        <v>5</v>
      </c>
      <c r="I2108" s="374">
        <v>1</v>
      </c>
      <c r="J2108" s="373" t="s">
        <v>683</v>
      </c>
      <c r="K2108" s="372"/>
      <c r="L2108" s="374" t="s">
        <v>49</v>
      </c>
      <c r="M2108" s="377" t="s">
        <v>50</v>
      </c>
      <c r="N2108" s="374" t="s">
        <v>684</v>
      </c>
    </row>
    <row r="2109" spans="1:14" ht="27" customHeight="1">
      <c r="A2109" s="274"/>
      <c r="B2109" s="363">
        <v>2092</v>
      </c>
      <c r="C2109" s="278" t="s">
        <v>46</v>
      </c>
      <c r="D2109" s="371" t="s">
        <v>2637</v>
      </c>
      <c r="E2109" s="373" t="s">
        <v>682</v>
      </c>
      <c r="F2109" s="372"/>
      <c r="G2109" s="374">
        <v>114</v>
      </c>
      <c r="H2109" s="374">
        <v>6</v>
      </c>
      <c r="I2109" s="374">
        <v>1</v>
      </c>
      <c r="J2109" s="373" t="s">
        <v>683</v>
      </c>
      <c r="K2109" s="372"/>
      <c r="L2109" s="374" t="s">
        <v>49</v>
      </c>
      <c r="M2109" s="377" t="s">
        <v>50</v>
      </c>
      <c r="N2109" s="374" t="s">
        <v>684</v>
      </c>
    </row>
    <row r="2110" spans="1:14" ht="27" customHeight="1">
      <c r="A2110" s="274"/>
      <c r="B2110" s="366">
        <v>2093</v>
      </c>
      <c r="C2110" s="278" t="s">
        <v>46</v>
      </c>
      <c r="D2110" s="371" t="s">
        <v>2638</v>
      </c>
      <c r="E2110" s="373" t="s">
        <v>682</v>
      </c>
      <c r="F2110" s="372"/>
      <c r="G2110" s="374">
        <v>114</v>
      </c>
      <c r="H2110" s="374">
        <v>7</v>
      </c>
      <c r="I2110" s="374">
        <v>1</v>
      </c>
      <c r="J2110" s="373" t="s">
        <v>683</v>
      </c>
      <c r="K2110" s="372"/>
      <c r="L2110" s="374" t="s">
        <v>49</v>
      </c>
      <c r="M2110" s="377" t="s">
        <v>50</v>
      </c>
      <c r="N2110" s="374" t="s">
        <v>684</v>
      </c>
    </row>
    <row r="2111" spans="1:14" ht="27" customHeight="1">
      <c r="A2111" s="274"/>
      <c r="B2111" s="366">
        <v>2094</v>
      </c>
      <c r="C2111" s="278" t="s">
        <v>46</v>
      </c>
      <c r="D2111" s="371" t="s">
        <v>2638</v>
      </c>
      <c r="E2111" s="373" t="s">
        <v>682</v>
      </c>
      <c r="F2111" s="372"/>
      <c r="G2111" s="374">
        <v>114</v>
      </c>
      <c r="H2111" s="374">
        <v>8</v>
      </c>
      <c r="I2111" s="374">
        <v>1</v>
      </c>
      <c r="J2111" s="373" t="s">
        <v>683</v>
      </c>
      <c r="K2111" s="372"/>
      <c r="L2111" s="374" t="s">
        <v>49</v>
      </c>
      <c r="M2111" s="377" t="s">
        <v>50</v>
      </c>
      <c r="N2111" s="374" t="s">
        <v>684</v>
      </c>
    </row>
    <row r="2112" spans="1:14" ht="27" customHeight="1">
      <c r="A2112" s="274"/>
      <c r="B2112" s="363">
        <v>2095</v>
      </c>
      <c r="C2112" s="278" t="s">
        <v>46</v>
      </c>
      <c r="D2112" s="371" t="s">
        <v>2639</v>
      </c>
      <c r="E2112" s="373" t="s">
        <v>682</v>
      </c>
      <c r="F2112" s="372"/>
      <c r="G2112" s="374">
        <v>114</v>
      </c>
      <c r="H2112" s="374">
        <v>9</v>
      </c>
      <c r="I2112" s="374">
        <v>1</v>
      </c>
      <c r="J2112" s="373" t="s">
        <v>683</v>
      </c>
      <c r="K2112" s="372"/>
      <c r="L2112" s="374" t="s">
        <v>49</v>
      </c>
      <c r="M2112" s="377" t="s">
        <v>50</v>
      </c>
      <c r="N2112" s="374" t="s">
        <v>684</v>
      </c>
    </row>
    <row r="2113" spans="1:14" ht="27" customHeight="1">
      <c r="A2113" s="274"/>
      <c r="B2113" s="366">
        <v>2096</v>
      </c>
      <c r="C2113" s="278" t="s">
        <v>46</v>
      </c>
      <c r="D2113" s="371" t="s">
        <v>2638</v>
      </c>
      <c r="E2113" s="373" t="s">
        <v>682</v>
      </c>
      <c r="F2113" s="372"/>
      <c r="G2113" s="374">
        <v>114</v>
      </c>
      <c r="H2113" s="374">
        <v>10</v>
      </c>
      <c r="I2113" s="374">
        <v>1</v>
      </c>
      <c r="J2113" s="373" t="s">
        <v>683</v>
      </c>
      <c r="K2113" s="372"/>
      <c r="L2113" s="374" t="s">
        <v>49</v>
      </c>
      <c r="M2113" s="377" t="s">
        <v>50</v>
      </c>
      <c r="N2113" s="374" t="s">
        <v>684</v>
      </c>
    </row>
    <row r="2114" spans="1:14" ht="27" customHeight="1">
      <c r="A2114" s="274"/>
      <c r="B2114" s="366">
        <v>2097</v>
      </c>
      <c r="C2114" s="278" t="s">
        <v>46</v>
      </c>
      <c r="D2114" s="371" t="s">
        <v>2640</v>
      </c>
      <c r="E2114" s="373" t="s">
        <v>682</v>
      </c>
      <c r="F2114" s="372"/>
      <c r="G2114" s="374">
        <v>114</v>
      </c>
      <c r="H2114" s="374">
        <v>11</v>
      </c>
      <c r="I2114" s="374">
        <v>1</v>
      </c>
      <c r="J2114" s="373" t="s">
        <v>683</v>
      </c>
      <c r="K2114" s="372"/>
      <c r="L2114" s="374" t="s">
        <v>49</v>
      </c>
      <c r="M2114" s="377" t="s">
        <v>50</v>
      </c>
      <c r="N2114" s="374" t="s">
        <v>684</v>
      </c>
    </row>
    <row r="2115" spans="1:14" ht="27" customHeight="1">
      <c r="A2115" s="274"/>
      <c r="B2115" s="363">
        <v>2098</v>
      </c>
      <c r="C2115" s="278" t="s">
        <v>46</v>
      </c>
      <c r="D2115" s="371" t="s">
        <v>2641</v>
      </c>
      <c r="E2115" s="373" t="s">
        <v>682</v>
      </c>
      <c r="F2115" s="372"/>
      <c r="G2115" s="374">
        <v>114</v>
      </c>
      <c r="H2115" s="374">
        <v>12</v>
      </c>
      <c r="I2115" s="374">
        <v>1</v>
      </c>
      <c r="J2115" s="373" t="s">
        <v>683</v>
      </c>
      <c r="K2115" s="372"/>
      <c r="L2115" s="374" t="s">
        <v>49</v>
      </c>
      <c r="M2115" s="377" t="s">
        <v>50</v>
      </c>
      <c r="N2115" s="374" t="s">
        <v>684</v>
      </c>
    </row>
    <row r="2116" spans="1:14" ht="27" customHeight="1">
      <c r="A2116" s="274"/>
      <c r="B2116" s="366">
        <v>2099</v>
      </c>
      <c r="C2116" s="278" t="s">
        <v>46</v>
      </c>
      <c r="D2116" s="371" t="s">
        <v>2642</v>
      </c>
      <c r="E2116" s="373" t="s">
        <v>682</v>
      </c>
      <c r="F2116" s="372"/>
      <c r="G2116" s="374">
        <v>114</v>
      </c>
      <c r="H2116" s="374">
        <v>13</v>
      </c>
      <c r="I2116" s="374">
        <v>1</v>
      </c>
      <c r="J2116" s="373" t="s">
        <v>683</v>
      </c>
      <c r="K2116" s="372"/>
      <c r="L2116" s="374" t="s">
        <v>49</v>
      </c>
      <c r="M2116" s="377" t="s">
        <v>50</v>
      </c>
      <c r="N2116" s="374" t="s">
        <v>684</v>
      </c>
    </row>
    <row r="2117" spans="1:14" ht="27" customHeight="1">
      <c r="A2117" s="274"/>
      <c r="B2117" s="366">
        <v>2100</v>
      </c>
      <c r="C2117" s="278" t="s">
        <v>46</v>
      </c>
      <c r="D2117" s="371" t="s">
        <v>2643</v>
      </c>
      <c r="E2117" s="373" t="s">
        <v>682</v>
      </c>
      <c r="F2117" s="372"/>
      <c r="G2117" s="374">
        <v>114</v>
      </c>
      <c r="H2117" s="374">
        <v>14</v>
      </c>
      <c r="I2117" s="374">
        <v>1</v>
      </c>
      <c r="J2117" s="373" t="s">
        <v>683</v>
      </c>
      <c r="K2117" s="372"/>
      <c r="L2117" s="374" t="s">
        <v>49</v>
      </c>
      <c r="M2117" s="377" t="s">
        <v>50</v>
      </c>
      <c r="N2117" s="374" t="s">
        <v>684</v>
      </c>
    </row>
    <row r="2118" spans="1:14" ht="27" customHeight="1">
      <c r="A2118" s="274"/>
      <c r="B2118" s="363">
        <v>2101</v>
      </c>
      <c r="C2118" s="278" t="s">
        <v>46</v>
      </c>
      <c r="D2118" s="371" t="s">
        <v>2644</v>
      </c>
      <c r="E2118" s="373" t="s">
        <v>682</v>
      </c>
      <c r="F2118" s="372"/>
      <c r="G2118" s="374">
        <v>114</v>
      </c>
      <c r="H2118" s="374">
        <v>15</v>
      </c>
      <c r="I2118" s="374">
        <v>1</v>
      </c>
      <c r="J2118" s="373" t="s">
        <v>683</v>
      </c>
      <c r="K2118" s="372"/>
      <c r="L2118" s="374" t="s">
        <v>49</v>
      </c>
      <c r="M2118" s="377" t="s">
        <v>50</v>
      </c>
      <c r="N2118" s="374" t="s">
        <v>684</v>
      </c>
    </row>
    <row r="2119" spans="1:14" ht="27" customHeight="1">
      <c r="A2119" s="274"/>
      <c r="B2119" s="366">
        <v>2102</v>
      </c>
      <c r="C2119" s="278" t="s">
        <v>46</v>
      </c>
      <c r="D2119" s="371" t="s">
        <v>2645</v>
      </c>
      <c r="E2119" s="373" t="s">
        <v>682</v>
      </c>
      <c r="F2119" s="372"/>
      <c r="G2119" s="374">
        <v>114</v>
      </c>
      <c r="H2119" s="374">
        <v>16</v>
      </c>
      <c r="I2119" s="374">
        <v>1</v>
      </c>
      <c r="J2119" s="373" t="s">
        <v>683</v>
      </c>
      <c r="K2119" s="372"/>
      <c r="L2119" s="374" t="s">
        <v>49</v>
      </c>
      <c r="M2119" s="377" t="s">
        <v>50</v>
      </c>
      <c r="N2119" s="374" t="s">
        <v>684</v>
      </c>
    </row>
    <row r="2120" spans="1:14" ht="27" customHeight="1">
      <c r="A2120" s="274"/>
      <c r="B2120" s="366">
        <v>2103</v>
      </c>
      <c r="C2120" s="278" t="s">
        <v>46</v>
      </c>
      <c r="D2120" s="371" t="s">
        <v>2646</v>
      </c>
      <c r="E2120" s="373" t="s">
        <v>682</v>
      </c>
      <c r="F2120" s="372"/>
      <c r="G2120" s="374">
        <v>114</v>
      </c>
      <c r="H2120" s="374">
        <v>17</v>
      </c>
      <c r="I2120" s="374">
        <v>1</v>
      </c>
      <c r="J2120" s="373" t="s">
        <v>683</v>
      </c>
      <c r="K2120" s="372"/>
      <c r="L2120" s="374" t="s">
        <v>49</v>
      </c>
      <c r="M2120" s="377" t="s">
        <v>50</v>
      </c>
      <c r="N2120" s="374" t="s">
        <v>684</v>
      </c>
    </row>
    <row r="2121" spans="1:14" ht="27" customHeight="1">
      <c r="A2121" s="274"/>
      <c r="B2121" s="363">
        <v>2104</v>
      </c>
      <c r="C2121" s="278" t="s">
        <v>46</v>
      </c>
      <c r="D2121" s="371" t="s">
        <v>2647</v>
      </c>
      <c r="E2121" s="373" t="s">
        <v>682</v>
      </c>
      <c r="F2121" s="372"/>
      <c r="G2121" s="374">
        <v>114</v>
      </c>
      <c r="H2121" s="374">
        <v>18</v>
      </c>
      <c r="I2121" s="374">
        <v>1</v>
      </c>
      <c r="J2121" s="373" t="s">
        <v>683</v>
      </c>
      <c r="K2121" s="372"/>
      <c r="L2121" s="374" t="s">
        <v>49</v>
      </c>
      <c r="M2121" s="377" t="s">
        <v>50</v>
      </c>
      <c r="N2121" s="374" t="s">
        <v>684</v>
      </c>
    </row>
    <row r="2122" spans="1:14" ht="27" customHeight="1">
      <c r="A2122" s="274"/>
      <c r="B2122" s="366">
        <v>2105</v>
      </c>
      <c r="C2122" s="278" t="s">
        <v>46</v>
      </c>
      <c r="D2122" s="371" t="s">
        <v>2648</v>
      </c>
      <c r="E2122" s="373" t="s">
        <v>682</v>
      </c>
      <c r="F2122" s="372"/>
      <c r="G2122" s="374">
        <v>114</v>
      </c>
      <c r="H2122" s="374">
        <v>19</v>
      </c>
      <c r="I2122" s="374">
        <v>1</v>
      </c>
      <c r="J2122" s="373" t="s">
        <v>683</v>
      </c>
      <c r="K2122" s="372"/>
      <c r="L2122" s="374" t="s">
        <v>49</v>
      </c>
      <c r="M2122" s="377" t="s">
        <v>50</v>
      </c>
      <c r="N2122" s="374" t="s">
        <v>684</v>
      </c>
    </row>
    <row r="2123" spans="1:14" ht="27" customHeight="1">
      <c r="A2123" s="274"/>
      <c r="B2123" s="366">
        <v>2106</v>
      </c>
      <c r="C2123" s="278" t="s">
        <v>46</v>
      </c>
      <c r="D2123" s="371" t="s">
        <v>2649</v>
      </c>
      <c r="E2123" s="373" t="s">
        <v>682</v>
      </c>
      <c r="F2123" s="372"/>
      <c r="G2123" s="374">
        <v>114</v>
      </c>
      <c r="H2123" s="374">
        <v>20</v>
      </c>
      <c r="I2123" s="374">
        <v>1</v>
      </c>
      <c r="J2123" s="373" t="s">
        <v>683</v>
      </c>
      <c r="K2123" s="372"/>
      <c r="L2123" s="374" t="s">
        <v>49</v>
      </c>
      <c r="M2123" s="377" t="s">
        <v>50</v>
      </c>
      <c r="N2123" s="374" t="s">
        <v>684</v>
      </c>
    </row>
    <row r="2124" spans="1:14" ht="27" customHeight="1">
      <c r="A2124" s="274"/>
      <c r="B2124" s="363">
        <v>2107</v>
      </c>
      <c r="C2124" s="278" t="s">
        <v>46</v>
      </c>
      <c r="D2124" s="371" t="s">
        <v>2650</v>
      </c>
      <c r="E2124" s="373" t="s">
        <v>682</v>
      </c>
      <c r="F2124" s="372"/>
      <c r="G2124" s="372"/>
      <c r="H2124" s="372"/>
      <c r="I2124" s="374">
        <v>1</v>
      </c>
      <c r="J2124" s="373" t="s">
        <v>683</v>
      </c>
      <c r="K2124" s="372"/>
      <c r="L2124" s="374" t="s">
        <v>49</v>
      </c>
      <c r="M2124" s="377" t="s">
        <v>50</v>
      </c>
      <c r="N2124" s="374" t="s">
        <v>684</v>
      </c>
    </row>
    <row r="2125" spans="1:14" ht="27" customHeight="1">
      <c r="A2125" s="274"/>
      <c r="B2125" s="366">
        <v>2108</v>
      </c>
      <c r="C2125" s="278" t="s">
        <v>46</v>
      </c>
      <c r="D2125" s="371" t="s">
        <v>2651</v>
      </c>
      <c r="E2125" s="373" t="s">
        <v>682</v>
      </c>
      <c r="F2125" s="372"/>
      <c r="G2125" s="374">
        <v>115</v>
      </c>
      <c r="H2125" s="374">
        <v>1</v>
      </c>
      <c r="I2125" s="374">
        <v>1</v>
      </c>
      <c r="J2125" s="373" t="s">
        <v>683</v>
      </c>
      <c r="K2125" s="372"/>
      <c r="L2125" s="374" t="s">
        <v>49</v>
      </c>
      <c r="M2125" s="377" t="s">
        <v>50</v>
      </c>
      <c r="N2125" s="374" t="s">
        <v>684</v>
      </c>
    </row>
    <row r="2126" spans="1:14" ht="27" customHeight="1">
      <c r="A2126" s="274"/>
      <c r="B2126" s="366">
        <v>2109</v>
      </c>
      <c r="C2126" s="278" t="s">
        <v>46</v>
      </c>
      <c r="D2126" s="371" t="s">
        <v>2652</v>
      </c>
      <c r="E2126" s="373" t="s">
        <v>682</v>
      </c>
      <c r="F2126" s="372"/>
      <c r="G2126" s="374">
        <v>115</v>
      </c>
      <c r="H2126" s="374">
        <v>2</v>
      </c>
      <c r="I2126" s="374">
        <v>1</v>
      </c>
      <c r="J2126" s="373" t="s">
        <v>683</v>
      </c>
      <c r="K2126" s="372"/>
      <c r="L2126" s="374" t="s">
        <v>49</v>
      </c>
      <c r="M2126" s="377" t="s">
        <v>50</v>
      </c>
      <c r="N2126" s="374" t="s">
        <v>684</v>
      </c>
    </row>
    <row r="2127" spans="1:14" ht="27" customHeight="1">
      <c r="A2127" s="274"/>
      <c r="B2127" s="363">
        <v>2110</v>
      </c>
      <c r="C2127" s="278" t="s">
        <v>46</v>
      </c>
      <c r="D2127" s="371" t="s">
        <v>2653</v>
      </c>
      <c r="E2127" s="373" t="s">
        <v>682</v>
      </c>
      <c r="F2127" s="372"/>
      <c r="G2127" s="374">
        <v>115</v>
      </c>
      <c r="H2127" s="374">
        <v>3</v>
      </c>
      <c r="I2127" s="374">
        <v>1</v>
      </c>
      <c r="J2127" s="373" t="s">
        <v>683</v>
      </c>
      <c r="K2127" s="372"/>
      <c r="L2127" s="374" t="s">
        <v>49</v>
      </c>
      <c r="M2127" s="377" t="s">
        <v>50</v>
      </c>
      <c r="N2127" s="374" t="s">
        <v>684</v>
      </c>
    </row>
    <row r="2128" spans="1:14" ht="27" customHeight="1">
      <c r="A2128" s="274"/>
      <c r="B2128" s="366">
        <v>2111</v>
      </c>
      <c r="C2128" s="278" t="s">
        <v>46</v>
      </c>
      <c r="D2128" s="371" t="s">
        <v>2654</v>
      </c>
      <c r="E2128" s="373" t="s">
        <v>682</v>
      </c>
      <c r="F2128" s="372"/>
      <c r="G2128" s="374">
        <v>115</v>
      </c>
      <c r="H2128" s="374">
        <v>4</v>
      </c>
      <c r="I2128" s="374">
        <v>1</v>
      </c>
      <c r="J2128" s="373" t="s">
        <v>683</v>
      </c>
      <c r="K2128" s="372"/>
      <c r="L2128" s="374" t="s">
        <v>49</v>
      </c>
      <c r="M2128" s="377" t="s">
        <v>50</v>
      </c>
      <c r="N2128" s="374" t="s">
        <v>684</v>
      </c>
    </row>
    <row r="2129" spans="1:14" ht="27" customHeight="1">
      <c r="A2129" s="274"/>
      <c r="B2129" s="366">
        <v>2112</v>
      </c>
      <c r="C2129" s="278" t="s">
        <v>46</v>
      </c>
      <c r="D2129" s="371" t="s">
        <v>2655</v>
      </c>
      <c r="E2129" s="373" t="s">
        <v>682</v>
      </c>
      <c r="F2129" s="372"/>
      <c r="G2129" s="374">
        <v>115</v>
      </c>
      <c r="H2129" s="374">
        <v>5</v>
      </c>
      <c r="I2129" s="374">
        <v>1</v>
      </c>
      <c r="J2129" s="373" t="s">
        <v>683</v>
      </c>
      <c r="K2129" s="372"/>
      <c r="L2129" s="374" t="s">
        <v>49</v>
      </c>
      <c r="M2129" s="377" t="s">
        <v>50</v>
      </c>
      <c r="N2129" s="374" t="s">
        <v>684</v>
      </c>
    </row>
    <row r="2130" spans="1:14" ht="27" customHeight="1">
      <c r="A2130" s="274"/>
      <c r="B2130" s="363">
        <v>2113</v>
      </c>
      <c r="C2130" s="278" t="s">
        <v>46</v>
      </c>
      <c r="D2130" s="371" t="s">
        <v>2656</v>
      </c>
      <c r="E2130" s="373" t="s">
        <v>682</v>
      </c>
      <c r="F2130" s="372"/>
      <c r="G2130" s="374">
        <v>115</v>
      </c>
      <c r="H2130" s="374">
        <v>6</v>
      </c>
      <c r="I2130" s="374">
        <v>1</v>
      </c>
      <c r="J2130" s="373" t="s">
        <v>683</v>
      </c>
      <c r="K2130" s="372"/>
      <c r="L2130" s="374" t="s">
        <v>49</v>
      </c>
      <c r="M2130" s="377" t="s">
        <v>50</v>
      </c>
      <c r="N2130" s="374" t="s">
        <v>684</v>
      </c>
    </row>
    <row r="2131" spans="1:14" ht="27" customHeight="1">
      <c r="A2131" s="274"/>
      <c r="B2131" s="366">
        <v>2114</v>
      </c>
      <c r="C2131" s="278" t="s">
        <v>46</v>
      </c>
      <c r="D2131" s="371" t="s">
        <v>2657</v>
      </c>
      <c r="E2131" s="373" t="s">
        <v>682</v>
      </c>
      <c r="F2131" s="372"/>
      <c r="G2131" s="374">
        <v>115</v>
      </c>
      <c r="H2131" s="374">
        <v>7</v>
      </c>
      <c r="I2131" s="374">
        <v>1</v>
      </c>
      <c r="J2131" s="373" t="s">
        <v>683</v>
      </c>
      <c r="K2131" s="372"/>
      <c r="L2131" s="374" t="s">
        <v>49</v>
      </c>
      <c r="M2131" s="377" t="s">
        <v>50</v>
      </c>
      <c r="N2131" s="374" t="s">
        <v>684</v>
      </c>
    </row>
    <row r="2132" spans="1:14" ht="27" customHeight="1">
      <c r="A2132" s="274"/>
      <c r="B2132" s="366">
        <v>2115</v>
      </c>
      <c r="C2132" s="278" t="s">
        <v>46</v>
      </c>
      <c r="D2132" s="371" t="s">
        <v>2658</v>
      </c>
      <c r="E2132" s="373" t="s">
        <v>682</v>
      </c>
      <c r="F2132" s="372"/>
      <c r="G2132" s="374">
        <v>115</v>
      </c>
      <c r="H2132" s="374">
        <v>8</v>
      </c>
      <c r="I2132" s="374">
        <v>1</v>
      </c>
      <c r="J2132" s="373" t="s">
        <v>683</v>
      </c>
      <c r="K2132" s="372"/>
      <c r="L2132" s="374" t="s">
        <v>49</v>
      </c>
      <c r="M2132" s="377" t="s">
        <v>50</v>
      </c>
      <c r="N2132" s="374" t="s">
        <v>684</v>
      </c>
    </row>
    <row r="2133" spans="1:14" ht="27" customHeight="1">
      <c r="A2133" s="274"/>
      <c r="B2133" s="363">
        <v>2116</v>
      </c>
      <c r="C2133" s="278" t="s">
        <v>46</v>
      </c>
      <c r="D2133" s="371" t="s">
        <v>2659</v>
      </c>
      <c r="E2133" s="373" t="s">
        <v>682</v>
      </c>
      <c r="F2133" s="372"/>
      <c r="G2133" s="374">
        <v>115</v>
      </c>
      <c r="H2133" s="374">
        <v>9</v>
      </c>
      <c r="I2133" s="374">
        <v>1</v>
      </c>
      <c r="J2133" s="373" t="s">
        <v>683</v>
      </c>
      <c r="K2133" s="372"/>
      <c r="L2133" s="374" t="s">
        <v>49</v>
      </c>
      <c r="M2133" s="377" t="s">
        <v>50</v>
      </c>
      <c r="N2133" s="374" t="s">
        <v>684</v>
      </c>
    </row>
    <row r="2134" spans="1:14" ht="27" customHeight="1">
      <c r="A2134" s="274"/>
      <c r="B2134" s="366">
        <v>2117</v>
      </c>
      <c r="C2134" s="278" t="s">
        <v>46</v>
      </c>
      <c r="D2134" s="371" t="s">
        <v>2660</v>
      </c>
      <c r="E2134" s="373" t="s">
        <v>682</v>
      </c>
      <c r="F2134" s="372"/>
      <c r="G2134" s="374">
        <v>115</v>
      </c>
      <c r="H2134" s="374">
        <v>10</v>
      </c>
      <c r="I2134" s="374">
        <v>1</v>
      </c>
      <c r="J2134" s="373" t="s">
        <v>683</v>
      </c>
      <c r="K2134" s="372"/>
      <c r="L2134" s="374" t="s">
        <v>49</v>
      </c>
      <c r="M2134" s="377" t="s">
        <v>50</v>
      </c>
      <c r="N2134" s="374" t="s">
        <v>684</v>
      </c>
    </row>
    <row r="2135" spans="1:14" ht="27" customHeight="1">
      <c r="A2135" s="274"/>
      <c r="B2135" s="366">
        <v>2118</v>
      </c>
      <c r="C2135" s="278" t="s">
        <v>46</v>
      </c>
      <c r="D2135" s="371" t="s">
        <v>2661</v>
      </c>
      <c r="E2135" s="373" t="s">
        <v>682</v>
      </c>
      <c r="F2135" s="372"/>
      <c r="G2135" s="374">
        <v>115</v>
      </c>
      <c r="H2135" s="374">
        <v>11</v>
      </c>
      <c r="I2135" s="374">
        <v>1</v>
      </c>
      <c r="J2135" s="373" t="s">
        <v>683</v>
      </c>
      <c r="K2135" s="372"/>
      <c r="L2135" s="374" t="s">
        <v>49</v>
      </c>
      <c r="M2135" s="377" t="s">
        <v>50</v>
      </c>
      <c r="N2135" s="374" t="s">
        <v>684</v>
      </c>
    </row>
    <row r="2136" spans="1:14" ht="27" customHeight="1">
      <c r="A2136" s="274"/>
      <c r="B2136" s="363">
        <v>2119</v>
      </c>
      <c r="C2136" s="278" t="s">
        <v>46</v>
      </c>
      <c r="D2136" s="371" t="s">
        <v>2662</v>
      </c>
      <c r="E2136" s="373" t="s">
        <v>682</v>
      </c>
      <c r="F2136" s="372"/>
      <c r="G2136" s="374">
        <v>115</v>
      </c>
      <c r="H2136" s="374">
        <v>12</v>
      </c>
      <c r="I2136" s="374">
        <v>1</v>
      </c>
      <c r="J2136" s="373" t="s">
        <v>683</v>
      </c>
      <c r="K2136" s="372"/>
      <c r="L2136" s="374" t="s">
        <v>49</v>
      </c>
      <c r="M2136" s="377" t="s">
        <v>50</v>
      </c>
      <c r="N2136" s="374" t="s">
        <v>684</v>
      </c>
    </row>
    <row r="2137" spans="1:14" ht="27" customHeight="1">
      <c r="A2137" s="274"/>
      <c r="B2137" s="366">
        <v>2120</v>
      </c>
      <c r="C2137" s="278" t="s">
        <v>46</v>
      </c>
      <c r="D2137" s="371" t="s">
        <v>2663</v>
      </c>
      <c r="E2137" s="373" t="s">
        <v>682</v>
      </c>
      <c r="F2137" s="372"/>
      <c r="G2137" s="374">
        <v>115</v>
      </c>
      <c r="H2137" s="374">
        <v>13</v>
      </c>
      <c r="I2137" s="374">
        <v>1</v>
      </c>
      <c r="J2137" s="373" t="s">
        <v>683</v>
      </c>
      <c r="K2137" s="372"/>
      <c r="L2137" s="374" t="s">
        <v>49</v>
      </c>
      <c r="M2137" s="377" t="s">
        <v>50</v>
      </c>
      <c r="N2137" s="374" t="s">
        <v>684</v>
      </c>
    </row>
    <row r="2138" spans="1:14" ht="27" customHeight="1">
      <c r="A2138" s="274"/>
      <c r="B2138" s="366">
        <v>2121</v>
      </c>
      <c r="C2138" s="278" t="s">
        <v>46</v>
      </c>
      <c r="D2138" s="371" t="s">
        <v>2664</v>
      </c>
      <c r="E2138" s="373" t="s">
        <v>682</v>
      </c>
      <c r="F2138" s="372"/>
      <c r="G2138" s="374">
        <v>115</v>
      </c>
      <c r="H2138" s="374">
        <v>14</v>
      </c>
      <c r="I2138" s="374">
        <v>1</v>
      </c>
      <c r="J2138" s="373" t="s">
        <v>683</v>
      </c>
      <c r="K2138" s="372"/>
      <c r="L2138" s="374" t="s">
        <v>49</v>
      </c>
      <c r="M2138" s="377" t="s">
        <v>50</v>
      </c>
      <c r="N2138" s="374" t="s">
        <v>684</v>
      </c>
    </row>
    <row r="2139" spans="1:14" ht="27" customHeight="1">
      <c r="A2139" s="274"/>
      <c r="B2139" s="363">
        <v>2122</v>
      </c>
      <c r="C2139" s="278" t="s">
        <v>46</v>
      </c>
      <c r="D2139" s="371" t="s">
        <v>2665</v>
      </c>
      <c r="E2139" s="373" t="s">
        <v>682</v>
      </c>
      <c r="F2139" s="372"/>
      <c r="G2139" s="374">
        <v>115</v>
      </c>
      <c r="H2139" s="374">
        <v>15</v>
      </c>
      <c r="I2139" s="374">
        <v>1</v>
      </c>
      <c r="J2139" s="373" t="s">
        <v>683</v>
      </c>
      <c r="K2139" s="372"/>
      <c r="L2139" s="374" t="s">
        <v>49</v>
      </c>
      <c r="M2139" s="377" t="s">
        <v>50</v>
      </c>
      <c r="N2139" s="374" t="s">
        <v>684</v>
      </c>
    </row>
    <row r="2140" spans="1:14" ht="27" customHeight="1">
      <c r="A2140" s="274"/>
      <c r="B2140" s="366">
        <v>2123</v>
      </c>
      <c r="C2140" s="278" t="s">
        <v>46</v>
      </c>
      <c r="D2140" s="371" t="s">
        <v>2666</v>
      </c>
      <c r="E2140" s="373" t="s">
        <v>682</v>
      </c>
      <c r="F2140" s="372"/>
      <c r="G2140" s="374">
        <v>115</v>
      </c>
      <c r="H2140" s="374">
        <v>16</v>
      </c>
      <c r="I2140" s="374">
        <v>1</v>
      </c>
      <c r="J2140" s="373" t="s">
        <v>683</v>
      </c>
      <c r="K2140" s="372"/>
      <c r="L2140" s="374" t="s">
        <v>49</v>
      </c>
      <c r="M2140" s="377" t="s">
        <v>50</v>
      </c>
      <c r="N2140" s="374" t="s">
        <v>684</v>
      </c>
    </row>
    <row r="2141" spans="1:14" ht="27" customHeight="1">
      <c r="A2141" s="274"/>
      <c r="B2141" s="366">
        <v>2124</v>
      </c>
      <c r="C2141" s="278" t="s">
        <v>46</v>
      </c>
      <c r="D2141" s="371" t="s">
        <v>2667</v>
      </c>
      <c r="E2141" s="373" t="s">
        <v>682</v>
      </c>
      <c r="F2141" s="372"/>
      <c r="G2141" s="374">
        <v>115</v>
      </c>
      <c r="H2141" s="374">
        <v>17</v>
      </c>
      <c r="I2141" s="374">
        <v>1</v>
      </c>
      <c r="J2141" s="373" t="s">
        <v>683</v>
      </c>
      <c r="K2141" s="372"/>
      <c r="L2141" s="374" t="s">
        <v>49</v>
      </c>
      <c r="M2141" s="377" t="s">
        <v>50</v>
      </c>
      <c r="N2141" s="374" t="s">
        <v>684</v>
      </c>
    </row>
    <row r="2142" spans="1:14" ht="27" customHeight="1">
      <c r="A2142" s="274"/>
      <c r="B2142" s="363">
        <v>2125</v>
      </c>
      <c r="C2142" s="278" t="s">
        <v>46</v>
      </c>
      <c r="D2142" s="371" t="s">
        <v>2668</v>
      </c>
      <c r="E2142" s="373" t="s">
        <v>682</v>
      </c>
      <c r="F2142" s="372"/>
      <c r="G2142" s="374">
        <v>115</v>
      </c>
      <c r="H2142" s="374">
        <v>18</v>
      </c>
      <c r="I2142" s="374">
        <v>1</v>
      </c>
      <c r="J2142" s="373" t="s">
        <v>683</v>
      </c>
      <c r="K2142" s="372"/>
      <c r="L2142" s="374" t="s">
        <v>49</v>
      </c>
      <c r="M2142" s="377" t="s">
        <v>50</v>
      </c>
      <c r="N2142" s="374" t="s">
        <v>684</v>
      </c>
    </row>
    <row r="2143" spans="1:14" ht="27" customHeight="1">
      <c r="A2143" s="274"/>
      <c r="B2143" s="366">
        <v>2126</v>
      </c>
      <c r="C2143" s="278" t="s">
        <v>46</v>
      </c>
      <c r="D2143" s="371" t="s">
        <v>2669</v>
      </c>
      <c r="E2143" s="373" t="s">
        <v>682</v>
      </c>
      <c r="F2143" s="372"/>
      <c r="G2143" s="374">
        <v>115</v>
      </c>
      <c r="H2143" s="374">
        <v>19</v>
      </c>
      <c r="I2143" s="374">
        <v>1</v>
      </c>
      <c r="J2143" s="373" t="s">
        <v>683</v>
      </c>
      <c r="K2143" s="372"/>
      <c r="L2143" s="374" t="s">
        <v>49</v>
      </c>
      <c r="M2143" s="377" t="s">
        <v>50</v>
      </c>
      <c r="N2143" s="374" t="s">
        <v>684</v>
      </c>
    </row>
    <row r="2144" spans="1:14" ht="27" customHeight="1">
      <c r="A2144" s="274"/>
      <c r="B2144" s="366">
        <v>2127</v>
      </c>
      <c r="C2144" s="278" t="s">
        <v>46</v>
      </c>
      <c r="D2144" s="371" t="s">
        <v>2670</v>
      </c>
      <c r="E2144" s="373" t="s">
        <v>682</v>
      </c>
      <c r="F2144" s="372"/>
      <c r="G2144" s="374">
        <v>115</v>
      </c>
      <c r="H2144" s="374">
        <v>20</v>
      </c>
      <c r="I2144" s="374">
        <v>1</v>
      </c>
      <c r="J2144" s="373" t="s">
        <v>683</v>
      </c>
      <c r="K2144" s="372"/>
      <c r="L2144" s="374" t="s">
        <v>49</v>
      </c>
      <c r="M2144" s="377" t="s">
        <v>50</v>
      </c>
      <c r="N2144" s="374" t="s">
        <v>684</v>
      </c>
    </row>
    <row r="2145" spans="1:14" ht="27" customHeight="1">
      <c r="A2145" s="274"/>
      <c r="B2145" s="363">
        <v>2128</v>
      </c>
      <c r="C2145" s="278" t="s">
        <v>46</v>
      </c>
      <c r="D2145" s="371" t="s">
        <v>2671</v>
      </c>
      <c r="E2145" s="373" t="s">
        <v>682</v>
      </c>
      <c r="F2145" s="372"/>
      <c r="G2145" s="374">
        <v>116</v>
      </c>
      <c r="H2145" s="374">
        <v>1</v>
      </c>
      <c r="I2145" s="374">
        <v>1</v>
      </c>
      <c r="J2145" s="373" t="s">
        <v>683</v>
      </c>
      <c r="K2145" s="372"/>
      <c r="L2145" s="374" t="s">
        <v>49</v>
      </c>
      <c r="M2145" s="377" t="s">
        <v>50</v>
      </c>
      <c r="N2145" s="374" t="s">
        <v>684</v>
      </c>
    </row>
    <row r="2146" spans="1:14" ht="27" customHeight="1">
      <c r="A2146" s="274"/>
      <c r="B2146" s="366">
        <v>2129</v>
      </c>
      <c r="C2146" s="278" t="s">
        <v>46</v>
      </c>
      <c r="D2146" s="371" t="s">
        <v>2672</v>
      </c>
      <c r="E2146" s="373" t="s">
        <v>682</v>
      </c>
      <c r="F2146" s="372"/>
      <c r="G2146" s="374">
        <v>116</v>
      </c>
      <c r="H2146" s="374">
        <v>2</v>
      </c>
      <c r="I2146" s="374">
        <v>1</v>
      </c>
      <c r="J2146" s="373" t="s">
        <v>683</v>
      </c>
      <c r="K2146" s="372"/>
      <c r="L2146" s="374" t="s">
        <v>49</v>
      </c>
      <c r="M2146" s="377" t="s">
        <v>50</v>
      </c>
      <c r="N2146" s="374" t="s">
        <v>684</v>
      </c>
    </row>
    <row r="2147" spans="1:14" ht="27" customHeight="1">
      <c r="A2147" s="274"/>
      <c r="B2147" s="366">
        <v>2130</v>
      </c>
      <c r="C2147" s="278" t="s">
        <v>46</v>
      </c>
      <c r="D2147" s="371" t="s">
        <v>2673</v>
      </c>
      <c r="E2147" s="373" t="s">
        <v>682</v>
      </c>
      <c r="F2147" s="372"/>
      <c r="G2147" s="374">
        <v>116</v>
      </c>
      <c r="H2147" s="374">
        <v>3</v>
      </c>
      <c r="I2147" s="374">
        <v>1</v>
      </c>
      <c r="J2147" s="373" t="s">
        <v>683</v>
      </c>
      <c r="K2147" s="372"/>
      <c r="L2147" s="374" t="s">
        <v>49</v>
      </c>
      <c r="M2147" s="377" t="s">
        <v>50</v>
      </c>
      <c r="N2147" s="374" t="s">
        <v>684</v>
      </c>
    </row>
    <row r="2148" spans="1:14" ht="27" customHeight="1">
      <c r="A2148" s="274"/>
      <c r="B2148" s="363">
        <v>2131</v>
      </c>
      <c r="C2148" s="278" t="s">
        <v>46</v>
      </c>
      <c r="D2148" s="371" t="s">
        <v>2674</v>
      </c>
      <c r="E2148" s="373" t="s">
        <v>682</v>
      </c>
      <c r="F2148" s="372"/>
      <c r="G2148" s="374">
        <v>116</v>
      </c>
      <c r="H2148" s="374">
        <v>4</v>
      </c>
      <c r="I2148" s="374">
        <v>1</v>
      </c>
      <c r="J2148" s="373" t="s">
        <v>683</v>
      </c>
      <c r="K2148" s="372"/>
      <c r="L2148" s="374" t="s">
        <v>49</v>
      </c>
      <c r="M2148" s="377" t="s">
        <v>50</v>
      </c>
      <c r="N2148" s="374" t="s">
        <v>684</v>
      </c>
    </row>
    <row r="2149" spans="1:14" ht="27" customHeight="1">
      <c r="A2149" s="274"/>
      <c r="B2149" s="366">
        <v>2132</v>
      </c>
      <c r="C2149" s="278" t="s">
        <v>46</v>
      </c>
      <c r="D2149" s="371" t="s">
        <v>2675</v>
      </c>
      <c r="E2149" s="373" t="s">
        <v>682</v>
      </c>
      <c r="F2149" s="372"/>
      <c r="G2149" s="374">
        <v>116</v>
      </c>
      <c r="H2149" s="374">
        <v>5</v>
      </c>
      <c r="I2149" s="374">
        <v>1</v>
      </c>
      <c r="J2149" s="373" t="s">
        <v>683</v>
      </c>
      <c r="K2149" s="372"/>
      <c r="L2149" s="374" t="s">
        <v>49</v>
      </c>
      <c r="M2149" s="377" t="s">
        <v>50</v>
      </c>
      <c r="N2149" s="374" t="s">
        <v>684</v>
      </c>
    </row>
    <row r="2150" spans="1:14" ht="27" customHeight="1">
      <c r="A2150" s="274"/>
      <c r="B2150" s="366">
        <v>2133</v>
      </c>
      <c r="C2150" s="278" t="s">
        <v>46</v>
      </c>
      <c r="D2150" s="371" t="s">
        <v>2676</v>
      </c>
      <c r="E2150" s="373" t="s">
        <v>682</v>
      </c>
      <c r="F2150" s="372"/>
      <c r="G2150" s="374">
        <v>117</v>
      </c>
      <c r="H2150" s="374">
        <v>1</v>
      </c>
      <c r="I2150" s="374">
        <v>1</v>
      </c>
      <c r="J2150" s="373" t="s">
        <v>683</v>
      </c>
      <c r="K2150" s="372"/>
      <c r="L2150" s="374" t="s">
        <v>49</v>
      </c>
      <c r="M2150" s="377" t="s">
        <v>50</v>
      </c>
      <c r="N2150" s="374" t="s">
        <v>684</v>
      </c>
    </row>
    <row r="2151" spans="1:14" ht="27" customHeight="1">
      <c r="A2151" s="274"/>
      <c r="B2151" s="363">
        <v>2134</v>
      </c>
      <c r="C2151" s="278" t="s">
        <v>46</v>
      </c>
      <c r="D2151" s="371" t="s">
        <v>2677</v>
      </c>
      <c r="E2151" s="373" t="s">
        <v>682</v>
      </c>
      <c r="F2151" s="372"/>
      <c r="G2151" s="374">
        <v>117</v>
      </c>
      <c r="H2151" s="374">
        <v>2</v>
      </c>
      <c r="I2151" s="374">
        <v>1</v>
      </c>
      <c r="J2151" s="373" t="s">
        <v>683</v>
      </c>
      <c r="K2151" s="372"/>
      <c r="L2151" s="374" t="s">
        <v>49</v>
      </c>
      <c r="M2151" s="377" t="s">
        <v>50</v>
      </c>
      <c r="N2151" s="374" t="s">
        <v>684</v>
      </c>
    </row>
    <row r="2152" spans="1:14" ht="27" customHeight="1">
      <c r="A2152" s="274"/>
      <c r="B2152" s="366">
        <v>2135</v>
      </c>
      <c r="C2152" s="278" t="s">
        <v>46</v>
      </c>
      <c r="D2152" s="371" t="s">
        <v>2678</v>
      </c>
      <c r="E2152" s="373" t="s">
        <v>682</v>
      </c>
      <c r="F2152" s="372"/>
      <c r="G2152" s="374">
        <v>117</v>
      </c>
      <c r="H2152" s="374">
        <v>3</v>
      </c>
      <c r="I2152" s="374">
        <v>1</v>
      </c>
      <c r="J2152" s="373" t="s">
        <v>683</v>
      </c>
      <c r="K2152" s="372"/>
      <c r="L2152" s="374" t="s">
        <v>49</v>
      </c>
      <c r="M2152" s="377" t="s">
        <v>50</v>
      </c>
      <c r="N2152" s="374" t="s">
        <v>684</v>
      </c>
    </row>
    <row r="2153" spans="1:14" ht="27" customHeight="1">
      <c r="A2153" s="274"/>
      <c r="B2153" s="366">
        <v>2136</v>
      </c>
      <c r="C2153" s="278" t="s">
        <v>46</v>
      </c>
      <c r="D2153" s="371" t="s">
        <v>2679</v>
      </c>
      <c r="E2153" s="373" t="s">
        <v>682</v>
      </c>
      <c r="F2153" s="372"/>
      <c r="G2153" s="374">
        <v>117</v>
      </c>
      <c r="H2153" s="374">
        <v>4</v>
      </c>
      <c r="I2153" s="374">
        <v>1</v>
      </c>
      <c r="J2153" s="373" t="s">
        <v>683</v>
      </c>
      <c r="K2153" s="372"/>
      <c r="L2153" s="374" t="s">
        <v>49</v>
      </c>
      <c r="M2153" s="377" t="s">
        <v>50</v>
      </c>
      <c r="N2153" s="374" t="s">
        <v>684</v>
      </c>
    </row>
    <row r="2154" spans="1:14" ht="27" customHeight="1">
      <c r="A2154" s="274"/>
      <c r="B2154" s="363">
        <v>2137</v>
      </c>
      <c r="C2154" s="278" t="s">
        <v>46</v>
      </c>
      <c r="D2154" s="371" t="s">
        <v>2680</v>
      </c>
      <c r="E2154" s="373" t="s">
        <v>682</v>
      </c>
      <c r="F2154" s="372"/>
      <c r="G2154" s="374">
        <v>117</v>
      </c>
      <c r="H2154" s="374">
        <v>5</v>
      </c>
      <c r="I2154" s="374">
        <v>1</v>
      </c>
      <c r="J2154" s="373" t="s">
        <v>683</v>
      </c>
      <c r="K2154" s="372"/>
      <c r="L2154" s="374" t="s">
        <v>49</v>
      </c>
      <c r="M2154" s="377" t="s">
        <v>50</v>
      </c>
      <c r="N2154" s="374" t="s">
        <v>684</v>
      </c>
    </row>
    <row r="2155" spans="1:14" ht="27" customHeight="1">
      <c r="A2155" s="274"/>
      <c r="B2155" s="366">
        <v>2138</v>
      </c>
      <c r="C2155" s="278" t="s">
        <v>46</v>
      </c>
      <c r="D2155" s="371" t="s">
        <v>2681</v>
      </c>
      <c r="E2155" s="373" t="s">
        <v>682</v>
      </c>
      <c r="F2155" s="372"/>
      <c r="G2155" s="374">
        <v>117</v>
      </c>
      <c r="H2155" s="374">
        <v>6</v>
      </c>
      <c r="I2155" s="374">
        <v>1</v>
      </c>
      <c r="J2155" s="373" t="s">
        <v>683</v>
      </c>
      <c r="K2155" s="372"/>
      <c r="L2155" s="374" t="s">
        <v>49</v>
      </c>
      <c r="M2155" s="377" t="s">
        <v>50</v>
      </c>
      <c r="N2155" s="374" t="s">
        <v>684</v>
      </c>
    </row>
    <row r="2156" spans="1:14" ht="27" customHeight="1">
      <c r="A2156" s="274"/>
      <c r="B2156" s="366">
        <v>2139</v>
      </c>
      <c r="C2156" s="278" t="s">
        <v>46</v>
      </c>
      <c r="D2156" s="371" t="s">
        <v>2682</v>
      </c>
      <c r="E2156" s="373" t="s">
        <v>682</v>
      </c>
      <c r="F2156" s="372"/>
      <c r="G2156" s="374">
        <v>117</v>
      </c>
      <c r="H2156" s="374">
        <v>7</v>
      </c>
      <c r="I2156" s="374">
        <v>1</v>
      </c>
      <c r="J2156" s="373" t="s">
        <v>683</v>
      </c>
      <c r="K2156" s="372"/>
      <c r="L2156" s="374" t="s">
        <v>49</v>
      </c>
      <c r="M2156" s="377" t="s">
        <v>50</v>
      </c>
      <c r="N2156" s="374" t="s">
        <v>684</v>
      </c>
    </row>
    <row r="2157" spans="1:14" ht="27" customHeight="1">
      <c r="A2157" s="274"/>
      <c r="B2157" s="363">
        <v>2140</v>
      </c>
      <c r="C2157" s="278" t="s">
        <v>46</v>
      </c>
      <c r="D2157" s="371" t="s">
        <v>2683</v>
      </c>
      <c r="E2157" s="373" t="s">
        <v>682</v>
      </c>
      <c r="F2157" s="372"/>
      <c r="G2157" s="374">
        <v>117</v>
      </c>
      <c r="H2157" s="374">
        <v>8</v>
      </c>
      <c r="I2157" s="374">
        <v>1</v>
      </c>
      <c r="J2157" s="373" t="s">
        <v>683</v>
      </c>
      <c r="K2157" s="372"/>
      <c r="L2157" s="374" t="s">
        <v>49</v>
      </c>
      <c r="M2157" s="377" t="s">
        <v>50</v>
      </c>
      <c r="N2157" s="374" t="s">
        <v>684</v>
      </c>
    </row>
    <row r="2158" spans="1:14" ht="27" customHeight="1">
      <c r="A2158" s="274"/>
      <c r="B2158" s="366">
        <v>2141</v>
      </c>
      <c r="C2158" s="278" t="s">
        <v>46</v>
      </c>
      <c r="D2158" s="371" t="s">
        <v>2684</v>
      </c>
      <c r="E2158" s="373" t="s">
        <v>682</v>
      </c>
      <c r="F2158" s="372"/>
      <c r="G2158" s="374">
        <v>117</v>
      </c>
      <c r="H2158" s="374">
        <v>9</v>
      </c>
      <c r="I2158" s="374">
        <v>1</v>
      </c>
      <c r="J2158" s="373" t="s">
        <v>683</v>
      </c>
      <c r="K2158" s="372"/>
      <c r="L2158" s="374" t="s">
        <v>49</v>
      </c>
      <c r="M2158" s="377" t="s">
        <v>50</v>
      </c>
      <c r="N2158" s="374" t="s">
        <v>684</v>
      </c>
    </row>
    <row r="2159" spans="1:14" ht="27" customHeight="1">
      <c r="A2159" s="274"/>
      <c r="B2159" s="366">
        <v>2142</v>
      </c>
      <c r="C2159" s="278" t="s">
        <v>46</v>
      </c>
      <c r="D2159" s="371" t="s">
        <v>2685</v>
      </c>
      <c r="E2159" s="373" t="s">
        <v>682</v>
      </c>
      <c r="F2159" s="372"/>
      <c r="G2159" s="374">
        <v>117</v>
      </c>
      <c r="H2159" s="374">
        <v>10</v>
      </c>
      <c r="I2159" s="374">
        <v>1</v>
      </c>
      <c r="J2159" s="373" t="s">
        <v>683</v>
      </c>
      <c r="K2159" s="372"/>
      <c r="L2159" s="374" t="s">
        <v>49</v>
      </c>
      <c r="M2159" s="377" t="s">
        <v>50</v>
      </c>
      <c r="N2159" s="374" t="s">
        <v>684</v>
      </c>
    </row>
    <row r="2160" spans="1:14" ht="27" customHeight="1">
      <c r="A2160" s="274"/>
      <c r="B2160" s="363">
        <v>2143</v>
      </c>
      <c r="C2160" s="278" t="s">
        <v>46</v>
      </c>
      <c r="D2160" s="371" t="s">
        <v>2686</v>
      </c>
      <c r="E2160" s="373" t="s">
        <v>682</v>
      </c>
      <c r="F2160" s="372"/>
      <c r="G2160" s="374">
        <v>117</v>
      </c>
      <c r="H2160" s="374">
        <v>11</v>
      </c>
      <c r="I2160" s="374">
        <v>1</v>
      </c>
      <c r="J2160" s="373" t="s">
        <v>683</v>
      </c>
      <c r="K2160" s="372"/>
      <c r="L2160" s="374" t="s">
        <v>49</v>
      </c>
      <c r="M2160" s="377" t="s">
        <v>50</v>
      </c>
      <c r="N2160" s="374" t="s">
        <v>684</v>
      </c>
    </row>
    <row r="2161" spans="1:14" ht="27" customHeight="1">
      <c r="A2161" s="274"/>
      <c r="B2161" s="366">
        <v>2144</v>
      </c>
      <c r="C2161" s="278" t="s">
        <v>46</v>
      </c>
      <c r="D2161" s="371" t="s">
        <v>2687</v>
      </c>
      <c r="E2161" s="373" t="s">
        <v>682</v>
      </c>
      <c r="F2161" s="372"/>
      <c r="G2161" s="374">
        <v>117</v>
      </c>
      <c r="H2161" s="374">
        <v>12</v>
      </c>
      <c r="I2161" s="374">
        <v>1</v>
      </c>
      <c r="J2161" s="373" t="s">
        <v>683</v>
      </c>
      <c r="K2161" s="372"/>
      <c r="L2161" s="374" t="s">
        <v>49</v>
      </c>
      <c r="M2161" s="377" t="s">
        <v>50</v>
      </c>
      <c r="N2161" s="374" t="s">
        <v>684</v>
      </c>
    </row>
    <row r="2162" spans="1:14" ht="27" customHeight="1">
      <c r="A2162" s="274"/>
      <c r="B2162" s="366">
        <v>2145</v>
      </c>
      <c r="C2162" s="278" t="s">
        <v>46</v>
      </c>
      <c r="D2162" s="371" t="s">
        <v>2688</v>
      </c>
      <c r="E2162" s="373" t="s">
        <v>682</v>
      </c>
      <c r="F2162" s="372"/>
      <c r="G2162" s="374">
        <v>117</v>
      </c>
      <c r="H2162" s="374">
        <v>13</v>
      </c>
      <c r="I2162" s="374">
        <v>1</v>
      </c>
      <c r="J2162" s="373" t="s">
        <v>683</v>
      </c>
      <c r="K2162" s="372"/>
      <c r="L2162" s="374" t="s">
        <v>49</v>
      </c>
      <c r="M2162" s="377" t="s">
        <v>50</v>
      </c>
      <c r="N2162" s="374" t="s">
        <v>684</v>
      </c>
    </row>
    <row r="2163" spans="1:14" ht="27" customHeight="1">
      <c r="A2163" s="274"/>
      <c r="B2163" s="363">
        <v>2146</v>
      </c>
      <c r="C2163" s="278" t="s">
        <v>46</v>
      </c>
      <c r="D2163" s="371" t="s">
        <v>2689</v>
      </c>
      <c r="E2163" s="373" t="s">
        <v>682</v>
      </c>
      <c r="F2163" s="372"/>
      <c r="G2163" s="374">
        <v>117</v>
      </c>
      <c r="H2163" s="374">
        <v>14</v>
      </c>
      <c r="I2163" s="374">
        <v>1</v>
      </c>
      <c r="J2163" s="373" t="s">
        <v>683</v>
      </c>
      <c r="K2163" s="372"/>
      <c r="L2163" s="374" t="s">
        <v>49</v>
      </c>
      <c r="M2163" s="377" t="s">
        <v>50</v>
      </c>
      <c r="N2163" s="374" t="s">
        <v>684</v>
      </c>
    </row>
    <row r="2164" spans="1:14" ht="27" customHeight="1">
      <c r="A2164" s="274"/>
      <c r="B2164" s="366">
        <v>2147</v>
      </c>
      <c r="C2164" s="278" t="s">
        <v>46</v>
      </c>
      <c r="D2164" s="371" t="s">
        <v>2690</v>
      </c>
      <c r="E2164" s="373" t="s">
        <v>682</v>
      </c>
      <c r="F2164" s="372"/>
      <c r="G2164" s="374">
        <v>117</v>
      </c>
      <c r="H2164" s="374">
        <v>15</v>
      </c>
      <c r="I2164" s="374">
        <v>1</v>
      </c>
      <c r="J2164" s="373" t="s">
        <v>683</v>
      </c>
      <c r="K2164" s="372"/>
      <c r="L2164" s="374" t="s">
        <v>49</v>
      </c>
      <c r="M2164" s="377" t="s">
        <v>50</v>
      </c>
      <c r="N2164" s="374" t="s">
        <v>684</v>
      </c>
    </row>
    <row r="2165" spans="1:14" ht="27" customHeight="1">
      <c r="A2165" s="274"/>
      <c r="B2165" s="366">
        <v>2148</v>
      </c>
      <c r="C2165" s="278" t="s">
        <v>46</v>
      </c>
      <c r="D2165" s="371" t="s">
        <v>2691</v>
      </c>
      <c r="E2165" s="373" t="s">
        <v>682</v>
      </c>
      <c r="F2165" s="372"/>
      <c r="G2165" s="374">
        <v>117</v>
      </c>
      <c r="H2165" s="374">
        <v>16</v>
      </c>
      <c r="I2165" s="374">
        <v>1</v>
      </c>
      <c r="J2165" s="373" t="s">
        <v>683</v>
      </c>
      <c r="K2165" s="372"/>
      <c r="L2165" s="374" t="s">
        <v>49</v>
      </c>
      <c r="M2165" s="377" t="s">
        <v>50</v>
      </c>
      <c r="N2165" s="374" t="s">
        <v>684</v>
      </c>
    </row>
    <row r="2166" spans="1:14" ht="27" customHeight="1">
      <c r="A2166" s="274"/>
      <c r="B2166" s="363">
        <v>2149</v>
      </c>
      <c r="C2166" s="278" t="s">
        <v>46</v>
      </c>
      <c r="D2166" s="371" t="s">
        <v>2692</v>
      </c>
      <c r="E2166" s="373" t="s">
        <v>682</v>
      </c>
      <c r="F2166" s="372"/>
      <c r="G2166" s="374">
        <v>117</v>
      </c>
      <c r="H2166" s="374">
        <v>17</v>
      </c>
      <c r="I2166" s="374">
        <v>1</v>
      </c>
      <c r="J2166" s="373" t="s">
        <v>683</v>
      </c>
      <c r="K2166" s="372"/>
      <c r="L2166" s="374" t="s">
        <v>49</v>
      </c>
      <c r="M2166" s="377" t="s">
        <v>50</v>
      </c>
      <c r="N2166" s="374" t="s">
        <v>684</v>
      </c>
    </row>
    <row r="2167" spans="1:14" ht="27" customHeight="1">
      <c r="A2167" s="274"/>
      <c r="B2167" s="366">
        <v>2150</v>
      </c>
      <c r="C2167" s="278" t="s">
        <v>46</v>
      </c>
      <c r="D2167" s="371" t="s">
        <v>2693</v>
      </c>
      <c r="E2167" s="373" t="s">
        <v>682</v>
      </c>
      <c r="F2167" s="372"/>
      <c r="G2167" s="374">
        <v>117</v>
      </c>
      <c r="H2167" s="374">
        <v>18</v>
      </c>
      <c r="I2167" s="374">
        <v>1</v>
      </c>
      <c r="J2167" s="373" t="s">
        <v>683</v>
      </c>
      <c r="K2167" s="372"/>
      <c r="L2167" s="374" t="s">
        <v>49</v>
      </c>
      <c r="M2167" s="377" t="s">
        <v>50</v>
      </c>
      <c r="N2167" s="374" t="s">
        <v>684</v>
      </c>
    </row>
    <row r="2168" spans="1:14" ht="27" customHeight="1">
      <c r="A2168" s="274"/>
      <c r="B2168" s="366">
        <v>2151</v>
      </c>
      <c r="C2168" s="278" t="s">
        <v>46</v>
      </c>
      <c r="D2168" s="371" t="s">
        <v>2694</v>
      </c>
      <c r="E2168" s="373" t="s">
        <v>682</v>
      </c>
      <c r="F2168" s="372"/>
      <c r="G2168" s="374">
        <v>117</v>
      </c>
      <c r="H2168" s="374">
        <v>19</v>
      </c>
      <c r="I2168" s="374">
        <v>1</v>
      </c>
      <c r="J2168" s="373" t="s">
        <v>683</v>
      </c>
      <c r="K2168" s="372"/>
      <c r="L2168" s="374" t="s">
        <v>49</v>
      </c>
      <c r="M2168" s="377" t="s">
        <v>50</v>
      </c>
      <c r="N2168" s="374" t="s">
        <v>684</v>
      </c>
    </row>
    <row r="2169" spans="1:14" ht="27" customHeight="1">
      <c r="A2169" s="274"/>
      <c r="B2169" s="363">
        <v>2152</v>
      </c>
      <c r="C2169" s="278" t="s">
        <v>46</v>
      </c>
      <c r="D2169" s="371" t="s">
        <v>2695</v>
      </c>
      <c r="E2169" s="373" t="s">
        <v>682</v>
      </c>
      <c r="F2169" s="372"/>
      <c r="G2169" s="374">
        <v>117</v>
      </c>
      <c r="H2169" s="374">
        <v>20</v>
      </c>
      <c r="I2169" s="374">
        <v>1</v>
      </c>
      <c r="J2169" s="373" t="s">
        <v>683</v>
      </c>
      <c r="K2169" s="372"/>
      <c r="L2169" s="374" t="s">
        <v>49</v>
      </c>
      <c r="M2169" s="377" t="s">
        <v>50</v>
      </c>
      <c r="N2169" s="374" t="s">
        <v>684</v>
      </c>
    </row>
    <row r="2170" spans="1:14" ht="27" customHeight="1">
      <c r="A2170" s="274"/>
      <c r="B2170" s="366">
        <v>2153</v>
      </c>
      <c r="C2170" s="278" t="s">
        <v>46</v>
      </c>
      <c r="D2170" s="371" t="s">
        <v>2696</v>
      </c>
      <c r="E2170" s="373" t="s">
        <v>682</v>
      </c>
      <c r="F2170" s="372"/>
      <c r="G2170" s="374">
        <v>118</v>
      </c>
      <c r="H2170" s="374">
        <v>1</v>
      </c>
      <c r="I2170" s="374">
        <v>1</v>
      </c>
      <c r="J2170" s="373" t="s">
        <v>683</v>
      </c>
      <c r="K2170" s="372"/>
      <c r="L2170" s="374" t="s">
        <v>49</v>
      </c>
      <c r="M2170" s="377" t="s">
        <v>50</v>
      </c>
      <c r="N2170" s="374" t="s">
        <v>684</v>
      </c>
    </row>
    <row r="2171" spans="1:14" ht="27" customHeight="1">
      <c r="A2171" s="274"/>
      <c r="B2171" s="366">
        <v>2154</v>
      </c>
      <c r="C2171" s="278" t="s">
        <v>46</v>
      </c>
      <c r="D2171" s="371" t="s">
        <v>2697</v>
      </c>
      <c r="E2171" s="373" t="s">
        <v>682</v>
      </c>
      <c r="F2171" s="372"/>
      <c r="G2171" s="374">
        <v>118</v>
      </c>
      <c r="H2171" s="374">
        <v>2</v>
      </c>
      <c r="I2171" s="374">
        <v>1</v>
      </c>
      <c r="J2171" s="373" t="s">
        <v>683</v>
      </c>
      <c r="K2171" s="372"/>
      <c r="L2171" s="374" t="s">
        <v>49</v>
      </c>
      <c r="M2171" s="377" t="s">
        <v>50</v>
      </c>
      <c r="N2171" s="374" t="s">
        <v>684</v>
      </c>
    </row>
    <row r="2172" spans="1:14" ht="27" customHeight="1">
      <c r="A2172" s="274"/>
      <c r="B2172" s="363">
        <v>2155</v>
      </c>
      <c r="C2172" s="278" t="s">
        <v>46</v>
      </c>
      <c r="D2172" s="371" t="s">
        <v>2698</v>
      </c>
      <c r="E2172" s="373" t="s">
        <v>682</v>
      </c>
      <c r="F2172" s="372"/>
      <c r="G2172" s="374">
        <v>118</v>
      </c>
      <c r="H2172" s="374">
        <v>3</v>
      </c>
      <c r="I2172" s="374">
        <v>1</v>
      </c>
      <c r="J2172" s="373" t="s">
        <v>683</v>
      </c>
      <c r="K2172" s="372"/>
      <c r="L2172" s="374" t="s">
        <v>49</v>
      </c>
      <c r="M2172" s="377" t="s">
        <v>50</v>
      </c>
      <c r="N2172" s="374" t="s">
        <v>684</v>
      </c>
    </row>
    <row r="2173" spans="1:14" ht="27" customHeight="1">
      <c r="A2173" s="274"/>
      <c r="B2173" s="366">
        <v>2156</v>
      </c>
      <c r="C2173" s="278" t="s">
        <v>46</v>
      </c>
      <c r="D2173" s="371" t="s">
        <v>2699</v>
      </c>
      <c r="E2173" s="373" t="s">
        <v>682</v>
      </c>
      <c r="F2173" s="372"/>
      <c r="G2173" s="374">
        <v>118</v>
      </c>
      <c r="H2173" s="374">
        <v>4</v>
      </c>
      <c r="I2173" s="374">
        <v>1</v>
      </c>
      <c r="J2173" s="373" t="s">
        <v>683</v>
      </c>
      <c r="K2173" s="372"/>
      <c r="L2173" s="374" t="s">
        <v>49</v>
      </c>
      <c r="M2173" s="377" t="s">
        <v>50</v>
      </c>
      <c r="N2173" s="374" t="s">
        <v>684</v>
      </c>
    </row>
    <row r="2174" spans="1:14" ht="27" customHeight="1">
      <c r="A2174" s="274"/>
      <c r="B2174" s="366">
        <v>2157</v>
      </c>
      <c r="C2174" s="278" t="s">
        <v>46</v>
      </c>
      <c r="D2174" s="371" t="s">
        <v>2700</v>
      </c>
      <c r="E2174" s="373" t="s">
        <v>682</v>
      </c>
      <c r="F2174" s="372"/>
      <c r="G2174" s="374">
        <v>118</v>
      </c>
      <c r="H2174" s="374">
        <v>5</v>
      </c>
      <c r="I2174" s="374">
        <v>1</v>
      </c>
      <c r="J2174" s="373" t="s">
        <v>683</v>
      </c>
      <c r="K2174" s="372"/>
      <c r="L2174" s="374" t="s">
        <v>49</v>
      </c>
      <c r="M2174" s="377" t="s">
        <v>50</v>
      </c>
      <c r="N2174" s="374" t="s">
        <v>684</v>
      </c>
    </row>
    <row r="2175" spans="1:14" ht="27" customHeight="1">
      <c r="A2175" s="274"/>
      <c r="B2175" s="363">
        <v>2158</v>
      </c>
      <c r="C2175" s="278" t="s">
        <v>46</v>
      </c>
      <c r="D2175" s="371" t="s">
        <v>2701</v>
      </c>
      <c r="E2175" s="373" t="s">
        <v>682</v>
      </c>
      <c r="F2175" s="372"/>
      <c r="G2175" s="374">
        <v>118</v>
      </c>
      <c r="H2175" s="374">
        <v>6</v>
      </c>
      <c r="I2175" s="374">
        <v>1</v>
      </c>
      <c r="J2175" s="373" t="s">
        <v>683</v>
      </c>
      <c r="K2175" s="372"/>
      <c r="L2175" s="374" t="s">
        <v>49</v>
      </c>
      <c r="M2175" s="377" t="s">
        <v>50</v>
      </c>
      <c r="N2175" s="374" t="s">
        <v>684</v>
      </c>
    </row>
    <row r="2176" spans="1:14" ht="27" customHeight="1">
      <c r="A2176" s="274"/>
      <c r="B2176" s="366">
        <v>2159</v>
      </c>
      <c r="C2176" s="278" t="s">
        <v>46</v>
      </c>
      <c r="D2176" s="371" t="s">
        <v>2702</v>
      </c>
      <c r="E2176" s="373" t="s">
        <v>682</v>
      </c>
      <c r="F2176" s="372"/>
      <c r="G2176" s="374">
        <v>118</v>
      </c>
      <c r="H2176" s="374">
        <v>7</v>
      </c>
      <c r="I2176" s="374">
        <v>1</v>
      </c>
      <c r="J2176" s="373" t="s">
        <v>683</v>
      </c>
      <c r="K2176" s="372"/>
      <c r="L2176" s="374" t="s">
        <v>49</v>
      </c>
      <c r="M2176" s="377" t="s">
        <v>50</v>
      </c>
      <c r="N2176" s="374" t="s">
        <v>684</v>
      </c>
    </row>
    <row r="2177" spans="1:14" ht="27" customHeight="1">
      <c r="A2177" s="274"/>
      <c r="B2177" s="366">
        <v>2160</v>
      </c>
      <c r="C2177" s="278" t="s">
        <v>46</v>
      </c>
      <c r="D2177" s="371" t="s">
        <v>2703</v>
      </c>
      <c r="E2177" s="373" t="s">
        <v>682</v>
      </c>
      <c r="F2177" s="372"/>
      <c r="G2177" s="374">
        <v>119</v>
      </c>
      <c r="H2177" s="374">
        <v>1</v>
      </c>
      <c r="I2177" s="374">
        <v>1</v>
      </c>
      <c r="J2177" s="373" t="s">
        <v>683</v>
      </c>
      <c r="K2177" s="372"/>
      <c r="L2177" s="374" t="s">
        <v>49</v>
      </c>
      <c r="M2177" s="377" t="s">
        <v>50</v>
      </c>
      <c r="N2177" s="374" t="s">
        <v>684</v>
      </c>
    </row>
    <row r="2178" spans="1:14" ht="27" customHeight="1">
      <c r="A2178" s="274"/>
      <c r="B2178" s="363">
        <v>2161</v>
      </c>
      <c r="C2178" s="278" t="s">
        <v>46</v>
      </c>
      <c r="D2178" s="371" t="s">
        <v>2704</v>
      </c>
      <c r="E2178" s="373" t="s">
        <v>682</v>
      </c>
      <c r="F2178" s="372"/>
      <c r="G2178" s="374">
        <v>119</v>
      </c>
      <c r="H2178" s="374">
        <v>2</v>
      </c>
      <c r="I2178" s="374">
        <v>1</v>
      </c>
      <c r="J2178" s="373" t="s">
        <v>683</v>
      </c>
      <c r="K2178" s="372"/>
      <c r="L2178" s="374" t="s">
        <v>49</v>
      </c>
      <c r="M2178" s="377" t="s">
        <v>50</v>
      </c>
      <c r="N2178" s="374" t="s">
        <v>684</v>
      </c>
    </row>
    <row r="2179" spans="1:14" ht="27" customHeight="1">
      <c r="A2179" s="274"/>
      <c r="B2179" s="366">
        <v>2162</v>
      </c>
      <c r="C2179" s="278" t="s">
        <v>46</v>
      </c>
      <c r="D2179" s="371" t="s">
        <v>2705</v>
      </c>
      <c r="E2179" s="373" t="s">
        <v>682</v>
      </c>
      <c r="F2179" s="372"/>
      <c r="G2179" s="374">
        <v>119</v>
      </c>
      <c r="H2179" s="374">
        <v>3</v>
      </c>
      <c r="I2179" s="374">
        <v>1</v>
      </c>
      <c r="J2179" s="373" t="s">
        <v>683</v>
      </c>
      <c r="K2179" s="372"/>
      <c r="L2179" s="374" t="s">
        <v>49</v>
      </c>
      <c r="M2179" s="377" t="s">
        <v>50</v>
      </c>
      <c r="N2179" s="374" t="s">
        <v>684</v>
      </c>
    </row>
    <row r="2180" spans="1:14" ht="27" customHeight="1">
      <c r="A2180" s="274"/>
      <c r="B2180" s="366">
        <v>2163</v>
      </c>
      <c r="C2180" s="278" t="s">
        <v>46</v>
      </c>
      <c r="D2180" s="371" t="s">
        <v>2706</v>
      </c>
      <c r="E2180" s="373" t="s">
        <v>682</v>
      </c>
      <c r="F2180" s="372"/>
      <c r="G2180" s="374">
        <v>119</v>
      </c>
      <c r="H2180" s="374">
        <v>4</v>
      </c>
      <c r="I2180" s="374">
        <v>1</v>
      </c>
      <c r="J2180" s="373" t="s">
        <v>683</v>
      </c>
      <c r="K2180" s="372"/>
      <c r="L2180" s="374" t="s">
        <v>49</v>
      </c>
      <c r="M2180" s="377" t="s">
        <v>50</v>
      </c>
      <c r="N2180" s="374" t="s">
        <v>684</v>
      </c>
    </row>
    <row r="2181" spans="1:14" ht="27" customHeight="1">
      <c r="A2181" s="274"/>
      <c r="B2181" s="363">
        <v>2164</v>
      </c>
      <c r="C2181" s="278" t="s">
        <v>46</v>
      </c>
      <c r="D2181" s="371" t="s">
        <v>2707</v>
      </c>
      <c r="E2181" s="373" t="s">
        <v>682</v>
      </c>
      <c r="F2181" s="372"/>
      <c r="G2181" s="374">
        <v>119</v>
      </c>
      <c r="H2181" s="374">
        <v>5</v>
      </c>
      <c r="I2181" s="374">
        <v>1</v>
      </c>
      <c r="J2181" s="373" t="s">
        <v>683</v>
      </c>
      <c r="K2181" s="372"/>
      <c r="L2181" s="374" t="s">
        <v>49</v>
      </c>
      <c r="M2181" s="377" t="s">
        <v>50</v>
      </c>
      <c r="N2181" s="374" t="s">
        <v>684</v>
      </c>
    </row>
    <row r="2182" spans="1:14" ht="27" customHeight="1">
      <c r="A2182" s="274"/>
      <c r="B2182" s="366">
        <v>2165</v>
      </c>
      <c r="C2182" s="278" t="s">
        <v>46</v>
      </c>
      <c r="D2182" s="371" t="s">
        <v>2708</v>
      </c>
      <c r="E2182" s="373" t="s">
        <v>682</v>
      </c>
      <c r="F2182" s="372"/>
      <c r="G2182" s="374">
        <v>119</v>
      </c>
      <c r="H2182" s="374">
        <v>6</v>
      </c>
      <c r="I2182" s="374">
        <v>1</v>
      </c>
      <c r="J2182" s="373" t="s">
        <v>683</v>
      </c>
      <c r="K2182" s="372"/>
      <c r="L2182" s="374" t="s">
        <v>49</v>
      </c>
      <c r="M2182" s="377" t="s">
        <v>50</v>
      </c>
      <c r="N2182" s="374" t="s">
        <v>684</v>
      </c>
    </row>
    <row r="2183" spans="1:14" ht="27" customHeight="1">
      <c r="A2183" s="274"/>
      <c r="B2183" s="366">
        <v>2166</v>
      </c>
      <c r="C2183" s="278" t="s">
        <v>46</v>
      </c>
      <c r="D2183" s="371" t="s">
        <v>2709</v>
      </c>
      <c r="E2183" s="373" t="s">
        <v>682</v>
      </c>
      <c r="F2183" s="372"/>
      <c r="G2183" s="374">
        <v>119</v>
      </c>
      <c r="H2183" s="374">
        <v>7</v>
      </c>
      <c r="I2183" s="374">
        <v>1</v>
      </c>
      <c r="J2183" s="373" t="s">
        <v>683</v>
      </c>
      <c r="K2183" s="372"/>
      <c r="L2183" s="374" t="s">
        <v>49</v>
      </c>
      <c r="M2183" s="377" t="s">
        <v>50</v>
      </c>
      <c r="N2183" s="374" t="s">
        <v>684</v>
      </c>
    </row>
    <row r="2184" spans="1:14" ht="27" customHeight="1">
      <c r="A2184" s="274"/>
      <c r="B2184" s="363">
        <v>2167</v>
      </c>
      <c r="C2184" s="278" t="s">
        <v>46</v>
      </c>
      <c r="D2184" s="371" t="s">
        <v>2710</v>
      </c>
      <c r="E2184" s="373" t="s">
        <v>682</v>
      </c>
      <c r="F2184" s="372"/>
      <c r="G2184" s="374">
        <v>119</v>
      </c>
      <c r="H2184" s="374">
        <v>8</v>
      </c>
      <c r="I2184" s="374">
        <v>1</v>
      </c>
      <c r="J2184" s="373" t="s">
        <v>683</v>
      </c>
      <c r="K2184" s="372"/>
      <c r="L2184" s="374" t="s">
        <v>49</v>
      </c>
      <c r="M2184" s="377" t="s">
        <v>50</v>
      </c>
      <c r="N2184" s="374" t="s">
        <v>684</v>
      </c>
    </row>
    <row r="2185" spans="1:14" ht="27" customHeight="1">
      <c r="A2185" s="274"/>
      <c r="B2185" s="366">
        <v>2168</v>
      </c>
      <c r="C2185" s="278" t="s">
        <v>46</v>
      </c>
      <c r="D2185" s="371" t="s">
        <v>2711</v>
      </c>
      <c r="E2185" s="373" t="s">
        <v>682</v>
      </c>
      <c r="F2185" s="372"/>
      <c r="G2185" s="374">
        <v>119</v>
      </c>
      <c r="H2185" s="374">
        <v>9</v>
      </c>
      <c r="I2185" s="374">
        <v>1</v>
      </c>
      <c r="J2185" s="373" t="s">
        <v>683</v>
      </c>
      <c r="K2185" s="372"/>
      <c r="L2185" s="374" t="s">
        <v>49</v>
      </c>
      <c r="M2185" s="377" t="s">
        <v>50</v>
      </c>
      <c r="N2185" s="374" t="s">
        <v>684</v>
      </c>
    </row>
    <row r="2186" spans="1:14" ht="27" customHeight="1">
      <c r="A2186" s="274"/>
      <c r="B2186" s="366">
        <v>2169</v>
      </c>
      <c r="C2186" s="278" t="s">
        <v>46</v>
      </c>
      <c r="D2186" s="371" t="s">
        <v>2712</v>
      </c>
      <c r="E2186" s="373" t="s">
        <v>682</v>
      </c>
      <c r="F2186" s="372"/>
      <c r="G2186" s="374">
        <v>119</v>
      </c>
      <c r="H2186" s="374">
        <v>10</v>
      </c>
      <c r="I2186" s="374">
        <v>1</v>
      </c>
      <c r="J2186" s="373" t="s">
        <v>683</v>
      </c>
      <c r="K2186" s="372"/>
      <c r="L2186" s="374" t="s">
        <v>49</v>
      </c>
      <c r="M2186" s="377" t="s">
        <v>50</v>
      </c>
      <c r="N2186" s="374" t="s">
        <v>684</v>
      </c>
    </row>
    <row r="2187" spans="1:14" ht="27" customHeight="1">
      <c r="A2187" s="274"/>
      <c r="B2187" s="363">
        <v>2170</v>
      </c>
      <c r="C2187" s="278" t="s">
        <v>46</v>
      </c>
      <c r="D2187" s="371" t="s">
        <v>2712</v>
      </c>
      <c r="E2187" s="373" t="s">
        <v>682</v>
      </c>
      <c r="F2187" s="372"/>
      <c r="G2187" s="374">
        <v>119</v>
      </c>
      <c r="H2187" s="374">
        <v>11</v>
      </c>
      <c r="I2187" s="374">
        <v>1</v>
      </c>
      <c r="J2187" s="373" t="s">
        <v>683</v>
      </c>
      <c r="K2187" s="372"/>
      <c r="L2187" s="374" t="s">
        <v>49</v>
      </c>
      <c r="M2187" s="377" t="s">
        <v>50</v>
      </c>
      <c r="N2187" s="374" t="s">
        <v>684</v>
      </c>
    </row>
    <row r="2188" spans="1:14" ht="27" customHeight="1">
      <c r="A2188" s="274"/>
      <c r="B2188" s="366">
        <v>2171</v>
      </c>
      <c r="C2188" s="278" t="s">
        <v>46</v>
      </c>
      <c r="D2188" s="371" t="s">
        <v>2712</v>
      </c>
      <c r="E2188" s="373" t="s">
        <v>682</v>
      </c>
      <c r="F2188" s="372"/>
      <c r="G2188" s="374">
        <v>119</v>
      </c>
      <c r="H2188" s="374">
        <v>12</v>
      </c>
      <c r="I2188" s="374">
        <v>1</v>
      </c>
      <c r="J2188" s="373" t="s">
        <v>683</v>
      </c>
      <c r="K2188" s="372"/>
      <c r="L2188" s="374" t="s">
        <v>49</v>
      </c>
      <c r="M2188" s="377" t="s">
        <v>50</v>
      </c>
      <c r="N2188" s="374" t="s">
        <v>684</v>
      </c>
    </row>
    <row r="2189" spans="1:14" ht="27" customHeight="1">
      <c r="A2189" s="274"/>
      <c r="B2189" s="366">
        <v>2172</v>
      </c>
      <c r="C2189" s="278" t="s">
        <v>46</v>
      </c>
      <c r="D2189" s="371" t="s">
        <v>2712</v>
      </c>
      <c r="E2189" s="373" t="s">
        <v>682</v>
      </c>
      <c r="F2189" s="372"/>
      <c r="G2189" s="374">
        <v>119</v>
      </c>
      <c r="H2189" s="374">
        <v>13</v>
      </c>
      <c r="I2189" s="374">
        <v>1</v>
      </c>
      <c r="J2189" s="373" t="s">
        <v>683</v>
      </c>
      <c r="K2189" s="372"/>
      <c r="L2189" s="374" t="s">
        <v>49</v>
      </c>
      <c r="M2189" s="377" t="s">
        <v>50</v>
      </c>
      <c r="N2189" s="374" t="s">
        <v>684</v>
      </c>
    </row>
    <row r="2190" spans="1:14" ht="27" customHeight="1">
      <c r="A2190" s="274"/>
      <c r="B2190" s="363">
        <v>2173</v>
      </c>
      <c r="C2190" s="278" t="s">
        <v>46</v>
      </c>
      <c r="D2190" s="371" t="s">
        <v>2712</v>
      </c>
      <c r="E2190" s="373" t="s">
        <v>682</v>
      </c>
      <c r="F2190" s="372"/>
      <c r="G2190" s="374">
        <v>119</v>
      </c>
      <c r="H2190" s="374">
        <v>14</v>
      </c>
      <c r="I2190" s="374">
        <v>1</v>
      </c>
      <c r="J2190" s="373" t="s">
        <v>683</v>
      </c>
      <c r="K2190" s="372"/>
      <c r="L2190" s="374" t="s">
        <v>49</v>
      </c>
      <c r="M2190" s="377" t="s">
        <v>50</v>
      </c>
      <c r="N2190" s="374" t="s">
        <v>684</v>
      </c>
    </row>
    <row r="2191" spans="1:14" ht="27" customHeight="1">
      <c r="A2191" s="274"/>
      <c r="B2191" s="366">
        <v>2174</v>
      </c>
      <c r="C2191" s="278" t="s">
        <v>46</v>
      </c>
      <c r="D2191" s="371" t="s">
        <v>2712</v>
      </c>
      <c r="E2191" s="373" t="s">
        <v>682</v>
      </c>
      <c r="F2191" s="372"/>
      <c r="G2191" s="374">
        <v>119</v>
      </c>
      <c r="H2191" s="374">
        <v>15</v>
      </c>
      <c r="I2191" s="374">
        <v>1</v>
      </c>
      <c r="J2191" s="373" t="s">
        <v>683</v>
      </c>
      <c r="K2191" s="372"/>
      <c r="L2191" s="374" t="s">
        <v>49</v>
      </c>
      <c r="M2191" s="377" t="s">
        <v>50</v>
      </c>
      <c r="N2191" s="374" t="s">
        <v>684</v>
      </c>
    </row>
    <row r="2192" spans="1:14" ht="27" customHeight="1">
      <c r="A2192" s="274"/>
      <c r="B2192" s="366">
        <v>2175</v>
      </c>
      <c r="C2192" s="278" t="s">
        <v>46</v>
      </c>
      <c r="D2192" s="371" t="s">
        <v>2712</v>
      </c>
      <c r="E2192" s="373" t="s">
        <v>682</v>
      </c>
      <c r="F2192" s="372"/>
      <c r="G2192" s="374">
        <v>119</v>
      </c>
      <c r="H2192" s="374">
        <v>16</v>
      </c>
      <c r="I2192" s="374">
        <v>1</v>
      </c>
      <c r="J2192" s="373" t="s">
        <v>683</v>
      </c>
      <c r="K2192" s="372"/>
      <c r="L2192" s="374" t="s">
        <v>49</v>
      </c>
      <c r="M2192" s="377" t="s">
        <v>50</v>
      </c>
      <c r="N2192" s="374" t="s">
        <v>684</v>
      </c>
    </row>
    <row r="2193" spans="1:14" ht="27" customHeight="1">
      <c r="A2193" s="274"/>
      <c r="B2193" s="363">
        <v>2176</v>
      </c>
      <c r="C2193" s="278" t="s">
        <v>46</v>
      </c>
      <c r="D2193" s="371" t="s">
        <v>2712</v>
      </c>
      <c r="E2193" s="373" t="s">
        <v>682</v>
      </c>
      <c r="F2193" s="372"/>
      <c r="G2193" s="374">
        <v>119</v>
      </c>
      <c r="H2193" s="374">
        <v>17</v>
      </c>
      <c r="I2193" s="374">
        <v>1</v>
      </c>
      <c r="J2193" s="373" t="s">
        <v>683</v>
      </c>
      <c r="K2193" s="372"/>
      <c r="L2193" s="374" t="s">
        <v>49</v>
      </c>
      <c r="M2193" s="377" t="s">
        <v>50</v>
      </c>
      <c r="N2193" s="374" t="s">
        <v>684</v>
      </c>
    </row>
    <row r="2194" spans="1:14" ht="27" customHeight="1">
      <c r="A2194" s="274"/>
      <c r="B2194" s="366">
        <v>2177</v>
      </c>
      <c r="C2194" s="278" t="s">
        <v>46</v>
      </c>
      <c r="D2194" s="371" t="s">
        <v>2712</v>
      </c>
      <c r="E2194" s="373" t="s">
        <v>682</v>
      </c>
      <c r="F2194" s="372"/>
      <c r="G2194" s="374">
        <v>119</v>
      </c>
      <c r="H2194" s="374">
        <v>18</v>
      </c>
      <c r="I2194" s="374">
        <v>1</v>
      </c>
      <c r="J2194" s="373" t="s">
        <v>683</v>
      </c>
      <c r="K2194" s="372"/>
      <c r="L2194" s="374" t="s">
        <v>49</v>
      </c>
      <c r="M2194" s="377" t="s">
        <v>50</v>
      </c>
      <c r="N2194" s="374" t="s">
        <v>684</v>
      </c>
    </row>
    <row r="2195" spans="1:14" ht="27" customHeight="1">
      <c r="A2195" s="274"/>
      <c r="B2195" s="366">
        <v>2178</v>
      </c>
      <c r="C2195" s="278" t="s">
        <v>46</v>
      </c>
      <c r="D2195" s="371" t="s">
        <v>2713</v>
      </c>
      <c r="E2195" s="373" t="s">
        <v>682</v>
      </c>
      <c r="F2195" s="372"/>
      <c r="G2195" s="374">
        <v>119</v>
      </c>
      <c r="H2195" s="374">
        <v>19</v>
      </c>
      <c r="I2195" s="374">
        <v>1</v>
      </c>
      <c r="J2195" s="373" t="s">
        <v>683</v>
      </c>
      <c r="K2195" s="372"/>
      <c r="L2195" s="374" t="s">
        <v>49</v>
      </c>
      <c r="M2195" s="377" t="s">
        <v>50</v>
      </c>
      <c r="N2195" s="374" t="s">
        <v>684</v>
      </c>
    </row>
    <row r="2196" spans="1:14" ht="27" customHeight="1">
      <c r="A2196" s="274"/>
      <c r="B2196" s="363">
        <v>2179</v>
      </c>
      <c r="C2196" s="278" t="s">
        <v>46</v>
      </c>
      <c r="D2196" s="371" t="s">
        <v>2714</v>
      </c>
      <c r="E2196" s="373" t="s">
        <v>682</v>
      </c>
      <c r="F2196" s="372"/>
      <c r="G2196" s="374">
        <v>119</v>
      </c>
      <c r="H2196" s="374">
        <v>20</v>
      </c>
      <c r="I2196" s="374">
        <v>1</v>
      </c>
      <c r="J2196" s="373" t="s">
        <v>683</v>
      </c>
      <c r="K2196" s="372"/>
      <c r="L2196" s="374" t="s">
        <v>49</v>
      </c>
      <c r="M2196" s="377" t="s">
        <v>50</v>
      </c>
      <c r="N2196" s="374" t="s">
        <v>684</v>
      </c>
    </row>
    <row r="2197" spans="1:14" ht="27" customHeight="1">
      <c r="A2197" s="274"/>
      <c r="B2197" s="366">
        <v>2180</v>
      </c>
      <c r="C2197" s="278" t="s">
        <v>46</v>
      </c>
      <c r="D2197" s="371" t="s">
        <v>2715</v>
      </c>
      <c r="E2197" s="373" t="s">
        <v>682</v>
      </c>
      <c r="F2197" s="372"/>
      <c r="G2197" s="374">
        <v>120</v>
      </c>
      <c r="H2197" s="374">
        <v>1</v>
      </c>
      <c r="I2197" s="374">
        <v>1</v>
      </c>
      <c r="J2197" s="373" t="s">
        <v>683</v>
      </c>
      <c r="K2197" s="372"/>
      <c r="L2197" s="374" t="s">
        <v>49</v>
      </c>
      <c r="M2197" s="377" t="s">
        <v>50</v>
      </c>
      <c r="N2197" s="374" t="s">
        <v>684</v>
      </c>
    </row>
    <row r="2198" spans="1:14" ht="27" customHeight="1">
      <c r="A2198" s="274"/>
      <c r="B2198" s="366">
        <v>2181</v>
      </c>
      <c r="C2198" s="278" t="s">
        <v>46</v>
      </c>
      <c r="D2198" s="371" t="s">
        <v>2716</v>
      </c>
      <c r="E2198" s="373" t="s">
        <v>682</v>
      </c>
      <c r="F2198" s="372"/>
      <c r="G2198" s="374">
        <v>120</v>
      </c>
      <c r="H2198" s="374">
        <v>2</v>
      </c>
      <c r="I2198" s="374">
        <v>1</v>
      </c>
      <c r="J2198" s="373" t="s">
        <v>683</v>
      </c>
      <c r="K2198" s="372"/>
      <c r="L2198" s="374" t="s">
        <v>49</v>
      </c>
      <c r="M2198" s="377" t="s">
        <v>50</v>
      </c>
      <c r="N2198" s="374" t="s">
        <v>684</v>
      </c>
    </row>
    <row r="2199" spans="1:14" ht="27" customHeight="1">
      <c r="A2199" s="274"/>
      <c r="B2199" s="363">
        <v>2182</v>
      </c>
      <c r="C2199" s="278" t="s">
        <v>46</v>
      </c>
      <c r="D2199" s="371" t="s">
        <v>2717</v>
      </c>
      <c r="E2199" s="373" t="s">
        <v>682</v>
      </c>
      <c r="F2199" s="372"/>
      <c r="G2199" s="374">
        <v>120</v>
      </c>
      <c r="H2199" s="374">
        <v>3</v>
      </c>
      <c r="I2199" s="374">
        <v>1</v>
      </c>
      <c r="J2199" s="373" t="s">
        <v>683</v>
      </c>
      <c r="K2199" s="372"/>
      <c r="L2199" s="374" t="s">
        <v>49</v>
      </c>
      <c r="M2199" s="377" t="s">
        <v>50</v>
      </c>
      <c r="N2199" s="374" t="s">
        <v>684</v>
      </c>
    </row>
    <row r="2200" spans="1:14" ht="27" customHeight="1">
      <c r="A2200" s="274"/>
      <c r="B2200" s="366">
        <v>2183</v>
      </c>
      <c r="C2200" s="278" t="s">
        <v>46</v>
      </c>
      <c r="D2200" s="371" t="s">
        <v>2718</v>
      </c>
      <c r="E2200" s="373" t="s">
        <v>682</v>
      </c>
      <c r="F2200" s="372"/>
      <c r="G2200" s="374">
        <v>120</v>
      </c>
      <c r="H2200" s="374">
        <v>4</v>
      </c>
      <c r="I2200" s="374">
        <v>1</v>
      </c>
      <c r="J2200" s="373" t="s">
        <v>683</v>
      </c>
      <c r="K2200" s="372"/>
      <c r="L2200" s="374" t="s">
        <v>49</v>
      </c>
      <c r="M2200" s="377" t="s">
        <v>50</v>
      </c>
      <c r="N2200" s="374" t="s">
        <v>684</v>
      </c>
    </row>
    <row r="2201" spans="1:14" ht="27" customHeight="1">
      <c r="A2201" s="274"/>
      <c r="B2201" s="366">
        <v>2184</v>
      </c>
      <c r="C2201" s="278" t="s">
        <v>46</v>
      </c>
      <c r="D2201" s="371" t="s">
        <v>2719</v>
      </c>
      <c r="E2201" s="373" t="s">
        <v>682</v>
      </c>
      <c r="F2201" s="372"/>
      <c r="G2201" s="374">
        <v>120</v>
      </c>
      <c r="H2201" s="374">
        <v>5</v>
      </c>
      <c r="I2201" s="374">
        <v>1</v>
      </c>
      <c r="J2201" s="373" t="s">
        <v>683</v>
      </c>
      <c r="K2201" s="372"/>
      <c r="L2201" s="374" t="s">
        <v>49</v>
      </c>
      <c r="M2201" s="377" t="s">
        <v>50</v>
      </c>
      <c r="N2201" s="374" t="s">
        <v>684</v>
      </c>
    </row>
    <row r="2202" spans="1:14" ht="27" customHeight="1">
      <c r="A2202" s="274"/>
      <c r="B2202" s="363">
        <v>2185</v>
      </c>
      <c r="C2202" s="278" t="s">
        <v>46</v>
      </c>
      <c r="D2202" s="371" t="s">
        <v>2720</v>
      </c>
      <c r="E2202" s="373" t="s">
        <v>682</v>
      </c>
      <c r="F2202" s="372"/>
      <c r="G2202" s="374">
        <v>120</v>
      </c>
      <c r="H2202" s="374">
        <v>6</v>
      </c>
      <c r="I2202" s="374">
        <v>1</v>
      </c>
      <c r="J2202" s="373" t="s">
        <v>683</v>
      </c>
      <c r="K2202" s="372"/>
      <c r="L2202" s="374" t="s">
        <v>49</v>
      </c>
      <c r="M2202" s="377" t="s">
        <v>50</v>
      </c>
      <c r="N2202" s="374" t="s">
        <v>684</v>
      </c>
    </row>
    <row r="2203" spans="1:14" ht="27" customHeight="1">
      <c r="A2203" s="274"/>
      <c r="B2203" s="366">
        <v>2186</v>
      </c>
      <c r="C2203" s="278" t="s">
        <v>46</v>
      </c>
      <c r="D2203" s="371" t="s">
        <v>2721</v>
      </c>
      <c r="E2203" s="373" t="s">
        <v>682</v>
      </c>
      <c r="F2203" s="372"/>
      <c r="G2203" s="374">
        <v>120</v>
      </c>
      <c r="H2203" s="374">
        <v>7</v>
      </c>
      <c r="I2203" s="374">
        <v>1</v>
      </c>
      <c r="J2203" s="373" t="s">
        <v>683</v>
      </c>
      <c r="K2203" s="372"/>
      <c r="L2203" s="374" t="s">
        <v>49</v>
      </c>
      <c r="M2203" s="377" t="s">
        <v>50</v>
      </c>
      <c r="N2203" s="374" t="s">
        <v>684</v>
      </c>
    </row>
    <row r="2204" spans="1:14" ht="27" customHeight="1">
      <c r="A2204" s="274"/>
      <c r="B2204" s="366">
        <v>2187</v>
      </c>
      <c r="C2204" s="278" t="s">
        <v>46</v>
      </c>
      <c r="D2204" s="371" t="s">
        <v>2722</v>
      </c>
      <c r="E2204" s="373" t="s">
        <v>682</v>
      </c>
      <c r="F2204" s="372"/>
      <c r="G2204" s="374">
        <v>120</v>
      </c>
      <c r="H2204" s="374">
        <v>8</v>
      </c>
      <c r="I2204" s="374">
        <v>1</v>
      </c>
      <c r="J2204" s="373" t="s">
        <v>683</v>
      </c>
      <c r="K2204" s="372"/>
      <c r="L2204" s="374" t="s">
        <v>49</v>
      </c>
      <c r="M2204" s="377" t="s">
        <v>50</v>
      </c>
      <c r="N2204" s="374" t="s">
        <v>684</v>
      </c>
    </row>
    <row r="2205" spans="1:14" ht="27" customHeight="1">
      <c r="A2205" s="274"/>
      <c r="B2205" s="363">
        <v>2188</v>
      </c>
      <c r="C2205" s="278" t="s">
        <v>46</v>
      </c>
      <c r="D2205" s="371" t="s">
        <v>2723</v>
      </c>
      <c r="E2205" s="373" t="s">
        <v>682</v>
      </c>
      <c r="F2205" s="372"/>
      <c r="G2205" s="374">
        <v>120</v>
      </c>
      <c r="H2205" s="374">
        <v>9</v>
      </c>
      <c r="I2205" s="374">
        <v>1</v>
      </c>
      <c r="J2205" s="373" t="s">
        <v>683</v>
      </c>
      <c r="K2205" s="372"/>
      <c r="L2205" s="374" t="s">
        <v>49</v>
      </c>
      <c r="M2205" s="377" t="s">
        <v>50</v>
      </c>
      <c r="N2205" s="374" t="s">
        <v>684</v>
      </c>
    </row>
    <row r="2206" spans="1:14" ht="27" customHeight="1">
      <c r="A2206" s="274"/>
      <c r="B2206" s="366">
        <v>2189</v>
      </c>
      <c r="C2206" s="278" t="s">
        <v>46</v>
      </c>
      <c r="D2206" s="371" t="s">
        <v>2724</v>
      </c>
      <c r="E2206" s="373" t="s">
        <v>682</v>
      </c>
      <c r="F2206" s="372"/>
      <c r="G2206" s="374">
        <v>120</v>
      </c>
      <c r="H2206" s="374">
        <v>10</v>
      </c>
      <c r="I2206" s="374">
        <v>1</v>
      </c>
      <c r="J2206" s="373" t="s">
        <v>683</v>
      </c>
      <c r="K2206" s="372"/>
      <c r="L2206" s="374" t="s">
        <v>49</v>
      </c>
      <c r="M2206" s="377" t="s">
        <v>50</v>
      </c>
      <c r="N2206" s="374" t="s">
        <v>684</v>
      </c>
    </row>
    <row r="2207" spans="1:14" ht="27" customHeight="1">
      <c r="A2207" s="274"/>
      <c r="B2207" s="366">
        <v>2190</v>
      </c>
      <c r="C2207" s="278" t="s">
        <v>46</v>
      </c>
      <c r="D2207" s="371" t="s">
        <v>2725</v>
      </c>
      <c r="E2207" s="373" t="s">
        <v>682</v>
      </c>
      <c r="F2207" s="372"/>
      <c r="G2207" s="374">
        <v>120</v>
      </c>
      <c r="H2207" s="374">
        <v>11</v>
      </c>
      <c r="I2207" s="374">
        <v>1</v>
      </c>
      <c r="J2207" s="373" t="s">
        <v>683</v>
      </c>
      <c r="K2207" s="372"/>
      <c r="L2207" s="374" t="s">
        <v>49</v>
      </c>
      <c r="M2207" s="377" t="s">
        <v>50</v>
      </c>
      <c r="N2207" s="374" t="s">
        <v>684</v>
      </c>
    </row>
    <row r="2208" spans="1:14" ht="27" customHeight="1">
      <c r="A2208" s="274"/>
      <c r="B2208" s="363">
        <v>2191</v>
      </c>
      <c r="C2208" s="278" t="s">
        <v>46</v>
      </c>
      <c r="D2208" s="371" t="s">
        <v>2726</v>
      </c>
      <c r="E2208" s="373" t="s">
        <v>682</v>
      </c>
      <c r="F2208" s="372"/>
      <c r="G2208" s="374">
        <v>120</v>
      </c>
      <c r="H2208" s="374">
        <v>12</v>
      </c>
      <c r="I2208" s="374">
        <v>1</v>
      </c>
      <c r="J2208" s="373" t="s">
        <v>683</v>
      </c>
      <c r="K2208" s="372"/>
      <c r="L2208" s="374" t="s">
        <v>49</v>
      </c>
      <c r="M2208" s="377" t="s">
        <v>50</v>
      </c>
      <c r="N2208" s="374" t="s">
        <v>684</v>
      </c>
    </row>
    <row r="2209" spans="1:14" ht="27" customHeight="1">
      <c r="A2209" s="274"/>
      <c r="B2209" s="366">
        <v>2192</v>
      </c>
      <c r="C2209" s="278" t="s">
        <v>46</v>
      </c>
      <c r="D2209" s="371" t="s">
        <v>2727</v>
      </c>
      <c r="E2209" s="373" t="s">
        <v>682</v>
      </c>
      <c r="F2209" s="372"/>
      <c r="G2209" s="374">
        <v>120</v>
      </c>
      <c r="H2209" s="374">
        <v>13</v>
      </c>
      <c r="I2209" s="374">
        <v>1</v>
      </c>
      <c r="J2209" s="373" t="s">
        <v>683</v>
      </c>
      <c r="K2209" s="372"/>
      <c r="L2209" s="374" t="s">
        <v>49</v>
      </c>
      <c r="M2209" s="377" t="s">
        <v>50</v>
      </c>
      <c r="N2209" s="374" t="s">
        <v>684</v>
      </c>
    </row>
    <row r="2210" spans="1:14" ht="27" customHeight="1">
      <c r="A2210" s="274"/>
      <c r="B2210" s="366">
        <v>2193</v>
      </c>
      <c r="C2210" s="278" t="s">
        <v>46</v>
      </c>
      <c r="D2210" s="371" t="s">
        <v>2728</v>
      </c>
      <c r="E2210" s="373" t="s">
        <v>682</v>
      </c>
      <c r="F2210" s="372"/>
      <c r="G2210" s="374">
        <v>120</v>
      </c>
      <c r="H2210" s="374">
        <v>14</v>
      </c>
      <c r="I2210" s="374">
        <v>1</v>
      </c>
      <c r="J2210" s="373" t="s">
        <v>683</v>
      </c>
      <c r="K2210" s="372"/>
      <c r="L2210" s="374" t="s">
        <v>49</v>
      </c>
      <c r="M2210" s="377" t="s">
        <v>50</v>
      </c>
      <c r="N2210" s="374" t="s">
        <v>684</v>
      </c>
    </row>
    <row r="2211" spans="1:14" ht="27" customHeight="1">
      <c r="A2211" s="274"/>
      <c r="B2211" s="363">
        <v>2194</v>
      </c>
      <c r="C2211" s="278" t="s">
        <v>46</v>
      </c>
      <c r="D2211" s="371" t="s">
        <v>2729</v>
      </c>
      <c r="E2211" s="373" t="s">
        <v>682</v>
      </c>
      <c r="F2211" s="372"/>
      <c r="G2211" s="374">
        <v>120</v>
      </c>
      <c r="H2211" s="374">
        <v>15</v>
      </c>
      <c r="I2211" s="374">
        <v>1</v>
      </c>
      <c r="J2211" s="373" t="s">
        <v>683</v>
      </c>
      <c r="K2211" s="372"/>
      <c r="L2211" s="374" t="s">
        <v>49</v>
      </c>
      <c r="M2211" s="377" t="s">
        <v>50</v>
      </c>
      <c r="N2211" s="374" t="s">
        <v>684</v>
      </c>
    </row>
    <row r="2212" spans="1:14" ht="27" customHeight="1">
      <c r="A2212" s="274"/>
      <c r="B2212" s="366">
        <v>2195</v>
      </c>
      <c r="C2212" s="278" t="s">
        <v>46</v>
      </c>
      <c r="D2212" s="371" t="s">
        <v>2730</v>
      </c>
      <c r="E2212" s="373" t="s">
        <v>682</v>
      </c>
      <c r="F2212" s="372"/>
      <c r="G2212" s="374">
        <v>120</v>
      </c>
      <c r="H2212" s="374">
        <v>16</v>
      </c>
      <c r="I2212" s="374">
        <v>1</v>
      </c>
      <c r="J2212" s="373" t="s">
        <v>683</v>
      </c>
      <c r="K2212" s="372"/>
      <c r="L2212" s="374" t="s">
        <v>49</v>
      </c>
      <c r="M2212" s="377" t="s">
        <v>50</v>
      </c>
      <c r="N2212" s="374" t="s">
        <v>684</v>
      </c>
    </row>
    <row r="2213" spans="1:14" ht="27" customHeight="1">
      <c r="A2213" s="274"/>
      <c r="B2213" s="366">
        <v>2196</v>
      </c>
      <c r="C2213" s="278" t="s">
        <v>46</v>
      </c>
      <c r="D2213" s="371" t="s">
        <v>2731</v>
      </c>
      <c r="E2213" s="373" t="s">
        <v>682</v>
      </c>
      <c r="F2213" s="372"/>
      <c r="G2213" s="374">
        <v>120</v>
      </c>
      <c r="H2213" s="374">
        <v>17</v>
      </c>
      <c r="I2213" s="374">
        <v>1</v>
      </c>
      <c r="J2213" s="373" t="s">
        <v>683</v>
      </c>
      <c r="K2213" s="372"/>
      <c r="L2213" s="374" t="s">
        <v>49</v>
      </c>
      <c r="M2213" s="377" t="s">
        <v>50</v>
      </c>
      <c r="N2213" s="374" t="s">
        <v>684</v>
      </c>
    </row>
    <row r="2214" spans="1:14" ht="27" customHeight="1">
      <c r="A2214" s="274"/>
      <c r="B2214" s="363">
        <v>2197</v>
      </c>
      <c r="C2214" s="278" t="s">
        <v>46</v>
      </c>
      <c r="D2214" s="371" t="s">
        <v>2732</v>
      </c>
      <c r="E2214" s="373" t="s">
        <v>682</v>
      </c>
      <c r="F2214" s="372"/>
      <c r="G2214" s="374">
        <v>120</v>
      </c>
      <c r="H2214" s="374">
        <v>18</v>
      </c>
      <c r="I2214" s="374">
        <v>1</v>
      </c>
      <c r="J2214" s="373" t="s">
        <v>683</v>
      </c>
      <c r="K2214" s="372"/>
      <c r="L2214" s="374" t="s">
        <v>49</v>
      </c>
      <c r="M2214" s="377" t="s">
        <v>50</v>
      </c>
      <c r="N2214" s="374" t="s">
        <v>684</v>
      </c>
    </row>
    <row r="2215" spans="1:14" ht="27" customHeight="1">
      <c r="A2215" s="274"/>
      <c r="B2215" s="366">
        <v>2198</v>
      </c>
      <c r="C2215" s="278" t="s">
        <v>46</v>
      </c>
      <c r="D2215" s="371" t="s">
        <v>2733</v>
      </c>
      <c r="E2215" s="373" t="s">
        <v>682</v>
      </c>
      <c r="F2215" s="372"/>
      <c r="G2215" s="374">
        <v>120</v>
      </c>
      <c r="H2215" s="374">
        <v>19</v>
      </c>
      <c r="I2215" s="374">
        <v>1</v>
      </c>
      <c r="J2215" s="373" t="s">
        <v>683</v>
      </c>
      <c r="K2215" s="372"/>
      <c r="L2215" s="374" t="s">
        <v>49</v>
      </c>
      <c r="M2215" s="377" t="s">
        <v>50</v>
      </c>
      <c r="N2215" s="374" t="s">
        <v>684</v>
      </c>
    </row>
    <row r="2216" spans="1:14" ht="27" customHeight="1">
      <c r="A2216" s="274"/>
      <c r="B2216" s="366">
        <v>2199</v>
      </c>
      <c r="C2216" s="278" t="s">
        <v>46</v>
      </c>
      <c r="D2216" s="371" t="s">
        <v>2734</v>
      </c>
      <c r="E2216" s="373" t="s">
        <v>682</v>
      </c>
      <c r="F2216" s="372"/>
      <c r="G2216" s="374">
        <v>120</v>
      </c>
      <c r="H2216" s="374">
        <v>20</v>
      </c>
      <c r="I2216" s="374">
        <v>1</v>
      </c>
      <c r="J2216" s="373" t="s">
        <v>683</v>
      </c>
      <c r="K2216" s="372"/>
      <c r="L2216" s="374" t="s">
        <v>49</v>
      </c>
      <c r="M2216" s="377" t="s">
        <v>50</v>
      </c>
      <c r="N2216" s="374" t="s">
        <v>684</v>
      </c>
    </row>
    <row r="2217" spans="1:14" ht="27" customHeight="1">
      <c r="A2217" s="274"/>
      <c r="B2217" s="363">
        <v>2200</v>
      </c>
      <c r="C2217" s="278" t="s">
        <v>46</v>
      </c>
      <c r="D2217" s="371" t="s">
        <v>2735</v>
      </c>
      <c r="E2217" s="373" t="s">
        <v>682</v>
      </c>
      <c r="F2217" s="372"/>
      <c r="G2217" s="374">
        <v>121</v>
      </c>
      <c r="H2217" s="374">
        <v>1</v>
      </c>
      <c r="I2217" s="374">
        <v>1</v>
      </c>
      <c r="J2217" s="373" t="s">
        <v>683</v>
      </c>
      <c r="K2217" s="372"/>
      <c r="L2217" s="374" t="s">
        <v>49</v>
      </c>
      <c r="M2217" s="377" t="s">
        <v>50</v>
      </c>
      <c r="N2217" s="374" t="s">
        <v>684</v>
      </c>
    </row>
    <row r="2218" spans="1:14" ht="27" customHeight="1">
      <c r="A2218" s="274"/>
      <c r="B2218" s="366">
        <v>2201</v>
      </c>
      <c r="C2218" s="278" t="s">
        <v>46</v>
      </c>
      <c r="D2218" s="371" t="s">
        <v>2736</v>
      </c>
      <c r="E2218" s="373" t="s">
        <v>682</v>
      </c>
      <c r="F2218" s="372"/>
      <c r="G2218" s="374">
        <v>121</v>
      </c>
      <c r="H2218" s="374">
        <v>2</v>
      </c>
      <c r="I2218" s="374">
        <v>1</v>
      </c>
      <c r="J2218" s="373" t="s">
        <v>683</v>
      </c>
      <c r="K2218" s="372"/>
      <c r="L2218" s="374" t="s">
        <v>49</v>
      </c>
      <c r="M2218" s="377" t="s">
        <v>50</v>
      </c>
      <c r="N2218" s="374" t="s">
        <v>684</v>
      </c>
    </row>
    <row r="2219" spans="1:14" ht="27" customHeight="1">
      <c r="A2219" s="274"/>
      <c r="B2219" s="366">
        <v>2202</v>
      </c>
      <c r="C2219" s="278" t="s">
        <v>46</v>
      </c>
      <c r="D2219" s="371" t="s">
        <v>2737</v>
      </c>
      <c r="E2219" s="373" t="s">
        <v>682</v>
      </c>
      <c r="F2219" s="372"/>
      <c r="G2219" s="374">
        <v>121</v>
      </c>
      <c r="H2219" s="374">
        <v>3</v>
      </c>
      <c r="I2219" s="374">
        <v>1</v>
      </c>
      <c r="J2219" s="373" t="s">
        <v>683</v>
      </c>
      <c r="K2219" s="372"/>
      <c r="L2219" s="374" t="s">
        <v>49</v>
      </c>
      <c r="M2219" s="377" t="s">
        <v>50</v>
      </c>
      <c r="N2219" s="374" t="s">
        <v>684</v>
      </c>
    </row>
    <row r="2220" spans="1:14" ht="27" customHeight="1">
      <c r="A2220" s="274"/>
      <c r="B2220" s="363">
        <v>2203</v>
      </c>
      <c r="C2220" s="278" t="s">
        <v>46</v>
      </c>
      <c r="D2220" s="371" t="s">
        <v>2738</v>
      </c>
      <c r="E2220" s="373" t="s">
        <v>682</v>
      </c>
      <c r="F2220" s="372"/>
      <c r="G2220" s="374">
        <v>121</v>
      </c>
      <c r="H2220" s="374">
        <v>4</v>
      </c>
      <c r="I2220" s="374">
        <v>1</v>
      </c>
      <c r="J2220" s="373" t="s">
        <v>683</v>
      </c>
      <c r="K2220" s="372"/>
      <c r="L2220" s="374" t="s">
        <v>49</v>
      </c>
      <c r="M2220" s="377" t="s">
        <v>50</v>
      </c>
      <c r="N2220" s="374" t="s">
        <v>684</v>
      </c>
    </row>
    <row r="2221" spans="1:14" ht="27" customHeight="1">
      <c r="A2221" s="274"/>
      <c r="B2221" s="366">
        <v>2204</v>
      </c>
      <c r="C2221" s="278" t="s">
        <v>46</v>
      </c>
      <c r="D2221" s="371" t="s">
        <v>2739</v>
      </c>
      <c r="E2221" s="373" t="s">
        <v>682</v>
      </c>
      <c r="F2221" s="372"/>
      <c r="G2221" s="374">
        <v>121</v>
      </c>
      <c r="H2221" s="374">
        <v>5</v>
      </c>
      <c r="I2221" s="374">
        <v>1</v>
      </c>
      <c r="J2221" s="373" t="s">
        <v>683</v>
      </c>
      <c r="K2221" s="372"/>
      <c r="L2221" s="374" t="s">
        <v>49</v>
      </c>
      <c r="M2221" s="377" t="s">
        <v>50</v>
      </c>
      <c r="N2221" s="374" t="s">
        <v>684</v>
      </c>
    </row>
    <row r="2222" spans="1:14" ht="27" customHeight="1">
      <c r="A2222" s="274"/>
      <c r="B2222" s="366">
        <v>2205</v>
      </c>
      <c r="C2222" s="278" t="s">
        <v>46</v>
      </c>
      <c r="D2222" s="371" t="s">
        <v>2740</v>
      </c>
      <c r="E2222" s="373" t="s">
        <v>682</v>
      </c>
      <c r="F2222" s="372"/>
      <c r="G2222" s="374">
        <v>121</v>
      </c>
      <c r="H2222" s="374">
        <v>6</v>
      </c>
      <c r="I2222" s="374">
        <v>1</v>
      </c>
      <c r="J2222" s="373" t="s">
        <v>683</v>
      </c>
      <c r="K2222" s="372"/>
      <c r="L2222" s="374" t="s">
        <v>49</v>
      </c>
      <c r="M2222" s="377" t="s">
        <v>50</v>
      </c>
      <c r="N2222" s="374" t="s">
        <v>684</v>
      </c>
    </row>
    <row r="2223" spans="1:14" ht="27" customHeight="1">
      <c r="A2223" s="274"/>
      <c r="B2223" s="363">
        <v>2206</v>
      </c>
      <c r="C2223" s="278" t="s">
        <v>46</v>
      </c>
      <c r="D2223" s="371" t="s">
        <v>2741</v>
      </c>
      <c r="E2223" s="373" t="s">
        <v>682</v>
      </c>
      <c r="F2223" s="372"/>
      <c r="G2223" s="374">
        <v>121</v>
      </c>
      <c r="H2223" s="374">
        <v>7</v>
      </c>
      <c r="I2223" s="374">
        <v>1</v>
      </c>
      <c r="J2223" s="373" t="s">
        <v>683</v>
      </c>
      <c r="K2223" s="372"/>
      <c r="L2223" s="374" t="s">
        <v>49</v>
      </c>
      <c r="M2223" s="377" t="s">
        <v>50</v>
      </c>
      <c r="N2223" s="374" t="s">
        <v>684</v>
      </c>
    </row>
    <row r="2224" spans="1:14" ht="27" customHeight="1">
      <c r="A2224" s="274"/>
      <c r="B2224" s="366">
        <v>2207</v>
      </c>
      <c r="C2224" s="278" t="s">
        <v>46</v>
      </c>
      <c r="D2224" s="371" t="s">
        <v>2742</v>
      </c>
      <c r="E2224" s="373" t="s">
        <v>682</v>
      </c>
      <c r="F2224" s="372"/>
      <c r="G2224" s="374">
        <v>121</v>
      </c>
      <c r="H2224" s="374">
        <v>8</v>
      </c>
      <c r="I2224" s="374">
        <v>1</v>
      </c>
      <c r="J2224" s="373" t="s">
        <v>683</v>
      </c>
      <c r="K2224" s="372"/>
      <c r="L2224" s="374" t="s">
        <v>49</v>
      </c>
      <c r="M2224" s="377" t="s">
        <v>50</v>
      </c>
      <c r="N2224" s="374" t="s">
        <v>684</v>
      </c>
    </row>
    <row r="2225" spans="1:14" ht="27" customHeight="1">
      <c r="A2225" s="274"/>
      <c r="B2225" s="366">
        <v>2208</v>
      </c>
      <c r="C2225" s="278" t="s">
        <v>46</v>
      </c>
      <c r="D2225" s="371" t="s">
        <v>2743</v>
      </c>
      <c r="E2225" s="373" t="s">
        <v>682</v>
      </c>
      <c r="F2225" s="372"/>
      <c r="G2225" s="374">
        <v>121</v>
      </c>
      <c r="H2225" s="374">
        <v>9</v>
      </c>
      <c r="I2225" s="374">
        <v>1</v>
      </c>
      <c r="J2225" s="373" t="s">
        <v>683</v>
      </c>
      <c r="K2225" s="372"/>
      <c r="L2225" s="374" t="s">
        <v>49</v>
      </c>
      <c r="M2225" s="377" t="s">
        <v>50</v>
      </c>
      <c r="N2225" s="374" t="s">
        <v>684</v>
      </c>
    </row>
    <row r="2226" spans="1:14" ht="27" customHeight="1">
      <c r="A2226" s="274"/>
      <c r="B2226" s="363">
        <v>2209</v>
      </c>
      <c r="C2226" s="278" t="s">
        <v>46</v>
      </c>
      <c r="D2226" s="371" t="s">
        <v>2744</v>
      </c>
      <c r="E2226" s="373" t="s">
        <v>682</v>
      </c>
      <c r="F2226" s="372"/>
      <c r="G2226" s="374">
        <v>121</v>
      </c>
      <c r="H2226" s="374">
        <v>10</v>
      </c>
      <c r="I2226" s="374">
        <v>1</v>
      </c>
      <c r="J2226" s="373" t="s">
        <v>683</v>
      </c>
      <c r="K2226" s="372"/>
      <c r="L2226" s="374" t="s">
        <v>49</v>
      </c>
      <c r="M2226" s="377" t="s">
        <v>50</v>
      </c>
      <c r="N2226" s="374" t="s">
        <v>684</v>
      </c>
    </row>
    <row r="2227" spans="1:14" ht="27" customHeight="1">
      <c r="A2227" s="274"/>
      <c r="B2227" s="366">
        <v>2210</v>
      </c>
      <c r="C2227" s="278" t="s">
        <v>46</v>
      </c>
      <c r="D2227" s="371" t="s">
        <v>2745</v>
      </c>
      <c r="E2227" s="373" t="s">
        <v>682</v>
      </c>
      <c r="F2227" s="372"/>
      <c r="G2227" s="374">
        <v>121</v>
      </c>
      <c r="H2227" s="374">
        <v>11</v>
      </c>
      <c r="I2227" s="374">
        <v>1</v>
      </c>
      <c r="J2227" s="373" t="s">
        <v>683</v>
      </c>
      <c r="K2227" s="372"/>
      <c r="L2227" s="374" t="s">
        <v>49</v>
      </c>
      <c r="M2227" s="377" t="s">
        <v>50</v>
      </c>
      <c r="N2227" s="374" t="s">
        <v>684</v>
      </c>
    </row>
    <row r="2228" spans="1:14" ht="27" customHeight="1">
      <c r="A2228" s="274"/>
      <c r="B2228" s="366">
        <v>2211</v>
      </c>
      <c r="C2228" s="278" t="s">
        <v>46</v>
      </c>
      <c r="D2228" s="371" t="s">
        <v>2746</v>
      </c>
      <c r="E2228" s="373" t="s">
        <v>682</v>
      </c>
      <c r="F2228" s="372"/>
      <c r="G2228" s="374">
        <v>121</v>
      </c>
      <c r="H2228" s="374">
        <v>12</v>
      </c>
      <c r="I2228" s="374">
        <v>1</v>
      </c>
      <c r="J2228" s="373" t="s">
        <v>683</v>
      </c>
      <c r="K2228" s="372"/>
      <c r="L2228" s="374" t="s">
        <v>49</v>
      </c>
      <c r="M2228" s="377" t="s">
        <v>50</v>
      </c>
      <c r="N2228" s="374" t="s">
        <v>684</v>
      </c>
    </row>
    <row r="2229" spans="1:14" ht="27" customHeight="1">
      <c r="A2229" s="274"/>
      <c r="B2229" s="363">
        <v>2212</v>
      </c>
      <c r="C2229" s="278" t="s">
        <v>46</v>
      </c>
      <c r="D2229" s="371" t="s">
        <v>2747</v>
      </c>
      <c r="E2229" s="373" t="s">
        <v>682</v>
      </c>
      <c r="F2229" s="372"/>
      <c r="G2229" s="374">
        <v>121</v>
      </c>
      <c r="H2229" s="374">
        <v>13</v>
      </c>
      <c r="I2229" s="374">
        <v>1</v>
      </c>
      <c r="J2229" s="373" t="s">
        <v>683</v>
      </c>
      <c r="K2229" s="372"/>
      <c r="L2229" s="374" t="s">
        <v>49</v>
      </c>
      <c r="M2229" s="377" t="s">
        <v>50</v>
      </c>
      <c r="N2229" s="374" t="s">
        <v>684</v>
      </c>
    </row>
    <row r="2230" spans="1:14" ht="27" customHeight="1">
      <c r="A2230" s="274"/>
      <c r="B2230" s="366">
        <v>2213</v>
      </c>
      <c r="C2230" s="278" t="s">
        <v>46</v>
      </c>
      <c r="D2230" s="371" t="s">
        <v>2748</v>
      </c>
      <c r="E2230" s="373" t="s">
        <v>682</v>
      </c>
      <c r="F2230" s="372"/>
      <c r="G2230" s="374">
        <v>121</v>
      </c>
      <c r="H2230" s="374">
        <v>14</v>
      </c>
      <c r="I2230" s="374">
        <v>1</v>
      </c>
      <c r="J2230" s="373" t="s">
        <v>683</v>
      </c>
      <c r="K2230" s="372"/>
      <c r="L2230" s="374" t="s">
        <v>49</v>
      </c>
      <c r="M2230" s="377" t="s">
        <v>50</v>
      </c>
      <c r="N2230" s="374" t="s">
        <v>684</v>
      </c>
    </row>
    <row r="2231" spans="1:14" ht="27" customHeight="1">
      <c r="A2231" s="274"/>
      <c r="B2231" s="366">
        <v>2214</v>
      </c>
      <c r="C2231" s="278" t="s">
        <v>46</v>
      </c>
      <c r="D2231" s="371" t="s">
        <v>2749</v>
      </c>
      <c r="E2231" s="373" t="s">
        <v>682</v>
      </c>
      <c r="F2231" s="372"/>
      <c r="G2231" s="374">
        <v>121</v>
      </c>
      <c r="H2231" s="374">
        <v>15</v>
      </c>
      <c r="I2231" s="374">
        <v>1</v>
      </c>
      <c r="J2231" s="373" t="s">
        <v>683</v>
      </c>
      <c r="K2231" s="372"/>
      <c r="L2231" s="374" t="s">
        <v>49</v>
      </c>
      <c r="M2231" s="377" t="s">
        <v>50</v>
      </c>
      <c r="N2231" s="374" t="s">
        <v>684</v>
      </c>
    </row>
    <row r="2232" spans="1:14" ht="27" customHeight="1">
      <c r="A2232" s="274"/>
      <c r="B2232" s="363">
        <v>2215</v>
      </c>
      <c r="C2232" s="278" t="s">
        <v>46</v>
      </c>
      <c r="D2232" s="371" t="s">
        <v>2750</v>
      </c>
      <c r="E2232" s="373" t="s">
        <v>682</v>
      </c>
      <c r="F2232" s="372"/>
      <c r="G2232" s="374">
        <v>121</v>
      </c>
      <c r="H2232" s="374">
        <v>16</v>
      </c>
      <c r="I2232" s="374">
        <v>1</v>
      </c>
      <c r="J2232" s="373" t="s">
        <v>683</v>
      </c>
      <c r="K2232" s="372"/>
      <c r="L2232" s="374" t="s">
        <v>49</v>
      </c>
      <c r="M2232" s="377" t="s">
        <v>50</v>
      </c>
      <c r="N2232" s="374" t="s">
        <v>684</v>
      </c>
    </row>
    <row r="2233" spans="1:14" ht="27" customHeight="1">
      <c r="A2233" s="274"/>
      <c r="B2233" s="366">
        <v>2216</v>
      </c>
      <c r="C2233" s="278" t="s">
        <v>46</v>
      </c>
      <c r="D2233" s="371" t="s">
        <v>2751</v>
      </c>
      <c r="E2233" s="373" t="s">
        <v>682</v>
      </c>
      <c r="F2233" s="372"/>
      <c r="G2233" s="374">
        <v>121</v>
      </c>
      <c r="H2233" s="374">
        <v>17</v>
      </c>
      <c r="I2233" s="374">
        <v>1</v>
      </c>
      <c r="J2233" s="373" t="s">
        <v>683</v>
      </c>
      <c r="K2233" s="372"/>
      <c r="L2233" s="374" t="s">
        <v>49</v>
      </c>
      <c r="M2233" s="377" t="s">
        <v>50</v>
      </c>
      <c r="N2233" s="374" t="s">
        <v>684</v>
      </c>
    </row>
    <row r="2234" spans="1:14" ht="27" customHeight="1">
      <c r="A2234" s="274"/>
      <c r="B2234" s="366">
        <v>2217</v>
      </c>
      <c r="C2234" s="278" t="s">
        <v>46</v>
      </c>
      <c r="D2234" s="371" t="s">
        <v>2752</v>
      </c>
      <c r="E2234" s="373" t="s">
        <v>682</v>
      </c>
      <c r="F2234" s="372"/>
      <c r="G2234" s="374">
        <v>121</v>
      </c>
      <c r="H2234" s="374">
        <v>18</v>
      </c>
      <c r="I2234" s="374">
        <v>1</v>
      </c>
      <c r="J2234" s="373" t="s">
        <v>683</v>
      </c>
      <c r="K2234" s="372"/>
      <c r="L2234" s="374" t="s">
        <v>49</v>
      </c>
      <c r="M2234" s="377" t="s">
        <v>50</v>
      </c>
      <c r="N2234" s="374" t="s">
        <v>684</v>
      </c>
    </row>
    <row r="2235" spans="1:14" ht="27" customHeight="1">
      <c r="A2235" s="274"/>
      <c r="B2235" s="363">
        <v>2218</v>
      </c>
      <c r="C2235" s="278" t="s">
        <v>46</v>
      </c>
      <c r="D2235" s="371" t="s">
        <v>2753</v>
      </c>
      <c r="E2235" s="373" t="s">
        <v>682</v>
      </c>
      <c r="F2235" s="372"/>
      <c r="G2235" s="374">
        <v>121</v>
      </c>
      <c r="H2235" s="374">
        <v>19</v>
      </c>
      <c r="I2235" s="374">
        <v>1</v>
      </c>
      <c r="J2235" s="373" t="s">
        <v>683</v>
      </c>
      <c r="K2235" s="372"/>
      <c r="L2235" s="374" t="s">
        <v>49</v>
      </c>
      <c r="M2235" s="377" t="s">
        <v>50</v>
      </c>
      <c r="N2235" s="374" t="s">
        <v>684</v>
      </c>
    </row>
    <row r="2236" spans="1:14" ht="27" customHeight="1">
      <c r="A2236" s="274"/>
      <c r="B2236" s="366">
        <v>2219</v>
      </c>
      <c r="C2236" s="278" t="s">
        <v>46</v>
      </c>
      <c r="D2236" s="371" t="s">
        <v>2754</v>
      </c>
      <c r="E2236" s="373" t="s">
        <v>682</v>
      </c>
      <c r="F2236" s="372"/>
      <c r="G2236" s="374">
        <v>121</v>
      </c>
      <c r="H2236" s="374">
        <v>20</v>
      </c>
      <c r="I2236" s="374">
        <v>1</v>
      </c>
      <c r="J2236" s="373" t="s">
        <v>683</v>
      </c>
      <c r="K2236" s="372"/>
      <c r="L2236" s="374" t="s">
        <v>49</v>
      </c>
      <c r="M2236" s="377" t="s">
        <v>50</v>
      </c>
      <c r="N2236" s="374" t="s">
        <v>684</v>
      </c>
    </row>
    <row r="2237" spans="1:14" ht="27" customHeight="1">
      <c r="A2237" s="274"/>
      <c r="B2237" s="366">
        <v>2220</v>
      </c>
      <c r="C2237" s="278" t="s">
        <v>46</v>
      </c>
      <c r="D2237" s="371" t="s">
        <v>2755</v>
      </c>
      <c r="E2237" s="373" t="s">
        <v>682</v>
      </c>
      <c r="F2237" s="372"/>
      <c r="G2237" s="374">
        <v>122</v>
      </c>
      <c r="H2237" s="374">
        <v>1</v>
      </c>
      <c r="I2237" s="374">
        <v>1</v>
      </c>
      <c r="J2237" s="373" t="s">
        <v>683</v>
      </c>
      <c r="K2237" s="372"/>
      <c r="L2237" s="374" t="s">
        <v>49</v>
      </c>
      <c r="M2237" s="377" t="s">
        <v>50</v>
      </c>
      <c r="N2237" s="374" t="s">
        <v>684</v>
      </c>
    </row>
    <row r="2238" spans="1:14" ht="27" customHeight="1">
      <c r="A2238" s="274"/>
      <c r="B2238" s="363">
        <v>2221</v>
      </c>
      <c r="C2238" s="278" t="s">
        <v>46</v>
      </c>
      <c r="D2238" s="371" t="s">
        <v>2756</v>
      </c>
      <c r="E2238" s="373" t="s">
        <v>682</v>
      </c>
      <c r="F2238" s="372"/>
      <c r="G2238" s="374">
        <v>122</v>
      </c>
      <c r="H2238" s="374">
        <v>2</v>
      </c>
      <c r="I2238" s="374">
        <v>1</v>
      </c>
      <c r="J2238" s="373" t="s">
        <v>683</v>
      </c>
      <c r="K2238" s="372"/>
      <c r="L2238" s="374" t="s">
        <v>49</v>
      </c>
      <c r="M2238" s="377" t="s">
        <v>50</v>
      </c>
      <c r="N2238" s="374" t="s">
        <v>684</v>
      </c>
    </row>
    <row r="2239" spans="1:14" ht="27" customHeight="1">
      <c r="A2239" s="274"/>
      <c r="B2239" s="366">
        <v>2222</v>
      </c>
      <c r="C2239" s="278" t="s">
        <v>46</v>
      </c>
      <c r="D2239" s="371" t="s">
        <v>2756</v>
      </c>
      <c r="E2239" s="373" t="s">
        <v>682</v>
      </c>
      <c r="F2239" s="372"/>
      <c r="G2239" s="374">
        <v>122</v>
      </c>
      <c r="H2239" s="374">
        <v>3</v>
      </c>
      <c r="I2239" s="374">
        <v>1</v>
      </c>
      <c r="J2239" s="373" t="s">
        <v>683</v>
      </c>
      <c r="K2239" s="372"/>
      <c r="L2239" s="374" t="s">
        <v>49</v>
      </c>
      <c r="M2239" s="377" t="s">
        <v>50</v>
      </c>
      <c r="N2239" s="374" t="s">
        <v>684</v>
      </c>
    </row>
    <row r="2240" spans="1:14" ht="27" customHeight="1">
      <c r="A2240" s="274"/>
      <c r="B2240" s="366">
        <v>2223</v>
      </c>
      <c r="C2240" s="278" t="s">
        <v>46</v>
      </c>
      <c r="D2240" s="371" t="s">
        <v>2757</v>
      </c>
      <c r="E2240" s="373" t="s">
        <v>682</v>
      </c>
      <c r="F2240" s="372"/>
      <c r="G2240" s="374">
        <v>122</v>
      </c>
      <c r="H2240" s="374">
        <v>4</v>
      </c>
      <c r="I2240" s="374">
        <v>1</v>
      </c>
      <c r="J2240" s="373" t="s">
        <v>683</v>
      </c>
      <c r="K2240" s="372"/>
      <c r="L2240" s="374" t="s">
        <v>49</v>
      </c>
      <c r="M2240" s="377" t="s">
        <v>50</v>
      </c>
      <c r="N2240" s="374" t="s">
        <v>684</v>
      </c>
    </row>
    <row r="2241" spans="1:14" ht="27" customHeight="1">
      <c r="A2241" s="274"/>
      <c r="B2241" s="363">
        <v>2224</v>
      </c>
      <c r="C2241" s="278" t="s">
        <v>46</v>
      </c>
      <c r="D2241" s="371" t="s">
        <v>2758</v>
      </c>
      <c r="E2241" s="373" t="s">
        <v>682</v>
      </c>
      <c r="F2241" s="372"/>
      <c r="G2241" s="374">
        <v>122</v>
      </c>
      <c r="H2241" s="374">
        <v>5</v>
      </c>
      <c r="I2241" s="374">
        <v>1</v>
      </c>
      <c r="J2241" s="373" t="s">
        <v>683</v>
      </c>
      <c r="K2241" s="372"/>
      <c r="L2241" s="374" t="s">
        <v>49</v>
      </c>
      <c r="M2241" s="377" t="s">
        <v>50</v>
      </c>
      <c r="N2241" s="374" t="s">
        <v>684</v>
      </c>
    </row>
    <row r="2242" spans="1:14" ht="27" customHeight="1">
      <c r="A2242" s="274"/>
      <c r="B2242" s="366">
        <v>2225</v>
      </c>
      <c r="C2242" s="278" t="s">
        <v>46</v>
      </c>
      <c r="D2242" s="371" t="s">
        <v>2759</v>
      </c>
      <c r="E2242" s="373" t="s">
        <v>682</v>
      </c>
      <c r="F2242" s="372"/>
      <c r="G2242" s="374">
        <v>122</v>
      </c>
      <c r="H2242" s="374">
        <v>6</v>
      </c>
      <c r="I2242" s="374">
        <v>1</v>
      </c>
      <c r="J2242" s="373" t="s">
        <v>683</v>
      </c>
      <c r="K2242" s="372"/>
      <c r="L2242" s="374" t="s">
        <v>49</v>
      </c>
      <c r="M2242" s="377" t="s">
        <v>50</v>
      </c>
      <c r="N2242" s="374" t="s">
        <v>684</v>
      </c>
    </row>
    <row r="2243" spans="1:14" ht="27" customHeight="1">
      <c r="A2243" s="274"/>
      <c r="B2243" s="366">
        <v>2226</v>
      </c>
      <c r="C2243" s="278" t="s">
        <v>46</v>
      </c>
      <c r="D2243" s="371" t="s">
        <v>2760</v>
      </c>
      <c r="E2243" s="373" t="s">
        <v>682</v>
      </c>
      <c r="F2243" s="372"/>
      <c r="G2243" s="374">
        <v>122</v>
      </c>
      <c r="H2243" s="374">
        <v>7</v>
      </c>
      <c r="I2243" s="374">
        <v>1</v>
      </c>
      <c r="J2243" s="373" t="s">
        <v>683</v>
      </c>
      <c r="K2243" s="372"/>
      <c r="L2243" s="374" t="s">
        <v>49</v>
      </c>
      <c r="M2243" s="377" t="s">
        <v>50</v>
      </c>
      <c r="N2243" s="374" t="s">
        <v>684</v>
      </c>
    </row>
    <row r="2244" spans="1:14" ht="27" customHeight="1">
      <c r="A2244" s="274"/>
      <c r="B2244" s="363">
        <v>2227</v>
      </c>
      <c r="C2244" s="278" t="s">
        <v>46</v>
      </c>
      <c r="D2244" s="371" t="s">
        <v>2761</v>
      </c>
      <c r="E2244" s="373" t="s">
        <v>682</v>
      </c>
      <c r="F2244" s="372"/>
      <c r="G2244" s="374">
        <v>122</v>
      </c>
      <c r="H2244" s="374">
        <v>8</v>
      </c>
      <c r="I2244" s="374">
        <v>1</v>
      </c>
      <c r="J2244" s="373" t="s">
        <v>683</v>
      </c>
      <c r="K2244" s="372"/>
      <c r="L2244" s="374" t="s">
        <v>49</v>
      </c>
      <c r="M2244" s="377" t="s">
        <v>50</v>
      </c>
      <c r="N2244" s="374" t="s">
        <v>684</v>
      </c>
    </row>
    <row r="2245" spans="1:14" ht="27" customHeight="1">
      <c r="A2245" s="274"/>
      <c r="B2245" s="366">
        <v>2228</v>
      </c>
      <c r="C2245" s="278" t="s">
        <v>46</v>
      </c>
      <c r="D2245" s="371" t="s">
        <v>2762</v>
      </c>
      <c r="E2245" s="373" t="s">
        <v>682</v>
      </c>
      <c r="F2245" s="372"/>
      <c r="G2245" s="374">
        <v>122</v>
      </c>
      <c r="H2245" s="374">
        <v>9</v>
      </c>
      <c r="I2245" s="374">
        <v>1</v>
      </c>
      <c r="J2245" s="373" t="s">
        <v>683</v>
      </c>
      <c r="K2245" s="372"/>
      <c r="L2245" s="374" t="s">
        <v>49</v>
      </c>
      <c r="M2245" s="377" t="s">
        <v>50</v>
      </c>
      <c r="N2245" s="374" t="s">
        <v>684</v>
      </c>
    </row>
    <row r="2246" spans="1:14" ht="27" customHeight="1">
      <c r="A2246" s="274"/>
      <c r="B2246" s="366">
        <v>2229</v>
      </c>
      <c r="C2246" s="278" t="s">
        <v>46</v>
      </c>
      <c r="D2246" s="371" t="s">
        <v>2763</v>
      </c>
      <c r="E2246" s="373" t="s">
        <v>682</v>
      </c>
      <c r="F2246" s="372"/>
      <c r="G2246" s="374">
        <v>122</v>
      </c>
      <c r="H2246" s="374">
        <v>10</v>
      </c>
      <c r="I2246" s="374">
        <v>1</v>
      </c>
      <c r="J2246" s="373" t="s">
        <v>683</v>
      </c>
      <c r="K2246" s="372"/>
      <c r="L2246" s="374" t="s">
        <v>49</v>
      </c>
      <c r="M2246" s="377" t="s">
        <v>50</v>
      </c>
      <c r="N2246" s="374" t="s">
        <v>684</v>
      </c>
    </row>
    <row r="2247" spans="1:14" ht="27" customHeight="1">
      <c r="A2247" s="274"/>
      <c r="B2247" s="363">
        <v>2230</v>
      </c>
      <c r="C2247" s="278" t="s">
        <v>46</v>
      </c>
      <c r="D2247" s="371" t="s">
        <v>2764</v>
      </c>
      <c r="E2247" s="373" t="s">
        <v>682</v>
      </c>
      <c r="F2247" s="372"/>
      <c r="G2247" s="374">
        <v>122</v>
      </c>
      <c r="H2247" s="374">
        <v>11</v>
      </c>
      <c r="I2247" s="374">
        <v>1</v>
      </c>
      <c r="J2247" s="373" t="s">
        <v>683</v>
      </c>
      <c r="K2247" s="372"/>
      <c r="L2247" s="374" t="s">
        <v>49</v>
      </c>
      <c r="M2247" s="377" t="s">
        <v>50</v>
      </c>
      <c r="N2247" s="374" t="s">
        <v>684</v>
      </c>
    </row>
    <row r="2248" spans="1:14" ht="27" customHeight="1">
      <c r="A2248" s="274"/>
      <c r="B2248" s="366">
        <v>2231</v>
      </c>
      <c r="C2248" s="278" t="s">
        <v>46</v>
      </c>
      <c r="D2248" s="371" t="s">
        <v>2765</v>
      </c>
      <c r="E2248" s="373" t="s">
        <v>682</v>
      </c>
      <c r="F2248" s="372"/>
      <c r="G2248" s="374">
        <v>122</v>
      </c>
      <c r="H2248" s="374">
        <v>12</v>
      </c>
      <c r="I2248" s="374">
        <v>1</v>
      </c>
      <c r="J2248" s="373" t="s">
        <v>683</v>
      </c>
      <c r="K2248" s="372"/>
      <c r="L2248" s="374" t="s">
        <v>49</v>
      </c>
      <c r="M2248" s="377" t="s">
        <v>50</v>
      </c>
      <c r="N2248" s="374" t="s">
        <v>684</v>
      </c>
    </row>
    <row r="2249" spans="1:14" ht="27" customHeight="1">
      <c r="A2249" s="274"/>
      <c r="B2249" s="366">
        <v>2232</v>
      </c>
      <c r="C2249" s="278" t="s">
        <v>46</v>
      </c>
      <c r="D2249" s="371" t="s">
        <v>2766</v>
      </c>
      <c r="E2249" s="373" t="s">
        <v>682</v>
      </c>
      <c r="F2249" s="372"/>
      <c r="G2249" s="374">
        <v>122</v>
      </c>
      <c r="H2249" s="374">
        <v>13</v>
      </c>
      <c r="I2249" s="374">
        <v>1</v>
      </c>
      <c r="J2249" s="373" t="s">
        <v>683</v>
      </c>
      <c r="K2249" s="372"/>
      <c r="L2249" s="374" t="s">
        <v>49</v>
      </c>
      <c r="M2249" s="377" t="s">
        <v>50</v>
      </c>
      <c r="N2249" s="374" t="s">
        <v>684</v>
      </c>
    </row>
    <row r="2250" spans="1:14" ht="27" customHeight="1">
      <c r="A2250" s="274"/>
      <c r="B2250" s="363">
        <v>2233</v>
      </c>
      <c r="C2250" s="278" t="s">
        <v>46</v>
      </c>
      <c r="D2250" s="371" t="s">
        <v>2767</v>
      </c>
      <c r="E2250" s="373" t="s">
        <v>682</v>
      </c>
      <c r="F2250" s="372"/>
      <c r="G2250" s="374">
        <v>122</v>
      </c>
      <c r="H2250" s="374">
        <v>14</v>
      </c>
      <c r="I2250" s="374">
        <v>1</v>
      </c>
      <c r="J2250" s="373" t="s">
        <v>683</v>
      </c>
      <c r="K2250" s="372"/>
      <c r="L2250" s="374" t="s">
        <v>49</v>
      </c>
      <c r="M2250" s="377" t="s">
        <v>50</v>
      </c>
      <c r="N2250" s="374" t="s">
        <v>684</v>
      </c>
    </row>
    <row r="2251" spans="1:14" ht="27" customHeight="1">
      <c r="A2251" s="274"/>
      <c r="B2251" s="366">
        <v>2234</v>
      </c>
      <c r="C2251" s="278" t="s">
        <v>46</v>
      </c>
      <c r="D2251" s="371" t="s">
        <v>2768</v>
      </c>
      <c r="E2251" s="373" t="s">
        <v>682</v>
      </c>
      <c r="F2251" s="372"/>
      <c r="G2251" s="374">
        <v>122</v>
      </c>
      <c r="H2251" s="374">
        <v>15</v>
      </c>
      <c r="I2251" s="374">
        <v>1</v>
      </c>
      <c r="J2251" s="373" t="s">
        <v>683</v>
      </c>
      <c r="K2251" s="372"/>
      <c r="L2251" s="374" t="s">
        <v>49</v>
      </c>
      <c r="M2251" s="377" t="s">
        <v>50</v>
      </c>
      <c r="N2251" s="374" t="s">
        <v>684</v>
      </c>
    </row>
    <row r="2252" spans="1:14" ht="27" customHeight="1">
      <c r="A2252" s="274"/>
      <c r="B2252" s="366">
        <v>2235</v>
      </c>
      <c r="C2252" s="278" t="s">
        <v>46</v>
      </c>
      <c r="D2252" s="371" t="s">
        <v>2769</v>
      </c>
      <c r="E2252" s="373" t="s">
        <v>682</v>
      </c>
      <c r="F2252" s="372"/>
      <c r="G2252" s="374">
        <v>122</v>
      </c>
      <c r="H2252" s="374">
        <v>16</v>
      </c>
      <c r="I2252" s="374">
        <v>1</v>
      </c>
      <c r="J2252" s="373" t="s">
        <v>683</v>
      </c>
      <c r="K2252" s="372"/>
      <c r="L2252" s="374" t="s">
        <v>49</v>
      </c>
      <c r="M2252" s="377" t="s">
        <v>50</v>
      </c>
      <c r="N2252" s="374" t="s">
        <v>684</v>
      </c>
    </row>
    <row r="2253" spans="1:14" ht="27" customHeight="1">
      <c r="A2253" s="274"/>
      <c r="B2253" s="363">
        <v>2236</v>
      </c>
      <c r="C2253" s="278" t="s">
        <v>46</v>
      </c>
      <c r="D2253" s="371" t="s">
        <v>2770</v>
      </c>
      <c r="E2253" s="373" t="s">
        <v>682</v>
      </c>
      <c r="F2253" s="372"/>
      <c r="G2253" s="374">
        <v>122</v>
      </c>
      <c r="H2253" s="374">
        <v>17</v>
      </c>
      <c r="I2253" s="374">
        <v>1</v>
      </c>
      <c r="J2253" s="373" t="s">
        <v>683</v>
      </c>
      <c r="K2253" s="372"/>
      <c r="L2253" s="374" t="s">
        <v>49</v>
      </c>
      <c r="M2253" s="377" t="s">
        <v>50</v>
      </c>
      <c r="N2253" s="374" t="s">
        <v>684</v>
      </c>
    </row>
    <row r="2254" spans="1:14" ht="27" customHeight="1">
      <c r="A2254" s="274"/>
      <c r="B2254" s="366">
        <v>2237</v>
      </c>
      <c r="C2254" s="278" t="s">
        <v>46</v>
      </c>
      <c r="D2254" s="371" t="s">
        <v>2771</v>
      </c>
      <c r="E2254" s="373" t="s">
        <v>682</v>
      </c>
      <c r="F2254" s="372"/>
      <c r="G2254" s="374">
        <v>122</v>
      </c>
      <c r="H2254" s="374">
        <v>18</v>
      </c>
      <c r="I2254" s="374">
        <v>1</v>
      </c>
      <c r="J2254" s="373" t="s">
        <v>683</v>
      </c>
      <c r="K2254" s="372"/>
      <c r="L2254" s="374" t="s">
        <v>49</v>
      </c>
      <c r="M2254" s="377" t="s">
        <v>50</v>
      </c>
      <c r="N2254" s="374" t="s">
        <v>684</v>
      </c>
    </row>
    <row r="2255" spans="1:14" ht="27" customHeight="1">
      <c r="A2255" s="274"/>
      <c r="B2255" s="366">
        <v>2238</v>
      </c>
      <c r="C2255" s="278" t="s">
        <v>46</v>
      </c>
      <c r="D2255" s="371" t="s">
        <v>2772</v>
      </c>
      <c r="E2255" s="373" t="s">
        <v>682</v>
      </c>
      <c r="F2255" s="372"/>
      <c r="G2255" s="374">
        <v>122</v>
      </c>
      <c r="H2255" s="374">
        <v>19</v>
      </c>
      <c r="I2255" s="374">
        <v>1</v>
      </c>
      <c r="J2255" s="373" t="s">
        <v>683</v>
      </c>
      <c r="K2255" s="372"/>
      <c r="L2255" s="374" t="s">
        <v>49</v>
      </c>
      <c r="M2255" s="377" t="s">
        <v>50</v>
      </c>
      <c r="N2255" s="374" t="s">
        <v>684</v>
      </c>
    </row>
    <row r="2256" spans="1:14" ht="27" customHeight="1">
      <c r="A2256" s="274"/>
      <c r="B2256" s="363">
        <v>2239</v>
      </c>
      <c r="C2256" s="278" t="s">
        <v>46</v>
      </c>
      <c r="D2256" s="371" t="s">
        <v>2773</v>
      </c>
      <c r="E2256" s="373" t="s">
        <v>682</v>
      </c>
      <c r="F2256" s="372"/>
      <c r="G2256" s="374">
        <v>122</v>
      </c>
      <c r="H2256" s="374">
        <v>20</v>
      </c>
      <c r="I2256" s="374">
        <v>1</v>
      </c>
      <c r="J2256" s="373" t="s">
        <v>683</v>
      </c>
      <c r="K2256" s="372"/>
      <c r="L2256" s="374" t="s">
        <v>49</v>
      </c>
      <c r="M2256" s="377" t="s">
        <v>50</v>
      </c>
      <c r="N2256" s="374" t="s">
        <v>684</v>
      </c>
    </row>
    <row r="2257" spans="1:14" ht="27" customHeight="1">
      <c r="A2257" s="274"/>
      <c r="B2257" s="366">
        <v>2240</v>
      </c>
      <c r="C2257" s="278" t="s">
        <v>46</v>
      </c>
      <c r="D2257" s="371" t="s">
        <v>2774</v>
      </c>
      <c r="E2257" s="373" t="s">
        <v>682</v>
      </c>
      <c r="F2257" s="372"/>
      <c r="G2257" s="374">
        <v>123</v>
      </c>
      <c r="H2257" s="374">
        <v>1</v>
      </c>
      <c r="I2257" s="374">
        <v>1</v>
      </c>
      <c r="J2257" s="373" t="s">
        <v>683</v>
      </c>
      <c r="K2257" s="372"/>
      <c r="L2257" s="374" t="s">
        <v>49</v>
      </c>
      <c r="M2257" s="377" t="s">
        <v>50</v>
      </c>
      <c r="N2257" s="374" t="s">
        <v>684</v>
      </c>
    </row>
    <row r="2258" spans="1:14" ht="27" customHeight="1">
      <c r="A2258" s="274"/>
      <c r="B2258" s="366">
        <v>2241</v>
      </c>
      <c r="C2258" s="278" t="s">
        <v>46</v>
      </c>
      <c r="D2258" s="371" t="s">
        <v>2775</v>
      </c>
      <c r="E2258" s="373" t="s">
        <v>682</v>
      </c>
      <c r="F2258" s="372"/>
      <c r="G2258" s="374">
        <v>123</v>
      </c>
      <c r="H2258" s="374">
        <v>2</v>
      </c>
      <c r="I2258" s="374">
        <v>1</v>
      </c>
      <c r="J2258" s="373" t="s">
        <v>683</v>
      </c>
      <c r="K2258" s="372"/>
      <c r="L2258" s="374" t="s">
        <v>49</v>
      </c>
      <c r="M2258" s="377" t="s">
        <v>50</v>
      </c>
      <c r="N2258" s="374" t="s">
        <v>684</v>
      </c>
    </row>
    <row r="2259" spans="1:14" ht="27" customHeight="1">
      <c r="A2259" s="274"/>
      <c r="B2259" s="363">
        <v>2242</v>
      </c>
      <c r="C2259" s="278" t="s">
        <v>46</v>
      </c>
      <c r="D2259" s="371" t="s">
        <v>2776</v>
      </c>
      <c r="E2259" s="373" t="s">
        <v>682</v>
      </c>
      <c r="F2259" s="372"/>
      <c r="G2259" s="374">
        <v>123</v>
      </c>
      <c r="H2259" s="374">
        <v>3</v>
      </c>
      <c r="I2259" s="374">
        <v>1</v>
      </c>
      <c r="J2259" s="373" t="s">
        <v>683</v>
      </c>
      <c r="K2259" s="372"/>
      <c r="L2259" s="374" t="s">
        <v>49</v>
      </c>
      <c r="M2259" s="377" t="s">
        <v>50</v>
      </c>
      <c r="N2259" s="374" t="s">
        <v>684</v>
      </c>
    </row>
    <row r="2260" spans="1:14" ht="27" customHeight="1">
      <c r="A2260" s="274"/>
      <c r="B2260" s="366">
        <v>2243</v>
      </c>
      <c r="C2260" s="278" t="s">
        <v>46</v>
      </c>
      <c r="D2260" s="371" t="s">
        <v>2777</v>
      </c>
      <c r="E2260" s="373" t="s">
        <v>682</v>
      </c>
      <c r="F2260" s="372"/>
      <c r="G2260" s="374">
        <v>123</v>
      </c>
      <c r="H2260" s="374">
        <v>4</v>
      </c>
      <c r="I2260" s="374">
        <v>1</v>
      </c>
      <c r="J2260" s="373" t="s">
        <v>683</v>
      </c>
      <c r="K2260" s="372"/>
      <c r="L2260" s="374" t="s">
        <v>49</v>
      </c>
      <c r="M2260" s="377" t="s">
        <v>50</v>
      </c>
      <c r="N2260" s="374" t="s">
        <v>684</v>
      </c>
    </row>
    <row r="2261" spans="1:14" ht="27" customHeight="1">
      <c r="A2261" s="274"/>
      <c r="B2261" s="366">
        <v>2244</v>
      </c>
      <c r="C2261" s="278" t="s">
        <v>46</v>
      </c>
      <c r="D2261" s="371" t="s">
        <v>2778</v>
      </c>
      <c r="E2261" s="373" t="s">
        <v>682</v>
      </c>
      <c r="F2261" s="372"/>
      <c r="G2261" s="374">
        <v>123</v>
      </c>
      <c r="H2261" s="374">
        <v>5</v>
      </c>
      <c r="I2261" s="374">
        <v>1</v>
      </c>
      <c r="J2261" s="373" t="s">
        <v>683</v>
      </c>
      <c r="K2261" s="372"/>
      <c r="L2261" s="374" t="s">
        <v>49</v>
      </c>
      <c r="M2261" s="377" t="s">
        <v>50</v>
      </c>
      <c r="N2261" s="374" t="s">
        <v>684</v>
      </c>
    </row>
    <row r="2262" spans="1:14" ht="27" customHeight="1">
      <c r="A2262" s="274"/>
      <c r="B2262" s="363">
        <v>2245</v>
      </c>
      <c r="C2262" s="278" t="s">
        <v>46</v>
      </c>
      <c r="D2262" s="371" t="s">
        <v>2779</v>
      </c>
      <c r="E2262" s="373" t="s">
        <v>682</v>
      </c>
      <c r="F2262" s="372"/>
      <c r="G2262" s="374">
        <v>123</v>
      </c>
      <c r="H2262" s="374">
        <v>6</v>
      </c>
      <c r="I2262" s="374">
        <v>1</v>
      </c>
      <c r="J2262" s="373" t="s">
        <v>683</v>
      </c>
      <c r="K2262" s="372"/>
      <c r="L2262" s="374" t="s">
        <v>49</v>
      </c>
      <c r="M2262" s="377" t="s">
        <v>50</v>
      </c>
      <c r="N2262" s="374" t="s">
        <v>684</v>
      </c>
    </row>
    <row r="2263" spans="1:14" ht="27" customHeight="1">
      <c r="A2263" s="274"/>
      <c r="B2263" s="366">
        <v>2246</v>
      </c>
      <c r="C2263" s="278" t="s">
        <v>46</v>
      </c>
      <c r="D2263" s="371" t="s">
        <v>2780</v>
      </c>
      <c r="E2263" s="373" t="s">
        <v>682</v>
      </c>
      <c r="F2263" s="372"/>
      <c r="G2263" s="374">
        <v>123</v>
      </c>
      <c r="H2263" s="374">
        <v>7</v>
      </c>
      <c r="I2263" s="374">
        <v>1</v>
      </c>
      <c r="J2263" s="373" t="s">
        <v>683</v>
      </c>
      <c r="K2263" s="372"/>
      <c r="L2263" s="374" t="s">
        <v>49</v>
      </c>
      <c r="M2263" s="377" t="s">
        <v>50</v>
      </c>
      <c r="N2263" s="374" t="s">
        <v>684</v>
      </c>
    </row>
    <row r="2264" spans="1:14" ht="27" customHeight="1">
      <c r="A2264" s="274"/>
      <c r="B2264" s="366">
        <v>2247</v>
      </c>
      <c r="C2264" s="278" t="s">
        <v>46</v>
      </c>
      <c r="D2264" s="371" t="s">
        <v>2781</v>
      </c>
      <c r="E2264" s="373" t="s">
        <v>682</v>
      </c>
      <c r="F2264" s="372"/>
      <c r="G2264" s="374">
        <v>123</v>
      </c>
      <c r="H2264" s="374">
        <v>8</v>
      </c>
      <c r="I2264" s="374">
        <v>1</v>
      </c>
      <c r="J2264" s="373" t="s">
        <v>683</v>
      </c>
      <c r="K2264" s="372"/>
      <c r="L2264" s="374" t="s">
        <v>49</v>
      </c>
      <c r="M2264" s="377" t="s">
        <v>50</v>
      </c>
      <c r="N2264" s="374" t="s">
        <v>684</v>
      </c>
    </row>
    <row r="2265" spans="1:14" ht="27" customHeight="1">
      <c r="A2265" s="274"/>
      <c r="B2265" s="363">
        <v>2248</v>
      </c>
      <c r="C2265" s="278" t="s">
        <v>46</v>
      </c>
      <c r="D2265" s="371" t="s">
        <v>2782</v>
      </c>
      <c r="E2265" s="373" t="s">
        <v>682</v>
      </c>
      <c r="F2265" s="372"/>
      <c r="G2265" s="374">
        <v>123</v>
      </c>
      <c r="H2265" s="374">
        <v>9</v>
      </c>
      <c r="I2265" s="374">
        <v>1</v>
      </c>
      <c r="J2265" s="373" t="s">
        <v>683</v>
      </c>
      <c r="K2265" s="372"/>
      <c r="L2265" s="374" t="s">
        <v>49</v>
      </c>
      <c r="M2265" s="377" t="s">
        <v>50</v>
      </c>
      <c r="N2265" s="374" t="s">
        <v>684</v>
      </c>
    </row>
    <row r="2266" spans="1:14" ht="27" customHeight="1">
      <c r="A2266" s="274"/>
      <c r="B2266" s="366">
        <v>2249</v>
      </c>
      <c r="C2266" s="278" t="s">
        <v>46</v>
      </c>
      <c r="D2266" s="371" t="s">
        <v>2783</v>
      </c>
      <c r="E2266" s="373" t="s">
        <v>682</v>
      </c>
      <c r="F2266" s="372"/>
      <c r="G2266" s="374">
        <v>123</v>
      </c>
      <c r="H2266" s="374">
        <v>10</v>
      </c>
      <c r="I2266" s="374">
        <v>1</v>
      </c>
      <c r="J2266" s="373" t="s">
        <v>683</v>
      </c>
      <c r="K2266" s="372"/>
      <c r="L2266" s="374" t="s">
        <v>49</v>
      </c>
      <c r="M2266" s="377" t="s">
        <v>50</v>
      </c>
      <c r="N2266" s="374" t="s">
        <v>684</v>
      </c>
    </row>
    <row r="2267" spans="1:14" ht="27" customHeight="1">
      <c r="A2267" s="274"/>
      <c r="B2267" s="366">
        <v>2250</v>
      </c>
      <c r="C2267" s="278" t="s">
        <v>46</v>
      </c>
      <c r="D2267" s="371" t="s">
        <v>2784</v>
      </c>
      <c r="E2267" s="373" t="s">
        <v>682</v>
      </c>
      <c r="F2267" s="372"/>
      <c r="G2267" s="374">
        <v>123</v>
      </c>
      <c r="H2267" s="374">
        <v>11</v>
      </c>
      <c r="I2267" s="374">
        <v>1</v>
      </c>
      <c r="J2267" s="373" t="s">
        <v>683</v>
      </c>
      <c r="K2267" s="372"/>
      <c r="L2267" s="374" t="s">
        <v>49</v>
      </c>
      <c r="M2267" s="377" t="s">
        <v>50</v>
      </c>
      <c r="N2267" s="374" t="s">
        <v>684</v>
      </c>
    </row>
    <row r="2268" spans="1:14" ht="27" customHeight="1">
      <c r="A2268" s="274"/>
      <c r="B2268" s="363">
        <v>2251</v>
      </c>
      <c r="C2268" s="278" t="s">
        <v>46</v>
      </c>
      <c r="D2268" s="371" t="s">
        <v>2785</v>
      </c>
      <c r="E2268" s="373" t="s">
        <v>682</v>
      </c>
      <c r="F2268" s="372"/>
      <c r="G2268" s="374">
        <v>123</v>
      </c>
      <c r="H2268" s="374">
        <v>12</v>
      </c>
      <c r="I2268" s="374">
        <v>1</v>
      </c>
      <c r="J2268" s="373" t="s">
        <v>683</v>
      </c>
      <c r="K2268" s="372"/>
      <c r="L2268" s="374" t="s">
        <v>49</v>
      </c>
      <c r="M2268" s="377" t="s">
        <v>50</v>
      </c>
      <c r="N2268" s="374" t="s">
        <v>684</v>
      </c>
    </row>
    <row r="2269" spans="1:14" ht="27" customHeight="1">
      <c r="A2269" s="274"/>
      <c r="B2269" s="366">
        <v>2252</v>
      </c>
      <c r="C2269" s="278" t="s">
        <v>46</v>
      </c>
      <c r="D2269" s="371" t="s">
        <v>2786</v>
      </c>
      <c r="E2269" s="373" t="s">
        <v>682</v>
      </c>
      <c r="F2269" s="372"/>
      <c r="G2269" s="374">
        <v>123</v>
      </c>
      <c r="H2269" s="374">
        <v>13</v>
      </c>
      <c r="I2269" s="374">
        <v>1</v>
      </c>
      <c r="J2269" s="373" t="s">
        <v>683</v>
      </c>
      <c r="K2269" s="372"/>
      <c r="L2269" s="374" t="s">
        <v>49</v>
      </c>
      <c r="M2269" s="377" t="s">
        <v>50</v>
      </c>
      <c r="N2269" s="374" t="s">
        <v>684</v>
      </c>
    </row>
    <row r="2270" spans="1:14" ht="27" customHeight="1">
      <c r="A2270" s="274"/>
      <c r="B2270" s="366">
        <v>2253</v>
      </c>
      <c r="C2270" s="278" t="s">
        <v>46</v>
      </c>
      <c r="D2270" s="371" t="s">
        <v>2786</v>
      </c>
      <c r="E2270" s="373" t="s">
        <v>682</v>
      </c>
      <c r="F2270" s="372"/>
      <c r="G2270" s="374">
        <v>123</v>
      </c>
      <c r="H2270" s="374">
        <v>14</v>
      </c>
      <c r="I2270" s="374">
        <v>1</v>
      </c>
      <c r="J2270" s="373" t="s">
        <v>683</v>
      </c>
      <c r="K2270" s="372"/>
      <c r="L2270" s="374" t="s">
        <v>49</v>
      </c>
      <c r="M2270" s="377" t="s">
        <v>50</v>
      </c>
      <c r="N2270" s="374" t="s">
        <v>684</v>
      </c>
    </row>
    <row r="2271" spans="1:14" ht="27" customHeight="1">
      <c r="A2271" s="274"/>
      <c r="B2271" s="363">
        <v>2254</v>
      </c>
      <c r="C2271" s="278" t="s">
        <v>46</v>
      </c>
      <c r="D2271" s="371" t="s">
        <v>2786</v>
      </c>
      <c r="E2271" s="373" t="s">
        <v>682</v>
      </c>
      <c r="F2271" s="372"/>
      <c r="G2271" s="374">
        <v>123</v>
      </c>
      <c r="H2271" s="374">
        <v>15</v>
      </c>
      <c r="I2271" s="374">
        <v>1</v>
      </c>
      <c r="J2271" s="373" t="s">
        <v>683</v>
      </c>
      <c r="K2271" s="372"/>
      <c r="L2271" s="374" t="s">
        <v>49</v>
      </c>
      <c r="M2271" s="377" t="s">
        <v>50</v>
      </c>
      <c r="N2271" s="374" t="s">
        <v>684</v>
      </c>
    </row>
    <row r="2272" spans="1:14" ht="27" customHeight="1">
      <c r="A2272" s="274"/>
      <c r="B2272" s="366">
        <v>2255</v>
      </c>
      <c r="C2272" s="278" t="s">
        <v>46</v>
      </c>
      <c r="D2272" s="371" t="s">
        <v>2787</v>
      </c>
      <c r="E2272" s="373" t="s">
        <v>682</v>
      </c>
      <c r="F2272" s="372"/>
      <c r="G2272" s="374">
        <v>123</v>
      </c>
      <c r="H2272" s="374">
        <v>16</v>
      </c>
      <c r="I2272" s="374">
        <v>1</v>
      </c>
      <c r="J2272" s="373" t="s">
        <v>683</v>
      </c>
      <c r="K2272" s="372"/>
      <c r="L2272" s="374" t="s">
        <v>49</v>
      </c>
      <c r="M2272" s="377" t="s">
        <v>50</v>
      </c>
      <c r="N2272" s="374" t="s">
        <v>684</v>
      </c>
    </row>
    <row r="2273" spans="1:14" ht="27" customHeight="1">
      <c r="A2273" s="274"/>
      <c r="B2273" s="366">
        <v>2256</v>
      </c>
      <c r="C2273" s="278" t="s">
        <v>46</v>
      </c>
      <c r="D2273" s="371" t="s">
        <v>2786</v>
      </c>
      <c r="E2273" s="373" t="s">
        <v>682</v>
      </c>
      <c r="F2273" s="372"/>
      <c r="G2273" s="374">
        <v>123</v>
      </c>
      <c r="H2273" s="374">
        <v>17</v>
      </c>
      <c r="I2273" s="374">
        <v>1</v>
      </c>
      <c r="J2273" s="373" t="s">
        <v>683</v>
      </c>
      <c r="K2273" s="372"/>
      <c r="L2273" s="374" t="s">
        <v>49</v>
      </c>
      <c r="M2273" s="377" t="s">
        <v>50</v>
      </c>
      <c r="N2273" s="374" t="s">
        <v>684</v>
      </c>
    </row>
    <row r="2274" spans="1:14" ht="27" customHeight="1">
      <c r="A2274" s="274"/>
      <c r="B2274" s="363">
        <v>2257</v>
      </c>
      <c r="C2274" s="278" t="s">
        <v>46</v>
      </c>
      <c r="D2274" s="371" t="s">
        <v>2786</v>
      </c>
      <c r="E2274" s="373" t="s">
        <v>682</v>
      </c>
      <c r="F2274" s="372"/>
      <c r="G2274" s="374">
        <v>123</v>
      </c>
      <c r="H2274" s="374">
        <v>18</v>
      </c>
      <c r="I2274" s="374">
        <v>1</v>
      </c>
      <c r="J2274" s="373" t="s">
        <v>683</v>
      </c>
      <c r="K2274" s="372"/>
      <c r="L2274" s="374" t="s">
        <v>49</v>
      </c>
      <c r="M2274" s="377" t="s">
        <v>50</v>
      </c>
      <c r="N2274" s="374" t="s">
        <v>684</v>
      </c>
    </row>
    <row r="2275" spans="1:14" ht="27" customHeight="1">
      <c r="A2275" s="274"/>
      <c r="B2275" s="366">
        <v>2258</v>
      </c>
      <c r="C2275" s="278" t="s">
        <v>46</v>
      </c>
      <c r="D2275" s="371" t="s">
        <v>2786</v>
      </c>
      <c r="E2275" s="373" t="s">
        <v>682</v>
      </c>
      <c r="F2275" s="372"/>
      <c r="G2275" s="374">
        <v>123</v>
      </c>
      <c r="H2275" s="374">
        <v>19</v>
      </c>
      <c r="I2275" s="374">
        <v>1</v>
      </c>
      <c r="J2275" s="373" t="s">
        <v>683</v>
      </c>
      <c r="K2275" s="372"/>
      <c r="L2275" s="374" t="s">
        <v>49</v>
      </c>
      <c r="M2275" s="377" t="s">
        <v>50</v>
      </c>
      <c r="N2275" s="374" t="s">
        <v>684</v>
      </c>
    </row>
    <row r="2276" spans="1:14" ht="27" customHeight="1">
      <c r="A2276" s="274"/>
      <c r="B2276" s="366">
        <v>2259</v>
      </c>
      <c r="C2276" s="278" t="s">
        <v>46</v>
      </c>
      <c r="D2276" s="371" t="s">
        <v>2786</v>
      </c>
      <c r="E2276" s="373" t="s">
        <v>682</v>
      </c>
      <c r="F2276" s="372"/>
      <c r="G2276" s="374">
        <v>123</v>
      </c>
      <c r="H2276" s="374">
        <v>20</v>
      </c>
      <c r="I2276" s="374">
        <v>1</v>
      </c>
      <c r="J2276" s="373" t="s">
        <v>683</v>
      </c>
      <c r="K2276" s="372"/>
      <c r="L2276" s="374" t="s">
        <v>49</v>
      </c>
      <c r="M2276" s="377" t="s">
        <v>50</v>
      </c>
      <c r="N2276" s="374" t="s">
        <v>684</v>
      </c>
    </row>
    <row r="2277" spans="1:14" ht="27" customHeight="1">
      <c r="A2277" s="274"/>
      <c r="B2277" s="363">
        <v>2260</v>
      </c>
      <c r="C2277" s="278" t="s">
        <v>46</v>
      </c>
      <c r="D2277" s="371" t="s">
        <v>2788</v>
      </c>
      <c r="E2277" s="373" t="s">
        <v>682</v>
      </c>
      <c r="F2277" s="372"/>
      <c r="G2277" s="374">
        <v>124</v>
      </c>
      <c r="H2277" s="374">
        <v>1</v>
      </c>
      <c r="I2277" s="374">
        <v>1</v>
      </c>
      <c r="J2277" s="373" t="s">
        <v>683</v>
      </c>
      <c r="K2277" s="372"/>
      <c r="L2277" s="374" t="s">
        <v>49</v>
      </c>
      <c r="M2277" s="377" t="s">
        <v>50</v>
      </c>
      <c r="N2277" s="374" t="s">
        <v>684</v>
      </c>
    </row>
    <row r="2278" spans="1:14" ht="27" customHeight="1">
      <c r="A2278" s="274"/>
      <c r="B2278" s="366">
        <v>2261</v>
      </c>
      <c r="C2278" s="278" t="s">
        <v>46</v>
      </c>
      <c r="D2278" s="371" t="s">
        <v>2789</v>
      </c>
      <c r="E2278" s="373" t="s">
        <v>682</v>
      </c>
      <c r="F2278" s="372"/>
      <c r="G2278" s="374">
        <v>124</v>
      </c>
      <c r="H2278" s="374">
        <v>2</v>
      </c>
      <c r="I2278" s="374">
        <v>1</v>
      </c>
      <c r="J2278" s="373" t="s">
        <v>683</v>
      </c>
      <c r="K2278" s="372"/>
      <c r="L2278" s="374" t="s">
        <v>49</v>
      </c>
      <c r="M2278" s="377" t="s">
        <v>50</v>
      </c>
      <c r="N2278" s="374" t="s">
        <v>684</v>
      </c>
    </row>
    <row r="2279" spans="1:14" ht="27" customHeight="1">
      <c r="A2279" s="274"/>
      <c r="B2279" s="366">
        <v>2262</v>
      </c>
      <c r="C2279" s="278" t="s">
        <v>46</v>
      </c>
      <c r="D2279" s="371" t="s">
        <v>2790</v>
      </c>
      <c r="E2279" s="373" t="s">
        <v>682</v>
      </c>
      <c r="F2279" s="372"/>
      <c r="G2279" s="374">
        <v>124</v>
      </c>
      <c r="H2279" s="374">
        <v>3</v>
      </c>
      <c r="I2279" s="374">
        <v>1</v>
      </c>
      <c r="J2279" s="373" t="s">
        <v>683</v>
      </c>
      <c r="K2279" s="372"/>
      <c r="L2279" s="374" t="s">
        <v>49</v>
      </c>
      <c r="M2279" s="377" t="s">
        <v>50</v>
      </c>
      <c r="N2279" s="374" t="s">
        <v>684</v>
      </c>
    </row>
    <row r="2280" spans="1:14" ht="27" customHeight="1">
      <c r="A2280" s="274"/>
      <c r="B2280" s="363">
        <v>2263</v>
      </c>
      <c r="C2280" s="278" t="s">
        <v>46</v>
      </c>
      <c r="D2280" s="371" t="s">
        <v>2791</v>
      </c>
      <c r="E2280" s="373" t="s">
        <v>682</v>
      </c>
      <c r="F2280" s="372"/>
      <c r="G2280" s="374">
        <v>124</v>
      </c>
      <c r="H2280" s="374">
        <v>4</v>
      </c>
      <c r="I2280" s="374">
        <v>1</v>
      </c>
      <c r="J2280" s="373" t="s">
        <v>683</v>
      </c>
      <c r="K2280" s="372"/>
      <c r="L2280" s="374" t="s">
        <v>49</v>
      </c>
      <c r="M2280" s="377" t="s">
        <v>50</v>
      </c>
      <c r="N2280" s="374" t="s">
        <v>684</v>
      </c>
    </row>
    <row r="2281" spans="1:14" ht="27" customHeight="1">
      <c r="A2281" s="274"/>
      <c r="B2281" s="366">
        <v>2264</v>
      </c>
      <c r="C2281" s="278" t="s">
        <v>46</v>
      </c>
      <c r="D2281" s="371" t="s">
        <v>2792</v>
      </c>
      <c r="E2281" s="373" t="s">
        <v>682</v>
      </c>
      <c r="F2281" s="372"/>
      <c r="G2281" s="374">
        <v>124</v>
      </c>
      <c r="H2281" s="374">
        <v>5</v>
      </c>
      <c r="I2281" s="374">
        <v>1</v>
      </c>
      <c r="J2281" s="373" t="s">
        <v>683</v>
      </c>
      <c r="K2281" s="372"/>
      <c r="L2281" s="374" t="s">
        <v>49</v>
      </c>
      <c r="M2281" s="377" t="s">
        <v>50</v>
      </c>
      <c r="N2281" s="374" t="s">
        <v>684</v>
      </c>
    </row>
    <row r="2282" spans="1:14" ht="27" customHeight="1">
      <c r="A2282" s="274"/>
      <c r="B2282" s="366">
        <v>2265</v>
      </c>
      <c r="C2282" s="278" t="s">
        <v>46</v>
      </c>
      <c r="D2282" s="371" t="s">
        <v>2793</v>
      </c>
      <c r="E2282" s="373" t="s">
        <v>682</v>
      </c>
      <c r="F2282" s="372"/>
      <c r="G2282" s="374">
        <v>124</v>
      </c>
      <c r="H2282" s="374">
        <v>6</v>
      </c>
      <c r="I2282" s="374">
        <v>1</v>
      </c>
      <c r="J2282" s="373" t="s">
        <v>683</v>
      </c>
      <c r="K2282" s="372"/>
      <c r="L2282" s="374" t="s">
        <v>49</v>
      </c>
      <c r="M2282" s="377" t="s">
        <v>50</v>
      </c>
      <c r="N2282" s="374" t="s">
        <v>684</v>
      </c>
    </row>
    <row r="2283" spans="1:14" ht="27" customHeight="1">
      <c r="A2283" s="274"/>
      <c r="B2283" s="363">
        <v>2266</v>
      </c>
      <c r="C2283" s="278" t="s">
        <v>46</v>
      </c>
      <c r="D2283" s="371" t="s">
        <v>2794</v>
      </c>
      <c r="E2283" s="373" t="s">
        <v>682</v>
      </c>
      <c r="F2283" s="372"/>
      <c r="G2283" s="374">
        <v>124</v>
      </c>
      <c r="H2283" s="374">
        <v>7</v>
      </c>
      <c r="I2283" s="374">
        <v>1</v>
      </c>
      <c r="J2283" s="373" t="s">
        <v>683</v>
      </c>
      <c r="K2283" s="372"/>
      <c r="L2283" s="374" t="s">
        <v>49</v>
      </c>
      <c r="M2283" s="377" t="s">
        <v>50</v>
      </c>
      <c r="N2283" s="374" t="s">
        <v>684</v>
      </c>
    </row>
    <row r="2284" spans="1:14" ht="27" customHeight="1">
      <c r="A2284" s="274"/>
      <c r="B2284" s="366">
        <v>2267</v>
      </c>
      <c r="C2284" s="278" t="s">
        <v>46</v>
      </c>
      <c r="D2284" s="371" t="s">
        <v>2795</v>
      </c>
      <c r="E2284" s="373" t="s">
        <v>682</v>
      </c>
      <c r="F2284" s="372"/>
      <c r="G2284" s="374">
        <v>124</v>
      </c>
      <c r="H2284" s="374">
        <v>8</v>
      </c>
      <c r="I2284" s="374">
        <v>1</v>
      </c>
      <c r="J2284" s="373" t="s">
        <v>683</v>
      </c>
      <c r="K2284" s="372"/>
      <c r="L2284" s="374" t="s">
        <v>49</v>
      </c>
      <c r="M2284" s="377" t="s">
        <v>50</v>
      </c>
      <c r="N2284" s="374" t="s">
        <v>684</v>
      </c>
    </row>
    <row r="2285" spans="1:14" ht="27" customHeight="1">
      <c r="A2285" s="274"/>
      <c r="B2285" s="366">
        <v>2268</v>
      </c>
      <c r="C2285" s="278" t="s">
        <v>46</v>
      </c>
      <c r="D2285" s="371" t="s">
        <v>2796</v>
      </c>
      <c r="E2285" s="373" t="s">
        <v>682</v>
      </c>
      <c r="F2285" s="372"/>
      <c r="G2285" s="374">
        <v>124</v>
      </c>
      <c r="H2285" s="374">
        <v>9</v>
      </c>
      <c r="I2285" s="374">
        <v>1</v>
      </c>
      <c r="J2285" s="373" t="s">
        <v>683</v>
      </c>
      <c r="K2285" s="372"/>
      <c r="L2285" s="374" t="s">
        <v>49</v>
      </c>
      <c r="M2285" s="377" t="s">
        <v>50</v>
      </c>
      <c r="N2285" s="374" t="s">
        <v>684</v>
      </c>
    </row>
    <row r="2286" spans="1:14" ht="27" customHeight="1">
      <c r="A2286" s="274"/>
      <c r="B2286" s="363">
        <v>2269</v>
      </c>
      <c r="C2286" s="278" t="s">
        <v>46</v>
      </c>
      <c r="D2286" s="371" t="s">
        <v>2797</v>
      </c>
      <c r="E2286" s="373" t="s">
        <v>682</v>
      </c>
      <c r="F2286" s="372"/>
      <c r="G2286" s="374">
        <v>124</v>
      </c>
      <c r="H2286" s="374">
        <v>10</v>
      </c>
      <c r="I2286" s="374">
        <v>1</v>
      </c>
      <c r="J2286" s="373" t="s">
        <v>683</v>
      </c>
      <c r="K2286" s="372"/>
      <c r="L2286" s="374" t="s">
        <v>49</v>
      </c>
      <c r="M2286" s="377" t="s">
        <v>50</v>
      </c>
      <c r="N2286" s="374" t="s">
        <v>684</v>
      </c>
    </row>
    <row r="2287" spans="1:14" ht="27" customHeight="1">
      <c r="A2287" s="274"/>
      <c r="B2287" s="366">
        <v>2270</v>
      </c>
      <c r="C2287" s="278" t="s">
        <v>46</v>
      </c>
      <c r="D2287" s="371" t="s">
        <v>2798</v>
      </c>
      <c r="E2287" s="373" t="s">
        <v>682</v>
      </c>
      <c r="F2287" s="372"/>
      <c r="G2287" s="374">
        <v>124</v>
      </c>
      <c r="H2287" s="374">
        <v>11</v>
      </c>
      <c r="I2287" s="374">
        <v>1</v>
      </c>
      <c r="J2287" s="373" t="s">
        <v>683</v>
      </c>
      <c r="K2287" s="372"/>
      <c r="L2287" s="374" t="s">
        <v>49</v>
      </c>
      <c r="M2287" s="377" t="s">
        <v>50</v>
      </c>
      <c r="N2287" s="374" t="s">
        <v>684</v>
      </c>
    </row>
    <row r="2288" spans="1:14" ht="27" customHeight="1">
      <c r="A2288" s="274"/>
      <c r="B2288" s="366">
        <v>2271</v>
      </c>
      <c r="C2288" s="278" t="s">
        <v>46</v>
      </c>
      <c r="D2288" s="371" t="s">
        <v>2799</v>
      </c>
      <c r="E2288" s="373" t="s">
        <v>682</v>
      </c>
      <c r="F2288" s="372"/>
      <c r="G2288" s="374">
        <v>124</v>
      </c>
      <c r="H2288" s="374">
        <v>12</v>
      </c>
      <c r="I2288" s="374">
        <v>1</v>
      </c>
      <c r="J2288" s="373" t="s">
        <v>683</v>
      </c>
      <c r="K2288" s="372"/>
      <c r="L2288" s="374" t="s">
        <v>49</v>
      </c>
      <c r="M2288" s="377" t="s">
        <v>50</v>
      </c>
      <c r="N2288" s="374" t="s">
        <v>684</v>
      </c>
    </row>
    <row r="2289" spans="1:14" ht="27" customHeight="1">
      <c r="A2289" s="274"/>
      <c r="B2289" s="363">
        <v>2272</v>
      </c>
      <c r="C2289" s="278" t="s">
        <v>46</v>
      </c>
      <c r="D2289" s="371" t="s">
        <v>2800</v>
      </c>
      <c r="E2289" s="373" t="s">
        <v>682</v>
      </c>
      <c r="F2289" s="372"/>
      <c r="G2289" s="374">
        <v>124</v>
      </c>
      <c r="H2289" s="374">
        <v>13</v>
      </c>
      <c r="I2289" s="374">
        <v>1</v>
      </c>
      <c r="J2289" s="373" t="s">
        <v>683</v>
      </c>
      <c r="K2289" s="372"/>
      <c r="L2289" s="374" t="s">
        <v>49</v>
      </c>
      <c r="M2289" s="377" t="s">
        <v>50</v>
      </c>
      <c r="N2289" s="374" t="s">
        <v>684</v>
      </c>
    </row>
    <row r="2290" spans="1:14" ht="27" customHeight="1">
      <c r="A2290" s="274"/>
      <c r="B2290" s="366">
        <v>2273</v>
      </c>
      <c r="C2290" s="278" t="s">
        <v>46</v>
      </c>
      <c r="D2290" s="371" t="s">
        <v>2801</v>
      </c>
      <c r="E2290" s="373" t="s">
        <v>682</v>
      </c>
      <c r="F2290" s="372"/>
      <c r="G2290" s="374">
        <v>124</v>
      </c>
      <c r="H2290" s="374">
        <v>14</v>
      </c>
      <c r="I2290" s="374">
        <v>1</v>
      </c>
      <c r="J2290" s="373" t="s">
        <v>683</v>
      </c>
      <c r="K2290" s="372"/>
      <c r="L2290" s="374" t="s">
        <v>49</v>
      </c>
      <c r="M2290" s="377" t="s">
        <v>50</v>
      </c>
      <c r="N2290" s="374" t="s">
        <v>684</v>
      </c>
    </row>
    <row r="2291" spans="1:14" ht="27" customHeight="1">
      <c r="A2291" s="274"/>
      <c r="B2291" s="366">
        <v>2274</v>
      </c>
      <c r="C2291" s="278" t="s">
        <v>46</v>
      </c>
      <c r="D2291" s="371" t="s">
        <v>2802</v>
      </c>
      <c r="E2291" s="373" t="s">
        <v>682</v>
      </c>
      <c r="F2291" s="372"/>
      <c r="G2291" s="374">
        <v>124</v>
      </c>
      <c r="H2291" s="374">
        <v>15</v>
      </c>
      <c r="I2291" s="374">
        <v>1</v>
      </c>
      <c r="J2291" s="373" t="s">
        <v>683</v>
      </c>
      <c r="K2291" s="372"/>
      <c r="L2291" s="374" t="s">
        <v>49</v>
      </c>
      <c r="M2291" s="377" t="s">
        <v>50</v>
      </c>
      <c r="N2291" s="374" t="s">
        <v>684</v>
      </c>
    </row>
    <row r="2292" spans="1:14" ht="27" customHeight="1">
      <c r="A2292" s="274"/>
      <c r="B2292" s="363">
        <v>2275</v>
      </c>
      <c r="C2292" s="278" t="s">
        <v>46</v>
      </c>
      <c r="D2292" s="371" t="s">
        <v>2803</v>
      </c>
      <c r="E2292" s="373" t="s">
        <v>682</v>
      </c>
      <c r="F2292" s="372"/>
      <c r="G2292" s="374">
        <v>124</v>
      </c>
      <c r="H2292" s="374">
        <v>16</v>
      </c>
      <c r="I2292" s="374">
        <v>1</v>
      </c>
      <c r="J2292" s="373" t="s">
        <v>683</v>
      </c>
      <c r="K2292" s="372"/>
      <c r="L2292" s="374" t="s">
        <v>49</v>
      </c>
      <c r="M2292" s="377" t="s">
        <v>50</v>
      </c>
      <c r="N2292" s="374" t="s">
        <v>684</v>
      </c>
    </row>
    <row r="2293" spans="1:14" ht="27" customHeight="1">
      <c r="A2293" s="274"/>
      <c r="B2293" s="366">
        <v>2276</v>
      </c>
      <c r="C2293" s="278" t="s">
        <v>46</v>
      </c>
      <c r="D2293" s="371" t="s">
        <v>2804</v>
      </c>
      <c r="E2293" s="373" t="s">
        <v>682</v>
      </c>
      <c r="F2293" s="372"/>
      <c r="G2293" s="374">
        <v>124</v>
      </c>
      <c r="H2293" s="374">
        <v>17</v>
      </c>
      <c r="I2293" s="374">
        <v>1</v>
      </c>
      <c r="J2293" s="373" t="s">
        <v>683</v>
      </c>
      <c r="K2293" s="372"/>
      <c r="L2293" s="374" t="s">
        <v>49</v>
      </c>
      <c r="M2293" s="377" t="s">
        <v>50</v>
      </c>
      <c r="N2293" s="374" t="s">
        <v>684</v>
      </c>
    </row>
    <row r="2294" spans="1:14" ht="27" customHeight="1">
      <c r="A2294" s="274"/>
      <c r="B2294" s="366">
        <v>2277</v>
      </c>
      <c r="C2294" s="278" t="s">
        <v>46</v>
      </c>
      <c r="D2294" s="371" t="s">
        <v>2805</v>
      </c>
      <c r="E2294" s="373" t="s">
        <v>682</v>
      </c>
      <c r="F2294" s="372"/>
      <c r="G2294" s="374">
        <v>124</v>
      </c>
      <c r="H2294" s="374">
        <v>18</v>
      </c>
      <c r="I2294" s="374">
        <v>1</v>
      </c>
      <c r="J2294" s="373" t="s">
        <v>683</v>
      </c>
      <c r="K2294" s="372"/>
      <c r="L2294" s="374" t="s">
        <v>49</v>
      </c>
      <c r="M2294" s="377" t="s">
        <v>50</v>
      </c>
      <c r="N2294" s="374" t="s">
        <v>684</v>
      </c>
    </row>
    <row r="2295" spans="1:14" ht="27" customHeight="1">
      <c r="A2295" s="274"/>
      <c r="B2295" s="363">
        <v>2278</v>
      </c>
      <c r="C2295" s="278" t="s">
        <v>46</v>
      </c>
      <c r="D2295" s="371" t="s">
        <v>2806</v>
      </c>
      <c r="E2295" s="373" t="s">
        <v>682</v>
      </c>
      <c r="F2295" s="372"/>
      <c r="G2295" s="374">
        <v>124</v>
      </c>
      <c r="H2295" s="374">
        <v>19</v>
      </c>
      <c r="I2295" s="374">
        <v>1</v>
      </c>
      <c r="J2295" s="373" t="s">
        <v>683</v>
      </c>
      <c r="K2295" s="372"/>
      <c r="L2295" s="374" t="s">
        <v>49</v>
      </c>
      <c r="M2295" s="377" t="s">
        <v>50</v>
      </c>
      <c r="N2295" s="374" t="s">
        <v>684</v>
      </c>
    </row>
    <row r="2296" spans="1:14" ht="27" customHeight="1">
      <c r="A2296" s="274"/>
      <c r="B2296" s="366">
        <v>2279</v>
      </c>
      <c r="C2296" s="278" t="s">
        <v>46</v>
      </c>
      <c r="D2296" s="371" t="s">
        <v>2807</v>
      </c>
      <c r="E2296" s="373" t="s">
        <v>682</v>
      </c>
      <c r="F2296" s="372"/>
      <c r="G2296" s="374">
        <v>124</v>
      </c>
      <c r="H2296" s="374">
        <v>20</v>
      </c>
      <c r="I2296" s="374">
        <v>1</v>
      </c>
      <c r="J2296" s="373" t="s">
        <v>683</v>
      </c>
      <c r="K2296" s="372"/>
      <c r="L2296" s="374" t="s">
        <v>49</v>
      </c>
      <c r="M2296" s="377" t="s">
        <v>50</v>
      </c>
      <c r="N2296" s="374" t="s">
        <v>684</v>
      </c>
    </row>
    <row r="2297" spans="1:14" ht="27" customHeight="1">
      <c r="A2297" s="274"/>
      <c r="B2297" s="366">
        <v>2280</v>
      </c>
      <c r="C2297" s="278" t="s">
        <v>46</v>
      </c>
      <c r="D2297" s="371" t="s">
        <v>2808</v>
      </c>
      <c r="E2297" s="373" t="s">
        <v>682</v>
      </c>
      <c r="F2297" s="372"/>
      <c r="G2297" s="374">
        <v>125</v>
      </c>
      <c r="H2297" s="374">
        <v>1</v>
      </c>
      <c r="I2297" s="374">
        <v>1</v>
      </c>
      <c r="J2297" s="373" t="s">
        <v>683</v>
      </c>
      <c r="K2297" s="372"/>
      <c r="L2297" s="374" t="s">
        <v>49</v>
      </c>
      <c r="M2297" s="377" t="s">
        <v>50</v>
      </c>
      <c r="N2297" s="374" t="s">
        <v>684</v>
      </c>
    </row>
    <row r="2298" spans="1:14" ht="27" customHeight="1">
      <c r="A2298" s="274"/>
      <c r="B2298" s="363">
        <v>2281</v>
      </c>
      <c r="C2298" s="278" t="s">
        <v>46</v>
      </c>
      <c r="D2298" s="371" t="s">
        <v>2809</v>
      </c>
      <c r="E2298" s="373" t="s">
        <v>682</v>
      </c>
      <c r="F2298" s="372"/>
      <c r="G2298" s="374">
        <v>125</v>
      </c>
      <c r="H2298" s="374">
        <v>2</v>
      </c>
      <c r="I2298" s="374">
        <v>1</v>
      </c>
      <c r="J2298" s="373" t="s">
        <v>683</v>
      </c>
      <c r="K2298" s="372"/>
      <c r="L2298" s="374" t="s">
        <v>49</v>
      </c>
      <c r="M2298" s="377" t="s">
        <v>50</v>
      </c>
      <c r="N2298" s="374" t="s">
        <v>684</v>
      </c>
    </row>
    <row r="2299" spans="1:14" ht="27" customHeight="1">
      <c r="A2299" s="274"/>
      <c r="B2299" s="366">
        <v>2282</v>
      </c>
      <c r="C2299" s="278" t="s">
        <v>46</v>
      </c>
      <c r="D2299" s="371" t="s">
        <v>2810</v>
      </c>
      <c r="E2299" s="373" t="s">
        <v>682</v>
      </c>
      <c r="F2299" s="372"/>
      <c r="G2299" s="374">
        <v>125</v>
      </c>
      <c r="H2299" s="374">
        <v>3</v>
      </c>
      <c r="I2299" s="374">
        <v>1</v>
      </c>
      <c r="J2299" s="373" t="s">
        <v>683</v>
      </c>
      <c r="K2299" s="372"/>
      <c r="L2299" s="374" t="s">
        <v>49</v>
      </c>
      <c r="M2299" s="377" t="s">
        <v>50</v>
      </c>
      <c r="N2299" s="374" t="s">
        <v>684</v>
      </c>
    </row>
    <row r="2300" spans="1:14" ht="27" customHeight="1">
      <c r="A2300" s="274"/>
      <c r="B2300" s="366">
        <v>2283</v>
      </c>
      <c r="C2300" s="278" t="s">
        <v>46</v>
      </c>
      <c r="D2300" s="371" t="s">
        <v>2811</v>
      </c>
      <c r="E2300" s="373" t="s">
        <v>682</v>
      </c>
      <c r="F2300" s="372"/>
      <c r="G2300" s="374">
        <v>125</v>
      </c>
      <c r="H2300" s="374">
        <v>4</v>
      </c>
      <c r="I2300" s="374">
        <v>1</v>
      </c>
      <c r="J2300" s="373" t="s">
        <v>683</v>
      </c>
      <c r="K2300" s="372"/>
      <c r="L2300" s="374" t="s">
        <v>49</v>
      </c>
      <c r="M2300" s="377" t="s">
        <v>50</v>
      </c>
      <c r="N2300" s="374" t="s">
        <v>684</v>
      </c>
    </row>
    <row r="2301" spans="1:14" ht="27" customHeight="1">
      <c r="A2301" s="274"/>
      <c r="B2301" s="363">
        <v>2284</v>
      </c>
      <c r="C2301" s="278" t="s">
        <v>46</v>
      </c>
      <c r="D2301" s="371" t="s">
        <v>2812</v>
      </c>
      <c r="E2301" s="373" t="s">
        <v>682</v>
      </c>
      <c r="F2301" s="372"/>
      <c r="G2301" s="374">
        <v>125</v>
      </c>
      <c r="H2301" s="374">
        <v>5</v>
      </c>
      <c r="I2301" s="374">
        <v>1</v>
      </c>
      <c r="J2301" s="373" t="s">
        <v>683</v>
      </c>
      <c r="K2301" s="372"/>
      <c r="L2301" s="374" t="s">
        <v>49</v>
      </c>
      <c r="M2301" s="377" t="s">
        <v>50</v>
      </c>
      <c r="N2301" s="374" t="s">
        <v>684</v>
      </c>
    </row>
    <row r="2302" spans="1:14" ht="27" customHeight="1">
      <c r="A2302" s="274"/>
      <c r="B2302" s="366">
        <v>2285</v>
      </c>
      <c r="C2302" s="278" t="s">
        <v>46</v>
      </c>
      <c r="D2302" s="371" t="s">
        <v>2813</v>
      </c>
      <c r="E2302" s="373" t="s">
        <v>682</v>
      </c>
      <c r="F2302" s="372"/>
      <c r="G2302" s="374">
        <v>125</v>
      </c>
      <c r="H2302" s="374">
        <v>6</v>
      </c>
      <c r="I2302" s="374">
        <v>1</v>
      </c>
      <c r="J2302" s="373" t="s">
        <v>683</v>
      </c>
      <c r="K2302" s="372"/>
      <c r="L2302" s="374" t="s">
        <v>49</v>
      </c>
      <c r="M2302" s="377" t="s">
        <v>50</v>
      </c>
      <c r="N2302" s="374" t="s">
        <v>684</v>
      </c>
    </row>
    <row r="2303" spans="1:14" ht="27" customHeight="1">
      <c r="A2303" s="274"/>
      <c r="B2303" s="366">
        <v>2286</v>
      </c>
      <c r="C2303" s="278" t="s">
        <v>46</v>
      </c>
      <c r="D2303" s="371" t="s">
        <v>2814</v>
      </c>
      <c r="E2303" s="373" t="s">
        <v>682</v>
      </c>
      <c r="F2303" s="372"/>
      <c r="G2303" s="374">
        <v>125</v>
      </c>
      <c r="H2303" s="374">
        <v>7</v>
      </c>
      <c r="I2303" s="374">
        <v>1</v>
      </c>
      <c r="J2303" s="373" t="s">
        <v>683</v>
      </c>
      <c r="K2303" s="372"/>
      <c r="L2303" s="374" t="s">
        <v>49</v>
      </c>
      <c r="M2303" s="377" t="s">
        <v>50</v>
      </c>
      <c r="N2303" s="374" t="s">
        <v>684</v>
      </c>
    </row>
    <row r="2304" spans="1:14" ht="27" customHeight="1">
      <c r="A2304" s="274"/>
      <c r="B2304" s="363">
        <v>2287</v>
      </c>
      <c r="C2304" s="278" t="s">
        <v>46</v>
      </c>
      <c r="D2304" s="371" t="s">
        <v>2815</v>
      </c>
      <c r="E2304" s="373" t="s">
        <v>682</v>
      </c>
      <c r="F2304" s="372"/>
      <c r="G2304" s="374">
        <v>125</v>
      </c>
      <c r="H2304" s="374">
        <v>8</v>
      </c>
      <c r="I2304" s="374">
        <v>1</v>
      </c>
      <c r="J2304" s="373" t="s">
        <v>683</v>
      </c>
      <c r="K2304" s="372"/>
      <c r="L2304" s="374" t="s">
        <v>49</v>
      </c>
      <c r="M2304" s="377" t="s">
        <v>50</v>
      </c>
      <c r="N2304" s="374" t="s">
        <v>684</v>
      </c>
    </row>
    <row r="2305" spans="1:14" ht="27" customHeight="1">
      <c r="A2305" s="274"/>
      <c r="B2305" s="366">
        <v>2288</v>
      </c>
      <c r="C2305" s="278" t="s">
        <v>46</v>
      </c>
      <c r="D2305" s="371" t="s">
        <v>2816</v>
      </c>
      <c r="E2305" s="373" t="s">
        <v>682</v>
      </c>
      <c r="F2305" s="372"/>
      <c r="G2305" s="374">
        <v>125</v>
      </c>
      <c r="H2305" s="374">
        <v>9</v>
      </c>
      <c r="I2305" s="374">
        <v>1</v>
      </c>
      <c r="J2305" s="373" t="s">
        <v>683</v>
      </c>
      <c r="K2305" s="372"/>
      <c r="L2305" s="374" t="s">
        <v>49</v>
      </c>
      <c r="M2305" s="377" t="s">
        <v>50</v>
      </c>
      <c r="N2305" s="374" t="s">
        <v>684</v>
      </c>
    </row>
    <row r="2306" spans="1:14" ht="27" customHeight="1">
      <c r="A2306" s="274"/>
      <c r="B2306" s="366">
        <v>2289</v>
      </c>
      <c r="C2306" s="278" t="s">
        <v>46</v>
      </c>
      <c r="D2306" s="371" t="s">
        <v>2817</v>
      </c>
      <c r="E2306" s="373" t="s">
        <v>682</v>
      </c>
      <c r="F2306" s="372"/>
      <c r="G2306" s="374">
        <v>125</v>
      </c>
      <c r="H2306" s="374">
        <v>10</v>
      </c>
      <c r="I2306" s="374">
        <v>1</v>
      </c>
      <c r="J2306" s="373" t="s">
        <v>683</v>
      </c>
      <c r="K2306" s="372"/>
      <c r="L2306" s="374" t="s">
        <v>49</v>
      </c>
      <c r="M2306" s="377" t="s">
        <v>50</v>
      </c>
      <c r="N2306" s="374" t="s">
        <v>684</v>
      </c>
    </row>
    <row r="2307" spans="1:14" ht="27" customHeight="1">
      <c r="A2307" s="274"/>
      <c r="B2307" s="363">
        <v>2290</v>
      </c>
      <c r="C2307" s="278" t="s">
        <v>46</v>
      </c>
      <c r="D2307" s="371" t="s">
        <v>2818</v>
      </c>
      <c r="E2307" s="373" t="s">
        <v>682</v>
      </c>
      <c r="F2307" s="372"/>
      <c r="G2307" s="374">
        <v>125</v>
      </c>
      <c r="H2307" s="374">
        <v>11</v>
      </c>
      <c r="I2307" s="374">
        <v>1</v>
      </c>
      <c r="J2307" s="373" t="s">
        <v>683</v>
      </c>
      <c r="K2307" s="372"/>
      <c r="L2307" s="374" t="s">
        <v>49</v>
      </c>
      <c r="M2307" s="377" t="s">
        <v>50</v>
      </c>
      <c r="N2307" s="374" t="s">
        <v>684</v>
      </c>
    </row>
    <row r="2308" spans="1:14" ht="27" customHeight="1">
      <c r="A2308" s="274"/>
      <c r="B2308" s="366">
        <v>2291</v>
      </c>
      <c r="C2308" s="278" t="s">
        <v>46</v>
      </c>
      <c r="D2308" s="371" t="s">
        <v>2819</v>
      </c>
      <c r="E2308" s="373" t="s">
        <v>682</v>
      </c>
      <c r="F2308" s="372"/>
      <c r="G2308" s="374">
        <v>125</v>
      </c>
      <c r="H2308" s="374">
        <v>12</v>
      </c>
      <c r="I2308" s="374">
        <v>1</v>
      </c>
      <c r="J2308" s="373" t="s">
        <v>683</v>
      </c>
      <c r="K2308" s="372"/>
      <c r="L2308" s="374" t="s">
        <v>49</v>
      </c>
      <c r="M2308" s="377" t="s">
        <v>50</v>
      </c>
      <c r="N2308" s="374" t="s">
        <v>684</v>
      </c>
    </row>
    <row r="2309" spans="1:14" ht="27" customHeight="1">
      <c r="A2309" s="274"/>
      <c r="B2309" s="366">
        <v>2292</v>
      </c>
      <c r="C2309" s="278" t="s">
        <v>46</v>
      </c>
      <c r="D2309" s="371" t="s">
        <v>2820</v>
      </c>
      <c r="E2309" s="373" t="s">
        <v>682</v>
      </c>
      <c r="F2309" s="372"/>
      <c r="G2309" s="374">
        <v>125</v>
      </c>
      <c r="H2309" s="374">
        <v>13</v>
      </c>
      <c r="I2309" s="374">
        <v>1</v>
      </c>
      <c r="J2309" s="373" t="s">
        <v>683</v>
      </c>
      <c r="K2309" s="372"/>
      <c r="L2309" s="374" t="s">
        <v>49</v>
      </c>
      <c r="M2309" s="377" t="s">
        <v>50</v>
      </c>
      <c r="N2309" s="374" t="s">
        <v>684</v>
      </c>
    </row>
    <row r="2310" spans="1:14" ht="27" customHeight="1">
      <c r="A2310" s="274"/>
      <c r="B2310" s="363">
        <v>2293</v>
      </c>
      <c r="C2310" s="278" t="s">
        <v>46</v>
      </c>
      <c r="D2310" s="371" t="s">
        <v>2821</v>
      </c>
      <c r="E2310" s="373" t="s">
        <v>682</v>
      </c>
      <c r="F2310" s="372"/>
      <c r="G2310" s="374">
        <v>125</v>
      </c>
      <c r="H2310" s="374">
        <v>14</v>
      </c>
      <c r="I2310" s="374">
        <v>1</v>
      </c>
      <c r="J2310" s="373" t="s">
        <v>683</v>
      </c>
      <c r="K2310" s="372"/>
      <c r="L2310" s="374" t="s">
        <v>49</v>
      </c>
      <c r="M2310" s="377" t="s">
        <v>50</v>
      </c>
      <c r="N2310" s="374" t="s">
        <v>684</v>
      </c>
    </row>
    <row r="2311" spans="1:14" ht="27" customHeight="1">
      <c r="A2311" s="274"/>
      <c r="B2311" s="366">
        <v>2294</v>
      </c>
      <c r="C2311" s="278" t="s">
        <v>46</v>
      </c>
      <c r="D2311" s="371" t="s">
        <v>2822</v>
      </c>
      <c r="E2311" s="373" t="s">
        <v>682</v>
      </c>
      <c r="F2311" s="372"/>
      <c r="G2311" s="374">
        <v>125</v>
      </c>
      <c r="H2311" s="374">
        <v>15</v>
      </c>
      <c r="I2311" s="374">
        <v>1</v>
      </c>
      <c r="J2311" s="373" t="s">
        <v>683</v>
      </c>
      <c r="K2311" s="372"/>
      <c r="L2311" s="374" t="s">
        <v>49</v>
      </c>
      <c r="M2311" s="377" t="s">
        <v>50</v>
      </c>
      <c r="N2311" s="374" t="s">
        <v>684</v>
      </c>
    </row>
    <row r="2312" spans="1:14" ht="27" customHeight="1">
      <c r="A2312" s="274"/>
      <c r="B2312" s="366">
        <v>2295</v>
      </c>
      <c r="C2312" s="278" t="s">
        <v>46</v>
      </c>
      <c r="D2312" s="371" t="s">
        <v>2823</v>
      </c>
      <c r="E2312" s="373" t="s">
        <v>682</v>
      </c>
      <c r="F2312" s="372"/>
      <c r="G2312" s="374">
        <v>125</v>
      </c>
      <c r="H2312" s="374">
        <v>16</v>
      </c>
      <c r="I2312" s="374">
        <v>1</v>
      </c>
      <c r="J2312" s="373" t="s">
        <v>683</v>
      </c>
      <c r="K2312" s="372"/>
      <c r="L2312" s="374" t="s">
        <v>49</v>
      </c>
      <c r="M2312" s="377" t="s">
        <v>50</v>
      </c>
      <c r="N2312" s="374" t="s">
        <v>684</v>
      </c>
    </row>
    <row r="2313" spans="1:14" ht="27" customHeight="1">
      <c r="A2313" s="274"/>
      <c r="B2313" s="363">
        <v>2296</v>
      </c>
      <c r="C2313" s="278" t="s">
        <v>46</v>
      </c>
      <c r="D2313" s="371" t="s">
        <v>2824</v>
      </c>
      <c r="E2313" s="373" t="s">
        <v>682</v>
      </c>
      <c r="F2313" s="372"/>
      <c r="G2313" s="374">
        <v>125</v>
      </c>
      <c r="H2313" s="374">
        <v>17</v>
      </c>
      <c r="I2313" s="374">
        <v>1</v>
      </c>
      <c r="J2313" s="373" t="s">
        <v>683</v>
      </c>
      <c r="K2313" s="372"/>
      <c r="L2313" s="374" t="s">
        <v>49</v>
      </c>
      <c r="M2313" s="377" t="s">
        <v>50</v>
      </c>
      <c r="N2313" s="374" t="s">
        <v>684</v>
      </c>
    </row>
    <row r="2314" spans="1:14" ht="27" customHeight="1">
      <c r="A2314" s="274"/>
      <c r="B2314" s="366">
        <v>2297</v>
      </c>
      <c r="C2314" s="278" t="s">
        <v>46</v>
      </c>
      <c r="D2314" s="371" t="s">
        <v>2825</v>
      </c>
      <c r="E2314" s="373" t="s">
        <v>682</v>
      </c>
      <c r="F2314" s="372"/>
      <c r="G2314" s="374">
        <v>125</v>
      </c>
      <c r="H2314" s="374">
        <v>18</v>
      </c>
      <c r="I2314" s="374">
        <v>1</v>
      </c>
      <c r="J2314" s="373" t="s">
        <v>683</v>
      </c>
      <c r="K2314" s="372"/>
      <c r="L2314" s="374" t="s">
        <v>49</v>
      </c>
      <c r="M2314" s="377" t="s">
        <v>50</v>
      </c>
      <c r="N2314" s="374" t="s">
        <v>684</v>
      </c>
    </row>
    <row r="2315" spans="1:14" ht="27" customHeight="1">
      <c r="A2315" s="274"/>
      <c r="B2315" s="366">
        <v>2298</v>
      </c>
      <c r="C2315" s="278" t="s">
        <v>46</v>
      </c>
      <c r="D2315" s="371" t="s">
        <v>2826</v>
      </c>
      <c r="E2315" s="373" t="s">
        <v>682</v>
      </c>
      <c r="F2315" s="372"/>
      <c r="G2315" s="374">
        <v>125</v>
      </c>
      <c r="H2315" s="374">
        <v>19</v>
      </c>
      <c r="I2315" s="374">
        <v>1</v>
      </c>
      <c r="J2315" s="373" t="s">
        <v>683</v>
      </c>
      <c r="K2315" s="372"/>
      <c r="L2315" s="374" t="s">
        <v>49</v>
      </c>
      <c r="M2315" s="377" t="s">
        <v>50</v>
      </c>
      <c r="N2315" s="374" t="s">
        <v>684</v>
      </c>
    </row>
    <row r="2316" spans="1:14" ht="27" customHeight="1">
      <c r="A2316" s="274"/>
      <c r="B2316" s="363">
        <v>2299</v>
      </c>
      <c r="C2316" s="278" t="s">
        <v>46</v>
      </c>
      <c r="D2316" s="371" t="s">
        <v>2827</v>
      </c>
      <c r="E2316" s="373" t="s">
        <v>682</v>
      </c>
      <c r="F2316" s="372"/>
      <c r="G2316" s="374">
        <v>125</v>
      </c>
      <c r="H2316" s="374">
        <v>20</v>
      </c>
      <c r="I2316" s="374">
        <v>1</v>
      </c>
      <c r="J2316" s="373" t="s">
        <v>683</v>
      </c>
      <c r="K2316" s="372"/>
      <c r="L2316" s="374" t="s">
        <v>49</v>
      </c>
      <c r="M2316" s="377" t="s">
        <v>50</v>
      </c>
      <c r="N2316" s="374" t="s">
        <v>684</v>
      </c>
    </row>
    <row r="2317" spans="1:14" ht="27" customHeight="1">
      <c r="A2317" s="274"/>
      <c r="B2317" s="366">
        <v>2300</v>
      </c>
      <c r="C2317" s="278" t="s">
        <v>46</v>
      </c>
      <c r="D2317" s="371" t="s">
        <v>2828</v>
      </c>
      <c r="E2317" s="373" t="s">
        <v>682</v>
      </c>
      <c r="F2317" s="372"/>
      <c r="G2317" s="374">
        <v>126</v>
      </c>
      <c r="H2317" s="374">
        <v>1</v>
      </c>
      <c r="I2317" s="374">
        <v>1</v>
      </c>
      <c r="J2317" s="373" t="s">
        <v>683</v>
      </c>
      <c r="K2317" s="372"/>
      <c r="L2317" s="374" t="s">
        <v>49</v>
      </c>
      <c r="M2317" s="377" t="s">
        <v>50</v>
      </c>
      <c r="N2317" s="374" t="s">
        <v>684</v>
      </c>
    </row>
    <row r="2318" spans="1:14" ht="27" customHeight="1">
      <c r="A2318" s="274"/>
      <c r="B2318" s="366">
        <v>2301</v>
      </c>
      <c r="C2318" s="278" t="s">
        <v>46</v>
      </c>
      <c r="D2318" s="371" t="s">
        <v>2829</v>
      </c>
      <c r="E2318" s="373" t="s">
        <v>682</v>
      </c>
      <c r="F2318" s="372"/>
      <c r="G2318" s="374">
        <v>126</v>
      </c>
      <c r="H2318" s="374">
        <v>2</v>
      </c>
      <c r="I2318" s="374">
        <v>1</v>
      </c>
      <c r="J2318" s="373" t="s">
        <v>683</v>
      </c>
      <c r="K2318" s="372"/>
      <c r="L2318" s="374" t="s">
        <v>49</v>
      </c>
      <c r="M2318" s="377" t="s">
        <v>50</v>
      </c>
      <c r="N2318" s="374" t="s">
        <v>684</v>
      </c>
    </row>
    <row r="2319" spans="1:14" ht="27" customHeight="1">
      <c r="A2319" s="274"/>
      <c r="B2319" s="363">
        <v>2302</v>
      </c>
      <c r="C2319" s="278" t="s">
        <v>46</v>
      </c>
      <c r="D2319" s="371" t="s">
        <v>2830</v>
      </c>
      <c r="E2319" s="373" t="s">
        <v>682</v>
      </c>
      <c r="F2319" s="372"/>
      <c r="G2319" s="374">
        <v>126</v>
      </c>
      <c r="H2319" s="374">
        <v>3</v>
      </c>
      <c r="I2319" s="374">
        <v>1</v>
      </c>
      <c r="J2319" s="373" t="s">
        <v>683</v>
      </c>
      <c r="K2319" s="372"/>
      <c r="L2319" s="374" t="s">
        <v>49</v>
      </c>
      <c r="M2319" s="377" t="s">
        <v>50</v>
      </c>
      <c r="N2319" s="374" t="s">
        <v>684</v>
      </c>
    </row>
    <row r="2320" spans="1:14" ht="27" customHeight="1">
      <c r="A2320" s="274"/>
      <c r="B2320" s="366">
        <v>2303</v>
      </c>
      <c r="C2320" s="278" t="s">
        <v>46</v>
      </c>
      <c r="D2320" s="371" t="s">
        <v>2831</v>
      </c>
      <c r="E2320" s="373" t="s">
        <v>682</v>
      </c>
      <c r="F2320" s="372"/>
      <c r="G2320" s="374">
        <v>126</v>
      </c>
      <c r="H2320" s="374">
        <v>4</v>
      </c>
      <c r="I2320" s="374">
        <v>1</v>
      </c>
      <c r="J2320" s="373" t="s">
        <v>683</v>
      </c>
      <c r="K2320" s="372"/>
      <c r="L2320" s="374" t="s">
        <v>49</v>
      </c>
      <c r="M2320" s="377" t="s">
        <v>50</v>
      </c>
      <c r="N2320" s="374" t="s">
        <v>684</v>
      </c>
    </row>
    <row r="2321" spans="1:14" ht="27" customHeight="1">
      <c r="A2321" s="274"/>
      <c r="B2321" s="366">
        <v>2304</v>
      </c>
      <c r="C2321" s="278" t="s">
        <v>46</v>
      </c>
      <c r="D2321" s="371" t="s">
        <v>2832</v>
      </c>
      <c r="E2321" s="373" t="s">
        <v>682</v>
      </c>
      <c r="F2321" s="372"/>
      <c r="G2321" s="374">
        <v>126</v>
      </c>
      <c r="H2321" s="374">
        <v>5</v>
      </c>
      <c r="I2321" s="374">
        <v>1</v>
      </c>
      <c r="J2321" s="373" t="s">
        <v>683</v>
      </c>
      <c r="K2321" s="372"/>
      <c r="L2321" s="374" t="s">
        <v>49</v>
      </c>
      <c r="M2321" s="377" t="s">
        <v>50</v>
      </c>
      <c r="N2321" s="374" t="s">
        <v>684</v>
      </c>
    </row>
    <row r="2322" spans="1:14" ht="27" customHeight="1">
      <c r="A2322" s="274"/>
      <c r="B2322" s="363">
        <v>2305</v>
      </c>
      <c r="C2322" s="278" t="s">
        <v>46</v>
      </c>
      <c r="D2322" s="371" t="s">
        <v>2833</v>
      </c>
      <c r="E2322" s="373" t="s">
        <v>682</v>
      </c>
      <c r="F2322" s="372"/>
      <c r="G2322" s="374">
        <v>126</v>
      </c>
      <c r="H2322" s="374">
        <v>6</v>
      </c>
      <c r="I2322" s="374">
        <v>1</v>
      </c>
      <c r="J2322" s="373" t="s">
        <v>683</v>
      </c>
      <c r="K2322" s="372"/>
      <c r="L2322" s="374" t="s">
        <v>49</v>
      </c>
      <c r="M2322" s="377" t="s">
        <v>50</v>
      </c>
      <c r="N2322" s="374" t="s">
        <v>684</v>
      </c>
    </row>
    <row r="2323" spans="1:14" ht="27" customHeight="1">
      <c r="A2323" s="274"/>
      <c r="B2323" s="366">
        <v>2306</v>
      </c>
      <c r="C2323" s="278" t="s">
        <v>46</v>
      </c>
      <c r="D2323" s="371" t="s">
        <v>2834</v>
      </c>
      <c r="E2323" s="373" t="s">
        <v>682</v>
      </c>
      <c r="F2323" s="372"/>
      <c r="G2323" s="374">
        <v>126</v>
      </c>
      <c r="H2323" s="374">
        <v>7</v>
      </c>
      <c r="I2323" s="374">
        <v>1</v>
      </c>
      <c r="J2323" s="373" t="s">
        <v>683</v>
      </c>
      <c r="K2323" s="372"/>
      <c r="L2323" s="374" t="s">
        <v>49</v>
      </c>
      <c r="M2323" s="377" t="s">
        <v>50</v>
      </c>
      <c r="N2323" s="374" t="s">
        <v>684</v>
      </c>
    </row>
    <row r="2324" spans="1:14" ht="27" customHeight="1">
      <c r="A2324" s="274"/>
      <c r="B2324" s="366">
        <v>2307</v>
      </c>
      <c r="C2324" s="278" t="s">
        <v>46</v>
      </c>
      <c r="D2324" s="371" t="s">
        <v>2835</v>
      </c>
      <c r="E2324" s="373" t="s">
        <v>682</v>
      </c>
      <c r="F2324" s="372"/>
      <c r="G2324" s="374">
        <v>126</v>
      </c>
      <c r="H2324" s="374">
        <v>8</v>
      </c>
      <c r="I2324" s="374">
        <v>1</v>
      </c>
      <c r="J2324" s="373" t="s">
        <v>683</v>
      </c>
      <c r="K2324" s="372"/>
      <c r="L2324" s="374" t="s">
        <v>49</v>
      </c>
      <c r="M2324" s="377" t="s">
        <v>50</v>
      </c>
      <c r="N2324" s="374" t="s">
        <v>684</v>
      </c>
    </row>
    <row r="2325" spans="1:14" ht="27" customHeight="1">
      <c r="A2325" s="274"/>
      <c r="B2325" s="363">
        <v>2308</v>
      </c>
      <c r="C2325" s="278" t="s">
        <v>46</v>
      </c>
      <c r="D2325" s="371" t="s">
        <v>2836</v>
      </c>
      <c r="E2325" s="373" t="s">
        <v>682</v>
      </c>
      <c r="F2325" s="372"/>
      <c r="G2325" s="374">
        <v>126</v>
      </c>
      <c r="H2325" s="374">
        <v>9</v>
      </c>
      <c r="I2325" s="374">
        <v>1</v>
      </c>
      <c r="J2325" s="373" t="s">
        <v>683</v>
      </c>
      <c r="K2325" s="372"/>
      <c r="L2325" s="374" t="s">
        <v>49</v>
      </c>
      <c r="M2325" s="377" t="s">
        <v>50</v>
      </c>
      <c r="N2325" s="374" t="s">
        <v>684</v>
      </c>
    </row>
    <row r="2326" spans="1:14" ht="27" customHeight="1">
      <c r="A2326" s="274"/>
      <c r="B2326" s="366">
        <v>2309</v>
      </c>
      <c r="C2326" s="278" t="s">
        <v>46</v>
      </c>
      <c r="D2326" s="371" t="s">
        <v>2837</v>
      </c>
      <c r="E2326" s="373" t="s">
        <v>682</v>
      </c>
      <c r="F2326" s="372"/>
      <c r="G2326" s="374">
        <v>126</v>
      </c>
      <c r="H2326" s="374">
        <v>10</v>
      </c>
      <c r="I2326" s="374">
        <v>1</v>
      </c>
      <c r="J2326" s="373" t="s">
        <v>683</v>
      </c>
      <c r="K2326" s="372"/>
      <c r="L2326" s="374" t="s">
        <v>49</v>
      </c>
      <c r="M2326" s="377" t="s">
        <v>50</v>
      </c>
      <c r="N2326" s="374" t="s">
        <v>684</v>
      </c>
    </row>
    <row r="2327" spans="1:14" ht="27" customHeight="1">
      <c r="A2327" s="274"/>
      <c r="B2327" s="366">
        <v>2310</v>
      </c>
      <c r="C2327" s="278" t="s">
        <v>46</v>
      </c>
      <c r="D2327" s="371" t="s">
        <v>2838</v>
      </c>
      <c r="E2327" s="373" t="s">
        <v>682</v>
      </c>
      <c r="F2327" s="372"/>
      <c r="G2327" s="374">
        <v>126</v>
      </c>
      <c r="H2327" s="374">
        <v>11</v>
      </c>
      <c r="I2327" s="374">
        <v>1</v>
      </c>
      <c r="J2327" s="373" t="s">
        <v>683</v>
      </c>
      <c r="K2327" s="372"/>
      <c r="L2327" s="374" t="s">
        <v>49</v>
      </c>
      <c r="M2327" s="377" t="s">
        <v>50</v>
      </c>
      <c r="N2327" s="374" t="s">
        <v>684</v>
      </c>
    </row>
    <row r="2328" spans="1:14" ht="27" customHeight="1">
      <c r="A2328" s="274"/>
      <c r="B2328" s="363">
        <v>2311</v>
      </c>
      <c r="C2328" s="278" t="s">
        <v>46</v>
      </c>
      <c r="D2328" s="371" t="s">
        <v>2839</v>
      </c>
      <c r="E2328" s="373" t="s">
        <v>682</v>
      </c>
      <c r="F2328" s="372"/>
      <c r="G2328" s="374">
        <v>126</v>
      </c>
      <c r="H2328" s="374">
        <v>12</v>
      </c>
      <c r="I2328" s="374">
        <v>1</v>
      </c>
      <c r="J2328" s="373" t="s">
        <v>683</v>
      </c>
      <c r="K2328" s="372"/>
      <c r="L2328" s="374" t="s">
        <v>49</v>
      </c>
      <c r="M2328" s="377" t="s">
        <v>50</v>
      </c>
      <c r="N2328" s="374" t="s">
        <v>684</v>
      </c>
    </row>
    <row r="2329" spans="1:14" ht="27" customHeight="1">
      <c r="A2329" s="274"/>
      <c r="B2329" s="366">
        <v>2312</v>
      </c>
      <c r="C2329" s="278" t="s">
        <v>46</v>
      </c>
      <c r="D2329" s="371" t="s">
        <v>2840</v>
      </c>
      <c r="E2329" s="373" t="s">
        <v>682</v>
      </c>
      <c r="F2329" s="372"/>
      <c r="G2329" s="374">
        <v>126</v>
      </c>
      <c r="H2329" s="374">
        <v>13</v>
      </c>
      <c r="I2329" s="374">
        <v>1</v>
      </c>
      <c r="J2329" s="373" t="s">
        <v>683</v>
      </c>
      <c r="K2329" s="372"/>
      <c r="L2329" s="374" t="s">
        <v>49</v>
      </c>
      <c r="M2329" s="377" t="s">
        <v>50</v>
      </c>
      <c r="N2329" s="374" t="s">
        <v>684</v>
      </c>
    </row>
    <row r="2330" spans="1:14" ht="27" customHeight="1">
      <c r="A2330" s="274"/>
      <c r="B2330" s="366">
        <v>2313</v>
      </c>
      <c r="C2330" s="278" t="s">
        <v>46</v>
      </c>
      <c r="D2330" s="371" t="s">
        <v>2841</v>
      </c>
      <c r="E2330" s="373" t="s">
        <v>682</v>
      </c>
      <c r="F2330" s="372"/>
      <c r="G2330" s="374">
        <v>126</v>
      </c>
      <c r="H2330" s="374">
        <v>14</v>
      </c>
      <c r="I2330" s="374">
        <v>1</v>
      </c>
      <c r="J2330" s="373" t="s">
        <v>683</v>
      </c>
      <c r="K2330" s="372"/>
      <c r="L2330" s="374" t="s">
        <v>49</v>
      </c>
      <c r="M2330" s="377" t="s">
        <v>50</v>
      </c>
      <c r="N2330" s="374" t="s">
        <v>684</v>
      </c>
    </row>
    <row r="2331" spans="1:14" ht="27" customHeight="1">
      <c r="A2331" s="274"/>
      <c r="B2331" s="363">
        <v>2314</v>
      </c>
      <c r="C2331" s="278" t="s">
        <v>46</v>
      </c>
      <c r="D2331" s="371" t="s">
        <v>2842</v>
      </c>
      <c r="E2331" s="373" t="s">
        <v>682</v>
      </c>
      <c r="F2331" s="372"/>
      <c r="G2331" s="374">
        <v>126</v>
      </c>
      <c r="H2331" s="374">
        <v>15</v>
      </c>
      <c r="I2331" s="374">
        <v>1</v>
      </c>
      <c r="J2331" s="373" t="s">
        <v>683</v>
      </c>
      <c r="K2331" s="372"/>
      <c r="L2331" s="374" t="s">
        <v>49</v>
      </c>
      <c r="M2331" s="377" t="s">
        <v>50</v>
      </c>
      <c r="N2331" s="374" t="s">
        <v>684</v>
      </c>
    </row>
    <row r="2332" spans="1:14" ht="27" customHeight="1">
      <c r="A2332" s="274"/>
      <c r="B2332" s="366">
        <v>2315</v>
      </c>
      <c r="C2332" s="278" t="s">
        <v>46</v>
      </c>
      <c r="D2332" s="371" t="s">
        <v>2843</v>
      </c>
      <c r="E2332" s="373" t="s">
        <v>682</v>
      </c>
      <c r="F2332" s="372"/>
      <c r="G2332" s="374">
        <v>126</v>
      </c>
      <c r="H2332" s="374">
        <v>16</v>
      </c>
      <c r="I2332" s="374">
        <v>1</v>
      </c>
      <c r="J2332" s="373" t="s">
        <v>683</v>
      </c>
      <c r="K2332" s="372"/>
      <c r="L2332" s="374" t="s">
        <v>49</v>
      </c>
      <c r="M2332" s="377" t="s">
        <v>50</v>
      </c>
      <c r="N2332" s="374" t="s">
        <v>684</v>
      </c>
    </row>
    <row r="2333" spans="1:14" ht="27" customHeight="1">
      <c r="A2333" s="274"/>
      <c r="B2333" s="366">
        <v>2316</v>
      </c>
      <c r="C2333" s="278" t="s">
        <v>46</v>
      </c>
      <c r="D2333" s="371" t="s">
        <v>2844</v>
      </c>
      <c r="E2333" s="373" t="s">
        <v>682</v>
      </c>
      <c r="F2333" s="372"/>
      <c r="G2333" s="374">
        <v>126</v>
      </c>
      <c r="H2333" s="374">
        <v>17</v>
      </c>
      <c r="I2333" s="374">
        <v>1</v>
      </c>
      <c r="J2333" s="373" t="s">
        <v>683</v>
      </c>
      <c r="K2333" s="372"/>
      <c r="L2333" s="374" t="s">
        <v>49</v>
      </c>
      <c r="M2333" s="377" t="s">
        <v>50</v>
      </c>
      <c r="N2333" s="374" t="s">
        <v>684</v>
      </c>
    </row>
    <row r="2334" spans="1:14" ht="27" customHeight="1">
      <c r="A2334" s="274"/>
      <c r="B2334" s="363">
        <v>2317</v>
      </c>
      <c r="C2334" s="278" t="s">
        <v>46</v>
      </c>
      <c r="D2334" s="371" t="s">
        <v>2845</v>
      </c>
      <c r="E2334" s="373" t="s">
        <v>682</v>
      </c>
      <c r="F2334" s="372"/>
      <c r="G2334" s="374">
        <v>126</v>
      </c>
      <c r="H2334" s="374">
        <v>18</v>
      </c>
      <c r="I2334" s="374">
        <v>1</v>
      </c>
      <c r="J2334" s="373" t="s">
        <v>683</v>
      </c>
      <c r="K2334" s="372"/>
      <c r="L2334" s="374" t="s">
        <v>49</v>
      </c>
      <c r="M2334" s="377" t="s">
        <v>50</v>
      </c>
      <c r="N2334" s="374" t="s">
        <v>684</v>
      </c>
    </row>
    <row r="2335" spans="1:14" ht="27" customHeight="1">
      <c r="A2335" s="274"/>
      <c r="B2335" s="366">
        <v>2318</v>
      </c>
      <c r="C2335" s="278" t="s">
        <v>46</v>
      </c>
      <c r="D2335" s="371" t="s">
        <v>2846</v>
      </c>
      <c r="E2335" s="373" t="s">
        <v>682</v>
      </c>
      <c r="F2335" s="372"/>
      <c r="G2335" s="374">
        <v>126</v>
      </c>
      <c r="H2335" s="374">
        <v>19</v>
      </c>
      <c r="I2335" s="374">
        <v>1</v>
      </c>
      <c r="J2335" s="373" t="s">
        <v>683</v>
      </c>
      <c r="K2335" s="372"/>
      <c r="L2335" s="374" t="s">
        <v>49</v>
      </c>
      <c r="M2335" s="377" t="s">
        <v>50</v>
      </c>
      <c r="N2335" s="374" t="s">
        <v>684</v>
      </c>
    </row>
    <row r="2336" spans="1:14" ht="27" customHeight="1">
      <c r="A2336" s="274"/>
      <c r="B2336" s="366">
        <v>2319</v>
      </c>
      <c r="C2336" s="278" t="s">
        <v>46</v>
      </c>
      <c r="D2336" s="371" t="s">
        <v>2847</v>
      </c>
      <c r="E2336" s="373" t="s">
        <v>682</v>
      </c>
      <c r="F2336" s="372"/>
      <c r="G2336" s="374">
        <v>126</v>
      </c>
      <c r="H2336" s="374">
        <v>20</v>
      </c>
      <c r="I2336" s="374">
        <v>1</v>
      </c>
      <c r="J2336" s="373" t="s">
        <v>683</v>
      </c>
      <c r="K2336" s="372"/>
      <c r="L2336" s="374" t="s">
        <v>49</v>
      </c>
      <c r="M2336" s="377" t="s">
        <v>50</v>
      </c>
      <c r="N2336" s="374" t="s">
        <v>684</v>
      </c>
    </row>
    <row r="2337" spans="1:14" ht="27" customHeight="1">
      <c r="A2337" s="274"/>
      <c r="B2337" s="363">
        <v>2320</v>
      </c>
      <c r="C2337" s="278" t="s">
        <v>46</v>
      </c>
      <c r="D2337" s="371" t="s">
        <v>2848</v>
      </c>
      <c r="E2337" s="373" t="s">
        <v>682</v>
      </c>
      <c r="F2337" s="372"/>
      <c r="G2337" s="374">
        <v>127</v>
      </c>
      <c r="H2337" s="374">
        <v>1</v>
      </c>
      <c r="I2337" s="374">
        <v>1</v>
      </c>
      <c r="J2337" s="373" t="s">
        <v>683</v>
      </c>
      <c r="K2337" s="372"/>
      <c r="L2337" s="374" t="s">
        <v>49</v>
      </c>
      <c r="M2337" s="377" t="s">
        <v>50</v>
      </c>
      <c r="N2337" s="374" t="s">
        <v>684</v>
      </c>
    </row>
    <row r="2338" spans="1:14" ht="27" customHeight="1">
      <c r="A2338" s="274"/>
      <c r="B2338" s="366">
        <v>2321</v>
      </c>
      <c r="C2338" s="278" t="s">
        <v>46</v>
      </c>
      <c r="D2338" s="371" t="s">
        <v>2849</v>
      </c>
      <c r="E2338" s="373" t="s">
        <v>682</v>
      </c>
      <c r="F2338" s="372"/>
      <c r="G2338" s="374">
        <v>127</v>
      </c>
      <c r="H2338" s="374">
        <v>2</v>
      </c>
      <c r="I2338" s="374">
        <v>1</v>
      </c>
      <c r="J2338" s="373" t="s">
        <v>683</v>
      </c>
      <c r="K2338" s="372"/>
      <c r="L2338" s="374" t="s">
        <v>49</v>
      </c>
      <c r="M2338" s="377" t="s">
        <v>50</v>
      </c>
      <c r="N2338" s="374" t="s">
        <v>684</v>
      </c>
    </row>
    <row r="2339" spans="1:14" ht="27" customHeight="1">
      <c r="A2339" s="274"/>
      <c r="B2339" s="366">
        <v>2322</v>
      </c>
      <c r="C2339" s="278" t="s">
        <v>46</v>
      </c>
      <c r="D2339" s="371" t="s">
        <v>2850</v>
      </c>
      <c r="E2339" s="373" t="s">
        <v>682</v>
      </c>
      <c r="F2339" s="372"/>
      <c r="G2339" s="374">
        <v>127</v>
      </c>
      <c r="H2339" s="374">
        <v>3</v>
      </c>
      <c r="I2339" s="374">
        <v>1</v>
      </c>
      <c r="J2339" s="373" t="s">
        <v>683</v>
      </c>
      <c r="K2339" s="372"/>
      <c r="L2339" s="374" t="s">
        <v>49</v>
      </c>
      <c r="M2339" s="377" t="s">
        <v>50</v>
      </c>
      <c r="N2339" s="374" t="s">
        <v>684</v>
      </c>
    </row>
    <row r="2340" spans="1:14" ht="27" customHeight="1">
      <c r="A2340" s="274"/>
      <c r="B2340" s="363">
        <v>2323</v>
      </c>
      <c r="C2340" s="278" t="s">
        <v>46</v>
      </c>
      <c r="D2340" s="371" t="s">
        <v>2851</v>
      </c>
      <c r="E2340" s="373" t="s">
        <v>682</v>
      </c>
      <c r="F2340" s="372"/>
      <c r="G2340" s="374">
        <v>127</v>
      </c>
      <c r="H2340" s="374">
        <v>4</v>
      </c>
      <c r="I2340" s="374">
        <v>1</v>
      </c>
      <c r="J2340" s="373" t="s">
        <v>683</v>
      </c>
      <c r="K2340" s="372"/>
      <c r="L2340" s="374" t="s">
        <v>49</v>
      </c>
      <c r="M2340" s="377" t="s">
        <v>50</v>
      </c>
      <c r="N2340" s="374" t="s">
        <v>684</v>
      </c>
    </row>
    <row r="2341" spans="1:14" ht="27" customHeight="1">
      <c r="A2341" s="274"/>
      <c r="B2341" s="366">
        <v>2324</v>
      </c>
      <c r="C2341" s="278" t="s">
        <v>46</v>
      </c>
      <c r="D2341" s="371" t="s">
        <v>2851</v>
      </c>
      <c r="E2341" s="373" t="s">
        <v>682</v>
      </c>
      <c r="F2341" s="372"/>
      <c r="G2341" s="374">
        <v>127</v>
      </c>
      <c r="H2341" s="374">
        <v>5</v>
      </c>
      <c r="I2341" s="374">
        <v>1</v>
      </c>
      <c r="J2341" s="373" t="s">
        <v>683</v>
      </c>
      <c r="K2341" s="372"/>
      <c r="L2341" s="374" t="s">
        <v>49</v>
      </c>
      <c r="M2341" s="377" t="s">
        <v>50</v>
      </c>
      <c r="N2341" s="374" t="s">
        <v>684</v>
      </c>
    </row>
    <row r="2342" spans="1:14" ht="27" customHeight="1">
      <c r="A2342" s="274"/>
      <c r="B2342" s="366">
        <v>2325</v>
      </c>
      <c r="C2342" s="278" t="s">
        <v>46</v>
      </c>
      <c r="D2342" s="371" t="s">
        <v>2852</v>
      </c>
      <c r="E2342" s="373" t="s">
        <v>682</v>
      </c>
      <c r="F2342" s="372"/>
      <c r="G2342" s="374">
        <v>127</v>
      </c>
      <c r="H2342" s="374">
        <v>6</v>
      </c>
      <c r="I2342" s="374">
        <v>1</v>
      </c>
      <c r="J2342" s="373" t="s">
        <v>683</v>
      </c>
      <c r="K2342" s="372"/>
      <c r="L2342" s="374" t="s">
        <v>49</v>
      </c>
      <c r="M2342" s="377" t="s">
        <v>50</v>
      </c>
      <c r="N2342" s="374" t="s">
        <v>684</v>
      </c>
    </row>
    <row r="2343" spans="1:14" ht="27" customHeight="1">
      <c r="A2343" s="274"/>
      <c r="B2343" s="363">
        <v>2326</v>
      </c>
      <c r="C2343" s="278" t="s">
        <v>46</v>
      </c>
      <c r="D2343" s="371" t="s">
        <v>2853</v>
      </c>
      <c r="E2343" s="373" t="s">
        <v>682</v>
      </c>
      <c r="F2343" s="372"/>
      <c r="G2343" s="374">
        <v>127</v>
      </c>
      <c r="H2343" s="374">
        <v>7</v>
      </c>
      <c r="I2343" s="374">
        <v>1</v>
      </c>
      <c r="J2343" s="373" t="s">
        <v>683</v>
      </c>
      <c r="K2343" s="372"/>
      <c r="L2343" s="374" t="s">
        <v>49</v>
      </c>
      <c r="M2343" s="377" t="s">
        <v>50</v>
      </c>
      <c r="N2343" s="374" t="s">
        <v>684</v>
      </c>
    </row>
    <row r="2344" spans="1:14" ht="27" customHeight="1">
      <c r="A2344" s="274"/>
      <c r="B2344" s="366">
        <v>2327</v>
      </c>
      <c r="C2344" s="278" t="s">
        <v>46</v>
      </c>
      <c r="D2344" s="371" t="s">
        <v>2854</v>
      </c>
      <c r="E2344" s="373" t="s">
        <v>682</v>
      </c>
      <c r="F2344" s="372"/>
      <c r="G2344" s="374">
        <v>127</v>
      </c>
      <c r="H2344" s="374">
        <v>8</v>
      </c>
      <c r="I2344" s="374">
        <v>1</v>
      </c>
      <c r="J2344" s="373" t="s">
        <v>683</v>
      </c>
      <c r="K2344" s="372"/>
      <c r="L2344" s="374" t="s">
        <v>49</v>
      </c>
      <c r="M2344" s="377" t="s">
        <v>50</v>
      </c>
      <c r="N2344" s="374" t="s">
        <v>684</v>
      </c>
    </row>
    <row r="2345" spans="1:14" ht="27" customHeight="1">
      <c r="A2345" s="274"/>
      <c r="B2345" s="366">
        <v>2328</v>
      </c>
      <c r="C2345" s="278" t="s">
        <v>46</v>
      </c>
      <c r="D2345" s="371" t="s">
        <v>2855</v>
      </c>
      <c r="E2345" s="373" t="s">
        <v>682</v>
      </c>
      <c r="F2345" s="372"/>
      <c r="G2345" s="374">
        <v>127</v>
      </c>
      <c r="H2345" s="374">
        <v>9</v>
      </c>
      <c r="I2345" s="374">
        <v>1</v>
      </c>
      <c r="J2345" s="373" t="s">
        <v>683</v>
      </c>
      <c r="K2345" s="372"/>
      <c r="L2345" s="374" t="s">
        <v>49</v>
      </c>
      <c r="M2345" s="377" t="s">
        <v>50</v>
      </c>
      <c r="N2345" s="374" t="s">
        <v>684</v>
      </c>
    </row>
    <row r="2346" spans="1:14" ht="27" customHeight="1">
      <c r="A2346" s="274"/>
      <c r="B2346" s="363">
        <v>2329</v>
      </c>
      <c r="C2346" s="278" t="s">
        <v>46</v>
      </c>
      <c r="D2346" s="371" t="s">
        <v>2856</v>
      </c>
      <c r="E2346" s="373" t="s">
        <v>682</v>
      </c>
      <c r="F2346" s="372"/>
      <c r="G2346" s="374">
        <v>127</v>
      </c>
      <c r="H2346" s="374">
        <v>10</v>
      </c>
      <c r="I2346" s="374">
        <v>1</v>
      </c>
      <c r="J2346" s="373" t="s">
        <v>683</v>
      </c>
      <c r="K2346" s="372"/>
      <c r="L2346" s="374" t="s">
        <v>49</v>
      </c>
      <c r="M2346" s="377" t="s">
        <v>50</v>
      </c>
      <c r="N2346" s="374" t="s">
        <v>684</v>
      </c>
    </row>
    <row r="2347" spans="1:14" ht="27" customHeight="1">
      <c r="A2347" s="274"/>
      <c r="B2347" s="366">
        <v>2330</v>
      </c>
      <c r="C2347" s="278" t="s">
        <v>46</v>
      </c>
      <c r="D2347" s="371" t="s">
        <v>2857</v>
      </c>
      <c r="E2347" s="373" t="s">
        <v>682</v>
      </c>
      <c r="F2347" s="372"/>
      <c r="G2347" s="374">
        <v>127</v>
      </c>
      <c r="H2347" s="374">
        <v>11</v>
      </c>
      <c r="I2347" s="374">
        <v>1</v>
      </c>
      <c r="J2347" s="373" t="s">
        <v>683</v>
      </c>
      <c r="K2347" s="372"/>
      <c r="L2347" s="374" t="s">
        <v>49</v>
      </c>
      <c r="M2347" s="377" t="s">
        <v>50</v>
      </c>
      <c r="N2347" s="374" t="s">
        <v>684</v>
      </c>
    </row>
    <row r="2348" spans="1:14" ht="27" customHeight="1">
      <c r="A2348" s="274"/>
      <c r="B2348" s="366">
        <v>2331</v>
      </c>
      <c r="C2348" s="278" t="s">
        <v>46</v>
      </c>
      <c r="D2348" s="371" t="s">
        <v>2858</v>
      </c>
      <c r="E2348" s="373" t="s">
        <v>682</v>
      </c>
      <c r="F2348" s="372"/>
      <c r="G2348" s="374">
        <v>127</v>
      </c>
      <c r="H2348" s="374">
        <v>12</v>
      </c>
      <c r="I2348" s="374">
        <v>1</v>
      </c>
      <c r="J2348" s="373" t="s">
        <v>683</v>
      </c>
      <c r="K2348" s="372"/>
      <c r="L2348" s="374" t="s">
        <v>49</v>
      </c>
      <c r="M2348" s="377" t="s">
        <v>50</v>
      </c>
      <c r="N2348" s="374" t="s">
        <v>684</v>
      </c>
    </row>
    <row r="2349" spans="1:14" ht="27" customHeight="1">
      <c r="A2349" s="274"/>
      <c r="B2349" s="363">
        <v>2332</v>
      </c>
      <c r="C2349" s="278" t="s">
        <v>46</v>
      </c>
      <c r="D2349" s="371" t="s">
        <v>2859</v>
      </c>
      <c r="E2349" s="373" t="s">
        <v>682</v>
      </c>
      <c r="F2349" s="372"/>
      <c r="G2349" s="374">
        <v>127</v>
      </c>
      <c r="H2349" s="374">
        <v>13</v>
      </c>
      <c r="I2349" s="374">
        <v>1</v>
      </c>
      <c r="J2349" s="373" t="s">
        <v>683</v>
      </c>
      <c r="K2349" s="372"/>
      <c r="L2349" s="374" t="s">
        <v>49</v>
      </c>
      <c r="M2349" s="377" t="s">
        <v>50</v>
      </c>
      <c r="N2349" s="374" t="s">
        <v>684</v>
      </c>
    </row>
    <row r="2350" spans="1:14" ht="27" customHeight="1">
      <c r="A2350" s="274"/>
      <c r="B2350" s="366">
        <v>2333</v>
      </c>
      <c r="C2350" s="278" t="s">
        <v>46</v>
      </c>
      <c r="D2350" s="371" t="s">
        <v>2860</v>
      </c>
      <c r="E2350" s="373" t="s">
        <v>682</v>
      </c>
      <c r="F2350" s="372"/>
      <c r="G2350" s="374">
        <v>127</v>
      </c>
      <c r="H2350" s="374">
        <v>14</v>
      </c>
      <c r="I2350" s="374">
        <v>1</v>
      </c>
      <c r="J2350" s="373" t="s">
        <v>683</v>
      </c>
      <c r="K2350" s="372"/>
      <c r="L2350" s="374" t="s">
        <v>49</v>
      </c>
      <c r="M2350" s="377" t="s">
        <v>50</v>
      </c>
      <c r="N2350" s="374" t="s">
        <v>684</v>
      </c>
    </row>
    <row r="2351" spans="1:14" ht="27" customHeight="1">
      <c r="A2351" s="274"/>
      <c r="B2351" s="366">
        <v>2334</v>
      </c>
      <c r="C2351" s="278" t="s">
        <v>46</v>
      </c>
      <c r="D2351" s="371" t="s">
        <v>2861</v>
      </c>
      <c r="E2351" s="373" t="s">
        <v>682</v>
      </c>
      <c r="F2351" s="372"/>
      <c r="G2351" s="374">
        <v>127</v>
      </c>
      <c r="H2351" s="374">
        <v>15</v>
      </c>
      <c r="I2351" s="374">
        <v>1</v>
      </c>
      <c r="J2351" s="373" t="s">
        <v>683</v>
      </c>
      <c r="K2351" s="372"/>
      <c r="L2351" s="374" t="s">
        <v>49</v>
      </c>
      <c r="M2351" s="377" t="s">
        <v>50</v>
      </c>
      <c r="N2351" s="374" t="s">
        <v>684</v>
      </c>
    </row>
    <row r="2352" spans="1:14" ht="27" customHeight="1">
      <c r="A2352" s="274"/>
      <c r="B2352" s="363">
        <v>2335</v>
      </c>
      <c r="C2352" s="278" t="s">
        <v>46</v>
      </c>
      <c r="D2352" s="371" t="s">
        <v>2862</v>
      </c>
      <c r="E2352" s="373" t="s">
        <v>682</v>
      </c>
      <c r="F2352" s="372"/>
      <c r="G2352" s="374">
        <v>127</v>
      </c>
      <c r="H2352" s="374">
        <v>16</v>
      </c>
      <c r="I2352" s="374">
        <v>1</v>
      </c>
      <c r="J2352" s="373" t="s">
        <v>683</v>
      </c>
      <c r="K2352" s="372"/>
      <c r="L2352" s="374" t="s">
        <v>49</v>
      </c>
      <c r="M2352" s="377" t="s">
        <v>50</v>
      </c>
      <c r="N2352" s="374" t="s">
        <v>684</v>
      </c>
    </row>
    <row r="2353" spans="1:14" ht="27" customHeight="1">
      <c r="A2353" s="274"/>
      <c r="B2353" s="366">
        <v>2336</v>
      </c>
      <c r="C2353" s="278" t="s">
        <v>46</v>
      </c>
      <c r="D2353" s="371" t="s">
        <v>2863</v>
      </c>
      <c r="E2353" s="373" t="s">
        <v>682</v>
      </c>
      <c r="F2353" s="372"/>
      <c r="G2353" s="374">
        <v>127</v>
      </c>
      <c r="H2353" s="374">
        <v>17</v>
      </c>
      <c r="I2353" s="374">
        <v>1</v>
      </c>
      <c r="J2353" s="373" t="s">
        <v>683</v>
      </c>
      <c r="K2353" s="372"/>
      <c r="L2353" s="374" t="s">
        <v>49</v>
      </c>
      <c r="M2353" s="377" t="s">
        <v>50</v>
      </c>
      <c r="N2353" s="374" t="s">
        <v>684</v>
      </c>
    </row>
    <row r="2354" spans="1:14" ht="27" customHeight="1">
      <c r="A2354" s="274"/>
      <c r="B2354" s="366">
        <v>2337</v>
      </c>
      <c r="C2354" s="278" t="s">
        <v>46</v>
      </c>
      <c r="D2354" s="371" t="s">
        <v>2864</v>
      </c>
      <c r="E2354" s="373" t="s">
        <v>682</v>
      </c>
      <c r="F2354" s="372"/>
      <c r="G2354" s="374">
        <v>127</v>
      </c>
      <c r="H2354" s="374">
        <v>18</v>
      </c>
      <c r="I2354" s="374">
        <v>1</v>
      </c>
      <c r="J2354" s="373" t="s">
        <v>683</v>
      </c>
      <c r="K2354" s="372"/>
      <c r="L2354" s="374" t="s">
        <v>49</v>
      </c>
      <c r="M2354" s="377" t="s">
        <v>50</v>
      </c>
      <c r="N2354" s="374" t="s">
        <v>684</v>
      </c>
    </row>
    <row r="2355" spans="1:14" ht="27" customHeight="1">
      <c r="A2355" s="274"/>
      <c r="B2355" s="363">
        <v>2338</v>
      </c>
      <c r="C2355" s="278" t="s">
        <v>46</v>
      </c>
      <c r="D2355" s="371" t="s">
        <v>2865</v>
      </c>
      <c r="E2355" s="373" t="s">
        <v>682</v>
      </c>
      <c r="F2355" s="372"/>
      <c r="G2355" s="374">
        <v>127</v>
      </c>
      <c r="H2355" s="374">
        <v>19</v>
      </c>
      <c r="I2355" s="374">
        <v>1</v>
      </c>
      <c r="J2355" s="373" t="s">
        <v>683</v>
      </c>
      <c r="K2355" s="372"/>
      <c r="L2355" s="374" t="s">
        <v>49</v>
      </c>
      <c r="M2355" s="377" t="s">
        <v>50</v>
      </c>
      <c r="N2355" s="374" t="s">
        <v>684</v>
      </c>
    </row>
    <row r="2356" spans="1:14" ht="27" customHeight="1">
      <c r="A2356" s="274"/>
      <c r="B2356" s="366">
        <v>2339</v>
      </c>
      <c r="C2356" s="278" t="s">
        <v>46</v>
      </c>
      <c r="D2356" s="371" t="s">
        <v>2866</v>
      </c>
      <c r="E2356" s="373" t="s">
        <v>682</v>
      </c>
      <c r="F2356" s="372"/>
      <c r="G2356" s="374">
        <v>127</v>
      </c>
      <c r="H2356" s="374">
        <v>20</v>
      </c>
      <c r="I2356" s="374">
        <v>1</v>
      </c>
      <c r="J2356" s="373" t="s">
        <v>683</v>
      </c>
      <c r="K2356" s="372"/>
      <c r="L2356" s="374" t="s">
        <v>49</v>
      </c>
      <c r="M2356" s="377" t="s">
        <v>50</v>
      </c>
      <c r="N2356" s="374" t="s">
        <v>684</v>
      </c>
    </row>
    <row r="2357" spans="1:14" ht="27" customHeight="1">
      <c r="A2357" s="274"/>
      <c r="B2357" s="366">
        <v>2340</v>
      </c>
      <c r="C2357" s="278" t="s">
        <v>46</v>
      </c>
      <c r="D2357" s="371" t="s">
        <v>2867</v>
      </c>
      <c r="E2357" s="373" t="s">
        <v>682</v>
      </c>
      <c r="F2357" s="372"/>
      <c r="G2357" s="374">
        <v>128</v>
      </c>
      <c r="H2357" s="374">
        <v>1</v>
      </c>
      <c r="I2357" s="374">
        <v>1</v>
      </c>
      <c r="J2357" s="373" t="s">
        <v>683</v>
      </c>
      <c r="K2357" s="372"/>
      <c r="L2357" s="374" t="s">
        <v>49</v>
      </c>
      <c r="M2357" s="377" t="s">
        <v>50</v>
      </c>
      <c r="N2357" s="374" t="s">
        <v>684</v>
      </c>
    </row>
    <row r="2358" spans="1:14" ht="27" customHeight="1">
      <c r="A2358" s="274"/>
      <c r="B2358" s="363">
        <v>2341</v>
      </c>
      <c r="C2358" s="278" t="s">
        <v>46</v>
      </c>
      <c r="D2358" s="371" t="s">
        <v>2868</v>
      </c>
      <c r="E2358" s="373" t="s">
        <v>682</v>
      </c>
      <c r="F2358" s="372"/>
      <c r="G2358" s="374">
        <v>128</v>
      </c>
      <c r="H2358" s="374">
        <v>2</v>
      </c>
      <c r="I2358" s="374">
        <v>1</v>
      </c>
      <c r="J2358" s="373" t="s">
        <v>683</v>
      </c>
      <c r="K2358" s="372"/>
      <c r="L2358" s="374" t="s">
        <v>49</v>
      </c>
      <c r="M2358" s="377" t="s">
        <v>50</v>
      </c>
      <c r="N2358" s="374" t="s">
        <v>684</v>
      </c>
    </row>
    <row r="2359" spans="1:14" ht="27" customHeight="1">
      <c r="A2359" s="274"/>
      <c r="B2359" s="366">
        <v>2342</v>
      </c>
      <c r="C2359" s="278" t="s">
        <v>46</v>
      </c>
      <c r="D2359" s="371" t="s">
        <v>2869</v>
      </c>
      <c r="E2359" s="373" t="s">
        <v>682</v>
      </c>
      <c r="F2359" s="372"/>
      <c r="G2359" s="374">
        <v>128</v>
      </c>
      <c r="H2359" s="374">
        <v>3</v>
      </c>
      <c r="I2359" s="374">
        <v>1</v>
      </c>
      <c r="J2359" s="373" t="s">
        <v>683</v>
      </c>
      <c r="K2359" s="372"/>
      <c r="L2359" s="374" t="s">
        <v>49</v>
      </c>
      <c r="M2359" s="377" t="s">
        <v>50</v>
      </c>
      <c r="N2359" s="374" t="s">
        <v>684</v>
      </c>
    </row>
    <row r="2360" spans="1:14" ht="27" customHeight="1">
      <c r="A2360" s="274"/>
      <c r="B2360" s="366">
        <v>2343</v>
      </c>
      <c r="C2360" s="278" t="s">
        <v>46</v>
      </c>
      <c r="D2360" s="371" t="s">
        <v>2870</v>
      </c>
      <c r="E2360" s="373" t="s">
        <v>682</v>
      </c>
      <c r="F2360" s="372"/>
      <c r="G2360" s="374">
        <v>128</v>
      </c>
      <c r="H2360" s="374">
        <v>4</v>
      </c>
      <c r="I2360" s="374">
        <v>1</v>
      </c>
      <c r="J2360" s="373" t="s">
        <v>683</v>
      </c>
      <c r="K2360" s="372"/>
      <c r="L2360" s="374" t="s">
        <v>49</v>
      </c>
      <c r="M2360" s="377" t="s">
        <v>50</v>
      </c>
      <c r="N2360" s="374" t="s">
        <v>684</v>
      </c>
    </row>
    <row r="2361" spans="1:14" ht="27" customHeight="1">
      <c r="A2361" s="274"/>
      <c r="B2361" s="363">
        <v>2344</v>
      </c>
      <c r="C2361" s="278" t="s">
        <v>46</v>
      </c>
      <c r="D2361" s="371" t="s">
        <v>2871</v>
      </c>
      <c r="E2361" s="373" t="s">
        <v>682</v>
      </c>
      <c r="F2361" s="372"/>
      <c r="G2361" s="374">
        <v>128</v>
      </c>
      <c r="H2361" s="374">
        <v>5</v>
      </c>
      <c r="I2361" s="374">
        <v>1</v>
      </c>
      <c r="J2361" s="373" t="s">
        <v>683</v>
      </c>
      <c r="K2361" s="372"/>
      <c r="L2361" s="374" t="s">
        <v>49</v>
      </c>
      <c r="M2361" s="377" t="s">
        <v>50</v>
      </c>
      <c r="N2361" s="374" t="s">
        <v>684</v>
      </c>
    </row>
    <row r="2362" spans="1:14" ht="27" customHeight="1">
      <c r="A2362" s="274"/>
      <c r="B2362" s="366">
        <v>2345</v>
      </c>
      <c r="C2362" s="278" t="s">
        <v>46</v>
      </c>
      <c r="D2362" s="371" t="s">
        <v>2872</v>
      </c>
      <c r="E2362" s="373" t="s">
        <v>682</v>
      </c>
      <c r="F2362" s="372"/>
      <c r="G2362" s="374">
        <v>128</v>
      </c>
      <c r="H2362" s="374">
        <v>6</v>
      </c>
      <c r="I2362" s="374">
        <v>1</v>
      </c>
      <c r="J2362" s="373" t="s">
        <v>683</v>
      </c>
      <c r="K2362" s="372"/>
      <c r="L2362" s="374" t="s">
        <v>49</v>
      </c>
      <c r="M2362" s="377" t="s">
        <v>50</v>
      </c>
      <c r="N2362" s="374" t="s">
        <v>684</v>
      </c>
    </row>
    <row r="2363" spans="1:14" ht="27" customHeight="1">
      <c r="A2363" s="274"/>
      <c r="B2363" s="366">
        <v>2346</v>
      </c>
      <c r="C2363" s="278" t="s">
        <v>46</v>
      </c>
      <c r="D2363" s="371" t="s">
        <v>2873</v>
      </c>
      <c r="E2363" s="373" t="s">
        <v>682</v>
      </c>
      <c r="F2363" s="372"/>
      <c r="G2363" s="374">
        <v>128</v>
      </c>
      <c r="H2363" s="374">
        <v>7</v>
      </c>
      <c r="I2363" s="374">
        <v>1</v>
      </c>
      <c r="J2363" s="373" t="s">
        <v>683</v>
      </c>
      <c r="K2363" s="372"/>
      <c r="L2363" s="374" t="s">
        <v>49</v>
      </c>
      <c r="M2363" s="377" t="s">
        <v>50</v>
      </c>
      <c r="N2363" s="374" t="s">
        <v>684</v>
      </c>
    </row>
    <row r="2364" spans="1:14" ht="27" customHeight="1">
      <c r="A2364" s="274"/>
      <c r="B2364" s="363">
        <v>2347</v>
      </c>
      <c r="C2364" s="278" t="s">
        <v>46</v>
      </c>
      <c r="D2364" s="371" t="s">
        <v>2874</v>
      </c>
      <c r="E2364" s="373" t="s">
        <v>682</v>
      </c>
      <c r="F2364" s="372"/>
      <c r="G2364" s="374">
        <v>128</v>
      </c>
      <c r="H2364" s="374">
        <v>8</v>
      </c>
      <c r="I2364" s="374">
        <v>1</v>
      </c>
      <c r="J2364" s="373" t="s">
        <v>683</v>
      </c>
      <c r="K2364" s="372"/>
      <c r="L2364" s="374" t="s">
        <v>49</v>
      </c>
      <c r="M2364" s="377" t="s">
        <v>50</v>
      </c>
      <c r="N2364" s="374" t="s">
        <v>684</v>
      </c>
    </row>
    <row r="2365" spans="1:14" ht="27" customHeight="1">
      <c r="A2365" s="274"/>
      <c r="B2365" s="366">
        <v>2348</v>
      </c>
      <c r="C2365" s="278" t="s">
        <v>46</v>
      </c>
      <c r="D2365" s="371" t="s">
        <v>2875</v>
      </c>
      <c r="E2365" s="373" t="s">
        <v>682</v>
      </c>
      <c r="F2365" s="372"/>
      <c r="G2365" s="374">
        <v>128</v>
      </c>
      <c r="H2365" s="374">
        <v>9</v>
      </c>
      <c r="I2365" s="374">
        <v>1</v>
      </c>
      <c r="J2365" s="373" t="s">
        <v>683</v>
      </c>
      <c r="K2365" s="372"/>
      <c r="L2365" s="374" t="s">
        <v>49</v>
      </c>
      <c r="M2365" s="377" t="s">
        <v>50</v>
      </c>
      <c r="N2365" s="374" t="s">
        <v>684</v>
      </c>
    </row>
    <row r="2366" spans="1:14" ht="27" customHeight="1">
      <c r="A2366" s="274"/>
      <c r="B2366" s="366">
        <v>2349</v>
      </c>
      <c r="C2366" s="278" t="s">
        <v>46</v>
      </c>
      <c r="D2366" s="371" t="s">
        <v>2876</v>
      </c>
      <c r="E2366" s="373" t="s">
        <v>682</v>
      </c>
      <c r="F2366" s="372"/>
      <c r="G2366" s="374">
        <v>128</v>
      </c>
      <c r="H2366" s="374">
        <v>10</v>
      </c>
      <c r="I2366" s="374">
        <v>1</v>
      </c>
      <c r="J2366" s="373" t="s">
        <v>683</v>
      </c>
      <c r="K2366" s="372"/>
      <c r="L2366" s="374" t="s">
        <v>49</v>
      </c>
      <c r="M2366" s="377" t="s">
        <v>50</v>
      </c>
      <c r="N2366" s="374" t="s">
        <v>684</v>
      </c>
    </row>
    <row r="2367" spans="1:14" ht="27" customHeight="1">
      <c r="A2367" s="274"/>
      <c r="B2367" s="363">
        <v>2350</v>
      </c>
      <c r="C2367" s="278" t="s">
        <v>46</v>
      </c>
      <c r="D2367" s="371" t="s">
        <v>2877</v>
      </c>
      <c r="E2367" s="373" t="s">
        <v>682</v>
      </c>
      <c r="F2367" s="372"/>
      <c r="G2367" s="374">
        <v>128</v>
      </c>
      <c r="H2367" s="374">
        <v>11</v>
      </c>
      <c r="I2367" s="374">
        <v>1</v>
      </c>
      <c r="J2367" s="373" t="s">
        <v>683</v>
      </c>
      <c r="K2367" s="372"/>
      <c r="L2367" s="374" t="s">
        <v>49</v>
      </c>
      <c r="M2367" s="377" t="s">
        <v>50</v>
      </c>
      <c r="N2367" s="374" t="s">
        <v>684</v>
      </c>
    </row>
    <row r="2368" spans="1:14" ht="27" customHeight="1">
      <c r="A2368" s="274"/>
      <c r="B2368" s="366">
        <v>2351</v>
      </c>
      <c r="C2368" s="278" t="s">
        <v>46</v>
      </c>
      <c r="D2368" s="371" t="s">
        <v>2878</v>
      </c>
      <c r="E2368" s="373" t="s">
        <v>682</v>
      </c>
      <c r="F2368" s="372"/>
      <c r="G2368" s="374">
        <v>128</v>
      </c>
      <c r="H2368" s="374">
        <v>12</v>
      </c>
      <c r="I2368" s="374">
        <v>1</v>
      </c>
      <c r="J2368" s="373" t="s">
        <v>683</v>
      </c>
      <c r="K2368" s="372"/>
      <c r="L2368" s="374" t="s">
        <v>49</v>
      </c>
      <c r="M2368" s="377" t="s">
        <v>50</v>
      </c>
      <c r="N2368" s="374" t="s">
        <v>684</v>
      </c>
    </row>
    <row r="2369" spans="1:14" ht="27" customHeight="1">
      <c r="A2369" s="274"/>
      <c r="B2369" s="366">
        <v>2352</v>
      </c>
      <c r="C2369" s="278" t="s">
        <v>46</v>
      </c>
      <c r="D2369" s="371" t="s">
        <v>2879</v>
      </c>
      <c r="E2369" s="373" t="s">
        <v>682</v>
      </c>
      <c r="F2369" s="372"/>
      <c r="G2369" s="374">
        <v>128</v>
      </c>
      <c r="H2369" s="374">
        <v>13</v>
      </c>
      <c r="I2369" s="374">
        <v>1</v>
      </c>
      <c r="J2369" s="373" t="s">
        <v>683</v>
      </c>
      <c r="K2369" s="372"/>
      <c r="L2369" s="374" t="s">
        <v>49</v>
      </c>
      <c r="M2369" s="377" t="s">
        <v>50</v>
      </c>
      <c r="N2369" s="374" t="s">
        <v>684</v>
      </c>
    </row>
    <row r="2370" spans="1:14" ht="27" customHeight="1">
      <c r="A2370" s="274"/>
      <c r="B2370" s="363">
        <v>2353</v>
      </c>
      <c r="C2370" s="278" t="s">
        <v>46</v>
      </c>
      <c r="D2370" s="371" t="s">
        <v>2880</v>
      </c>
      <c r="E2370" s="373" t="s">
        <v>682</v>
      </c>
      <c r="F2370" s="372"/>
      <c r="G2370" s="374">
        <v>128</v>
      </c>
      <c r="H2370" s="374">
        <v>14</v>
      </c>
      <c r="I2370" s="374">
        <v>1</v>
      </c>
      <c r="J2370" s="373" t="s">
        <v>683</v>
      </c>
      <c r="K2370" s="372"/>
      <c r="L2370" s="374" t="s">
        <v>49</v>
      </c>
      <c r="M2370" s="377" t="s">
        <v>50</v>
      </c>
      <c r="N2370" s="374" t="s">
        <v>684</v>
      </c>
    </row>
    <row r="2371" spans="1:14" ht="27" customHeight="1">
      <c r="A2371" s="274"/>
      <c r="B2371" s="366">
        <v>2354</v>
      </c>
      <c r="C2371" s="278" t="s">
        <v>46</v>
      </c>
      <c r="D2371" s="371" t="s">
        <v>2881</v>
      </c>
      <c r="E2371" s="373" t="s">
        <v>682</v>
      </c>
      <c r="F2371" s="372"/>
      <c r="G2371" s="374">
        <v>128</v>
      </c>
      <c r="H2371" s="374">
        <v>15</v>
      </c>
      <c r="I2371" s="374">
        <v>1</v>
      </c>
      <c r="J2371" s="373" t="s">
        <v>683</v>
      </c>
      <c r="K2371" s="372"/>
      <c r="L2371" s="374" t="s">
        <v>49</v>
      </c>
      <c r="M2371" s="377" t="s">
        <v>50</v>
      </c>
      <c r="N2371" s="374" t="s">
        <v>684</v>
      </c>
    </row>
    <row r="2372" spans="1:14" ht="27" customHeight="1">
      <c r="A2372" s="274"/>
      <c r="B2372" s="366">
        <v>2355</v>
      </c>
      <c r="C2372" s="278" t="s">
        <v>46</v>
      </c>
      <c r="D2372" s="371" t="s">
        <v>2882</v>
      </c>
      <c r="E2372" s="373" t="s">
        <v>682</v>
      </c>
      <c r="F2372" s="372"/>
      <c r="G2372" s="374">
        <v>128</v>
      </c>
      <c r="H2372" s="374">
        <v>16</v>
      </c>
      <c r="I2372" s="374">
        <v>1</v>
      </c>
      <c r="J2372" s="373" t="s">
        <v>683</v>
      </c>
      <c r="K2372" s="372"/>
      <c r="L2372" s="374" t="s">
        <v>49</v>
      </c>
      <c r="M2372" s="377" t="s">
        <v>50</v>
      </c>
      <c r="N2372" s="374" t="s">
        <v>684</v>
      </c>
    </row>
    <row r="2373" spans="1:14" ht="27" customHeight="1">
      <c r="A2373" s="274"/>
      <c r="B2373" s="363">
        <v>2356</v>
      </c>
      <c r="C2373" s="278" t="s">
        <v>46</v>
      </c>
      <c r="D2373" s="371" t="s">
        <v>2883</v>
      </c>
      <c r="E2373" s="373" t="s">
        <v>682</v>
      </c>
      <c r="F2373" s="372"/>
      <c r="G2373" s="374">
        <v>128</v>
      </c>
      <c r="H2373" s="374">
        <v>17</v>
      </c>
      <c r="I2373" s="374">
        <v>1</v>
      </c>
      <c r="J2373" s="373" t="s">
        <v>683</v>
      </c>
      <c r="K2373" s="372"/>
      <c r="L2373" s="374" t="s">
        <v>49</v>
      </c>
      <c r="M2373" s="377" t="s">
        <v>50</v>
      </c>
      <c r="N2373" s="374" t="s">
        <v>684</v>
      </c>
    </row>
    <row r="2374" spans="1:14" ht="27" customHeight="1">
      <c r="A2374" s="274"/>
      <c r="B2374" s="366">
        <v>2357</v>
      </c>
      <c r="C2374" s="278" t="s">
        <v>46</v>
      </c>
      <c r="D2374" s="371" t="s">
        <v>2884</v>
      </c>
      <c r="E2374" s="373" t="s">
        <v>682</v>
      </c>
      <c r="F2374" s="372"/>
      <c r="G2374" s="374">
        <v>128</v>
      </c>
      <c r="H2374" s="374">
        <v>18</v>
      </c>
      <c r="I2374" s="374">
        <v>1</v>
      </c>
      <c r="J2374" s="373" t="s">
        <v>683</v>
      </c>
      <c r="K2374" s="372"/>
      <c r="L2374" s="374" t="s">
        <v>49</v>
      </c>
      <c r="M2374" s="377" t="s">
        <v>50</v>
      </c>
      <c r="N2374" s="374" t="s">
        <v>684</v>
      </c>
    </row>
    <row r="2375" spans="1:14" ht="27" customHeight="1">
      <c r="A2375" s="274"/>
      <c r="B2375" s="366">
        <v>2358</v>
      </c>
      <c r="C2375" s="278" t="s">
        <v>46</v>
      </c>
      <c r="D2375" s="371" t="s">
        <v>2885</v>
      </c>
      <c r="E2375" s="373" t="s">
        <v>682</v>
      </c>
      <c r="F2375" s="372"/>
      <c r="G2375" s="374">
        <v>128</v>
      </c>
      <c r="H2375" s="374">
        <v>19</v>
      </c>
      <c r="I2375" s="374">
        <v>1</v>
      </c>
      <c r="J2375" s="373" t="s">
        <v>683</v>
      </c>
      <c r="K2375" s="372"/>
      <c r="L2375" s="374" t="s">
        <v>49</v>
      </c>
      <c r="M2375" s="377" t="s">
        <v>50</v>
      </c>
      <c r="N2375" s="374" t="s">
        <v>684</v>
      </c>
    </row>
    <row r="2376" spans="1:14" ht="27" customHeight="1">
      <c r="A2376" s="274"/>
      <c r="B2376" s="363">
        <v>2359</v>
      </c>
      <c r="C2376" s="278" t="s">
        <v>46</v>
      </c>
      <c r="D2376" s="371" t="s">
        <v>2886</v>
      </c>
      <c r="E2376" s="373" t="s">
        <v>682</v>
      </c>
      <c r="F2376" s="372"/>
      <c r="G2376" s="374">
        <v>129</v>
      </c>
      <c r="H2376" s="374">
        <v>1</v>
      </c>
      <c r="I2376" s="374">
        <v>1</v>
      </c>
      <c r="J2376" s="373" t="s">
        <v>683</v>
      </c>
      <c r="K2376" s="372"/>
      <c r="L2376" s="374" t="s">
        <v>49</v>
      </c>
      <c r="M2376" s="377" t="s">
        <v>50</v>
      </c>
      <c r="N2376" s="374" t="s">
        <v>684</v>
      </c>
    </row>
    <row r="2377" spans="1:14" ht="27" customHeight="1">
      <c r="A2377" s="274"/>
      <c r="B2377" s="366">
        <v>2360</v>
      </c>
      <c r="C2377" s="278" t="s">
        <v>46</v>
      </c>
      <c r="D2377" s="371" t="s">
        <v>2887</v>
      </c>
      <c r="E2377" s="373" t="s">
        <v>682</v>
      </c>
      <c r="F2377" s="372"/>
      <c r="G2377" s="374">
        <v>129</v>
      </c>
      <c r="H2377" s="374">
        <v>2</v>
      </c>
      <c r="I2377" s="374">
        <v>1</v>
      </c>
      <c r="J2377" s="373" t="s">
        <v>683</v>
      </c>
      <c r="K2377" s="372"/>
      <c r="L2377" s="374" t="s">
        <v>49</v>
      </c>
      <c r="M2377" s="377" t="s">
        <v>50</v>
      </c>
      <c r="N2377" s="374" t="s">
        <v>684</v>
      </c>
    </row>
    <row r="2378" spans="1:14" ht="27" customHeight="1">
      <c r="A2378" s="274"/>
      <c r="B2378" s="366">
        <v>2361</v>
      </c>
      <c r="C2378" s="278" t="s">
        <v>46</v>
      </c>
      <c r="D2378" s="371" t="s">
        <v>2888</v>
      </c>
      <c r="E2378" s="373" t="s">
        <v>682</v>
      </c>
      <c r="F2378" s="372"/>
      <c r="G2378" s="374">
        <v>129</v>
      </c>
      <c r="H2378" s="374">
        <v>3</v>
      </c>
      <c r="I2378" s="374">
        <v>1</v>
      </c>
      <c r="J2378" s="373" t="s">
        <v>683</v>
      </c>
      <c r="K2378" s="372"/>
      <c r="L2378" s="374" t="s">
        <v>49</v>
      </c>
      <c r="M2378" s="377" t="s">
        <v>50</v>
      </c>
      <c r="N2378" s="374" t="s">
        <v>684</v>
      </c>
    </row>
    <row r="2379" spans="1:14" ht="27" customHeight="1">
      <c r="A2379" s="274"/>
      <c r="B2379" s="363">
        <v>2362</v>
      </c>
      <c r="C2379" s="278" t="s">
        <v>46</v>
      </c>
      <c r="D2379" s="371" t="s">
        <v>2889</v>
      </c>
      <c r="E2379" s="373" t="s">
        <v>682</v>
      </c>
      <c r="F2379" s="372"/>
      <c r="G2379" s="374">
        <v>129</v>
      </c>
      <c r="H2379" s="374">
        <v>4</v>
      </c>
      <c r="I2379" s="374">
        <v>1</v>
      </c>
      <c r="J2379" s="373" t="s">
        <v>683</v>
      </c>
      <c r="K2379" s="372"/>
      <c r="L2379" s="374" t="s">
        <v>49</v>
      </c>
      <c r="M2379" s="377" t="s">
        <v>50</v>
      </c>
      <c r="N2379" s="374" t="s">
        <v>684</v>
      </c>
    </row>
    <row r="2380" spans="1:14" ht="27" customHeight="1">
      <c r="A2380" s="274"/>
      <c r="B2380" s="366">
        <v>2363</v>
      </c>
      <c r="C2380" s="278" t="s">
        <v>46</v>
      </c>
      <c r="D2380" s="371" t="s">
        <v>2890</v>
      </c>
      <c r="E2380" s="373" t="s">
        <v>682</v>
      </c>
      <c r="F2380" s="372"/>
      <c r="G2380" s="374">
        <v>129</v>
      </c>
      <c r="H2380" s="374">
        <v>5</v>
      </c>
      <c r="I2380" s="374">
        <v>1</v>
      </c>
      <c r="J2380" s="373" t="s">
        <v>683</v>
      </c>
      <c r="K2380" s="372"/>
      <c r="L2380" s="374" t="s">
        <v>49</v>
      </c>
      <c r="M2380" s="377" t="s">
        <v>50</v>
      </c>
      <c r="N2380" s="374" t="s">
        <v>684</v>
      </c>
    </row>
    <row r="2381" spans="1:14" ht="27" customHeight="1">
      <c r="A2381" s="274"/>
      <c r="B2381" s="366">
        <v>2364</v>
      </c>
      <c r="C2381" s="278" t="s">
        <v>46</v>
      </c>
      <c r="D2381" s="371" t="s">
        <v>2891</v>
      </c>
      <c r="E2381" s="373" t="s">
        <v>682</v>
      </c>
      <c r="F2381" s="372"/>
      <c r="G2381" s="374">
        <v>129</v>
      </c>
      <c r="H2381" s="374">
        <v>6</v>
      </c>
      <c r="I2381" s="374">
        <v>1</v>
      </c>
      <c r="J2381" s="373" t="s">
        <v>683</v>
      </c>
      <c r="K2381" s="372"/>
      <c r="L2381" s="374" t="s">
        <v>49</v>
      </c>
      <c r="M2381" s="377" t="s">
        <v>50</v>
      </c>
      <c r="N2381" s="374" t="s">
        <v>684</v>
      </c>
    </row>
    <row r="2382" spans="1:14" ht="27" customHeight="1">
      <c r="A2382" s="274"/>
      <c r="B2382" s="363">
        <v>2365</v>
      </c>
      <c r="C2382" s="278" t="s">
        <v>46</v>
      </c>
      <c r="D2382" s="371" t="s">
        <v>2892</v>
      </c>
      <c r="E2382" s="373" t="s">
        <v>682</v>
      </c>
      <c r="F2382" s="372"/>
      <c r="G2382" s="374">
        <v>129</v>
      </c>
      <c r="H2382" s="374">
        <v>7</v>
      </c>
      <c r="I2382" s="374">
        <v>1</v>
      </c>
      <c r="J2382" s="373" t="s">
        <v>683</v>
      </c>
      <c r="K2382" s="372"/>
      <c r="L2382" s="374" t="s">
        <v>49</v>
      </c>
      <c r="M2382" s="377" t="s">
        <v>50</v>
      </c>
      <c r="N2382" s="374" t="s">
        <v>684</v>
      </c>
    </row>
    <row r="2383" spans="1:14" ht="27" customHeight="1">
      <c r="A2383" s="274"/>
      <c r="B2383" s="366">
        <v>2366</v>
      </c>
      <c r="C2383" s="278" t="s">
        <v>46</v>
      </c>
      <c r="D2383" s="371" t="s">
        <v>2893</v>
      </c>
      <c r="E2383" s="373" t="s">
        <v>682</v>
      </c>
      <c r="F2383" s="372"/>
      <c r="G2383" s="374">
        <v>129</v>
      </c>
      <c r="H2383" s="374">
        <v>8</v>
      </c>
      <c r="I2383" s="374">
        <v>1</v>
      </c>
      <c r="J2383" s="373" t="s">
        <v>683</v>
      </c>
      <c r="K2383" s="372"/>
      <c r="L2383" s="374" t="s">
        <v>49</v>
      </c>
      <c r="M2383" s="377" t="s">
        <v>50</v>
      </c>
      <c r="N2383" s="374" t="s">
        <v>684</v>
      </c>
    </row>
    <row r="2384" spans="1:14" ht="27" customHeight="1">
      <c r="A2384" s="274"/>
      <c r="B2384" s="366">
        <v>2367</v>
      </c>
      <c r="C2384" s="278" t="s">
        <v>46</v>
      </c>
      <c r="D2384" s="371" t="s">
        <v>2894</v>
      </c>
      <c r="E2384" s="373" t="s">
        <v>682</v>
      </c>
      <c r="F2384" s="372"/>
      <c r="G2384" s="374">
        <v>129</v>
      </c>
      <c r="H2384" s="374">
        <v>9</v>
      </c>
      <c r="I2384" s="374">
        <v>1</v>
      </c>
      <c r="J2384" s="373" t="s">
        <v>683</v>
      </c>
      <c r="K2384" s="372"/>
      <c r="L2384" s="374" t="s">
        <v>49</v>
      </c>
      <c r="M2384" s="377" t="s">
        <v>50</v>
      </c>
      <c r="N2384" s="374" t="s">
        <v>684</v>
      </c>
    </row>
    <row r="2385" spans="1:14" ht="27" customHeight="1">
      <c r="A2385" s="274"/>
      <c r="B2385" s="363">
        <v>2368</v>
      </c>
      <c r="C2385" s="278" t="s">
        <v>46</v>
      </c>
      <c r="D2385" s="371" t="s">
        <v>2895</v>
      </c>
      <c r="E2385" s="373" t="s">
        <v>682</v>
      </c>
      <c r="F2385" s="372"/>
      <c r="G2385" s="374">
        <v>129</v>
      </c>
      <c r="H2385" s="374">
        <v>10</v>
      </c>
      <c r="I2385" s="374">
        <v>1</v>
      </c>
      <c r="J2385" s="373" t="s">
        <v>683</v>
      </c>
      <c r="K2385" s="372"/>
      <c r="L2385" s="374" t="s">
        <v>49</v>
      </c>
      <c r="M2385" s="377" t="s">
        <v>50</v>
      </c>
      <c r="N2385" s="374" t="s">
        <v>684</v>
      </c>
    </row>
    <row r="2386" spans="1:14" ht="27" customHeight="1">
      <c r="A2386" s="274"/>
      <c r="B2386" s="366">
        <v>2369</v>
      </c>
      <c r="C2386" s="278" t="s">
        <v>46</v>
      </c>
      <c r="D2386" s="371" t="s">
        <v>2896</v>
      </c>
      <c r="E2386" s="373" t="s">
        <v>682</v>
      </c>
      <c r="F2386" s="372"/>
      <c r="G2386" s="374">
        <v>130</v>
      </c>
      <c r="H2386" s="374">
        <v>1</v>
      </c>
      <c r="I2386" s="374">
        <v>1</v>
      </c>
      <c r="J2386" s="373" t="s">
        <v>683</v>
      </c>
      <c r="K2386" s="372"/>
      <c r="L2386" s="374" t="s">
        <v>49</v>
      </c>
      <c r="M2386" s="377" t="s">
        <v>50</v>
      </c>
      <c r="N2386" s="374" t="s">
        <v>684</v>
      </c>
    </row>
    <row r="2387" spans="1:14" ht="27" customHeight="1">
      <c r="A2387" s="274"/>
      <c r="B2387" s="366">
        <v>2370</v>
      </c>
      <c r="C2387" s="278" t="s">
        <v>46</v>
      </c>
      <c r="D2387" s="371" t="s">
        <v>2897</v>
      </c>
      <c r="E2387" s="373" t="s">
        <v>682</v>
      </c>
      <c r="F2387" s="372"/>
      <c r="G2387" s="374">
        <v>130</v>
      </c>
      <c r="H2387" s="374">
        <v>2</v>
      </c>
      <c r="I2387" s="374">
        <v>1</v>
      </c>
      <c r="J2387" s="373" t="s">
        <v>683</v>
      </c>
      <c r="K2387" s="372"/>
      <c r="L2387" s="374" t="s">
        <v>49</v>
      </c>
      <c r="M2387" s="377" t="s">
        <v>50</v>
      </c>
      <c r="N2387" s="374" t="s">
        <v>684</v>
      </c>
    </row>
    <row r="2388" spans="1:14" ht="27" customHeight="1">
      <c r="A2388" s="274"/>
      <c r="B2388" s="363">
        <v>2371</v>
      </c>
      <c r="C2388" s="278" t="s">
        <v>46</v>
      </c>
      <c r="D2388" s="371" t="s">
        <v>2898</v>
      </c>
      <c r="E2388" s="373" t="s">
        <v>682</v>
      </c>
      <c r="F2388" s="372"/>
      <c r="G2388" s="374">
        <v>130</v>
      </c>
      <c r="H2388" s="374">
        <v>3</v>
      </c>
      <c r="I2388" s="374">
        <v>1</v>
      </c>
      <c r="J2388" s="373" t="s">
        <v>683</v>
      </c>
      <c r="K2388" s="372"/>
      <c r="L2388" s="374" t="s">
        <v>49</v>
      </c>
      <c r="M2388" s="377" t="s">
        <v>50</v>
      </c>
      <c r="N2388" s="374" t="s">
        <v>684</v>
      </c>
    </row>
    <row r="2389" spans="1:14" ht="27" customHeight="1">
      <c r="A2389" s="274"/>
      <c r="B2389" s="366">
        <v>2372</v>
      </c>
      <c r="C2389" s="278" t="s">
        <v>46</v>
      </c>
      <c r="D2389" s="371" t="s">
        <v>2899</v>
      </c>
      <c r="E2389" s="373" t="s">
        <v>682</v>
      </c>
      <c r="F2389" s="372"/>
      <c r="G2389" s="374">
        <v>130</v>
      </c>
      <c r="H2389" s="374">
        <v>4</v>
      </c>
      <c r="I2389" s="374">
        <v>1</v>
      </c>
      <c r="J2389" s="373" t="s">
        <v>683</v>
      </c>
      <c r="K2389" s="372"/>
      <c r="L2389" s="374" t="s">
        <v>49</v>
      </c>
      <c r="M2389" s="377" t="s">
        <v>50</v>
      </c>
      <c r="N2389" s="374" t="s">
        <v>684</v>
      </c>
    </row>
    <row r="2390" spans="1:14" ht="27" customHeight="1">
      <c r="A2390" s="274"/>
      <c r="B2390" s="366">
        <v>2373</v>
      </c>
      <c r="C2390" s="278" t="s">
        <v>46</v>
      </c>
      <c r="D2390" s="371" t="s">
        <v>2900</v>
      </c>
      <c r="E2390" s="373" t="s">
        <v>682</v>
      </c>
      <c r="F2390" s="372"/>
      <c r="G2390" s="374">
        <v>130</v>
      </c>
      <c r="H2390" s="374">
        <v>5</v>
      </c>
      <c r="I2390" s="374">
        <v>1</v>
      </c>
      <c r="J2390" s="373" t="s">
        <v>683</v>
      </c>
      <c r="K2390" s="372"/>
      <c r="L2390" s="374" t="s">
        <v>49</v>
      </c>
      <c r="M2390" s="377" t="s">
        <v>50</v>
      </c>
      <c r="N2390" s="374" t="s">
        <v>684</v>
      </c>
    </row>
    <row r="2391" spans="1:14" ht="27" customHeight="1">
      <c r="A2391" s="274"/>
      <c r="B2391" s="363">
        <v>2374</v>
      </c>
      <c r="C2391" s="278" t="s">
        <v>46</v>
      </c>
      <c r="D2391" s="371" t="s">
        <v>2901</v>
      </c>
      <c r="E2391" s="373" t="s">
        <v>682</v>
      </c>
      <c r="F2391" s="372"/>
      <c r="G2391" s="374">
        <v>130</v>
      </c>
      <c r="H2391" s="374">
        <v>6</v>
      </c>
      <c r="I2391" s="374">
        <v>1</v>
      </c>
      <c r="J2391" s="373" t="s">
        <v>683</v>
      </c>
      <c r="K2391" s="372"/>
      <c r="L2391" s="374" t="s">
        <v>49</v>
      </c>
      <c r="M2391" s="377" t="s">
        <v>50</v>
      </c>
      <c r="N2391" s="374" t="s">
        <v>684</v>
      </c>
    </row>
    <row r="2392" spans="1:14" ht="27" customHeight="1">
      <c r="A2392" s="274"/>
      <c r="B2392" s="366">
        <v>2375</v>
      </c>
      <c r="C2392" s="278" t="s">
        <v>46</v>
      </c>
      <c r="D2392" s="371" t="s">
        <v>2902</v>
      </c>
      <c r="E2392" s="373" t="s">
        <v>682</v>
      </c>
      <c r="F2392" s="372"/>
      <c r="G2392" s="374">
        <v>130</v>
      </c>
      <c r="H2392" s="374">
        <v>7</v>
      </c>
      <c r="I2392" s="374">
        <v>1</v>
      </c>
      <c r="J2392" s="373" t="s">
        <v>683</v>
      </c>
      <c r="K2392" s="372"/>
      <c r="L2392" s="374" t="s">
        <v>49</v>
      </c>
      <c r="M2392" s="377" t="s">
        <v>50</v>
      </c>
      <c r="N2392" s="374" t="s">
        <v>684</v>
      </c>
    </row>
    <row r="2393" spans="1:14" ht="27" customHeight="1">
      <c r="A2393" s="274"/>
      <c r="B2393" s="366">
        <v>2376</v>
      </c>
      <c r="C2393" s="278" t="s">
        <v>46</v>
      </c>
      <c r="D2393" s="371" t="s">
        <v>2903</v>
      </c>
      <c r="E2393" s="373" t="s">
        <v>682</v>
      </c>
      <c r="F2393" s="372"/>
      <c r="G2393" s="374">
        <v>130</v>
      </c>
      <c r="H2393" s="374">
        <v>8</v>
      </c>
      <c r="I2393" s="374">
        <v>1</v>
      </c>
      <c r="J2393" s="373" t="s">
        <v>683</v>
      </c>
      <c r="K2393" s="372"/>
      <c r="L2393" s="374" t="s">
        <v>49</v>
      </c>
      <c r="M2393" s="377" t="s">
        <v>50</v>
      </c>
      <c r="N2393" s="374" t="s">
        <v>684</v>
      </c>
    </row>
    <row r="2394" spans="1:14" ht="27" customHeight="1">
      <c r="A2394" s="274"/>
      <c r="B2394" s="363">
        <v>2377</v>
      </c>
      <c r="C2394" s="278" t="s">
        <v>46</v>
      </c>
      <c r="D2394" s="371" t="s">
        <v>2904</v>
      </c>
      <c r="E2394" s="373" t="s">
        <v>682</v>
      </c>
      <c r="F2394" s="372"/>
      <c r="G2394" s="374">
        <v>130</v>
      </c>
      <c r="H2394" s="374">
        <v>9</v>
      </c>
      <c r="I2394" s="374">
        <v>1</v>
      </c>
      <c r="J2394" s="373" t="s">
        <v>683</v>
      </c>
      <c r="K2394" s="372"/>
      <c r="L2394" s="374" t="s">
        <v>49</v>
      </c>
      <c r="M2394" s="377" t="s">
        <v>50</v>
      </c>
      <c r="N2394" s="374" t="s">
        <v>684</v>
      </c>
    </row>
    <row r="2395" spans="1:14" ht="27" customHeight="1">
      <c r="A2395" s="274"/>
      <c r="B2395" s="366">
        <v>2378</v>
      </c>
      <c r="C2395" s="278" t="s">
        <v>46</v>
      </c>
      <c r="D2395" s="371" t="s">
        <v>2905</v>
      </c>
      <c r="E2395" s="373" t="s">
        <v>682</v>
      </c>
      <c r="F2395" s="372"/>
      <c r="G2395" s="374">
        <v>130</v>
      </c>
      <c r="H2395" s="374">
        <v>10</v>
      </c>
      <c r="I2395" s="374">
        <v>1</v>
      </c>
      <c r="J2395" s="373" t="s">
        <v>683</v>
      </c>
      <c r="K2395" s="372"/>
      <c r="L2395" s="374" t="s">
        <v>49</v>
      </c>
      <c r="M2395" s="377" t="s">
        <v>50</v>
      </c>
      <c r="N2395" s="374" t="s">
        <v>684</v>
      </c>
    </row>
    <row r="2396" spans="1:14" ht="27" customHeight="1">
      <c r="A2396" s="274"/>
      <c r="B2396" s="366">
        <v>2379</v>
      </c>
      <c r="C2396" s="278" t="s">
        <v>46</v>
      </c>
      <c r="D2396" s="371" t="s">
        <v>2906</v>
      </c>
      <c r="E2396" s="373" t="s">
        <v>682</v>
      </c>
      <c r="F2396" s="372"/>
      <c r="G2396" s="374">
        <v>130</v>
      </c>
      <c r="H2396" s="374">
        <v>11</v>
      </c>
      <c r="I2396" s="374">
        <v>1</v>
      </c>
      <c r="J2396" s="373" t="s">
        <v>683</v>
      </c>
      <c r="K2396" s="372"/>
      <c r="L2396" s="374" t="s">
        <v>49</v>
      </c>
      <c r="M2396" s="377" t="s">
        <v>50</v>
      </c>
      <c r="N2396" s="374" t="s">
        <v>684</v>
      </c>
    </row>
    <row r="2397" spans="1:14" ht="27" customHeight="1">
      <c r="A2397" s="274"/>
      <c r="B2397" s="363">
        <v>2380</v>
      </c>
      <c r="C2397" s="278" t="s">
        <v>46</v>
      </c>
      <c r="D2397" s="371" t="s">
        <v>2907</v>
      </c>
      <c r="E2397" s="373" t="s">
        <v>682</v>
      </c>
      <c r="F2397" s="372"/>
      <c r="G2397" s="374">
        <v>130</v>
      </c>
      <c r="H2397" s="374">
        <v>12</v>
      </c>
      <c r="I2397" s="374">
        <v>1</v>
      </c>
      <c r="J2397" s="373" t="s">
        <v>683</v>
      </c>
      <c r="K2397" s="372"/>
      <c r="L2397" s="374" t="s">
        <v>49</v>
      </c>
      <c r="M2397" s="377" t="s">
        <v>50</v>
      </c>
      <c r="N2397" s="374" t="s">
        <v>684</v>
      </c>
    </row>
    <row r="2398" spans="1:14" ht="27" customHeight="1">
      <c r="A2398" s="274"/>
      <c r="B2398" s="366">
        <v>2381</v>
      </c>
      <c r="C2398" s="278" t="s">
        <v>46</v>
      </c>
      <c r="D2398" s="371" t="s">
        <v>2908</v>
      </c>
      <c r="E2398" s="373" t="s">
        <v>682</v>
      </c>
      <c r="F2398" s="372"/>
      <c r="G2398" s="374">
        <v>130</v>
      </c>
      <c r="H2398" s="374">
        <v>13</v>
      </c>
      <c r="I2398" s="374">
        <v>1</v>
      </c>
      <c r="J2398" s="373" t="s">
        <v>683</v>
      </c>
      <c r="K2398" s="372"/>
      <c r="L2398" s="374" t="s">
        <v>49</v>
      </c>
      <c r="M2398" s="377" t="s">
        <v>50</v>
      </c>
      <c r="N2398" s="374" t="s">
        <v>684</v>
      </c>
    </row>
    <row r="2399" spans="1:14" ht="27" customHeight="1">
      <c r="A2399" s="274"/>
      <c r="B2399" s="366">
        <v>2382</v>
      </c>
      <c r="C2399" s="278" t="s">
        <v>46</v>
      </c>
      <c r="D2399" s="371" t="s">
        <v>2909</v>
      </c>
      <c r="E2399" s="373" t="s">
        <v>682</v>
      </c>
      <c r="F2399" s="372"/>
      <c r="G2399" s="374">
        <v>130</v>
      </c>
      <c r="H2399" s="374">
        <v>14</v>
      </c>
      <c r="I2399" s="374">
        <v>1</v>
      </c>
      <c r="J2399" s="373" t="s">
        <v>683</v>
      </c>
      <c r="K2399" s="372"/>
      <c r="L2399" s="374" t="s">
        <v>49</v>
      </c>
      <c r="M2399" s="377" t="s">
        <v>50</v>
      </c>
      <c r="N2399" s="374" t="s">
        <v>684</v>
      </c>
    </row>
    <row r="2400" spans="1:14" ht="27" customHeight="1">
      <c r="A2400" s="274"/>
      <c r="B2400" s="363">
        <v>2383</v>
      </c>
      <c r="C2400" s="278" t="s">
        <v>46</v>
      </c>
      <c r="D2400" s="371" t="s">
        <v>2910</v>
      </c>
      <c r="E2400" s="373" t="s">
        <v>682</v>
      </c>
      <c r="F2400" s="372"/>
      <c r="G2400" s="374">
        <v>130</v>
      </c>
      <c r="H2400" s="374">
        <v>15</v>
      </c>
      <c r="I2400" s="374">
        <v>1</v>
      </c>
      <c r="J2400" s="373" t="s">
        <v>683</v>
      </c>
      <c r="K2400" s="372"/>
      <c r="L2400" s="374" t="s">
        <v>49</v>
      </c>
      <c r="M2400" s="377" t="s">
        <v>50</v>
      </c>
      <c r="N2400" s="374" t="s">
        <v>684</v>
      </c>
    </row>
    <row r="2401" spans="1:14" ht="27" customHeight="1">
      <c r="A2401" s="274"/>
      <c r="B2401" s="366">
        <v>2384</v>
      </c>
      <c r="C2401" s="278" t="s">
        <v>46</v>
      </c>
      <c r="D2401" s="371" t="s">
        <v>2911</v>
      </c>
      <c r="E2401" s="373" t="s">
        <v>682</v>
      </c>
      <c r="F2401" s="372"/>
      <c r="G2401" s="374">
        <v>130</v>
      </c>
      <c r="H2401" s="374">
        <v>16</v>
      </c>
      <c r="I2401" s="374">
        <v>1</v>
      </c>
      <c r="J2401" s="373" t="s">
        <v>683</v>
      </c>
      <c r="K2401" s="372"/>
      <c r="L2401" s="374" t="s">
        <v>49</v>
      </c>
      <c r="M2401" s="377" t="s">
        <v>50</v>
      </c>
      <c r="N2401" s="374" t="s">
        <v>684</v>
      </c>
    </row>
    <row r="2402" spans="1:14" ht="27" customHeight="1">
      <c r="A2402" s="274"/>
      <c r="B2402" s="366">
        <v>2385</v>
      </c>
      <c r="C2402" s="278" t="s">
        <v>46</v>
      </c>
      <c r="D2402" s="371" t="s">
        <v>2912</v>
      </c>
      <c r="E2402" s="373" t="s">
        <v>682</v>
      </c>
      <c r="F2402" s="372"/>
      <c r="G2402" s="374">
        <v>130</v>
      </c>
      <c r="H2402" s="374">
        <v>17</v>
      </c>
      <c r="I2402" s="374">
        <v>1</v>
      </c>
      <c r="J2402" s="373" t="s">
        <v>683</v>
      </c>
      <c r="K2402" s="372"/>
      <c r="L2402" s="374" t="s">
        <v>49</v>
      </c>
      <c r="M2402" s="377" t="s">
        <v>50</v>
      </c>
      <c r="N2402" s="374" t="s">
        <v>684</v>
      </c>
    </row>
    <row r="2403" spans="1:14" ht="27" customHeight="1">
      <c r="A2403" s="274"/>
      <c r="B2403" s="363">
        <v>2386</v>
      </c>
      <c r="C2403" s="278" t="s">
        <v>46</v>
      </c>
      <c r="D2403" s="371" t="s">
        <v>2913</v>
      </c>
      <c r="E2403" s="373" t="s">
        <v>682</v>
      </c>
      <c r="F2403" s="372"/>
      <c r="G2403" s="374">
        <v>130</v>
      </c>
      <c r="H2403" s="374">
        <v>18</v>
      </c>
      <c r="I2403" s="374">
        <v>1</v>
      </c>
      <c r="J2403" s="373" t="s">
        <v>683</v>
      </c>
      <c r="K2403" s="372"/>
      <c r="L2403" s="374" t="s">
        <v>49</v>
      </c>
      <c r="M2403" s="377" t="s">
        <v>50</v>
      </c>
      <c r="N2403" s="374" t="s">
        <v>684</v>
      </c>
    </row>
    <row r="2404" spans="1:14" ht="27" customHeight="1">
      <c r="A2404" s="274"/>
      <c r="B2404" s="366">
        <v>2387</v>
      </c>
      <c r="C2404" s="278" t="s">
        <v>46</v>
      </c>
      <c r="D2404" s="371" t="s">
        <v>2914</v>
      </c>
      <c r="E2404" s="373" t="s">
        <v>682</v>
      </c>
      <c r="F2404" s="372"/>
      <c r="G2404" s="374">
        <v>130</v>
      </c>
      <c r="H2404" s="374">
        <v>19</v>
      </c>
      <c r="I2404" s="374">
        <v>1</v>
      </c>
      <c r="J2404" s="373" t="s">
        <v>683</v>
      </c>
      <c r="K2404" s="372"/>
      <c r="L2404" s="374" t="s">
        <v>49</v>
      </c>
      <c r="M2404" s="377" t="s">
        <v>50</v>
      </c>
      <c r="N2404" s="374" t="s">
        <v>684</v>
      </c>
    </row>
    <row r="2405" spans="1:14" ht="27" customHeight="1">
      <c r="A2405" s="274"/>
      <c r="B2405" s="366">
        <v>2388</v>
      </c>
      <c r="C2405" s="278" t="s">
        <v>46</v>
      </c>
      <c r="D2405" s="371" t="s">
        <v>2915</v>
      </c>
      <c r="E2405" s="373" t="s">
        <v>682</v>
      </c>
      <c r="F2405" s="372"/>
      <c r="G2405" s="374">
        <v>130</v>
      </c>
      <c r="H2405" s="374">
        <v>20</v>
      </c>
      <c r="I2405" s="374">
        <v>1</v>
      </c>
      <c r="J2405" s="373" t="s">
        <v>683</v>
      </c>
      <c r="K2405" s="372"/>
      <c r="L2405" s="374" t="s">
        <v>49</v>
      </c>
      <c r="M2405" s="377" t="s">
        <v>50</v>
      </c>
      <c r="N2405" s="374" t="s">
        <v>684</v>
      </c>
    </row>
    <row r="2406" spans="1:14" ht="27" customHeight="1">
      <c r="A2406" s="274"/>
      <c r="B2406" s="363">
        <v>2389</v>
      </c>
      <c r="C2406" s="278" t="s">
        <v>46</v>
      </c>
      <c r="D2406" s="371" t="s">
        <v>2916</v>
      </c>
      <c r="E2406" s="373" t="s">
        <v>682</v>
      </c>
      <c r="F2406" s="372"/>
      <c r="G2406" s="374">
        <v>131</v>
      </c>
      <c r="H2406" s="374">
        <v>1</v>
      </c>
      <c r="I2406" s="374">
        <v>1</v>
      </c>
      <c r="J2406" s="373" t="s">
        <v>683</v>
      </c>
      <c r="K2406" s="372"/>
      <c r="L2406" s="374" t="s">
        <v>49</v>
      </c>
      <c r="M2406" s="377" t="s">
        <v>50</v>
      </c>
      <c r="N2406" s="374" t="s">
        <v>684</v>
      </c>
    </row>
    <row r="2407" spans="1:14" ht="27" customHeight="1">
      <c r="A2407" s="274"/>
      <c r="B2407" s="366">
        <v>2390</v>
      </c>
      <c r="C2407" s="278" t="s">
        <v>46</v>
      </c>
      <c r="D2407" s="371" t="s">
        <v>2917</v>
      </c>
      <c r="E2407" s="373" t="s">
        <v>682</v>
      </c>
      <c r="F2407" s="372"/>
      <c r="G2407" s="374">
        <v>131</v>
      </c>
      <c r="H2407" s="374">
        <v>2</v>
      </c>
      <c r="I2407" s="374">
        <v>1</v>
      </c>
      <c r="J2407" s="373" t="s">
        <v>683</v>
      </c>
      <c r="K2407" s="372"/>
      <c r="L2407" s="374" t="s">
        <v>49</v>
      </c>
      <c r="M2407" s="377" t="s">
        <v>50</v>
      </c>
      <c r="N2407" s="374" t="s">
        <v>684</v>
      </c>
    </row>
    <row r="2408" spans="1:14" ht="27" customHeight="1">
      <c r="A2408" s="274"/>
      <c r="B2408" s="366">
        <v>2391</v>
      </c>
      <c r="C2408" s="278" t="s">
        <v>46</v>
      </c>
      <c r="D2408" s="371" t="s">
        <v>2918</v>
      </c>
      <c r="E2408" s="373" t="s">
        <v>682</v>
      </c>
      <c r="F2408" s="372"/>
      <c r="G2408" s="374">
        <v>131</v>
      </c>
      <c r="H2408" s="374">
        <v>3</v>
      </c>
      <c r="I2408" s="374">
        <v>1</v>
      </c>
      <c r="J2408" s="373" t="s">
        <v>683</v>
      </c>
      <c r="K2408" s="372"/>
      <c r="L2408" s="374" t="s">
        <v>49</v>
      </c>
      <c r="M2408" s="377" t="s">
        <v>50</v>
      </c>
      <c r="N2408" s="374" t="s">
        <v>684</v>
      </c>
    </row>
    <row r="2409" spans="1:14" ht="27" customHeight="1">
      <c r="A2409" s="274"/>
      <c r="B2409" s="363">
        <v>2392</v>
      </c>
      <c r="C2409" s="278" t="s">
        <v>46</v>
      </c>
      <c r="D2409" s="371" t="s">
        <v>2919</v>
      </c>
      <c r="E2409" s="373" t="s">
        <v>682</v>
      </c>
      <c r="F2409" s="372"/>
      <c r="G2409" s="374">
        <v>131</v>
      </c>
      <c r="H2409" s="374">
        <v>4</v>
      </c>
      <c r="I2409" s="374">
        <v>1</v>
      </c>
      <c r="J2409" s="373" t="s">
        <v>683</v>
      </c>
      <c r="K2409" s="372"/>
      <c r="L2409" s="374" t="s">
        <v>49</v>
      </c>
      <c r="M2409" s="377" t="s">
        <v>50</v>
      </c>
      <c r="N2409" s="374" t="s">
        <v>684</v>
      </c>
    </row>
    <row r="2410" spans="1:14" ht="27" customHeight="1">
      <c r="A2410" s="274"/>
      <c r="B2410" s="366">
        <v>2393</v>
      </c>
      <c r="C2410" s="278" t="s">
        <v>46</v>
      </c>
      <c r="D2410" s="371" t="s">
        <v>2920</v>
      </c>
      <c r="E2410" s="373" t="s">
        <v>682</v>
      </c>
      <c r="F2410" s="372"/>
      <c r="G2410" s="374">
        <v>131</v>
      </c>
      <c r="H2410" s="374">
        <v>5</v>
      </c>
      <c r="I2410" s="374">
        <v>1</v>
      </c>
      <c r="J2410" s="373" t="s">
        <v>683</v>
      </c>
      <c r="K2410" s="372"/>
      <c r="L2410" s="374" t="s">
        <v>49</v>
      </c>
      <c r="M2410" s="377" t="s">
        <v>50</v>
      </c>
      <c r="N2410" s="374" t="s">
        <v>684</v>
      </c>
    </row>
    <row r="2411" spans="1:14" ht="27" customHeight="1">
      <c r="A2411" s="274"/>
      <c r="B2411" s="366">
        <v>2394</v>
      </c>
      <c r="C2411" s="278" t="s">
        <v>46</v>
      </c>
      <c r="D2411" s="371" t="s">
        <v>2921</v>
      </c>
      <c r="E2411" s="373" t="s">
        <v>682</v>
      </c>
      <c r="F2411" s="372"/>
      <c r="G2411" s="374">
        <v>131</v>
      </c>
      <c r="H2411" s="374">
        <v>6</v>
      </c>
      <c r="I2411" s="374">
        <v>1</v>
      </c>
      <c r="J2411" s="373" t="s">
        <v>683</v>
      </c>
      <c r="K2411" s="372"/>
      <c r="L2411" s="374" t="s">
        <v>49</v>
      </c>
      <c r="M2411" s="377" t="s">
        <v>50</v>
      </c>
      <c r="N2411" s="374" t="s">
        <v>684</v>
      </c>
    </row>
    <row r="2412" spans="1:14" ht="27" customHeight="1">
      <c r="A2412" s="274"/>
      <c r="B2412" s="363">
        <v>2395</v>
      </c>
      <c r="C2412" s="278" t="s">
        <v>46</v>
      </c>
      <c r="D2412" s="371" t="s">
        <v>2922</v>
      </c>
      <c r="E2412" s="373" t="s">
        <v>682</v>
      </c>
      <c r="F2412" s="372"/>
      <c r="G2412" s="374">
        <v>131</v>
      </c>
      <c r="H2412" s="374">
        <v>7</v>
      </c>
      <c r="I2412" s="374">
        <v>1</v>
      </c>
      <c r="J2412" s="373" t="s">
        <v>683</v>
      </c>
      <c r="K2412" s="372"/>
      <c r="L2412" s="374" t="s">
        <v>49</v>
      </c>
      <c r="M2412" s="377" t="s">
        <v>50</v>
      </c>
      <c r="N2412" s="374" t="s">
        <v>684</v>
      </c>
    </row>
    <row r="2413" spans="1:14" ht="27" customHeight="1">
      <c r="A2413" s="274"/>
      <c r="B2413" s="366">
        <v>2396</v>
      </c>
      <c r="C2413" s="278" t="s">
        <v>46</v>
      </c>
      <c r="D2413" s="371" t="s">
        <v>2923</v>
      </c>
      <c r="E2413" s="373" t="s">
        <v>682</v>
      </c>
      <c r="F2413" s="372"/>
      <c r="G2413" s="374">
        <v>131</v>
      </c>
      <c r="H2413" s="374">
        <v>8</v>
      </c>
      <c r="I2413" s="374">
        <v>1</v>
      </c>
      <c r="J2413" s="373" t="s">
        <v>683</v>
      </c>
      <c r="K2413" s="372"/>
      <c r="L2413" s="374" t="s">
        <v>49</v>
      </c>
      <c r="M2413" s="377" t="s">
        <v>50</v>
      </c>
      <c r="N2413" s="374" t="s">
        <v>684</v>
      </c>
    </row>
    <row r="2414" spans="1:14" ht="27" customHeight="1">
      <c r="A2414" s="274"/>
      <c r="B2414" s="366">
        <v>2397</v>
      </c>
      <c r="C2414" s="278" t="s">
        <v>46</v>
      </c>
      <c r="D2414" s="371" t="s">
        <v>2924</v>
      </c>
      <c r="E2414" s="373" t="s">
        <v>682</v>
      </c>
      <c r="F2414" s="372"/>
      <c r="G2414" s="374">
        <v>131</v>
      </c>
      <c r="H2414" s="374">
        <v>9</v>
      </c>
      <c r="I2414" s="374">
        <v>1</v>
      </c>
      <c r="J2414" s="373" t="s">
        <v>683</v>
      </c>
      <c r="K2414" s="372"/>
      <c r="L2414" s="374" t="s">
        <v>49</v>
      </c>
      <c r="M2414" s="377" t="s">
        <v>50</v>
      </c>
      <c r="N2414" s="374" t="s">
        <v>684</v>
      </c>
    </row>
    <row r="2415" spans="1:14" ht="27" customHeight="1">
      <c r="A2415" s="274"/>
      <c r="B2415" s="363">
        <v>2398</v>
      </c>
      <c r="C2415" s="278" t="s">
        <v>46</v>
      </c>
      <c r="D2415" s="371" t="s">
        <v>2925</v>
      </c>
      <c r="E2415" s="373" t="s">
        <v>682</v>
      </c>
      <c r="F2415" s="372"/>
      <c r="G2415" s="374">
        <v>131</v>
      </c>
      <c r="H2415" s="374">
        <v>10</v>
      </c>
      <c r="I2415" s="374">
        <v>1</v>
      </c>
      <c r="J2415" s="373" t="s">
        <v>683</v>
      </c>
      <c r="K2415" s="372"/>
      <c r="L2415" s="374" t="s">
        <v>49</v>
      </c>
      <c r="M2415" s="377" t="s">
        <v>50</v>
      </c>
      <c r="N2415" s="374" t="s">
        <v>684</v>
      </c>
    </row>
    <row r="2416" spans="1:14" ht="27" customHeight="1">
      <c r="A2416" s="274"/>
      <c r="B2416" s="366">
        <v>2399</v>
      </c>
      <c r="C2416" s="278" t="s">
        <v>46</v>
      </c>
      <c r="D2416" s="371" t="s">
        <v>2926</v>
      </c>
      <c r="E2416" s="373" t="s">
        <v>682</v>
      </c>
      <c r="F2416" s="372"/>
      <c r="G2416" s="374">
        <v>131</v>
      </c>
      <c r="H2416" s="374">
        <v>11</v>
      </c>
      <c r="I2416" s="374">
        <v>1</v>
      </c>
      <c r="J2416" s="373" t="s">
        <v>683</v>
      </c>
      <c r="K2416" s="372"/>
      <c r="L2416" s="374" t="s">
        <v>49</v>
      </c>
      <c r="M2416" s="377" t="s">
        <v>50</v>
      </c>
      <c r="N2416" s="374" t="s">
        <v>684</v>
      </c>
    </row>
    <row r="2417" spans="1:14" ht="27" customHeight="1">
      <c r="A2417" s="274"/>
      <c r="B2417" s="366">
        <v>2400</v>
      </c>
      <c r="C2417" s="278" t="s">
        <v>46</v>
      </c>
      <c r="D2417" s="371" t="s">
        <v>2927</v>
      </c>
      <c r="E2417" s="373" t="s">
        <v>682</v>
      </c>
      <c r="F2417" s="372"/>
      <c r="G2417" s="374">
        <v>131</v>
      </c>
      <c r="H2417" s="374">
        <v>12</v>
      </c>
      <c r="I2417" s="374">
        <v>1</v>
      </c>
      <c r="J2417" s="373" t="s">
        <v>683</v>
      </c>
      <c r="K2417" s="372"/>
      <c r="L2417" s="374" t="s">
        <v>49</v>
      </c>
      <c r="M2417" s="377" t="s">
        <v>50</v>
      </c>
      <c r="N2417" s="374" t="s">
        <v>684</v>
      </c>
    </row>
    <row r="2418" spans="1:14" ht="27" customHeight="1">
      <c r="A2418" s="274"/>
      <c r="B2418" s="363">
        <v>2401</v>
      </c>
      <c r="C2418" s="278" t="s">
        <v>46</v>
      </c>
      <c r="D2418" s="371" t="s">
        <v>2928</v>
      </c>
      <c r="E2418" s="373" t="s">
        <v>682</v>
      </c>
      <c r="F2418" s="372"/>
      <c r="G2418" s="374">
        <v>131</v>
      </c>
      <c r="H2418" s="374">
        <v>13</v>
      </c>
      <c r="I2418" s="374">
        <v>1</v>
      </c>
      <c r="J2418" s="373" t="s">
        <v>683</v>
      </c>
      <c r="K2418" s="372"/>
      <c r="L2418" s="374" t="s">
        <v>49</v>
      </c>
      <c r="M2418" s="377" t="s">
        <v>50</v>
      </c>
      <c r="N2418" s="374" t="s">
        <v>684</v>
      </c>
    </row>
    <row r="2419" spans="1:14" ht="27" customHeight="1">
      <c r="A2419" s="274"/>
      <c r="B2419" s="366">
        <v>2402</v>
      </c>
      <c r="C2419" s="278" t="s">
        <v>46</v>
      </c>
      <c r="D2419" s="371" t="s">
        <v>2929</v>
      </c>
      <c r="E2419" s="373" t="s">
        <v>682</v>
      </c>
      <c r="F2419" s="372"/>
      <c r="G2419" s="374">
        <v>131</v>
      </c>
      <c r="H2419" s="374">
        <v>14</v>
      </c>
      <c r="I2419" s="374">
        <v>1</v>
      </c>
      <c r="J2419" s="373" t="s">
        <v>683</v>
      </c>
      <c r="K2419" s="372"/>
      <c r="L2419" s="374" t="s">
        <v>49</v>
      </c>
      <c r="M2419" s="377" t="s">
        <v>50</v>
      </c>
      <c r="N2419" s="374" t="s">
        <v>684</v>
      </c>
    </row>
    <row r="2420" spans="1:14" ht="27" customHeight="1">
      <c r="A2420" s="274"/>
      <c r="B2420" s="366">
        <v>2403</v>
      </c>
      <c r="C2420" s="278" t="s">
        <v>46</v>
      </c>
      <c r="D2420" s="371" t="s">
        <v>2930</v>
      </c>
      <c r="E2420" s="373" t="s">
        <v>682</v>
      </c>
      <c r="F2420" s="372"/>
      <c r="G2420" s="374">
        <v>131</v>
      </c>
      <c r="H2420" s="374">
        <v>15</v>
      </c>
      <c r="I2420" s="374">
        <v>1</v>
      </c>
      <c r="J2420" s="373" t="s">
        <v>683</v>
      </c>
      <c r="K2420" s="372"/>
      <c r="L2420" s="374" t="s">
        <v>49</v>
      </c>
      <c r="M2420" s="377" t="s">
        <v>50</v>
      </c>
      <c r="N2420" s="374" t="s">
        <v>684</v>
      </c>
    </row>
    <row r="2421" spans="1:14" ht="27" customHeight="1">
      <c r="A2421" s="274"/>
      <c r="B2421" s="363">
        <v>2404</v>
      </c>
      <c r="C2421" s="278" t="s">
        <v>46</v>
      </c>
      <c r="D2421" s="371" t="s">
        <v>2931</v>
      </c>
      <c r="E2421" s="373" t="s">
        <v>682</v>
      </c>
      <c r="F2421" s="372"/>
      <c r="G2421" s="374">
        <v>131</v>
      </c>
      <c r="H2421" s="374">
        <v>16</v>
      </c>
      <c r="I2421" s="374">
        <v>1</v>
      </c>
      <c r="J2421" s="373" t="s">
        <v>683</v>
      </c>
      <c r="K2421" s="372"/>
      <c r="L2421" s="374" t="s">
        <v>49</v>
      </c>
      <c r="M2421" s="377" t="s">
        <v>50</v>
      </c>
      <c r="N2421" s="374" t="s">
        <v>684</v>
      </c>
    </row>
    <row r="2422" spans="1:14" ht="27" customHeight="1">
      <c r="A2422" s="274"/>
      <c r="B2422" s="366">
        <v>2405</v>
      </c>
      <c r="C2422" s="278" t="s">
        <v>46</v>
      </c>
      <c r="D2422" s="371" t="s">
        <v>2932</v>
      </c>
      <c r="E2422" s="373" t="s">
        <v>682</v>
      </c>
      <c r="F2422" s="372"/>
      <c r="G2422" s="374">
        <v>131</v>
      </c>
      <c r="H2422" s="374">
        <v>17</v>
      </c>
      <c r="I2422" s="374">
        <v>1</v>
      </c>
      <c r="J2422" s="373" t="s">
        <v>683</v>
      </c>
      <c r="K2422" s="372"/>
      <c r="L2422" s="374" t="s">
        <v>49</v>
      </c>
      <c r="M2422" s="377" t="s">
        <v>50</v>
      </c>
      <c r="N2422" s="374" t="s">
        <v>684</v>
      </c>
    </row>
    <row r="2423" spans="1:14" ht="27" customHeight="1">
      <c r="A2423" s="274"/>
      <c r="B2423" s="366">
        <v>2406</v>
      </c>
      <c r="C2423" s="278" t="s">
        <v>46</v>
      </c>
      <c r="D2423" s="371" t="s">
        <v>2933</v>
      </c>
      <c r="E2423" s="373" t="s">
        <v>682</v>
      </c>
      <c r="F2423" s="372"/>
      <c r="G2423" s="374">
        <v>131</v>
      </c>
      <c r="H2423" s="374">
        <v>18</v>
      </c>
      <c r="I2423" s="374">
        <v>1</v>
      </c>
      <c r="J2423" s="373" t="s">
        <v>683</v>
      </c>
      <c r="K2423" s="372"/>
      <c r="L2423" s="374" t="s">
        <v>49</v>
      </c>
      <c r="M2423" s="377" t="s">
        <v>50</v>
      </c>
      <c r="N2423" s="374" t="s">
        <v>684</v>
      </c>
    </row>
    <row r="2424" spans="1:14" ht="27" customHeight="1">
      <c r="A2424" s="274"/>
      <c r="B2424" s="363">
        <v>2407</v>
      </c>
      <c r="C2424" s="278" t="s">
        <v>46</v>
      </c>
      <c r="D2424" s="371" t="s">
        <v>2934</v>
      </c>
      <c r="E2424" s="373" t="s">
        <v>682</v>
      </c>
      <c r="F2424" s="372"/>
      <c r="G2424" s="374">
        <v>131</v>
      </c>
      <c r="H2424" s="374">
        <v>19</v>
      </c>
      <c r="I2424" s="374">
        <v>1</v>
      </c>
      <c r="J2424" s="373" t="s">
        <v>683</v>
      </c>
      <c r="K2424" s="372"/>
      <c r="L2424" s="374" t="s">
        <v>49</v>
      </c>
      <c r="M2424" s="377" t="s">
        <v>50</v>
      </c>
      <c r="N2424" s="374" t="s">
        <v>684</v>
      </c>
    </row>
    <row r="2425" spans="1:14" ht="27" customHeight="1">
      <c r="A2425" s="274"/>
      <c r="B2425" s="366">
        <v>2408</v>
      </c>
      <c r="C2425" s="278" t="s">
        <v>46</v>
      </c>
      <c r="D2425" s="371" t="s">
        <v>2935</v>
      </c>
      <c r="E2425" s="373" t="s">
        <v>682</v>
      </c>
      <c r="F2425" s="372"/>
      <c r="G2425" s="374">
        <v>131</v>
      </c>
      <c r="H2425" s="374">
        <v>20</v>
      </c>
      <c r="I2425" s="374">
        <v>1</v>
      </c>
      <c r="J2425" s="373" t="s">
        <v>683</v>
      </c>
      <c r="K2425" s="372"/>
      <c r="L2425" s="374" t="s">
        <v>49</v>
      </c>
      <c r="M2425" s="377" t="s">
        <v>50</v>
      </c>
      <c r="N2425" s="374" t="s">
        <v>684</v>
      </c>
    </row>
    <row r="2426" spans="1:14" ht="27" customHeight="1">
      <c r="A2426" s="274"/>
      <c r="B2426" s="366">
        <v>2409</v>
      </c>
      <c r="C2426" s="278" t="s">
        <v>46</v>
      </c>
      <c r="D2426" s="371" t="s">
        <v>2936</v>
      </c>
      <c r="E2426" s="373" t="s">
        <v>682</v>
      </c>
      <c r="F2426" s="372"/>
      <c r="G2426" s="374">
        <v>132</v>
      </c>
      <c r="H2426" s="374">
        <v>1</v>
      </c>
      <c r="I2426" s="374">
        <v>1</v>
      </c>
      <c r="J2426" s="373" t="s">
        <v>683</v>
      </c>
      <c r="K2426" s="372"/>
      <c r="L2426" s="374" t="s">
        <v>49</v>
      </c>
      <c r="M2426" s="377" t="s">
        <v>50</v>
      </c>
      <c r="N2426" s="374" t="s">
        <v>684</v>
      </c>
    </row>
    <row r="2427" spans="1:14" ht="27" customHeight="1">
      <c r="A2427" s="274"/>
      <c r="B2427" s="363">
        <v>2410</v>
      </c>
      <c r="C2427" s="278" t="s">
        <v>46</v>
      </c>
      <c r="D2427" s="371" t="s">
        <v>2937</v>
      </c>
      <c r="E2427" s="373" t="s">
        <v>682</v>
      </c>
      <c r="F2427" s="372"/>
      <c r="G2427" s="374">
        <v>132</v>
      </c>
      <c r="H2427" s="374">
        <v>2</v>
      </c>
      <c r="I2427" s="374">
        <v>1</v>
      </c>
      <c r="J2427" s="373" t="s">
        <v>683</v>
      </c>
      <c r="K2427" s="372"/>
      <c r="L2427" s="374" t="s">
        <v>49</v>
      </c>
      <c r="M2427" s="377" t="s">
        <v>50</v>
      </c>
      <c r="N2427" s="374" t="s">
        <v>684</v>
      </c>
    </row>
    <row r="2428" spans="1:14" ht="27" customHeight="1">
      <c r="A2428" s="274"/>
      <c r="B2428" s="366">
        <v>2411</v>
      </c>
      <c r="C2428" s="278" t="s">
        <v>46</v>
      </c>
      <c r="D2428" s="371" t="s">
        <v>2938</v>
      </c>
      <c r="E2428" s="373" t="s">
        <v>682</v>
      </c>
      <c r="F2428" s="372"/>
      <c r="G2428" s="374">
        <v>132</v>
      </c>
      <c r="H2428" s="374">
        <v>3</v>
      </c>
      <c r="I2428" s="374">
        <v>1</v>
      </c>
      <c r="J2428" s="373" t="s">
        <v>683</v>
      </c>
      <c r="K2428" s="372"/>
      <c r="L2428" s="374" t="s">
        <v>49</v>
      </c>
      <c r="M2428" s="377" t="s">
        <v>50</v>
      </c>
      <c r="N2428" s="374" t="s">
        <v>684</v>
      </c>
    </row>
    <row r="2429" spans="1:14" ht="27" customHeight="1">
      <c r="A2429" s="274"/>
      <c r="B2429" s="366">
        <v>2412</v>
      </c>
      <c r="C2429" s="278" t="s">
        <v>46</v>
      </c>
      <c r="D2429" s="371" t="s">
        <v>2939</v>
      </c>
      <c r="E2429" s="373" t="s">
        <v>682</v>
      </c>
      <c r="F2429" s="372"/>
      <c r="G2429" s="374">
        <v>132</v>
      </c>
      <c r="H2429" s="374">
        <v>4</v>
      </c>
      <c r="I2429" s="374">
        <v>1</v>
      </c>
      <c r="J2429" s="373" t="s">
        <v>683</v>
      </c>
      <c r="K2429" s="372"/>
      <c r="L2429" s="374" t="s">
        <v>49</v>
      </c>
      <c r="M2429" s="377" t="s">
        <v>50</v>
      </c>
      <c r="N2429" s="374" t="s">
        <v>684</v>
      </c>
    </row>
    <row r="2430" spans="1:14" ht="27" customHeight="1">
      <c r="A2430" s="274"/>
      <c r="B2430" s="363">
        <v>2413</v>
      </c>
      <c r="C2430" s="278" t="s">
        <v>46</v>
      </c>
      <c r="D2430" s="371" t="s">
        <v>2940</v>
      </c>
      <c r="E2430" s="373" t="s">
        <v>682</v>
      </c>
      <c r="F2430" s="372"/>
      <c r="G2430" s="374">
        <v>132</v>
      </c>
      <c r="H2430" s="374">
        <v>5</v>
      </c>
      <c r="I2430" s="374">
        <v>1</v>
      </c>
      <c r="J2430" s="373" t="s">
        <v>683</v>
      </c>
      <c r="K2430" s="372"/>
      <c r="L2430" s="374" t="s">
        <v>49</v>
      </c>
      <c r="M2430" s="377" t="s">
        <v>50</v>
      </c>
      <c r="N2430" s="374" t="s">
        <v>684</v>
      </c>
    </row>
    <row r="2431" spans="1:14" ht="27" customHeight="1">
      <c r="A2431" s="274"/>
      <c r="B2431" s="366">
        <v>2414</v>
      </c>
      <c r="C2431" s="278" t="s">
        <v>46</v>
      </c>
      <c r="D2431" s="371" t="s">
        <v>2941</v>
      </c>
      <c r="E2431" s="373" t="s">
        <v>682</v>
      </c>
      <c r="F2431" s="372"/>
      <c r="G2431" s="374">
        <v>132</v>
      </c>
      <c r="H2431" s="374">
        <v>6</v>
      </c>
      <c r="I2431" s="374">
        <v>1</v>
      </c>
      <c r="J2431" s="373" t="s">
        <v>683</v>
      </c>
      <c r="K2431" s="372"/>
      <c r="L2431" s="374" t="s">
        <v>49</v>
      </c>
      <c r="M2431" s="377" t="s">
        <v>50</v>
      </c>
      <c r="N2431" s="374" t="s">
        <v>684</v>
      </c>
    </row>
    <row r="2432" spans="1:14" ht="27" customHeight="1">
      <c r="A2432" s="274"/>
      <c r="B2432" s="366">
        <v>2415</v>
      </c>
      <c r="C2432" s="278" t="s">
        <v>46</v>
      </c>
      <c r="D2432" s="371" t="s">
        <v>2942</v>
      </c>
      <c r="E2432" s="373" t="s">
        <v>682</v>
      </c>
      <c r="F2432" s="372"/>
      <c r="G2432" s="374">
        <v>132</v>
      </c>
      <c r="H2432" s="374">
        <v>7</v>
      </c>
      <c r="I2432" s="374">
        <v>1</v>
      </c>
      <c r="J2432" s="373" t="s">
        <v>683</v>
      </c>
      <c r="K2432" s="372"/>
      <c r="L2432" s="374" t="s">
        <v>49</v>
      </c>
      <c r="M2432" s="377" t="s">
        <v>50</v>
      </c>
      <c r="N2432" s="374" t="s">
        <v>684</v>
      </c>
    </row>
    <row r="2433" spans="1:14" ht="27" customHeight="1">
      <c r="A2433" s="274"/>
      <c r="B2433" s="363">
        <v>2416</v>
      </c>
      <c r="C2433" s="278" t="s">
        <v>46</v>
      </c>
      <c r="D2433" s="371" t="s">
        <v>2943</v>
      </c>
      <c r="E2433" s="373" t="s">
        <v>682</v>
      </c>
      <c r="F2433" s="372"/>
      <c r="G2433" s="374">
        <v>132</v>
      </c>
      <c r="H2433" s="374">
        <v>8</v>
      </c>
      <c r="I2433" s="374">
        <v>1</v>
      </c>
      <c r="J2433" s="373" t="s">
        <v>683</v>
      </c>
      <c r="K2433" s="372"/>
      <c r="L2433" s="374" t="s">
        <v>49</v>
      </c>
      <c r="M2433" s="377" t="s">
        <v>50</v>
      </c>
      <c r="N2433" s="374" t="s">
        <v>684</v>
      </c>
    </row>
    <row r="2434" spans="1:14" ht="27" customHeight="1">
      <c r="A2434" s="274"/>
      <c r="B2434" s="366">
        <v>2417</v>
      </c>
      <c r="C2434" s="278" t="s">
        <v>46</v>
      </c>
      <c r="D2434" s="371" t="s">
        <v>2944</v>
      </c>
      <c r="E2434" s="373" t="s">
        <v>682</v>
      </c>
      <c r="F2434" s="372"/>
      <c r="G2434" s="374">
        <v>132</v>
      </c>
      <c r="H2434" s="374">
        <v>9</v>
      </c>
      <c r="I2434" s="374">
        <v>1</v>
      </c>
      <c r="J2434" s="373" t="s">
        <v>683</v>
      </c>
      <c r="K2434" s="372"/>
      <c r="L2434" s="374" t="s">
        <v>49</v>
      </c>
      <c r="M2434" s="377" t="s">
        <v>50</v>
      </c>
      <c r="N2434" s="374" t="s">
        <v>684</v>
      </c>
    </row>
    <row r="2435" spans="1:14" ht="27" customHeight="1">
      <c r="A2435" s="274"/>
      <c r="B2435" s="366">
        <v>2418</v>
      </c>
      <c r="C2435" s="278" t="s">
        <v>46</v>
      </c>
      <c r="D2435" s="371" t="s">
        <v>2945</v>
      </c>
      <c r="E2435" s="373" t="s">
        <v>682</v>
      </c>
      <c r="F2435" s="372"/>
      <c r="G2435" s="374">
        <v>132</v>
      </c>
      <c r="H2435" s="374">
        <v>10</v>
      </c>
      <c r="I2435" s="374">
        <v>1</v>
      </c>
      <c r="J2435" s="373" t="s">
        <v>683</v>
      </c>
      <c r="K2435" s="372"/>
      <c r="L2435" s="374" t="s">
        <v>49</v>
      </c>
      <c r="M2435" s="377" t="s">
        <v>50</v>
      </c>
      <c r="N2435" s="374" t="s">
        <v>684</v>
      </c>
    </row>
    <row r="2436" spans="1:14" ht="27" customHeight="1">
      <c r="A2436" s="274"/>
      <c r="B2436" s="363">
        <v>2419</v>
      </c>
      <c r="C2436" s="278" t="s">
        <v>46</v>
      </c>
      <c r="D2436" s="371" t="s">
        <v>2945</v>
      </c>
      <c r="E2436" s="373" t="s">
        <v>682</v>
      </c>
      <c r="F2436" s="372"/>
      <c r="G2436" s="374">
        <v>132</v>
      </c>
      <c r="H2436" s="374">
        <v>11</v>
      </c>
      <c r="I2436" s="374">
        <v>1</v>
      </c>
      <c r="J2436" s="373" t="s">
        <v>683</v>
      </c>
      <c r="K2436" s="372"/>
      <c r="L2436" s="374" t="s">
        <v>49</v>
      </c>
      <c r="M2436" s="377" t="s">
        <v>50</v>
      </c>
      <c r="N2436" s="374" t="s">
        <v>684</v>
      </c>
    </row>
    <row r="2437" spans="1:14" ht="27" customHeight="1">
      <c r="A2437" s="274"/>
      <c r="B2437" s="366">
        <v>2420</v>
      </c>
      <c r="C2437" s="278" t="s">
        <v>46</v>
      </c>
      <c r="D2437" s="371" t="s">
        <v>2946</v>
      </c>
      <c r="E2437" s="373" t="s">
        <v>682</v>
      </c>
      <c r="F2437" s="372"/>
      <c r="G2437" s="374">
        <v>132</v>
      </c>
      <c r="H2437" s="374">
        <v>12</v>
      </c>
      <c r="I2437" s="374">
        <v>1</v>
      </c>
      <c r="J2437" s="373" t="s">
        <v>683</v>
      </c>
      <c r="K2437" s="372"/>
      <c r="L2437" s="374" t="s">
        <v>49</v>
      </c>
      <c r="M2437" s="377" t="s">
        <v>50</v>
      </c>
      <c r="N2437" s="374" t="s">
        <v>684</v>
      </c>
    </row>
    <row r="2438" spans="1:14" ht="27" customHeight="1">
      <c r="A2438" s="274"/>
      <c r="B2438" s="366">
        <v>2421</v>
      </c>
      <c r="C2438" s="278" t="s">
        <v>46</v>
      </c>
      <c r="D2438" s="371" t="s">
        <v>2947</v>
      </c>
      <c r="E2438" s="373" t="s">
        <v>682</v>
      </c>
      <c r="F2438" s="372"/>
      <c r="G2438" s="374">
        <v>132</v>
      </c>
      <c r="H2438" s="374">
        <v>13</v>
      </c>
      <c r="I2438" s="374">
        <v>1</v>
      </c>
      <c r="J2438" s="373" t="s">
        <v>683</v>
      </c>
      <c r="K2438" s="372"/>
      <c r="L2438" s="374" t="s">
        <v>49</v>
      </c>
      <c r="M2438" s="377" t="s">
        <v>50</v>
      </c>
      <c r="N2438" s="374" t="s">
        <v>684</v>
      </c>
    </row>
    <row r="2439" spans="1:14" ht="27" customHeight="1">
      <c r="A2439" s="274"/>
      <c r="B2439" s="363">
        <v>2422</v>
      </c>
      <c r="C2439" s="278" t="s">
        <v>46</v>
      </c>
      <c r="D2439" s="371" t="s">
        <v>2948</v>
      </c>
      <c r="E2439" s="373" t="s">
        <v>682</v>
      </c>
      <c r="F2439" s="372"/>
      <c r="G2439" s="374">
        <v>132</v>
      </c>
      <c r="H2439" s="374">
        <v>14</v>
      </c>
      <c r="I2439" s="374">
        <v>1</v>
      </c>
      <c r="J2439" s="373" t="s">
        <v>683</v>
      </c>
      <c r="K2439" s="372"/>
      <c r="L2439" s="374" t="s">
        <v>49</v>
      </c>
      <c r="M2439" s="377" t="s">
        <v>50</v>
      </c>
      <c r="N2439" s="374" t="s">
        <v>684</v>
      </c>
    </row>
    <row r="2440" spans="1:14" ht="27" customHeight="1">
      <c r="A2440" s="274"/>
      <c r="B2440" s="366">
        <v>2423</v>
      </c>
      <c r="C2440" s="278" t="s">
        <v>46</v>
      </c>
      <c r="D2440" s="371" t="s">
        <v>2949</v>
      </c>
      <c r="E2440" s="373" t="s">
        <v>682</v>
      </c>
      <c r="F2440" s="372"/>
      <c r="G2440" s="374">
        <v>132</v>
      </c>
      <c r="H2440" s="374">
        <v>15</v>
      </c>
      <c r="I2440" s="374">
        <v>1</v>
      </c>
      <c r="J2440" s="373" t="s">
        <v>683</v>
      </c>
      <c r="K2440" s="372"/>
      <c r="L2440" s="374" t="s">
        <v>49</v>
      </c>
      <c r="M2440" s="377" t="s">
        <v>50</v>
      </c>
      <c r="N2440" s="374" t="s">
        <v>684</v>
      </c>
    </row>
    <row r="2441" spans="1:14" ht="27" customHeight="1">
      <c r="A2441" s="274"/>
      <c r="B2441" s="366">
        <v>2424</v>
      </c>
      <c r="C2441" s="278" t="s">
        <v>46</v>
      </c>
      <c r="D2441" s="371" t="s">
        <v>2950</v>
      </c>
      <c r="E2441" s="373" t="s">
        <v>682</v>
      </c>
      <c r="F2441" s="372"/>
      <c r="G2441" s="374">
        <v>132</v>
      </c>
      <c r="H2441" s="374">
        <v>16</v>
      </c>
      <c r="I2441" s="374">
        <v>1</v>
      </c>
      <c r="J2441" s="373" t="s">
        <v>683</v>
      </c>
      <c r="K2441" s="372"/>
      <c r="L2441" s="374" t="s">
        <v>49</v>
      </c>
      <c r="M2441" s="377" t="s">
        <v>50</v>
      </c>
      <c r="N2441" s="374" t="s">
        <v>684</v>
      </c>
    </row>
    <row r="2442" spans="1:14" ht="27" customHeight="1">
      <c r="A2442" s="274"/>
      <c r="B2442" s="363">
        <v>2425</v>
      </c>
      <c r="C2442" s="278" t="s">
        <v>46</v>
      </c>
      <c r="D2442" s="371" t="s">
        <v>2951</v>
      </c>
      <c r="E2442" s="373" t="s">
        <v>682</v>
      </c>
      <c r="F2442" s="372"/>
      <c r="G2442" s="374">
        <v>132</v>
      </c>
      <c r="H2442" s="374">
        <v>17</v>
      </c>
      <c r="I2442" s="374">
        <v>1</v>
      </c>
      <c r="J2442" s="373" t="s">
        <v>683</v>
      </c>
      <c r="K2442" s="372"/>
      <c r="L2442" s="374" t="s">
        <v>49</v>
      </c>
      <c r="M2442" s="377" t="s">
        <v>50</v>
      </c>
      <c r="N2442" s="374" t="s">
        <v>684</v>
      </c>
    </row>
    <row r="2443" spans="1:14" ht="27" customHeight="1">
      <c r="A2443" s="274"/>
      <c r="B2443" s="366">
        <v>2426</v>
      </c>
      <c r="C2443" s="278" t="s">
        <v>46</v>
      </c>
      <c r="D2443" s="371" t="s">
        <v>2952</v>
      </c>
      <c r="E2443" s="373" t="s">
        <v>682</v>
      </c>
      <c r="F2443" s="372"/>
      <c r="G2443" s="374">
        <v>132</v>
      </c>
      <c r="H2443" s="374">
        <v>18</v>
      </c>
      <c r="I2443" s="374">
        <v>1</v>
      </c>
      <c r="J2443" s="373" t="s">
        <v>683</v>
      </c>
      <c r="K2443" s="372"/>
      <c r="L2443" s="374" t="s">
        <v>49</v>
      </c>
      <c r="M2443" s="377" t="s">
        <v>50</v>
      </c>
      <c r="N2443" s="374" t="s">
        <v>684</v>
      </c>
    </row>
    <row r="2444" spans="1:14" ht="27" customHeight="1">
      <c r="A2444" s="274"/>
      <c r="B2444" s="366">
        <v>2427</v>
      </c>
      <c r="C2444" s="278" t="s">
        <v>46</v>
      </c>
      <c r="D2444" s="371" t="s">
        <v>2953</v>
      </c>
      <c r="E2444" s="373" t="s">
        <v>682</v>
      </c>
      <c r="F2444" s="372"/>
      <c r="G2444" s="374">
        <v>132</v>
      </c>
      <c r="H2444" s="374">
        <v>19</v>
      </c>
      <c r="I2444" s="374">
        <v>1</v>
      </c>
      <c r="J2444" s="373" t="s">
        <v>683</v>
      </c>
      <c r="K2444" s="372"/>
      <c r="L2444" s="374" t="s">
        <v>49</v>
      </c>
      <c r="M2444" s="377" t="s">
        <v>50</v>
      </c>
      <c r="N2444" s="374" t="s">
        <v>684</v>
      </c>
    </row>
    <row r="2445" spans="1:14" ht="27" customHeight="1">
      <c r="A2445" s="274"/>
      <c r="B2445" s="363">
        <v>2428</v>
      </c>
      <c r="C2445" s="278" t="s">
        <v>46</v>
      </c>
      <c r="D2445" s="371" t="s">
        <v>2954</v>
      </c>
      <c r="E2445" s="373" t="s">
        <v>682</v>
      </c>
      <c r="F2445" s="372"/>
      <c r="G2445" s="374">
        <v>132</v>
      </c>
      <c r="H2445" s="374">
        <v>20</v>
      </c>
      <c r="I2445" s="374">
        <v>1</v>
      </c>
      <c r="J2445" s="373" t="s">
        <v>683</v>
      </c>
      <c r="K2445" s="372"/>
      <c r="L2445" s="374" t="s">
        <v>49</v>
      </c>
      <c r="M2445" s="377" t="s">
        <v>50</v>
      </c>
      <c r="N2445" s="374" t="s">
        <v>684</v>
      </c>
    </row>
    <row r="2446" spans="1:14" ht="27" customHeight="1">
      <c r="A2446" s="274"/>
      <c r="B2446" s="366">
        <v>2429</v>
      </c>
      <c r="C2446" s="278" t="s">
        <v>46</v>
      </c>
      <c r="D2446" s="371" t="s">
        <v>2955</v>
      </c>
      <c r="E2446" s="373" t="s">
        <v>682</v>
      </c>
      <c r="F2446" s="372"/>
      <c r="G2446" s="374">
        <v>133</v>
      </c>
      <c r="H2446" s="374">
        <v>1</v>
      </c>
      <c r="I2446" s="374">
        <v>1</v>
      </c>
      <c r="J2446" s="373" t="s">
        <v>683</v>
      </c>
      <c r="K2446" s="372"/>
      <c r="L2446" s="374" t="s">
        <v>49</v>
      </c>
      <c r="M2446" s="377" t="s">
        <v>50</v>
      </c>
      <c r="N2446" s="374" t="s">
        <v>684</v>
      </c>
    </row>
    <row r="2447" spans="1:14" ht="27" customHeight="1">
      <c r="A2447" s="274"/>
      <c r="B2447" s="366">
        <v>2430</v>
      </c>
      <c r="C2447" s="278" t="s">
        <v>46</v>
      </c>
      <c r="D2447" s="371" t="s">
        <v>2955</v>
      </c>
      <c r="E2447" s="373" t="s">
        <v>682</v>
      </c>
      <c r="F2447" s="372"/>
      <c r="G2447" s="374">
        <v>133</v>
      </c>
      <c r="H2447" s="374">
        <v>2</v>
      </c>
      <c r="I2447" s="374">
        <v>1</v>
      </c>
      <c r="J2447" s="373" t="s">
        <v>683</v>
      </c>
      <c r="K2447" s="372"/>
      <c r="L2447" s="374" t="s">
        <v>49</v>
      </c>
      <c r="M2447" s="377" t="s">
        <v>50</v>
      </c>
      <c r="N2447" s="374" t="s">
        <v>684</v>
      </c>
    </row>
    <row r="2448" spans="1:14" ht="27" customHeight="1">
      <c r="A2448" s="274"/>
      <c r="B2448" s="363">
        <v>2431</v>
      </c>
      <c r="C2448" s="278" t="s">
        <v>46</v>
      </c>
      <c r="D2448" s="371" t="s">
        <v>2956</v>
      </c>
      <c r="E2448" s="373" t="s">
        <v>682</v>
      </c>
      <c r="F2448" s="372"/>
      <c r="G2448" s="374">
        <v>133</v>
      </c>
      <c r="H2448" s="374">
        <v>3</v>
      </c>
      <c r="I2448" s="374">
        <v>1</v>
      </c>
      <c r="J2448" s="373" t="s">
        <v>683</v>
      </c>
      <c r="K2448" s="372"/>
      <c r="L2448" s="374" t="s">
        <v>49</v>
      </c>
      <c r="M2448" s="377" t="s">
        <v>50</v>
      </c>
      <c r="N2448" s="374" t="s">
        <v>684</v>
      </c>
    </row>
    <row r="2449" spans="1:14" ht="27" customHeight="1">
      <c r="A2449" s="274"/>
      <c r="B2449" s="366">
        <v>2432</v>
      </c>
      <c r="C2449" s="278" t="s">
        <v>46</v>
      </c>
      <c r="D2449" s="371" t="s">
        <v>2957</v>
      </c>
      <c r="E2449" s="373" t="s">
        <v>682</v>
      </c>
      <c r="F2449" s="372"/>
      <c r="G2449" s="374">
        <v>133</v>
      </c>
      <c r="H2449" s="374">
        <v>4</v>
      </c>
      <c r="I2449" s="374">
        <v>1</v>
      </c>
      <c r="J2449" s="373" t="s">
        <v>683</v>
      </c>
      <c r="K2449" s="372"/>
      <c r="L2449" s="374" t="s">
        <v>49</v>
      </c>
      <c r="M2449" s="377" t="s">
        <v>50</v>
      </c>
      <c r="N2449" s="374" t="s">
        <v>684</v>
      </c>
    </row>
    <row r="2450" spans="1:14" ht="27" customHeight="1">
      <c r="A2450" s="274"/>
      <c r="B2450" s="366">
        <v>2433</v>
      </c>
      <c r="C2450" s="278" t="s">
        <v>46</v>
      </c>
      <c r="D2450" s="371" t="s">
        <v>2958</v>
      </c>
      <c r="E2450" s="373" t="s">
        <v>682</v>
      </c>
      <c r="F2450" s="372"/>
      <c r="G2450" s="374">
        <v>133</v>
      </c>
      <c r="H2450" s="374">
        <v>5</v>
      </c>
      <c r="I2450" s="374">
        <v>1</v>
      </c>
      <c r="J2450" s="373" t="s">
        <v>683</v>
      </c>
      <c r="K2450" s="372"/>
      <c r="L2450" s="374" t="s">
        <v>49</v>
      </c>
      <c r="M2450" s="377" t="s">
        <v>50</v>
      </c>
      <c r="N2450" s="374" t="s">
        <v>684</v>
      </c>
    </row>
    <row r="2451" spans="1:14" ht="27" customHeight="1">
      <c r="A2451" s="274"/>
      <c r="B2451" s="363">
        <v>2434</v>
      </c>
      <c r="C2451" s="278" t="s">
        <v>46</v>
      </c>
      <c r="D2451" s="371" t="s">
        <v>2959</v>
      </c>
      <c r="E2451" s="373" t="s">
        <v>682</v>
      </c>
      <c r="F2451" s="372"/>
      <c r="G2451" s="374">
        <v>133</v>
      </c>
      <c r="H2451" s="374">
        <v>6</v>
      </c>
      <c r="I2451" s="374">
        <v>1</v>
      </c>
      <c r="J2451" s="373" t="s">
        <v>683</v>
      </c>
      <c r="K2451" s="372"/>
      <c r="L2451" s="374" t="s">
        <v>49</v>
      </c>
      <c r="M2451" s="377" t="s">
        <v>50</v>
      </c>
      <c r="N2451" s="374" t="s">
        <v>684</v>
      </c>
    </row>
    <row r="2452" spans="1:14" ht="27" customHeight="1">
      <c r="A2452" s="274"/>
      <c r="B2452" s="366">
        <v>2435</v>
      </c>
      <c r="C2452" s="278" t="s">
        <v>46</v>
      </c>
      <c r="D2452" s="371" t="s">
        <v>2960</v>
      </c>
      <c r="E2452" s="373" t="s">
        <v>682</v>
      </c>
      <c r="F2452" s="372"/>
      <c r="G2452" s="374">
        <v>133</v>
      </c>
      <c r="H2452" s="374">
        <v>7</v>
      </c>
      <c r="I2452" s="374">
        <v>1</v>
      </c>
      <c r="J2452" s="373" t="s">
        <v>683</v>
      </c>
      <c r="K2452" s="372"/>
      <c r="L2452" s="374" t="s">
        <v>49</v>
      </c>
      <c r="M2452" s="377" t="s">
        <v>50</v>
      </c>
      <c r="N2452" s="374" t="s">
        <v>684</v>
      </c>
    </row>
    <row r="2453" spans="1:14" ht="27" customHeight="1">
      <c r="A2453" s="274"/>
      <c r="B2453" s="366">
        <v>2436</v>
      </c>
      <c r="C2453" s="278" t="s">
        <v>46</v>
      </c>
      <c r="D2453" s="371" t="s">
        <v>2961</v>
      </c>
      <c r="E2453" s="373" t="s">
        <v>682</v>
      </c>
      <c r="F2453" s="372"/>
      <c r="G2453" s="374">
        <v>133</v>
      </c>
      <c r="H2453" s="374">
        <v>8</v>
      </c>
      <c r="I2453" s="374">
        <v>1</v>
      </c>
      <c r="J2453" s="373" t="s">
        <v>683</v>
      </c>
      <c r="K2453" s="372"/>
      <c r="L2453" s="374" t="s">
        <v>49</v>
      </c>
      <c r="M2453" s="377" t="s">
        <v>50</v>
      </c>
      <c r="N2453" s="374" t="s">
        <v>684</v>
      </c>
    </row>
    <row r="2454" spans="1:14" ht="27" customHeight="1">
      <c r="A2454" s="274"/>
      <c r="B2454" s="363">
        <v>2437</v>
      </c>
      <c r="C2454" s="278" t="s">
        <v>46</v>
      </c>
      <c r="D2454" s="371" t="s">
        <v>2962</v>
      </c>
      <c r="E2454" s="373" t="s">
        <v>682</v>
      </c>
      <c r="F2454" s="372"/>
      <c r="G2454" s="374">
        <v>133</v>
      </c>
      <c r="H2454" s="374">
        <v>9</v>
      </c>
      <c r="I2454" s="374">
        <v>1</v>
      </c>
      <c r="J2454" s="373" t="s">
        <v>683</v>
      </c>
      <c r="K2454" s="372"/>
      <c r="L2454" s="374" t="s">
        <v>49</v>
      </c>
      <c r="M2454" s="377" t="s">
        <v>50</v>
      </c>
      <c r="N2454" s="374" t="s">
        <v>684</v>
      </c>
    </row>
    <row r="2455" spans="1:14" ht="27" customHeight="1">
      <c r="A2455" s="274"/>
      <c r="B2455" s="366">
        <v>2438</v>
      </c>
      <c r="C2455" s="278" t="s">
        <v>46</v>
      </c>
      <c r="D2455" s="371" t="s">
        <v>2963</v>
      </c>
      <c r="E2455" s="373" t="s">
        <v>682</v>
      </c>
      <c r="F2455" s="372"/>
      <c r="G2455" s="374">
        <v>133</v>
      </c>
      <c r="H2455" s="374">
        <v>10</v>
      </c>
      <c r="I2455" s="374">
        <v>1</v>
      </c>
      <c r="J2455" s="373" t="s">
        <v>683</v>
      </c>
      <c r="K2455" s="372"/>
      <c r="L2455" s="374" t="s">
        <v>49</v>
      </c>
      <c r="M2455" s="377" t="s">
        <v>50</v>
      </c>
      <c r="N2455" s="374" t="s">
        <v>684</v>
      </c>
    </row>
    <row r="2456" spans="1:14" ht="27" customHeight="1">
      <c r="A2456" s="274"/>
      <c r="B2456" s="366">
        <v>2439</v>
      </c>
      <c r="C2456" s="278" t="s">
        <v>46</v>
      </c>
      <c r="D2456" s="371" t="s">
        <v>2964</v>
      </c>
      <c r="E2456" s="373" t="s">
        <v>682</v>
      </c>
      <c r="F2456" s="372"/>
      <c r="G2456" s="374">
        <v>133</v>
      </c>
      <c r="H2456" s="374">
        <v>11</v>
      </c>
      <c r="I2456" s="374">
        <v>1</v>
      </c>
      <c r="J2456" s="373" t="s">
        <v>683</v>
      </c>
      <c r="K2456" s="372"/>
      <c r="L2456" s="374" t="s">
        <v>49</v>
      </c>
      <c r="M2456" s="377" t="s">
        <v>50</v>
      </c>
      <c r="N2456" s="374" t="s">
        <v>684</v>
      </c>
    </row>
    <row r="2457" spans="1:14" ht="27" customHeight="1">
      <c r="A2457" s="274"/>
      <c r="B2457" s="363">
        <v>2440</v>
      </c>
      <c r="C2457" s="278" t="s">
        <v>46</v>
      </c>
      <c r="D2457" s="371" t="s">
        <v>2965</v>
      </c>
      <c r="E2457" s="373" t="s">
        <v>682</v>
      </c>
      <c r="F2457" s="372"/>
      <c r="G2457" s="374">
        <v>133</v>
      </c>
      <c r="H2457" s="374">
        <v>12</v>
      </c>
      <c r="I2457" s="374">
        <v>1</v>
      </c>
      <c r="J2457" s="373" t="s">
        <v>683</v>
      </c>
      <c r="K2457" s="372"/>
      <c r="L2457" s="374" t="s">
        <v>49</v>
      </c>
      <c r="M2457" s="377" t="s">
        <v>50</v>
      </c>
      <c r="N2457" s="374" t="s">
        <v>684</v>
      </c>
    </row>
    <row r="2458" spans="1:14" ht="27" customHeight="1">
      <c r="A2458" s="274"/>
      <c r="B2458" s="366">
        <v>2441</v>
      </c>
      <c r="C2458" s="278" t="s">
        <v>46</v>
      </c>
      <c r="D2458" s="371" t="s">
        <v>2966</v>
      </c>
      <c r="E2458" s="373" t="s">
        <v>682</v>
      </c>
      <c r="F2458" s="372"/>
      <c r="G2458" s="374">
        <v>133</v>
      </c>
      <c r="H2458" s="374">
        <v>13</v>
      </c>
      <c r="I2458" s="374">
        <v>1</v>
      </c>
      <c r="J2458" s="373" t="s">
        <v>683</v>
      </c>
      <c r="K2458" s="372"/>
      <c r="L2458" s="374" t="s">
        <v>49</v>
      </c>
      <c r="M2458" s="377" t="s">
        <v>50</v>
      </c>
      <c r="N2458" s="374" t="s">
        <v>684</v>
      </c>
    </row>
    <row r="2459" spans="1:14" ht="27" customHeight="1">
      <c r="A2459" s="274"/>
      <c r="B2459" s="366">
        <v>2442</v>
      </c>
      <c r="C2459" s="278" t="s">
        <v>46</v>
      </c>
      <c r="D2459" s="371" t="s">
        <v>2967</v>
      </c>
      <c r="E2459" s="373" t="s">
        <v>682</v>
      </c>
      <c r="F2459" s="372"/>
      <c r="G2459" s="374">
        <v>133</v>
      </c>
      <c r="H2459" s="374">
        <v>14</v>
      </c>
      <c r="I2459" s="374">
        <v>1</v>
      </c>
      <c r="J2459" s="373" t="s">
        <v>683</v>
      </c>
      <c r="K2459" s="372"/>
      <c r="L2459" s="374" t="s">
        <v>49</v>
      </c>
      <c r="M2459" s="377" t="s">
        <v>50</v>
      </c>
      <c r="N2459" s="374" t="s">
        <v>684</v>
      </c>
    </row>
    <row r="2460" spans="1:14" ht="27" customHeight="1">
      <c r="A2460" s="274"/>
      <c r="B2460" s="363">
        <v>2443</v>
      </c>
      <c r="C2460" s="278" t="s">
        <v>46</v>
      </c>
      <c r="D2460" s="371" t="s">
        <v>2968</v>
      </c>
      <c r="E2460" s="373" t="s">
        <v>682</v>
      </c>
      <c r="F2460" s="372"/>
      <c r="G2460" s="374">
        <v>133</v>
      </c>
      <c r="H2460" s="374">
        <v>15</v>
      </c>
      <c r="I2460" s="374">
        <v>1</v>
      </c>
      <c r="J2460" s="373" t="s">
        <v>683</v>
      </c>
      <c r="K2460" s="372"/>
      <c r="L2460" s="374" t="s">
        <v>49</v>
      </c>
      <c r="M2460" s="377" t="s">
        <v>50</v>
      </c>
      <c r="N2460" s="374" t="s">
        <v>684</v>
      </c>
    </row>
    <row r="2461" spans="1:14" ht="27" customHeight="1">
      <c r="A2461" s="274"/>
      <c r="B2461" s="366">
        <v>2444</v>
      </c>
      <c r="C2461" s="278" t="s">
        <v>46</v>
      </c>
      <c r="D2461" s="371" t="s">
        <v>2969</v>
      </c>
      <c r="E2461" s="373" t="s">
        <v>682</v>
      </c>
      <c r="F2461" s="372"/>
      <c r="G2461" s="374">
        <v>133</v>
      </c>
      <c r="H2461" s="374">
        <v>16</v>
      </c>
      <c r="I2461" s="374">
        <v>1</v>
      </c>
      <c r="J2461" s="373" t="s">
        <v>683</v>
      </c>
      <c r="K2461" s="372"/>
      <c r="L2461" s="374" t="s">
        <v>49</v>
      </c>
      <c r="M2461" s="377" t="s">
        <v>50</v>
      </c>
      <c r="N2461" s="374" t="s">
        <v>684</v>
      </c>
    </row>
    <row r="2462" spans="1:14" ht="27" customHeight="1">
      <c r="A2462" s="274"/>
      <c r="B2462" s="366">
        <v>2445</v>
      </c>
      <c r="C2462" s="278" t="s">
        <v>46</v>
      </c>
      <c r="D2462" s="371" t="s">
        <v>2970</v>
      </c>
      <c r="E2462" s="373" t="s">
        <v>682</v>
      </c>
      <c r="F2462" s="372"/>
      <c r="G2462" s="374">
        <v>133</v>
      </c>
      <c r="H2462" s="374">
        <v>17</v>
      </c>
      <c r="I2462" s="374">
        <v>1</v>
      </c>
      <c r="J2462" s="373" t="s">
        <v>683</v>
      </c>
      <c r="K2462" s="372"/>
      <c r="L2462" s="374" t="s">
        <v>49</v>
      </c>
      <c r="M2462" s="377" t="s">
        <v>50</v>
      </c>
      <c r="N2462" s="374" t="s">
        <v>684</v>
      </c>
    </row>
    <row r="2463" spans="1:14" ht="27" customHeight="1">
      <c r="A2463" s="274"/>
      <c r="B2463" s="363">
        <v>2446</v>
      </c>
      <c r="C2463" s="278" t="s">
        <v>46</v>
      </c>
      <c r="D2463" s="371" t="s">
        <v>2971</v>
      </c>
      <c r="E2463" s="373" t="s">
        <v>682</v>
      </c>
      <c r="F2463" s="372"/>
      <c r="G2463" s="374">
        <v>133</v>
      </c>
      <c r="H2463" s="374">
        <v>18</v>
      </c>
      <c r="I2463" s="374">
        <v>1</v>
      </c>
      <c r="J2463" s="373" t="s">
        <v>683</v>
      </c>
      <c r="K2463" s="372"/>
      <c r="L2463" s="374" t="s">
        <v>49</v>
      </c>
      <c r="M2463" s="377" t="s">
        <v>50</v>
      </c>
      <c r="N2463" s="374" t="s">
        <v>684</v>
      </c>
    </row>
    <row r="2464" spans="1:14" ht="27" customHeight="1">
      <c r="A2464" s="274"/>
      <c r="B2464" s="366">
        <v>2447</v>
      </c>
      <c r="C2464" s="278" t="s">
        <v>46</v>
      </c>
      <c r="D2464" s="371" t="s">
        <v>2972</v>
      </c>
      <c r="E2464" s="373" t="s">
        <v>682</v>
      </c>
      <c r="F2464" s="372"/>
      <c r="G2464" s="374">
        <v>133</v>
      </c>
      <c r="H2464" s="374">
        <v>19</v>
      </c>
      <c r="I2464" s="374">
        <v>1</v>
      </c>
      <c r="J2464" s="373" t="s">
        <v>683</v>
      </c>
      <c r="K2464" s="372"/>
      <c r="L2464" s="374" t="s">
        <v>49</v>
      </c>
      <c r="M2464" s="377" t="s">
        <v>50</v>
      </c>
      <c r="N2464" s="374" t="s">
        <v>684</v>
      </c>
    </row>
    <row r="2465" spans="1:14" ht="27" customHeight="1">
      <c r="A2465" s="274"/>
      <c r="B2465" s="366">
        <v>2448</v>
      </c>
      <c r="C2465" s="278" t="s">
        <v>46</v>
      </c>
      <c r="D2465" s="371" t="s">
        <v>2973</v>
      </c>
      <c r="E2465" s="373" t="s">
        <v>682</v>
      </c>
      <c r="F2465" s="372"/>
      <c r="G2465" s="374">
        <v>133</v>
      </c>
      <c r="H2465" s="374">
        <v>20</v>
      </c>
      <c r="I2465" s="374">
        <v>1</v>
      </c>
      <c r="J2465" s="373" t="s">
        <v>683</v>
      </c>
      <c r="K2465" s="372"/>
      <c r="L2465" s="374" t="s">
        <v>49</v>
      </c>
      <c r="M2465" s="377" t="s">
        <v>50</v>
      </c>
      <c r="N2465" s="374" t="s">
        <v>684</v>
      </c>
    </row>
    <row r="2466" spans="1:14" ht="27" customHeight="1">
      <c r="A2466" s="274"/>
      <c r="B2466" s="363">
        <v>2449</v>
      </c>
      <c r="C2466" s="278" t="s">
        <v>46</v>
      </c>
      <c r="D2466" s="371" t="s">
        <v>2974</v>
      </c>
      <c r="E2466" s="373" t="s">
        <v>682</v>
      </c>
      <c r="F2466" s="372"/>
      <c r="G2466" s="374">
        <v>134</v>
      </c>
      <c r="H2466" s="374">
        <v>1</v>
      </c>
      <c r="I2466" s="374">
        <v>1</v>
      </c>
      <c r="J2466" s="373" t="s">
        <v>683</v>
      </c>
      <c r="K2466" s="372"/>
      <c r="L2466" s="374" t="s">
        <v>49</v>
      </c>
      <c r="M2466" s="377" t="s">
        <v>50</v>
      </c>
      <c r="N2466" s="374" t="s">
        <v>684</v>
      </c>
    </row>
    <row r="2467" spans="1:14" ht="27" customHeight="1">
      <c r="A2467" s="274"/>
      <c r="B2467" s="366">
        <v>2450</v>
      </c>
      <c r="C2467" s="278" t="s">
        <v>46</v>
      </c>
      <c r="D2467" s="371" t="s">
        <v>2975</v>
      </c>
      <c r="E2467" s="373" t="s">
        <v>682</v>
      </c>
      <c r="F2467" s="372"/>
      <c r="G2467" s="374">
        <v>134</v>
      </c>
      <c r="H2467" s="374">
        <v>2</v>
      </c>
      <c r="I2467" s="374">
        <v>1</v>
      </c>
      <c r="J2467" s="373" t="s">
        <v>683</v>
      </c>
      <c r="K2467" s="372"/>
      <c r="L2467" s="374" t="s">
        <v>49</v>
      </c>
      <c r="M2467" s="377" t="s">
        <v>50</v>
      </c>
      <c r="N2467" s="374" t="s">
        <v>684</v>
      </c>
    </row>
    <row r="2468" spans="1:14" ht="27" customHeight="1">
      <c r="A2468" s="274"/>
      <c r="B2468" s="366">
        <v>2451</v>
      </c>
      <c r="C2468" s="278" t="s">
        <v>46</v>
      </c>
      <c r="D2468" s="371" t="s">
        <v>2976</v>
      </c>
      <c r="E2468" s="373" t="s">
        <v>682</v>
      </c>
      <c r="F2468" s="372"/>
      <c r="G2468" s="374">
        <v>134</v>
      </c>
      <c r="H2468" s="374">
        <v>3</v>
      </c>
      <c r="I2468" s="374">
        <v>1</v>
      </c>
      <c r="J2468" s="373" t="s">
        <v>683</v>
      </c>
      <c r="K2468" s="372"/>
      <c r="L2468" s="374" t="s">
        <v>49</v>
      </c>
      <c r="M2468" s="377" t="s">
        <v>50</v>
      </c>
      <c r="N2468" s="374" t="s">
        <v>684</v>
      </c>
    </row>
    <row r="2469" spans="1:14" ht="27" customHeight="1">
      <c r="A2469" s="274"/>
      <c r="B2469" s="363">
        <v>2452</v>
      </c>
      <c r="C2469" s="278" t="s">
        <v>46</v>
      </c>
      <c r="D2469" s="371" t="s">
        <v>2977</v>
      </c>
      <c r="E2469" s="373" t="s">
        <v>682</v>
      </c>
      <c r="F2469" s="372"/>
      <c r="G2469" s="374">
        <v>134</v>
      </c>
      <c r="H2469" s="374">
        <v>4</v>
      </c>
      <c r="I2469" s="374">
        <v>1</v>
      </c>
      <c r="J2469" s="373" t="s">
        <v>683</v>
      </c>
      <c r="K2469" s="372"/>
      <c r="L2469" s="374" t="s">
        <v>49</v>
      </c>
      <c r="M2469" s="377" t="s">
        <v>50</v>
      </c>
      <c r="N2469" s="374" t="s">
        <v>684</v>
      </c>
    </row>
    <row r="2470" spans="1:14" ht="27" customHeight="1">
      <c r="A2470" s="274"/>
      <c r="B2470" s="366">
        <v>2453</v>
      </c>
      <c r="C2470" s="278" t="s">
        <v>46</v>
      </c>
      <c r="D2470" s="371" t="s">
        <v>2978</v>
      </c>
      <c r="E2470" s="373" t="s">
        <v>682</v>
      </c>
      <c r="F2470" s="372"/>
      <c r="G2470" s="374">
        <v>134</v>
      </c>
      <c r="H2470" s="374">
        <v>5</v>
      </c>
      <c r="I2470" s="374">
        <v>1</v>
      </c>
      <c r="J2470" s="373" t="s">
        <v>683</v>
      </c>
      <c r="K2470" s="372"/>
      <c r="L2470" s="374" t="s">
        <v>49</v>
      </c>
      <c r="M2470" s="377" t="s">
        <v>50</v>
      </c>
      <c r="N2470" s="374" t="s">
        <v>684</v>
      </c>
    </row>
    <row r="2471" spans="1:14" ht="27" customHeight="1">
      <c r="A2471" s="274"/>
      <c r="B2471" s="366">
        <v>2454</v>
      </c>
      <c r="C2471" s="278" t="s">
        <v>46</v>
      </c>
      <c r="D2471" s="371" t="s">
        <v>2979</v>
      </c>
      <c r="E2471" s="373" t="s">
        <v>682</v>
      </c>
      <c r="F2471" s="372"/>
      <c r="G2471" s="374">
        <v>134</v>
      </c>
      <c r="H2471" s="374">
        <v>6</v>
      </c>
      <c r="I2471" s="374">
        <v>1</v>
      </c>
      <c r="J2471" s="373" t="s">
        <v>683</v>
      </c>
      <c r="K2471" s="372"/>
      <c r="L2471" s="374" t="s">
        <v>49</v>
      </c>
      <c r="M2471" s="377" t="s">
        <v>50</v>
      </c>
      <c r="N2471" s="374" t="s">
        <v>684</v>
      </c>
    </row>
    <row r="2472" spans="1:14" ht="27" customHeight="1">
      <c r="A2472" s="274"/>
      <c r="B2472" s="363">
        <v>2455</v>
      </c>
      <c r="C2472" s="278" t="s">
        <v>46</v>
      </c>
      <c r="D2472" s="371" t="s">
        <v>2980</v>
      </c>
      <c r="E2472" s="373" t="s">
        <v>682</v>
      </c>
      <c r="F2472" s="372"/>
      <c r="G2472" s="374">
        <v>134</v>
      </c>
      <c r="H2472" s="374">
        <v>7</v>
      </c>
      <c r="I2472" s="374">
        <v>1</v>
      </c>
      <c r="J2472" s="373" t="s">
        <v>683</v>
      </c>
      <c r="K2472" s="372"/>
      <c r="L2472" s="374" t="s">
        <v>49</v>
      </c>
      <c r="M2472" s="377" t="s">
        <v>50</v>
      </c>
      <c r="N2472" s="374" t="s">
        <v>684</v>
      </c>
    </row>
    <row r="2473" spans="1:14" ht="27" customHeight="1">
      <c r="A2473" s="274"/>
      <c r="B2473" s="366">
        <v>2456</v>
      </c>
      <c r="C2473" s="278" t="s">
        <v>46</v>
      </c>
      <c r="D2473" s="371" t="s">
        <v>2981</v>
      </c>
      <c r="E2473" s="373" t="s">
        <v>682</v>
      </c>
      <c r="F2473" s="372"/>
      <c r="G2473" s="374">
        <v>134</v>
      </c>
      <c r="H2473" s="374">
        <v>8</v>
      </c>
      <c r="I2473" s="374">
        <v>1</v>
      </c>
      <c r="J2473" s="373" t="s">
        <v>683</v>
      </c>
      <c r="K2473" s="372"/>
      <c r="L2473" s="374" t="s">
        <v>49</v>
      </c>
      <c r="M2473" s="377" t="s">
        <v>50</v>
      </c>
      <c r="N2473" s="374" t="s">
        <v>684</v>
      </c>
    </row>
    <row r="2474" spans="1:14" ht="27" customHeight="1">
      <c r="A2474" s="274"/>
      <c r="B2474" s="366">
        <v>2457</v>
      </c>
      <c r="C2474" s="278" t="s">
        <v>46</v>
      </c>
      <c r="D2474" s="371" t="s">
        <v>2982</v>
      </c>
      <c r="E2474" s="373" t="s">
        <v>682</v>
      </c>
      <c r="F2474" s="372"/>
      <c r="G2474" s="374">
        <v>134</v>
      </c>
      <c r="H2474" s="374">
        <v>9</v>
      </c>
      <c r="I2474" s="374">
        <v>1</v>
      </c>
      <c r="J2474" s="373" t="s">
        <v>683</v>
      </c>
      <c r="K2474" s="372"/>
      <c r="L2474" s="374" t="s">
        <v>49</v>
      </c>
      <c r="M2474" s="377" t="s">
        <v>50</v>
      </c>
      <c r="N2474" s="374" t="s">
        <v>684</v>
      </c>
    </row>
    <row r="2475" spans="1:14" ht="27" customHeight="1">
      <c r="A2475" s="274"/>
      <c r="B2475" s="363">
        <v>2458</v>
      </c>
      <c r="C2475" s="278" t="s">
        <v>46</v>
      </c>
      <c r="D2475" s="371" t="s">
        <v>2983</v>
      </c>
      <c r="E2475" s="373" t="s">
        <v>682</v>
      </c>
      <c r="F2475" s="372"/>
      <c r="G2475" s="374">
        <v>134</v>
      </c>
      <c r="H2475" s="374">
        <v>10</v>
      </c>
      <c r="I2475" s="374">
        <v>1</v>
      </c>
      <c r="J2475" s="373" t="s">
        <v>683</v>
      </c>
      <c r="K2475" s="372"/>
      <c r="L2475" s="374" t="s">
        <v>49</v>
      </c>
      <c r="M2475" s="377" t="s">
        <v>50</v>
      </c>
      <c r="N2475" s="374" t="s">
        <v>684</v>
      </c>
    </row>
    <row r="2476" spans="1:14" ht="27" customHeight="1">
      <c r="A2476" s="274"/>
      <c r="B2476" s="366">
        <v>2459</v>
      </c>
      <c r="C2476" s="278" t="s">
        <v>46</v>
      </c>
      <c r="D2476" s="371" t="s">
        <v>2984</v>
      </c>
      <c r="E2476" s="373" t="s">
        <v>682</v>
      </c>
      <c r="F2476" s="372"/>
      <c r="G2476" s="374">
        <v>134</v>
      </c>
      <c r="H2476" s="374">
        <v>11</v>
      </c>
      <c r="I2476" s="374">
        <v>1</v>
      </c>
      <c r="J2476" s="373" t="s">
        <v>683</v>
      </c>
      <c r="K2476" s="372"/>
      <c r="L2476" s="374" t="s">
        <v>49</v>
      </c>
      <c r="M2476" s="377" t="s">
        <v>50</v>
      </c>
      <c r="N2476" s="374" t="s">
        <v>684</v>
      </c>
    </row>
    <row r="2477" spans="1:14" ht="27" customHeight="1">
      <c r="A2477" s="274"/>
      <c r="B2477" s="366">
        <v>2460</v>
      </c>
      <c r="C2477" s="278" t="s">
        <v>46</v>
      </c>
      <c r="D2477" s="371" t="s">
        <v>2985</v>
      </c>
      <c r="E2477" s="373" t="s">
        <v>682</v>
      </c>
      <c r="F2477" s="372"/>
      <c r="G2477" s="374">
        <v>134</v>
      </c>
      <c r="H2477" s="374">
        <v>12</v>
      </c>
      <c r="I2477" s="374">
        <v>1</v>
      </c>
      <c r="J2477" s="373" t="s">
        <v>683</v>
      </c>
      <c r="K2477" s="372"/>
      <c r="L2477" s="374" t="s">
        <v>49</v>
      </c>
      <c r="M2477" s="377" t="s">
        <v>50</v>
      </c>
      <c r="N2477" s="374" t="s">
        <v>684</v>
      </c>
    </row>
    <row r="2478" spans="1:14" ht="27" customHeight="1">
      <c r="A2478" s="274"/>
      <c r="B2478" s="363">
        <v>2461</v>
      </c>
      <c r="C2478" s="278" t="s">
        <v>46</v>
      </c>
      <c r="D2478" s="371" t="s">
        <v>2986</v>
      </c>
      <c r="E2478" s="373" t="s">
        <v>682</v>
      </c>
      <c r="F2478" s="372"/>
      <c r="G2478" s="374">
        <v>134</v>
      </c>
      <c r="H2478" s="374">
        <v>13</v>
      </c>
      <c r="I2478" s="374">
        <v>1</v>
      </c>
      <c r="J2478" s="373" t="s">
        <v>683</v>
      </c>
      <c r="K2478" s="372"/>
      <c r="L2478" s="374" t="s">
        <v>49</v>
      </c>
      <c r="M2478" s="377" t="s">
        <v>50</v>
      </c>
      <c r="N2478" s="374" t="s">
        <v>684</v>
      </c>
    </row>
    <row r="2479" spans="1:14" ht="27" customHeight="1">
      <c r="A2479" s="274"/>
      <c r="B2479" s="366">
        <v>2462</v>
      </c>
      <c r="C2479" s="278" t="s">
        <v>46</v>
      </c>
      <c r="D2479" s="371" t="s">
        <v>2987</v>
      </c>
      <c r="E2479" s="373" t="s">
        <v>682</v>
      </c>
      <c r="F2479" s="372"/>
      <c r="G2479" s="374">
        <v>134</v>
      </c>
      <c r="H2479" s="374">
        <v>14</v>
      </c>
      <c r="I2479" s="374">
        <v>1</v>
      </c>
      <c r="J2479" s="373" t="s">
        <v>683</v>
      </c>
      <c r="K2479" s="372"/>
      <c r="L2479" s="374" t="s">
        <v>49</v>
      </c>
      <c r="M2479" s="377" t="s">
        <v>50</v>
      </c>
      <c r="N2479" s="374" t="s">
        <v>684</v>
      </c>
    </row>
    <row r="2480" spans="1:14" ht="27" customHeight="1">
      <c r="A2480" s="274"/>
      <c r="B2480" s="366">
        <v>2463</v>
      </c>
      <c r="C2480" s="278" t="s">
        <v>46</v>
      </c>
      <c r="D2480" s="371" t="s">
        <v>2988</v>
      </c>
      <c r="E2480" s="373" t="s">
        <v>682</v>
      </c>
      <c r="F2480" s="372"/>
      <c r="G2480" s="374">
        <v>134</v>
      </c>
      <c r="H2480" s="374">
        <v>15</v>
      </c>
      <c r="I2480" s="374">
        <v>1</v>
      </c>
      <c r="J2480" s="373" t="s">
        <v>683</v>
      </c>
      <c r="K2480" s="372"/>
      <c r="L2480" s="374" t="s">
        <v>49</v>
      </c>
      <c r="M2480" s="377" t="s">
        <v>50</v>
      </c>
      <c r="N2480" s="374" t="s">
        <v>684</v>
      </c>
    </row>
    <row r="2481" spans="1:14" ht="27" customHeight="1">
      <c r="A2481" s="274"/>
      <c r="B2481" s="363">
        <v>2464</v>
      </c>
      <c r="C2481" s="278" t="s">
        <v>46</v>
      </c>
      <c r="D2481" s="371" t="s">
        <v>2989</v>
      </c>
      <c r="E2481" s="373" t="s">
        <v>682</v>
      </c>
      <c r="F2481" s="372"/>
      <c r="G2481" s="374">
        <v>134</v>
      </c>
      <c r="H2481" s="374">
        <v>16</v>
      </c>
      <c r="I2481" s="374">
        <v>1</v>
      </c>
      <c r="J2481" s="373" t="s">
        <v>683</v>
      </c>
      <c r="K2481" s="372"/>
      <c r="L2481" s="374" t="s">
        <v>49</v>
      </c>
      <c r="M2481" s="377" t="s">
        <v>50</v>
      </c>
      <c r="N2481" s="374" t="s">
        <v>684</v>
      </c>
    </row>
    <row r="2482" spans="1:14" ht="27" customHeight="1">
      <c r="A2482" s="274"/>
      <c r="B2482" s="366">
        <v>2465</v>
      </c>
      <c r="C2482" s="278" t="s">
        <v>46</v>
      </c>
      <c r="D2482" s="371" t="s">
        <v>2990</v>
      </c>
      <c r="E2482" s="373" t="s">
        <v>682</v>
      </c>
      <c r="F2482" s="372"/>
      <c r="G2482" s="374">
        <v>134</v>
      </c>
      <c r="H2482" s="374">
        <v>17</v>
      </c>
      <c r="I2482" s="374">
        <v>1</v>
      </c>
      <c r="J2482" s="373" t="s">
        <v>683</v>
      </c>
      <c r="K2482" s="372"/>
      <c r="L2482" s="374" t="s">
        <v>49</v>
      </c>
      <c r="M2482" s="377" t="s">
        <v>50</v>
      </c>
      <c r="N2482" s="374" t="s">
        <v>684</v>
      </c>
    </row>
    <row r="2483" spans="1:14" ht="27" customHeight="1">
      <c r="A2483" s="274"/>
      <c r="B2483" s="366">
        <v>2466</v>
      </c>
      <c r="C2483" s="278" t="s">
        <v>46</v>
      </c>
      <c r="D2483" s="371" t="s">
        <v>2991</v>
      </c>
      <c r="E2483" s="373" t="s">
        <v>682</v>
      </c>
      <c r="F2483" s="372"/>
      <c r="G2483" s="374">
        <v>134</v>
      </c>
      <c r="H2483" s="374">
        <v>18</v>
      </c>
      <c r="I2483" s="374">
        <v>1</v>
      </c>
      <c r="J2483" s="373" t="s">
        <v>683</v>
      </c>
      <c r="K2483" s="372"/>
      <c r="L2483" s="374" t="s">
        <v>49</v>
      </c>
      <c r="M2483" s="377" t="s">
        <v>50</v>
      </c>
      <c r="N2483" s="374" t="s">
        <v>684</v>
      </c>
    </row>
    <row r="2484" spans="1:14" ht="27" customHeight="1">
      <c r="A2484" s="274"/>
      <c r="B2484" s="363">
        <v>2467</v>
      </c>
      <c r="C2484" s="278" t="s">
        <v>46</v>
      </c>
      <c r="D2484" s="371" t="s">
        <v>2992</v>
      </c>
      <c r="E2484" s="373" t="s">
        <v>682</v>
      </c>
      <c r="F2484" s="372"/>
      <c r="G2484" s="374">
        <v>134</v>
      </c>
      <c r="H2484" s="374">
        <v>19</v>
      </c>
      <c r="I2484" s="374">
        <v>1</v>
      </c>
      <c r="J2484" s="373" t="s">
        <v>683</v>
      </c>
      <c r="K2484" s="372"/>
      <c r="L2484" s="374" t="s">
        <v>49</v>
      </c>
      <c r="M2484" s="377" t="s">
        <v>50</v>
      </c>
      <c r="N2484" s="374" t="s">
        <v>684</v>
      </c>
    </row>
    <row r="2485" spans="1:14" ht="27" customHeight="1">
      <c r="A2485" s="274"/>
      <c r="B2485" s="366">
        <v>2468</v>
      </c>
      <c r="C2485" s="278" t="s">
        <v>46</v>
      </c>
      <c r="D2485" s="371" t="s">
        <v>2993</v>
      </c>
      <c r="E2485" s="373" t="s">
        <v>682</v>
      </c>
      <c r="F2485" s="372"/>
      <c r="G2485" s="374">
        <v>134</v>
      </c>
      <c r="H2485" s="374">
        <v>20</v>
      </c>
      <c r="I2485" s="374">
        <v>1</v>
      </c>
      <c r="J2485" s="373" t="s">
        <v>683</v>
      </c>
      <c r="K2485" s="372"/>
      <c r="L2485" s="374" t="s">
        <v>49</v>
      </c>
      <c r="M2485" s="377" t="s">
        <v>50</v>
      </c>
      <c r="N2485" s="374" t="s">
        <v>684</v>
      </c>
    </row>
    <row r="2486" spans="1:14" ht="27" customHeight="1">
      <c r="A2486" s="274"/>
      <c r="B2486" s="366">
        <v>2469</v>
      </c>
      <c r="C2486" s="278" t="s">
        <v>46</v>
      </c>
      <c r="D2486" s="371" t="s">
        <v>2994</v>
      </c>
      <c r="E2486" s="373" t="s">
        <v>682</v>
      </c>
      <c r="F2486" s="372"/>
      <c r="G2486" s="374">
        <v>135</v>
      </c>
      <c r="H2486" s="374">
        <v>1</v>
      </c>
      <c r="I2486" s="374">
        <v>1</v>
      </c>
      <c r="J2486" s="373" t="s">
        <v>683</v>
      </c>
      <c r="K2486" s="372"/>
      <c r="L2486" s="374" t="s">
        <v>49</v>
      </c>
      <c r="M2486" s="377" t="s">
        <v>50</v>
      </c>
      <c r="N2486" s="374" t="s">
        <v>684</v>
      </c>
    </row>
    <row r="2487" spans="1:14" ht="27" customHeight="1">
      <c r="A2487" s="274"/>
      <c r="B2487" s="363">
        <v>2470</v>
      </c>
      <c r="C2487" s="278" t="s">
        <v>46</v>
      </c>
      <c r="D2487" s="371" t="s">
        <v>2995</v>
      </c>
      <c r="E2487" s="373" t="s">
        <v>682</v>
      </c>
      <c r="F2487" s="372"/>
      <c r="G2487" s="374">
        <v>135</v>
      </c>
      <c r="H2487" s="374">
        <v>2</v>
      </c>
      <c r="I2487" s="374">
        <v>1</v>
      </c>
      <c r="J2487" s="373" t="s">
        <v>683</v>
      </c>
      <c r="K2487" s="372"/>
      <c r="L2487" s="374" t="s">
        <v>49</v>
      </c>
      <c r="M2487" s="377" t="s">
        <v>50</v>
      </c>
      <c r="N2487" s="374" t="s">
        <v>684</v>
      </c>
    </row>
    <row r="2488" spans="1:14" ht="27" customHeight="1">
      <c r="A2488" s="274"/>
      <c r="B2488" s="366">
        <v>2471</v>
      </c>
      <c r="C2488" s="278" t="s">
        <v>46</v>
      </c>
      <c r="D2488" s="371" t="s">
        <v>2996</v>
      </c>
      <c r="E2488" s="373" t="s">
        <v>682</v>
      </c>
      <c r="F2488" s="372"/>
      <c r="G2488" s="374">
        <v>135</v>
      </c>
      <c r="H2488" s="374">
        <v>3</v>
      </c>
      <c r="I2488" s="374">
        <v>1</v>
      </c>
      <c r="J2488" s="373" t="s">
        <v>683</v>
      </c>
      <c r="K2488" s="372"/>
      <c r="L2488" s="374" t="s">
        <v>49</v>
      </c>
      <c r="M2488" s="377" t="s">
        <v>50</v>
      </c>
      <c r="N2488" s="374" t="s">
        <v>684</v>
      </c>
    </row>
    <row r="2489" spans="1:14" ht="27" customHeight="1">
      <c r="A2489" s="274"/>
      <c r="B2489" s="366">
        <v>2472</v>
      </c>
      <c r="C2489" s="278" t="s">
        <v>46</v>
      </c>
      <c r="D2489" s="371" t="s">
        <v>2997</v>
      </c>
      <c r="E2489" s="373" t="s">
        <v>682</v>
      </c>
      <c r="F2489" s="372"/>
      <c r="G2489" s="374">
        <v>135</v>
      </c>
      <c r="H2489" s="374">
        <v>4</v>
      </c>
      <c r="I2489" s="374">
        <v>1</v>
      </c>
      <c r="J2489" s="373" t="s">
        <v>683</v>
      </c>
      <c r="K2489" s="372"/>
      <c r="L2489" s="374" t="s">
        <v>49</v>
      </c>
      <c r="M2489" s="377" t="s">
        <v>50</v>
      </c>
      <c r="N2489" s="374" t="s">
        <v>684</v>
      </c>
    </row>
    <row r="2490" spans="1:14" ht="27" customHeight="1">
      <c r="A2490" s="274"/>
      <c r="B2490" s="363">
        <v>2473</v>
      </c>
      <c r="C2490" s="278" t="s">
        <v>46</v>
      </c>
      <c r="D2490" s="371" t="s">
        <v>2998</v>
      </c>
      <c r="E2490" s="373" t="s">
        <v>682</v>
      </c>
      <c r="F2490" s="372"/>
      <c r="G2490" s="374">
        <v>135</v>
      </c>
      <c r="H2490" s="374">
        <v>5</v>
      </c>
      <c r="I2490" s="374">
        <v>1</v>
      </c>
      <c r="J2490" s="373" t="s">
        <v>683</v>
      </c>
      <c r="K2490" s="372"/>
      <c r="L2490" s="374" t="s">
        <v>49</v>
      </c>
      <c r="M2490" s="377" t="s">
        <v>50</v>
      </c>
      <c r="N2490" s="374" t="s">
        <v>684</v>
      </c>
    </row>
    <row r="2491" spans="1:14" ht="27" customHeight="1">
      <c r="A2491" s="274"/>
      <c r="B2491" s="366">
        <v>2474</v>
      </c>
      <c r="C2491" s="278" t="s">
        <v>46</v>
      </c>
      <c r="D2491" s="371" t="s">
        <v>2999</v>
      </c>
      <c r="E2491" s="373" t="s">
        <v>682</v>
      </c>
      <c r="F2491" s="372"/>
      <c r="G2491" s="374">
        <v>135</v>
      </c>
      <c r="H2491" s="374">
        <v>6</v>
      </c>
      <c r="I2491" s="374">
        <v>1</v>
      </c>
      <c r="J2491" s="373" t="s">
        <v>683</v>
      </c>
      <c r="K2491" s="372"/>
      <c r="L2491" s="374" t="s">
        <v>49</v>
      </c>
      <c r="M2491" s="377" t="s">
        <v>50</v>
      </c>
      <c r="N2491" s="374" t="s">
        <v>684</v>
      </c>
    </row>
    <row r="2492" spans="1:14" ht="27" customHeight="1">
      <c r="A2492" s="274"/>
      <c r="B2492" s="366">
        <v>2475</v>
      </c>
      <c r="C2492" s="278" t="s">
        <v>46</v>
      </c>
      <c r="D2492" s="371" t="s">
        <v>3000</v>
      </c>
      <c r="E2492" s="373" t="s">
        <v>682</v>
      </c>
      <c r="F2492" s="372"/>
      <c r="G2492" s="374">
        <v>135</v>
      </c>
      <c r="H2492" s="374">
        <v>7</v>
      </c>
      <c r="I2492" s="374">
        <v>1</v>
      </c>
      <c r="J2492" s="373" t="s">
        <v>683</v>
      </c>
      <c r="K2492" s="372"/>
      <c r="L2492" s="374" t="s">
        <v>49</v>
      </c>
      <c r="M2492" s="377" t="s">
        <v>50</v>
      </c>
      <c r="N2492" s="374" t="s">
        <v>684</v>
      </c>
    </row>
    <row r="2493" spans="1:14" ht="27" customHeight="1">
      <c r="A2493" s="274"/>
      <c r="B2493" s="363">
        <v>2476</v>
      </c>
      <c r="C2493" s="278" t="s">
        <v>46</v>
      </c>
      <c r="D2493" s="371" t="s">
        <v>3001</v>
      </c>
      <c r="E2493" s="373" t="s">
        <v>682</v>
      </c>
      <c r="F2493" s="372"/>
      <c r="G2493" s="374">
        <v>135</v>
      </c>
      <c r="H2493" s="374">
        <v>8</v>
      </c>
      <c r="I2493" s="374">
        <v>1</v>
      </c>
      <c r="J2493" s="373" t="s">
        <v>683</v>
      </c>
      <c r="K2493" s="372"/>
      <c r="L2493" s="374" t="s">
        <v>49</v>
      </c>
      <c r="M2493" s="377" t="s">
        <v>50</v>
      </c>
      <c r="N2493" s="374" t="s">
        <v>684</v>
      </c>
    </row>
    <row r="2494" spans="1:14" ht="27" customHeight="1">
      <c r="A2494" s="274"/>
      <c r="B2494" s="366">
        <v>2477</v>
      </c>
      <c r="C2494" s="278" t="s">
        <v>46</v>
      </c>
      <c r="D2494" s="371" t="s">
        <v>3002</v>
      </c>
      <c r="E2494" s="373" t="s">
        <v>682</v>
      </c>
      <c r="F2494" s="372"/>
      <c r="G2494" s="374">
        <v>135</v>
      </c>
      <c r="H2494" s="374">
        <v>9</v>
      </c>
      <c r="I2494" s="374">
        <v>1</v>
      </c>
      <c r="J2494" s="373" t="s">
        <v>683</v>
      </c>
      <c r="K2494" s="372"/>
      <c r="L2494" s="374" t="s">
        <v>49</v>
      </c>
      <c r="M2494" s="377" t="s">
        <v>50</v>
      </c>
      <c r="N2494" s="374" t="s">
        <v>684</v>
      </c>
    </row>
    <row r="2495" spans="1:14" ht="27" customHeight="1">
      <c r="A2495" s="274"/>
      <c r="B2495" s="366">
        <v>2478</v>
      </c>
      <c r="C2495" s="278" t="s">
        <v>46</v>
      </c>
      <c r="D2495" s="371" t="s">
        <v>3003</v>
      </c>
      <c r="E2495" s="373" t="s">
        <v>682</v>
      </c>
      <c r="F2495" s="372"/>
      <c r="G2495" s="374">
        <v>135</v>
      </c>
      <c r="H2495" s="374">
        <v>10</v>
      </c>
      <c r="I2495" s="374">
        <v>1</v>
      </c>
      <c r="J2495" s="373" t="s">
        <v>683</v>
      </c>
      <c r="K2495" s="372"/>
      <c r="L2495" s="374" t="s">
        <v>49</v>
      </c>
      <c r="M2495" s="377" t="s">
        <v>50</v>
      </c>
      <c r="N2495" s="374" t="s">
        <v>684</v>
      </c>
    </row>
    <row r="2496" spans="1:14" ht="27" customHeight="1">
      <c r="A2496" s="274"/>
      <c r="B2496" s="363">
        <v>2479</v>
      </c>
      <c r="C2496" s="278" t="s">
        <v>46</v>
      </c>
      <c r="D2496" s="371" t="s">
        <v>3004</v>
      </c>
      <c r="E2496" s="373" t="s">
        <v>682</v>
      </c>
      <c r="F2496" s="372"/>
      <c r="G2496" s="374">
        <v>135</v>
      </c>
      <c r="H2496" s="374">
        <v>11</v>
      </c>
      <c r="I2496" s="374">
        <v>1</v>
      </c>
      <c r="J2496" s="373" t="s">
        <v>683</v>
      </c>
      <c r="K2496" s="372"/>
      <c r="L2496" s="374" t="s">
        <v>49</v>
      </c>
      <c r="M2496" s="377" t="s">
        <v>50</v>
      </c>
      <c r="N2496" s="374" t="s">
        <v>684</v>
      </c>
    </row>
    <row r="2497" spans="1:14" ht="27" customHeight="1">
      <c r="A2497" s="274"/>
      <c r="B2497" s="366">
        <v>2480</v>
      </c>
      <c r="C2497" s="278" t="s">
        <v>46</v>
      </c>
      <c r="D2497" s="371" t="s">
        <v>3005</v>
      </c>
      <c r="E2497" s="373" t="s">
        <v>682</v>
      </c>
      <c r="F2497" s="372"/>
      <c r="G2497" s="374">
        <v>135</v>
      </c>
      <c r="H2497" s="374">
        <v>12</v>
      </c>
      <c r="I2497" s="374">
        <v>1</v>
      </c>
      <c r="J2497" s="373" t="s">
        <v>683</v>
      </c>
      <c r="K2497" s="372"/>
      <c r="L2497" s="374" t="s">
        <v>49</v>
      </c>
      <c r="M2497" s="377" t="s">
        <v>50</v>
      </c>
      <c r="N2497" s="374" t="s">
        <v>684</v>
      </c>
    </row>
    <row r="2498" spans="1:14" ht="27" customHeight="1">
      <c r="A2498" s="274"/>
      <c r="B2498" s="366">
        <v>2481</v>
      </c>
      <c r="C2498" s="278" t="s">
        <v>46</v>
      </c>
      <c r="D2498" s="371" t="s">
        <v>3006</v>
      </c>
      <c r="E2498" s="373" t="s">
        <v>682</v>
      </c>
      <c r="F2498" s="372"/>
      <c r="G2498" s="374">
        <v>135</v>
      </c>
      <c r="H2498" s="374">
        <v>13</v>
      </c>
      <c r="I2498" s="374">
        <v>1</v>
      </c>
      <c r="J2498" s="373" t="s">
        <v>683</v>
      </c>
      <c r="K2498" s="372"/>
      <c r="L2498" s="374" t="s">
        <v>49</v>
      </c>
      <c r="M2498" s="377" t="s">
        <v>50</v>
      </c>
      <c r="N2498" s="374" t="s">
        <v>684</v>
      </c>
    </row>
    <row r="2499" spans="1:14" ht="27" customHeight="1">
      <c r="A2499" s="274"/>
      <c r="B2499" s="363">
        <v>2482</v>
      </c>
      <c r="C2499" s="278" t="s">
        <v>46</v>
      </c>
      <c r="D2499" s="371" t="s">
        <v>3007</v>
      </c>
      <c r="E2499" s="373" t="s">
        <v>682</v>
      </c>
      <c r="F2499" s="372"/>
      <c r="G2499" s="374">
        <v>135</v>
      </c>
      <c r="H2499" s="374">
        <v>14</v>
      </c>
      <c r="I2499" s="374">
        <v>1</v>
      </c>
      <c r="J2499" s="373" t="s">
        <v>683</v>
      </c>
      <c r="K2499" s="372"/>
      <c r="L2499" s="374" t="s">
        <v>49</v>
      </c>
      <c r="M2499" s="377" t="s">
        <v>50</v>
      </c>
      <c r="N2499" s="374" t="s">
        <v>684</v>
      </c>
    </row>
    <row r="2500" spans="1:14" ht="27" customHeight="1">
      <c r="A2500" s="274"/>
      <c r="B2500" s="366">
        <v>2483</v>
      </c>
      <c r="C2500" s="278" t="s">
        <v>46</v>
      </c>
      <c r="D2500" s="371" t="s">
        <v>3008</v>
      </c>
      <c r="E2500" s="373" t="s">
        <v>682</v>
      </c>
      <c r="F2500" s="372"/>
      <c r="G2500" s="374">
        <v>135</v>
      </c>
      <c r="H2500" s="374">
        <v>15</v>
      </c>
      <c r="I2500" s="374">
        <v>1</v>
      </c>
      <c r="J2500" s="373" t="s">
        <v>683</v>
      </c>
      <c r="K2500" s="372"/>
      <c r="L2500" s="374" t="s">
        <v>49</v>
      </c>
      <c r="M2500" s="377" t="s">
        <v>50</v>
      </c>
      <c r="N2500" s="374" t="s">
        <v>684</v>
      </c>
    </row>
    <row r="2501" spans="1:14" ht="27" customHeight="1">
      <c r="A2501" s="274"/>
      <c r="B2501" s="366">
        <v>2484</v>
      </c>
      <c r="C2501" s="278" t="s">
        <v>46</v>
      </c>
      <c r="D2501" s="371" t="s">
        <v>3009</v>
      </c>
      <c r="E2501" s="373" t="s">
        <v>682</v>
      </c>
      <c r="F2501" s="372"/>
      <c r="G2501" s="374">
        <v>135</v>
      </c>
      <c r="H2501" s="374">
        <v>16</v>
      </c>
      <c r="I2501" s="374">
        <v>1</v>
      </c>
      <c r="J2501" s="373" t="s">
        <v>683</v>
      </c>
      <c r="K2501" s="372"/>
      <c r="L2501" s="374" t="s">
        <v>49</v>
      </c>
      <c r="M2501" s="377" t="s">
        <v>50</v>
      </c>
      <c r="N2501" s="374" t="s">
        <v>684</v>
      </c>
    </row>
    <row r="2502" spans="1:14" ht="27" customHeight="1">
      <c r="A2502" s="274"/>
      <c r="B2502" s="363">
        <v>2485</v>
      </c>
      <c r="C2502" s="278" t="s">
        <v>46</v>
      </c>
      <c r="D2502" s="371" t="s">
        <v>3010</v>
      </c>
      <c r="E2502" s="373" t="s">
        <v>682</v>
      </c>
      <c r="F2502" s="372"/>
      <c r="G2502" s="374">
        <v>135</v>
      </c>
      <c r="H2502" s="374">
        <v>17</v>
      </c>
      <c r="I2502" s="374">
        <v>1</v>
      </c>
      <c r="J2502" s="373" t="s">
        <v>683</v>
      </c>
      <c r="K2502" s="372"/>
      <c r="L2502" s="374" t="s">
        <v>49</v>
      </c>
      <c r="M2502" s="377" t="s">
        <v>50</v>
      </c>
      <c r="N2502" s="374" t="s">
        <v>684</v>
      </c>
    </row>
    <row r="2503" spans="1:14" ht="27" customHeight="1">
      <c r="A2503" s="274"/>
      <c r="B2503" s="366">
        <v>2486</v>
      </c>
      <c r="C2503" s="278" t="s">
        <v>46</v>
      </c>
      <c r="D2503" s="371" t="s">
        <v>3011</v>
      </c>
      <c r="E2503" s="373" t="s">
        <v>682</v>
      </c>
      <c r="F2503" s="372"/>
      <c r="G2503" s="374">
        <v>135</v>
      </c>
      <c r="H2503" s="374">
        <v>18</v>
      </c>
      <c r="I2503" s="374">
        <v>1</v>
      </c>
      <c r="J2503" s="373" t="s">
        <v>683</v>
      </c>
      <c r="K2503" s="372"/>
      <c r="L2503" s="374" t="s">
        <v>49</v>
      </c>
      <c r="M2503" s="377" t="s">
        <v>50</v>
      </c>
      <c r="N2503" s="374" t="s">
        <v>684</v>
      </c>
    </row>
    <row r="2504" spans="1:14" ht="27" customHeight="1">
      <c r="A2504" s="274"/>
      <c r="B2504" s="366">
        <v>2487</v>
      </c>
      <c r="C2504" s="278" t="s">
        <v>46</v>
      </c>
      <c r="D2504" s="371" t="s">
        <v>3012</v>
      </c>
      <c r="E2504" s="373" t="s">
        <v>682</v>
      </c>
      <c r="F2504" s="372"/>
      <c r="G2504" s="374">
        <v>135</v>
      </c>
      <c r="H2504" s="374">
        <v>19</v>
      </c>
      <c r="I2504" s="374">
        <v>1</v>
      </c>
      <c r="J2504" s="373" t="s">
        <v>683</v>
      </c>
      <c r="K2504" s="372"/>
      <c r="L2504" s="374" t="s">
        <v>49</v>
      </c>
      <c r="M2504" s="377" t="s">
        <v>50</v>
      </c>
      <c r="N2504" s="374" t="s">
        <v>684</v>
      </c>
    </row>
    <row r="2505" spans="1:14" ht="27" customHeight="1">
      <c r="A2505" s="274"/>
      <c r="B2505" s="363">
        <v>2488</v>
      </c>
      <c r="C2505" s="278" t="s">
        <v>46</v>
      </c>
      <c r="D2505" s="371" t="s">
        <v>3013</v>
      </c>
      <c r="E2505" s="373" t="s">
        <v>682</v>
      </c>
      <c r="F2505" s="372"/>
      <c r="G2505" s="374">
        <v>135</v>
      </c>
      <c r="H2505" s="374">
        <v>20</v>
      </c>
      <c r="I2505" s="374">
        <v>1</v>
      </c>
      <c r="J2505" s="373" t="s">
        <v>683</v>
      </c>
      <c r="K2505" s="372"/>
      <c r="L2505" s="374" t="s">
        <v>49</v>
      </c>
      <c r="M2505" s="377" t="s">
        <v>50</v>
      </c>
      <c r="N2505" s="374" t="s">
        <v>684</v>
      </c>
    </row>
    <row r="2506" spans="1:14" ht="27" customHeight="1">
      <c r="A2506" s="274"/>
      <c r="B2506" s="366">
        <v>2489</v>
      </c>
      <c r="C2506" s="278" t="s">
        <v>46</v>
      </c>
      <c r="D2506" s="371" t="s">
        <v>3014</v>
      </c>
      <c r="E2506" s="373" t="s">
        <v>682</v>
      </c>
      <c r="F2506" s="372"/>
      <c r="G2506" s="374">
        <v>136</v>
      </c>
      <c r="H2506" s="374">
        <v>1</v>
      </c>
      <c r="I2506" s="374">
        <v>1</v>
      </c>
      <c r="J2506" s="373" t="s">
        <v>683</v>
      </c>
      <c r="K2506" s="372"/>
      <c r="L2506" s="374" t="s">
        <v>49</v>
      </c>
      <c r="M2506" s="377" t="s">
        <v>50</v>
      </c>
      <c r="N2506" s="374" t="s">
        <v>684</v>
      </c>
    </row>
    <row r="2507" spans="1:14" ht="27" customHeight="1">
      <c r="A2507" s="274"/>
      <c r="B2507" s="366">
        <v>2490</v>
      </c>
      <c r="C2507" s="278" t="s">
        <v>46</v>
      </c>
      <c r="D2507" s="371" t="s">
        <v>3015</v>
      </c>
      <c r="E2507" s="373" t="s">
        <v>682</v>
      </c>
      <c r="F2507" s="372"/>
      <c r="G2507" s="374">
        <v>136</v>
      </c>
      <c r="H2507" s="374">
        <v>2</v>
      </c>
      <c r="I2507" s="374">
        <v>1</v>
      </c>
      <c r="J2507" s="373" t="s">
        <v>683</v>
      </c>
      <c r="K2507" s="372"/>
      <c r="L2507" s="374" t="s">
        <v>49</v>
      </c>
      <c r="M2507" s="377" t="s">
        <v>50</v>
      </c>
      <c r="N2507" s="374" t="s">
        <v>684</v>
      </c>
    </row>
    <row r="2508" spans="1:14" ht="27" customHeight="1">
      <c r="A2508" s="274"/>
      <c r="B2508" s="363">
        <v>2491</v>
      </c>
      <c r="C2508" s="278" t="s">
        <v>46</v>
      </c>
      <c r="D2508" s="371" t="s">
        <v>3016</v>
      </c>
      <c r="E2508" s="373" t="s">
        <v>682</v>
      </c>
      <c r="F2508" s="372"/>
      <c r="G2508" s="374">
        <v>136</v>
      </c>
      <c r="H2508" s="374">
        <v>3</v>
      </c>
      <c r="I2508" s="374">
        <v>1</v>
      </c>
      <c r="J2508" s="373" t="s">
        <v>683</v>
      </c>
      <c r="K2508" s="372"/>
      <c r="L2508" s="374" t="s">
        <v>49</v>
      </c>
      <c r="M2508" s="377" t="s">
        <v>50</v>
      </c>
      <c r="N2508" s="374" t="s">
        <v>684</v>
      </c>
    </row>
    <row r="2509" spans="1:14" ht="27" customHeight="1">
      <c r="A2509" s="274"/>
      <c r="B2509" s="366">
        <v>2492</v>
      </c>
      <c r="C2509" s="278" t="s">
        <v>46</v>
      </c>
      <c r="D2509" s="371" t="s">
        <v>3017</v>
      </c>
      <c r="E2509" s="373" t="s">
        <v>682</v>
      </c>
      <c r="F2509" s="372"/>
      <c r="G2509" s="374">
        <v>136</v>
      </c>
      <c r="H2509" s="374">
        <v>4</v>
      </c>
      <c r="I2509" s="374">
        <v>1</v>
      </c>
      <c r="J2509" s="373" t="s">
        <v>683</v>
      </c>
      <c r="K2509" s="372"/>
      <c r="L2509" s="374" t="s">
        <v>49</v>
      </c>
      <c r="M2509" s="377" t="s">
        <v>50</v>
      </c>
      <c r="N2509" s="374" t="s">
        <v>684</v>
      </c>
    </row>
    <row r="2510" spans="1:14" ht="27" customHeight="1">
      <c r="A2510" s="274"/>
      <c r="B2510" s="366">
        <v>2493</v>
      </c>
      <c r="C2510" s="278" t="s">
        <v>46</v>
      </c>
      <c r="D2510" s="371" t="s">
        <v>3018</v>
      </c>
      <c r="E2510" s="373" t="s">
        <v>682</v>
      </c>
      <c r="F2510" s="372"/>
      <c r="G2510" s="374">
        <v>136</v>
      </c>
      <c r="H2510" s="374">
        <v>5</v>
      </c>
      <c r="I2510" s="374">
        <v>1</v>
      </c>
      <c r="J2510" s="373" t="s">
        <v>683</v>
      </c>
      <c r="K2510" s="372"/>
      <c r="L2510" s="374" t="s">
        <v>49</v>
      </c>
      <c r="M2510" s="377" t="s">
        <v>50</v>
      </c>
      <c r="N2510" s="374" t="s">
        <v>684</v>
      </c>
    </row>
    <row r="2511" spans="1:14" ht="27" customHeight="1">
      <c r="A2511" s="274"/>
      <c r="B2511" s="363">
        <v>2494</v>
      </c>
      <c r="C2511" s="278" t="s">
        <v>46</v>
      </c>
      <c r="D2511" s="371" t="s">
        <v>3019</v>
      </c>
      <c r="E2511" s="373" t="s">
        <v>682</v>
      </c>
      <c r="F2511" s="372"/>
      <c r="G2511" s="374">
        <v>136</v>
      </c>
      <c r="H2511" s="374">
        <v>6</v>
      </c>
      <c r="I2511" s="374">
        <v>1</v>
      </c>
      <c r="J2511" s="373" t="s">
        <v>683</v>
      </c>
      <c r="K2511" s="372"/>
      <c r="L2511" s="374" t="s">
        <v>49</v>
      </c>
      <c r="M2511" s="377" t="s">
        <v>50</v>
      </c>
      <c r="N2511" s="374" t="s">
        <v>684</v>
      </c>
    </row>
    <row r="2512" spans="1:14" ht="27" customHeight="1">
      <c r="A2512" s="274"/>
      <c r="B2512" s="366">
        <v>2495</v>
      </c>
      <c r="C2512" s="278" t="s">
        <v>46</v>
      </c>
      <c r="D2512" s="371" t="s">
        <v>3020</v>
      </c>
      <c r="E2512" s="373" t="s">
        <v>682</v>
      </c>
      <c r="F2512" s="372"/>
      <c r="G2512" s="374">
        <v>136</v>
      </c>
      <c r="H2512" s="374">
        <v>7</v>
      </c>
      <c r="I2512" s="374">
        <v>1</v>
      </c>
      <c r="J2512" s="373" t="s">
        <v>683</v>
      </c>
      <c r="K2512" s="372"/>
      <c r="L2512" s="374" t="s">
        <v>49</v>
      </c>
      <c r="M2512" s="377" t="s">
        <v>50</v>
      </c>
      <c r="N2512" s="374" t="s">
        <v>684</v>
      </c>
    </row>
    <row r="2513" spans="1:14" ht="27" customHeight="1">
      <c r="A2513" s="274"/>
      <c r="B2513" s="366">
        <v>2496</v>
      </c>
      <c r="C2513" s="278" t="s">
        <v>46</v>
      </c>
      <c r="D2513" s="371" t="s">
        <v>3021</v>
      </c>
      <c r="E2513" s="373" t="s">
        <v>682</v>
      </c>
      <c r="F2513" s="372"/>
      <c r="G2513" s="374">
        <v>136</v>
      </c>
      <c r="H2513" s="374">
        <v>8</v>
      </c>
      <c r="I2513" s="374">
        <v>1</v>
      </c>
      <c r="J2513" s="373" t="s">
        <v>683</v>
      </c>
      <c r="K2513" s="372"/>
      <c r="L2513" s="374" t="s">
        <v>49</v>
      </c>
      <c r="M2513" s="377" t="s">
        <v>50</v>
      </c>
      <c r="N2513" s="374" t="s">
        <v>684</v>
      </c>
    </row>
    <row r="2514" spans="1:14" ht="27" customHeight="1">
      <c r="A2514" s="274"/>
      <c r="B2514" s="363">
        <v>2497</v>
      </c>
      <c r="C2514" s="278" t="s">
        <v>46</v>
      </c>
      <c r="D2514" s="371" t="s">
        <v>3022</v>
      </c>
      <c r="E2514" s="373" t="s">
        <v>682</v>
      </c>
      <c r="F2514" s="372"/>
      <c r="G2514" s="374">
        <v>136</v>
      </c>
      <c r="H2514" s="374">
        <v>9</v>
      </c>
      <c r="I2514" s="374">
        <v>1</v>
      </c>
      <c r="J2514" s="373" t="s">
        <v>683</v>
      </c>
      <c r="K2514" s="372"/>
      <c r="L2514" s="374" t="s">
        <v>49</v>
      </c>
      <c r="M2514" s="377" t="s">
        <v>50</v>
      </c>
      <c r="N2514" s="374" t="s">
        <v>684</v>
      </c>
    </row>
    <row r="2515" spans="1:14" ht="27" customHeight="1">
      <c r="A2515" s="274"/>
      <c r="B2515" s="366">
        <v>2498</v>
      </c>
      <c r="C2515" s="278" t="s">
        <v>46</v>
      </c>
      <c r="D2515" s="371" t="s">
        <v>3023</v>
      </c>
      <c r="E2515" s="373" t="s">
        <v>682</v>
      </c>
      <c r="F2515" s="372"/>
      <c r="G2515" s="374">
        <v>136</v>
      </c>
      <c r="H2515" s="374">
        <v>10</v>
      </c>
      <c r="I2515" s="374">
        <v>1</v>
      </c>
      <c r="J2515" s="373" t="s">
        <v>683</v>
      </c>
      <c r="K2515" s="372"/>
      <c r="L2515" s="374" t="s">
        <v>49</v>
      </c>
      <c r="M2515" s="377" t="s">
        <v>50</v>
      </c>
      <c r="N2515" s="374" t="s">
        <v>684</v>
      </c>
    </row>
    <row r="2516" spans="1:14" ht="27" customHeight="1">
      <c r="A2516" s="274"/>
      <c r="B2516" s="366">
        <v>2499</v>
      </c>
      <c r="C2516" s="278" t="s">
        <v>46</v>
      </c>
      <c r="D2516" s="371" t="s">
        <v>3024</v>
      </c>
      <c r="E2516" s="373" t="s">
        <v>682</v>
      </c>
      <c r="F2516" s="372"/>
      <c r="G2516" s="374">
        <v>136</v>
      </c>
      <c r="H2516" s="374">
        <v>11</v>
      </c>
      <c r="I2516" s="374">
        <v>1</v>
      </c>
      <c r="J2516" s="373" t="s">
        <v>683</v>
      </c>
      <c r="K2516" s="372"/>
      <c r="L2516" s="374" t="s">
        <v>49</v>
      </c>
      <c r="M2516" s="377" t="s">
        <v>50</v>
      </c>
      <c r="N2516" s="374" t="s">
        <v>684</v>
      </c>
    </row>
    <row r="2517" spans="1:14" ht="27" customHeight="1">
      <c r="A2517" s="274"/>
      <c r="B2517" s="363">
        <v>2500</v>
      </c>
      <c r="C2517" s="278" t="s">
        <v>46</v>
      </c>
      <c r="D2517" s="371" t="s">
        <v>3025</v>
      </c>
      <c r="E2517" s="373" t="s">
        <v>682</v>
      </c>
      <c r="F2517" s="372"/>
      <c r="G2517" s="374">
        <v>136</v>
      </c>
      <c r="H2517" s="374">
        <v>12</v>
      </c>
      <c r="I2517" s="374">
        <v>1</v>
      </c>
      <c r="J2517" s="373" t="s">
        <v>683</v>
      </c>
      <c r="K2517" s="372"/>
      <c r="L2517" s="374" t="s">
        <v>49</v>
      </c>
      <c r="M2517" s="377" t="s">
        <v>50</v>
      </c>
      <c r="N2517" s="374" t="s">
        <v>684</v>
      </c>
    </row>
    <row r="2518" spans="1:14" ht="27" customHeight="1">
      <c r="A2518" s="274"/>
      <c r="B2518" s="366">
        <v>2501</v>
      </c>
      <c r="C2518" s="278" t="s">
        <v>46</v>
      </c>
      <c r="D2518" s="371" t="s">
        <v>3026</v>
      </c>
      <c r="E2518" s="373" t="s">
        <v>682</v>
      </c>
      <c r="F2518" s="372"/>
      <c r="G2518" s="374">
        <v>136</v>
      </c>
      <c r="H2518" s="374">
        <v>13</v>
      </c>
      <c r="I2518" s="374">
        <v>1</v>
      </c>
      <c r="J2518" s="373" t="s">
        <v>683</v>
      </c>
      <c r="K2518" s="372"/>
      <c r="L2518" s="374" t="s">
        <v>49</v>
      </c>
      <c r="M2518" s="377" t="s">
        <v>50</v>
      </c>
      <c r="N2518" s="374" t="s">
        <v>684</v>
      </c>
    </row>
    <row r="2519" spans="1:14" ht="27" customHeight="1">
      <c r="A2519" s="274"/>
      <c r="B2519" s="366">
        <v>2502</v>
      </c>
      <c r="C2519" s="278" t="s">
        <v>46</v>
      </c>
      <c r="D2519" s="371" t="s">
        <v>3027</v>
      </c>
      <c r="E2519" s="373" t="s">
        <v>682</v>
      </c>
      <c r="F2519" s="372"/>
      <c r="G2519" s="374">
        <v>136</v>
      </c>
      <c r="H2519" s="374">
        <v>14</v>
      </c>
      <c r="I2519" s="374">
        <v>1</v>
      </c>
      <c r="J2519" s="373" t="s">
        <v>683</v>
      </c>
      <c r="K2519" s="372"/>
      <c r="L2519" s="374" t="s">
        <v>49</v>
      </c>
      <c r="M2519" s="377" t="s">
        <v>50</v>
      </c>
      <c r="N2519" s="374" t="s">
        <v>684</v>
      </c>
    </row>
    <row r="2520" spans="1:14" ht="27" customHeight="1">
      <c r="A2520" s="274"/>
      <c r="B2520" s="363">
        <v>2503</v>
      </c>
      <c r="C2520" s="278" t="s">
        <v>46</v>
      </c>
      <c r="D2520" s="371" t="s">
        <v>3028</v>
      </c>
      <c r="E2520" s="373" t="s">
        <v>682</v>
      </c>
      <c r="F2520" s="372"/>
      <c r="G2520" s="374">
        <v>136</v>
      </c>
      <c r="H2520" s="374">
        <v>15</v>
      </c>
      <c r="I2520" s="374">
        <v>1</v>
      </c>
      <c r="J2520" s="373" t="s">
        <v>683</v>
      </c>
      <c r="K2520" s="372"/>
      <c r="L2520" s="374" t="s">
        <v>49</v>
      </c>
      <c r="M2520" s="377" t="s">
        <v>50</v>
      </c>
      <c r="N2520" s="374" t="s">
        <v>684</v>
      </c>
    </row>
    <row r="2521" spans="1:14" ht="27" customHeight="1">
      <c r="A2521" s="274"/>
      <c r="B2521" s="366">
        <v>2504</v>
      </c>
      <c r="C2521" s="278" t="s">
        <v>46</v>
      </c>
      <c r="D2521" s="371" t="s">
        <v>3029</v>
      </c>
      <c r="E2521" s="373" t="s">
        <v>682</v>
      </c>
      <c r="F2521" s="372"/>
      <c r="G2521" s="374">
        <v>136</v>
      </c>
      <c r="H2521" s="374">
        <v>16</v>
      </c>
      <c r="I2521" s="374">
        <v>1</v>
      </c>
      <c r="J2521" s="373" t="s">
        <v>683</v>
      </c>
      <c r="K2521" s="372"/>
      <c r="L2521" s="374" t="s">
        <v>49</v>
      </c>
      <c r="M2521" s="377" t="s">
        <v>50</v>
      </c>
      <c r="N2521" s="374" t="s">
        <v>684</v>
      </c>
    </row>
    <row r="2522" spans="1:14" ht="27" customHeight="1">
      <c r="A2522" s="274"/>
      <c r="B2522" s="366">
        <v>2505</v>
      </c>
      <c r="C2522" s="278" t="s">
        <v>46</v>
      </c>
      <c r="D2522" s="371" t="s">
        <v>3030</v>
      </c>
      <c r="E2522" s="373" t="s">
        <v>682</v>
      </c>
      <c r="F2522" s="372"/>
      <c r="G2522" s="374">
        <v>136</v>
      </c>
      <c r="H2522" s="374">
        <v>17</v>
      </c>
      <c r="I2522" s="374">
        <v>1</v>
      </c>
      <c r="J2522" s="373" t="s">
        <v>683</v>
      </c>
      <c r="K2522" s="372"/>
      <c r="L2522" s="374" t="s">
        <v>49</v>
      </c>
      <c r="M2522" s="377" t="s">
        <v>50</v>
      </c>
      <c r="N2522" s="374" t="s">
        <v>684</v>
      </c>
    </row>
    <row r="2523" spans="1:14" ht="27" customHeight="1">
      <c r="A2523" s="274"/>
      <c r="B2523" s="363">
        <v>2506</v>
      </c>
      <c r="C2523" s="278" t="s">
        <v>46</v>
      </c>
      <c r="D2523" s="371" t="s">
        <v>3031</v>
      </c>
      <c r="E2523" s="373" t="s">
        <v>682</v>
      </c>
      <c r="F2523" s="372"/>
      <c r="G2523" s="374">
        <v>136</v>
      </c>
      <c r="H2523" s="374">
        <v>18</v>
      </c>
      <c r="I2523" s="374">
        <v>1</v>
      </c>
      <c r="J2523" s="373" t="s">
        <v>683</v>
      </c>
      <c r="K2523" s="372"/>
      <c r="L2523" s="374" t="s">
        <v>49</v>
      </c>
      <c r="M2523" s="377" t="s">
        <v>50</v>
      </c>
      <c r="N2523" s="374" t="s">
        <v>684</v>
      </c>
    </row>
    <row r="2524" spans="1:14" ht="27" customHeight="1">
      <c r="A2524" s="274"/>
      <c r="B2524" s="366">
        <v>2507</v>
      </c>
      <c r="C2524" s="278" t="s">
        <v>46</v>
      </c>
      <c r="D2524" s="371" t="s">
        <v>3032</v>
      </c>
      <c r="E2524" s="373" t="s">
        <v>682</v>
      </c>
      <c r="F2524" s="372"/>
      <c r="G2524" s="374">
        <v>136</v>
      </c>
      <c r="H2524" s="374">
        <v>19</v>
      </c>
      <c r="I2524" s="374">
        <v>1</v>
      </c>
      <c r="J2524" s="373" t="s">
        <v>683</v>
      </c>
      <c r="K2524" s="372"/>
      <c r="L2524" s="374" t="s">
        <v>49</v>
      </c>
      <c r="M2524" s="377" t="s">
        <v>50</v>
      </c>
      <c r="N2524" s="374" t="s">
        <v>684</v>
      </c>
    </row>
    <row r="2525" spans="1:14" ht="27" customHeight="1">
      <c r="A2525" s="274"/>
      <c r="B2525" s="366">
        <v>2508</v>
      </c>
      <c r="C2525" s="278" t="s">
        <v>46</v>
      </c>
      <c r="D2525" s="371" t="s">
        <v>3033</v>
      </c>
      <c r="E2525" s="373" t="s">
        <v>682</v>
      </c>
      <c r="F2525" s="372"/>
      <c r="G2525" s="374">
        <v>136</v>
      </c>
      <c r="H2525" s="374">
        <v>20</v>
      </c>
      <c r="I2525" s="374">
        <v>1</v>
      </c>
      <c r="J2525" s="373" t="s">
        <v>683</v>
      </c>
      <c r="K2525" s="372"/>
      <c r="L2525" s="374" t="s">
        <v>49</v>
      </c>
      <c r="M2525" s="377" t="s">
        <v>50</v>
      </c>
      <c r="N2525" s="374" t="s">
        <v>684</v>
      </c>
    </row>
    <row r="2526" spans="1:14" ht="27" customHeight="1">
      <c r="A2526" s="274"/>
      <c r="B2526" s="363">
        <v>2509</v>
      </c>
      <c r="C2526" s="278" t="s">
        <v>46</v>
      </c>
      <c r="D2526" s="371" t="s">
        <v>3034</v>
      </c>
      <c r="E2526" s="373" t="s">
        <v>682</v>
      </c>
      <c r="F2526" s="372"/>
      <c r="G2526" s="374">
        <v>137</v>
      </c>
      <c r="H2526" s="374">
        <v>1</v>
      </c>
      <c r="I2526" s="374">
        <v>1</v>
      </c>
      <c r="J2526" s="373" t="s">
        <v>683</v>
      </c>
      <c r="K2526" s="372"/>
      <c r="L2526" s="374" t="s">
        <v>49</v>
      </c>
      <c r="M2526" s="377" t="s">
        <v>50</v>
      </c>
      <c r="N2526" s="374" t="s">
        <v>684</v>
      </c>
    </row>
    <row r="2527" spans="1:14" ht="27" customHeight="1">
      <c r="A2527" s="274"/>
      <c r="B2527" s="366">
        <v>2510</v>
      </c>
      <c r="C2527" s="278" t="s">
        <v>46</v>
      </c>
      <c r="D2527" s="371" t="s">
        <v>3035</v>
      </c>
      <c r="E2527" s="373" t="s">
        <v>682</v>
      </c>
      <c r="F2527" s="372"/>
      <c r="G2527" s="374">
        <v>137</v>
      </c>
      <c r="H2527" s="374">
        <v>2</v>
      </c>
      <c r="I2527" s="374">
        <v>1</v>
      </c>
      <c r="J2527" s="373" t="s">
        <v>683</v>
      </c>
      <c r="K2527" s="372"/>
      <c r="L2527" s="374" t="s">
        <v>49</v>
      </c>
      <c r="M2527" s="377" t="s">
        <v>50</v>
      </c>
      <c r="N2527" s="374" t="s">
        <v>684</v>
      </c>
    </row>
    <row r="2528" spans="1:14" ht="27" customHeight="1">
      <c r="A2528" s="274"/>
      <c r="B2528" s="366">
        <v>2511</v>
      </c>
      <c r="C2528" s="278" t="s">
        <v>46</v>
      </c>
      <c r="D2528" s="371" t="s">
        <v>3036</v>
      </c>
      <c r="E2528" s="373" t="s">
        <v>682</v>
      </c>
      <c r="F2528" s="372"/>
      <c r="G2528" s="374">
        <v>137</v>
      </c>
      <c r="H2528" s="374">
        <v>3</v>
      </c>
      <c r="I2528" s="374">
        <v>1</v>
      </c>
      <c r="J2528" s="373" t="s">
        <v>683</v>
      </c>
      <c r="K2528" s="372"/>
      <c r="L2528" s="374" t="s">
        <v>49</v>
      </c>
      <c r="M2528" s="377" t="s">
        <v>50</v>
      </c>
      <c r="N2528" s="374" t="s">
        <v>684</v>
      </c>
    </row>
    <row r="2529" spans="1:14" ht="27" customHeight="1">
      <c r="A2529" s="274"/>
      <c r="B2529" s="363">
        <v>2512</v>
      </c>
      <c r="C2529" s="278" t="s">
        <v>46</v>
      </c>
      <c r="D2529" s="371" t="s">
        <v>3037</v>
      </c>
      <c r="E2529" s="373" t="s">
        <v>682</v>
      </c>
      <c r="F2529" s="372"/>
      <c r="G2529" s="374">
        <v>137</v>
      </c>
      <c r="H2529" s="374">
        <v>4</v>
      </c>
      <c r="I2529" s="374">
        <v>1</v>
      </c>
      <c r="J2529" s="373" t="s">
        <v>683</v>
      </c>
      <c r="K2529" s="372"/>
      <c r="L2529" s="374" t="s">
        <v>49</v>
      </c>
      <c r="M2529" s="377" t="s">
        <v>50</v>
      </c>
      <c r="N2529" s="374" t="s">
        <v>684</v>
      </c>
    </row>
    <row r="2530" spans="1:14" ht="27" customHeight="1">
      <c r="A2530" s="274"/>
      <c r="B2530" s="366">
        <v>2513</v>
      </c>
      <c r="C2530" s="278" t="s">
        <v>46</v>
      </c>
      <c r="D2530" s="371" t="s">
        <v>3038</v>
      </c>
      <c r="E2530" s="373" t="s">
        <v>682</v>
      </c>
      <c r="F2530" s="372"/>
      <c r="G2530" s="374">
        <v>137</v>
      </c>
      <c r="H2530" s="374">
        <v>5</v>
      </c>
      <c r="I2530" s="374">
        <v>1</v>
      </c>
      <c r="J2530" s="373" t="s">
        <v>683</v>
      </c>
      <c r="K2530" s="372"/>
      <c r="L2530" s="374" t="s">
        <v>49</v>
      </c>
      <c r="M2530" s="377" t="s">
        <v>50</v>
      </c>
      <c r="N2530" s="374" t="s">
        <v>684</v>
      </c>
    </row>
    <row r="2531" spans="1:14" ht="27" customHeight="1">
      <c r="A2531" s="274"/>
      <c r="B2531" s="366">
        <v>2514</v>
      </c>
      <c r="C2531" s="278" t="s">
        <v>46</v>
      </c>
      <c r="D2531" s="371" t="s">
        <v>3039</v>
      </c>
      <c r="E2531" s="373" t="s">
        <v>682</v>
      </c>
      <c r="F2531" s="372"/>
      <c r="G2531" s="374">
        <v>137</v>
      </c>
      <c r="H2531" s="374">
        <v>6</v>
      </c>
      <c r="I2531" s="374">
        <v>1</v>
      </c>
      <c r="J2531" s="373" t="s">
        <v>683</v>
      </c>
      <c r="K2531" s="372"/>
      <c r="L2531" s="374" t="s">
        <v>49</v>
      </c>
      <c r="M2531" s="377" t="s">
        <v>50</v>
      </c>
      <c r="N2531" s="374" t="s">
        <v>684</v>
      </c>
    </row>
    <row r="2532" spans="1:14" ht="27" customHeight="1">
      <c r="A2532" s="274"/>
      <c r="B2532" s="363">
        <v>2515</v>
      </c>
      <c r="C2532" s="278" t="s">
        <v>46</v>
      </c>
      <c r="D2532" s="371" t="s">
        <v>3040</v>
      </c>
      <c r="E2532" s="373" t="s">
        <v>682</v>
      </c>
      <c r="F2532" s="372"/>
      <c r="G2532" s="374">
        <v>137</v>
      </c>
      <c r="H2532" s="374">
        <v>7</v>
      </c>
      <c r="I2532" s="374">
        <v>1</v>
      </c>
      <c r="J2532" s="373" t="s">
        <v>683</v>
      </c>
      <c r="K2532" s="372"/>
      <c r="L2532" s="374" t="s">
        <v>49</v>
      </c>
      <c r="M2532" s="377" t="s">
        <v>50</v>
      </c>
      <c r="N2532" s="374" t="s">
        <v>684</v>
      </c>
    </row>
    <row r="2533" spans="1:14" ht="27" customHeight="1">
      <c r="A2533" s="274"/>
      <c r="B2533" s="366">
        <v>2516</v>
      </c>
      <c r="C2533" s="278" t="s">
        <v>46</v>
      </c>
      <c r="D2533" s="371" t="s">
        <v>3041</v>
      </c>
      <c r="E2533" s="373" t="s">
        <v>682</v>
      </c>
      <c r="F2533" s="372"/>
      <c r="G2533" s="374">
        <v>137</v>
      </c>
      <c r="H2533" s="374">
        <v>8</v>
      </c>
      <c r="I2533" s="374">
        <v>1</v>
      </c>
      <c r="J2533" s="373" t="s">
        <v>683</v>
      </c>
      <c r="K2533" s="372"/>
      <c r="L2533" s="374" t="s">
        <v>49</v>
      </c>
      <c r="M2533" s="377" t="s">
        <v>50</v>
      </c>
      <c r="N2533" s="374" t="s">
        <v>684</v>
      </c>
    </row>
    <row r="2534" spans="1:14" ht="27" customHeight="1">
      <c r="A2534" s="274"/>
      <c r="B2534" s="366">
        <v>2517</v>
      </c>
      <c r="C2534" s="278" t="s">
        <v>46</v>
      </c>
      <c r="D2534" s="371" t="s">
        <v>3042</v>
      </c>
      <c r="E2534" s="373" t="s">
        <v>682</v>
      </c>
      <c r="F2534" s="372"/>
      <c r="G2534" s="374">
        <v>137</v>
      </c>
      <c r="H2534" s="374">
        <v>9</v>
      </c>
      <c r="I2534" s="374">
        <v>1</v>
      </c>
      <c r="J2534" s="373" t="s">
        <v>683</v>
      </c>
      <c r="K2534" s="372"/>
      <c r="L2534" s="374" t="s">
        <v>49</v>
      </c>
      <c r="M2534" s="377" t="s">
        <v>50</v>
      </c>
      <c r="N2534" s="374" t="s">
        <v>684</v>
      </c>
    </row>
    <row r="2535" spans="1:14" ht="27" customHeight="1">
      <c r="A2535" s="274"/>
      <c r="B2535" s="363">
        <v>2518</v>
      </c>
      <c r="C2535" s="278" t="s">
        <v>46</v>
      </c>
      <c r="D2535" s="371" t="s">
        <v>3043</v>
      </c>
      <c r="E2535" s="373" t="s">
        <v>682</v>
      </c>
      <c r="F2535" s="372"/>
      <c r="G2535" s="374">
        <v>137</v>
      </c>
      <c r="H2535" s="374">
        <v>10</v>
      </c>
      <c r="I2535" s="374">
        <v>1</v>
      </c>
      <c r="J2535" s="373" t="s">
        <v>683</v>
      </c>
      <c r="K2535" s="372"/>
      <c r="L2535" s="374" t="s">
        <v>49</v>
      </c>
      <c r="M2535" s="377" t="s">
        <v>50</v>
      </c>
      <c r="N2535" s="374" t="s">
        <v>684</v>
      </c>
    </row>
    <row r="2536" spans="1:14" ht="27" customHeight="1">
      <c r="A2536" s="274"/>
      <c r="B2536" s="366">
        <v>2519</v>
      </c>
      <c r="C2536" s="278" t="s">
        <v>46</v>
      </c>
      <c r="D2536" s="371" t="s">
        <v>3044</v>
      </c>
      <c r="E2536" s="373" t="s">
        <v>682</v>
      </c>
      <c r="F2536" s="372"/>
      <c r="G2536" s="374">
        <v>137</v>
      </c>
      <c r="H2536" s="374">
        <v>11</v>
      </c>
      <c r="I2536" s="374">
        <v>1</v>
      </c>
      <c r="J2536" s="373" t="s">
        <v>683</v>
      </c>
      <c r="K2536" s="372"/>
      <c r="L2536" s="374" t="s">
        <v>49</v>
      </c>
      <c r="M2536" s="377" t="s">
        <v>50</v>
      </c>
      <c r="N2536" s="374" t="s">
        <v>684</v>
      </c>
    </row>
    <row r="2537" spans="1:14" ht="27" customHeight="1">
      <c r="A2537" s="274"/>
      <c r="B2537" s="366">
        <v>2520</v>
      </c>
      <c r="C2537" s="278" t="s">
        <v>46</v>
      </c>
      <c r="D2537" s="371" t="s">
        <v>3045</v>
      </c>
      <c r="E2537" s="373" t="s">
        <v>682</v>
      </c>
      <c r="F2537" s="372"/>
      <c r="G2537" s="374">
        <v>137</v>
      </c>
      <c r="H2537" s="374">
        <v>12</v>
      </c>
      <c r="I2537" s="374">
        <v>1</v>
      </c>
      <c r="J2537" s="373" t="s">
        <v>683</v>
      </c>
      <c r="K2537" s="372"/>
      <c r="L2537" s="374" t="s">
        <v>49</v>
      </c>
      <c r="M2537" s="377" t="s">
        <v>50</v>
      </c>
      <c r="N2537" s="374" t="s">
        <v>684</v>
      </c>
    </row>
    <row r="2538" spans="1:14" ht="27" customHeight="1">
      <c r="A2538" s="274"/>
      <c r="B2538" s="363">
        <v>2521</v>
      </c>
      <c r="C2538" s="278" t="s">
        <v>46</v>
      </c>
      <c r="D2538" s="371" t="s">
        <v>3046</v>
      </c>
      <c r="E2538" s="373" t="s">
        <v>682</v>
      </c>
      <c r="F2538" s="372"/>
      <c r="G2538" s="374">
        <v>137</v>
      </c>
      <c r="H2538" s="374">
        <v>13</v>
      </c>
      <c r="I2538" s="374">
        <v>1</v>
      </c>
      <c r="J2538" s="373" t="s">
        <v>683</v>
      </c>
      <c r="K2538" s="372"/>
      <c r="L2538" s="374" t="s">
        <v>49</v>
      </c>
      <c r="M2538" s="377" t="s">
        <v>50</v>
      </c>
      <c r="N2538" s="374" t="s">
        <v>684</v>
      </c>
    </row>
    <row r="2539" spans="1:14" ht="27" customHeight="1">
      <c r="A2539" s="274"/>
      <c r="B2539" s="366">
        <v>2522</v>
      </c>
      <c r="C2539" s="278" t="s">
        <v>46</v>
      </c>
      <c r="D2539" s="371" t="s">
        <v>3047</v>
      </c>
      <c r="E2539" s="373" t="s">
        <v>682</v>
      </c>
      <c r="F2539" s="372"/>
      <c r="G2539" s="374">
        <v>137</v>
      </c>
      <c r="H2539" s="374">
        <v>14</v>
      </c>
      <c r="I2539" s="374">
        <v>1</v>
      </c>
      <c r="J2539" s="373" t="s">
        <v>683</v>
      </c>
      <c r="K2539" s="372"/>
      <c r="L2539" s="374" t="s">
        <v>49</v>
      </c>
      <c r="M2539" s="377" t="s">
        <v>50</v>
      </c>
      <c r="N2539" s="374" t="s">
        <v>684</v>
      </c>
    </row>
    <row r="2540" spans="1:14" ht="27" customHeight="1">
      <c r="A2540" s="274"/>
      <c r="B2540" s="366">
        <v>2523</v>
      </c>
      <c r="C2540" s="278" t="s">
        <v>46</v>
      </c>
      <c r="D2540" s="371" t="s">
        <v>3048</v>
      </c>
      <c r="E2540" s="373" t="s">
        <v>682</v>
      </c>
      <c r="F2540" s="372"/>
      <c r="G2540" s="374">
        <v>137</v>
      </c>
      <c r="H2540" s="374">
        <v>15</v>
      </c>
      <c r="I2540" s="374">
        <v>1</v>
      </c>
      <c r="J2540" s="373" t="s">
        <v>683</v>
      </c>
      <c r="K2540" s="372"/>
      <c r="L2540" s="374" t="s">
        <v>49</v>
      </c>
      <c r="M2540" s="377" t="s">
        <v>50</v>
      </c>
      <c r="N2540" s="374" t="s">
        <v>684</v>
      </c>
    </row>
    <row r="2541" spans="1:14" ht="27" customHeight="1">
      <c r="A2541" s="274"/>
      <c r="B2541" s="363">
        <v>2524</v>
      </c>
      <c r="C2541" s="278" t="s">
        <v>46</v>
      </c>
      <c r="D2541" s="371" t="s">
        <v>3049</v>
      </c>
      <c r="E2541" s="373" t="s">
        <v>682</v>
      </c>
      <c r="F2541" s="374"/>
      <c r="G2541" s="374">
        <v>137</v>
      </c>
      <c r="H2541" s="374">
        <v>16</v>
      </c>
      <c r="I2541" s="374">
        <v>1</v>
      </c>
      <c r="J2541" s="373" t="s">
        <v>683</v>
      </c>
      <c r="K2541" s="372"/>
      <c r="L2541" s="374" t="s">
        <v>49</v>
      </c>
      <c r="M2541" s="377" t="s">
        <v>50</v>
      </c>
      <c r="N2541" s="374" t="s">
        <v>684</v>
      </c>
    </row>
    <row r="2542" spans="1:14" ht="27" customHeight="1">
      <c r="A2542" s="274"/>
      <c r="B2542" s="366">
        <v>2525</v>
      </c>
      <c r="C2542" s="278" t="s">
        <v>46</v>
      </c>
      <c r="D2542" s="371" t="s">
        <v>3050</v>
      </c>
      <c r="E2542" s="373" t="s">
        <v>682</v>
      </c>
      <c r="F2542" s="372"/>
      <c r="G2542" s="374">
        <v>137</v>
      </c>
      <c r="H2542" s="374">
        <v>17</v>
      </c>
      <c r="I2542" s="374">
        <v>1</v>
      </c>
      <c r="J2542" s="373" t="s">
        <v>683</v>
      </c>
      <c r="K2542" s="372"/>
      <c r="L2542" s="374" t="s">
        <v>49</v>
      </c>
      <c r="M2542" s="377" t="s">
        <v>50</v>
      </c>
      <c r="N2542" s="374" t="s">
        <v>684</v>
      </c>
    </row>
    <row r="2543" spans="1:14" ht="27" customHeight="1">
      <c r="A2543" s="274"/>
      <c r="B2543" s="366">
        <v>2526</v>
      </c>
      <c r="C2543" s="278" t="s">
        <v>46</v>
      </c>
      <c r="D2543" s="371" t="s">
        <v>3051</v>
      </c>
      <c r="E2543" s="373" t="s">
        <v>682</v>
      </c>
      <c r="F2543" s="372"/>
      <c r="G2543" s="374">
        <v>137</v>
      </c>
      <c r="H2543" s="374">
        <v>18</v>
      </c>
      <c r="I2543" s="374">
        <v>1</v>
      </c>
      <c r="J2543" s="373" t="s">
        <v>683</v>
      </c>
      <c r="K2543" s="372"/>
      <c r="L2543" s="374" t="s">
        <v>49</v>
      </c>
      <c r="M2543" s="377" t="s">
        <v>50</v>
      </c>
      <c r="N2543" s="374" t="s">
        <v>684</v>
      </c>
    </row>
    <row r="2544" spans="1:14" ht="27" customHeight="1">
      <c r="A2544" s="274"/>
      <c r="B2544" s="363">
        <v>2527</v>
      </c>
      <c r="C2544" s="278" t="s">
        <v>46</v>
      </c>
      <c r="D2544" s="371" t="s">
        <v>3052</v>
      </c>
      <c r="E2544" s="373" t="s">
        <v>682</v>
      </c>
      <c r="F2544" s="372"/>
      <c r="G2544" s="374">
        <v>137</v>
      </c>
      <c r="H2544" s="374">
        <v>19</v>
      </c>
      <c r="I2544" s="374">
        <v>1</v>
      </c>
      <c r="J2544" s="373" t="s">
        <v>683</v>
      </c>
      <c r="K2544" s="372"/>
      <c r="L2544" s="374" t="s">
        <v>49</v>
      </c>
      <c r="M2544" s="377" t="s">
        <v>50</v>
      </c>
      <c r="N2544" s="374" t="s">
        <v>684</v>
      </c>
    </row>
    <row r="2545" spans="1:14" ht="27" customHeight="1">
      <c r="A2545" s="274"/>
      <c r="B2545" s="366">
        <v>2528</v>
      </c>
      <c r="C2545" s="278" t="s">
        <v>46</v>
      </c>
      <c r="D2545" s="371" t="s">
        <v>3053</v>
      </c>
      <c r="E2545" s="373" t="s">
        <v>682</v>
      </c>
      <c r="F2545" s="372"/>
      <c r="G2545" s="374">
        <v>137</v>
      </c>
      <c r="H2545" s="374">
        <v>20</v>
      </c>
      <c r="I2545" s="374">
        <v>1</v>
      </c>
      <c r="J2545" s="373" t="s">
        <v>683</v>
      </c>
      <c r="K2545" s="372"/>
      <c r="L2545" s="374" t="s">
        <v>49</v>
      </c>
      <c r="M2545" s="377" t="s">
        <v>50</v>
      </c>
      <c r="N2545" s="374" t="s">
        <v>684</v>
      </c>
    </row>
    <row r="2546" spans="1:14" ht="27" customHeight="1">
      <c r="A2546" s="274"/>
      <c r="B2546" s="366">
        <v>2529</v>
      </c>
      <c r="C2546" s="278" t="s">
        <v>46</v>
      </c>
      <c r="D2546" s="371" t="s">
        <v>3054</v>
      </c>
      <c r="E2546" s="373" t="s">
        <v>682</v>
      </c>
      <c r="F2546" s="372"/>
      <c r="G2546" s="374">
        <v>138</v>
      </c>
      <c r="H2546" s="374">
        <v>1</v>
      </c>
      <c r="I2546" s="374">
        <v>1</v>
      </c>
      <c r="J2546" s="373" t="s">
        <v>683</v>
      </c>
      <c r="K2546" s="372"/>
      <c r="L2546" s="374" t="s">
        <v>49</v>
      </c>
      <c r="M2546" s="377" t="s">
        <v>50</v>
      </c>
      <c r="N2546" s="374" t="s">
        <v>684</v>
      </c>
    </row>
    <row r="2547" spans="1:14" ht="27" customHeight="1">
      <c r="A2547" s="274"/>
      <c r="B2547" s="363">
        <v>2530</v>
      </c>
      <c r="C2547" s="278" t="s">
        <v>46</v>
      </c>
      <c r="D2547" s="371" t="s">
        <v>3055</v>
      </c>
      <c r="E2547" s="373" t="s">
        <v>682</v>
      </c>
      <c r="F2547" s="372"/>
      <c r="G2547" s="374">
        <v>138</v>
      </c>
      <c r="H2547" s="374">
        <v>2</v>
      </c>
      <c r="I2547" s="374">
        <v>1</v>
      </c>
      <c r="J2547" s="373" t="s">
        <v>683</v>
      </c>
      <c r="K2547" s="372"/>
      <c r="L2547" s="374" t="s">
        <v>49</v>
      </c>
      <c r="M2547" s="377" t="s">
        <v>50</v>
      </c>
      <c r="N2547" s="374" t="s">
        <v>684</v>
      </c>
    </row>
    <row r="2548" spans="1:14" ht="27" customHeight="1">
      <c r="A2548" s="274"/>
      <c r="B2548" s="366">
        <v>2531</v>
      </c>
      <c r="C2548" s="278" t="s">
        <v>46</v>
      </c>
      <c r="D2548" s="371" t="s">
        <v>3056</v>
      </c>
      <c r="E2548" s="373" t="s">
        <v>682</v>
      </c>
      <c r="F2548" s="372"/>
      <c r="G2548" s="374">
        <v>138</v>
      </c>
      <c r="H2548" s="374">
        <v>3</v>
      </c>
      <c r="I2548" s="374">
        <v>1</v>
      </c>
      <c r="J2548" s="373" t="s">
        <v>683</v>
      </c>
      <c r="K2548" s="372"/>
      <c r="L2548" s="374" t="s">
        <v>49</v>
      </c>
      <c r="M2548" s="377" t="s">
        <v>50</v>
      </c>
      <c r="N2548" s="374" t="s">
        <v>684</v>
      </c>
    </row>
    <row r="2549" spans="1:14" ht="27" customHeight="1">
      <c r="A2549" s="274"/>
      <c r="B2549" s="366">
        <v>2532</v>
      </c>
      <c r="C2549" s="278" t="s">
        <v>46</v>
      </c>
      <c r="D2549" s="371" t="s">
        <v>3057</v>
      </c>
      <c r="E2549" s="373" t="s">
        <v>682</v>
      </c>
      <c r="F2549" s="372"/>
      <c r="G2549" s="374">
        <v>138</v>
      </c>
      <c r="H2549" s="374">
        <v>4</v>
      </c>
      <c r="I2549" s="374">
        <v>1</v>
      </c>
      <c r="J2549" s="373" t="s">
        <v>683</v>
      </c>
      <c r="K2549" s="372"/>
      <c r="L2549" s="374" t="s">
        <v>49</v>
      </c>
      <c r="M2549" s="377" t="s">
        <v>50</v>
      </c>
      <c r="N2549" s="374" t="s">
        <v>684</v>
      </c>
    </row>
    <row r="2550" spans="1:14" ht="27" customHeight="1">
      <c r="A2550" s="274"/>
      <c r="B2550" s="363">
        <v>2533</v>
      </c>
      <c r="C2550" s="278" t="s">
        <v>46</v>
      </c>
      <c r="D2550" s="371" t="s">
        <v>3058</v>
      </c>
      <c r="E2550" s="373" t="s">
        <v>682</v>
      </c>
      <c r="F2550" s="372"/>
      <c r="G2550" s="374">
        <v>138</v>
      </c>
      <c r="H2550" s="374">
        <v>5</v>
      </c>
      <c r="I2550" s="374">
        <v>1</v>
      </c>
      <c r="J2550" s="373" t="s">
        <v>683</v>
      </c>
      <c r="K2550" s="372"/>
      <c r="L2550" s="374" t="s">
        <v>49</v>
      </c>
      <c r="M2550" s="377" t="s">
        <v>50</v>
      </c>
      <c r="N2550" s="374" t="s">
        <v>684</v>
      </c>
    </row>
    <row r="2551" spans="1:14" ht="27" customHeight="1">
      <c r="A2551" s="274"/>
      <c r="B2551" s="366">
        <v>2534</v>
      </c>
      <c r="C2551" s="278" t="s">
        <v>46</v>
      </c>
      <c r="D2551" s="371" t="s">
        <v>3059</v>
      </c>
      <c r="E2551" s="373" t="s">
        <v>682</v>
      </c>
      <c r="F2551" s="372"/>
      <c r="G2551" s="374">
        <v>138</v>
      </c>
      <c r="H2551" s="374">
        <v>6</v>
      </c>
      <c r="I2551" s="374">
        <v>1</v>
      </c>
      <c r="J2551" s="373" t="s">
        <v>683</v>
      </c>
      <c r="K2551" s="372"/>
      <c r="L2551" s="374" t="s">
        <v>49</v>
      </c>
      <c r="M2551" s="377" t="s">
        <v>50</v>
      </c>
      <c r="N2551" s="374" t="s">
        <v>684</v>
      </c>
    </row>
    <row r="2552" spans="1:14" ht="27" customHeight="1">
      <c r="A2552" s="274"/>
      <c r="B2552" s="366">
        <v>2535</v>
      </c>
      <c r="C2552" s="278" t="s">
        <v>46</v>
      </c>
      <c r="D2552" s="371" t="s">
        <v>3060</v>
      </c>
      <c r="E2552" s="373" t="s">
        <v>682</v>
      </c>
      <c r="F2552" s="372"/>
      <c r="G2552" s="374">
        <v>138</v>
      </c>
      <c r="H2552" s="374">
        <v>7</v>
      </c>
      <c r="I2552" s="374">
        <v>1</v>
      </c>
      <c r="J2552" s="373" t="s">
        <v>683</v>
      </c>
      <c r="K2552" s="372"/>
      <c r="L2552" s="374" t="s">
        <v>49</v>
      </c>
      <c r="M2552" s="377" t="s">
        <v>50</v>
      </c>
      <c r="N2552" s="374" t="s">
        <v>684</v>
      </c>
    </row>
    <row r="2553" spans="1:14" ht="27" customHeight="1">
      <c r="A2553" s="274"/>
      <c r="B2553" s="363">
        <v>2536</v>
      </c>
      <c r="C2553" s="278" t="s">
        <v>46</v>
      </c>
      <c r="D2553" s="371" t="s">
        <v>3061</v>
      </c>
      <c r="E2553" s="373" t="s">
        <v>682</v>
      </c>
      <c r="F2553" s="372"/>
      <c r="G2553" s="374">
        <v>138</v>
      </c>
      <c r="H2553" s="374">
        <v>8</v>
      </c>
      <c r="I2553" s="374">
        <v>1</v>
      </c>
      <c r="J2553" s="373" t="s">
        <v>683</v>
      </c>
      <c r="K2553" s="372"/>
      <c r="L2553" s="374" t="s">
        <v>49</v>
      </c>
      <c r="M2553" s="377" t="s">
        <v>50</v>
      </c>
      <c r="N2553" s="374" t="s">
        <v>684</v>
      </c>
    </row>
    <row r="2554" spans="1:14" ht="27" customHeight="1">
      <c r="A2554" s="274"/>
      <c r="B2554" s="366">
        <v>2537</v>
      </c>
      <c r="C2554" s="278" t="s">
        <v>46</v>
      </c>
      <c r="D2554" s="371" t="s">
        <v>3062</v>
      </c>
      <c r="E2554" s="373" t="s">
        <v>682</v>
      </c>
      <c r="F2554" s="372"/>
      <c r="G2554" s="374">
        <v>138</v>
      </c>
      <c r="H2554" s="374">
        <v>9</v>
      </c>
      <c r="I2554" s="374">
        <v>1</v>
      </c>
      <c r="J2554" s="373" t="s">
        <v>683</v>
      </c>
      <c r="K2554" s="372"/>
      <c r="L2554" s="374" t="s">
        <v>49</v>
      </c>
      <c r="M2554" s="377" t="s">
        <v>50</v>
      </c>
      <c r="N2554" s="374" t="s">
        <v>684</v>
      </c>
    </row>
    <row r="2555" spans="1:14" ht="27" customHeight="1">
      <c r="A2555" s="274"/>
      <c r="B2555" s="366">
        <v>2538</v>
      </c>
      <c r="C2555" s="278" t="s">
        <v>46</v>
      </c>
      <c r="D2555" s="371" t="s">
        <v>3062</v>
      </c>
      <c r="E2555" s="373" t="s">
        <v>682</v>
      </c>
      <c r="F2555" s="372"/>
      <c r="G2555" s="374">
        <v>138</v>
      </c>
      <c r="H2555" s="374">
        <v>10</v>
      </c>
      <c r="I2555" s="374">
        <v>1</v>
      </c>
      <c r="J2555" s="373" t="s">
        <v>683</v>
      </c>
      <c r="K2555" s="372"/>
      <c r="L2555" s="374" t="s">
        <v>49</v>
      </c>
      <c r="M2555" s="377" t="s">
        <v>50</v>
      </c>
      <c r="N2555" s="374" t="s">
        <v>684</v>
      </c>
    </row>
    <row r="2556" spans="1:14" ht="27" customHeight="1">
      <c r="A2556" s="274"/>
      <c r="B2556" s="363">
        <v>2539</v>
      </c>
      <c r="C2556" s="278" t="s">
        <v>46</v>
      </c>
      <c r="D2556" s="371" t="s">
        <v>3062</v>
      </c>
      <c r="E2556" s="373" t="s">
        <v>682</v>
      </c>
      <c r="F2556" s="372"/>
      <c r="G2556" s="374">
        <v>138</v>
      </c>
      <c r="H2556" s="374">
        <v>11</v>
      </c>
      <c r="I2556" s="374">
        <v>1</v>
      </c>
      <c r="J2556" s="373" t="s">
        <v>683</v>
      </c>
      <c r="K2556" s="372"/>
      <c r="L2556" s="374" t="s">
        <v>49</v>
      </c>
      <c r="M2556" s="377" t="s">
        <v>50</v>
      </c>
      <c r="N2556" s="374" t="s">
        <v>684</v>
      </c>
    </row>
    <row r="2557" spans="1:14" ht="27" customHeight="1">
      <c r="A2557" s="274"/>
      <c r="B2557" s="366">
        <v>2540</v>
      </c>
      <c r="C2557" s="278" t="s">
        <v>46</v>
      </c>
      <c r="D2557" s="371" t="s">
        <v>3062</v>
      </c>
      <c r="E2557" s="373" t="s">
        <v>682</v>
      </c>
      <c r="F2557" s="372"/>
      <c r="G2557" s="374">
        <v>138</v>
      </c>
      <c r="H2557" s="374">
        <v>12</v>
      </c>
      <c r="I2557" s="374">
        <v>1</v>
      </c>
      <c r="J2557" s="373" t="s">
        <v>683</v>
      </c>
      <c r="K2557" s="372"/>
      <c r="L2557" s="374" t="s">
        <v>49</v>
      </c>
      <c r="M2557" s="377" t="s">
        <v>50</v>
      </c>
      <c r="N2557" s="374" t="s">
        <v>684</v>
      </c>
    </row>
    <row r="2558" spans="1:14" ht="27" customHeight="1">
      <c r="A2558" s="274"/>
      <c r="B2558" s="366">
        <v>2541</v>
      </c>
      <c r="C2558" s="278" t="s">
        <v>46</v>
      </c>
      <c r="D2558" s="371" t="s">
        <v>3062</v>
      </c>
      <c r="E2558" s="373" t="s">
        <v>682</v>
      </c>
      <c r="F2558" s="372"/>
      <c r="G2558" s="374">
        <v>138</v>
      </c>
      <c r="H2558" s="374">
        <v>13</v>
      </c>
      <c r="I2558" s="374">
        <v>1</v>
      </c>
      <c r="J2558" s="373" t="s">
        <v>683</v>
      </c>
      <c r="K2558" s="372"/>
      <c r="L2558" s="374" t="s">
        <v>49</v>
      </c>
      <c r="M2558" s="377" t="s">
        <v>50</v>
      </c>
      <c r="N2558" s="374" t="s">
        <v>684</v>
      </c>
    </row>
    <row r="2559" spans="1:14" ht="27" customHeight="1">
      <c r="A2559" s="274"/>
      <c r="B2559" s="363">
        <v>2542</v>
      </c>
      <c r="C2559" s="278" t="s">
        <v>46</v>
      </c>
      <c r="D2559" s="371" t="s">
        <v>3062</v>
      </c>
      <c r="E2559" s="373" t="s">
        <v>682</v>
      </c>
      <c r="F2559" s="372"/>
      <c r="G2559" s="374">
        <v>138</v>
      </c>
      <c r="H2559" s="374">
        <v>14</v>
      </c>
      <c r="I2559" s="374">
        <v>1</v>
      </c>
      <c r="J2559" s="373" t="s">
        <v>683</v>
      </c>
      <c r="K2559" s="372"/>
      <c r="L2559" s="374" t="s">
        <v>49</v>
      </c>
      <c r="M2559" s="377" t="s">
        <v>50</v>
      </c>
      <c r="N2559" s="374" t="s">
        <v>684</v>
      </c>
    </row>
    <row r="2560" spans="1:14" ht="27" customHeight="1">
      <c r="A2560" s="274"/>
      <c r="B2560" s="366">
        <v>2543</v>
      </c>
      <c r="C2560" s="278" t="s">
        <v>46</v>
      </c>
      <c r="D2560" s="371" t="s">
        <v>3062</v>
      </c>
      <c r="E2560" s="373" t="s">
        <v>682</v>
      </c>
      <c r="F2560" s="372"/>
      <c r="G2560" s="374">
        <v>138</v>
      </c>
      <c r="H2560" s="374">
        <v>15</v>
      </c>
      <c r="I2560" s="374">
        <v>1</v>
      </c>
      <c r="J2560" s="373" t="s">
        <v>683</v>
      </c>
      <c r="K2560" s="372"/>
      <c r="L2560" s="374" t="s">
        <v>49</v>
      </c>
      <c r="M2560" s="377" t="s">
        <v>50</v>
      </c>
      <c r="N2560" s="374" t="s">
        <v>684</v>
      </c>
    </row>
    <row r="2561" spans="1:14" ht="27" customHeight="1">
      <c r="A2561" s="274"/>
      <c r="B2561" s="366">
        <v>2544</v>
      </c>
      <c r="C2561" s="278" t="s">
        <v>46</v>
      </c>
      <c r="D2561" s="371" t="s">
        <v>3062</v>
      </c>
      <c r="E2561" s="373" t="s">
        <v>682</v>
      </c>
      <c r="F2561" s="372"/>
      <c r="G2561" s="374">
        <v>138</v>
      </c>
      <c r="H2561" s="374">
        <v>16</v>
      </c>
      <c r="I2561" s="374">
        <v>1</v>
      </c>
      <c r="J2561" s="373" t="s">
        <v>683</v>
      </c>
      <c r="K2561" s="372"/>
      <c r="L2561" s="374" t="s">
        <v>49</v>
      </c>
      <c r="M2561" s="377" t="s">
        <v>50</v>
      </c>
      <c r="N2561" s="374" t="s">
        <v>684</v>
      </c>
    </row>
    <row r="2562" spans="1:14" ht="27" customHeight="1">
      <c r="A2562" s="274"/>
      <c r="B2562" s="363">
        <v>2545</v>
      </c>
      <c r="C2562" s="278" t="s">
        <v>46</v>
      </c>
      <c r="D2562" s="371" t="s">
        <v>3062</v>
      </c>
      <c r="E2562" s="373" t="s">
        <v>682</v>
      </c>
      <c r="F2562" s="372"/>
      <c r="G2562" s="374">
        <v>138</v>
      </c>
      <c r="H2562" s="374">
        <v>17</v>
      </c>
      <c r="I2562" s="374">
        <v>1</v>
      </c>
      <c r="J2562" s="373" t="s">
        <v>683</v>
      </c>
      <c r="K2562" s="372"/>
      <c r="L2562" s="374" t="s">
        <v>49</v>
      </c>
      <c r="M2562" s="377" t="s">
        <v>50</v>
      </c>
      <c r="N2562" s="374" t="s">
        <v>684</v>
      </c>
    </row>
    <row r="2563" spans="1:14" ht="27" customHeight="1">
      <c r="A2563" s="274"/>
      <c r="B2563" s="366">
        <v>2546</v>
      </c>
      <c r="C2563" s="278" t="s">
        <v>46</v>
      </c>
      <c r="D2563" s="371" t="s">
        <v>3062</v>
      </c>
      <c r="E2563" s="373" t="s">
        <v>682</v>
      </c>
      <c r="F2563" s="372"/>
      <c r="G2563" s="374">
        <v>138</v>
      </c>
      <c r="H2563" s="374">
        <v>18</v>
      </c>
      <c r="I2563" s="374">
        <v>1</v>
      </c>
      <c r="J2563" s="373" t="s">
        <v>683</v>
      </c>
      <c r="K2563" s="372"/>
      <c r="L2563" s="374" t="s">
        <v>49</v>
      </c>
      <c r="M2563" s="377" t="s">
        <v>50</v>
      </c>
      <c r="N2563" s="374" t="s">
        <v>684</v>
      </c>
    </row>
    <row r="2564" spans="1:14" ht="27" customHeight="1">
      <c r="A2564" s="274"/>
      <c r="B2564" s="366">
        <v>2547</v>
      </c>
      <c r="C2564" s="278" t="s">
        <v>46</v>
      </c>
      <c r="D2564" s="371" t="s">
        <v>3062</v>
      </c>
      <c r="E2564" s="373" t="s">
        <v>682</v>
      </c>
      <c r="F2564" s="372"/>
      <c r="G2564" s="374">
        <v>138</v>
      </c>
      <c r="H2564" s="374">
        <v>19</v>
      </c>
      <c r="I2564" s="374">
        <v>1</v>
      </c>
      <c r="J2564" s="373" t="s">
        <v>683</v>
      </c>
      <c r="K2564" s="372"/>
      <c r="L2564" s="374" t="s">
        <v>49</v>
      </c>
      <c r="M2564" s="377" t="s">
        <v>50</v>
      </c>
      <c r="N2564" s="374" t="s">
        <v>684</v>
      </c>
    </row>
    <row r="2565" spans="1:14" ht="27" customHeight="1">
      <c r="A2565" s="274"/>
      <c r="B2565" s="363">
        <v>2548</v>
      </c>
      <c r="C2565" s="278" t="s">
        <v>46</v>
      </c>
      <c r="D2565" s="371" t="s">
        <v>3062</v>
      </c>
      <c r="E2565" s="373" t="s">
        <v>682</v>
      </c>
      <c r="F2565" s="372"/>
      <c r="G2565" s="374">
        <v>138</v>
      </c>
      <c r="H2565" s="374">
        <v>20</v>
      </c>
      <c r="I2565" s="374">
        <v>1</v>
      </c>
      <c r="J2565" s="373" t="s">
        <v>683</v>
      </c>
      <c r="K2565" s="372"/>
      <c r="L2565" s="374" t="s">
        <v>49</v>
      </c>
      <c r="M2565" s="377" t="s">
        <v>50</v>
      </c>
      <c r="N2565" s="374" t="s">
        <v>684</v>
      </c>
    </row>
    <row r="2566" spans="1:14" ht="27" customHeight="1">
      <c r="A2566" s="274"/>
      <c r="B2566" s="366">
        <v>2549</v>
      </c>
      <c r="C2566" s="278" t="s">
        <v>46</v>
      </c>
      <c r="D2566" s="371" t="s">
        <v>3063</v>
      </c>
      <c r="E2566" s="373" t="s">
        <v>682</v>
      </c>
      <c r="F2566" s="372"/>
      <c r="G2566" s="374">
        <v>139</v>
      </c>
      <c r="H2566" s="374">
        <v>1</v>
      </c>
      <c r="I2566" s="374">
        <v>1</v>
      </c>
      <c r="J2566" s="373" t="s">
        <v>683</v>
      </c>
      <c r="K2566" s="372"/>
      <c r="L2566" s="374" t="s">
        <v>49</v>
      </c>
      <c r="M2566" s="377" t="s">
        <v>50</v>
      </c>
      <c r="N2566" s="374" t="s">
        <v>684</v>
      </c>
    </row>
    <row r="2567" spans="1:14" ht="27" customHeight="1">
      <c r="A2567" s="274"/>
      <c r="B2567" s="366">
        <v>2550</v>
      </c>
      <c r="C2567" s="278" t="s">
        <v>46</v>
      </c>
      <c r="D2567" s="371" t="s">
        <v>3062</v>
      </c>
      <c r="E2567" s="373" t="s">
        <v>682</v>
      </c>
      <c r="F2567" s="372"/>
      <c r="G2567" s="374">
        <v>139</v>
      </c>
      <c r="H2567" s="374">
        <v>2</v>
      </c>
      <c r="I2567" s="374">
        <v>1</v>
      </c>
      <c r="J2567" s="373" t="s">
        <v>683</v>
      </c>
      <c r="K2567" s="372"/>
      <c r="L2567" s="374" t="s">
        <v>49</v>
      </c>
      <c r="M2567" s="377" t="s">
        <v>50</v>
      </c>
      <c r="N2567" s="374" t="s">
        <v>684</v>
      </c>
    </row>
    <row r="2568" spans="1:14" ht="27" customHeight="1">
      <c r="A2568" s="274"/>
      <c r="B2568" s="363">
        <v>2551</v>
      </c>
      <c r="C2568" s="278" t="s">
        <v>46</v>
      </c>
      <c r="D2568" s="371" t="s">
        <v>3062</v>
      </c>
      <c r="E2568" s="373" t="s">
        <v>682</v>
      </c>
      <c r="F2568" s="372"/>
      <c r="G2568" s="374">
        <v>139</v>
      </c>
      <c r="H2568" s="374">
        <v>3</v>
      </c>
      <c r="I2568" s="374">
        <v>1</v>
      </c>
      <c r="J2568" s="373" t="s">
        <v>683</v>
      </c>
      <c r="K2568" s="372"/>
      <c r="L2568" s="374" t="s">
        <v>49</v>
      </c>
      <c r="M2568" s="377" t="s">
        <v>50</v>
      </c>
      <c r="N2568" s="374" t="s">
        <v>684</v>
      </c>
    </row>
    <row r="2569" spans="1:14" ht="27" customHeight="1">
      <c r="A2569" s="274"/>
      <c r="B2569" s="366">
        <v>2552</v>
      </c>
      <c r="C2569" s="278" t="s">
        <v>46</v>
      </c>
      <c r="D2569" s="371" t="s">
        <v>3062</v>
      </c>
      <c r="E2569" s="373" t="s">
        <v>682</v>
      </c>
      <c r="F2569" s="372"/>
      <c r="G2569" s="374">
        <v>139</v>
      </c>
      <c r="H2569" s="374">
        <v>4</v>
      </c>
      <c r="I2569" s="374">
        <v>1</v>
      </c>
      <c r="J2569" s="373" t="s">
        <v>683</v>
      </c>
      <c r="K2569" s="372"/>
      <c r="L2569" s="374" t="s">
        <v>49</v>
      </c>
      <c r="M2569" s="377" t="s">
        <v>50</v>
      </c>
      <c r="N2569" s="374" t="s">
        <v>684</v>
      </c>
    </row>
    <row r="2570" spans="1:14" ht="27" customHeight="1">
      <c r="A2570" s="274"/>
      <c r="B2570" s="366">
        <v>2553</v>
      </c>
      <c r="C2570" s="278" t="s">
        <v>46</v>
      </c>
      <c r="D2570" s="371" t="s">
        <v>3062</v>
      </c>
      <c r="E2570" s="373" t="s">
        <v>682</v>
      </c>
      <c r="F2570" s="372"/>
      <c r="G2570" s="374">
        <v>139</v>
      </c>
      <c r="H2570" s="374">
        <v>5</v>
      </c>
      <c r="I2570" s="374">
        <v>1</v>
      </c>
      <c r="J2570" s="373" t="s">
        <v>683</v>
      </c>
      <c r="K2570" s="372"/>
      <c r="L2570" s="374" t="s">
        <v>49</v>
      </c>
      <c r="M2570" s="377" t="s">
        <v>50</v>
      </c>
      <c r="N2570" s="374" t="s">
        <v>684</v>
      </c>
    </row>
    <row r="2571" spans="1:14" ht="27" customHeight="1">
      <c r="A2571" s="274"/>
      <c r="B2571" s="363">
        <v>2554</v>
      </c>
      <c r="C2571" s="278" t="s">
        <v>46</v>
      </c>
      <c r="D2571" s="371" t="s">
        <v>3064</v>
      </c>
      <c r="E2571" s="373" t="s">
        <v>682</v>
      </c>
      <c r="F2571" s="372"/>
      <c r="G2571" s="374">
        <v>139</v>
      </c>
      <c r="H2571" s="374">
        <v>6</v>
      </c>
      <c r="I2571" s="374">
        <v>1</v>
      </c>
      <c r="J2571" s="373" t="s">
        <v>683</v>
      </c>
      <c r="K2571" s="372"/>
      <c r="L2571" s="374" t="s">
        <v>49</v>
      </c>
      <c r="M2571" s="377" t="s">
        <v>50</v>
      </c>
      <c r="N2571" s="374" t="s">
        <v>684</v>
      </c>
    </row>
    <row r="2572" spans="1:14" ht="27" customHeight="1">
      <c r="A2572" s="274"/>
      <c r="B2572" s="366">
        <v>2555</v>
      </c>
      <c r="C2572" s="278" t="s">
        <v>46</v>
      </c>
      <c r="D2572" s="371" t="s">
        <v>3065</v>
      </c>
      <c r="E2572" s="373" t="s">
        <v>682</v>
      </c>
      <c r="F2572" s="372"/>
      <c r="G2572" s="374">
        <v>139</v>
      </c>
      <c r="H2572" s="374">
        <v>7</v>
      </c>
      <c r="I2572" s="374">
        <v>1</v>
      </c>
      <c r="J2572" s="373" t="s">
        <v>683</v>
      </c>
      <c r="K2572" s="372"/>
      <c r="L2572" s="374" t="s">
        <v>49</v>
      </c>
      <c r="M2572" s="377" t="s">
        <v>50</v>
      </c>
      <c r="N2572" s="374" t="s">
        <v>684</v>
      </c>
    </row>
    <row r="2573" spans="1:14" ht="27" customHeight="1">
      <c r="A2573" s="274"/>
      <c r="B2573" s="366">
        <v>2556</v>
      </c>
      <c r="C2573" s="278" t="s">
        <v>46</v>
      </c>
      <c r="D2573" s="371" t="s">
        <v>3066</v>
      </c>
      <c r="E2573" s="373" t="s">
        <v>682</v>
      </c>
      <c r="F2573" s="372"/>
      <c r="G2573" s="374">
        <v>139</v>
      </c>
      <c r="H2573" s="374">
        <v>8</v>
      </c>
      <c r="I2573" s="374">
        <v>1</v>
      </c>
      <c r="J2573" s="373" t="s">
        <v>683</v>
      </c>
      <c r="K2573" s="372"/>
      <c r="L2573" s="374" t="s">
        <v>49</v>
      </c>
      <c r="M2573" s="377" t="s">
        <v>50</v>
      </c>
      <c r="N2573" s="374" t="s">
        <v>684</v>
      </c>
    </row>
    <row r="2574" spans="1:14" ht="27" customHeight="1">
      <c r="A2574" s="274"/>
      <c r="B2574" s="363">
        <v>2557</v>
      </c>
      <c r="C2574" s="278" t="s">
        <v>46</v>
      </c>
      <c r="D2574" s="371" t="s">
        <v>3067</v>
      </c>
      <c r="E2574" s="373" t="s">
        <v>682</v>
      </c>
      <c r="F2574" s="372"/>
      <c r="G2574" s="374">
        <v>139</v>
      </c>
      <c r="H2574" s="374">
        <v>9</v>
      </c>
      <c r="I2574" s="374">
        <v>1</v>
      </c>
      <c r="J2574" s="373" t="s">
        <v>683</v>
      </c>
      <c r="K2574" s="372"/>
      <c r="L2574" s="374" t="s">
        <v>49</v>
      </c>
      <c r="M2574" s="377" t="s">
        <v>50</v>
      </c>
      <c r="N2574" s="374" t="s">
        <v>684</v>
      </c>
    </row>
    <row r="2575" spans="1:14" ht="27" customHeight="1">
      <c r="A2575" s="274"/>
      <c r="B2575" s="366">
        <v>2558</v>
      </c>
      <c r="C2575" s="278" t="s">
        <v>46</v>
      </c>
      <c r="D2575" s="371" t="s">
        <v>3068</v>
      </c>
      <c r="E2575" s="373" t="s">
        <v>682</v>
      </c>
      <c r="F2575" s="372"/>
      <c r="G2575" s="374">
        <v>139</v>
      </c>
      <c r="H2575" s="374">
        <v>10</v>
      </c>
      <c r="I2575" s="374">
        <v>1</v>
      </c>
      <c r="J2575" s="373" t="s">
        <v>683</v>
      </c>
      <c r="K2575" s="372"/>
      <c r="L2575" s="374" t="s">
        <v>49</v>
      </c>
      <c r="M2575" s="377" t="s">
        <v>50</v>
      </c>
      <c r="N2575" s="374" t="s">
        <v>684</v>
      </c>
    </row>
    <row r="2576" spans="1:14" ht="27" customHeight="1">
      <c r="A2576" s="274"/>
      <c r="B2576" s="366">
        <v>2559</v>
      </c>
      <c r="C2576" s="278" t="s">
        <v>46</v>
      </c>
      <c r="D2576" s="371" t="s">
        <v>3069</v>
      </c>
      <c r="E2576" s="373" t="s">
        <v>682</v>
      </c>
      <c r="F2576" s="372"/>
      <c r="G2576" s="374">
        <v>139</v>
      </c>
      <c r="H2576" s="374">
        <v>11</v>
      </c>
      <c r="I2576" s="374">
        <v>1</v>
      </c>
      <c r="J2576" s="373" t="s">
        <v>683</v>
      </c>
      <c r="K2576" s="372"/>
      <c r="L2576" s="374" t="s">
        <v>49</v>
      </c>
      <c r="M2576" s="377" t="s">
        <v>50</v>
      </c>
      <c r="N2576" s="374" t="s">
        <v>684</v>
      </c>
    </row>
    <row r="2577" spans="1:14" ht="27" customHeight="1">
      <c r="A2577" s="274"/>
      <c r="B2577" s="363">
        <v>2560</v>
      </c>
      <c r="C2577" s="278" t="s">
        <v>46</v>
      </c>
      <c r="D2577" s="371" t="s">
        <v>3070</v>
      </c>
      <c r="E2577" s="373" t="s">
        <v>682</v>
      </c>
      <c r="F2577" s="372"/>
      <c r="G2577" s="374">
        <v>139</v>
      </c>
      <c r="H2577" s="374">
        <v>12</v>
      </c>
      <c r="I2577" s="374">
        <v>1</v>
      </c>
      <c r="J2577" s="373" t="s">
        <v>683</v>
      </c>
      <c r="K2577" s="372"/>
      <c r="L2577" s="374" t="s">
        <v>49</v>
      </c>
      <c r="M2577" s="377" t="s">
        <v>50</v>
      </c>
      <c r="N2577" s="374" t="s">
        <v>684</v>
      </c>
    </row>
    <row r="2578" spans="1:14" ht="27" customHeight="1">
      <c r="A2578" s="274"/>
      <c r="B2578" s="366">
        <v>2561</v>
      </c>
      <c r="C2578" s="278" t="s">
        <v>46</v>
      </c>
      <c r="D2578" s="371" t="s">
        <v>3071</v>
      </c>
      <c r="E2578" s="373" t="s">
        <v>682</v>
      </c>
      <c r="F2578" s="372"/>
      <c r="G2578" s="374">
        <v>139</v>
      </c>
      <c r="H2578" s="374">
        <v>13</v>
      </c>
      <c r="I2578" s="374">
        <v>1</v>
      </c>
      <c r="J2578" s="373" t="s">
        <v>683</v>
      </c>
      <c r="K2578" s="372"/>
      <c r="L2578" s="374" t="s">
        <v>49</v>
      </c>
      <c r="M2578" s="377" t="s">
        <v>50</v>
      </c>
      <c r="N2578" s="374" t="s">
        <v>684</v>
      </c>
    </row>
    <row r="2579" spans="1:14" ht="27" customHeight="1">
      <c r="A2579" s="274"/>
      <c r="B2579" s="366">
        <v>2562</v>
      </c>
      <c r="C2579" s="278" t="s">
        <v>46</v>
      </c>
      <c r="D2579" s="371" t="s">
        <v>3072</v>
      </c>
      <c r="E2579" s="373" t="s">
        <v>682</v>
      </c>
      <c r="F2579" s="372"/>
      <c r="G2579" s="374">
        <v>139</v>
      </c>
      <c r="H2579" s="374">
        <v>14</v>
      </c>
      <c r="I2579" s="374">
        <v>1</v>
      </c>
      <c r="J2579" s="373" t="s">
        <v>683</v>
      </c>
      <c r="K2579" s="372"/>
      <c r="L2579" s="374" t="s">
        <v>49</v>
      </c>
      <c r="M2579" s="377" t="s">
        <v>50</v>
      </c>
      <c r="N2579" s="374" t="s">
        <v>684</v>
      </c>
    </row>
    <row r="2580" spans="1:14" ht="27" customHeight="1">
      <c r="A2580" s="274"/>
      <c r="B2580" s="363">
        <v>2563</v>
      </c>
      <c r="C2580" s="278" t="s">
        <v>46</v>
      </c>
      <c r="D2580" s="371" t="s">
        <v>3073</v>
      </c>
      <c r="E2580" s="373" t="s">
        <v>682</v>
      </c>
      <c r="F2580" s="372"/>
      <c r="G2580" s="374">
        <v>139</v>
      </c>
      <c r="H2580" s="374">
        <v>15</v>
      </c>
      <c r="I2580" s="374">
        <v>1</v>
      </c>
      <c r="J2580" s="373" t="s">
        <v>683</v>
      </c>
      <c r="K2580" s="372"/>
      <c r="L2580" s="374" t="s">
        <v>49</v>
      </c>
      <c r="M2580" s="377" t="s">
        <v>50</v>
      </c>
      <c r="N2580" s="374" t="s">
        <v>684</v>
      </c>
    </row>
    <row r="2581" spans="1:14" ht="27" customHeight="1">
      <c r="A2581" s="274"/>
      <c r="B2581" s="366">
        <v>2564</v>
      </c>
      <c r="C2581" s="278" t="s">
        <v>46</v>
      </c>
      <c r="D2581" s="371" t="s">
        <v>3074</v>
      </c>
      <c r="E2581" s="373" t="s">
        <v>682</v>
      </c>
      <c r="F2581" s="372"/>
      <c r="G2581" s="374">
        <v>139</v>
      </c>
      <c r="H2581" s="374">
        <v>16</v>
      </c>
      <c r="I2581" s="374">
        <v>1</v>
      </c>
      <c r="J2581" s="373" t="s">
        <v>683</v>
      </c>
      <c r="K2581" s="372"/>
      <c r="L2581" s="374" t="s">
        <v>49</v>
      </c>
      <c r="M2581" s="377" t="s">
        <v>50</v>
      </c>
      <c r="N2581" s="374" t="s">
        <v>684</v>
      </c>
    </row>
    <row r="2582" spans="1:14" ht="27" customHeight="1">
      <c r="A2582" s="274"/>
      <c r="B2582" s="366">
        <v>2565</v>
      </c>
      <c r="C2582" s="278" t="s">
        <v>46</v>
      </c>
      <c r="D2582" s="371" t="s">
        <v>3075</v>
      </c>
      <c r="E2582" s="373" t="s">
        <v>682</v>
      </c>
      <c r="F2582" s="372"/>
      <c r="G2582" s="374">
        <v>139</v>
      </c>
      <c r="H2582" s="374">
        <v>17</v>
      </c>
      <c r="I2582" s="374">
        <v>1</v>
      </c>
      <c r="J2582" s="373" t="s">
        <v>683</v>
      </c>
      <c r="K2582" s="372"/>
      <c r="L2582" s="374" t="s">
        <v>49</v>
      </c>
      <c r="M2582" s="377" t="s">
        <v>50</v>
      </c>
      <c r="N2582" s="374" t="s">
        <v>684</v>
      </c>
    </row>
    <row r="2583" spans="1:14" ht="27" customHeight="1">
      <c r="A2583" s="274"/>
      <c r="B2583" s="363">
        <v>2566</v>
      </c>
      <c r="C2583" s="278" t="s">
        <v>46</v>
      </c>
      <c r="D2583" s="371" t="s">
        <v>3076</v>
      </c>
      <c r="E2583" s="373" t="s">
        <v>682</v>
      </c>
      <c r="F2583" s="372"/>
      <c r="G2583" s="374">
        <v>139</v>
      </c>
      <c r="H2583" s="374">
        <v>18</v>
      </c>
      <c r="I2583" s="374">
        <v>1</v>
      </c>
      <c r="J2583" s="373" t="s">
        <v>683</v>
      </c>
      <c r="K2583" s="372"/>
      <c r="L2583" s="374" t="s">
        <v>49</v>
      </c>
      <c r="M2583" s="377" t="s">
        <v>50</v>
      </c>
      <c r="N2583" s="374" t="s">
        <v>684</v>
      </c>
    </row>
    <row r="2584" spans="1:14" ht="27" customHeight="1">
      <c r="A2584" s="274"/>
      <c r="B2584" s="366">
        <v>2567</v>
      </c>
      <c r="C2584" s="278" t="s">
        <v>46</v>
      </c>
      <c r="D2584" s="371" t="s">
        <v>3077</v>
      </c>
      <c r="E2584" s="373" t="s">
        <v>682</v>
      </c>
      <c r="F2584" s="372"/>
      <c r="G2584" s="374">
        <v>139</v>
      </c>
      <c r="H2584" s="374">
        <v>19</v>
      </c>
      <c r="I2584" s="374">
        <v>1</v>
      </c>
      <c r="J2584" s="373" t="s">
        <v>683</v>
      </c>
      <c r="K2584" s="372"/>
      <c r="L2584" s="374" t="s">
        <v>49</v>
      </c>
      <c r="M2584" s="377" t="s">
        <v>50</v>
      </c>
      <c r="N2584" s="374" t="s">
        <v>684</v>
      </c>
    </row>
    <row r="2585" spans="1:14" ht="27" customHeight="1">
      <c r="A2585" s="274"/>
      <c r="B2585" s="366">
        <v>2568</v>
      </c>
      <c r="C2585" s="278" t="s">
        <v>46</v>
      </c>
      <c r="D2585" s="371" t="s">
        <v>3078</v>
      </c>
      <c r="E2585" s="373" t="s">
        <v>682</v>
      </c>
      <c r="F2585" s="372"/>
      <c r="G2585" s="374">
        <v>139</v>
      </c>
      <c r="H2585" s="374">
        <v>20</v>
      </c>
      <c r="I2585" s="374">
        <v>1</v>
      </c>
      <c r="J2585" s="373" t="s">
        <v>683</v>
      </c>
      <c r="K2585" s="372"/>
      <c r="L2585" s="374" t="s">
        <v>49</v>
      </c>
      <c r="M2585" s="377" t="s">
        <v>50</v>
      </c>
      <c r="N2585" s="374" t="s">
        <v>684</v>
      </c>
    </row>
    <row r="2586" spans="1:14" ht="27" customHeight="1">
      <c r="A2586" s="274"/>
      <c r="B2586" s="363">
        <v>2569</v>
      </c>
      <c r="C2586" s="278" t="s">
        <v>46</v>
      </c>
      <c r="D2586" s="371" t="s">
        <v>3079</v>
      </c>
      <c r="E2586" s="373" t="s">
        <v>682</v>
      </c>
      <c r="F2586" s="372"/>
      <c r="G2586" s="374">
        <v>140</v>
      </c>
      <c r="H2586" s="374">
        <v>1</v>
      </c>
      <c r="I2586" s="374">
        <v>1</v>
      </c>
      <c r="J2586" s="373" t="s">
        <v>683</v>
      </c>
      <c r="K2586" s="372"/>
      <c r="L2586" s="374" t="s">
        <v>49</v>
      </c>
      <c r="M2586" s="377" t="s">
        <v>50</v>
      </c>
      <c r="N2586" s="374" t="s">
        <v>684</v>
      </c>
    </row>
    <row r="2587" spans="1:14" ht="27" customHeight="1">
      <c r="A2587" s="274"/>
      <c r="B2587" s="366">
        <v>2570</v>
      </c>
      <c r="C2587" s="278" t="s">
        <v>46</v>
      </c>
      <c r="D2587" s="371" t="s">
        <v>3080</v>
      </c>
      <c r="E2587" s="373" t="s">
        <v>682</v>
      </c>
      <c r="F2587" s="372"/>
      <c r="G2587" s="374">
        <v>140</v>
      </c>
      <c r="H2587" s="374">
        <v>2</v>
      </c>
      <c r="I2587" s="374">
        <v>1</v>
      </c>
      <c r="J2587" s="373" t="s">
        <v>683</v>
      </c>
      <c r="K2587" s="372"/>
      <c r="L2587" s="374" t="s">
        <v>49</v>
      </c>
      <c r="M2587" s="377" t="s">
        <v>50</v>
      </c>
      <c r="N2587" s="374" t="s">
        <v>684</v>
      </c>
    </row>
    <row r="2588" spans="1:14" ht="27" customHeight="1">
      <c r="A2588" s="274"/>
      <c r="B2588" s="366">
        <v>2571</v>
      </c>
      <c r="C2588" s="278" t="s">
        <v>46</v>
      </c>
      <c r="D2588" s="371" t="s">
        <v>3081</v>
      </c>
      <c r="E2588" s="373" t="s">
        <v>682</v>
      </c>
      <c r="F2588" s="372"/>
      <c r="G2588" s="374">
        <v>140</v>
      </c>
      <c r="H2588" s="374">
        <v>3</v>
      </c>
      <c r="I2588" s="374">
        <v>1</v>
      </c>
      <c r="J2588" s="373" t="s">
        <v>683</v>
      </c>
      <c r="K2588" s="372"/>
      <c r="L2588" s="374" t="s">
        <v>49</v>
      </c>
      <c r="M2588" s="377" t="s">
        <v>50</v>
      </c>
      <c r="N2588" s="374" t="s">
        <v>684</v>
      </c>
    </row>
    <row r="2589" spans="1:14" ht="27" customHeight="1">
      <c r="A2589" s="274"/>
      <c r="B2589" s="363">
        <v>2572</v>
      </c>
      <c r="C2589" s="278" t="s">
        <v>46</v>
      </c>
      <c r="D2589" s="371" t="s">
        <v>3082</v>
      </c>
      <c r="E2589" s="373" t="s">
        <v>682</v>
      </c>
      <c r="F2589" s="372"/>
      <c r="G2589" s="374">
        <v>140</v>
      </c>
      <c r="H2589" s="374">
        <v>4</v>
      </c>
      <c r="I2589" s="374">
        <v>1</v>
      </c>
      <c r="J2589" s="373" t="s">
        <v>683</v>
      </c>
      <c r="K2589" s="372"/>
      <c r="L2589" s="374" t="s">
        <v>49</v>
      </c>
      <c r="M2589" s="377" t="s">
        <v>50</v>
      </c>
      <c r="N2589" s="374" t="s">
        <v>684</v>
      </c>
    </row>
    <row r="2590" spans="1:14" ht="27" customHeight="1">
      <c r="A2590" s="274"/>
      <c r="B2590" s="366">
        <v>2573</v>
      </c>
      <c r="C2590" s="278" t="s">
        <v>46</v>
      </c>
      <c r="D2590" s="371" t="s">
        <v>3083</v>
      </c>
      <c r="E2590" s="373" t="s">
        <v>682</v>
      </c>
      <c r="F2590" s="372"/>
      <c r="G2590" s="374">
        <v>140</v>
      </c>
      <c r="H2590" s="374">
        <v>5</v>
      </c>
      <c r="I2590" s="374">
        <v>1</v>
      </c>
      <c r="J2590" s="373" t="s">
        <v>683</v>
      </c>
      <c r="K2590" s="372"/>
      <c r="L2590" s="374" t="s">
        <v>49</v>
      </c>
      <c r="M2590" s="377" t="s">
        <v>50</v>
      </c>
      <c r="N2590" s="374" t="s">
        <v>684</v>
      </c>
    </row>
    <row r="2591" spans="1:14" ht="27" customHeight="1">
      <c r="A2591" s="274"/>
      <c r="B2591" s="366">
        <v>2574</v>
      </c>
      <c r="C2591" s="278" t="s">
        <v>46</v>
      </c>
      <c r="D2591" s="371" t="s">
        <v>3084</v>
      </c>
      <c r="E2591" s="373" t="s">
        <v>682</v>
      </c>
      <c r="F2591" s="372"/>
      <c r="G2591" s="374">
        <v>140</v>
      </c>
      <c r="H2591" s="374">
        <v>6</v>
      </c>
      <c r="I2591" s="374">
        <v>1</v>
      </c>
      <c r="J2591" s="373" t="s">
        <v>683</v>
      </c>
      <c r="K2591" s="372"/>
      <c r="L2591" s="374" t="s">
        <v>49</v>
      </c>
      <c r="M2591" s="377" t="s">
        <v>50</v>
      </c>
      <c r="N2591" s="374" t="s">
        <v>684</v>
      </c>
    </row>
    <row r="2592" spans="1:14" ht="27" customHeight="1">
      <c r="A2592" s="274"/>
      <c r="B2592" s="363">
        <v>2575</v>
      </c>
      <c r="C2592" s="278" t="s">
        <v>46</v>
      </c>
      <c r="D2592" s="371" t="s">
        <v>3085</v>
      </c>
      <c r="E2592" s="373" t="s">
        <v>682</v>
      </c>
      <c r="F2592" s="372"/>
      <c r="G2592" s="374">
        <v>140</v>
      </c>
      <c r="H2592" s="374">
        <v>7</v>
      </c>
      <c r="I2592" s="374">
        <v>1</v>
      </c>
      <c r="J2592" s="373" t="s">
        <v>683</v>
      </c>
      <c r="K2592" s="372"/>
      <c r="L2592" s="374" t="s">
        <v>49</v>
      </c>
      <c r="M2592" s="377" t="s">
        <v>50</v>
      </c>
      <c r="N2592" s="374" t="s">
        <v>684</v>
      </c>
    </row>
    <row r="2593" spans="1:14" ht="27" customHeight="1">
      <c r="A2593" s="274"/>
      <c r="B2593" s="366">
        <v>2576</v>
      </c>
      <c r="C2593" s="278" t="s">
        <v>46</v>
      </c>
      <c r="D2593" s="371" t="s">
        <v>3086</v>
      </c>
      <c r="E2593" s="373" t="s">
        <v>682</v>
      </c>
      <c r="F2593" s="372"/>
      <c r="G2593" s="374">
        <v>140</v>
      </c>
      <c r="H2593" s="374">
        <v>8</v>
      </c>
      <c r="I2593" s="374">
        <v>1</v>
      </c>
      <c r="J2593" s="373" t="s">
        <v>683</v>
      </c>
      <c r="K2593" s="372"/>
      <c r="L2593" s="374" t="s">
        <v>49</v>
      </c>
      <c r="M2593" s="377" t="s">
        <v>50</v>
      </c>
      <c r="N2593" s="374" t="s">
        <v>684</v>
      </c>
    </row>
    <row r="2594" spans="1:14" ht="27" customHeight="1">
      <c r="A2594" s="274"/>
      <c r="B2594" s="366">
        <v>2577</v>
      </c>
      <c r="C2594" s="278" t="s">
        <v>46</v>
      </c>
      <c r="D2594" s="371" t="s">
        <v>3087</v>
      </c>
      <c r="E2594" s="373" t="s">
        <v>682</v>
      </c>
      <c r="F2594" s="372"/>
      <c r="G2594" s="374">
        <v>140</v>
      </c>
      <c r="H2594" s="374">
        <v>9</v>
      </c>
      <c r="I2594" s="374">
        <v>1</v>
      </c>
      <c r="J2594" s="373" t="s">
        <v>683</v>
      </c>
      <c r="K2594" s="372"/>
      <c r="L2594" s="374" t="s">
        <v>49</v>
      </c>
      <c r="M2594" s="377" t="s">
        <v>50</v>
      </c>
      <c r="N2594" s="374" t="s">
        <v>684</v>
      </c>
    </row>
    <row r="2595" spans="1:14" ht="27" customHeight="1">
      <c r="A2595" s="274"/>
      <c r="B2595" s="363">
        <v>2578</v>
      </c>
      <c r="C2595" s="278" t="s">
        <v>46</v>
      </c>
      <c r="D2595" s="371" t="s">
        <v>3088</v>
      </c>
      <c r="E2595" s="373" t="s">
        <v>682</v>
      </c>
      <c r="F2595" s="372"/>
      <c r="G2595" s="374">
        <v>140</v>
      </c>
      <c r="H2595" s="374">
        <v>10</v>
      </c>
      <c r="I2595" s="374">
        <v>1</v>
      </c>
      <c r="J2595" s="373" t="s">
        <v>683</v>
      </c>
      <c r="K2595" s="372"/>
      <c r="L2595" s="374" t="s">
        <v>49</v>
      </c>
      <c r="M2595" s="377" t="s">
        <v>50</v>
      </c>
      <c r="N2595" s="374" t="s">
        <v>684</v>
      </c>
    </row>
    <row r="2596" spans="1:14" ht="27" customHeight="1">
      <c r="A2596" s="274"/>
      <c r="B2596" s="366">
        <v>2579</v>
      </c>
      <c r="C2596" s="278" t="s">
        <v>46</v>
      </c>
      <c r="D2596" s="371" t="s">
        <v>3089</v>
      </c>
      <c r="E2596" s="373" t="s">
        <v>682</v>
      </c>
      <c r="F2596" s="372"/>
      <c r="G2596" s="374">
        <v>140</v>
      </c>
      <c r="H2596" s="374">
        <v>11</v>
      </c>
      <c r="I2596" s="374">
        <v>1</v>
      </c>
      <c r="J2596" s="373" t="s">
        <v>683</v>
      </c>
      <c r="K2596" s="372"/>
      <c r="L2596" s="374" t="s">
        <v>49</v>
      </c>
      <c r="M2596" s="377" t="s">
        <v>50</v>
      </c>
      <c r="N2596" s="374" t="s">
        <v>684</v>
      </c>
    </row>
    <row r="2597" spans="1:14" ht="27" customHeight="1">
      <c r="A2597" s="274"/>
      <c r="B2597" s="366">
        <v>2580</v>
      </c>
      <c r="C2597" s="278" t="s">
        <v>46</v>
      </c>
      <c r="D2597" s="371" t="s">
        <v>3090</v>
      </c>
      <c r="E2597" s="373" t="s">
        <v>682</v>
      </c>
      <c r="F2597" s="372"/>
      <c r="G2597" s="374">
        <v>140</v>
      </c>
      <c r="H2597" s="374">
        <v>12</v>
      </c>
      <c r="I2597" s="374">
        <v>1</v>
      </c>
      <c r="J2597" s="373" t="s">
        <v>683</v>
      </c>
      <c r="K2597" s="372"/>
      <c r="L2597" s="374" t="s">
        <v>49</v>
      </c>
      <c r="M2597" s="377" t="s">
        <v>50</v>
      </c>
      <c r="N2597" s="374" t="s">
        <v>684</v>
      </c>
    </row>
    <row r="2598" spans="1:14" ht="27" customHeight="1">
      <c r="A2598" s="274"/>
      <c r="B2598" s="363">
        <v>2581</v>
      </c>
      <c r="C2598" s="278" t="s">
        <v>46</v>
      </c>
      <c r="D2598" s="371" t="s">
        <v>3091</v>
      </c>
      <c r="E2598" s="373" t="s">
        <v>682</v>
      </c>
      <c r="F2598" s="372"/>
      <c r="G2598" s="374">
        <v>140</v>
      </c>
      <c r="H2598" s="374">
        <v>13</v>
      </c>
      <c r="I2598" s="374">
        <v>1</v>
      </c>
      <c r="J2598" s="373" t="s">
        <v>683</v>
      </c>
      <c r="K2598" s="372"/>
      <c r="L2598" s="374" t="s">
        <v>49</v>
      </c>
      <c r="M2598" s="377" t="s">
        <v>50</v>
      </c>
      <c r="N2598" s="374" t="s">
        <v>684</v>
      </c>
    </row>
    <row r="2599" spans="1:14" ht="27" customHeight="1">
      <c r="A2599" s="274"/>
      <c r="B2599" s="366">
        <v>2582</v>
      </c>
      <c r="C2599" s="278" t="s">
        <v>46</v>
      </c>
      <c r="D2599" s="371" t="s">
        <v>3092</v>
      </c>
      <c r="E2599" s="373" t="s">
        <v>682</v>
      </c>
      <c r="F2599" s="372"/>
      <c r="G2599" s="374">
        <v>140</v>
      </c>
      <c r="H2599" s="374">
        <v>14</v>
      </c>
      <c r="I2599" s="374">
        <v>1</v>
      </c>
      <c r="J2599" s="373" t="s">
        <v>683</v>
      </c>
      <c r="K2599" s="372"/>
      <c r="L2599" s="374" t="s">
        <v>49</v>
      </c>
      <c r="M2599" s="377" t="s">
        <v>50</v>
      </c>
      <c r="N2599" s="374" t="s">
        <v>684</v>
      </c>
    </row>
    <row r="2600" spans="1:14" ht="27" customHeight="1">
      <c r="A2600" s="274"/>
      <c r="B2600" s="366">
        <v>2583</v>
      </c>
      <c r="C2600" s="278" t="s">
        <v>46</v>
      </c>
      <c r="D2600" s="371" t="s">
        <v>3093</v>
      </c>
      <c r="E2600" s="373" t="s">
        <v>682</v>
      </c>
      <c r="F2600" s="372"/>
      <c r="G2600" s="374">
        <v>140</v>
      </c>
      <c r="H2600" s="374">
        <v>15</v>
      </c>
      <c r="I2600" s="374">
        <v>1</v>
      </c>
      <c r="J2600" s="373" t="s">
        <v>683</v>
      </c>
      <c r="K2600" s="372"/>
      <c r="L2600" s="374" t="s">
        <v>49</v>
      </c>
      <c r="M2600" s="377" t="s">
        <v>50</v>
      </c>
      <c r="N2600" s="374" t="s">
        <v>684</v>
      </c>
    </row>
    <row r="2601" spans="1:14" ht="27" customHeight="1">
      <c r="A2601" s="274"/>
      <c r="B2601" s="363">
        <v>2584</v>
      </c>
      <c r="C2601" s="278" t="s">
        <v>46</v>
      </c>
      <c r="D2601" s="371" t="s">
        <v>3094</v>
      </c>
      <c r="E2601" s="373" t="s">
        <v>682</v>
      </c>
      <c r="F2601" s="372"/>
      <c r="G2601" s="374">
        <v>140</v>
      </c>
      <c r="H2601" s="374">
        <v>16</v>
      </c>
      <c r="I2601" s="374">
        <v>1</v>
      </c>
      <c r="J2601" s="373" t="s">
        <v>683</v>
      </c>
      <c r="K2601" s="372"/>
      <c r="L2601" s="374" t="s">
        <v>49</v>
      </c>
      <c r="M2601" s="377" t="s">
        <v>50</v>
      </c>
      <c r="N2601" s="374" t="s">
        <v>684</v>
      </c>
    </row>
    <row r="2602" spans="1:14" ht="27" customHeight="1">
      <c r="A2602" s="274"/>
      <c r="B2602" s="366">
        <v>2585</v>
      </c>
      <c r="C2602" s="278" t="s">
        <v>46</v>
      </c>
      <c r="D2602" s="371" t="s">
        <v>3095</v>
      </c>
      <c r="E2602" s="373" t="s">
        <v>682</v>
      </c>
      <c r="F2602" s="372"/>
      <c r="G2602" s="374">
        <v>140</v>
      </c>
      <c r="H2602" s="374">
        <v>17</v>
      </c>
      <c r="I2602" s="374">
        <v>1</v>
      </c>
      <c r="J2602" s="373" t="s">
        <v>683</v>
      </c>
      <c r="K2602" s="372"/>
      <c r="L2602" s="374" t="s">
        <v>49</v>
      </c>
      <c r="M2602" s="377" t="s">
        <v>50</v>
      </c>
      <c r="N2602" s="374" t="s">
        <v>684</v>
      </c>
    </row>
    <row r="2603" spans="1:14" ht="27" customHeight="1">
      <c r="A2603" s="274"/>
      <c r="B2603" s="366">
        <v>2586</v>
      </c>
      <c r="C2603" s="278" t="s">
        <v>46</v>
      </c>
      <c r="D2603" s="371" t="s">
        <v>3096</v>
      </c>
      <c r="E2603" s="373" t="s">
        <v>682</v>
      </c>
      <c r="F2603" s="372"/>
      <c r="G2603" s="374">
        <v>140</v>
      </c>
      <c r="H2603" s="374">
        <v>18</v>
      </c>
      <c r="I2603" s="374">
        <v>1</v>
      </c>
      <c r="J2603" s="373" t="s">
        <v>683</v>
      </c>
      <c r="K2603" s="372"/>
      <c r="L2603" s="374" t="s">
        <v>49</v>
      </c>
      <c r="M2603" s="377" t="s">
        <v>50</v>
      </c>
      <c r="N2603" s="374" t="s">
        <v>684</v>
      </c>
    </row>
    <row r="2604" spans="1:14" ht="27" customHeight="1">
      <c r="A2604" s="274"/>
      <c r="B2604" s="363">
        <v>2587</v>
      </c>
      <c r="C2604" s="278" t="s">
        <v>46</v>
      </c>
      <c r="D2604" s="371" t="s">
        <v>3097</v>
      </c>
      <c r="E2604" s="373" t="s">
        <v>682</v>
      </c>
      <c r="F2604" s="372"/>
      <c r="G2604" s="374">
        <v>140</v>
      </c>
      <c r="H2604" s="374">
        <v>19</v>
      </c>
      <c r="I2604" s="374">
        <v>1</v>
      </c>
      <c r="J2604" s="373" t="s">
        <v>683</v>
      </c>
      <c r="K2604" s="372"/>
      <c r="L2604" s="374" t="s">
        <v>49</v>
      </c>
      <c r="M2604" s="377" t="s">
        <v>50</v>
      </c>
      <c r="N2604" s="374" t="s">
        <v>684</v>
      </c>
    </row>
    <row r="2605" spans="1:14" ht="27" customHeight="1">
      <c r="A2605" s="274"/>
      <c r="B2605" s="366">
        <v>2588</v>
      </c>
      <c r="C2605" s="278" t="s">
        <v>46</v>
      </c>
      <c r="D2605" s="371" t="s">
        <v>3098</v>
      </c>
      <c r="E2605" s="373" t="s">
        <v>682</v>
      </c>
      <c r="F2605" s="372"/>
      <c r="G2605" s="374">
        <v>140</v>
      </c>
      <c r="H2605" s="374">
        <v>20</v>
      </c>
      <c r="I2605" s="374">
        <v>1</v>
      </c>
      <c r="J2605" s="373" t="s">
        <v>683</v>
      </c>
      <c r="K2605" s="372"/>
      <c r="L2605" s="374" t="s">
        <v>49</v>
      </c>
      <c r="M2605" s="377" t="s">
        <v>50</v>
      </c>
      <c r="N2605" s="374" t="s">
        <v>684</v>
      </c>
    </row>
    <row r="2606" spans="1:14" ht="27" customHeight="1">
      <c r="A2606" s="274"/>
      <c r="B2606" s="366">
        <v>2589</v>
      </c>
      <c r="C2606" s="278" t="s">
        <v>46</v>
      </c>
      <c r="D2606" s="371" t="s">
        <v>3099</v>
      </c>
      <c r="E2606" s="373" t="s">
        <v>682</v>
      </c>
      <c r="F2606" s="372"/>
      <c r="G2606" s="374">
        <v>141</v>
      </c>
      <c r="H2606" s="374">
        <v>1</v>
      </c>
      <c r="I2606" s="374">
        <v>1</v>
      </c>
      <c r="J2606" s="373" t="s">
        <v>683</v>
      </c>
      <c r="K2606" s="372"/>
      <c r="L2606" s="374" t="s">
        <v>49</v>
      </c>
      <c r="M2606" s="377" t="s">
        <v>50</v>
      </c>
      <c r="N2606" s="374" t="s">
        <v>684</v>
      </c>
    </row>
    <row r="2607" spans="1:14" ht="27" customHeight="1">
      <c r="A2607" s="274"/>
      <c r="B2607" s="363">
        <v>2590</v>
      </c>
      <c r="C2607" s="278" t="s">
        <v>46</v>
      </c>
      <c r="D2607" s="371" t="s">
        <v>3100</v>
      </c>
      <c r="E2607" s="373" t="s">
        <v>682</v>
      </c>
      <c r="F2607" s="372"/>
      <c r="G2607" s="374">
        <v>141</v>
      </c>
      <c r="H2607" s="374">
        <v>2</v>
      </c>
      <c r="I2607" s="374">
        <v>1</v>
      </c>
      <c r="J2607" s="373" t="s">
        <v>683</v>
      </c>
      <c r="K2607" s="372"/>
      <c r="L2607" s="374" t="s">
        <v>49</v>
      </c>
      <c r="M2607" s="377" t="s">
        <v>50</v>
      </c>
      <c r="N2607" s="374" t="s">
        <v>684</v>
      </c>
    </row>
    <row r="2608" spans="1:14" ht="27" customHeight="1">
      <c r="A2608" s="274"/>
      <c r="B2608" s="366">
        <v>2591</v>
      </c>
      <c r="C2608" s="278" t="s">
        <v>46</v>
      </c>
      <c r="D2608" s="371" t="s">
        <v>3101</v>
      </c>
      <c r="E2608" s="373" t="s">
        <v>682</v>
      </c>
      <c r="F2608" s="372"/>
      <c r="G2608" s="374">
        <v>141</v>
      </c>
      <c r="H2608" s="374">
        <v>3</v>
      </c>
      <c r="I2608" s="374">
        <v>1</v>
      </c>
      <c r="J2608" s="373" t="s">
        <v>683</v>
      </c>
      <c r="K2608" s="372"/>
      <c r="L2608" s="374" t="s">
        <v>49</v>
      </c>
      <c r="M2608" s="377" t="s">
        <v>50</v>
      </c>
      <c r="N2608" s="374" t="s">
        <v>684</v>
      </c>
    </row>
    <row r="2609" spans="1:14" ht="27" customHeight="1">
      <c r="A2609" s="274"/>
      <c r="B2609" s="366">
        <v>2592</v>
      </c>
      <c r="C2609" s="278" t="s">
        <v>46</v>
      </c>
      <c r="D2609" s="371" t="s">
        <v>3102</v>
      </c>
      <c r="E2609" s="373" t="s">
        <v>682</v>
      </c>
      <c r="F2609" s="372"/>
      <c r="G2609" s="374">
        <v>141</v>
      </c>
      <c r="H2609" s="374">
        <v>4</v>
      </c>
      <c r="I2609" s="374">
        <v>1</v>
      </c>
      <c r="J2609" s="373" t="s">
        <v>683</v>
      </c>
      <c r="K2609" s="372"/>
      <c r="L2609" s="374" t="s">
        <v>49</v>
      </c>
      <c r="M2609" s="377" t="s">
        <v>50</v>
      </c>
      <c r="N2609" s="374" t="s">
        <v>684</v>
      </c>
    </row>
    <row r="2610" spans="1:14" ht="27" customHeight="1">
      <c r="A2610" s="274"/>
      <c r="B2610" s="363">
        <v>2593</v>
      </c>
      <c r="C2610" s="278" t="s">
        <v>46</v>
      </c>
      <c r="D2610" s="371" t="s">
        <v>3103</v>
      </c>
      <c r="E2610" s="373" t="s">
        <v>682</v>
      </c>
      <c r="F2610" s="372"/>
      <c r="G2610" s="374">
        <v>141</v>
      </c>
      <c r="H2610" s="374">
        <v>5</v>
      </c>
      <c r="I2610" s="374">
        <v>1</v>
      </c>
      <c r="J2610" s="373" t="s">
        <v>683</v>
      </c>
      <c r="K2610" s="372"/>
      <c r="L2610" s="374" t="s">
        <v>49</v>
      </c>
      <c r="M2610" s="377" t="s">
        <v>50</v>
      </c>
      <c r="N2610" s="374" t="s">
        <v>684</v>
      </c>
    </row>
    <row r="2611" spans="1:14" ht="27" customHeight="1">
      <c r="A2611" s="274"/>
      <c r="B2611" s="366">
        <v>2594</v>
      </c>
      <c r="C2611" s="278" t="s">
        <v>46</v>
      </c>
      <c r="D2611" s="371" t="s">
        <v>3104</v>
      </c>
      <c r="E2611" s="373" t="s">
        <v>682</v>
      </c>
      <c r="F2611" s="372"/>
      <c r="G2611" s="374">
        <v>141</v>
      </c>
      <c r="H2611" s="374">
        <v>6</v>
      </c>
      <c r="I2611" s="374">
        <v>1</v>
      </c>
      <c r="J2611" s="373" t="s">
        <v>683</v>
      </c>
      <c r="K2611" s="372"/>
      <c r="L2611" s="374" t="s">
        <v>49</v>
      </c>
      <c r="M2611" s="377" t="s">
        <v>50</v>
      </c>
      <c r="N2611" s="374" t="s">
        <v>684</v>
      </c>
    </row>
    <row r="2612" spans="1:14" ht="27" customHeight="1">
      <c r="A2612" s="274"/>
      <c r="B2612" s="366">
        <v>2595</v>
      </c>
      <c r="C2612" s="278" t="s">
        <v>46</v>
      </c>
      <c r="D2612" s="371" t="s">
        <v>3105</v>
      </c>
      <c r="E2612" s="373" t="s">
        <v>682</v>
      </c>
      <c r="F2612" s="372"/>
      <c r="G2612" s="374">
        <v>141</v>
      </c>
      <c r="H2612" s="374">
        <v>7</v>
      </c>
      <c r="I2612" s="374">
        <v>1</v>
      </c>
      <c r="J2612" s="373" t="s">
        <v>683</v>
      </c>
      <c r="K2612" s="372"/>
      <c r="L2612" s="374" t="s">
        <v>49</v>
      </c>
      <c r="M2612" s="377" t="s">
        <v>50</v>
      </c>
      <c r="N2612" s="374" t="s">
        <v>684</v>
      </c>
    </row>
    <row r="2613" spans="1:14" ht="27" customHeight="1">
      <c r="A2613" s="274"/>
      <c r="B2613" s="363">
        <v>2596</v>
      </c>
      <c r="C2613" s="278" t="s">
        <v>46</v>
      </c>
      <c r="D2613" s="371" t="s">
        <v>3106</v>
      </c>
      <c r="E2613" s="373" t="s">
        <v>682</v>
      </c>
      <c r="F2613" s="372"/>
      <c r="G2613" s="374">
        <v>141</v>
      </c>
      <c r="H2613" s="374">
        <v>8</v>
      </c>
      <c r="I2613" s="374">
        <v>1</v>
      </c>
      <c r="J2613" s="373" t="s">
        <v>683</v>
      </c>
      <c r="K2613" s="372"/>
      <c r="L2613" s="374" t="s">
        <v>49</v>
      </c>
      <c r="M2613" s="377" t="s">
        <v>50</v>
      </c>
      <c r="N2613" s="374" t="s">
        <v>684</v>
      </c>
    </row>
    <row r="2614" spans="1:14" ht="27" customHeight="1">
      <c r="A2614" s="274"/>
      <c r="B2614" s="366">
        <v>2597</v>
      </c>
      <c r="C2614" s="278" t="s">
        <v>46</v>
      </c>
      <c r="D2614" s="371" t="s">
        <v>3107</v>
      </c>
      <c r="E2614" s="373" t="s">
        <v>682</v>
      </c>
      <c r="F2614" s="372"/>
      <c r="G2614" s="374">
        <v>141</v>
      </c>
      <c r="H2614" s="374">
        <v>9</v>
      </c>
      <c r="I2614" s="374">
        <v>1</v>
      </c>
      <c r="J2614" s="373" t="s">
        <v>683</v>
      </c>
      <c r="K2614" s="372"/>
      <c r="L2614" s="374" t="s">
        <v>49</v>
      </c>
      <c r="M2614" s="377" t="s">
        <v>50</v>
      </c>
      <c r="N2614" s="374" t="s">
        <v>684</v>
      </c>
    </row>
    <row r="2615" spans="1:14" ht="27" customHeight="1">
      <c r="A2615" s="274"/>
      <c r="B2615" s="366">
        <v>2598</v>
      </c>
      <c r="C2615" s="278" t="s">
        <v>46</v>
      </c>
      <c r="D2615" s="371" t="s">
        <v>3108</v>
      </c>
      <c r="E2615" s="373" t="s">
        <v>682</v>
      </c>
      <c r="F2615" s="372"/>
      <c r="G2615" s="374">
        <v>141</v>
      </c>
      <c r="H2615" s="374">
        <v>10</v>
      </c>
      <c r="I2615" s="374">
        <v>1</v>
      </c>
      <c r="J2615" s="373" t="s">
        <v>683</v>
      </c>
      <c r="K2615" s="372"/>
      <c r="L2615" s="374" t="s">
        <v>49</v>
      </c>
      <c r="M2615" s="377" t="s">
        <v>50</v>
      </c>
      <c r="N2615" s="374" t="s">
        <v>684</v>
      </c>
    </row>
    <row r="2616" spans="1:14" ht="27" customHeight="1">
      <c r="A2616" s="274"/>
      <c r="B2616" s="363">
        <v>2599</v>
      </c>
      <c r="C2616" s="278" t="s">
        <v>46</v>
      </c>
      <c r="D2616" s="371" t="s">
        <v>3109</v>
      </c>
      <c r="E2616" s="373" t="s">
        <v>682</v>
      </c>
      <c r="F2616" s="372"/>
      <c r="G2616" s="374">
        <v>141</v>
      </c>
      <c r="H2616" s="374">
        <v>11</v>
      </c>
      <c r="I2616" s="374">
        <v>1</v>
      </c>
      <c r="J2616" s="373" t="s">
        <v>683</v>
      </c>
      <c r="K2616" s="372"/>
      <c r="L2616" s="374" t="s">
        <v>49</v>
      </c>
      <c r="M2616" s="377" t="s">
        <v>50</v>
      </c>
      <c r="N2616" s="374" t="s">
        <v>684</v>
      </c>
    </row>
    <row r="2617" spans="1:14" ht="27" customHeight="1">
      <c r="A2617" s="274"/>
      <c r="B2617" s="366">
        <v>2600</v>
      </c>
      <c r="C2617" s="278" t="s">
        <v>46</v>
      </c>
      <c r="D2617" s="371" t="s">
        <v>3110</v>
      </c>
      <c r="E2617" s="373" t="s">
        <v>682</v>
      </c>
      <c r="F2617" s="372"/>
      <c r="G2617" s="374">
        <v>141</v>
      </c>
      <c r="H2617" s="374">
        <v>12</v>
      </c>
      <c r="I2617" s="374">
        <v>1</v>
      </c>
      <c r="J2617" s="373" t="s">
        <v>683</v>
      </c>
      <c r="K2617" s="372"/>
      <c r="L2617" s="374" t="s">
        <v>49</v>
      </c>
      <c r="M2617" s="377" t="s">
        <v>50</v>
      </c>
      <c r="N2617" s="374" t="s">
        <v>684</v>
      </c>
    </row>
    <row r="2618" spans="1:14" ht="27" customHeight="1">
      <c r="A2618" s="274"/>
      <c r="B2618" s="366">
        <v>2601</v>
      </c>
      <c r="C2618" s="278" t="s">
        <v>46</v>
      </c>
      <c r="D2618" s="371" t="s">
        <v>3111</v>
      </c>
      <c r="E2618" s="373" t="s">
        <v>682</v>
      </c>
      <c r="F2618" s="372"/>
      <c r="G2618" s="374">
        <v>141</v>
      </c>
      <c r="H2618" s="374">
        <v>13</v>
      </c>
      <c r="I2618" s="374">
        <v>1</v>
      </c>
      <c r="J2618" s="373" t="s">
        <v>683</v>
      </c>
      <c r="K2618" s="372"/>
      <c r="L2618" s="374" t="s">
        <v>49</v>
      </c>
      <c r="M2618" s="377" t="s">
        <v>50</v>
      </c>
      <c r="N2618" s="374" t="s">
        <v>684</v>
      </c>
    </row>
    <row r="2619" spans="1:14" ht="27" customHeight="1">
      <c r="A2619" s="274"/>
      <c r="B2619" s="363">
        <v>2602</v>
      </c>
      <c r="C2619" s="278" t="s">
        <v>46</v>
      </c>
      <c r="D2619" s="371" t="s">
        <v>3112</v>
      </c>
      <c r="E2619" s="373" t="s">
        <v>682</v>
      </c>
      <c r="F2619" s="372"/>
      <c r="G2619" s="374">
        <v>141</v>
      </c>
      <c r="H2619" s="374">
        <v>14</v>
      </c>
      <c r="I2619" s="374">
        <v>1</v>
      </c>
      <c r="J2619" s="373" t="s">
        <v>683</v>
      </c>
      <c r="K2619" s="372"/>
      <c r="L2619" s="374" t="s">
        <v>49</v>
      </c>
      <c r="M2619" s="377" t="s">
        <v>50</v>
      </c>
      <c r="N2619" s="374" t="s">
        <v>684</v>
      </c>
    </row>
    <row r="2620" spans="1:14" ht="27" customHeight="1">
      <c r="A2620" s="274"/>
      <c r="B2620" s="366">
        <v>2603</v>
      </c>
      <c r="C2620" s="278" t="s">
        <v>46</v>
      </c>
      <c r="D2620" s="371" t="s">
        <v>3113</v>
      </c>
      <c r="E2620" s="373" t="s">
        <v>682</v>
      </c>
      <c r="F2620" s="372"/>
      <c r="G2620" s="374">
        <v>141</v>
      </c>
      <c r="H2620" s="374">
        <v>15</v>
      </c>
      <c r="I2620" s="374">
        <v>1</v>
      </c>
      <c r="J2620" s="373" t="s">
        <v>683</v>
      </c>
      <c r="K2620" s="372"/>
      <c r="L2620" s="374" t="s">
        <v>49</v>
      </c>
      <c r="M2620" s="377" t="s">
        <v>50</v>
      </c>
      <c r="N2620" s="374" t="s">
        <v>684</v>
      </c>
    </row>
    <row r="2621" spans="1:14" ht="27" customHeight="1">
      <c r="A2621" s="274"/>
      <c r="B2621" s="366">
        <v>2604</v>
      </c>
      <c r="C2621" s="278" t="s">
        <v>46</v>
      </c>
      <c r="D2621" s="371" t="s">
        <v>3114</v>
      </c>
      <c r="E2621" s="373" t="s">
        <v>682</v>
      </c>
      <c r="F2621" s="372"/>
      <c r="G2621" s="374">
        <v>141</v>
      </c>
      <c r="H2621" s="374">
        <v>16</v>
      </c>
      <c r="I2621" s="374">
        <v>1</v>
      </c>
      <c r="J2621" s="373" t="s">
        <v>683</v>
      </c>
      <c r="K2621" s="372"/>
      <c r="L2621" s="374" t="s">
        <v>49</v>
      </c>
      <c r="M2621" s="377" t="s">
        <v>50</v>
      </c>
      <c r="N2621" s="374" t="s">
        <v>684</v>
      </c>
    </row>
    <row r="2622" spans="1:14" ht="27" customHeight="1">
      <c r="A2622" s="274"/>
      <c r="B2622" s="363">
        <v>2605</v>
      </c>
      <c r="C2622" s="278" t="s">
        <v>46</v>
      </c>
      <c r="D2622" s="371" t="s">
        <v>3115</v>
      </c>
      <c r="E2622" s="373" t="s">
        <v>682</v>
      </c>
      <c r="F2622" s="372"/>
      <c r="G2622" s="374">
        <v>141</v>
      </c>
      <c r="H2622" s="374">
        <v>17</v>
      </c>
      <c r="I2622" s="374">
        <v>1</v>
      </c>
      <c r="J2622" s="373" t="s">
        <v>683</v>
      </c>
      <c r="K2622" s="372"/>
      <c r="L2622" s="374" t="s">
        <v>49</v>
      </c>
      <c r="M2622" s="377" t="s">
        <v>50</v>
      </c>
      <c r="N2622" s="374" t="s">
        <v>684</v>
      </c>
    </row>
    <row r="2623" spans="1:14" ht="27" customHeight="1">
      <c r="A2623" s="274"/>
      <c r="B2623" s="366">
        <v>2606</v>
      </c>
      <c r="C2623" s="278" t="s">
        <v>46</v>
      </c>
      <c r="D2623" s="371" t="s">
        <v>3116</v>
      </c>
      <c r="E2623" s="373" t="s">
        <v>682</v>
      </c>
      <c r="F2623" s="372"/>
      <c r="G2623" s="374">
        <v>141</v>
      </c>
      <c r="H2623" s="374">
        <v>18</v>
      </c>
      <c r="I2623" s="374">
        <v>1</v>
      </c>
      <c r="J2623" s="373" t="s">
        <v>683</v>
      </c>
      <c r="K2623" s="372"/>
      <c r="L2623" s="374" t="s">
        <v>49</v>
      </c>
      <c r="M2623" s="377" t="s">
        <v>50</v>
      </c>
      <c r="N2623" s="374" t="s">
        <v>684</v>
      </c>
    </row>
    <row r="2624" spans="1:14" ht="27" customHeight="1">
      <c r="A2624" s="274"/>
      <c r="B2624" s="366">
        <v>2607</v>
      </c>
      <c r="C2624" s="278" t="s">
        <v>46</v>
      </c>
      <c r="D2624" s="371" t="s">
        <v>3117</v>
      </c>
      <c r="E2624" s="373" t="s">
        <v>682</v>
      </c>
      <c r="F2624" s="372"/>
      <c r="G2624" s="374">
        <v>141</v>
      </c>
      <c r="H2624" s="374">
        <v>19</v>
      </c>
      <c r="I2624" s="374">
        <v>1</v>
      </c>
      <c r="J2624" s="373" t="s">
        <v>683</v>
      </c>
      <c r="K2624" s="372"/>
      <c r="L2624" s="374" t="s">
        <v>49</v>
      </c>
      <c r="M2624" s="377" t="s">
        <v>50</v>
      </c>
      <c r="N2624" s="374" t="s">
        <v>684</v>
      </c>
    </row>
    <row r="2625" spans="1:14" ht="27" customHeight="1">
      <c r="A2625" s="274"/>
      <c r="B2625" s="363">
        <v>2608</v>
      </c>
      <c r="C2625" s="278" t="s">
        <v>46</v>
      </c>
      <c r="D2625" s="371" t="s">
        <v>3118</v>
      </c>
      <c r="E2625" s="373" t="s">
        <v>682</v>
      </c>
      <c r="F2625" s="372"/>
      <c r="G2625" s="374">
        <v>141</v>
      </c>
      <c r="H2625" s="374">
        <v>20</v>
      </c>
      <c r="I2625" s="374">
        <v>1</v>
      </c>
      <c r="J2625" s="373" t="s">
        <v>683</v>
      </c>
      <c r="K2625" s="372"/>
      <c r="L2625" s="374" t="s">
        <v>49</v>
      </c>
      <c r="M2625" s="377" t="s">
        <v>50</v>
      </c>
      <c r="N2625" s="374" t="s">
        <v>684</v>
      </c>
    </row>
    <row r="2626" spans="1:14" ht="27" customHeight="1">
      <c r="A2626" s="274"/>
      <c r="B2626" s="366">
        <v>2609</v>
      </c>
      <c r="C2626" s="278" t="s">
        <v>46</v>
      </c>
      <c r="D2626" s="371" t="s">
        <v>3119</v>
      </c>
      <c r="E2626" s="373" t="s">
        <v>682</v>
      </c>
      <c r="F2626" s="372"/>
      <c r="G2626" s="374">
        <v>142</v>
      </c>
      <c r="H2626" s="374">
        <v>1</v>
      </c>
      <c r="I2626" s="374">
        <v>1</v>
      </c>
      <c r="J2626" s="373" t="s">
        <v>683</v>
      </c>
      <c r="K2626" s="372"/>
      <c r="L2626" s="374" t="s">
        <v>49</v>
      </c>
      <c r="M2626" s="377" t="s">
        <v>50</v>
      </c>
      <c r="N2626" s="374" t="s">
        <v>684</v>
      </c>
    </row>
    <row r="2627" spans="1:14" ht="27" customHeight="1">
      <c r="A2627" s="274"/>
      <c r="B2627" s="366">
        <v>2610</v>
      </c>
      <c r="C2627" s="278" t="s">
        <v>46</v>
      </c>
      <c r="D2627" s="371" t="s">
        <v>3120</v>
      </c>
      <c r="E2627" s="373" t="s">
        <v>682</v>
      </c>
      <c r="F2627" s="372"/>
      <c r="G2627" s="374">
        <v>142</v>
      </c>
      <c r="H2627" s="374">
        <v>2</v>
      </c>
      <c r="I2627" s="374">
        <v>1</v>
      </c>
      <c r="J2627" s="373" t="s">
        <v>683</v>
      </c>
      <c r="K2627" s="372"/>
      <c r="L2627" s="374" t="s">
        <v>49</v>
      </c>
      <c r="M2627" s="377" t="s">
        <v>50</v>
      </c>
      <c r="N2627" s="374" t="s">
        <v>684</v>
      </c>
    </row>
    <row r="2628" spans="1:14" ht="27" customHeight="1">
      <c r="A2628" s="274"/>
      <c r="B2628" s="363">
        <v>2611</v>
      </c>
      <c r="C2628" s="278" t="s">
        <v>46</v>
      </c>
      <c r="D2628" s="371" t="s">
        <v>3121</v>
      </c>
      <c r="E2628" s="373" t="s">
        <v>682</v>
      </c>
      <c r="F2628" s="372"/>
      <c r="G2628" s="374">
        <v>142</v>
      </c>
      <c r="H2628" s="374">
        <v>3</v>
      </c>
      <c r="I2628" s="374">
        <v>1</v>
      </c>
      <c r="J2628" s="373" t="s">
        <v>683</v>
      </c>
      <c r="K2628" s="372"/>
      <c r="L2628" s="374" t="s">
        <v>49</v>
      </c>
      <c r="M2628" s="377" t="s">
        <v>50</v>
      </c>
      <c r="N2628" s="374" t="s">
        <v>684</v>
      </c>
    </row>
    <row r="2629" spans="1:14" ht="27" customHeight="1">
      <c r="A2629" s="274"/>
      <c r="B2629" s="366">
        <v>2612</v>
      </c>
      <c r="C2629" s="278" t="s">
        <v>46</v>
      </c>
      <c r="D2629" s="371" t="s">
        <v>3122</v>
      </c>
      <c r="E2629" s="373" t="s">
        <v>682</v>
      </c>
      <c r="F2629" s="372"/>
      <c r="G2629" s="374">
        <v>142</v>
      </c>
      <c r="H2629" s="374">
        <v>4</v>
      </c>
      <c r="I2629" s="374">
        <v>1</v>
      </c>
      <c r="J2629" s="373" t="s">
        <v>683</v>
      </c>
      <c r="K2629" s="372"/>
      <c r="L2629" s="374" t="s">
        <v>49</v>
      </c>
      <c r="M2629" s="377" t="s">
        <v>50</v>
      </c>
      <c r="N2629" s="374" t="s">
        <v>684</v>
      </c>
    </row>
    <row r="2630" spans="1:14" ht="27" customHeight="1">
      <c r="A2630" s="274"/>
      <c r="B2630" s="366">
        <v>2613</v>
      </c>
      <c r="C2630" s="278" t="s">
        <v>46</v>
      </c>
      <c r="D2630" s="371" t="s">
        <v>3123</v>
      </c>
      <c r="E2630" s="373" t="s">
        <v>682</v>
      </c>
      <c r="F2630" s="372"/>
      <c r="G2630" s="374">
        <v>142</v>
      </c>
      <c r="H2630" s="374">
        <v>5</v>
      </c>
      <c r="I2630" s="374">
        <v>1</v>
      </c>
      <c r="J2630" s="373" t="s">
        <v>683</v>
      </c>
      <c r="K2630" s="372"/>
      <c r="L2630" s="374" t="s">
        <v>49</v>
      </c>
      <c r="M2630" s="377" t="s">
        <v>50</v>
      </c>
      <c r="N2630" s="374" t="s">
        <v>684</v>
      </c>
    </row>
    <row r="2631" spans="1:14" ht="27" customHeight="1">
      <c r="A2631" s="274"/>
      <c r="B2631" s="363">
        <v>2614</v>
      </c>
      <c r="C2631" s="278" t="s">
        <v>46</v>
      </c>
      <c r="D2631" s="371" t="s">
        <v>3124</v>
      </c>
      <c r="E2631" s="373" t="s">
        <v>682</v>
      </c>
      <c r="F2631" s="372"/>
      <c r="G2631" s="374">
        <v>142</v>
      </c>
      <c r="H2631" s="374">
        <v>6</v>
      </c>
      <c r="I2631" s="374">
        <v>1</v>
      </c>
      <c r="J2631" s="373" t="s">
        <v>683</v>
      </c>
      <c r="K2631" s="372"/>
      <c r="L2631" s="374" t="s">
        <v>49</v>
      </c>
      <c r="M2631" s="377" t="s">
        <v>50</v>
      </c>
      <c r="N2631" s="374" t="s">
        <v>684</v>
      </c>
    </row>
    <row r="2632" spans="1:14" ht="27" customHeight="1">
      <c r="A2632" s="274"/>
      <c r="B2632" s="366">
        <v>2615</v>
      </c>
      <c r="C2632" s="278" t="s">
        <v>46</v>
      </c>
      <c r="D2632" s="371" t="s">
        <v>3125</v>
      </c>
      <c r="E2632" s="373" t="s">
        <v>682</v>
      </c>
      <c r="F2632" s="372"/>
      <c r="G2632" s="374">
        <v>142</v>
      </c>
      <c r="H2632" s="374">
        <v>7</v>
      </c>
      <c r="I2632" s="374">
        <v>1</v>
      </c>
      <c r="J2632" s="373" t="s">
        <v>683</v>
      </c>
      <c r="K2632" s="372"/>
      <c r="L2632" s="374" t="s">
        <v>49</v>
      </c>
      <c r="M2632" s="377" t="s">
        <v>50</v>
      </c>
      <c r="N2632" s="374" t="s">
        <v>684</v>
      </c>
    </row>
    <row r="2633" spans="1:14" ht="27" customHeight="1">
      <c r="A2633" s="274"/>
      <c r="B2633" s="366">
        <v>2616</v>
      </c>
      <c r="C2633" s="278" t="s">
        <v>46</v>
      </c>
      <c r="D2633" s="371" t="s">
        <v>3126</v>
      </c>
      <c r="E2633" s="373" t="s">
        <v>682</v>
      </c>
      <c r="F2633" s="372"/>
      <c r="G2633" s="374">
        <v>142</v>
      </c>
      <c r="H2633" s="374">
        <v>8</v>
      </c>
      <c r="I2633" s="374">
        <v>1</v>
      </c>
      <c r="J2633" s="373" t="s">
        <v>683</v>
      </c>
      <c r="K2633" s="372"/>
      <c r="L2633" s="374" t="s">
        <v>49</v>
      </c>
      <c r="M2633" s="377" t="s">
        <v>50</v>
      </c>
      <c r="N2633" s="374" t="s">
        <v>684</v>
      </c>
    </row>
    <row r="2634" spans="1:14" ht="27" customHeight="1">
      <c r="A2634" s="274"/>
      <c r="B2634" s="363">
        <v>2617</v>
      </c>
      <c r="C2634" s="278" t="s">
        <v>46</v>
      </c>
      <c r="D2634" s="371" t="s">
        <v>3127</v>
      </c>
      <c r="E2634" s="373" t="s">
        <v>682</v>
      </c>
      <c r="F2634" s="372"/>
      <c r="G2634" s="374">
        <v>142</v>
      </c>
      <c r="H2634" s="374">
        <v>9</v>
      </c>
      <c r="I2634" s="374">
        <v>1</v>
      </c>
      <c r="J2634" s="373" t="s">
        <v>683</v>
      </c>
      <c r="K2634" s="372"/>
      <c r="L2634" s="374" t="s">
        <v>49</v>
      </c>
      <c r="M2634" s="377" t="s">
        <v>50</v>
      </c>
      <c r="N2634" s="374" t="s">
        <v>684</v>
      </c>
    </row>
    <row r="2635" spans="1:14" ht="27" customHeight="1">
      <c r="A2635" s="274"/>
      <c r="B2635" s="366">
        <v>2618</v>
      </c>
      <c r="C2635" s="278" t="s">
        <v>46</v>
      </c>
      <c r="D2635" s="371" t="s">
        <v>3128</v>
      </c>
      <c r="E2635" s="373" t="s">
        <v>682</v>
      </c>
      <c r="F2635" s="372"/>
      <c r="G2635" s="374">
        <v>142</v>
      </c>
      <c r="H2635" s="374">
        <v>10</v>
      </c>
      <c r="I2635" s="374">
        <v>1</v>
      </c>
      <c r="J2635" s="373" t="s">
        <v>683</v>
      </c>
      <c r="K2635" s="372"/>
      <c r="L2635" s="374" t="s">
        <v>49</v>
      </c>
      <c r="M2635" s="377" t="s">
        <v>50</v>
      </c>
      <c r="N2635" s="374" t="s">
        <v>684</v>
      </c>
    </row>
    <row r="2636" spans="1:14" ht="27" customHeight="1">
      <c r="A2636" s="274"/>
      <c r="B2636" s="366">
        <v>2619</v>
      </c>
      <c r="C2636" s="278" t="s">
        <v>46</v>
      </c>
      <c r="D2636" s="371" t="s">
        <v>3129</v>
      </c>
      <c r="E2636" s="373" t="s">
        <v>682</v>
      </c>
      <c r="F2636" s="372"/>
      <c r="G2636" s="374">
        <v>142</v>
      </c>
      <c r="H2636" s="374">
        <v>11</v>
      </c>
      <c r="I2636" s="374">
        <v>1</v>
      </c>
      <c r="J2636" s="373" t="s">
        <v>683</v>
      </c>
      <c r="K2636" s="372"/>
      <c r="L2636" s="374" t="s">
        <v>49</v>
      </c>
      <c r="M2636" s="377" t="s">
        <v>50</v>
      </c>
      <c r="N2636" s="374" t="s">
        <v>684</v>
      </c>
    </row>
    <row r="2637" spans="1:14" ht="27" customHeight="1">
      <c r="A2637" s="274"/>
      <c r="B2637" s="363">
        <v>2620</v>
      </c>
      <c r="C2637" s="278" t="s">
        <v>46</v>
      </c>
      <c r="D2637" s="371" t="s">
        <v>3130</v>
      </c>
      <c r="E2637" s="373" t="s">
        <v>682</v>
      </c>
      <c r="F2637" s="372"/>
      <c r="G2637" s="374">
        <v>142</v>
      </c>
      <c r="H2637" s="374">
        <v>12</v>
      </c>
      <c r="I2637" s="374">
        <v>1</v>
      </c>
      <c r="J2637" s="373" t="s">
        <v>683</v>
      </c>
      <c r="K2637" s="372"/>
      <c r="L2637" s="374" t="s">
        <v>49</v>
      </c>
      <c r="M2637" s="377" t="s">
        <v>50</v>
      </c>
      <c r="N2637" s="374" t="s">
        <v>684</v>
      </c>
    </row>
    <row r="2638" spans="1:14" ht="27" customHeight="1">
      <c r="A2638" s="274"/>
      <c r="B2638" s="366">
        <v>2621</v>
      </c>
      <c r="C2638" s="278" t="s">
        <v>46</v>
      </c>
      <c r="D2638" s="371" t="s">
        <v>3131</v>
      </c>
      <c r="E2638" s="373" t="s">
        <v>682</v>
      </c>
      <c r="F2638" s="372"/>
      <c r="G2638" s="374">
        <v>142</v>
      </c>
      <c r="H2638" s="374">
        <v>13</v>
      </c>
      <c r="I2638" s="374">
        <v>1</v>
      </c>
      <c r="J2638" s="373" t="s">
        <v>683</v>
      </c>
      <c r="K2638" s="372"/>
      <c r="L2638" s="374" t="s">
        <v>49</v>
      </c>
      <c r="M2638" s="377" t="s">
        <v>50</v>
      </c>
      <c r="N2638" s="374" t="s">
        <v>684</v>
      </c>
    </row>
    <row r="2639" spans="1:14" ht="27" customHeight="1">
      <c r="A2639" s="274"/>
      <c r="B2639" s="366">
        <v>2622</v>
      </c>
      <c r="C2639" s="278" t="s">
        <v>46</v>
      </c>
      <c r="D2639" s="371" t="s">
        <v>3132</v>
      </c>
      <c r="E2639" s="373" t="s">
        <v>682</v>
      </c>
      <c r="F2639" s="372"/>
      <c r="G2639" s="374">
        <v>142</v>
      </c>
      <c r="H2639" s="374">
        <v>14</v>
      </c>
      <c r="I2639" s="374">
        <v>1</v>
      </c>
      <c r="J2639" s="373" t="s">
        <v>683</v>
      </c>
      <c r="K2639" s="372"/>
      <c r="L2639" s="374" t="s">
        <v>49</v>
      </c>
      <c r="M2639" s="377" t="s">
        <v>50</v>
      </c>
      <c r="N2639" s="374" t="s">
        <v>684</v>
      </c>
    </row>
    <row r="2640" spans="1:14" ht="27" customHeight="1">
      <c r="A2640" s="274"/>
      <c r="B2640" s="363">
        <v>2623</v>
      </c>
      <c r="C2640" s="278" t="s">
        <v>46</v>
      </c>
      <c r="D2640" s="371" t="s">
        <v>3133</v>
      </c>
      <c r="E2640" s="373" t="s">
        <v>682</v>
      </c>
      <c r="F2640" s="372"/>
      <c r="G2640" s="374">
        <v>142</v>
      </c>
      <c r="H2640" s="374">
        <v>15</v>
      </c>
      <c r="I2640" s="374">
        <v>1</v>
      </c>
      <c r="J2640" s="373" t="s">
        <v>683</v>
      </c>
      <c r="K2640" s="372"/>
      <c r="L2640" s="374" t="s">
        <v>49</v>
      </c>
      <c r="M2640" s="377" t="s">
        <v>50</v>
      </c>
      <c r="N2640" s="374" t="s">
        <v>684</v>
      </c>
    </row>
    <row r="2641" spans="1:14" ht="27" customHeight="1">
      <c r="A2641" s="274"/>
      <c r="B2641" s="366">
        <v>2624</v>
      </c>
      <c r="C2641" s="278" t="s">
        <v>46</v>
      </c>
      <c r="D2641" s="371" t="s">
        <v>3134</v>
      </c>
      <c r="E2641" s="373" t="s">
        <v>682</v>
      </c>
      <c r="F2641" s="372"/>
      <c r="G2641" s="374">
        <v>142</v>
      </c>
      <c r="H2641" s="374">
        <v>16</v>
      </c>
      <c r="I2641" s="374">
        <v>1</v>
      </c>
      <c r="J2641" s="373" t="s">
        <v>683</v>
      </c>
      <c r="K2641" s="372"/>
      <c r="L2641" s="374" t="s">
        <v>49</v>
      </c>
      <c r="M2641" s="377" t="s">
        <v>50</v>
      </c>
      <c r="N2641" s="374" t="s">
        <v>684</v>
      </c>
    </row>
    <row r="2642" spans="1:14" ht="27" customHeight="1">
      <c r="A2642" s="274"/>
      <c r="B2642" s="366">
        <v>2625</v>
      </c>
      <c r="C2642" s="278" t="s">
        <v>46</v>
      </c>
      <c r="D2642" s="371" t="s">
        <v>3135</v>
      </c>
      <c r="E2642" s="373" t="s">
        <v>682</v>
      </c>
      <c r="F2642" s="372"/>
      <c r="G2642" s="374">
        <v>142</v>
      </c>
      <c r="H2642" s="374">
        <v>17</v>
      </c>
      <c r="I2642" s="374">
        <v>1</v>
      </c>
      <c r="J2642" s="373" t="s">
        <v>683</v>
      </c>
      <c r="K2642" s="372"/>
      <c r="L2642" s="374" t="s">
        <v>49</v>
      </c>
      <c r="M2642" s="377" t="s">
        <v>50</v>
      </c>
      <c r="N2642" s="374" t="s">
        <v>684</v>
      </c>
    </row>
    <row r="2643" spans="1:14" ht="27" customHeight="1">
      <c r="A2643" s="274"/>
      <c r="B2643" s="363">
        <v>2626</v>
      </c>
      <c r="C2643" s="278" t="s">
        <v>46</v>
      </c>
      <c r="D2643" s="371" t="s">
        <v>3136</v>
      </c>
      <c r="E2643" s="373" t="s">
        <v>682</v>
      </c>
      <c r="F2643" s="372"/>
      <c r="G2643" s="374">
        <v>142</v>
      </c>
      <c r="H2643" s="374">
        <v>18</v>
      </c>
      <c r="I2643" s="374">
        <v>1</v>
      </c>
      <c r="J2643" s="373" t="s">
        <v>683</v>
      </c>
      <c r="K2643" s="372"/>
      <c r="L2643" s="374" t="s">
        <v>49</v>
      </c>
      <c r="M2643" s="377" t="s">
        <v>50</v>
      </c>
      <c r="N2643" s="374" t="s">
        <v>684</v>
      </c>
    </row>
    <row r="2644" spans="1:14" ht="27" customHeight="1">
      <c r="A2644" s="274"/>
      <c r="B2644" s="366">
        <v>2627</v>
      </c>
      <c r="C2644" s="278" t="s">
        <v>46</v>
      </c>
      <c r="D2644" s="371" t="s">
        <v>3137</v>
      </c>
      <c r="E2644" s="373" t="s">
        <v>682</v>
      </c>
      <c r="F2644" s="372"/>
      <c r="G2644" s="374">
        <v>142</v>
      </c>
      <c r="H2644" s="374">
        <v>19</v>
      </c>
      <c r="I2644" s="374">
        <v>1</v>
      </c>
      <c r="J2644" s="373" t="s">
        <v>683</v>
      </c>
      <c r="K2644" s="372"/>
      <c r="L2644" s="374" t="s">
        <v>49</v>
      </c>
      <c r="M2644" s="377" t="s">
        <v>50</v>
      </c>
      <c r="N2644" s="374" t="s">
        <v>684</v>
      </c>
    </row>
    <row r="2645" spans="1:14" ht="27" customHeight="1">
      <c r="A2645" s="274"/>
      <c r="B2645" s="366">
        <v>2628</v>
      </c>
      <c r="C2645" s="278" t="s">
        <v>46</v>
      </c>
      <c r="D2645" s="371" t="s">
        <v>3138</v>
      </c>
      <c r="E2645" s="373" t="s">
        <v>682</v>
      </c>
      <c r="F2645" s="372"/>
      <c r="G2645" s="374">
        <v>142</v>
      </c>
      <c r="H2645" s="374">
        <v>20</v>
      </c>
      <c r="I2645" s="374">
        <v>1</v>
      </c>
      <c r="J2645" s="373" t="s">
        <v>683</v>
      </c>
      <c r="K2645" s="372"/>
      <c r="L2645" s="374" t="s">
        <v>49</v>
      </c>
      <c r="M2645" s="377" t="s">
        <v>50</v>
      </c>
      <c r="N2645" s="374" t="s">
        <v>684</v>
      </c>
    </row>
    <row r="2646" spans="1:14" ht="27" customHeight="1">
      <c r="A2646" s="274"/>
      <c r="B2646" s="363">
        <v>2629</v>
      </c>
      <c r="C2646" s="278" t="s">
        <v>46</v>
      </c>
      <c r="D2646" s="371" t="s">
        <v>3139</v>
      </c>
      <c r="E2646" s="373" t="s">
        <v>682</v>
      </c>
      <c r="F2646" s="372"/>
      <c r="G2646" s="374">
        <v>143</v>
      </c>
      <c r="H2646" s="374">
        <v>1</v>
      </c>
      <c r="I2646" s="374">
        <v>1</v>
      </c>
      <c r="J2646" s="373" t="s">
        <v>683</v>
      </c>
      <c r="K2646" s="372"/>
      <c r="L2646" s="374" t="s">
        <v>49</v>
      </c>
      <c r="M2646" s="377" t="s">
        <v>50</v>
      </c>
      <c r="N2646" s="374" t="s">
        <v>684</v>
      </c>
    </row>
    <row r="2647" spans="1:14" ht="27" customHeight="1">
      <c r="A2647" s="274"/>
      <c r="B2647" s="366">
        <v>2630</v>
      </c>
      <c r="C2647" s="278" t="s">
        <v>46</v>
      </c>
      <c r="D2647" s="371" t="s">
        <v>3140</v>
      </c>
      <c r="E2647" s="373" t="s">
        <v>682</v>
      </c>
      <c r="F2647" s="372"/>
      <c r="G2647" s="374">
        <v>143</v>
      </c>
      <c r="H2647" s="374">
        <v>2</v>
      </c>
      <c r="I2647" s="374">
        <v>1</v>
      </c>
      <c r="J2647" s="373" t="s">
        <v>683</v>
      </c>
      <c r="K2647" s="372"/>
      <c r="L2647" s="374" t="s">
        <v>49</v>
      </c>
      <c r="M2647" s="377" t="s">
        <v>50</v>
      </c>
      <c r="N2647" s="374" t="s">
        <v>684</v>
      </c>
    </row>
    <row r="2648" spans="1:14" ht="27" customHeight="1">
      <c r="A2648" s="274"/>
      <c r="B2648" s="366">
        <v>2631</v>
      </c>
      <c r="C2648" s="278" t="s">
        <v>46</v>
      </c>
      <c r="D2648" s="371" t="s">
        <v>3141</v>
      </c>
      <c r="E2648" s="373" t="s">
        <v>682</v>
      </c>
      <c r="F2648" s="372"/>
      <c r="G2648" s="374">
        <v>143</v>
      </c>
      <c r="H2648" s="374">
        <v>3</v>
      </c>
      <c r="I2648" s="374">
        <v>1</v>
      </c>
      <c r="J2648" s="373" t="s">
        <v>683</v>
      </c>
      <c r="K2648" s="372"/>
      <c r="L2648" s="374" t="s">
        <v>49</v>
      </c>
      <c r="M2648" s="377" t="s">
        <v>50</v>
      </c>
      <c r="N2648" s="374" t="s">
        <v>684</v>
      </c>
    </row>
    <row r="2649" spans="1:14" ht="27" customHeight="1">
      <c r="A2649" s="274"/>
      <c r="B2649" s="363">
        <v>2632</v>
      </c>
      <c r="C2649" s="278" t="s">
        <v>46</v>
      </c>
      <c r="D2649" s="371" t="s">
        <v>3142</v>
      </c>
      <c r="E2649" s="373" t="s">
        <v>682</v>
      </c>
      <c r="F2649" s="372"/>
      <c r="G2649" s="374">
        <v>143</v>
      </c>
      <c r="H2649" s="374">
        <v>4</v>
      </c>
      <c r="I2649" s="374">
        <v>1</v>
      </c>
      <c r="J2649" s="373" t="s">
        <v>683</v>
      </c>
      <c r="K2649" s="372"/>
      <c r="L2649" s="374" t="s">
        <v>49</v>
      </c>
      <c r="M2649" s="377" t="s">
        <v>50</v>
      </c>
      <c r="N2649" s="374" t="s">
        <v>684</v>
      </c>
    </row>
    <row r="2650" spans="1:14" ht="27" customHeight="1">
      <c r="A2650" s="274"/>
      <c r="B2650" s="366">
        <v>2633</v>
      </c>
      <c r="C2650" s="278" t="s">
        <v>46</v>
      </c>
      <c r="D2650" s="371" t="s">
        <v>3143</v>
      </c>
      <c r="E2650" s="373" t="s">
        <v>682</v>
      </c>
      <c r="F2650" s="372"/>
      <c r="G2650" s="374">
        <v>143</v>
      </c>
      <c r="H2650" s="374">
        <v>5</v>
      </c>
      <c r="I2650" s="374">
        <v>1</v>
      </c>
      <c r="J2650" s="373" t="s">
        <v>683</v>
      </c>
      <c r="K2650" s="372"/>
      <c r="L2650" s="374" t="s">
        <v>49</v>
      </c>
      <c r="M2650" s="377" t="s">
        <v>50</v>
      </c>
      <c r="N2650" s="374" t="s">
        <v>684</v>
      </c>
    </row>
    <row r="2651" spans="1:14" ht="27" customHeight="1">
      <c r="A2651" s="274"/>
      <c r="B2651" s="366">
        <v>2634</v>
      </c>
      <c r="C2651" s="278" t="s">
        <v>46</v>
      </c>
      <c r="D2651" s="371" t="s">
        <v>3144</v>
      </c>
      <c r="E2651" s="373" t="s">
        <v>682</v>
      </c>
      <c r="F2651" s="372"/>
      <c r="G2651" s="374">
        <v>143</v>
      </c>
      <c r="H2651" s="374">
        <v>6</v>
      </c>
      <c r="I2651" s="374">
        <v>1</v>
      </c>
      <c r="J2651" s="373" t="s">
        <v>683</v>
      </c>
      <c r="K2651" s="372"/>
      <c r="L2651" s="374" t="s">
        <v>49</v>
      </c>
      <c r="M2651" s="377" t="s">
        <v>50</v>
      </c>
      <c r="N2651" s="374" t="s">
        <v>684</v>
      </c>
    </row>
    <row r="2652" spans="1:14" ht="27" customHeight="1">
      <c r="A2652" s="274"/>
      <c r="B2652" s="363">
        <v>2635</v>
      </c>
      <c r="C2652" s="278" t="s">
        <v>46</v>
      </c>
      <c r="D2652" s="371" t="s">
        <v>3145</v>
      </c>
      <c r="E2652" s="373" t="s">
        <v>682</v>
      </c>
      <c r="F2652" s="372"/>
      <c r="G2652" s="374">
        <v>143</v>
      </c>
      <c r="H2652" s="374">
        <v>7</v>
      </c>
      <c r="I2652" s="374">
        <v>1</v>
      </c>
      <c r="J2652" s="373" t="s">
        <v>683</v>
      </c>
      <c r="K2652" s="372"/>
      <c r="L2652" s="374" t="s">
        <v>49</v>
      </c>
      <c r="M2652" s="377" t="s">
        <v>50</v>
      </c>
      <c r="N2652" s="374" t="s">
        <v>684</v>
      </c>
    </row>
    <row r="2653" spans="1:14" ht="27" customHeight="1">
      <c r="A2653" s="274"/>
      <c r="B2653" s="366">
        <v>2636</v>
      </c>
      <c r="C2653" s="278" t="s">
        <v>46</v>
      </c>
      <c r="D2653" s="371" t="s">
        <v>3146</v>
      </c>
      <c r="E2653" s="373" t="s">
        <v>682</v>
      </c>
      <c r="F2653" s="372"/>
      <c r="G2653" s="374">
        <v>143</v>
      </c>
      <c r="H2653" s="374">
        <v>8</v>
      </c>
      <c r="I2653" s="374">
        <v>1</v>
      </c>
      <c r="J2653" s="373" t="s">
        <v>683</v>
      </c>
      <c r="K2653" s="372"/>
      <c r="L2653" s="374" t="s">
        <v>49</v>
      </c>
      <c r="M2653" s="377" t="s">
        <v>50</v>
      </c>
      <c r="N2653" s="374" t="s">
        <v>684</v>
      </c>
    </row>
    <row r="2654" spans="1:14" ht="27" customHeight="1">
      <c r="A2654" s="274"/>
      <c r="B2654" s="366">
        <v>2637</v>
      </c>
      <c r="C2654" s="278" t="s">
        <v>46</v>
      </c>
      <c r="D2654" s="371" t="s">
        <v>3147</v>
      </c>
      <c r="E2654" s="373" t="s">
        <v>682</v>
      </c>
      <c r="F2654" s="372"/>
      <c r="G2654" s="374">
        <v>143</v>
      </c>
      <c r="H2654" s="374">
        <v>9</v>
      </c>
      <c r="I2654" s="374">
        <v>1</v>
      </c>
      <c r="J2654" s="373" t="s">
        <v>683</v>
      </c>
      <c r="K2654" s="372"/>
      <c r="L2654" s="374" t="s">
        <v>49</v>
      </c>
      <c r="M2654" s="377" t="s">
        <v>50</v>
      </c>
      <c r="N2654" s="374" t="s">
        <v>684</v>
      </c>
    </row>
    <row r="2655" spans="1:14" ht="27" customHeight="1">
      <c r="A2655" s="274"/>
      <c r="B2655" s="363">
        <v>2638</v>
      </c>
      <c r="C2655" s="278" t="s">
        <v>46</v>
      </c>
      <c r="D2655" s="371" t="s">
        <v>3148</v>
      </c>
      <c r="E2655" s="373" t="s">
        <v>682</v>
      </c>
      <c r="F2655" s="372"/>
      <c r="G2655" s="374">
        <v>143</v>
      </c>
      <c r="H2655" s="374">
        <v>10</v>
      </c>
      <c r="I2655" s="374">
        <v>1</v>
      </c>
      <c r="J2655" s="373" t="s">
        <v>683</v>
      </c>
      <c r="K2655" s="372"/>
      <c r="L2655" s="374" t="s">
        <v>49</v>
      </c>
      <c r="M2655" s="377" t="s">
        <v>50</v>
      </c>
      <c r="N2655" s="374" t="s">
        <v>684</v>
      </c>
    </row>
    <row r="2656" spans="1:14" ht="27" customHeight="1">
      <c r="A2656" s="274"/>
      <c r="B2656" s="366">
        <v>2639</v>
      </c>
      <c r="C2656" s="278" t="s">
        <v>46</v>
      </c>
      <c r="D2656" s="371" t="s">
        <v>3149</v>
      </c>
      <c r="E2656" s="373" t="s">
        <v>682</v>
      </c>
      <c r="F2656" s="372"/>
      <c r="G2656" s="374">
        <v>143</v>
      </c>
      <c r="H2656" s="374">
        <v>11</v>
      </c>
      <c r="I2656" s="374">
        <v>1</v>
      </c>
      <c r="J2656" s="373" t="s">
        <v>683</v>
      </c>
      <c r="K2656" s="372"/>
      <c r="L2656" s="374" t="s">
        <v>49</v>
      </c>
      <c r="M2656" s="377" t="s">
        <v>50</v>
      </c>
      <c r="N2656" s="374" t="s">
        <v>684</v>
      </c>
    </row>
    <row r="2657" spans="1:14" ht="27" customHeight="1">
      <c r="A2657" s="274"/>
      <c r="B2657" s="366">
        <v>2640</v>
      </c>
      <c r="C2657" s="278" t="s">
        <v>46</v>
      </c>
      <c r="D2657" s="371" t="s">
        <v>3150</v>
      </c>
      <c r="E2657" s="373" t="s">
        <v>682</v>
      </c>
      <c r="F2657" s="372"/>
      <c r="G2657" s="374">
        <v>143</v>
      </c>
      <c r="H2657" s="374">
        <v>12</v>
      </c>
      <c r="I2657" s="374">
        <v>1</v>
      </c>
      <c r="J2657" s="373" t="s">
        <v>683</v>
      </c>
      <c r="K2657" s="372"/>
      <c r="L2657" s="374" t="s">
        <v>49</v>
      </c>
      <c r="M2657" s="377" t="s">
        <v>50</v>
      </c>
      <c r="N2657" s="374" t="s">
        <v>684</v>
      </c>
    </row>
    <row r="2658" spans="1:14" ht="27" customHeight="1">
      <c r="A2658" s="274"/>
      <c r="B2658" s="363">
        <v>2641</v>
      </c>
      <c r="C2658" s="278" t="s">
        <v>46</v>
      </c>
      <c r="D2658" s="371" t="s">
        <v>3151</v>
      </c>
      <c r="E2658" s="373" t="s">
        <v>682</v>
      </c>
      <c r="F2658" s="372"/>
      <c r="G2658" s="374">
        <v>143</v>
      </c>
      <c r="H2658" s="374">
        <v>13</v>
      </c>
      <c r="I2658" s="374">
        <v>1</v>
      </c>
      <c r="J2658" s="373" t="s">
        <v>683</v>
      </c>
      <c r="K2658" s="372"/>
      <c r="L2658" s="374" t="s">
        <v>49</v>
      </c>
      <c r="M2658" s="377" t="s">
        <v>50</v>
      </c>
      <c r="N2658" s="374" t="s">
        <v>684</v>
      </c>
    </row>
    <row r="2659" spans="1:14" ht="27" customHeight="1">
      <c r="A2659" s="274"/>
      <c r="B2659" s="366">
        <v>2642</v>
      </c>
      <c r="C2659" s="278" t="s">
        <v>46</v>
      </c>
      <c r="D2659" s="371" t="s">
        <v>3152</v>
      </c>
      <c r="E2659" s="373" t="s">
        <v>682</v>
      </c>
      <c r="F2659" s="372"/>
      <c r="G2659" s="374">
        <v>143</v>
      </c>
      <c r="H2659" s="374">
        <v>14</v>
      </c>
      <c r="I2659" s="374">
        <v>1</v>
      </c>
      <c r="J2659" s="373" t="s">
        <v>683</v>
      </c>
      <c r="K2659" s="372"/>
      <c r="L2659" s="374" t="s">
        <v>49</v>
      </c>
      <c r="M2659" s="377" t="s">
        <v>50</v>
      </c>
      <c r="N2659" s="374" t="s">
        <v>684</v>
      </c>
    </row>
    <row r="2660" spans="1:14" ht="27" customHeight="1">
      <c r="A2660" s="274"/>
      <c r="B2660" s="366">
        <v>2643</v>
      </c>
      <c r="C2660" s="278" t="s">
        <v>46</v>
      </c>
      <c r="D2660" s="371" t="s">
        <v>3153</v>
      </c>
      <c r="E2660" s="373" t="s">
        <v>682</v>
      </c>
      <c r="F2660" s="372"/>
      <c r="G2660" s="374">
        <v>143</v>
      </c>
      <c r="H2660" s="374">
        <v>15</v>
      </c>
      <c r="I2660" s="374">
        <v>1</v>
      </c>
      <c r="J2660" s="373" t="s">
        <v>683</v>
      </c>
      <c r="K2660" s="372"/>
      <c r="L2660" s="374" t="s">
        <v>49</v>
      </c>
      <c r="M2660" s="377" t="s">
        <v>50</v>
      </c>
      <c r="N2660" s="374" t="s">
        <v>684</v>
      </c>
    </row>
    <row r="2661" spans="1:14" ht="27" customHeight="1">
      <c r="A2661" s="274"/>
      <c r="B2661" s="363">
        <v>2644</v>
      </c>
      <c r="C2661" s="278" t="s">
        <v>46</v>
      </c>
      <c r="D2661" s="371" t="s">
        <v>3154</v>
      </c>
      <c r="E2661" s="373" t="s">
        <v>682</v>
      </c>
      <c r="F2661" s="372"/>
      <c r="G2661" s="374">
        <v>143</v>
      </c>
      <c r="H2661" s="374">
        <v>16</v>
      </c>
      <c r="I2661" s="374">
        <v>1</v>
      </c>
      <c r="J2661" s="373" t="s">
        <v>683</v>
      </c>
      <c r="K2661" s="372"/>
      <c r="L2661" s="374" t="s">
        <v>49</v>
      </c>
      <c r="M2661" s="377" t="s">
        <v>50</v>
      </c>
      <c r="N2661" s="374" t="s">
        <v>684</v>
      </c>
    </row>
    <row r="2662" spans="1:14" ht="27" customHeight="1">
      <c r="A2662" s="274"/>
      <c r="B2662" s="366">
        <v>2645</v>
      </c>
      <c r="C2662" s="278" t="s">
        <v>46</v>
      </c>
      <c r="D2662" s="371" t="s">
        <v>3154</v>
      </c>
      <c r="E2662" s="373" t="s">
        <v>682</v>
      </c>
      <c r="F2662" s="372"/>
      <c r="G2662" s="374">
        <v>143</v>
      </c>
      <c r="H2662" s="374">
        <v>17</v>
      </c>
      <c r="I2662" s="374">
        <v>1</v>
      </c>
      <c r="J2662" s="373" t="s">
        <v>683</v>
      </c>
      <c r="K2662" s="372"/>
      <c r="L2662" s="374" t="s">
        <v>49</v>
      </c>
      <c r="M2662" s="377" t="s">
        <v>50</v>
      </c>
      <c r="N2662" s="374" t="s">
        <v>684</v>
      </c>
    </row>
    <row r="2663" spans="1:14" ht="27" customHeight="1">
      <c r="A2663" s="274"/>
      <c r="B2663" s="366">
        <v>2646</v>
      </c>
      <c r="C2663" s="278" t="s">
        <v>46</v>
      </c>
      <c r="D2663" s="371" t="s">
        <v>3154</v>
      </c>
      <c r="E2663" s="373" t="s">
        <v>682</v>
      </c>
      <c r="F2663" s="372"/>
      <c r="G2663" s="374">
        <v>143</v>
      </c>
      <c r="H2663" s="374">
        <v>18</v>
      </c>
      <c r="I2663" s="374">
        <v>1</v>
      </c>
      <c r="J2663" s="373" t="s">
        <v>683</v>
      </c>
      <c r="K2663" s="372"/>
      <c r="L2663" s="374" t="s">
        <v>49</v>
      </c>
      <c r="M2663" s="377" t="s">
        <v>50</v>
      </c>
      <c r="N2663" s="374" t="s">
        <v>684</v>
      </c>
    </row>
    <row r="2664" spans="1:14" ht="27" customHeight="1">
      <c r="A2664" s="274"/>
      <c r="B2664" s="363">
        <v>2647</v>
      </c>
      <c r="C2664" s="278" t="s">
        <v>46</v>
      </c>
      <c r="D2664" s="371" t="s">
        <v>3155</v>
      </c>
      <c r="E2664" s="373" t="s">
        <v>682</v>
      </c>
      <c r="F2664" s="372"/>
      <c r="G2664" s="374">
        <v>143</v>
      </c>
      <c r="H2664" s="374">
        <v>19</v>
      </c>
      <c r="I2664" s="374">
        <v>1</v>
      </c>
      <c r="J2664" s="373" t="s">
        <v>683</v>
      </c>
      <c r="K2664" s="372"/>
      <c r="L2664" s="374" t="s">
        <v>49</v>
      </c>
      <c r="M2664" s="377" t="s">
        <v>50</v>
      </c>
      <c r="N2664" s="374" t="s">
        <v>684</v>
      </c>
    </row>
    <row r="2665" spans="1:14" ht="27" customHeight="1">
      <c r="A2665" s="274"/>
      <c r="B2665" s="366">
        <v>2648</v>
      </c>
      <c r="C2665" s="278" t="s">
        <v>46</v>
      </c>
      <c r="D2665" s="371" t="s">
        <v>3156</v>
      </c>
      <c r="E2665" s="373" t="s">
        <v>682</v>
      </c>
      <c r="F2665" s="372"/>
      <c r="G2665" s="374">
        <v>143</v>
      </c>
      <c r="H2665" s="374">
        <v>20</v>
      </c>
      <c r="I2665" s="374">
        <v>1</v>
      </c>
      <c r="J2665" s="373" t="s">
        <v>683</v>
      </c>
      <c r="K2665" s="372"/>
      <c r="L2665" s="374" t="s">
        <v>49</v>
      </c>
      <c r="M2665" s="377" t="s">
        <v>50</v>
      </c>
      <c r="N2665" s="374" t="s">
        <v>684</v>
      </c>
    </row>
    <row r="2666" spans="1:14" ht="27" customHeight="1">
      <c r="A2666" s="274"/>
      <c r="B2666" s="366">
        <v>2649</v>
      </c>
      <c r="C2666" s="278" t="s">
        <v>46</v>
      </c>
      <c r="D2666" s="371" t="s">
        <v>3157</v>
      </c>
      <c r="E2666" s="373" t="s">
        <v>682</v>
      </c>
      <c r="F2666" s="372"/>
      <c r="G2666" s="374">
        <v>144</v>
      </c>
      <c r="H2666" s="374">
        <v>1</v>
      </c>
      <c r="I2666" s="374">
        <v>1</v>
      </c>
      <c r="J2666" s="373" t="s">
        <v>683</v>
      </c>
      <c r="K2666" s="372"/>
      <c r="L2666" s="374" t="s">
        <v>49</v>
      </c>
      <c r="M2666" s="377" t="s">
        <v>50</v>
      </c>
      <c r="N2666" s="374" t="s">
        <v>684</v>
      </c>
    </row>
    <row r="2667" spans="1:14" ht="27" customHeight="1">
      <c r="A2667" s="274"/>
      <c r="B2667" s="363">
        <v>2650</v>
      </c>
      <c r="C2667" s="278" t="s">
        <v>46</v>
      </c>
      <c r="D2667" s="371" t="s">
        <v>3158</v>
      </c>
      <c r="E2667" s="373" t="s">
        <v>682</v>
      </c>
      <c r="F2667" s="372"/>
      <c r="G2667" s="374">
        <v>144</v>
      </c>
      <c r="H2667" s="374">
        <v>2</v>
      </c>
      <c r="I2667" s="374">
        <v>1</v>
      </c>
      <c r="J2667" s="373" t="s">
        <v>683</v>
      </c>
      <c r="K2667" s="374"/>
      <c r="L2667" s="374" t="s">
        <v>49</v>
      </c>
      <c r="M2667" s="377" t="s">
        <v>50</v>
      </c>
      <c r="N2667" s="374" t="s">
        <v>684</v>
      </c>
    </row>
    <row r="2668" spans="1:14" ht="27" customHeight="1">
      <c r="A2668" s="274"/>
      <c r="B2668" s="366">
        <v>2651</v>
      </c>
      <c r="C2668" s="278" t="s">
        <v>46</v>
      </c>
      <c r="D2668" s="371" t="s">
        <v>3159</v>
      </c>
      <c r="E2668" s="373" t="s">
        <v>682</v>
      </c>
      <c r="F2668" s="372"/>
      <c r="G2668" s="374">
        <v>144</v>
      </c>
      <c r="H2668" s="374">
        <v>3</v>
      </c>
      <c r="I2668" s="374">
        <v>1</v>
      </c>
      <c r="J2668" s="373" t="s">
        <v>683</v>
      </c>
      <c r="K2668" s="372"/>
      <c r="L2668" s="374" t="s">
        <v>49</v>
      </c>
      <c r="M2668" s="377" t="s">
        <v>50</v>
      </c>
      <c r="N2668" s="374" t="s">
        <v>684</v>
      </c>
    </row>
    <row r="2669" spans="1:14" ht="27" customHeight="1">
      <c r="A2669" s="274"/>
      <c r="B2669" s="366">
        <v>2652</v>
      </c>
      <c r="C2669" s="278" t="s">
        <v>46</v>
      </c>
      <c r="D2669" s="371" t="s">
        <v>3160</v>
      </c>
      <c r="E2669" s="373" t="s">
        <v>682</v>
      </c>
      <c r="F2669" s="372"/>
      <c r="G2669" s="374">
        <v>144</v>
      </c>
      <c r="H2669" s="374">
        <v>4</v>
      </c>
      <c r="I2669" s="374">
        <v>1</v>
      </c>
      <c r="J2669" s="373" t="s">
        <v>683</v>
      </c>
      <c r="K2669" s="372"/>
      <c r="L2669" s="374" t="s">
        <v>49</v>
      </c>
      <c r="M2669" s="377" t="s">
        <v>50</v>
      </c>
      <c r="N2669" s="374" t="s">
        <v>684</v>
      </c>
    </row>
    <row r="2670" spans="1:14" ht="27" customHeight="1">
      <c r="A2670" s="274"/>
      <c r="B2670" s="363">
        <v>2653</v>
      </c>
      <c r="C2670" s="278" t="s">
        <v>46</v>
      </c>
      <c r="D2670" s="371" t="s">
        <v>3161</v>
      </c>
      <c r="E2670" s="373" t="s">
        <v>682</v>
      </c>
      <c r="F2670" s="372"/>
      <c r="G2670" s="374">
        <v>144</v>
      </c>
      <c r="H2670" s="374">
        <v>5</v>
      </c>
      <c r="I2670" s="374">
        <v>1</v>
      </c>
      <c r="J2670" s="373" t="s">
        <v>683</v>
      </c>
      <c r="K2670" s="372"/>
      <c r="L2670" s="374" t="s">
        <v>49</v>
      </c>
      <c r="M2670" s="377" t="s">
        <v>50</v>
      </c>
      <c r="N2670" s="374" t="s">
        <v>684</v>
      </c>
    </row>
    <row r="2671" spans="1:14" ht="27" customHeight="1">
      <c r="A2671" s="274"/>
      <c r="B2671" s="366">
        <v>2654</v>
      </c>
      <c r="C2671" s="278" t="s">
        <v>46</v>
      </c>
      <c r="D2671" s="371" t="s">
        <v>3162</v>
      </c>
      <c r="E2671" s="373" t="s">
        <v>682</v>
      </c>
      <c r="F2671" s="372"/>
      <c r="G2671" s="374">
        <v>144</v>
      </c>
      <c r="H2671" s="374">
        <v>6</v>
      </c>
      <c r="I2671" s="374">
        <v>1</v>
      </c>
      <c r="J2671" s="373" t="s">
        <v>683</v>
      </c>
      <c r="K2671" s="372"/>
      <c r="L2671" s="374" t="s">
        <v>49</v>
      </c>
      <c r="M2671" s="377" t="s">
        <v>50</v>
      </c>
      <c r="N2671" s="374" t="s">
        <v>684</v>
      </c>
    </row>
    <row r="2672" spans="1:14" ht="27" customHeight="1">
      <c r="A2672" s="274"/>
      <c r="B2672" s="366">
        <v>2655</v>
      </c>
      <c r="C2672" s="278" t="s">
        <v>46</v>
      </c>
      <c r="D2672" s="371" t="s">
        <v>3163</v>
      </c>
      <c r="E2672" s="373" t="s">
        <v>682</v>
      </c>
      <c r="F2672" s="372"/>
      <c r="G2672" s="374">
        <v>144</v>
      </c>
      <c r="H2672" s="374">
        <v>7</v>
      </c>
      <c r="I2672" s="374">
        <v>1</v>
      </c>
      <c r="J2672" s="373" t="s">
        <v>683</v>
      </c>
      <c r="K2672" s="372"/>
      <c r="L2672" s="374" t="s">
        <v>49</v>
      </c>
      <c r="M2672" s="377" t="s">
        <v>50</v>
      </c>
      <c r="N2672" s="374" t="s">
        <v>684</v>
      </c>
    </row>
    <row r="2673" spans="1:14" ht="27" customHeight="1">
      <c r="A2673" s="274"/>
      <c r="B2673" s="363">
        <v>2656</v>
      </c>
      <c r="C2673" s="278" t="s">
        <v>46</v>
      </c>
      <c r="D2673" s="371" t="s">
        <v>3164</v>
      </c>
      <c r="E2673" s="373" t="s">
        <v>682</v>
      </c>
      <c r="F2673" s="372"/>
      <c r="G2673" s="374">
        <v>144</v>
      </c>
      <c r="H2673" s="374">
        <v>8</v>
      </c>
      <c r="I2673" s="374">
        <v>1</v>
      </c>
      <c r="J2673" s="373" t="s">
        <v>683</v>
      </c>
      <c r="K2673" s="372"/>
      <c r="L2673" s="374" t="s">
        <v>49</v>
      </c>
      <c r="M2673" s="377" t="s">
        <v>50</v>
      </c>
      <c r="N2673" s="374" t="s">
        <v>684</v>
      </c>
    </row>
    <row r="2674" spans="1:14" ht="27" customHeight="1">
      <c r="A2674" s="274"/>
      <c r="B2674" s="366">
        <v>2657</v>
      </c>
      <c r="C2674" s="278" t="s">
        <v>46</v>
      </c>
      <c r="D2674" s="371" t="s">
        <v>3165</v>
      </c>
      <c r="E2674" s="373" t="s">
        <v>682</v>
      </c>
      <c r="F2674" s="372"/>
      <c r="G2674" s="374">
        <v>144</v>
      </c>
      <c r="H2674" s="374">
        <v>9</v>
      </c>
      <c r="I2674" s="374">
        <v>1</v>
      </c>
      <c r="J2674" s="373" t="s">
        <v>683</v>
      </c>
      <c r="K2674" s="372"/>
      <c r="L2674" s="374" t="s">
        <v>49</v>
      </c>
      <c r="M2674" s="377" t="s">
        <v>50</v>
      </c>
      <c r="N2674" s="374" t="s">
        <v>684</v>
      </c>
    </row>
    <row r="2675" spans="1:14" ht="27" customHeight="1">
      <c r="A2675" s="274"/>
      <c r="B2675" s="366">
        <v>2658</v>
      </c>
      <c r="C2675" s="278" t="s">
        <v>46</v>
      </c>
      <c r="D2675" s="371" t="s">
        <v>3166</v>
      </c>
      <c r="E2675" s="373" t="s">
        <v>682</v>
      </c>
      <c r="F2675" s="372"/>
      <c r="G2675" s="374">
        <v>144</v>
      </c>
      <c r="H2675" s="374">
        <v>10</v>
      </c>
      <c r="I2675" s="374">
        <v>1</v>
      </c>
      <c r="J2675" s="373" t="s">
        <v>683</v>
      </c>
      <c r="K2675" s="372"/>
      <c r="L2675" s="374" t="s">
        <v>49</v>
      </c>
      <c r="M2675" s="377" t="s">
        <v>50</v>
      </c>
      <c r="N2675" s="374" t="s">
        <v>684</v>
      </c>
    </row>
    <row r="2676" spans="1:14" ht="27" customHeight="1">
      <c r="A2676" s="274"/>
      <c r="B2676" s="363">
        <v>2659</v>
      </c>
      <c r="C2676" s="278" t="s">
        <v>46</v>
      </c>
      <c r="D2676" s="371" t="s">
        <v>3167</v>
      </c>
      <c r="E2676" s="373" t="s">
        <v>682</v>
      </c>
      <c r="F2676" s="372"/>
      <c r="G2676" s="374">
        <v>144</v>
      </c>
      <c r="H2676" s="374">
        <v>11</v>
      </c>
      <c r="I2676" s="374">
        <v>1</v>
      </c>
      <c r="J2676" s="373" t="s">
        <v>683</v>
      </c>
      <c r="K2676" s="372"/>
      <c r="L2676" s="374" t="s">
        <v>49</v>
      </c>
      <c r="M2676" s="377" t="s">
        <v>50</v>
      </c>
      <c r="N2676" s="374" t="s">
        <v>684</v>
      </c>
    </row>
    <row r="2677" spans="1:14" ht="27" customHeight="1">
      <c r="A2677" s="274"/>
      <c r="B2677" s="366">
        <v>2660</v>
      </c>
      <c r="C2677" s="278" t="s">
        <v>46</v>
      </c>
      <c r="D2677" s="371" t="s">
        <v>3168</v>
      </c>
      <c r="E2677" s="373" t="s">
        <v>682</v>
      </c>
      <c r="F2677" s="372"/>
      <c r="G2677" s="374">
        <v>144</v>
      </c>
      <c r="H2677" s="374">
        <v>12</v>
      </c>
      <c r="I2677" s="374">
        <v>1</v>
      </c>
      <c r="J2677" s="373" t="s">
        <v>683</v>
      </c>
      <c r="K2677" s="372"/>
      <c r="L2677" s="374" t="s">
        <v>49</v>
      </c>
      <c r="M2677" s="377" t="s">
        <v>50</v>
      </c>
      <c r="N2677" s="374" t="s">
        <v>684</v>
      </c>
    </row>
    <row r="2678" spans="1:14" ht="27" customHeight="1">
      <c r="A2678" s="274"/>
      <c r="B2678" s="366">
        <v>2661</v>
      </c>
      <c r="C2678" s="278" t="s">
        <v>46</v>
      </c>
      <c r="D2678" s="371" t="s">
        <v>3169</v>
      </c>
      <c r="E2678" s="373" t="s">
        <v>682</v>
      </c>
      <c r="F2678" s="372"/>
      <c r="G2678" s="374">
        <v>144</v>
      </c>
      <c r="H2678" s="374">
        <v>13</v>
      </c>
      <c r="I2678" s="374">
        <v>1</v>
      </c>
      <c r="J2678" s="373" t="s">
        <v>683</v>
      </c>
      <c r="K2678" s="372"/>
      <c r="L2678" s="374" t="s">
        <v>49</v>
      </c>
      <c r="M2678" s="377" t="s">
        <v>50</v>
      </c>
      <c r="N2678" s="374" t="s">
        <v>684</v>
      </c>
    </row>
    <row r="2679" spans="1:14" ht="27" customHeight="1">
      <c r="A2679" s="274"/>
      <c r="B2679" s="363">
        <v>2662</v>
      </c>
      <c r="C2679" s="278" t="s">
        <v>46</v>
      </c>
      <c r="D2679" s="371" t="s">
        <v>3170</v>
      </c>
      <c r="E2679" s="373" t="s">
        <v>682</v>
      </c>
      <c r="F2679" s="372"/>
      <c r="G2679" s="374">
        <v>144</v>
      </c>
      <c r="H2679" s="374">
        <v>14</v>
      </c>
      <c r="I2679" s="374">
        <v>1</v>
      </c>
      <c r="J2679" s="373" t="s">
        <v>683</v>
      </c>
      <c r="K2679" s="372"/>
      <c r="L2679" s="374" t="s">
        <v>49</v>
      </c>
      <c r="M2679" s="377" t="s">
        <v>50</v>
      </c>
      <c r="N2679" s="374" t="s">
        <v>684</v>
      </c>
    </row>
    <row r="2680" spans="1:14" ht="27" customHeight="1">
      <c r="A2680" s="274"/>
      <c r="B2680" s="366">
        <v>2663</v>
      </c>
      <c r="C2680" s="278" t="s">
        <v>46</v>
      </c>
      <c r="D2680" s="371" t="s">
        <v>3170</v>
      </c>
      <c r="E2680" s="373" t="s">
        <v>682</v>
      </c>
      <c r="F2680" s="372"/>
      <c r="G2680" s="374">
        <v>144</v>
      </c>
      <c r="H2680" s="374">
        <v>15</v>
      </c>
      <c r="I2680" s="374">
        <v>1</v>
      </c>
      <c r="J2680" s="373" t="s">
        <v>683</v>
      </c>
      <c r="K2680" s="372"/>
      <c r="L2680" s="374" t="s">
        <v>49</v>
      </c>
      <c r="M2680" s="377" t="s">
        <v>50</v>
      </c>
      <c r="N2680" s="374" t="s">
        <v>684</v>
      </c>
    </row>
    <row r="2681" spans="1:14" ht="27" customHeight="1">
      <c r="A2681" s="274"/>
      <c r="B2681" s="366">
        <v>2664</v>
      </c>
      <c r="C2681" s="278" t="s">
        <v>46</v>
      </c>
      <c r="D2681" s="371" t="s">
        <v>3171</v>
      </c>
      <c r="E2681" s="373" t="s">
        <v>682</v>
      </c>
      <c r="F2681" s="372"/>
      <c r="G2681" s="374">
        <v>144</v>
      </c>
      <c r="H2681" s="374">
        <v>16</v>
      </c>
      <c r="I2681" s="374">
        <v>1</v>
      </c>
      <c r="J2681" s="373" t="s">
        <v>683</v>
      </c>
      <c r="K2681" s="372"/>
      <c r="L2681" s="374" t="s">
        <v>49</v>
      </c>
      <c r="M2681" s="377" t="s">
        <v>50</v>
      </c>
      <c r="N2681" s="374" t="s">
        <v>684</v>
      </c>
    </row>
    <row r="2682" spans="1:14" ht="27" customHeight="1">
      <c r="A2682" s="274"/>
      <c r="B2682" s="363">
        <v>2665</v>
      </c>
      <c r="C2682" s="278" t="s">
        <v>46</v>
      </c>
      <c r="D2682" s="371" t="s">
        <v>3171</v>
      </c>
      <c r="E2682" s="373" t="s">
        <v>682</v>
      </c>
      <c r="F2682" s="372"/>
      <c r="G2682" s="374">
        <v>144</v>
      </c>
      <c r="H2682" s="374">
        <v>17</v>
      </c>
      <c r="I2682" s="374">
        <v>1</v>
      </c>
      <c r="J2682" s="373" t="s">
        <v>683</v>
      </c>
      <c r="K2682" s="372"/>
      <c r="L2682" s="374" t="s">
        <v>49</v>
      </c>
      <c r="M2682" s="377" t="s">
        <v>50</v>
      </c>
      <c r="N2682" s="374" t="s">
        <v>684</v>
      </c>
    </row>
    <row r="2683" spans="1:14" ht="27" customHeight="1">
      <c r="A2683" s="274"/>
      <c r="B2683" s="366">
        <v>2666</v>
      </c>
      <c r="C2683" s="278" t="s">
        <v>46</v>
      </c>
      <c r="D2683" s="371" t="s">
        <v>3172</v>
      </c>
      <c r="E2683" s="373" t="s">
        <v>682</v>
      </c>
      <c r="F2683" s="372"/>
      <c r="G2683" s="374">
        <v>144</v>
      </c>
      <c r="H2683" s="374">
        <v>18</v>
      </c>
      <c r="I2683" s="374">
        <v>1</v>
      </c>
      <c r="J2683" s="373" t="s">
        <v>683</v>
      </c>
      <c r="K2683" s="372"/>
      <c r="L2683" s="374" t="s">
        <v>49</v>
      </c>
      <c r="M2683" s="377" t="s">
        <v>50</v>
      </c>
      <c r="N2683" s="374" t="s">
        <v>684</v>
      </c>
    </row>
    <row r="2684" spans="1:14" ht="27" customHeight="1">
      <c r="A2684" s="274"/>
      <c r="B2684" s="366">
        <v>2667</v>
      </c>
      <c r="C2684" s="278" t="s">
        <v>46</v>
      </c>
      <c r="D2684" s="371" t="s">
        <v>3173</v>
      </c>
      <c r="E2684" s="373" t="s">
        <v>682</v>
      </c>
      <c r="F2684" s="372"/>
      <c r="G2684" s="374">
        <v>144</v>
      </c>
      <c r="H2684" s="374">
        <v>19</v>
      </c>
      <c r="I2684" s="374">
        <v>1</v>
      </c>
      <c r="J2684" s="373" t="s">
        <v>683</v>
      </c>
      <c r="K2684" s="372"/>
      <c r="L2684" s="374" t="s">
        <v>49</v>
      </c>
      <c r="M2684" s="377" t="s">
        <v>50</v>
      </c>
      <c r="N2684" s="374" t="s">
        <v>684</v>
      </c>
    </row>
    <row r="2685" spans="1:14" ht="27" customHeight="1">
      <c r="A2685" s="274"/>
      <c r="B2685" s="363">
        <v>2668</v>
      </c>
      <c r="C2685" s="278" t="s">
        <v>46</v>
      </c>
      <c r="D2685" s="371" t="s">
        <v>3173</v>
      </c>
      <c r="E2685" s="373" t="s">
        <v>682</v>
      </c>
      <c r="F2685" s="372"/>
      <c r="G2685" s="374">
        <v>144</v>
      </c>
      <c r="H2685" s="374">
        <v>20</v>
      </c>
      <c r="I2685" s="374">
        <v>1</v>
      </c>
      <c r="J2685" s="373" t="s">
        <v>683</v>
      </c>
      <c r="K2685" s="372"/>
      <c r="L2685" s="374" t="s">
        <v>49</v>
      </c>
      <c r="M2685" s="377" t="s">
        <v>50</v>
      </c>
      <c r="N2685" s="374" t="s">
        <v>684</v>
      </c>
    </row>
    <row r="2686" spans="1:14" ht="27" customHeight="1">
      <c r="A2686" s="274"/>
      <c r="B2686" s="366">
        <v>2669</v>
      </c>
      <c r="C2686" s="278" t="s">
        <v>46</v>
      </c>
      <c r="D2686" s="371" t="s">
        <v>3173</v>
      </c>
      <c r="E2686" s="373" t="s">
        <v>682</v>
      </c>
      <c r="F2686" s="372"/>
      <c r="G2686" s="374">
        <v>145</v>
      </c>
      <c r="H2686" s="374">
        <v>1</v>
      </c>
      <c r="I2686" s="374">
        <v>1</v>
      </c>
      <c r="J2686" s="373" t="s">
        <v>683</v>
      </c>
      <c r="K2686" s="372"/>
      <c r="L2686" s="374" t="s">
        <v>49</v>
      </c>
      <c r="M2686" s="377" t="s">
        <v>50</v>
      </c>
      <c r="N2686" s="374" t="s">
        <v>684</v>
      </c>
    </row>
    <row r="2687" spans="1:14" ht="27" customHeight="1">
      <c r="A2687" s="274"/>
      <c r="B2687" s="366">
        <v>2670</v>
      </c>
      <c r="C2687" s="278" t="s">
        <v>46</v>
      </c>
      <c r="D2687" s="371" t="s">
        <v>3174</v>
      </c>
      <c r="E2687" s="373" t="s">
        <v>682</v>
      </c>
      <c r="F2687" s="372"/>
      <c r="G2687" s="374">
        <v>145</v>
      </c>
      <c r="H2687" s="374">
        <v>2</v>
      </c>
      <c r="I2687" s="374">
        <v>1</v>
      </c>
      <c r="J2687" s="373" t="s">
        <v>683</v>
      </c>
      <c r="K2687" s="372"/>
      <c r="L2687" s="374" t="s">
        <v>49</v>
      </c>
      <c r="M2687" s="377" t="s">
        <v>50</v>
      </c>
      <c r="N2687" s="374" t="s">
        <v>684</v>
      </c>
    </row>
    <row r="2688" spans="1:14" ht="27" customHeight="1">
      <c r="A2688" s="274"/>
      <c r="B2688" s="363">
        <v>2671</v>
      </c>
      <c r="C2688" s="278" t="s">
        <v>46</v>
      </c>
      <c r="D2688" s="371" t="s">
        <v>3175</v>
      </c>
      <c r="E2688" s="373" t="s">
        <v>682</v>
      </c>
      <c r="F2688" s="372"/>
      <c r="G2688" s="374">
        <v>145</v>
      </c>
      <c r="H2688" s="374">
        <v>3</v>
      </c>
      <c r="I2688" s="374">
        <v>1</v>
      </c>
      <c r="J2688" s="373" t="s">
        <v>683</v>
      </c>
      <c r="K2688" s="372"/>
      <c r="L2688" s="374" t="s">
        <v>49</v>
      </c>
      <c r="M2688" s="377" t="s">
        <v>50</v>
      </c>
      <c r="N2688" s="374" t="s">
        <v>684</v>
      </c>
    </row>
    <row r="2689" spans="1:14" ht="27" customHeight="1">
      <c r="A2689" s="274"/>
      <c r="B2689" s="366">
        <v>2672</v>
      </c>
      <c r="C2689" s="278" t="s">
        <v>46</v>
      </c>
      <c r="D2689" s="371" t="s">
        <v>3176</v>
      </c>
      <c r="E2689" s="373" t="s">
        <v>682</v>
      </c>
      <c r="F2689" s="372"/>
      <c r="G2689" s="374">
        <v>145</v>
      </c>
      <c r="H2689" s="374">
        <v>4</v>
      </c>
      <c r="I2689" s="374">
        <v>1</v>
      </c>
      <c r="J2689" s="373" t="s">
        <v>683</v>
      </c>
      <c r="K2689" s="372"/>
      <c r="L2689" s="374" t="s">
        <v>49</v>
      </c>
      <c r="M2689" s="377" t="s">
        <v>50</v>
      </c>
      <c r="N2689" s="374" t="s">
        <v>684</v>
      </c>
    </row>
    <row r="2690" spans="1:14" ht="27" customHeight="1">
      <c r="A2690" s="274"/>
      <c r="B2690" s="366">
        <v>2673</v>
      </c>
      <c r="C2690" s="278" t="s">
        <v>46</v>
      </c>
      <c r="D2690" s="371" t="s">
        <v>3177</v>
      </c>
      <c r="E2690" s="373" t="s">
        <v>682</v>
      </c>
      <c r="F2690" s="372"/>
      <c r="G2690" s="374">
        <v>145</v>
      </c>
      <c r="H2690" s="374">
        <v>5</v>
      </c>
      <c r="I2690" s="374">
        <v>1</v>
      </c>
      <c r="J2690" s="373" t="s">
        <v>683</v>
      </c>
      <c r="K2690" s="372"/>
      <c r="L2690" s="374" t="s">
        <v>49</v>
      </c>
      <c r="M2690" s="377" t="s">
        <v>50</v>
      </c>
      <c r="N2690" s="374" t="s">
        <v>684</v>
      </c>
    </row>
    <row r="2691" spans="1:14" ht="27" customHeight="1">
      <c r="A2691" s="274"/>
      <c r="B2691" s="363">
        <v>2674</v>
      </c>
      <c r="C2691" s="278" t="s">
        <v>46</v>
      </c>
      <c r="D2691" s="371" t="s">
        <v>3178</v>
      </c>
      <c r="E2691" s="373" t="s">
        <v>682</v>
      </c>
      <c r="F2691" s="372"/>
      <c r="G2691" s="374">
        <v>145</v>
      </c>
      <c r="H2691" s="374">
        <v>6</v>
      </c>
      <c r="I2691" s="374">
        <v>1</v>
      </c>
      <c r="J2691" s="373" t="s">
        <v>683</v>
      </c>
      <c r="K2691" s="372"/>
      <c r="L2691" s="374" t="s">
        <v>49</v>
      </c>
      <c r="M2691" s="377" t="s">
        <v>50</v>
      </c>
      <c r="N2691" s="374" t="s">
        <v>684</v>
      </c>
    </row>
    <row r="2692" spans="1:14" ht="27" customHeight="1">
      <c r="A2692" s="274"/>
      <c r="B2692" s="366">
        <v>2675</v>
      </c>
      <c r="C2692" s="278" t="s">
        <v>46</v>
      </c>
      <c r="D2692" s="371" t="s">
        <v>3179</v>
      </c>
      <c r="E2692" s="373" t="s">
        <v>682</v>
      </c>
      <c r="F2692" s="372"/>
      <c r="G2692" s="374">
        <v>145</v>
      </c>
      <c r="H2692" s="374">
        <v>7</v>
      </c>
      <c r="I2692" s="374">
        <v>1</v>
      </c>
      <c r="J2692" s="373" t="s">
        <v>683</v>
      </c>
      <c r="K2692" s="372"/>
      <c r="L2692" s="374" t="s">
        <v>49</v>
      </c>
      <c r="M2692" s="377" t="s">
        <v>50</v>
      </c>
      <c r="N2692" s="374" t="s">
        <v>684</v>
      </c>
    </row>
    <row r="2693" spans="1:14" ht="27" customHeight="1">
      <c r="A2693" s="274"/>
      <c r="B2693" s="366">
        <v>2676</v>
      </c>
      <c r="C2693" s="278" t="s">
        <v>46</v>
      </c>
      <c r="D2693" s="371" t="s">
        <v>3180</v>
      </c>
      <c r="E2693" s="373" t="s">
        <v>682</v>
      </c>
      <c r="F2693" s="372"/>
      <c r="G2693" s="374">
        <v>145</v>
      </c>
      <c r="H2693" s="374">
        <v>8</v>
      </c>
      <c r="I2693" s="374">
        <v>1</v>
      </c>
      <c r="J2693" s="373" t="s">
        <v>683</v>
      </c>
      <c r="K2693" s="372"/>
      <c r="L2693" s="374" t="s">
        <v>49</v>
      </c>
      <c r="M2693" s="377" t="s">
        <v>50</v>
      </c>
      <c r="N2693" s="374" t="s">
        <v>684</v>
      </c>
    </row>
    <row r="2694" spans="1:14" ht="27" customHeight="1">
      <c r="A2694" s="274"/>
      <c r="B2694" s="363">
        <v>2677</v>
      </c>
      <c r="C2694" s="278" t="s">
        <v>46</v>
      </c>
      <c r="D2694" s="371" t="s">
        <v>3181</v>
      </c>
      <c r="E2694" s="373" t="s">
        <v>682</v>
      </c>
      <c r="F2694" s="372"/>
      <c r="G2694" s="374">
        <v>145</v>
      </c>
      <c r="H2694" s="374">
        <v>9</v>
      </c>
      <c r="I2694" s="374">
        <v>1</v>
      </c>
      <c r="J2694" s="373" t="s">
        <v>683</v>
      </c>
      <c r="K2694" s="372"/>
      <c r="L2694" s="374" t="s">
        <v>49</v>
      </c>
      <c r="M2694" s="377" t="s">
        <v>50</v>
      </c>
      <c r="N2694" s="374" t="s">
        <v>684</v>
      </c>
    </row>
    <row r="2695" spans="1:14" ht="27" customHeight="1">
      <c r="A2695" s="274"/>
      <c r="B2695" s="366">
        <v>2678</v>
      </c>
      <c r="C2695" s="278" t="s">
        <v>46</v>
      </c>
      <c r="D2695" s="371" t="s">
        <v>3182</v>
      </c>
      <c r="E2695" s="373" t="s">
        <v>682</v>
      </c>
      <c r="F2695" s="372"/>
      <c r="G2695" s="374">
        <v>145</v>
      </c>
      <c r="H2695" s="374">
        <v>10</v>
      </c>
      <c r="I2695" s="374">
        <v>1</v>
      </c>
      <c r="J2695" s="373" t="s">
        <v>683</v>
      </c>
      <c r="K2695" s="372"/>
      <c r="L2695" s="374" t="s">
        <v>49</v>
      </c>
      <c r="M2695" s="377" t="s">
        <v>50</v>
      </c>
      <c r="N2695" s="374" t="s">
        <v>684</v>
      </c>
    </row>
    <row r="2696" spans="1:14" ht="27" customHeight="1">
      <c r="A2696" s="274"/>
      <c r="B2696" s="366">
        <v>2679</v>
      </c>
      <c r="C2696" s="278" t="s">
        <v>46</v>
      </c>
      <c r="D2696" s="371" t="s">
        <v>3183</v>
      </c>
      <c r="E2696" s="373" t="s">
        <v>682</v>
      </c>
      <c r="F2696" s="372"/>
      <c r="G2696" s="374">
        <v>145</v>
      </c>
      <c r="H2696" s="374">
        <v>11</v>
      </c>
      <c r="I2696" s="374">
        <v>1</v>
      </c>
      <c r="J2696" s="373" t="s">
        <v>683</v>
      </c>
      <c r="K2696" s="372"/>
      <c r="L2696" s="374" t="s">
        <v>49</v>
      </c>
      <c r="M2696" s="377" t="s">
        <v>50</v>
      </c>
      <c r="N2696" s="374" t="s">
        <v>684</v>
      </c>
    </row>
    <row r="2697" spans="1:14" ht="27" customHeight="1">
      <c r="A2697" s="274"/>
      <c r="B2697" s="363">
        <v>2680</v>
      </c>
      <c r="C2697" s="278" t="s">
        <v>46</v>
      </c>
      <c r="D2697" s="371" t="s">
        <v>3184</v>
      </c>
      <c r="E2697" s="373" t="s">
        <v>682</v>
      </c>
      <c r="F2697" s="372"/>
      <c r="G2697" s="374">
        <v>145</v>
      </c>
      <c r="H2697" s="374">
        <v>12</v>
      </c>
      <c r="I2697" s="374">
        <v>1</v>
      </c>
      <c r="J2697" s="373" t="s">
        <v>683</v>
      </c>
      <c r="K2697" s="372"/>
      <c r="L2697" s="374" t="s">
        <v>49</v>
      </c>
      <c r="M2697" s="377" t="s">
        <v>50</v>
      </c>
      <c r="N2697" s="374" t="s">
        <v>684</v>
      </c>
    </row>
    <row r="2698" spans="1:14" ht="27" customHeight="1">
      <c r="A2698" s="274"/>
      <c r="B2698" s="366">
        <v>2681</v>
      </c>
      <c r="C2698" s="278" t="s">
        <v>46</v>
      </c>
      <c r="D2698" s="371" t="s">
        <v>3185</v>
      </c>
      <c r="E2698" s="373" t="s">
        <v>682</v>
      </c>
      <c r="F2698" s="372"/>
      <c r="G2698" s="374">
        <v>145</v>
      </c>
      <c r="H2698" s="374">
        <v>13</v>
      </c>
      <c r="I2698" s="374">
        <v>1</v>
      </c>
      <c r="J2698" s="373" t="s">
        <v>683</v>
      </c>
      <c r="K2698" s="372"/>
      <c r="L2698" s="374" t="s">
        <v>49</v>
      </c>
      <c r="M2698" s="377" t="s">
        <v>50</v>
      </c>
      <c r="N2698" s="374" t="s">
        <v>684</v>
      </c>
    </row>
    <row r="2699" spans="1:14" ht="27" customHeight="1">
      <c r="A2699" s="274"/>
      <c r="B2699" s="366">
        <v>2682</v>
      </c>
      <c r="C2699" s="278" t="s">
        <v>46</v>
      </c>
      <c r="D2699" s="371" t="s">
        <v>3186</v>
      </c>
      <c r="E2699" s="373" t="s">
        <v>682</v>
      </c>
      <c r="F2699" s="372"/>
      <c r="G2699" s="374">
        <v>145</v>
      </c>
      <c r="H2699" s="374">
        <v>14</v>
      </c>
      <c r="I2699" s="374">
        <v>1</v>
      </c>
      <c r="J2699" s="373" t="s">
        <v>683</v>
      </c>
      <c r="K2699" s="372"/>
      <c r="L2699" s="374" t="s">
        <v>49</v>
      </c>
      <c r="M2699" s="377" t="s">
        <v>50</v>
      </c>
      <c r="N2699" s="374" t="s">
        <v>684</v>
      </c>
    </row>
    <row r="2700" spans="1:14" ht="27" customHeight="1">
      <c r="A2700" s="274"/>
      <c r="B2700" s="363">
        <v>2683</v>
      </c>
      <c r="C2700" s="278" t="s">
        <v>46</v>
      </c>
      <c r="D2700" s="371" t="s">
        <v>3187</v>
      </c>
      <c r="E2700" s="373" t="s">
        <v>682</v>
      </c>
      <c r="F2700" s="372"/>
      <c r="G2700" s="374">
        <v>145</v>
      </c>
      <c r="H2700" s="374">
        <v>15</v>
      </c>
      <c r="I2700" s="374">
        <v>1</v>
      </c>
      <c r="J2700" s="373" t="s">
        <v>683</v>
      </c>
      <c r="K2700" s="372"/>
      <c r="L2700" s="374" t="s">
        <v>49</v>
      </c>
      <c r="M2700" s="377" t="s">
        <v>50</v>
      </c>
      <c r="N2700" s="374" t="s">
        <v>684</v>
      </c>
    </row>
    <row r="2701" spans="1:14" ht="27" customHeight="1">
      <c r="A2701" s="274"/>
      <c r="B2701" s="366">
        <v>2684</v>
      </c>
      <c r="C2701" s="278" t="s">
        <v>46</v>
      </c>
      <c r="D2701" s="371" t="s">
        <v>3188</v>
      </c>
      <c r="E2701" s="373" t="s">
        <v>682</v>
      </c>
      <c r="F2701" s="372"/>
      <c r="G2701" s="374">
        <v>145</v>
      </c>
      <c r="H2701" s="374">
        <v>16</v>
      </c>
      <c r="I2701" s="374">
        <v>1</v>
      </c>
      <c r="J2701" s="373" t="s">
        <v>683</v>
      </c>
      <c r="K2701" s="372"/>
      <c r="L2701" s="374" t="s">
        <v>49</v>
      </c>
      <c r="M2701" s="377" t="s">
        <v>50</v>
      </c>
      <c r="N2701" s="374" t="s">
        <v>684</v>
      </c>
    </row>
    <row r="2702" spans="1:14" ht="27" customHeight="1">
      <c r="A2702" s="274"/>
      <c r="B2702" s="366">
        <v>2685</v>
      </c>
      <c r="C2702" s="278" t="s">
        <v>46</v>
      </c>
      <c r="D2702" s="371" t="s">
        <v>3189</v>
      </c>
      <c r="E2702" s="373" t="s">
        <v>682</v>
      </c>
      <c r="F2702" s="372"/>
      <c r="G2702" s="374">
        <v>145</v>
      </c>
      <c r="H2702" s="374">
        <v>17</v>
      </c>
      <c r="I2702" s="374">
        <v>1</v>
      </c>
      <c r="J2702" s="373" t="s">
        <v>683</v>
      </c>
      <c r="K2702" s="372"/>
      <c r="L2702" s="374" t="s">
        <v>49</v>
      </c>
      <c r="M2702" s="377" t="s">
        <v>50</v>
      </c>
      <c r="N2702" s="374" t="s">
        <v>684</v>
      </c>
    </row>
    <row r="2703" spans="1:14" ht="27" customHeight="1">
      <c r="A2703" s="274"/>
      <c r="B2703" s="363">
        <v>2686</v>
      </c>
      <c r="C2703" s="278" t="s">
        <v>46</v>
      </c>
      <c r="D2703" s="371" t="s">
        <v>3190</v>
      </c>
      <c r="E2703" s="373" t="s">
        <v>682</v>
      </c>
      <c r="F2703" s="372"/>
      <c r="G2703" s="374">
        <v>145</v>
      </c>
      <c r="H2703" s="374">
        <v>18</v>
      </c>
      <c r="I2703" s="374">
        <v>1</v>
      </c>
      <c r="J2703" s="373" t="s">
        <v>683</v>
      </c>
      <c r="K2703" s="372"/>
      <c r="L2703" s="374" t="s">
        <v>49</v>
      </c>
      <c r="M2703" s="377" t="s">
        <v>50</v>
      </c>
      <c r="N2703" s="374" t="s">
        <v>684</v>
      </c>
    </row>
    <row r="2704" spans="1:14" ht="27" customHeight="1">
      <c r="A2704" s="274"/>
      <c r="B2704" s="366">
        <v>2687</v>
      </c>
      <c r="C2704" s="278" t="s">
        <v>46</v>
      </c>
      <c r="D2704" s="371" t="s">
        <v>3191</v>
      </c>
      <c r="E2704" s="373" t="s">
        <v>682</v>
      </c>
      <c r="F2704" s="372"/>
      <c r="G2704" s="374">
        <v>145</v>
      </c>
      <c r="H2704" s="374">
        <v>19</v>
      </c>
      <c r="I2704" s="374">
        <v>1</v>
      </c>
      <c r="J2704" s="373" t="s">
        <v>683</v>
      </c>
      <c r="K2704" s="372"/>
      <c r="L2704" s="374" t="s">
        <v>49</v>
      </c>
      <c r="M2704" s="377" t="s">
        <v>50</v>
      </c>
      <c r="N2704" s="374" t="s">
        <v>684</v>
      </c>
    </row>
    <row r="2705" spans="1:14" ht="27" customHeight="1">
      <c r="A2705" s="274"/>
      <c r="B2705" s="366">
        <v>2688</v>
      </c>
      <c r="C2705" s="278" t="s">
        <v>46</v>
      </c>
      <c r="D2705" s="371" t="s">
        <v>3192</v>
      </c>
      <c r="E2705" s="373" t="s">
        <v>682</v>
      </c>
      <c r="F2705" s="372"/>
      <c r="G2705" s="374">
        <v>145</v>
      </c>
      <c r="H2705" s="374">
        <v>20</v>
      </c>
      <c r="I2705" s="374">
        <v>1</v>
      </c>
      <c r="J2705" s="373" t="s">
        <v>683</v>
      </c>
      <c r="K2705" s="372"/>
      <c r="L2705" s="374" t="s">
        <v>49</v>
      </c>
      <c r="M2705" s="377" t="s">
        <v>50</v>
      </c>
      <c r="N2705" s="374" t="s">
        <v>684</v>
      </c>
    </row>
    <row r="2706" spans="1:14" ht="27" customHeight="1">
      <c r="A2706" s="274"/>
      <c r="B2706" s="363">
        <v>2689</v>
      </c>
      <c r="C2706" s="278" t="s">
        <v>46</v>
      </c>
      <c r="D2706" s="371" t="s">
        <v>3193</v>
      </c>
      <c r="E2706" s="373" t="s">
        <v>682</v>
      </c>
      <c r="F2706" s="372"/>
      <c r="G2706" s="374">
        <v>146</v>
      </c>
      <c r="H2706" s="374">
        <v>1</v>
      </c>
      <c r="I2706" s="374">
        <v>1</v>
      </c>
      <c r="J2706" s="373" t="s">
        <v>683</v>
      </c>
      <c r="K2706" s="372"/>
      <c r="L2706" s="374" t="s">
        <v>49</v>
      </c>
      <c r="M2706" s="377" t="s">
        <v>50</v>
      </c>
      <c r="N2706" s="374" t="s">
        <v>684</v>
      </c>
    </row>
    <row r="2707" spans="1:14" ht="27" customHeight="1">
      <c r="A2707" s="274"/>
      <c r="B2707" s="366">
        <v>2690</v>
      </c>
      <c r="C2707" s="278" t="s">
        <v>46</v>
      </c>
      <c r="D2707" s="371" t="s">
        <v>3194</v>
      </c>
      <c r="E2707" s="373" t="s">
        <v>682</v>
      </c>
      <c r="F2707" s="372"/>
      <c r="G2707" s="374">
        <v>146</v>
      </c>
      <c r="H2707" s="374">
        <v>2</v>
      </c>
      <c r="I2707" s="374">
        <v>1</v>
      </c>
      <c r="J2707" s="373" t="s">
        <v>683</v>
      </c>
      <c r="K2707" s="372"/>
      <c r="L2707" s="374" t="s">
        <v>49</v>
      </c>
      <c r="M2707" s="377" t="s">
        <v>50</v>
      </c>
      <c r="N2707" s="374" t="s">
        <v>684</v>
      </c>
    </row>
    <row r="2708" spans="1:14" ht="27" customHeight="1">
      <c r="A2708" s="274"/>
      <c r="B2708" s="366">
        <v>2691</v>
      </c>
      <c r="C2708" s="278" t="s">
        <v>46</v>
      </c>
      <c r="D2708" s="371" t="s">
        <v>3195</v>
      </c>
      <c r="E2708" s="373" t="s">
        <v>682</v>
      </c>
      <c r="F2708" s="372"/>
      <c r="G2708" s="374">
        <v>146</v>
      </c>
      <c r="H2708" s="374">
        <v>3</v>
      </c>
      <c r="I2708" s="374">
        <v>1</v>
      </c>
      <c r="J2708" s="373" t="s">
        <v>683</v>
      </c>
      <c r="K2708" s="372"/>
      <c r="L2708" s="374" t="s">
        <v>49</v>
      </c>
      <c r="M2708" s="377" t="s">
        <v>50</v>
      </c>
      <c r="N2708" s="374" t="s">
        <v>684</v>
      </c>
    </row>
    <row r="2709" spans="1:14" ht="27" customHeight="1">
      <c r="A2709" s="274"/>
      <c r="B2709" s="363">
        <v>2692</v>
      </c>
      <c r="C2709" s="278" t="s">
        <v>46</v>
      </c>
      <c r="D2709" s="371" t="s">
        <v>3196</v>
      </c>
      <c r="E2709" s="373" t="s">
        <v>682</v>
      </c>
      <c r="F2709" s="372"/>
      <c r="G2709" s="374">
        <v>146</v>
      </c>
      <c r="H2709" s="374">
        <v>4</v>
      </c>
      <c r="I2709" s="374">
        <v>1</v>
      </c>
      <c r="J2709" s="373" t="s">
        <v>683</v>
      </c>
      <c r="K2709" s="372"/>
      <c r="L2709" s="374" t="s">
        <v>49</v>
      </c>
      <c r="M2709" s="377" t="s">
        <v>50</v>
      </c>
      <c r="N2709" s="374" t="s">
        <v>684</v>
      </c>
    </row>
    <row r="2710" spans="1:14" ht="27" customHeight="1">
      <c r="A2710" s="274"/>
      <c r="B2710" s="366">
        <v>2693</v>
      </c>
      <c r="C2710" s="278" t="s">
        <v>46</v>
      </c>
      <c r="D2710" s="371" t="s">
        <v>3197</v>
      </c>
      <c r="E2710" s="373" t="s">
        <v>682</v>
      </c>
      <c r="F2710" s="372"/>
      <c r="G2710" s="374">
        <v>146</v>
      </c>
      <c r="H2710" s="374">
        <v>5</v>
      </c>
      <c r="I2710" s="374">
        <v>1</v>
      </c>
      <c r="J2710" s="373" t="s">
        <v>683</v>
      </c>
      <c r="K2710" s="372"/>
      <c r="L2710" s="374" t="s">
        <v>49</v>
      </c>
      <c r="M2710" s="377" t="s">
        <v>50</v>
      </c>
      <c r="N2710" s="374" t="s">
        <v>684</v>
      </c>
    </row>
    <row r="2711" spans="1:14" ht="27" customHeight="1">
      <c r="A2711" s="274"/>
      <c r="B2711" s="366">
        <v>2694</v>
      </c>
      <c r="C2711" s="278" t="s">
        <v>46</v>
      </c>
      <c r="D2711" s="371" t="s">
        <v>3198</v>
      </c>
      <c r="E2711" s="373" t="s">
        <v>682</v>
      </c>
      <c r="F2711" s="372"/>
      <c r="G2711" s="374">
        <v>146</v>
      </c>
      <c r="H2711" s="374">
        <v>6</v>
      </c>
      <c r="I2711" s="374">
        <v>1</v>
      </c>
      <c r="J2711" s="373" t="s">
        <v>683</v>
      </c>
      <c r="K2711" s="372"/>
      <c r="L2711" s="374" t="s">
        <v>49</v>
      </c>
      <c r="M2711" s="377" t="s">
        <v>50</v>
      </c>
      <c r="N2711" s="374" t="s">
        <v>684</v>
      </c>
    </row>
    <row r="2712" spans="1:14" ht="27" customHeight="1">
      <c r="A2712" s="274"/>
      <c r="B2712" s="363">
        <v>2695</v>
      </c>
      <c r="C2712" s="278" t="s">
        <v>46</v>
      </c>
      <c r="D2712" s="371" t="s">
        <v>3199</v>
      </c>
      <c r="E2712" s="373" t="s">
        <v>682</v>
      </c>
      <c r="F2712" s="372"/>
      <c r="G2712" s="374">
        <v>146</v>
      </c>
      <c r="H2712" s="374">
        <v>7</v>
      </c>
      <c r="I2712" s="374">
        <v>1</v>
      </c>
      <c r="J2712" s="373" t="s">
        <v>683</v>
      </c>
      <c r="K2712" s="372"/>
      <c r="L2712" s="374" t="s">
        <v>49</v>
      </c>
      <c r="M2712" s="377" t="s">
        <v>50</v>
      </c>
      <c r="N2712" s="374" t="s">
        <v>684</v>
      </c>
    </row>
    <row r="2713" spans="1:14" ht="27" customHeight="1">
      <c r="A2713" s="274"/>
      <c r="B2713" s="366">
        <v>2696</v>
      </c>
      <c r="C2713" s="278" t="s">
        <v>46</v>
      </c>
      <c r="D2713" s="371" t="s">
        <v>3200</v>
      </c>
      <c r="E2713" s="373" t="s">
        <v>682</v>
      </c>
      <c r="F2713" s="372"/>
      <c r="G2713" s="374">
        <v>146</v>
      </c>
      <c r="H2713" s="374">
        <v>8</v>
      </c>
      <c r="I2713" s="374">
        <v>1</v>
      </c>
      <c r="J2713" s="373" t="s">
        <v>683</v>
      </c>
      <c r="K2713" s="372"/>
      <c r="L2713" s="374" t="s">
        <v>49</v>
      </c>
      <c r="M2713" s="377" t="s">
        <v>50</v>
      </c>
      <c r="N2713" s="374" t="s">
        <v>684</v>
      </c>
    </row>
    <row r="2714" spans="1:14" ht="27" customHeight="1">
      <c r="A2714" s="274"/>
      <c r="B2714" s="366">
        <v>2697</v>
      </c>
      <c r="C2714" s="278" t="s">
        <v>46</v>
      </c>
      <c r="D2714" s="371" t="s">
        <v>3201</v>
      </c>
      <c r="E2714" s="373" t="s">
        <v>682</v>
      </c>
      <c r="F2714" s="372"/>
      <c r="G2714" s="374">
        <v>146</v>
      </c>
      <c r="H2714" s="374">
        <v>9</v>
      </c>
      <c r="I2714" s="374">
        <v>1</v>
      </c>
      <c r="J2714" s="373" t="s">
        <v>683</v>
      </c>
      <c r="K2714" s="372"/>
      <c r="L2714" s="374" t="s">
        <v>49</v>
      </c>
      <c r="M2714" s="377" t="s">
        <v>50</v>
      </c>
      <c r="N2714" s="374" t="s">
        <v>684</v>
      </c>
    </row>
    <row r="2715" spans="1:14" ht="27" customHeight="1">
      <c r="A2715" s="274"/>
      <c r="B2715" s="363">
        <v>2698</v>
      </c>
      <c r="C2715" s="278" t="s">
        <v>46</v>
      </c>
      <c r="D2715" s="371" t="s">
        <v>3201</v>
      </c>
      <c r="E2715" s="373" t="s">
        <v>682</v>
      </c>
      <c r="F2715" s="372"/>
      <c r="G2715" s="374">
        <v>146</v>
      </c>
      <c r="H2715" s="374">
        <v>10</v>
      </c>
      <c r="I2715" s="374">
        <v>1</v>
      </c>
      <c r="J2715" s="373" t="s">
        <v>683</v>
      </c>
      <c r="K2715" s="372"/>
      <c r="L2715" s="374" t="s">
        <v>49</v>
      </c>
      <c r="M2715" s="377" t="s">
        <v>50</v>
      </c>
      <c r="N2715" s="374" t="s">
        <v>684</v>
      </c>
    </row>
    <row r="2716" spans="1:14" ht="27" customHeight="1">
      <c r="A2716" s="274"/>
      <c r="B2716" s="366">
        <v>2699</v>
      </c>
      <c r="C2716" s="278" t="s">
        <v>46</v>
      </c>
      <c r="D2716" s="371" t="s">
        <v>3202</v>
      </c>
      <c r="E2716" s="373" t="s">
        <v>682</v>
      </c>
      <c r="F2716" s="372"/>
      <c r="G2716" s="374">
        <v>146</v>
      </c>
      <c r="H2716" s="374">
        <v>11</v>
      </c>
      <c r="I2716" s="374">
        <v>1</v>
      </c>
      <c r="J2716" s="373" t="s">
        <v>683</v>
      </c>
      <c r="K2716" s="372"/>
      <c r="L2716" s="374" t="s">
        <v>49</v>
      </c>
      <c r="M2716" s="377" t="s">
        <v>50</v>
      </c>
      <c r="N2716" s="374" t="s">
        <v>684</v>
      </c>
    </row>
    <row r="2717" spans="1:14" ht="27" customHeight="1">
      <c r="A2717" s="274"/>
      <c r="B2717" s="366">
        <v>2700</v>
      </c>
      <c r="C2717" s="278" t="s">
        <v>46</v>
      </c>
      <c r="D2717" s="371" t="s">
        <v>3202</v>
      </c>
      <c r="E2717" s="373" t="s">
        <v>682</v>
      </c>
      <c r="F2717" s="372"/>
      <c r="G2717" s="374">
        <v>146</v>
      </c>
      <c r="H2717" s="374">
        <v>12</v>
      </c>
      <c r="I2717" s="374">
        <v>1</v>
      </c>
      <c r="J2717" s="373" t="s">
        <v>683</v>
      </c>
      <c r="K2717" s="372"/>
      <c r="L2717" s="374" t="s">
        <v>49</v>
      </c>
      <c r="M2717" s="377" t="s">
        <v>50</v>
      </c>
      <c r="N2717" s="374" t="s">
        <v>684</v>
      </c>
    </row>
    <row r="2718" spans="1:14" ht="27" customHeight="1">
      <c r="A2718" s="274"/>
      <c r="B2718" s="363">
        <v>2701</v>
      </c>
      <c r="C2718" s="278" t="s">
        <v>46</v>
      </c>
      <c r="D2718" s="371" t="s">
        <v>3203</v>
      </c>
      <c r="E2718" s="373" t="s">
        <v>682</v>
      </c>
      <c r="F2718" s="372"/>
      <c r="G2718" s="374">
        <v>146</v>
      </c>
      <c r="H2718" s="374">
        <v>13</v>
      </c>
      <c r="I2718" s="374">
        <v>1</v>
      </c>
      <c r="J2718" s="373" t="s">
        <v>683</v>
      </c>
      <c r="K2718" s="372"/>
      <c r="L2718" s="374" t="s">
        <v>49</v>
      </c>
      <c r="M2718" s="377" t="s">
        <v>50</v>
      </c>
      <c r="N2718" s="374" t="s">
        <v>684</v>
      </c>
    </row>
    <row r="2719" spans="1:14" ht="27" customHeight="1">
      <c r="A2719" s="274"/>
      <c r="B2719" s="366">
        <v>2702</v>
      </c>
      <c r="C2719" s="278" t="s">
        <v>46</v>
      </c>
      <c r="D2719" s="371" t="s">
        <v>3204</v>
      </c>
      <c r="E2719" s="373" t="s">
        <v>682</v>
      </c>
      <c r="F2719" s="372"/>
      <c r="G2719" s="374">
        <v>146</v>
      </c>
      <c r="H2719" s="374">
        <v>14</v>
      </c>
      <c r="I2719" s="374">
        <v>1</v>
      </c>
      <c r="J2719" s="373" t="s">
        <v>683</v>
      </c>
      <c r="K2719" s="372"/>
      <c r="L2719" s="374" t="s">
        <v>49</v>
      </c>
      <c r="M2719" s="377" t="s">
        <v>50</v>
      </c>
      <c r="N2719" s="374" t="s">
        <v>684</v>
      </c>
    </row>
    <row r="2720" spans="1:14" ht="27" customHeight="1">
      <c r="A2720" s="274"/>
      <c r="B2720" s="366">
        <v>2703</v>
      </c>
      <c r="C2720" s="278" t="s">
        <v>46</v>
      </c>
      <c r="D2720" s="371" t="s">
        <v>3205</v>
      </c>
      <c r="E2720" s="373" t="s">
        <v>682</v>
      </c>
      <c r="F2720" s="372"/>
      <c r="G2720" s="374">
        <v>146</v>
      </c>
      <c r="H2720" s="374">
        <v>15</v>
      </c>
      <c r="I2720" s="374">
        <v>1</v>
      </c>
      <c r="J2720" s="373" t="s">
        <v>683</v>
      </c>
      <c r="K2720" s="372"/>
      <c r="L2720" s="374" t="s">
        <v>49</v>
      </c>
      <c r="M2720" s="377" t="s">
        <v>50</v>
      </c>
      <c r="N2720" s="374" t="s">
        <v>684</v>
      </c>
    </row>
    <row r="2721" spans="1:14" ht="27" customHeight="1">
      <c r="A2721" s="274"/>
      <c r="B2721" s="363">
        <v>2704</v>
      </c>
      <c r="C2721" s="278" t="s">
        <v>46</v>
      </c>
      <c r="D2721" s="371" t="s">
        <v>3206</v>
      </c>
      <c r="E2721" s="373" t="s">
        <v>682</v>
      </c>
      <c r="F2721" s="372"/>
      <c r="G2721" s="374">
        <v>146</v>
      </c>
      <c r="H2721" s="374">
        <v>16</v>
      </c>
      <c r="I2721" s="374">
        <v>1</v>
      </c>
      <c r="J2721" s="373" t="s">
        <v>683</v>
      </c>
      <c r="K2721" s="372"/>
      <c r="L2721" s="374" t="s">
        <v>49</v>
      </c>
      <c r="M2721" s="377" t="s">
        <v>50</v>
      </c>
      <c r="N2721" s="374" t="s">
        <v>684</v>
      </c>
    </row>
    <row r="2722" spans="1:14" ht="27" customHeight="1">
      <c r="A2722" s="274"/>
      <c r="B2722" s="366">
        <v>2705</v>
      </c>
      <c r="C2722" s="278" t="s">
        <v>46</v>
      </c>
      <c r="D2722" s="371" t="s">
        <v>3207</v>
      </c>
      <c r="E2722" s="373" t="s">
        <v>682</v>
      </c>
      <c r="F2722" s="372"/>
      <c r="G2722" s="374">
        <v>146</v>
      </c>
      <c r="H2722" s="374">
        <v>17</v>
      </c>
      <c r="I2722" s="374">
        <v>1</v>
      </c>
      <c r="J2722" s="373" t="s">
        <v>683</v>
      </c>
      <c r="K2722" s="372"/>
      <c r="L2722" s="374" t="s">
        <v>49</v>
      </c>
      <c r="M2722" s="377" t="s">
        <v>50</v>
      </c>
      <c r="N2722" s="374" t="s">
        <v>684</v>
      </c>
    </row>
    <row r="2723" spans="1:14" ht="27" customHeight="1">
      <c r="A2723" s="274"/>
      <c r="B2723" s="366">
        <v>2706</v>
      </c>
      <c r="C2723" s="278" t="s">
        <v>46</v>
      </c>
      <c r="D2723" s="371" t="s">
        <v>3208</v>
      </c>
      <c r="E2723" s="373" t="s">
        <v>682</v>
      </c>
      <c r="F2723" s="372"/>
      <c r="G2723" s="374">
        <v>146</v>
      </c>
      <c r="H2723" s="374">
        <v>18</v>
      </c>
      <c r="I2723" s="374">
        <v>1</v>
      </c>
      <c r="J2723" s="373" t="s">
        <v>683</v>
      </c>
      <c r="K2723" s="372"/>
      <c r="L2723" s="374" t="s">
        <v>49</v>
      </c>
      <c r="M2723" s="377" t="s">
        <v>50</v>
      </c>
      <c r="N2723" s="374" t="s">
        <v>684</v>
      </c>
    </row>
    <row r="2724" spans="1:14" ht="27" customHeight="1">
      <c r="A2724" s="274"/>
      <c r="B2724" s="363">
        <v>2707</v>
      </c>
      <c r="C2724" s="278" t="s">
        <v>46</v>
      </c>
      <c r="D2724" s="371" t="s">
        <v>3209</v>
      </c>
      <c r="E2724" s="373" t="s">
        <v>682</v>
      </c>
      <c r="F2724" s="372"/>
      <c r="G2724" s="374">
        <v>146</v>
      </c>
      <c r="H2724" s="374">
        <v>19</v>
      </c>
      <c r="I2724" s="374">
        <v>1</v>
      </c>
      <c r="J2724" s="373" t="s">
        <v>683</v>
      </c>
      <c r="K2724" s="372"/>
      <c r="L2724" s="374" t="s">
        <v>49</v>
      </c>
      <c r="M2724" s="377" t="s">
        <v>50</v>
      </c>
      <c r="N2724" s="374" t="s">
        <v>684</v>
      </c>
    </row>
    <row r="2725" spans="1:14" ht="27" customHeight="1">
      <c r="A2725" s="274"/>
      <c r="B2725" s="366">
        <v>2708</v>
      </c>
      <c r="C2725" s="278" t="s">
        <v>46</v>
      </c>
      <c r="D2725" s="371" t="s">
        <v>3210</v>
      </c>
      <c r="E2725" s="373" t="s">
        <v>682</v>
      </c>
      <c r="F2725" s="372"/>
      <c r="G2725" s="374">
        <v>146</v>
      </c>
      <c r="H2725" s="374">
        <v>20</v>
      </c>
      <c r="I2725" s="374">
        <v>1</v>
      </c>
      <c r="J2725" s="373" t="s">
        <v>683</v>
      </c>
      <c r="K2725" s="372"/>
      <c r="L2725" s="374" t="s">
        <v>49</v>
      </c>
      <c r="M2725" s="377" t="s">
        <v>50</v>
      </c>
      <c r="N2725" s="374" t="s">
        <v>684</v>
      </c>
    </row>
    <row r="2726" spans="1:14" ht="27" customHeight="1">
      <c r="A2726" s="274"/>
      <c r="B2726" s="366">
        <v>2709</v>
      </c>
      <c r="C2726" s="278" t="s">
        <v>46</v>
      </c>
      <c r="D2726" s="371" t="s">
        <v>3211</v>
      </c>
      <c r="E2726" s="373" t="s">
        <v>682</v>
      </c>
      <c r="F2726" s="372"/>
      <c r="G2726" s="374">
        <v>147</v>
      </c>
      <c r="H2726" s="374">
        <v>1</v>
      </c>
      <c r="I2726" s="374">
        <v>1</v>
      </c>
      <c r="J2726" s="373" t="s">
        <v>683</v>
      </c>
      <c r="K2726" s="372"/>
      <c r="L2726" s="374" t="s">
        <v>49</v>
      </c>
      <c r="M2726" s="377" t="s">
        <v>50</v>
      </c>
      <c r="N2726" s="374" t="s">
        <v>684</v>
      </c>
    </row>
    <row r="2727" spans="1:14" ht="27" customHeight="1">
      <c r="A2727" s="274"/>
      <c r="B2727" s="363">
        <v>2710</v>
      </c>
      <c r="C2727" s="278" t="s">
        <v>46</v>
      </c>
      <c r="D2727" s="371" t="s">
        <v>3212</v>
      </c>
      <c r="E2727" s="373" t="s">
        <v>682</v>
      </c>
      <c r="F2727" s="372"/>
      <c r="G2727" s="374">
        <v>147</v>
      </c>
      <c r="H2727" s="374">
        <v>2</v>
      </c>
      <c r="I2727" s="374">
        <v>1</v>
      </c>
      <c r="J2727" s="373" t="s">
        <v>683</v>
      </c>
      <c r="K2727" s="372"/>
      <c r="L2727" s="374" t="s">
        <v>49</v>
      </c>
      <c r="M2727" s="377" t="s">
        <v>50</v>
      </c>
      <c r="N2727" s="374" t="s">
        <v>684</v>
      </c>
    </row>
    <row r="2728" spans="1:14" ht="27" customHeight="1">
      <c r="A2728" s="274"/>
      <c r="B2728" s="366">
        <v>2711</v>
      </c>
      <c r="C2728" s="278" t="s">
        <v>46</v>
      </c>
      <c r="D2728" s="371" t="s">
        <v>3213</v>
      </c>
      <c r="E2728" s="373" t="s">
        <v>682</v>
      </c>
      <c r="F2728" s="372"/>
      <c r="G2728" s="374">
        <v>147</v>
      </c>
      <c r="H2728" s="374">
        <v>3</v>
      </c>
      <c r="I2728" s="374">
        <v>1</v>
      </c>
      <c r="J2728" s="373" t="s">
        <v>683</v>
      </c>
      <c r="K2728" s="372"/>
      <c r="L2728" s="374" t="s">
        <v>49</v>
      </c>
      <c r="M2728" s="377" t="s">
        <v>50</v>
      </c>
      <c r="N2728" s="374" t="s">
        <v>684</v>
      </c>
    </row>
    <row r="2729" spans="1:14" ht="27" customHeight="1">
      <c r="A2729" s="274"/>
      <c r="B2729" s="366">
        <v>2712</v>
      </c>
      <c r="C2729" s="278" t="s">
        <v>46</v>
      </c>
      <c r="D2729" s="371" t="s">
        <v>3214</v>
      </c>
      <c r="E2729" s="373" t="s">
        <v>682</v>
      </c>
      <c r="F2729" s="372"/>
      <c r="G2729" s="374">
        <v>147</v>
      </c>
      <c r="H2729" s="374">
        <v>4</v>
      </c>
      <c r="I2729" s="374">
        <v>1</v>
      </c>
      <c r="J2729" s="373" t="s">
        <v>683</v>
      </c>
      <c r="K2729" s="372"/>
      <c r="L2729" s="374" t="s">
        <v>49</v>
      </c>
      <c r="M2729" s="377" t="s">
        <v>50</v>
      </c>
      <c r="N2729" s="374" t="s">
        <v>684</v>
      </c>
    </row>
    <row r="2730" spans="1:14" ht="27" customHeight="1">
      <c r="A2730" s="274"/>
      <c r="B2730" s="363">
        <v>2713</v>
      </c>
      <c r="C2730" s="278" t="s">
        <v>46</v>
      </c>
      <c r="D2730" s="371" t="s">
        <v>3215</v>
      </c>
      <c r="E2730" s="373" t="s">
        <v>682</v>
      </c>
      <c r="F2730" s="372"/>
      <c r="G2730" s="374">
        <v>147</v>
      </c>
      <c r="H2730" s="374">
        <v>5</v>
      </c>
      <c r="I2730" s="374">
        <v>1</v>
      </c>
      <c r="J2730" s="373" t="s">
        <v>683</v>
      </c>
      <c r="K2730" s="372"/>
      <c r="L2730" s="374" t="s">
        <v>49</v>
      </c>
      <c r="M2730" s="377" t="s">
        <v>50</v>
      </c>
      <c r="N2730" s="374" t="s">
        <v>684</v>
      </c>
    </row>
    <row r="2731" spans="1:14" ht="27" customHeight="1">
      <c r="A2731" s="274"/>
      <c r="B2731" s="366">
        <v>2714</v>
      </c>
      <c r="C2731" s="278" t="s">
        <v>46</v>
      </c>
      <c r="D2731" s="371" t="s">
        <v>3216</v>
      </c>
      <c r="E2731" s="373" t="s">
        <v>682</v>
      </c>
      <c r="F2731" s="372"/>
      <c r="G2731" s="374">
        <v>147</v>
      </c>
      <c r="H2731" s="374">
        <v>6</v>
      </c>
      <c r="I2731" s="374">
        <v>1</v>
      </c>
      <c r="J2731" s="373" t="s">
        <v>683</v>
      </c>
      <c r="K2731" s="372"/>
      <c r="L2731" s="374" t="s">
        <v>49</v>
      </c>
      <c r="M2731" s="377" t="s">
        <v>50</v>
      </c>
      <c r="N2731" s="374" t="s">
        <v>684</v>
      </c>
    </row>
    <row r="2732" spans="1:14" ht="27" customHeight="1">
      <c r="A2732" s="274"/>
      <c r="B2732" s="366">
        <v>2715</v>
      </c>
      <c r="C2732" s="278" t="s">
        <v>46</v>
      </c>
      <c r="D2732" s="371" t="s">
        <v>3217</v>
      </c>
      <c r="E2732" s="373" t="s">
        <v>682</v>
      </c>
      <c r="F2732" s="372"/>
      <c r="G2732" s="374">
        <v>147</v>
      </c>
      <c r="H2732" s="374">
        <v>7</v>
      </c>
      <c r="I2732" s="374">
        <v>1</v>
      </c>
      <c r="J2732" s="373" t="s">
        <v>683</v>
      </c>
      <c r="K2732" s="372"/>
      <c r="L2732" s="374" t="s">
        <v>49</v>
      </c>
      <c r="M2732" s="377" t="s">
        <v>50</v>
      </c>
      <c r="N2732" s="374" t="s">
        <v>684</v>
      </c>
    </row>
    <row r="2733" spans="1:14" ht="27" customHeight="1">
      <c r="A2733" s="274"/>
      <c r="B2733" s="363">
        <v>2716</v>
      </c>
      <c r="C2733" s="278" t="s">
        <v>46</v>
      </c>
      <c r="D2733" s="371" t="s">
        <v>3218</v>
      </c>
      <c r="E2733" s="373" t="s">
        <v>682</v>
      </c>
      <c r="F2733" s="372"/>
      <c r="G2733" s="374">
        <v>147</v>
      </c>
      <c r="H2733" s="374">
        <v>8</v>
      </c>
      <c r="I2733" s="374">
        <v>1</v>
      </c>
      <c r="J2733" s="373" t="s">
        <v>683</v>
      </c>
      <c r="K2733" s="372"/>
      <c r="L2733" s="374" t="s">
        <v>49</v>
      </c>
      <c r="M2733" s="377" t="s">
        <v>50</v>
      </c>
      <c r="N2733" s="374" t="s">
        <v>684</v>
      </c>
    </row>
    <row r="2734" spans="1:14" ht="27" customHeight="1">
      <c r="A2734" s="274"/>
      <c r="B2734" s="366">
        <v>2717</v>
      </c>
      <c r="C2734" s="278" t="s">
        <v>46</v>
      </c>
      <c r="D2734" s="371" t="s">
        <v>3219</v>
      </c>
      <c r="E2734" s="373" t="s">
        <v>682</v>
      </c>
      <c r="F2734" s="372"/>
      <c r="G2734" s="374">
        <v>147</v>
      </c>
      <c r="H2734" s="374">
        <v>9</v>
      </c>
      <c r="I2734" s="374">
        <v>1</v>
      </c>
      <c r="J2734" s="373" t="s">
        <v>683</v>
      </c>
      <c r="K2734" s="372"/>
      <c r="L2734" s="374" t="s">
        <v>49</v>
      </c>
      <c r="M2734" s="377" t="s">
        <v>50</v>
      </c>
      <c r="N2734" s="374" t="s">
        <v>684</v>
      </c>
    </row>
    <row r="2735" spans="1:14" ht="27" customHeight="1">
      <c r="A2735" s="274"/>
      <c r="B2735" s="366">
        <v>2718</v>
      </c>
      <c r="C2735" s="278" t="s">
        <v>46</v>
      </c>
      <c r="D2735" s="371" t="s">
        <v>3220</v>
      </c>
      <c r="E2735" s="373" t="s">
        <v>682</v>
      </c>
      <c r="F2735" s="372"/>
      <c r="G2735" s="374">
        <v>147</v>
      </c>
      <c r="H2735" s="374">
        <v>10</v>
      </c>
      <c r="I2735" s="374">
        <v>1</v>
      </c>
      <c r="J2735" s="373" t="s">
        <v>683</v>
      </c>
      <c r="K2735" s="372"/>
      <c r="L2735" s="374" t="s">
        <v>49</v>
      </c>
      <c r="M2735" s="377" t="s">
        <v>50</v>
      </c>
      <c r="N2735" s="374" t="s">
        <v>684</v>
      </c>
    </row>
    <row r="2736" spans="1:14" ht="27" customHeight="1">
      <c r="A2736" s="274"/>
      <c r="B2736" s="363">
        <v>2719</v>
      </c>
      <c r="C2736" s="278" t="s">
        <v>46</v>
      </c>
      <c r="D2736" s="371" t="s">
        <v>3221</v>
      </c>
      <c r="E2736" s="373" t="s">
        <v>682</v>
      </c>
      <c r="F2736" s="372"/>
      <c r="G2736" s="374">
        <v>147</v>
      </c>
      <c r="H2736" s="374">
        <v>11</v>
      </c>
      <c r="I2736" s="374">
        <v>1</v>
      </c>
      <c r="J2736" s="373" t="s">
        <v>683</v>
      </c>
      <c r="K2736" s="372"/>
      <c r="L2736" s="374" t="s">
        <v>49</v>
      </c>
      <c r="M2736" s="377" t="s">
        <v>50</v>
      </c>
      <c r="N2736" s="374" t="s">
        <v>684</v>
      </c>
    </row>
    <row r="2737" spans="1:14" ht="27" customHeight="1">
      <c r="A2737" s="274"/>
      <c r="B2737" s="366">
        <v>2720</v>
      </c>
      <c r="C2737" s="278" t="s">
        <v>46</v>
      </c>
      <c r="D2737" s="371" t="s">
        <v>3222</v>
      </c>
      <c r="E2737" s="373" t="s">
        <v>682</v>
      </c>
      <c r="F2737" s="372"/>
      <c r="G2737" s="374">
        <v>147</v>
      </c>
      <c r="H2737" s="374">
        <v>12</v>
      </c>
      <c r="I2737" s="374">
        <v>1</v>
      </c>
      <c r="J2737" s="373" t="s">
        <v>683</v>
      </c>
      <c r="K2737" s="372"/>
      <c r="L2737" s="374" t="s">
        <v>49</v>
      </c>
      <c r="M2737" s="377" t="s">
        <v>50</v>
      </c>
      <c r="N2737" s="374" t="s">
        <v>684</v>
      </c>
    </row>
    <row r="2738" spans="1:14" ht="27" customHeight="1">
      <c r="A2738" s="274"/>
      <c r="B2738" s="366">
        <v>2721</v>
      </c>
      <c r="C2738" s="278" t="s">
        <v>46</v>
      </c>
      <c r="D2738" s="371" t="s">
        <v>3223</v>
      </c>
      <c r="E2738" s="373" t="s">
        <v>682</v>
      </c>
      <c r="F2738" s="372"/>
      <c r="G2738" s="374">
        <v>147</v>
      </c>
      <c r="H2738" s="374">
        <v>13</v>
      </c>
      <c r="I2738" s="374">
        <v>1</v>
      </c>
      <c r="J2738" s="373" t="s">
        <v>683</v>
      </c>
      <c r="K2738" s="372"/>
      <c r="L2738" s="374" t="s">
        <v>49</v>
      </c>
      <c r="M2738" s="377" t="s">
        <v>50</v>
      </c>
      <c r="N2738" s="374" t="s">
        <v>684</v>
      </c>
    </row>
    <row r="2739" spans="1:14" ht="27" customHeight="1">
      <c r="A2739" s="274"/>
      <c r="B2739" s="363">
        <v>2722</v>
      </c>
      <c r="C2739" s="278" t="s">
        <v>46</v>
      </c>
      <c r="D2739" s="371" t="s">
        <v>3224</v>
      </c>
      <c r="E2739" s="373" t="s">
        <v>682</v>
      </c>
      <c r="F2739" s="372"/>
      <c r="G2739" s="374">
        <v>147</v>
      </c>
      <c r="H2739" s="374">
        <v>14</v>
      </c>
      <c r="I2739" s="374">
        <v>1</v>
      </c>
      <c r="J2739" s="373" t="s">
        <v>683</v>
      </c>
      <c r="K2739" s="372"/>
      <c r="L2739" s="374" t="s">
        <v>49</v>
      </c>
      <c r="M2739" s="377" t="s">
        <v>50</v>
      </c>
      <c r="N2739" s="374" t="s">
        <v>684</v>
      </c>
    </row>
    <row r="2740" spans="1:14" ht="27" customHeight="1">
      <c r="A2740" s="274"/>
      <c r="B2740" s="366">
        <v>2723</v>
      </c>
      <c r="C2740" s="278" t="s">
        <v>46</v>
      </c>
      <c r="D2740" s="371" t="s">
        <v>3225</v>
      </c>
      <c r="E2740" s="373" t="s">
        <v>682</v>
      </c>
      <c r="F2740" s="372"/>
      <c r="G2740" s="374">
        <v>147</v>
      </c>
      <c r="H2740" s="374">
        <v>15</v>
      </c>
      <c r="I2740" s="374">
        <v>1</v>
      </c>
      <c r="J2740" s="373" t="s">
        <v>683</v>
      </c>
      <c r="K2740" s="372"/>
      <c r="L2740" s="374" t="s">
        <v>49</v>
      </c>
      <c r="M2740" s="377" t="s">
        <v>50</v>
      </c>
      <c r="N2740" s="374" t="s">
        <v>684</v>
      </c>
    </row>
    <row r="2741" spans="1:14" ht="27" customHeight="1">
      <c r="A2741" s="274"/>
      <c r="B2741" s="366">
        <v>2724</v>
      </c>
      <c r="C2741" s="278" t="s">
        <v>46</v>
      </c>
      <c r="D2741" s="371" t="s">
        <v>3226</v>
      </c>
      <c r="E2741" s="373" t="s">
        <v>682</v>
      </c>
      <c r="F2741" s="372"/>
      <c r="G2741" s="374">
        <v>147</v>
      </c>
      <c r="H2741" s="374">
        <v>16</v>
      </c>
      <c r="I2741" s="374">
        <v>1</v>
      </c>
      <c r="J2741" s="373" t="s">
        <v>683</v>
      </c>
      <c r="K2741" s="372"/>
      <c r="L2741" s="374" t="s">
        <v>49</v>
      </c>
      <c r="M2741" s="377" t="s">
        <v>50</v>
      </c>
      <c r="N2741" s="374" t="s">
        <v>684</v>
      </c>
    </row>
    <row r="2742" spans="1:14" ht="27" customHeight="1">
      <c r="A2742" s="274"/>
      <c r="B2742" s="363">
        <v>2725</v>
      </c>
      <c r="C2742" s="278" t="s">
        <v>46</v>
      </c>
      <c r="D2742" s="371" t="s">
        <v>3227</v>
      </c>
      <c r="E2742" s="373" t="s">
        <v>682</v>
      </c>
      <c r="F2742" s="372"/>
      <c r="G2742" s="374">
        <v>147</v>
      </c>
      <c r="H2742" s="374">
        <v>17</v>
      </c>
      <c r="I2742" s="374">
        <v>1</v>
      </c>
      <c r="J2742" s="373" t="s">
        <v>683</v>
      </c>
      <c r="K2742" s="372"/>
      <c r="L2742" s="374" t="s">
        <v>49</v>
      </c>
      <c r="M2742" s="377" t="s">
        <v>50</v>
      </c>
      <c r="N2742" s="374" t="s">
        <v>684</v>
      </c>
    </row>
    <row r="2743" spans="1:14" ht="27" customHeight="1">
      <c r="A2743" s="274"/>
      <c r="B2743" s="366">
        <v>2726</v>
      </c>
      <c r="C2743" s="278" t="s">
        <v>46</v>
      </c>
      <c r="D2743" s="371" t="s">
        <v>3228</v>
      </c>
      <c r="E2743" s="373" t="s">
        <v>682</v>
      </c>
      <c r="F2743" s="372"/>
      <c r="G2743" s="374">
        <v>147</v>
      </c>
      <c r="H2743" s="374">
        <v>18</v>
      </c>
      <c r="I2743" s="374">
        <v>1</v>
      </c>
      <c r="J2743" s="373" t="s">
        <v>683</v>
      </c>
      <c r="K2743" s="372"/>
      <c r="L2743" s="374" t="s">
        <v>49</v>
      </c>
      <c r="M2743" s="377" t="s">
        <v>50</v>
      </c>
      <c r="N2743" s="374" t="s">
        <v>684</v>
      </c>
    </row>
    <row r="2744" spans="1:14" ht="27" customHeight="1">
      <c r="A2744" s="274"/>
      <c r="B2744" s="366">
        <v>2727</v>
      </c>
      <c r="C2744" s="278" t="s">
        <v>46</v>
      </c>
      <c r="D2744" s="371" t="s">
        <v>3229</v>
      </c>
      <c r="E2744" s="373" t="s">
        <v>682</v>
      </c>
      <c r="F2744" s="372"/>
      <c r="G2744" s="374">
        <v>147</v>
      </c>
      <c r="H2744" s="374">
        <v>19</v>
      </c>
      <c r="I2744" s="374">
        <v>1</v>
      </c>
      <c r="J2744" s="373" t="s">
        <v>683</v>
      </c>
      <c r="K2744" s="372"/>
      <c r="L2744" s="374" t="s">
        <v>49</v>
      </c>
      <c r="M2744" s="377" t="s">
        <v>50</v>
      </c>
      <c r="N2744" s="374" t="s">
        <v>684</v>
      </c>
    </row>
    <row r="2745" spans="1:14" ht="27" customHeight="1">
      <c r="A2745" s="274"/>
      <c r="B2745" s="363">
        <v>2728</v>
      </c>
      <c r="C2745" s="278" t="s">
        <v>46</v>
      </c>
      <c r="D2745" s="371" t="s">
        <v>3230</v>
      </c>
      <c r="E2745" s="373" t="s">
        <v>682</v>
      </c>
      <c r="F2745" s="372"/>
      <c r="G2745" s="374">
        <v>147</v>
      </c>
      <c r="H2745" s="374">
        <v>20</v>
      </c>
      <c r="I2745" s="374">
        <v>1</v>
      </c>
      <c r="J2745" s="373" t="s">
        <v>683</v>
      </c>
      <c r="K2745" s="372"/>
      <c r="L2745" s="374" t="s">
        <v>49</v>
      </c>
      <c r="M2745" s="377" t="s">
        <v>50</v>
      </c>
      <c r="N2745" s="374" t="s">
        <v>684</v>
      </c>
    </row>
    <row r="2746" spans="1:14" ht="27" customHeight="1">
      <c r="A2746" s="274"/>
      <c r="B2746" s="366">
        <v>2729</v>
      </c>
      <c r="C2746" s="278" t="s">
        <v>46</v>
      </c>
      <c r="D2746" s="371" t="s">
        <v>3231</v>
      </c>
      <c r="E2746" s="373" t="s">
        <v>682</v>
      </c>
      <c r="F2746" s="372"/>
      <c r="G2746" s="374">
        <v>148</v>
      </c>
      <c r="H2746" s="374">
        <v>1</v>
      </c>
      <c r="I2746" s="374">
        <v>1</v>
      </c>
      <c r="J2746" s="373" t="s">
        <v>683</v>
      </c>
      <c r="K2746" s="372"/>
      <c r="L2746" s="374" t="s">
        <v>49</v>
      </c>
      <c r="M2746" s="377" t="s">
        <v>50</v>
      </c>
      <c r="N2746" s="374" t="s">
        <v>684</v>
      </c>
    </row>
    <row r="2747" spans="1:14" ht="27" customHeight="1">
      <c r="A2747" s="274"/>
      <c r="B2747" s="366">
        <v>2730</v>
      </c>
      <c r="C2747" s="278" t="s">
        <v>46</v>
      </c>
      <c r="D2747" s="371" t="s">
        <v>3232</v>
      </c>
      <c r="E2747" s="373" t="s">
        <v>682</v>
      </c>
      <c r="F2747" s="372"/>
      <c r="G2747" s="374">
        <v>148</v>
      </c>
      <c r="H2747" s="374">
        <v>2</v>
      </c>
      <c r="I2747" s="374">
        <v>1</v>
      </c>
      <c r="J2747" s="373" t="s">
        <v>683</v>
      </c>
      <c r="K2747" s="372"/>
      <c r="L2747" s="374" t="s">
        <v>49</v>
      </c>
      <c r="M2747" s="377" t="s">
        <v>50</v>
      </c>
      <c r="N2747" s="374" t="s">
        <v>684</v>
      </c>
    </row>
    <row r="2748" spans="1:14" ht="27" customHeight="1">
      <c r="A2748" s="274"/>
      <c r="B2748" s="363">
        <v>2731</v>
      </c>
      <c r="C2748" s="278" t="s">
        <v>46</v>
      </c>
      <c r="D2748" s="371" t="s">
        <v>3233</v>
      </c>
      <c r="E2748" s="373" t="s">
        <v>682</v>
      </c>
      <c r="F2748" s="372"/>
      <c r="G2748" s="374">
        <v>148</v>
      </c>
      <c r="H2748" s="374">
        <v>3</v>
      </c>
      <c r="I2748" s="374">
        <v>1</v>
      </c>
      <c r="J2748" s="373" t="s">
        <v>683</v>
      </c>
      <c r="K2748" s="372"/>
      <c r="L2748" s="374" t="s">
        <v>49</v>
      </c>
      <c r="M2748" s="377" t="s">
        <v>50</v>
      </c>
      <c r="N2748" s="374" t="s">
        <v>684</v>
      </c>
    </row>
    <row r="2749" spans="1:14" ht="27" customHeight="1">
      <c r="A2749" s="274"/>
      <c r="B2749" s="366">
        <v>2732</v>
      </c>
      <c r="C2749" s="278" t="s">
        <v>46</v>
      </c>
      <c r="D2749" s="371" t="s">
        <v>3234</v>
      </c>
      <c r="E2749" s="373" t="s">
        <v>682</v>
      </c>
      <c r="F2749" s="372"/>
      <c r="G2749" s="374">
        <v>148</v>
      </c>
      <c r="H2749" s="374">
        <v>4</v>
      </c>
      <c r="I2749" s="374">
        <v>1</v>
      </c>
      <c r="J2749" s="373" t="s">
        <v>683</v>
      </c>
      <c r="K2749" s="372"/>
      <c r="L2749" s="374" t="s">
        <v>49</v>
      </c>
      <c r="M2749" s="377" t="s">
        <v>50</v>
      </c>
      <c r="N2749" s="374" t="s">
        <v>684</v>
      </c>
    </row>
    <row r="2750" spans="1:14" ht="27" customHeight="1">
      <c r="A2750" s="274"/>
      <c r="B2750" s="366">
        <v>2733</v>
      </c>
      <c r="C2750" s="278" t="s">
        <v>46</v>
      </c>
      <c r="D2750" s="371" t="s">
        <v>3235</v>
      </c>
      <c r="E2750" s="373" t="s">
        <v>682</v>
      </c>
      <c r="F2750" s="372"/>
      <c r="G2750" s="374">
        <v>148</v>
      </c>
      <c r="H2750" s="374">
        <v>5</v>
      </c>
      <c r="I2750" s="374">
        <v>1</v>
      </c>
      <c r="J2750" s="373" t="s">
        <v>683</v>
      </c>
      <c r="K2750" s="372"/>
      <c r="L2750" s="374" t="s">
        <v>49</v>
      </c>
      <c r="M2750" s="377" t="s">
        <v>50</v>
      </c>
      <c r="N2750" s="374" t="s">
        <v>684</v>
      </c>
    </row>
    <row r="2751" spans="1:14" ht="27" customHeight="1">
      <c r="A2751" s="274"/>
      <c r="B2751" s="363">
        <v>2734</v>
      </c>
      <c r="C2751" s="278" t="s">
        <v>46</v>
      </c>
      <c r="D2751" s="371" t="s">
        <v>3236</v>
      </c>
      <c r="E2751" s="373" t="s">
        <v>682</v>
      </c>
      <c r="F2751" s="372"/>
      <c r="G2751" s="374">
        <v>148</v>
      </c>
      <c r="H2751" s="374">
        <v>6</v>
      </c>
      <c r="I2751" s="374">
        <v>1</v>
      </c>
      <c r="J2751" s="373" t="s">
        <v>683</v>
      </c>
      <c r="K2751" s="372"/>
      <c r="L2751" s="374" t="s">
        <v>49</v>
      </c>
      <c r="M2751" s="377" t="s">
        <v>50</v>
      </c>
      <c r="N2751" s="374" t="s">
        <v>684</v>
      </c>
    </row>
    <row r="2752" spans="1:14" ht="27" customHeight="1">
      <c r="A2752" s="274"/>
      <c r="B2752" s="366">
        <v>2735</v>
      </c>
      <c r="C2752" s="278" t="s">
        <v>46</v>
      </c>
      <c r="D2752" s="371" t="s">
        <v>3237</v>
      </c>
      <c r="E2752" s="373" t="s">
        <v>682</v>
      </c>
      <c r="F2752" s="372"/>
      <c r="G2752" s="374">
        <v>148</v>
      </c>
      <c r="H2752" s="374">
        <v>7</v>
      </c>
      <c r="I2752" s="374">
        <v>1</v>
      </c>
      <c r="J2752" s="373" t="s">
        <v>683</v>
      </c>
      <c r="K2752" s="372"/>
      <c r="L2752" s="374" t="s">
        <v>49</v>
      </c>
      <c r="M2752" s="377" t="s">
        <v>50</v>
      </c>
      <c r="N2752" s="374" t="s">
        <v>684</v>
      </c>
    </row>
    <row r="2753" spans="1:14" ht="27" customHeight="1">
      <c r="A2753" s="274"/>
      <c r="B2753" s="366">
        <v>2736</v>
      </c>
      <c r="C2753" s="278" t="s">
        <v>46</v>
      </c>
      <c r="D2753" s="371" t="s">
        <v>3238</v>
      </c>
      <c r="E2753" s="373" t="s">
        <v>682</v>
      </c>
      <c r="F2753" s="372"/>
      <c r="G2753" s="374">
        <v>148</v>
      </c>
      <c r="H2753" s="374">
        <v>8</v>
      </c>
      <c r="I2753" s="374">
        <v>1</v>
      </c>
      <c r="J2753" s="373" t="s">
        <v>683</v>
      </c>
      <c r="K2753" s="372"/>
      <c r="L2753" s="374" t="s">
        <v>49</v>
      </c>
      <c r="M2753" s="377" t="s">
        <v>50</v>
      </c>
      <c r="N2753" s="374" t="s">
        <v>684</v>
      </c>
    </row>
    <row r="2754" spans="1:14" ht="27" customHeight="1">
      <c r="A2754" s="274"/>
      <c r="B2754" s="363">
        <v>2737</v>
      </c>
      <c r="C2754" s="278" t="s">
        <v>46</v>
      </c>
      <c r="D2754" s="371" t="s">
        <v>3239</v>
      </c>
      <c r="E2754" s="373" t="s">
        <v>682</v>
      </c>
      <c r="F2754" s="372"/>
      <c r="G2754" s="374">
        <v>148</v>
      </c>
      <c r="H2754" s="374">
        <v>9</v>
      </c>
      <c r="I2754" s="374">
        <v>1</v>
      </c>
      <c r="J2754" s="373" t="s">
        <v>683</v>
      </c>
      <c r="K2754" s="372"/>
      <c r="L2754" s="374" t="s">
        <v>49</v>
      </c>
      <c r="M2754" s="377" t="s">
        <v>50</v>
      </c>
      <c r="N2754" s="374" t="s">
        <v>684</v>
      </c>
    </row>
    <row r="2755" spans="1:14" ht="27" customHeight="1">
      <c r="A2755" s="274"/>
      <c r="B2755" s="366">
        <v>2738</v>
      </c>
      <c r="C2755" s="278" t="s">
        <v>46</v>
      </c>
      <c r="D2755" s="371" t="s">
        <v>3240</v>
      </c>
      <c r="E2755" s="373" t="s">
        <v>682</v>
      </c>
      <c r="F2755" s="372"/>
      <c r="G2755" s="374">
        <v>148</v>
      </c>
      <c r="H2755" s="374">
        <v>10</v>
      </c>
      <c r="I2755" s="374">
        <v>1</v>
      </c>
      <c r="J2755" s="373" t="s">
        <v>683</v>
      </c>
      <c r="K2755" s="372"/>
      <c r="L2755" s="374" t="s">
        <v>49</v>
      </c>
      <c r="M2755" s="377" t="s">
        <v>50</v>
      </c>
      <c r="N2755" s="374" t="s">
        <v>684</v>
      </c>
    </row>
    <row r="2756" spans="1:14" ht="27" customHeight="1">
      <c r="A2756" s="274"/>
      <c r="B2756" s="366">
        <v>2739</v>
      </c>
      <c r="C2756" s="278" t="s">
        <v>46</v>
      </c>
      <c r="D2756" s="371" t="s">
        <v>3241</v>
      </c>
      <c r="E2756" s="373" t="s">
        <v>682</v>
      </c>
      <c r="F2756" s="372"/>
      <c r="G2756" s="374">
        <v>148</v>
      </c>
      <c r="H2756" s="374">
        <v>11</v>
      </c>
      <c r="I2756" s="374">
        <v>1</v>
      </c>
      <c r="J2756" s="373" t="s">
        <v>683</v>
      </c>
      <c r="K2756" s="372"/>
      <c r="L2756" s="374" t="s">
        <v>49</v>
      </c>
      <c r="M2756" s="377" t="s">
        <v>50</v>
      </c>
      <c r="N2756" s="374" t="s">
        <v>684</v>
      </c>
    </row>
    <row r="2757" spans="1:14" ht="27" customHeight="1">
      <c r="A2757" s="274"/>
      <c r="B2757" s="363">
        <v>2740</v>
      </c>
      <c r="C2757" s="278" t="s">
        <v>46</v>
      </c>
      <c r="D2757" s="371" t="s">
        <v>3242</v>
      </c>
      <c r="E2757" s="373" t="s">
        <v>682</v>
      </c>
      <c r="F2757" s="372"/>
      <c r="G2757" s="374">
        <v>148</v>
      </c>
      <c r="H2757" s="374">
        <v>12</v>
      </c>
      <c r="I2757" s="374">
        <v>1</v>
      </c>
      <c r="J2757" s="373" t="s">
        <v>683</v>
      </c>
      <c r="K2757" s="372"/>
      <c r="L2757" s="374" t="s">
        <v>49</v>
      </c>
      <c r="M2757" s="377" t="s">
        <v>50</v>
      </c>
      <c r="N2757" s="374" t="s">
        <v>684</v>
      </c>
    </row>
    <row r="2758" spans="1:14" ht="27" customHeight="1">
      <c r="A2758" s="274"/>
      <c r="B2758" s="366">
        <v>2741</v>
      </c>
      <c r="C2758" s="278" t="s">
        <v>46</v>
      </c>
      <c r="D2758" s="371" t="s">
        <v>3243</v>
      </c>
      <c r="E2758" s="373" t="s">
        <v>682</v>
      </c>
      <c r="F2758" s="372"/>
      <c r="G2758" s="374">
        <v>148</v>
      </c>
      <c r="H2758" s="374">
        <v>13</v>
      </c>
      <c r="I2758" s="374">
        <v>1</v>
      </c>
      <c r="J2758" s="373" t="s">
        <v>683</v>
      </c>
      <c r="K2758" s="372"/>
      <c r="L2758" s="374" t="s">
        <v>49</v>
      </c>
      <c r="M2758" s="377" t="s">
        <v>50</v>
      </c>
      <c r="N2758" s="374" t="s">
        <v>684</v>
      </c>
    </row>
    <row r="2759" spans="1:14" ht="27" customHeight="1">
      <c r="A2759" s="274"/>
      <c r="B2759" s="366">
        <v>2742</v>
      </c>
      <c r="C2759" s="278" t="s">
        <v>46</v>
      </c>
      <c r="D2759" s="371" t="s">
        <v>3244</v>
      </c>
      <c r="E2759" s="373" t="s">
        <v>682</v>
      </c>
      <c r="F2759" s="372"/>
      <c r="G2759" s="374">
        <v>148</v>
      </c>
      <c r="H2759" s="374">
        <v>14</v>
      </c>
      <c r="I2759" s="374">
        <v>1</v>
      </c>
      <c r="J2759" s="373" t="s">
        <v>683</v>
      </c>
      <c r="K2759" s="372"/>
      <c r="L2759" s="374" t="s">
        <v>49</v>
      </c>
      <c r="M2759" s="377" t="s">
        <v>50</v>
      </c>
      <c r="N2759" s="374" t="s">
        <v>684</v>
      </c>
    </row>
    <row r="2760" spans="1:14" ht="27" customHeight="1">
      <c r="A2760" s="274"/>
      <c r="B2760" s="363">
        <v>2743</v>
      </c>
      <c r="C2760" s="278" t="s">
        <v>46</v>
      </c>
      <c r="D2760" s="371" t="s">
        <v>3245</v>
      </c>
      <c r="E2760" s="373" t="s">
        <v>682</v>
      </c>
      <c r="F2760" s="372"/>
      <c r="G2760" s="374">
        <v>148</v>
      </c>
      <c r="H2760" s="374">
        <v>15</v>
      </c>
      <c r="I2760" s="374">
        <v>1</v>
      </c>
      <c r="J2760" s="373" t="s">
        <v>683</v>
      </c>
      <c r="K2760" s="372"/>
      <c r="L2760" s="374" t="s">
        <v>49</v>
      </c>
      <c r="M2760" s="377" t="s">
        <v>50</v>
      </c>
      <c r="N2760" s="374" t="s">
        <v>684</v>
      </c>
    </row>
    <row r="2761" spans="1:14" ht="27" customHeight="1">
      <c r="A2761" s="274"/>
      <c r="B2761" s="366">
        <v>2744</v>
      </c>
      <c r="C2761" s="278" t="s">
        <v>46</v>
      </c>
      <c r="D2761" s="371" t="s">
        <v>3246</v>
      </c>
      <c r="E2761" s="373" t="s">
        <v>682</v>
      </c>
      <c r="F2761" s="372"/>
      <c r="G2761" s="374">
        <v>148</v>
      </c>
      <c r="H2761" s="374">
        <v>16</v>
      </c>
      <c r="I2761" s="374">
        <v>1</v>
      </c>
      <c r="J2761" s="373" t="s">
        <v>683</v>
      </c>
      <c r="K2761" s="372"/>
      <c r="L2761" s="374" t="s">
        <v>49</v>
      </c>
      <c r="M2761" s="377" t="s">
        <v>50</v>
      </c>
      <c r="N2761" s="374" t="s">
        <v>684</v>
      </c>
    </row>
    <row r="2762" spans="1:14" ht="27" customHeight="1">
      <c r="A2762" s="274"/>
      <c r="B2762" s="366">
        <v>2745</v>
      </c>
      <c r="C2762" s="278" t="s">
        <v>46</v>
      </c>
      <c r="D2762" s="371" t="s">
        <v>3247</v>
      </c>
      <c r="E2762" s="373" t="s">
        <v>682</v>
      </c>
      <c r="F2762" s="372"/>
      <c r="G2762" s="374">
        <v>148</v>
      </c>
      <c r="H2762" s="374">
        <v>17</v>
      </c>
      <c r="I2762" s="374">
        <v>1</v>
      </c>
      <c r="J2762" s="373" t="s">
        <v>683</v>
      </c>
      <c r="K2762" s="372"/>
      <c r="L2762" s="374" t="s">
        <v>49</v>
      </c>
      <c r="M2762" s="377" t="s">
        <v>50</v>
      </c>
      <c r="N2762" s="374" t="s">
        <v>684</v>
      </c>
    </row>
    <row r="2763" spans="1:14" ht="27" customHeight="1">
      <c r="A2763" s="274"/>
      <c r="B2763" s="363">
        <v>2746</v>
      </c>
      <c r="C2763" s="278" t="s">
        <v>46</v>
      </c>
      <c r="D2763" s="371" t="s">
        <v>3248</v>
      </c>
      <c r="E2763" s="373" t="s">
        <v>682</v>
      </c>
      <c r="F2763" s="372"/>
      <c r="G2763" s="374">
        <v>148</v>
      </c>
      <c r="H2763" s="374">
        <v>18</v>
      </c>
      <c r="I2763" s="374">
        <v>1</v>
      </c>
      <c r="J2763" s="373" t="s">
        <v>683</v>
      </c>
      <c r="K2763" s="372"/>
      <c r="L2763" s="374" t="s">
        <v>49</v>
      </c>
      <c r="M2763" s="377" t="s">
        <v>50</v>
      </c>
      <c r="N2763" s="374" t="s">
        <v>684</v>
      </c>
    </row>
    <row r="2764" spans="1:14" ht="27" customHeight="1">
      <c r="A2764" s="274"/>
      <c r="B2764" s="366">
        <v>2747</v>
      </c>
      <c r="C2764" s="278" t="s">
        <v>46</v>
      </c>
      <c r="D2764" s="371" t="s">
        <v>3249</v>
      </c>
      <c r="E2764" s="373" t="s">
        <v>682</v>
      </c>
      <c r="F2764" s="372"/>
      <c r="G2764" s="374">
        <v>148</v>
      </c>
      <c r="H2764" s="374">
        <v>19</v>
      </c>
      <c r="I2764" s="374">
        <v>1</v>
      </c>
      <c r="J2764" s="373" t="s">
        <v>683</v>
      </c>
      <c r="K2764" s="372"/>
      <c r="L2764" s="374" t="s">
        <v>49</v>
      </c>
      <c r="M2764" s="377" t="s">
        <v>50</v>
      </c>
      <c r="N2764" s="374" t="s">
        <v>684</v>
      </c>
    </row>
    <row r="2765" spans="1:14" ht="27" customHeight="1">
      <c r="A2765" s="274"/>
      <c r="B2765" s="366">
        <v>2748</v>
      </c>
      <c r="C2765" s="278" t="s">
        <v>46</v>
      </c>
      <c r="D2765" s="371" t="s">
        <v>3250</v>
      </c>
      <c r="E2765" s="373" t="s">
        <v>682</v>
      </c>
      <c r="F2765" s="372"/>
      <c r="G2765" s="374">
        <v>148</v>
      </c>
      <c r="H2765" s="374">
        <v>20</v>
      </c>
      <c r="I2765" s="374">
        <v>1</v>
      </c>
      <c r="J2765" s="373" t="s">
        <v>683</v>
      </c>
      <c r="K2765" s="372"/>
      <c r="L2765" s="374" t="s">
        <v>49</v>
      </c>
      <c r="M2765" s="377" t="s">
        <v>50</v>
      </c>
      <c r="N2765" s="374" t="s">
        <v>684</v>
      </c>
    </row>
    <row r="2766" spans="1:14" ht="27" customHeight="1">
      <c r="A2766" s="274"/>
      <c r="B2766" s="363">
        <v>2749</v>
      </c>
      <c r="C2766" s="278" t="s">
        <v>46</v>
      </c>
      <c r="D2766" s="371" t="s">
        <v>3251</v>
      </c>
      <c r="E2766" s="373" t="s">
        <v>682</v>
      </c>
      <c r="F2766" s="372"/>
      <c r="G2766" s="374">
        <v>149</v>
      </c>
      <c r="H2766" s="374">
        <v>1</v>
      </c>
      <c r="I2766" s="374">
        <v>1</v>
      </c>
      <c r="J2766" s="373" t="s">
        <v>683</v>
      </c>
      <c r="K2766" s="372"/>
      <c r="L2766" s="374" t="s">
        <v>49</v>
      </c>
      <c r="M2766" s="377" t="s">
        <v>50</v>
      </c>
      <c r="N2766" s="374" t="s">
        <v>684</v>
      </c>
    </row>
    <row r="2767" spans="1:14" ht="27" customHeight="1">
      <c r="A2767" s="274"/>
      <c r="B2767" s="366">
        <v>2750</v>
      </c>
      <c r="C2767" s="278" t="s">
        <v>46</v>
      </c>
      <c r="D2767" s="371" t="s">
        <v>3252</v>
      </c>
      <c r="E2767" s="373" t="s">
        <v>682</v>
      </c>
      <c r="F2767" s="372"/>
      <c r="G2767" s="374">
        <v>149</v>
      </c>
      <c r="H2767" s="374">
        <v>2</v>
      </c>
      <c r="I2767" s="374">
        <v>1</v>
      </c>
      <c r="J2767" s="373" t="s">
        <v>683</v>
      </c>
      <c r="K2767" s="372"/>
      <c r="L2767" s="374" t="s">
        <v>49</v>
      </c>
      <c r="M2767" s="377" t="s">
        <v>50</v>
      </c>
      <c r="N2767" s="374" t="s">
        <v>684</v>
      </c>
    </row>
    <row r="2768" spans="1:14" ht="27" customHeight="1">
      <c r="A2768" s="274"/>
      <c r="B2768" s="366">
        <v>2751</v>
      </c>
      <c r="C2768" s="278" t="s">
        <v>46</v>
      </c>
      <c r="D2768" s="371" t="s">
        <v>3253</v>
      </c>
      <c r="E2768" s="373" t="s">
        <v>682</v>
      </c>
      <c r="F2768" s="372"/>
      <c r="G2768" s="374">
        <v>149</v>
      </c>
      <c r="H2768" s="374">
        <v>3</v>
      </c>
      <c r="I2768" s="374">
        <v>1</v>
      </c>
      <c r="J2768" s="373" t="s">
        <v>683</v>
      </c>
      <c r="K2768" s="372"/>
      <c r="L2768" s="374" t="s">
        <v>49</v>
      </c>
      <c r="M2768" s="377" t="s">
        <v>50</v>
      </c>
      <c r="N2768" s="374" t="s">
        <v>684</v>
      </c>
    </row>
    <row r="2769" spans="1:14" ht="27" customHeight="1">
      <c r="A2769" s="274"/>
      <c r="B2769" s="363">
        <v>2752</v>
      </c>
      <c r="C2769" s="278" t="s">
        <v>46</v>
      </c>
      <c r="D2769" s="371" t="s">
        <v>3254</v>
      </c>
      <c r="E2769" s="373" t="s">
        <v>682</v>
      </c>
      <c r="F2769" s="372"/>
      <c r="G2769" s="374">
        <v>149</v>
      </c>
      <c r="H2769" s="374">
        <v>4</v>
      </c>
      <c r="I2769" s="374">
        <v>1</v>
      </c>
      <c r="J2769" s="373" t="s">
        <v>683</v>
      </c>
      <c r="K2769" s="372"/>
      <c r="L2769" s="374" t="s">
        <v>49</v>
      </c>
      <c r="M2769" s="377" t="s">
        <v>50</v>
      </c>
      <c r="N2769" s="374" t="s">
        <v>684</v>
      </c>
    </row>
    <row r="2770" spans="1:14" ht="27" customHeight="1">
      <c r="A2770" s="274"/>
      <c r="B2770" s="366">
        <v>2753</v>
      </c>
      <c r="C2770" s="278" t="s">
        <v>46</v>
      </c>
      <c r="D2770" s="371" t="s">
        <v>3255</v>
      </c>
      <c r="E2770" s="373" t="s">
        <v>682</v>
      </c>
      <c r="F2770" s="372"/>
      <c r="G2770" s="374">
        <v>149</v>
      </c>
      <c r="H2770" s="374">
        <v>5</v>
      </c>
      <c r="I2770" s="374">
        <v>1</v>
      </c>
      <c r="J2770" s="373" t="s">
        <v>683</v>
      </c>
      <c r="K2770" s="372"/>
      <c r="L2770" s="374" t="s">
        <v>49</v>
      </c>
      <c r="M2770" s="377" t="s">
        <v>50</v>
      </c>
      <c r="N2770" s="374" t="s">
        <v>684</v>
      </c>
    </row>
    <row r="2771" spans="1:14" ht="27" customHeight="1">
      <c r="A2771" s="274"/>
      <c r="B2771" s="366">
        <v>2754</v>
      </c>
      <c r="C2771" s="278" t="s">
        <v>46</v>
      </c>
      <c r="D2771" s="371" t="s">
        <v>3256</v>
      </c>
      <c r="E2771" s="373" t="s">
        <v>682</v>
      </c>
      <c r="F2771" s="372"/>
      <c r="G2771" s="374">
        <v>149</v>
      </c>
      <c r="H2771" s="374">
        <v>6</v>
      </c>
      <c r="I2771" s="374">
        <v>1</v>
      </c>
      <c r="J2771" s="373" t="s">
        <v>683</v>
      </c>
      <c r="K2771" s="372"/>
      <c r="L2771" s="374" t="s">
        <v>49</v>
      </c>
      <c r="M2771" s="377" t="s">
        <v>50</v>
      </c>
      <c r="N2771" s="374" t="s">
        <v>684</v>
      </c>
    </row>
    <row r="2772" spans="1:14" ht="27" customHeight="1">
      <c r="A2772" s="274"/>
      <c r="B2772" s="363">
        <v>2755</v>
      </c>
      <c r="C2772" s="278" t="s">
        <v>46</v>
      </c>
      <c r="D2772" s="371" t="s">
        <v>3257</v>
      </c>
      <c r="E2772" s="373" t="s">
        <v>682</v>
      </c>
      <c r="F2772" s="372"/>
      <c r="G2772" s="374">
        <v>149</v>
      </c>
      <c r="H2772" s="374">
        <v>7</v>
      </c>
      <c r="I2772" s="374">
        <v>1</v>
      </c>
      <c r="J2772" s="373" t="s">
        <v>683</v>
      </c>
      <c r="K2772" s="372"/>
      <c r="L2772" s="374" t="s">
        <v>49</v>
      </c>
      <c r="M2772" s="377" t="s">
        <v>50</v>
      </c>
      <c r="N2772" s="374" t="s">
        <v>684</v>
      </c>
    </row>
    <row r="2773" spans="1:14" ht="27" customHeight="1">
      <c r="A2773" s="274"/>
      <c r="B2773" s="366">
        <v>2756</v>
      </c>
      <c r="C2773" s="278" t="s">
        <v>46</v>
      </c>
      <c r="D2773" s="371" t="s">
        <v>3258</v>
      </c>
      <c r="E2773" s="373" t="s">
        <v>682</v>
      </c>
      <c r="F2773" s="372"/>
      <c r="G2773" s="374">
        <v>149</v>
      </c>
      <c r="H2773" s="374">
        <v>8</v>
      </c>
      <c r="I2773" s="374">
        <v>1</v>
      </c>
      <c r="J2773" s="373" t="s">
        <v>683</v>
      </c>
      <c r="K2773" s="372"/>
      <c r="L2773" s="374" t="s">
        <v>49</v>
      </c>
      <c r="M2773" s="377" t="s">
        <v>50</v>
      </c>
      <c r="N2773" s="374" t="s">
        <v>684</v>
      </c>
    </row>
    <row r="2774" spans="1:14" ht="27" customHeight="1">
      <c r="A2774" s="274"/>
      <c r="B2774" s="366">
        <v>2757</v>
      </c>
      <c r="C2774" s="278" t="s">
        <v>46</v>
      </c>
      <c r="D2774" s="371" t="s">
        <v>3259</v>
      </c>
      <c r="E2774" s="373" t="s">
        <v>682</v>
      </c>
      <c r="F2774" s="372"/>
      <c r="G2774" s="374">
        <v>149</v>
      </c>
      <c r="H2774" s="374">
        <v>9</v>
      </c>
      <c r="I2774" s="374">
        <v>1</v>
      </c>
      <c r="J2774" s="373" t="s">
        <v>683</v>
      </c>
      <c r="K2774" s="372"/>
      <c r="L2774" s="374" t="s">
        <v>49</v>
      </c>
      <c r="M2774" s="377" t="s">
        <v>50</v>
      </c>
      <c r="N2774" s="374" t="s">
        <v>684</v>
      </c>
    </row>
    <row r="2775" spans="1:14" ht="27" customHeight="1">
      <c r="A2775" s="274"/>
      <c r="B2775" s="363">
        <v>2758</v>
      </c>
      <c r="C2775" s="278" t="s">
        <v>46</v>
      </c>
      <c r="D2775" s="371" t="s">
        <v>3260</v>
      </c>
      <c r="E2775" s="373" t="s">
        <v>682</v>
      </c>
      <c r="F2775" s="372"/>
      <c r="G2775" s="374">
        <v>149</v>
      </c>
      <c r="H2775" s="374">
        <v>10</v>
      </c>
      <c r="I2775" s="374">
        <v>1</v>
      </c>
      <c r="J2775" s="373" t="s">
        <v>683</v>
      </c>
      <c r="K2775" s="372"/>
      <c r="L2775" s="374" t="s">
        <v>49</v>
      </c>
      <c r="M2775" s="377" t="s">
        <v>50</v>
      </c>
      <c r="N2775" s="374" t="s">
        <v>684</v>
      </c>
    </row>
    <row r="2776" spans="1:14" ht="27" customHeight="1">
      <c r="A2776" s="274"/>
      <c r="B2776" s="366">
        <v>2759</v>
      </c>
      <c r="C2776" s="278" t="s">
        <v>46</v>
      </c>
      <c r="D2776" s="371" t="s">
        <v>3261</v>
      </c>
      <c r="E2776" s="373" t="s">
        <v>682</v>
      </c>
      <c r="F2776" s="372"/>
      <c r="G2776" s="374">
        <v>149</v>
      </c>
      <c r="H2776" s="374">
        <v>11</v>
      </c>
      <c r="I2776" s="374">
        <v>1</v>
      </c>
      <c r="J2776" s="373" t="s">
        <v>683</v>
      </c>
      <c r="K2776" s="372"/>
      <c r="L2776" s="374" t="s">
        <v>49</v>
      </c>
      <c r="M2776" s="377" t="s">
        <v>50</v>
      </c>
      <c r="N2776" s="374" t="s">
        <v>684</v>
      </c>
    </row>
    <row r="2777" spans="1:14" ht="27" customHeight="1">
      <c r="A2777" s="274"/>
      <c r="B2777" s="366">
        <v>2760</v>
      </c>
      <c r="C2777" s="278" t="s">
        <v>46</v>
      </c>
      <c r="D2777" s="371" t="s">
        <v>3262</v>
      </c>
      <c r="E2777" s="373" t="s">
        <v>682</v>
      </c>
      <c r="F2777" s="372"/>
      <c r="G2777" s="374">
        <v>149</v>
      </c>
      <c r="H2777" s="374">
        <v>12</v>
      </c>
      <c r="I2777" s="374">
        <v>1</v>
      </c>
      <c r="J2777" s="373" t="s">
        <v>683</v>
      </c>
      <c r="K2777" s="372"/>
      <c r="L2777" s="374" t="s">
        <v>49</v>
      </c>
      <c r="M2777" s="377" t="s">
        <v>50</v>
      </c>
      <c r="N2777" s="374" t="s">
        <v>684</v>
      </c>
    </row>
    <row r="2778" spans="1:14" ht="27" customHeight="1">
      <c r="A2778" s="274"/>
      <c r="B2778" s="363">
        <v>2761</v>
      </c>
      <c r="C2778" s="278" t="s">
        <v>46</v>
      </c>
      <c r="D2778" s="371" t="s">
        <v>3263</v>
      </c>
      <c r="E2778" s="373" t="s">
        <v>682</v>
      </c>
      <c r="F2778" s="372"/>
      <c r="G2778" s="374">
        <v>149</v>
      </c>
      <c r="H2778" s="374">
        <v>13</v>
      </c>
      <c r="I2778" s="374">
        <v>1</v>
      </c>
      <c r="J2778" s="373" t="s">
        <v>683</v>
      </c>
      <c r="K2778" s="372"/>
      <c r="L2778" s="374" t="s">
        <v>49</v>
      </c>
      <c r="M2778" s="377" t="s">
        <v>50</v>
      </c>
      <c r="N2778" s="374" t="s">
        <v>684</v>
      </c>
    </row>
    <row r="2779" spans="1:14" ht="27" customHeight="1">
      <c r="A2779" s="274"/>
      <c r="B2779" s="366">
        <v>2762</v>
      </c>
      <c r="C2779" s="278" t="s">
        <v>46</v>
      </c>
      <c r="D2779" s="371" t="s">
        <v>3264</v>
      </c>
      <c r="E2779" s="373" t="s">
        <v>682</v>
      </c>
      <c r="F2779" s="372"/>
      <c r="G2779" s="374">
        <v>149</v>
      </c>
      <c r="H2779" s="374">
        <v>14</v>
      </c>
      <c r="I2779" s="374">
        <v>1</v>
      </c>
      <c r="J2779" s="373" t="s">
        <v>683</v>
      </c>
      <c r="K2779" s="372"/>
      <c r="L2779" s="374" t="s">
        <v>49</v>
      </c>
      <c r="M2779" s="377" t="s">
        <v>50</v>
      </c>
      <c r="N2779" s="374" t="s">
        <v>684</v>
      </c>
    </row>
    <row r="2780" spans="1:14" ht="27" customHeight="1">
      <c r="A2780" s="274"/>
      <c r="B2780" s="366">
        <v>2763</v>
      </c>
      <c r="C2780" s="278" t="s">
        <v>46</v>
      </c>
      <c r="D2780" s="371" t="s">
        <v>3265</v>
      </c>
      <c r="E2780" s="373" t="s">
        <v>682</v>
      </c>
      <c r="F2780" s="372"/>
      <c r="G2780" s="374">
        <v>149</v>
      </c>
      <c r="H2780" s="374">
        <v>15</v>
      </c>
      <c r="I2780" s="374">
        <v>1</v>
      </c>
      <c r="J2780" s="373" t="s">
        <v>683</v>
      </c>
      <c r="K2780" s="372"/>
      <c r="L2780" s="374" t="s">
        <v>49</v>
      </c>
      <c r="M2780" s="377" t="s">
        <v>50</v>
      </c>
      <c r="N2780" s="374" t="s">
        <v>684</v>
      </c>
    </row>
    <row r="2781" spans="1:14" ht="27" customHeight="1">
      <c r="A2781" s="274"/>
      <c r="B2781" s="363">
        <v>2764</v>
      </c>
      <c r="C2781" s="278" t="s">
        <v>46</v>
      </c>
      <c r="D2781" s="371" t="s">
        <v>3266</v>
      </c>
      <c r="E2781" s="373" t="s">
        <v>682</v>
      </c>
      <c r="F2781" s="372"/>
      <c r="G2781" s="374">
        <v>149</v>
      </c>
      <c r="H2781" s="374">
        <v>16</v>
      </c>
      <c r="I2781" s="374">
        <v>1</v>
      </c>
      <c r="J2781" s="373" t="s">
        <v>683</v>
      </c>
      <c r="K2781" s="372"/>
      <c r="L2781" s="374" t="s">
        <v>49</v>
      </c>
      <c r="M2781" s="377" t="s">
        <v>50</v>
      </c>
      <c r="N2781" s="374" t="s">
        <v>684</v>
      </c>
    </row>
    <row r="2782" spans="1:14" ht="27" customHeight="1">
      <c r="A2782" s="274"/>
      <c r="B2782" s="366">
        <v>2765</v>
      </c>
      <c r="C2782" s="278" t="s">
        <v>46</v>
      </c>
      <c r="D2782" s="371" t="s">
        <v>3267</v>
      </c>
      <c r="E2782" s="373" t="s">
        <v>682</v>
      </c>
      <c r="F2782" s="372"/>
      <c r="G2782" s="374">
        <v>149</v>
      </c>
      <c r="H2782" s="374">
        <v>17</v>
      </c>
      <c r="I2782" s="374">
        <v>1</v>
      </c>
      <c r="J2782" s="373" t="s">
        <v>683</v>
      </c>
      <c r="K2782" s="372"/>
      <c r="L2782" s="374" t="s">
        <v>49</v>
      </c>
      <c r="M2782" s="377" t="s">
        <v>50</v>
      </c>
      <c r="N2782" s="374" t="s">
        <v>684</v>
      </c>
    </row>
    <row r="2783" spans="1:14" ht="27" customHeight="1">
      <c r="A2783" s="274"/>
      <c r="B2783" s="366">
        <v>2766</v>
      </c>
      <c r="C2783" s="278" t="s">
        <v>46</v>
      </c>
      <c r="D2783" s="371" t="s">
        <v>3268</v>
      </c>
      <c r="E2783" s="373" t="s">
        <v>682</v>
      </c>
      <c r="F2783" s="372"/>
      <c r="G2783" s="374">
        <v>149</v>
      </c>
      <c r="H2783" s="374">
        <v>18</v>
      </c>
      <c r="I2783" s="374">
        <v>1</v>
      </c>
      <c r="J2783" s="373" t="s">
        <v>683</v>
      </c>
      <c r="K2783" s="372"/>
      <c r="L2783" s="374" t="s">
        <v>49</v>
      </c>
      <c r="M2783" s="377" t="s">
        <v>50</v>
      </c>
      <c r="N2783" s="374" t="s">
        <v>684</v>
      </c>
    </row>
    <row r="2784" spans="1:14" ht="27" customHeight="1">
      <c r="A2784" s="274"/>
      <c r="B2784" s="363">
        <v>2767</v>
      </c>
      <c r="C2784" s="278" t="s">
        <v>46</v>
      </c>
      <c r="D2784" s="371" t="s">
        <v>3269</v>
      </c>
      <c r="E2784" s="373" t="s">
        <v>682</v>
      </c>
      <c r="F2784" s="372"/>
      <c r="G2784" s="374">
        <v>149</v>
      </c>
      <c r="H2784" s="374">
        <v>19</v>
      </c>
      <c r="I2784" s="374">
        <v>1</v>
      </c>
      <c r="J2784" s="373" t="s">
        <v>683</v>
      </c>
      <c r="K2784" s="372"/>
      <c r="L2784" s="374" t="s">
        <v>49</v>
      </c>
      <c r="M2784" s="377" t="s">
        <v>50</v>
      </c>
      <c r="N2784" s="374" t="s">
        <v>684</v>
      </c>
    </row>
    <row r="2785" spans="1:14" ht="27" customHeight="1">
      <c r="A2785" s="274"/>
      <c r="B2785" s="366">
        <v>2768</v>
      </c>
      <c r="C2785" s="278" t="s">
        <v>46</v>
      </c>
      <c r="D2785" s="371" t="s">
        <v>3270</v>
      </c>
      <c r="E2785" s="373" t="s">
        <v>682</v>
      </c>
      <c r="F2785" s="372"/>
      <c r="G2785" s="374">
        <v>149</v>
      </c>
      <c r="H2785" s="374">
        <v>20</v>
      </c>
      <c r="I2785" s="374">
        <v>1</v>
      </c>
      <c r="J2785" s="373" t="s">
        <v>683</v>
      </c>
      <c r="K2785" s="372"/>
      <c r="L2785" s="374" t="s">
        <v>49</v>
      </c>
      <c r="M2785" s="377" t="s">
        <v>50</v>
      </c>
      <c r="N2785" s="374" t="s">
        <v>684</v>
      </c>
    </row>
    <row r="2786" spans="1:14" ht="27" customHeight="1">
      <c r="A2786" s="274"/>
      <c r="B2786" s="366">
        <v>2769</v>
      </c>
      <c r="C2786" s="278" t="s">
        <v>46</v>
      </c>
      <c r="D2786" s="371" t="s">
        <v>3271</v>
      </c>
      <c r="E2786" s="373" t="s">
        <v>682</v>
      </c>
      <c r="F2786" s="372"/>
      <c r="G2786" s="374">
        <v>150</v>
      </c>
      <c r="H2786" s="374">
        <v>1</v>
      </c>
      <c r="I2786" s="374">
        <v>1</v>
      </c>
      <c r="J2786" s="373" t="s">
        <v>683</v>
      </c>
      <c r="K2786" s="372"/>
      <c r="L2786" s="374" t="s">
        <v>49</v>
      </c>
      <c r="M2786" s="377" t="s">
        <v>50</v>
      </c>
      <c r="N2786" s="374" t="s">
        <v>684</v>
      </c>
    </row>
    <row r="2787" spans="1:14" ht="27" customHeight="1">
      <c r="A2787" s="274"/>
      <c r="B2787" s="363">
        <v>2770</v>
      </c>
      <c r="C2787" s="278" t="s">
        <v>46</v>
      </c>
      <c r="D2787" s="371" t="s">
        <v>3272</v>
      </c>
      <c r="E2787" s="373" t="s">
        <v>682</v>
      </c>
      <c r="F2787" s="372"/>
      <c r="G2787" s="374">
        <v>150</v>
      </c>
      <c r="H2787" s="374">
        <v>2</v>
      </c>
      <c r="I2787" s="374">
        <v>1</v>
      </c>
      <c r="J2787" s="373" t="s">
        <v>683</v>
      </c>
      <c r="K2787" s="372"/>
      <c r="L2787" s="374" t="s">
        <v>49</v>
      </c>
      <c r="M2787" s="377" t="s">
        <v>50</v>
      </c>
      <c r="N2787" s="374" t="s">
        <v>684</v>
      </c>
    </row>
    <row r="2788" spans="1:14" ht="27" customHeight="1">
      <c r="A2788" s="274"/>
      <c r="B2788" s="366">
        <v>2771</v>
      </c>
      <c r="C2788" s="278" t="s">
        <v>46</v>
      </c>
      <c r="D2788" s="371" t="s">
        <v>3273</v>
      </c>
      <c r="E2788" s="373" t="s">
        <v>682</v>
      </c>
      <c r="F2788" s="372"/>
      <c r="G2788" s="374">
        <v>150</v>
      </c>
      <c r="H2788" s="374">
        <v>3</v>
      </c>
      <c r="I2788" s="374">
        <v>1</v>
      </c>
      <c r="J2788" s="373" t="s">
        <v>683</v>
      </c>
      <c r="K2788" s="372"/>
      <c r="L2788" s="374" t="s">
        <v>49</v>
      </c>
      <c r="M2788" s="377" t="s">
        <v>50</v>
      </c>
      <c r="N2788" s="374" t="s">
        <v>684</v>
      </c>
    </row>
    <row r="2789" spans="1:14" ht="27" customHeight="1">
      <c r="A2789" s="274"/>
      <c r="B2789" s="366">
        <v>2772</v>
      </c>
      <c r="C2789" s="278" t="s">
        <v>46</v>
      </c>
      <c r="D2789" s="371" t="s">
        <v>3274</v>
      </c>
      <c r="E2789" s="373" t="s">
        <v>682</v>
      </c>
      <c r="F2789" s="372"/>
      <c r="G2789" s="374">
        <v>150</v>
      </c>
      <c r="H2789" s="374">
        <v>4</v>
      </c>
      <c r="I2789" s="374">
        <v>1</v>
      </c>
      <c r="J2789" s="373" t="s">
        <v>683</v>
      </c>
      <c r="K2789" s="372"/>
      <c r="L2789" s="374" t="s">
        <v>49</v>
      </c>
      <c r="M2789" s="377" t="s">
        <v>50</v>
      </c>
      <c r="N2789" s="374" t="s">
        <v>684</v>
      </c>
    </row>
    <row r="2790" spans="1:14" ht="27" customHeight="1">
      <c r="A2790" s="274"/>
      <c r="B2790" s="363">
        <v>2773</v>
      </c>
      <c r="C2790" s="278" t="s">
        <v>46</v>
      </c>
      <c r="D2790" s="371" t="s">
        <v>3275</v>
      </c>
      <c r="E2790" s="373" t="s">
        <v>682</v>
      </c>
      <c r="F2790" s="372"/>
      <c r="G2790" s="374">
        <v>150</v>
      </c>
      <c r="H2790" s="374">
        <v>5</v>
      </c>
      <c r="I2790" s="374">
        <v>1</v>
      </c>
      <c r="J2790" s="373" t="s">
        <v>683</v>
      </c>
      <c r="K2790" s="372"/>
      <c r="L2790" s="374" t="s">
        <v>49</v>
      </c>
      <c r="M2790" s="377" t="s">
        <v>50</v>
      </c>
      <c r="N2790" s="374" t="s">
        <v>684</v>
      </c>
    </row>
    <row r="2791" spans="1:14" ht="27" customHeight="1">
      <c r="A2791" s="274"/>
      <c r="B2791" s="366">
        <v>2774</v>
      </c>
      <c r="C2791" s="278" t="s">
        <v>46</v>
      </c>
      <c r="D2791" s="371" t="s">
        <v>3276</v>
      </c>
      <c r="E2791" s="373" t="s">
        <v>682</v>
      </c>
      <c r="F2791" s="372"/>
      <c r="G2791" s="374">
        <v>150</v>
      </c>
      <c r="H2791" s="374">
        <v>6</v>
      </c>
      <c r="I2791" s="374">
        <v>1</v>
      </c>
      <c r="J2791" s="373" t="s">
        <v>683</v>
      </c>
      <c r="K2791" s="372"/>
      <c r="L2791" s="374" t="s">
        <v>49</v>
      </c>
      <c r="M2791" s="377" t="s">
        <v>50</v>
      </c>
      <c r="N2791" s="374" t="s">
        <v>684</v>
      </c>
    </row>
    <row r="2792" spans="1:14" ht="27" customHeight="1">
      <c r="A2792" s="274"/>
      <c r="B2792" s="366">
        <v>2775</v>
      </c>
      <c r="C2792" s="278" t="s">
        <v>46</v>
      </c>
      <c r="D2792" s="371" t="s">
        <v>3277</v>
      </c>
      <c r="E2792" s="373" t="s">
        <v>682</v>
      </c>
      <c r="F2792" s="372"/>
      <c r="G2792" s="374">
        <v>150</v>
      </c>
      <c r="H2792" s="374">
        <v>7</v>
      </c>
      <c r="I2792" s="374">
        <v>1</v>
      </c>
      <c r="J2792" s="373" t="s">
        <v>683</v>
      </c>
      <c r="K2792" s="372"/>
      <c r="L2792" s="374" t="s">
        <v>49</v>
      </c>
      <c r="M2792" s="377" t="s">
        <v>50</v>
      </c>
      <c r="N2792" s="374" t="s">
        <v>684</v>
      </c>
    </row>
    <row r="2793" spans="1:14" ht="27" customHeight="1">
      <c r="A2793" s="274"/>
      <c r="B2793" s="363">
        <v>2776</v>
      </c>
      <c r="C2793" s="278" t="s">
        <v>46</v>
      </c>
      <c r="D2793" s="371" t="s">
        <v>3278</v>
      </c>
      <c r="E2793" s="373" t="s">
        <v>682</v>
      </c>
      <c r="F2793" s="372"/>
      <c r="G2793" s="374">
        <v>150</v>
      </c>
      <c r="H2793" s="374">
        <v>8</v>
      </c>
      <c r="I2793" s="374">
        <v>1</v>
      </c>
      <c r="J2793" s="373" t="s">
        <v>683</v>
      </c>
      <c r="K2793" s="372"/>
      <c r="L2793" s="374" t="s">
        <v>49</v>
      </c>
      <c r="M2793" s="377" t="s">
        <v>50</v>
      </c>
      <c r="N2793" s="374" t="s">
        <v>684</v>
      </c>
    </row>
    <row r="2794" spans="1:14" ht="27" customHeight="1">
      <c r="A2794" s="274"/>
      <c r="B2794" s="366">
        <v>2777</v>
      </c>
      <c r="C2794" s="278" t="s">
        <v>46</v>
      </c>
      <c r="D2794" s="371" t="s">
        <v>3279</v>
      </c>
      <c r="E2794" s="373" t="s">
        <v>682</v>
      </c>
      <c r="F2794" s="372"/>
      <c r="G2794" s="374">
        <v>150</v>
      </c>
      <c r="H2794" s="374">
        <v>9</v>
      </c>
      <c r="I2794" s="374">
        <v>1</v>
      </c>
      <c r="J2794" s="373" t="s">
        <v>683</v>
      </c>
      <c r="K2794" s="372"/>
      <c r="L2794" s="374" t="s">
        <v>49</v>
      </c>
      <c r="M2794" s="377" t="s">
        <v>50</v>
      </c>
      <c r="N2794" s="374" t="s">
        <v>684</v>
      </c>
    </row>
    <row r="2795" spans="1:14" ht="27" customHeight="1">
      <c r="A2795" s="274"/>
      <c r="B2795" s="366">
        <v>2778</v>
      </c>
      <c r="C2795" s="278" t="s">
        <v>46</v>
      </c>
      <c r="D2795" s="371" t="s">
        <v>3280</v>
      </c>
      <c r="E2795" s="373" t="s">
        <v>682</v>
      </c>
      <c r="F2795" s="372"/>
      <c r="G2795" s="374">
        <v>150</v>
      </c>
      <c r="H2795" s="374">
        <v>10</v>
      </c>
      <c r="I2795" s="374">
        <v>1</v>
      </c>
      <c r="J2795" s="373" t="s">
        <v>683</v>
      </c>
      <c r="K2795" s="372"/>
      <c r="L2795" s="374" t="s">
        <v>49</v>
      </c>
      <c r="M2795" s="377" t="s">
        <v>50</v>
      </c>
      <c r="N2795" s="374" t="s">
        <v>684</v>
      </c>
    </row>
    <row r="2796" spans="1:14" ht="27" customHeight="1">
      <c r="A2796" s="274"/>
      <c r="B2796" s="363">
        <v>2779</v>
      </c>
      <c r="C2796" s="278" t="s">
        <v>46</v>
      </c>
      <c r="D2796" s="371" t="s">
        <v>3281</v>
      </c>
      <c r="E2796" s="373" t="s">
        <v>682</v>
      </c>
      <c r="F2796" s="372"/>
      <c r="G2796" s="374">
        <v>150</v>
      </c>
      <c r="H2796" s="374">
        <v>11</v>
      </c>
      <c r="I2796" s="374">
        <v>1</v>
      </c>
      <c r="J2796" s="373" t="s">
        <v>683</v>
      </c>
      <c r="K2796" s="372"/>
      <c r="L2796" s="374" t="s">
        <v>49</v>
      </c>
      <c r="M2796" s="377" t="s">
        <v>50</v>
      </c>
      <c r="N2796" s="374" t="s">
        <v>684</v>
      </c>
    </row>
    <row r="2797" spans="1:14" ht="27" customHeight="1">
      <c r="A2797" s="274"/>
      <c r="B2797" s="366">
        <v>2780</v>
      </c>
      <c r="C2797" s="278" t="s">
        <v>46</v>
      </c>
      <c r="D2797" s="371" t="s">
        <v>3282</v>
      </c>
      <c r="E2797" s="373" t="s">
        <v>682</v>
      </c>
      <c r="F2797" s="372"/>
      <c r="G2797" s="374">
        <v>150</v>
      </c>
      <c r="H2797" s="374">
        <v>12</v>
      </c>
      <c r="I2797" s="374">
        <v>1</v>
      </c>
      <c r="J2797" s="373" t="s">
        <v>683</v>
      </c>
      <c r="K2797" s="372"/>
      <c r="L2797" s="374" t="s">
        <v>49</v>
      </c>
      <c r="M2797" s="377" t="s">
        <v>50</v>
      </c>
      <c r="N2797" s="374" t="s">
        <v>684</v>
      </c>
    </row>
    <row r="2798" spans="1:14" ht="27" customHeight="1">
      <c r="A2798" s="274"/>
      <c r="B2798" s="366">
        <v>2781</v>
      </c>
      <c r="C2798" s="278" t="s">
        <v>46</v>
      </c>
      <c r="D2798" s="371" t="s">
        <v>3283</v>
      </c>
      <c r="E2798" s="373" t="s">
        <v>682</v>
      </c>
      <c r="F2798" s="372"/>
      <c r="G2798" s="374">
        <v>150</v>
      </c>
      <c r="H2798" s="374">
        <v>13</v>
      </c>
      <c r="I2798" s="374">
        <v>1</v>
      </c>
      <c r="J2798" s="373" t="s">
        <v>683</v>
      </c>
      <c r="K2798" s="372"/>
      <c r="L2798" s="374" t="s">
        <v>49</v>
      </c>
      <c r="M2798" s="377" t="s">
        <v>50</v>
      </c>
      <c r="N2798" s="374" t="s">
        <v>684</v>
      </c>
    </row>
    <row r="2799" spans="1:14" ht="27" customHeight="1">
      <c r="A2799" s="274"/>
      <c r="B2799" s="363">
        <v>2782</v>
      </c>
      <c r="C2799" s="278" t="s">
        <v>46</v>
      </c>
      <c r="D2799" s="371" t="s">
        <v>3284</v>
      </c>
      <c r="E2799" s="373" t="s">
        <v>682</v>
      </c>
      <c r="F2799" s="372"/>
      <c r="G2799" s="374">
        <v>150</v>
      </c>
      <c r="H2799" s="374">
        <v>14</v>
      </c>
      <c r="I2799" s="374">
        <v>1</v>
      </c>
      <c r="J2799" s="373" t="s">
        <v>683</v>
      </c>
      <c r="K2799" s="372"/>
      <c r="L2799" s="374" t="s">
        <v>49</v>
      </c>
      <c r="M2799" s="377" t="s">
        <v>50</v>
      </c>
      <c r="N2799" s="374" t="s">
        <v>684</v>
      </c>
    </row>
    <row r="2800" spans="1:14" ht="27" customHeight="1">
      <c r="A2800" s="274"/>
      <c r="B2800" s="366">
        <v>2783</v>
      </c>
      <c r="C2800" s="278" t="s">
        <v>46</v>
      </c>
      <c r="D2800" s="371" t="s">
        <v>3285</v>
      </c>
      <c r="E2800" s="373" t="s">
        <v>682</v>
      </c>
      <c r="F2800" s="372"/>
      <c r="G2800" s="374">
        <v>150</v>
      </c>
      <c r="H2800" s="374">
        <v>15</v>
      </c>
      <c r="I2800" s="374">
        <v>1</v>
      </c>
      <c r="J2800" s="373" t="s">
        <v>683</v>
      </c>
      <c r="K2800" s="372"/>
      <c r="L2800" s="374" t="s">
        <v>49</v>
      </c>
      <c r="M2800" s="377" t="s">
        <v>50</v>
      </c>
      <c r="N2800" s="374" t="s">
        <v>684</v>
      </c>
    </row>
    <row r="2801" spans="1:14" ht="27" customHeight="1">
      <c r="A2801" s="225"/>
      <c r="B2801" s="366">
        <v>2784</v>
      </c>
      <c r="C2801" s="271" t="s">
        <v>46</v>
      </c>
      <c r="D2801" s="371" t="s">
        <v>3286</v>
      </c>
      <c r="E2801" s="373" t="s">
        <v>682</v>
      </c>
      <c r="F2801" s="372"/>
      <c r="G2801" s="374">
        <v>150</v>
      </c>
      <c r="H2801" s="374">
        <v>16</v>
      </c>
      <c r="I2801" s="374">
        <v>1</v>
      </c>
      <c r="J2801" s="373" t="s">
        <v>683</v>
      </c>
      <c r="K2801" s="372"/>
      <c r="L2801" s="374" t="s">
        <v>49</v>
      </c>
      <c r="M2801" s="377" t="s">
        <v>50</v>
      </c>
      <c r="N2801" s="374" t="s">
        <v>684</v>
      </c>
    </row>
    <row r="2802" spans="1:14" ht="27" customHeight="1">
      <c r="A2802" s="274"/>
      <c r="B2802" s="363">
        <v>2785</v>
      </c>
      <c r="C2802" s="278" t="s">
        <v>46</v>
      </c>
      <c r="D2802" s="371" t="s">
        <v>3287</v>
      </c>
      <c r="E2802" s="373" t="s">
        <v>682</v>
      </c>
      <c r="F2802" s="372"/>
      <c r="G2802" s="374">
        <v>150</v>
      </c>
      <c r="H2802" s="374">
        <v>17</v>
      </c>
      <c r="I2802" s="374">
        <v>1</v>
      </c>
      <c r="J2802" s="373" t="s">
        <v>683</v>
      </c>
      <c r="K2802" s="372"/>
      <c r="L2802" s="374" t="s">
        <v>49</v>
      </c>
      <c r="M2802" s="377" t="s">
        <v>50</v>
      </c>
      <c r="N2802" s="374" t="s">
        <v>684</v>
      </c>
    </row>
    <row r="2803" spans="1:14" ht="27" customHeight="1">
      <c r="A2803" s="274"/>
      <c r="B2803" s="366">
        <v>2786</v>
      </c>
      <c r="C2803" s="278" t="s">
        <v>46</v>
      </c>
      <c r="D2803" s="371" t="s">
        <v>3288</v>
      </c>
      <c r="E2803" s="373" t="s">
        <v>682</v>
      </c>
      <c r="F2803" s="372"/>
      <c r="G2803" s="374">
        <v>150</v>
      </c>
      <c r="H2803" s="374">
        <v>18</v>
      </c>
      <c r="I2803" s="374">
        <v>1</v>
      </c>
      <c r="J2803" s="373" t="s">
        <v>683</v>
      </c>
      <c r="K2803" s="372"/>
      <c r="L2803" s="374" t="s">
        <v>49</v>
      </c>
      <c r="M2803" s="377" t="s">
        <v>50</v>
      </c>
      <c r="N2803" s="374" t="s">
        <v>684</v>
      </c>
    </row>
    <row r="2804" spans="1:14" ht="27" customHeight="1">
      <c r="A2804" s="274"/>
      <c r="B2804" s="366">
        <v>2787</v>
      </c>
      <c r="C2804" s="278" t="s">
        <v>46</v>
      </c>
      <c r="D2804" s="371" t="s">
        <v>3289</v>
      </c>
      <c r="E2804" s="373" t="s">
        <v>682</v>
      </c>
      <c r="F2804" s="372"/>
      <c r="G2804" s="374">
        <v>150</v>
      </c>
      <c r="H2804" s="374">
        <v>19</v>
      </c>
      <c r="I2804" s="374">
        <v>1</v>
      </c>
      <c r="J2804" s="373" t="s">
        <v>683</v>
      </c>
      <c r="K2804" s="372"/>
      <c r="L2804" s="374" t="s">
        <v>49</v>
      </c>
      <c r="M2804" s="377" t="s">
        <v>50</v>
      </c>
      <c r="N2804" s="374" t="s">
        <v>684</v>
      </c>
    </row>
    <row r="2805" spans="1:14" ht="27" customHeight="1">
      <c r="A2805" s="274"/>
      <c r="B2805" s="363">
        <v>2788</v>
      </c>
      <c r="C2805" s="278" t="s">
        <v>46</v>
      </c>
      <c r="D2805" s="371" t="s">
        <v>3290</v>
      </c>
      <c r="E2805" s="373" t="s">
        <v>682</v>
      </c>
      <c r="F2805" s="372"/>
      <c r="G2805" s="374">
        <v>150</v>
      </c>
      <c r="H2805" s="374">
        <v>20</v>
      </c>
      <c r="I2805" s="374">
        <v>1</v>
      </c>
      <c r="J2805" s="373" t="s">
        <v>683</v>
      </c>
      <c r="K2805" s="372"/>
      <c r="L2805" s="374" t="s">
        <v>49</v>
      </c>
      <c r="M2805" s="377" t="s">
        <v>50</v>
      </c>
      <c r="N2805" s="374" t="s">
        <v>684</v>
      </c>
    </row>
    <row r="2806" spans="1:14" ht="27" customHeight="1">
      <c r="A2806" s="274"/>
      <c r="B2806" s="366">
        <v>2789</v>
      </c>
      <c r="C2806" s="278" t="s">
        <v>46</v>
      </c>
      <c r="D2806" s="371" t="s">
        <v>3291</v>
      </c>
      <c r="E2806" s="373" t="s">
        <v>682</v>
      </c>
      <c r="F2806" s="372"/>
      <c r="G2806" s="374">
        <v>151</v>
      </c>
      <c r="H2806" s="374">
        <v>1</v>
      </c>
      <c r="I2806" s="374">
        <v>1</v>
      </c>
      <c r="J2806" s="373" t="s">
        <v>683</v>
      </c>
      <c r="K2806" s="372"/>
      <c r="L2806" s="374" t="s">
        <v>49</v>
      </c>
      <c r="M2806" s="377" t="s">
        <v>50</v>
      </c>
      <c r="N2806" s="374" t="s">
        <v>684</v>
      </c>
    </row>
    <row r="2807" spans="1:14" ht="27" customHeight="1">
      <c r="A2807" s="274"/>
      <c r="B2807" s="366">
        <v>2790</v>
      </c>
      <c r="C2807" s="278" t="s">
        <v>46</v>
      </c>
      <c r="D2807" s="371" t="s">
        <v>3292</v>
      </c>
      <c r="E2807" s="373" t="s">
        <v>682</v>
      </c>
      <c r="F2807" s="372"/>
      <c r="G2807" s="374">
        <v>151</v>
      </c>
      <c r="H2807" s="374">
        <v>2</v>
      </c>
      <c r="I2807" s="374">
        <v>1</v>
      </c>
      <c r="J2807" s="373" t="s">
        <v>683</v>
      </c>
      <c r="K2807" s="372"/>
      <c r="L2807" s="374" t="s">
        <v>49</v>
      </c>
      <c r="M2807" s="377" t="s">
        <v>50</v>
      </c>
      <c r="N2807" s="374" t="s">
        <v>684</v>
      </c>
    </row>
    <row r="2808" spans="1:14" ht="27" customHeight="1">
      <c r="A2808" s="274"/>
      <c r="B2808" s="363">
        <v>2791</v>
      </c>
      <c r="C2808" s="278" t="s">
        <v>46</v>
      </c>
      <c r="D2808" s="371" t="s">
        <v>3293</v>
      </c>
      <c r="E2808" s="373" t="s">
        <v>682</v>
      </c>
      <c r="F2808" s="372"/>
      <c r="G2808" s="374">
        <v>151</v>
      </c>
      <c r="H2808" s="374">
        <v>3</v>
      </c>
      <c r="I2808" s="374">
        <v>1</v>
      </c>
      <c r="J2808" s="373" t="s">
        <v>683</v>
      </c>
      <c r="K2808" s="372"/>
      <c r="L2808" s="374" t="s">
        <v>49</v>
      </c>
      <c r="M2808" s="377" t="s">
        <v>50</v>
      </c>
      <c r="N2808" s="374" t="s">
        <v>684</v>
      </c>
    </row>
    <row r="2809" spans="1:14" ht="27" customHeight="1">
      <c r="A2809" s="274"/>
      <c r="B2809" s="366">
        <v>2792</v>
      </c>
      <c r="C2809" s="278" t="s">
        <v>46</v>
      </c>
      <c r="D2809" s="371" t="s">
        <v>3294</v>
      </c>
      <c r="E2809" s="373" t="s">
        <v>682</v>
      </c>
      <c r="F2809" s="372"/>
      <c r="G2809" s="374">
        <v>151</v>
      </c>
      <c r="H2809" s="374">
        <v>4</v>
      </c>
      <c r="I2809" s="374">
        <v>1</v>
      </c>
      <c r="J2809" s="373" t="s">
        <v>683</v>
      </c>
      <c r="K2809" s="372"/>
      <c r="L2809" s="374" t="s">
        <v>49</v>
      </c>
      <c r="M2809" s="377" t="s">
        <v>50</v>
      </c>
      <c r="N2809" s="374" t="s">
        <v>684</v>
      </c>
    </row>
    <row r="2810" spans="1:14" ht="27" customHeight="1">
      <c r="A2810" s="274"/>
      <c r="B2810" s="366">
        <v>2793</v>
      </c>
      <c r="C2810" s="278" t="s">
        <v>46</v>
      </c>
      <c r="D2810" s="371" t="s">
        <v>3295</v>
      </c>
      <c r="E2810" s="373" t="s">
        <v>682</v>
      </c>
      <c r="F2810" s="372"/>
      <c r="G2810" s="374">
        <v>151</v>
      </c>
      <c r="H2810" s="374">
        <v>5</v>
      </c>
      <c r="I2810" s="374">
        <v>1</v>
      </c>
      <c r="J2810" s="373" t="s">
        <v>683</v>
      </c>
      <c r="K2810" s="372"/>
      <c r="L2810" s="374" t="s">
        <v>49</v>
      </c>
      <c r="M2810" s="377" t="s">
        <v>50</v>
      </c>
      <c r="N2810" s="374" t="s">
        <v>684</v>
      </c>
    </row>
    <row r="2811" spans="1:14" ht="27" customHeight="1">
      <c r="A2811" s="274"/>
      <c r="B2811" s="363">
        <v>2794</v>
      </c>
      <c r="C2811" s="278" t="s">
        <v>46</v>
      </c>
      <c r="D2811" s="371" t="s">
        <v>3296</v>
      </c>
      <c r="E2811" s="373" t="s">
        <v>682</v>
      </c>
      <c r="F2811" s="372"/>
      <c r="G2811" s="374">
        <v>151</v>
      </c>
      <c r="H2811" s="374">
        <v>6</v>
      </c>
      <c r="I2811" s="374">
        <v>1</v>
      </c>
      <c r="J2811" s="373" t="s">
        <v>683</v>
      </c>
      <c r="K2811" s="372"/>
      <c r="L2811" s="374" t="s">
        <v>49</v>
      </c>
      <c r="M2811" s="377" t="s">
        <v>50</v>
      </c>
      <c r="N2811" s="374" t="s">
        <v>684</v>
      </c>
    </row>
    <row r="2812" spans="1:14" ht="27" customHeight="1">
      <c r="A2812" s="274"/>
      <c r="B2812" s="366">
        <v>2795</v>
      </c>
      <c r="C2812" s="278" t="s">
        <v>46</v>
      </c>
      <c r="D2812" s="371" t="s">
        <v>3297</v>
      </c>
      <c r="E2812" s="373" t="s">
        <v>682</v>
      </c>
      <c r="F2812" s="372"/>
      <c r="G2812" s="374">
        <v>151</v>
      </c>
      <c r="H2812" s="374">
        <v>7</v>
      </c>
      <c r="I2812" s="374">
        <v>1</v>
      </c>
      <c r="J2812" s="373" t="s">
        <v>683</v>
      </c>
      <c r="K2812" s="372"/>
      <c r="L2812" s="374" t="s">
        <v>49</v>
      </c>
      <c r="M2812" s="377" t="s">
        <v>50</v>
      </c>
      <c r="N2812" s="374" t="s">
        <v>684</v>
      </c>
    </row>
    <row r="2813" spans="1:14" ht="27" customHeight="1">
      <c r="A2813" s="274"/>
      <c r="B2813" s="366">
        <v>2796</v>
      </c>
      <c r="C2813" s="278" t="s">
        <v>46</v>
      </c>
      <c r="D2813" s="371" t="s">
        <v>3298</v>
      </c>
      <c r="E2813" s="373" t="s">
        <v>682</v>
      </c>
      <c r="F2813" s="372"/>
      <c r="G2813" s="374">
        <v>151</v>
      </c>
      <c r="H2813" s="374">
        <v>8</v>
      </c>
      <c r="I2813" s="374">
        <v>1</v>
      </c>
      <c r="J2813" s="373" t="s">
        <v>683</v>
      </c>
      <c r="K2813" s="372"/>
      <c r="L2813" s="374" t="s">
        <v>49</v>
      </c>
      <c r="M2813" s="377" t="s">
        <v>50</v>
      </c>
      <c r="N2813" s="374" t="s">
        <v>684</v>
      </c>
    </row>
    <row r="2814" spans="1:14" ht="27" customHeight="1">
      <c r="A2814" s="274"/>
      <c r="B2814" s="363">
        <v>2797</v>
      </c>
      <c r="C2814" s="278" t="s">
        <v>46</v>
      </c>
      <c r="D2814" s="371" t="s">
        <v>3299</v>
      </c>
      <c r="E2814" s="373" t="s">
        <v>682</v>
      </c>
      <c r="F2814" s="372"/>
      <c r="G2814" s="374">
        <v>151</v>
      </c>
      <c r="H2814" s="374">
        <v>9</v>
      </c>
      <c r="I2814" s="374">
        <v>1</v>
      </c>
      <c r="J2814" s="373" t="s">
        <v>683</v>
      </c>
      <c r="K2814" s="372"/>
      <c r="L2814" s="374" t="s">
        <v>49</v>
      </c>
      <c r="M2814" s="377" t="s">
        <v>50</v>
      </c>
      <c r="N2814" s="374" t="s">
        <v>684</v>
      </c>
    </row>
    <row r="2815" spans="1:14" ht="27" customHeight="1">
      <c r="A2815" s="274"/>
      <c r="B2815" s="366">
        <v>2798</v>
      </c>
      <c r="C2815" s="278" t="s">
        <v>46</v>
      </c>
      <c r="D2815" s="371" t="s">
        <v>3293</v>
      </c>
      <c r="E2815" s="373" t="s">
        <v>682</v>
      </c>
      <c r="F2815" s="372"/>
      <c r="G2815" s="374">
        <v>151</v>
      </c>
      <c r="H2815" s="374">
        <v>10</v>
      </c>
      <c r="I2815" s="374">
        <v>1</v>
      </c>
      <c r="J2815" s="373" t="s">
        <v>683</v>
      </c>
      <c r="K2815" s="372"/>
      <c r="L2815" s="374" t="s">
        <v>49</v>
      </c>
      <c r="M2815" s="377" t="s">
        <v>50</v>
      </c>
      <c r="N2815" s="374" t="s">
        <v>684</v>
      </c>
    </row>
    <row r="2816" spans="1:14" ht="27" customHeight="1">
      <c r="A2816" s="274"/>
      <c r="B2816" s="366">
        <v>2799</v>
      </c>
      <c r="C2816" s="278" t="s">
        <v>46</v>
      </c>
      <c r="D2816" s="371" t="s">
        <v>3293</v>
      </c>
      <c r="E2816" s="373" t="s">
        <v>682</v>
      </c>
      <c r="F2816" s="372"/>
      <c r="G2816" s="374">
        <v>151</v>
      </c>
      <c r="H2816" s="374">
        <v>11</v>
      </c>
      <c r="I2816" s="374">
        <v>1</v>
      </c>
      <c r="J2816" s="373" t="s">
        <v>683</v>
      </c>
      <c r="K2816" s="372"/>
      <c r="L2816" s="374" t="s">
        <v>49</v>
      </c>
      <c r="M2816" s="377" t="s">
        <v>50</v>
      </c>
      <c r="N2816" s="374" t="s">
        <v>684</v>
      </c>
    </row>
    <row r="2817" spans="1:14" ht="27" customHeight="1">
      <c r="A2817" s="274"/>
      <c r="B2817" s="363">
        <v>2800</v>
      </c>
      <c r="C2817" s="278" t="s">
        <v>46</v>
      </c>
      <c r="D2817" s="371" t="s">
        <v>3300</v>
      </c>
      <c r="E2817" s="373" t="s">
        <v>682</v>
      </c>
      <c r="F2817" s="372"/>
      <c r="G2817" s="374">
        <v>151</v>
      </c>
      <c r="H2817" s="374">
        <v>12</v>
      </c>
      <c r="I2817" s="374">
        <v>1</v>
      </c>
      <c r="J2817" s="373" t="s">
        <v>683</v>
      </c>
      <c r="K2817" s="372"/>
      <c r="L2817" s="374" t="s">
        <v>49</v>
      </c>
      <c r="M2817" s="377" t="s">
        <v>50</v>
      </c>
      <c r="N2817" s="374" t="s">
        <v>684</v>
      </c>
    </row>
    <row r="2818" spans="1:14" ht="27" customHeight="1">
      <c r="A2818" s="274"/>
      <c r="B2818" s="366">
        <v>2801</v>
      </c>
      <c r="C2818" s="278" t="s">
        <v>46</v>
      </c>
      <c r="D2818" s="371" t="s">
        <v>3301</v>
      </c>
      <c r="E2818" s="373" t="s">
        <v>682</v>
      </c>
      <c r="F2818" s="372"/>
      <c r="G2818" s="374">
        <v>151</v>
      </c>
      <c r="H2818" s="374">
        <v>13</v>
      </c>
      <c r="I2818" s="374">
        <v>1</v>
      </c>
      <c r="J2818" s="373" t="s">
        <v>683</v>
      </c>
      <c r="K2818" s="372"/>
      <c r="L2818" s="374" t="s">
        <v>49</v>
      </c>
      <c r="M2818" s="377" t="s">
        <v>50</v>
      </c>
      <c r="N2818" s="374" t="s">
        <v>684</v>
      </c>
    </row>
    <row r="2819" spans="1:14" ht="27" customHeight="1">
      <c r="A2819" s="274"/>
      <c r="B2819" s="366">
        <v>2802</v>
      </c>
      <c r="C2819" s="278" t="s">
        <v>46</v>
      </c>
      <c r="D2819" s="371" t="s">
        <v>3302</v>
      </c>
      <c r="E2819" s="373" t="s">
        <v>682</v>
      </c>
      <c r="F2819" s="372"/>
      <c r="G2819" s="374">
        <v>151</v>
      </c>
      <c r="H2819" s="374">
        <v>14</v>
      </c>
      <c r="I2819" s="374">
        <v>1</v>
      </c>
      <c r="J2819" s="373" t="s">
        <v>683</v>
      </c>
      <c r="K2819" s="372"/>
      <c r="L2819" s="374" t="s">
        <v>49</v>
      </c>
      <c r="M2819" s="377" t="s">
        <v>50</v>
      </c>
      <c r="N2819" s="374" t="s">
        <v>684</v>
      </c>
    </row>
    <row r="2820" spans="1:14" ht="27" customHeight="1">
      <c r="A2820" s="274"/>
      <c r="B2820" s="363">
        <v>2803</v>
      </c>
      <c r="C2820" s="278" t="s">
        <v>46</v>
      </c>
      <c r="D2820" s="371" t="s">
        <v>3303</v>
      </c>
      <c r="E2820" s="373" t="s">
        <v>682</v>
      </c>
      <c r="F2820" s="372"/>
      <c r="G2820" s="374">
        <v>151</v>
      </c>
      <c r="H2820" s="374">
        <v>15</v>
      </c>
      <c r="I2820" s="374">
        <v>1</v>
      </c>
      <c r="J2820" s="373" t="s">
        <v>683</v>
      </c>
      <c r="K2820" s="372"/>
      <c r="L2820" s="374" t="s">
        <v>49</v>
      </c>
      <c r="M2820" s="377" t="s">
        <v>50</v>
      </c>
      <c r="N2820" s="374" t="s">
        <v>684</v>
      </c>
    </row>
    <row r="2821" spans="1:14" ht="27" customHeight="1">
      <c r="A2821" s="274"/>
      <c r="B2821" s="366">
        <v>2804</v>
      </c>
      <c r="C2821" s="278" t="s">
        <v>46</v>
      </c>
      <c r="D2821" s="371" t="s">
        <v>3304</v>
      </c>
      <c r="E2821" s="373" t="s">
        <v>682</v>
      </c>
      <c r="F2821" s="372"/>
      <c r="G2821" s="374">
        <v>151</v>
      </c>
      <c r="H2821" s="374">
        <v>16</v>
      </c>
      <c r="I2821" s="374">
        <v>1</v>
      </c>
      <c r="J2821" s="373" t="s">
        <v>683</v>
      </c>
      <c r="K2821" s="372"/>
      <c r="L2821" s="374" t="s">
        <v>49</v>
      </c>
      <c r="M2821" s="377" t="s">
        <v>50</v>
      </c>
      <c r="N2821" s="374" t="s">
        <v>684</v>
      </c>
    </row>
    <row r="2822" spans="1:14" ht="27" customHeight="1">
      <c r="A2822" s="274"/>
      <c r="B2822" s="366">
        <v>2805</v>
      </c>
      <c r="C2822" s="278" t="s">
        <v>46</v>
      </c>
      <c r="D2822" s="371" t="s">
        <v>3305</v>
      </c>
      <c r="E2822" s="373" t="s">
        <v>682</v>
      </c>
      <c r="F2822" s="372"/>
      <c r="G2822" s="374">
        <v>151</v>
      </c>
      <c r="H2822" s="374">
        <v>17</v>
      </c>
      <c r="I2822" s="374">
        <v>1</v>
      </c>
      <c r="J2822" s="373" t="s">
        <v>683</v>
      </c>
      <c r="K2822" s="372"/>
      <c r="L2822" s="374" t="s">
        <v>49</v>
      </c>
      <c r="M2822" s="377" t="s">
        <v>50</v>
      </c>
      <c r="N2822" s="374" t="s">
        <v>684</v>
      </c>
    </row>
    <row r="2823" spans="1:14" ht="27" customHeight="1">
      <c r="A2823" s="274"/>
      <c r="B2823" s="363">
        <v>2806</v>
      </c>
      <c r="C2823" s="278" t="s">
        <v>46</v>
      </c>
      <c r="D2823" s="371" t="s">
        <v>3306</v>
      </c>
      <c r="E2823" s="373" t="s">
        <v>682</v>
      </c>
      <c r="F2823" s="372"/>
      <c r="G2823" s="374">
        <v>151</v>
      </c>
      <c r="H2823" s="374">
        <v>18</v>
      </c>
      <c r="I2823" s="374">
        <v>1</v>
      </c>
      <c r="J2823" s="373" t="s">
        <v>683</v>
      </c>
      <c r="K2823" s="372"/>
      <c r="L2823" s="374" t="s">
        <v>49</v>
      </c>
      <c r="M2823" s="377" t="s">
        <v>50</v>
      </c>
      <c r="N2823" s="374" t="s">
        <v>684</v>
      </c>
    </row>
    <row r="2824" spans="1:14" ht="27" customHeight="1">
      <c r="A2824" s="274"/>
      <c r="B2824" s="366">
        <v>2807</v>
      </c>
      <c r="C2824" s="278" t="s">
        <v>46</v>
      </c>
      <c r="D2824" s="371" t="s">
        <v>3307</v>
      </c>
      <c r="E2824" s="373" t="s">
        <v>682</v>
      </c>
      <c r="F2824" s="372"/>
      <c r="G2824" s="374">
        <v>151</v>
      </c>
      <c r="H2824" s="374">
        <v>19</v>
      </c>
      <c r="I2824" s="374">
        <v>1</v>
      </c>
      <c r="J2824" s="373" t="s">
        <v>683</v>
      </c>
      <c r="K2824" s="372"/>
      <c r="L2824" s="374" t="s">
        <v>49</v>
      </c>
      <c r="M2824" s="377" t="s">
        <v>50</v>
      </c>
      <c r="N2824" s="374" t="s">
        <v>684</v>
      </c>
    </row>
    <row r="2825" spans="1:14" ht="27" customHeight="1">
      <c r="A2825" s="274"/>
      <c r="B2825" s="366">
        <v>2808</v>
      </c>
      <c r="C2825" s="278" t="s">
        <v>46</v>
      </c>
      <c r="D2825" s="371" t="s">
        <v>3308</v>
      </c>
      <c r="E2825" s="373" t="s">
        <v>682</v>
      </c>
      <c r="F2825" s="372"/>
      <c r="G2825" s="374">
        <v>152</v>
      </c>
      <c r="H2825" s="374">
        <v>1</v>
      </c>
      <c r="I2825" s="374">
        <v>1</v>
      </c>
      <c r="J2825" s="373" t="s">
        <v>683</v>
      </c>
      <c r="K2825" s="372"/>
      <c r="L2825" s="374" t="s">
        <v>49</v>
      </c>
      <c r="M2825" s="377" t="s">
        <v>50</v>
      </c>
      <c r="N2825" s="374" t="s">
        <v>684</v>
      </c>
    </row>
    <row r="2826" spans="1:14" ht="27" customHeight="1">
      <c r="A2826" s="274"/>
      <c r="B2826" s="363">
        <v>2809</v>
      </c>
      <c r="C2826" s="278" t="s">
        <v>46</v>
      </c>
      <c r="D2826" s="371" t="s">
        <v>3309</v>
      </c>
      <c r="E2826" s="373" t="s">
        <v>682</v>
      </c>
      <c r="F2826" s="372"/>
      <c r="G2826" s="374">
        <v>152</v>
      </c>
      <c r="H2826" s="374">
        <v>2</v>
      </c>
      <c r="I2826" s="374">
        <v>1</v>
      </c>
      <c r="J2826" s="373" t="s">
        <v>683</v>
      </c>
      <c r="K2826" s="372"/>
      <c r="L2826" s="374" t="s">
        <v>49</v>
      </c>
      <c r="M2826" s="377" t="s">
        <v>50</v>
      </c>
      <c r="N2826" s="374" t="s">
        <v>684</v>
      </c>
    </row>
    <row r="2827" spans="1:14" ht="27" customHeight="1">
      <c r="A2827" s="274"/>
      <c r="B2827" s="366">
        <v>2810</v>
      </c>
      <c r="C2827" s="278" t="s">
        <v>46</v>
      </c>
      <c r="D2827" s="371" t="s">
        <v>3310</v>
      </c>
      <c r="E2827" s="373" t="s">
        <v>682</v>
      </c>
      <c r="F2827" s="372"/>
      <c r="G2827" s="374">
        <v>152</v>
      </c>
      <c r="H2827" s="374">
        <v>3</v>
      </c>
      <c r="I2827" s="374">
        <v>1</v>
      </c>
      <c r="J2827" s="373" t="s">
        <v>683</v>
      </c>
      <c r="K2827" s="372"/>
      <c r="L2827" s="374" t="s">
        <v>49</v>
      </c>
      <c r="M2827" s="377" t="s">
        <v>50</v>
      </c>
      <c r="N2827" s="374" t="s">
        <v>684</v>
      </c>
    </row>
    <row r="2828" spans="1:14" ht="27" customHeight="1">
      <c r="A2828" s="274"/>
      <c r="B2828" s="366">
        <v>2811</v>
      </c>
      <c r="C2828" s="278" t="s">
        <v>46</v>
      </c>
      <c r="D2828" s="371" t="s">
        <v>3311</v>
      </c>
      <c r="E2828" s="373" t="s">
        <v>682</v>
      </c>
      <c r="F2828" s="372"/>
      <c r="G2828" s="374">
        <v>152</v>
      </c>
      <c r="H2828" s="374">
        <v>4</v>
      </c>
      <c r="I2828" s="374">
        <v>1</v>
      </c>
      <c r="J2828" s="373" t="s">
        <v>683</v>
      </c>
      <c r="K2828" s="372"/>
      <c r="L2828" s="374" t="s">
        <v>49</v>
      </c>
      <c r="M2828" s="377" t="s">
        <v>50</v>
      </c>
      <c r="N2828" s="374" t="s">
        <v>684</v>
      </c>
    </row>
    <row r="2829" spans="1:14" ht="27" customHeight="1">
      <c r="A2829" s="274"/>
      <c r="B2829" s="363">
        <v>2812</v>
      </c>
      <c r="C2829" s="278" t="s">
        <v>46</v>
      </c>
      <c r="D2829" s="371" t="s">
        <v>3312</v>
      </c>
      <c r="E2829" s="373" t="s">
        <v>682</v>
      </c>
      <c r="F2829" s="372"/>
      <c r="G2829" s="374">
        <v>152</v>
      </c>
      <c r="H2829" s="374">
        <v>5</v>
      </c>
      <c r="I2829" s="374">
        <v>1</v>
      </c>
      <c r="J2829" s="373" t="s">
        <v>683</v>
      </c>
      <c r="K2829" s="372"/>
      <c r="L2829" s="374" t="s">
        <v>49</v>
      </c>
      <c r="M2829" s="377" t="s">
        <v>50</v>
      </c>
      <c r="N2829" s="374" t="s">
        <v>684</v>
      </c>
    </row>
    <row r="2830" spans="1:14" ht="27" customHeight="1">
      <c r="A2830" s="274"/>
      <c r="B2830" s="366">
        <v>2813</v>
      </c>
      <c r="C2830" s="278" t="s">
        <v>46</v>
      </c>
      <c r="D2830" s="371" t="s">
        <v>3313</v>
      </c>
      <c r="E2830" s="373" t="s">
        <v>682</v>
      </c>
      <c r="F2830" s="372"/>
      <c r="G2830" s="374">
        <v>152</v>
      </c>
      <c r="H2830" s="374">
        <v>6</v>
      </c>
      <c r="I2830" s="374">
        <v>1</v>
      </c>
      <c r="J2830" s="373" t="s">
        <v>683</v>
      </c>
      <c r="K2830" s="372"/>
      <c r="L2830" s="374" t="s">
        <v>49</v>
      </c>
      <c r="M2830" s="377" t="s">
        <v>50</v>
      </c>
      <c r="N2830" s="374" t="s">
        <v>684</v>
      </c>
    </row>
    <row r="2831" spans="1:14" ht="27" customHeight="1">
      <c r="A2831" s="274"/>
      <c r="B2831" s="366">
        <v>2814</v>
      </c>
      <c r="C2831" s="278" t="s">
        <v>46</v>
      </c>
      <c r="D2831" s="371" t="s">
        <v>3314</v>
      </c>
      <c r="E2831" s="373" t="s">
        <v>682</v>
      </c>
      <c r="F2831" s="372"/>
      <c r="G2831" s="374">
        <v>152</v>
      </c>
      <c r="H2831" s="374">
        <v>7</v>
      </c>
      <c r="I2831" s="374">
        <v>1</v>
      </c>
      <c r="J2831" s="373" t="s">
        <v>683</v>
      </c>
      <c r="K2831" s="372"/>
      <c r="L2831" s="374" t="s">
        <v>49</v>
      </c>
      <c r="M2831" s="377" t="s">
        <v>50</v>
      </c>
      <c r="N2831" s="374" t="s">
        <v>684</v>
      </c>
    </row>
    <row r="2832" spans="1:14" ht="27" customHeight="1">
      <c r="A2832" s="274"/>
      <c r="B2832" s="363">
        <v>2815</v>
      </c>
      <c r="C2832" s="278" t="s">
        <v>46</v>
      </c>
      <c r="D2832" s="371" t="s">
        <v>3315</v>
      </c>
      <c r="E2832" s="373" t="s">
        <v>682</v>
      </c>
      <c r="F2832" s="372"/>
      <c r="G2832" s="374">
        <v>152</v>
      </c>
      <c r="H2832" s="374">
        <v>8</v>
      </c>
      <c r="I2832" s="374">
        <v>1</v>
      </c>
      <c r="J2832" s="373" t="s">
        <v>683</v>
      </c>
      <c r="K2832" s="372"/>
      <c r="L2832" s="374" t="s">
        <v>49</v>
      </c>
      <c r="M2832" s="377" t="s">
        <v>50</v>
      </c>
      <c r="N2832" s="374" t="s">
        <v>684</v>
      </c>
    </row>
    <row r="2833" spans="1:14" ht="27" customHeight="1">
      <c r="A2833" s="274"/>
      <c r="B2833" s="366">
        <v>2816</v>
      </c>
      <c r="C2833" s="278" t="s">
        <v>46</v>
      </c>
      <c r="D2833" s="371" t="s">
        <v>3316</v>
      </c>
      <c r="E2833" s="373" t="s">
        <v>682</v>
      </c>
      <c r="F2833" s="372"/>
      <c r="G2833" s="374">
        <v>152</v>
      </c>
      <c r="H2833" s="374">
        <v>9</v>
      </c>
      <c r="I2833" s="374">
        <v>1</v>
      </c>
      <c r="J2833" s="373" t="s">
        <v>683</v>
      </c>
      <c r="K2833" s="372"/>
      <c r="L2833" s="374" t="s">
        <v>49</v>
      </c>
      <c r="M2833" s="377" t="s">
        <v>50</v>
      </c>
      <c r="N2833" s="374" t="s">
        <v>684</v>
      </c>
    </row>
    <row r="2834" spans="1:14" ht="27" customHeight="1">
      <c r="A2834" s="274"/>
      <c r="B2834" s="366">
        <v>2817</v>
      </c>
      <c r="C2834" s="278" t="s">
        <v>46</v>
      </c>
      <c r="D2834" s="371" t="s">
        <v>3317</v>
      </c>
      <c r="E2834" s="373" t="s">
        <v>682</v>
      </c>
      <c r="F2834" s="372"/>
      <c r="G2834" s="374">
        <v>152</v>
      </c>
      <c r="H2834" s="374">
        <v>10</v>
      </c>
      <c r="I2834" s="374">
        <v>1</v>
      </c>
      <c r="J2834" s="373" t="s">
        <v>683</v>
      </c>
      <c r="K2834" s="372"/>
      <c r="L2834" s="374" t="s">
        <v>49</v>
      </c>
      <c r="M2834" s="377" t="s">
        <v>50</v>
      </c>
      <c r="N2834" s="374" t="s">
        <v>684</v>
      </c>
    </row>
    <row r="2835" spans="1:14" ht="27" customHeight="1">
      <c r="A2835" s="274"/>
      <c r="B2835" s="363">
        <v>2818</v>
      </c>
      <c r="C2835" s="278" t="s">
        <v>46</v>
      </c>
      <c r="D2835" s="371" t="s">
        <v>3318</v>
      </c>
      <c r="E2835" s="373" t="s">
        <v>682</v>
      </c>
      <c r="F2835" s="372"/>
      <c r="G2835" s="374">
        <v>152</v>
      </c>
      <c r="H2835" s="374">
        <v>11</v>
      </c>
      <c r="I2835" s="374">
        <v>1</v>
      </c>
      <c r="J2835" s="373" t="s">
        <v>683</v>
      </c>
      <c r="K2835" s="372"/>
      <c r="L2835" s="374" t="s">
        <v>49</v>
      </c>
      <c r="M2835" s="377" t="s">
        <v>50</v>
      </c>
      <c r="N2835" s="374" t="s">
        <v>684</v>
      </c>
    </row>
    <row r="2836" spans="1:14" ht="27" customHeight="1">
      <c r="A2836" s="274"/>
      <c r="B2836" s="366">
        <v>2819</v>
      </c>
      <c r="C2836" s="278" t="s">
        <v>46</v>
      </c>
      <c r="D2836" s="371" t="s">
        <v>3319</v>
      </c>
      <c r="E2836" s="373" t="s">
        <v>682</v>
      </c>
      <c r="F2836" s="372"/>
      <c r="G2836" s="374">
        <v>152</v>
      </c>
      <c r="H2836" s="374">
        <v>12</v>
      </c>
      <c r="I2836" s="374">
        <v>1</v>
      </c>
      <c r="J2836" s="373" t="s">
        <v>683</v>
      </c>
      <c r="K2836" s="372"/>
      <c r="L2836" s="374" t="s">
        <v>49</v>
      </c>
      <c r="M2836" s="377" t="s">
        <v>50</v>
      </c>
      <c r="N2836" s="374" t="s">
        <v>684</v>
      </c>
    </row>
    <row r="2837" spans="1:14" ht="27" customHeight="1">
      <c r="A2837" s="274"/>
      <c r="B2837" s="366">
        <v>2820</v>
      </c>
      <c r="C2837" s="278" t="s">
        <v>46</v>
      </c>
      <c r="D2837" s="371" t="s">
        <v>3320</v>
      </c>
      <c r="E2837" s="373" t="s">
        <v>682</v>
      </c>
      <c r="F2837" s="372"/>
      <c r="G2837" s="374">
        <v>152</v>
      </c>
      <c r="H2837" s="374">
        <v>13</v>
      </c>
      <c r="I2837" s="374">
        <v>1</v>
      </c>
      <c r="J2837" s="373" t="s">
        <v>683</v>
      </c>
      <c r="K2837" s="372"/>
      <c r="L2837" s="374" t="s">
        <v>49</v>
      </c>
      <c r="M2837" s="377" t="s">
        <v>50</v>
      </c>
      <c r="N2837" s="374" t="s">
        <v>684</v>
      </c>
    </row>
    <row r="2838" spans="1:14" ht="27" customHeight="1">
      <c r="A2838" s="274"/>
      <c r="B2838" s="363">
        <v>2821</v>
      </c>
      <c r="C2838" s="278" t="s">
        <v>46</v>
      </c>
      <c r="D2838" s="371" t="s">
        <v>3321</v>
      </c>
      <c r="E2838" s="373" t="s">
        <v>682</v>
      </c>
      <c r="F2838" s="372"/>
      <c r="G2838" s="374">
        <v>152</v>
      </c>
      <c r="H2838" s="374">
        <v>14</v>
      </c>
      <c r="I2838" s="374">
        <v>1</v>
      </c>
      <c r="J2838" s="373" t="s">
        <v>683</v>
      </c>
      <c r="K2838" s="372"/>
      <c r="L2838" s="374" t="s">
        <v>49</v>
      </c>
      <c r="M2838" s="377" t="s">
        <v>50</v>
      </c>
      <c r="N2838" s="374" t="s">
        <v>684</v>
      </c>
    </row>
    <row r="2839" spans="1:14" ht="27" customHeight="1">
      <c r="A2839" s="274"/>
      <c r="B2839" s="366">
        <v>2822</v>
      </c>
      <c r="C2839" s="278" t="s">
        <v>46</v>
      </c>
      <c r="D2839" s="371" t="s">
        <v>3322</v>
      </c>
      <c r="E2839" s="373" t="s">
        <v>682</v>
      </c>
      <c r="F2839" s="372"/>
      <c r="G2839" s="374">
        <v>152</v>
      </c>
      <c r="H2839" s="374">
        <v>15</v>
      </c>
      <c r="I2839" s="374">
        <v>1</v>
      </c>
      <c r="J2839" s="373" t="s">
        <v>683</v>
      </c>
      <c r="K2839" s="372"/>
      <c r="L2839" s="374" t="s">
        <v>49</v>
      </c>
      <c r="M2839" s="377" t="s">
        <v>50</v>
      </c>
      <c r="N2839" s="374" t="s">
        <v>684</v>
      </c>
    </row>
    <row r="2840" spans="1:14" ht="27" customHeight="1">
      <c r="A2840" s="274"/>
      <c r="B2840" s="366">
        <v>2823</v>
      </c>
      <c r="C2840" s="278" t="s">
        <v>46</v>
      </c>
      <c r="D2840" s="371" t="s">
        <v>3323</v>
      </c>
      <c r="E2840" s="373" t="s">
        <v>682</v>
      </c>
      <c r="F2840" s="372"/>
      <c r="G2840" s="374">
        <v>152</v>
      </c>
      <c r="H2840" s="374">
        <v>16</v>
      </c>
      <c r="I2840" s="374">
        <v>1</v>
      </c>
      <c r="J2840" s="373" t="s">
        <v>683</v>
      </c>
      <c r="K2840" s="372"/>
      <c r="L2840" s="374" t="s">
        <v>49</v>
      </c>
      <c r="M2840" s="377" t="s">
        <v>50</v>
      </c>
      <c r="N2840" s="374" t="s">
        <v>684</v>
      </c>
    </row>
    <row r="2841" spans="1:14" ht="27" customHeight="1">
      <c r="A2841" s="274"/>
      <c r="B2841" s="363">
        <v>2824</v>
      </c>
      <c r="C2841" s="278" t="s">
        <v>46</v>
      </c>
      <c r="D2841" s="371" t="s">
        <v>3324</v>
      </c>
      <c r="E2841" s="373" t="s">
        <v>682</v>
      </c>
      <c r="F2841" s="372"/>
      <c r="G2841" s="374">
        <v>152</v>
      </c>
      <c r="H2841" s="374">
        <v>17</v>
      </c>
      <c r="I2841" s="374">
        <v>1</v>
      </c>
      <c r="J2841" s="373" t="s">
        <v>683</v>
      </c>
      <c r="K2841" s="372"/>
      <c r="L2841" s="374" t="s">
        <v>49</v>
      </c>
      <c r="M2841" s="377" t="s">
        <v>50</v>
      </c>
      <c r="N2841" s="374" t="s">
        <v>684</v>
      </c>
    </row>
    <row r="2842" spans="1:14" ht="27" customHeight="1">
      <c r="A2842" s="274"/>
      <c r="B2842" s="366">
        <v>2825</v>
      </c>
      <c r="C2842" s="278" t="s">
        <v>46</v>
      </c>
      <c r="D2842" s="371" t="s">
        <v>3325</v>
      </c>
      <c r="E2842" s="373" t="s">
        <v>682</v>
      </c>
      <c r="F2842" s="372"/>
      <c r="G2842" s="374">
        <v>152</v>
      </c>
      <c r="H2842" s="374">
        <v>18</v>
      </c>
      <c r="I2842" s="374">
        <v>1</v>
      </c>
      <c r="J2842" s="373" t="s">
        <v>683</v>
      </c>
      <c r="K2842" s="372"/>
      <c r="L2842" s="374" t="s">
        <v>49</v>
      </c>
      <c r="M2842" s="377" t="s">
        <v>50</v>
      </c>
      <c r="N2842" s="374" t="s">
        <v>684</v>
      </c>
    </row>
    <row r="2843" spans="1:14" ht="27" customHeight="1">
      <c r="A2843" s="274"/>
      <c r="B2843" s="366">
        <v>2826</v>
      </c>
      <c r="C2843" s="278" t="s">
        <v>46</v>
      </c>
      <c r="D2843" s="371" t="s">
        <v>3326</v>
      </c>
      <c r="E2843" s="373" t="s">
        <v>682</v>
      </c>
      <c r="F2843" s="372"/>
      <c r="G2843" s="374">
        <v>152</v>
      </c>
      <c r="H2843" s="374">
        <v>19</v>
      </c>
      <c r="I2843" s="374">
        <v>1</v>
      </c>
      <c r="J2843" s="373" t="s">
        <v>683</v>
      </c>
      <c r="K2843" s="372"/>
      <c r="L2843" s="374" t="s">
        <v>49</v>
      </c>
      <c r="M2843" s="377" t="s">
        <v>50</v>
      </c>
      <c r="N2843" s="374" t="s">
        <v>684</v>
      </c>
    </row>
    <row r="2844" spans="1:14" ht="27" customHeight="1">
      <c r="A2844" s="274"/>
      <c r="B2844" s="363">
        <v>2827</v>
      </c>
      <c r="C2844" s="278" t="s">
        <v>46</v>
      </c>
      <c r="D2844" s="371" t="s">
        <v>3327</v>
      </c>
      <c r="E2844" s="373" t="s">
        <v>682</v>
      </c>
      <c r="F2844" s="372"/>
      <c r="G2844" s="374">
        <v>152</v>
      </c>
      <c r="H2844" s="374">
        <v>20</v>
      </c>
      <c r="I2844" s="374">
        <v>1</v>
      </c>
      <c r="J2844" s="373" t="s">
        <v>683</v>
      </c>
      <c r="K2844" s="372"/>
      <c r="L2844" s="374" t="s">
        <v>49</v>
      </c>
      <c r="M2844" s="377" t="s">
        <v>50</v>
      </c>
      <c r="N2844" s="374" t="s">
        <v>684</v>
      </c>
    </row>
    <row r="2845" spans="1:14" ht="27" customHeight="1">
      <c r="A2845" s="274"/>
      <c r="B2845" s="366">
        <v>2828</v>
      </c>
      <c r="C2845" s="278" t="s">
        <v>46</v>
      </c>
      <c r="D2845" s="371" t="s">
        <v>3328</v>
      </c>
      <c r="E2845" s="373" t="s">
        <v>682</v>
      </c>
      <c r="F2845" s="372"/>
      <c r="G2845" s="374">
        <v>153</v>
      </c>
      <c r="H2845" s="374">
        <v>1</v>
      </c>
      <c r="I2845" s="374">
        <v>1</v>
      </c>
      <c r="J2845" s="373" t="s">
        <v>683</v>
      </c>
      <c r="K2845" s="372"/>
      <c r="L2845" s="374" t="s">
        <v>49</v>
      </c>
      <c r="M2845" s="377" t="s">
        <v>50</v>
      </c>
      <c r="N2845" s="374" t="s">
        <v>684</v>
      </c>
    </row>
    <row r="2846" spans="1:14" ht="27" customHeight="1">
      <c r="A2846" s="274"/>
      <c r="B2846" s="366">
        <v>2829</v>
      </c>
      <c r="C2846" s="278" t="s">
        <v>46</v>
      </c>
      <c r="D2846" s="371" t="s">
        <v>3329</v>
      </c>
      <c r="E2846" s="373" t="s">
        <v>682</v>
      </c>
      <c r="F2846" s="372"/>
      <c r="G2846" s="374">
        <v>153</v>
      </c>
      <c r="H2846" s="374">
        <v>2</v>
      </c>
      <c r="I2846" s="374">
        <v>1</v>
      </c>
      <c r="J2846" s="373" t="s">
        <v>683</v>
      </c>
      <c r="K2846" s="372"/>
      <c r="L2846" s="374" t="s">
        <v>49</v>
      </c>
      <c r="M2846" s="377" t="s">
        <v>50</v>
      </c>
      <c r="N2846" s="374" t="s">
        <v>684</v>
      </c>
    </row>
    <row r="2847" spans="1:14" ht="27" customHeight="1">
      <c r="A2847" s="274"/>
      <c r="B2847" s="363">
        <v>2830</v>
      </c>
      <c r="C2847" s="278" t="s">
        <v>46</v>
      </c>
      <c r="D2847" s="371" t="s">
        <v>3330</v>
      </c>
      <c r="E2847" s="373" t="s">
        <v>682</v>
      </c>
      <c r="F2847" s="372"/>
      <c r="G2847" s="374">
        <v>153</v>
      </c>
      <c r="H2847" s="374">
        <v>3</v>
      </c>
      <c r="I2847" s="374">
        <v>1</v>
      </c>
      <c r="J2847" s="373" t="s">
        <v>683</v>
      </c>
      <c r="K2847" s="372"/>
      <c r="L2847" s="374" t="s">
        <v>49</v>
      </c>
      <c r="M2847" s="377" t="s">
        <v>50</v>
      </c>
      <c r="N2847" s="374" t="s">
        <v>684</v>
      </c>
    </row>
    <row r="2848" spans="1:14" ht="27" customHeight="1">
      <c r="A2848" s="274"/>
      <c r="B2848" s="366">
        <v>2831</v>
      </c>
      <c r="C2848" s="278" t="s">
        <v>46</v>
      </c>
      <c r="D2848" s="371" t="s">
        <v>3331</v>
      </c>
      <c r="E2848" s="373" t="s">
        <v>682</v>
      </c>
      <c r="F2848" s="372"/>
      <c r="G2848" s="374">
        <v>153</v>
      </c>
      <c r="H2848" s="374">
        <v>4</v>
      </c>
      <c r="I2848" s="374">
        <v>1</v>
      </c>
      <c r="J2848" s="373" t="s">
        <v>683</v>
      </c>
      <c r="K2848" s="372"/>
      <c r="L2848" s="374" t="s">
        <v>49</v>
      </c>
      <c r="M2848" s="377" t="s">
        <v>50</v>
      </c>
      <c r="N2848" s="374" t="s">
        <v>684</v>
      </c>
    </row>
    <row r="2849" spans="1:14" ht="27" customHeight="1">
      <c r="A2849" s="274"/>
      <c r="B2849" s="366">
        <v>2832</v>
      </c>
      <c r="C2849" s="278" t="s">
        <v>46</v>
      </c>
      <c r="D2849" s="371" t="s">
        <v>3332</v>
      </c>
      <c r="E2849" s="373" t="s">
        <v>682</v>
      </c>
      <c r="F2849" s="372"/>
      <c r="G2849" s="374">
        <v>153</v>
      </c>
      <c r="H2849" s="374">
        <v>5</v>
      </c>
      <c r="I2849" s="374">
        <v>1</v>
      </c>
      <c r="J2849" s="373" t="s">
        <v>683</v>
      </c>
      <c r="K2849" s="372"/>
      <c r="L2849" s="374" t="s">
        <v>49</v>
      </c>
      <c r="M2849" s="377" t="s">
        <v>50</v>
      </c>
      <c r="N2849" s="374" t="s">
        <v>684</v>
      </c>
    </row>
    <row r="2850" spans="1:14" ht="27" customHeight="1">
      <c r="A2850" s="274"/>
      <c r="B2850" s="363">
        <v>2833</v>
      </c>
      <c r="C2850" s="278" t="s">
        <v>46</v>
      </c>
      <c r="D2850" s="371" t="s">
        <v>3333</v>
      </c>
      <c r="E2850" s="373" t="s">
        <v>682</v>
      </c>
      <c r="F2850" s="372"/>
      <c r="G2850" s="374">
        <v>153</v>
      </c>
      <c r="H2850" s="374">
        <v>6</v>
      </c>
      <c r="I2850" s="374">
        <v>1</v>
      </c>
      <c r="J2850" s="373" t="s">
        <v>683</v>
      </c>
      <c r="K2850" s="372"/>
      <c r="L2850" s="374" t="s">
        <v>49</v>
      </c>
      <c r="M2850" s="377" t="s">
        <v>50</v>
      </c>
      <c r="N2850" s="374" t="s">
        <v>684</v>
      </c>
    </row>
    <row r="2851" spans="1:14" ht="27" customHeight="1">
      <c r="A2851" s="274"/>
      <c r="B2851" s="366">
        <v>2834</v>
      </c>
      <c r="C2851" s="278" t="s">
        <v>46</v>
      </c>
      <c r="D2851" s="371" t="s">
        <v>3334</v>
      </c>
      <c r="E2851" s="373" t="s">
        <v>682</v>
      </c>
      <c r="F2851" s="372"/>
      <c r="G2851" s="374">
        <v>153</v>
      </c>
      <c r="H2851" s="374">
        <v>7</v>
      </c>
      <c r="I2851" s="374">
        <v>1</v>
      </c>
      <c r="J2851" s="373" t="s">
        <v>683</v>
      </c>
      <c r="K2851" s="372"/>
      <c r="L2851" s="374" t="s">
        <v>49</v>
      </c>
      <c r="M2851" s="377" t="s">
        <v>50</v>
      </c>
      <c r="N2851" s="374" t="s">
        <v>684</v>
      </c>
    </row>
    <row r="2852" spans="1:14" ht="27" customHeight="1">
      <c r="A2852" s="274"/>
      <c r="B2852" s="366">
        <v>2835</v>
      </c>
      <c r="C2852" s="278" t="s">
        <v>46</v>
      </c>
      <c r="D2852" s="371" t="s">
        <v>3335</v>
      </c>
      <c r="E2852" s="373" t="s">
        <v>682</v>
      </c>
      <c r="F2852" s="372"/>
      <c r="G2852" s="374">
        <v>153</v>
      </c>
      <c r="H2852" s="374">
        <v>8</v>
      </c>
      <c r="I2852" s="374">
        <v>1</v>
      </c>
      <c r="J2852" s="373" t="s">
        <v>683</v>
      </c>
      <c r="K2852" s="372"/>
      <c r="L2852" s="374" t="s">
        <v>49</v>
      </c>
      <c r="M2852" s="377" t="s">
        <v>50</v>
      </c>
      <c r="N2852" s="374" t="s">
        <v>684</v>
      </c>
    </row>
    <row r="2853" spans="1:14" ht="27" customHeight="1">
      <c r="A2853" s="274"/>
      <c r="B2853" s="363">
        <v>2836</v>
      </c>
      <c r="C2853" s="278" t="s">
        <v>46</v>
      </c>
      <c r="D2853" s="371" t="s">
        <v>3336</v>
      </c>
      <c r="E2853" s="373" t="s">
        <v>682</v>
      </c>
      <c r="F2853" s="372"/>
      <c r="G2853" s="374">
        <v>153</v>
      </c>
      <c r="H2853" s="374">
        <v>9</v>
      </c>
      <c r="I2853" s="374">
        <v>1</v>
      </c>
      <c r="J2853" s="373" t="s">
        <v>683</v>
      </c>
      <c r="K2853" s="372"/>
      <c r="L2853" s="374" t="s">
        <v>49</v>
      </c>
      <c r="M2853" s="377" t="s">
        <v>50</v>
      </c>
      <c r="N2853" s="374" t="s">
        <v>684</v>
      </c>
    </row>
    <row r="2854" spans="1:14" ht="27" customHeight="1">
      <c r="A2854" s="274"/>
      <c r="B2854" s="366">
        <v>2837</v>
      </c>
      <c r="C2854" s="278" t="s">
        <v>46</v>
      </c>
      <c r="D2854" s="371" t="s">
        <v>3337</v>
      </c>
      <c r="E2854" s="373" t="s">
        <v>682</v>
      </c>
      <c r="F2854" s="372"/>
      <c r="G2854" s="374">
        <v>153</v>
      </c>
      <c r="H2854" s="374">
        <v>10</v>
      </c>
      <c r="I2854" s="374">
        <v>1</v>
      </c>
      <c r="J2854" s="373" t="s">
        <v>683</v>
      </c>
      <c r="K2854" s="372"/>
      <c r="L2854" s="374" t="s">
        <v>49</v>
      </c>
      <c r="M2854" s="377" t="s">
        <v>50</v>
      </c>
      <c r="N2854" s="374" t="s">
        <v>684</v>
      </c>
    </row>
    <row r="2855" spans="1:14" ht="27" customHeight="1">
      <c r="A2855" s="274"/>
      <c r="B2855" s="366">
        <v>2838</v>
      </c>
      <c r="C2855" s="278" t="s">
        <v>46</v>
      </c>
      <c r="D2855" s="371" t="s">
        <v>3338</v>
      </c>
      <c r="E2855" s="373" t="s">
        <v>682</v>
      </c>
      <c r="F2855" s="372"/>
      <c r="G2855" s="374">
        <v>153</v>
      </c>
      <c r="H2855" s="374">
        <v>11</v>
      </c>
      <c r="I2855" s="374">
        <v>1</v>
      </c>
      <c r="J2855" s="373" t="s">
        <v>683</v>
      </c>
      <c r="K2855" s="372"/>
      <c r="L2855" s="374" t="s">
        <v>49</v>
      </c>
      <c r="M2855" s="377" t="s">
        <v>50</v>
      </c>
      <c r="N2855" s="374" t="s">
        <v>684</v>
      </c>
    </row>
    <row r="2856" spans="1:14" ht="27" customHeight="1">
      <c r="A2856" s="274"/>
      <c r="B2856" s="363">
        <v>2839</v>
      </c>
      <c r="C2856" s="278" t="s">
        <v>46</v>
      </c>
      <c r="D2856" s="371" t="s">
        <v>3339</v>
      </c>
      <c r="E2856" s="373" t="s">
        <v>682</v>
      </c>
      <c r="F2856" s="372"/>
      <c r="G2856" s="374">
        <v>153</v>
      </c>
      <c r="H2856" s="374">
        <v>12</v>
      </c>
      <c r="I2856" s="374">
        <v>1</v>
      </c>
      <c r="J2856" s="373" t="s">
        <v>683</v>
      </c>
      <c r="K2856" s="372"/>
      <c r="L2856" s="374" t="s">
        <v>49</v>
      </c>
      <c r="M2856" s="377" t="s">
        <v>50</v>
      </c>
      <c r="N2856" s="374" t="s">
        <v>684</v>
      </c>
    </row>
    <row r="2857" spans="1:14" ht="27" customHeight="1">
      <c r="A2857" s="274"/>
      <c r="B2857" s="366">
        <v>2840</v>
      </c>
      <c r="C2857" s="278" t="s">
        <v>46</v>
      </c>
      <c r="D2857" s="371" t="s">
        <v>3340</v>
      </c>
      <c r="E2857" s="373" t="s">
        <v>682</v>
      </c>
      <c r="F2857" s="372"/>
      <c r="G2857" s="374">
        <v>153</v>
      </c>
      <c r="H2857" s="374">
        <v>13</v>
      </c>
      <c r="I2857" s="374">
        <v>1</v>
      </c>
      <c r="J2857" s="373" t="s">
        <v>683</v>
      </c>
      <c r="K2857" s="372"/>
      <c r="L2857" s="374" t="s">
        <v>49</v>
      </c>
      <c r="M2857" s="377" t="s">
        <v>50</v>
      </c>
      <c r="N2857" s="374" t="s">
        <v>684</v>
      </c>
    </row>
    <row r="2858" spans="1:14" ht="27" customHeight="1">
      <c r="A2858" s="274"/>
      <c r="B2858" s="366">
        <v>2841</v>
      </c>
      <c r="C2858" s="278" t="s">
        <v>46</v>
      </c>
      <c r="D2858" s="371" t="s">
        <v>3341</v>
      </c>
      <c r="E2858" s="373" t="s">
        <v>682</v>
      </c>
      <c r="F2858" s="372"/>
      <c r="G2858" s="374">
        <v>153</v>
      </c>
      <c r="H2858" s="374">
        <v>14</v>
      </c>
      <c r="I2858" s="374">
        <v>1</v>
      </c>
      <c r="J2858" s="373" t="s">
        <v>683</v>
      </c>
      <c r="K2858" s="372"/>
      <c r="L2858" s="374" t="s">
        <v>49</v>
      </c>
      <c r="M2858" s="377" t="s">
        <v>50</v>
      </c>
      <c r="N2858" s="374" t="s">
        <v>684</v>
      </c>
    </row>
    <row r="2859" spans="1:14" ht="27" customHeight="1">
      <c r="A2859" s="274"/>
      <c r="B2859" s="363">
        <v>2842</v>
      </c>
      <c r="C2859" s="278" t="s">
        <v>46</v>
      </c>
      <c r="D2859" s="371" t="s">
        <v>3342</v>
      </c>
      <c r="E2859" s="373" t="s">
        <v>682</v>
      </c>
      <c r="F2859" s="372"/>
      <c r="G2859" s="374">
        <v>153</v>
      </c>
      <c r="H2859" s="374">
        <v>15</v>
      </c>
      <c r="I2859" s="374">
        <v>1</v>
      </c>
      <c r="J2859" s="373" t="s">
        <v>683</v>
      </c>
      <c r="K2859" s="372"/>
      <c r="L2859" s="374" t="s">
        <v>49</v>
      </c>
      <c r="M2859" s="377" t="s">
        <v>50</v>
      </c>
      <c r="N2859" s="374" t="s">
        <v>684</v>
      </c>
    </row>
    <row r="2860" spans="1:14" ht="27" customHeight="1">
      <c r="A2860" s="274"/>
      <c r="B2860" s="366">
        <v>2843</v>
      </c>
      <c r="C2860" s="278" t="s">
        <v>46</v>
      </c>
      <c r="D2860" s="371" t="s">
        <v>3343</v>
      </c>
      <c r="E2860" s="373" t="s">
        <v>682</v>
      </c>
      <c r="F2860" s="372"/>
      <c r="G2860" s="374">
        <v>153</v>
      </c>
      <c r="H2860" s="374">
        <v>16</v>
      </c>
      <c r="I2860" s="374">
        <v>1</v>
      </c>
      <c r="J2860" s="373" t="s">
        <v>683</v>
      </c>
      <c r="K2860" s="372"/>
      <c r="L2860" s="374" t="s">
        <v>49</v>
      </c>
      <c r="M2860" s="377" t="s">
        <v>50</v>
      </c>
      <c r="N2860" s="374" t="s">
        <v>684</v>
      </c>
    </row>
    <row r="2861" spans="1:14" ht="27" customHeight="1">
      <c r="A2861" s="274"/>
      <c r="B2861" s="366">
        <v>2844</v>
      </c>
      <c r="C2861" s="278" t="s">
        <v>46</v>
      </c>
      <c r="D2861" s="371" t="s">
        <v>3344</v>
      </c>
      <c r="E2861" s="373" t="s">
        <v>682</v>
      </c>
      <c r="F2861" s="372"/>
      <c r="G2861" s="374">
        <v>153</v>
      </c>
      <c r="H2861" s="374">
        <v>17</v>
      </c>
      <c r="I2861" s="374">
        <v>1</v>
      </c>
      <c r="J2861" s="373" t="s">
        <v>683</v>
      </c>
      <c r="K2861" s="372"/>
      <c r="L2861" s="374" t="s">
        <v>49</v>
      </c>
      <c r="M2861" s="377" t="s">
        <v>50</v>
      </c>
      <c r="N2861" s="374" t="s">
        <v>684</v>
      </c>
    </row>
    <row r="2862" spans="1:14" ht="27" customHeight="1">
      <c r="A2862" s="274"/>
      <c r="B2862" s="363">
        <v>2845</v>
      </c>
      <c r="C2862" s="278" t="s">
        <v>46</v>
      </c>
      <c r="D2862" s="371" t="s">
        <v>3345</v>
      </c>
      <c r="E2862" s="373" t="s">
        <v>682</v>
      </c>
      <c r="F2862" s="372"/>
      <c r="G2862" s="374">
        <v>153</v>
      </c>
      <c r="H2862" s="374">
        <v>18</v>
      </c>
      <c r="I2862" s="374">
        <v>1</v>
      </c>
      <c r="J2862" s="373" t="s">
        <v>683</v>
      </c>
      <c r="K2862" s="372"/>
      <c r="L2862" s="374" t="s">
        <v>49</v>
      </c>
      <c r="M2862" s="377" t="s">
        <v>50</v>
      </c>
      <c r="N2862" s="374" t="s">
        <v>684</v>
      </c>
    </row>
    <row r="2863" spans="1:14" ht="27" customHeight="1">
      <c r="A2863" s="274"/>
      <c r="B2863" s="366">
        <v>2846</v>
      </c>
      <c r="C2863" s="278" t="s">
        <v>46</v>
      </c>
      <c r="D2863" s="371" t="s">
        <v>3346</v>
      </c>
      <c r="E2863" s="373" t="s">
        <v>682</v>
      </c>
      <c r="F2863" s="372"/>
      <c r="G2863" s="374">
        <v>153</v>
      </c>
      <c r="H2863" s="374">
        <v>19</v>
      </c>
      <c r="I2863" s="374">
        <v>1</v>
      </c>
      <c r="J2863" s="373" t="s">
        <v>683</v>
      </c>
      <c r="K2863" s="372"/>
      <c r="L2863" s="374" t="s">
        <v>49</v>
      </c>
      <c r="M2863" s="377" t="s">
        <v>50</v>
      </c>
      <c r="N2863" s="374" t="s">
        <v>684</v>
      </c>
    </row>
    <row r="2864" spans="1:14" ht="27" customHeight="1">
      <c r="A2864" s="274"/>
      <c r="B2864" s="366">
        <v>2847</v>
      </c>
      <c r="C2864" s="278" t="s">
        <v>46</v>
      </c>
      <c r="D2864" s="371" t="s">
        <v>3347</v>
      </c>
      <c r="E2864" s="373" t="s">
        <v>682</v>
      </c>
      <c r="F2864" s="372"/>
      <c r="G2864" s="374">
        <v>153</v>
      </c>
      <c r="H2864" s="374">
        <v>20</v>
      </c>
      <c r="I2864" s="374">
        <v>1</v>
      </c>
      <c r="J2864" s="373" t="s">
        <v>683</v>
      </c>
      <c r="K2864" s="372"/>
      <c r="L2864" s="374" t="s">
        <v>49</v>
      </c>
      <c r="M2864" s="377" t="s">
        <v>50</v>
      </c>
      <c r="N2864" s="374" t="s">
        <v>684</v>
      </c>
    </row>
    <row r="2865" spans="1:14" ht="27" customHeight="1">
      <c r="A2865" s="274"/>
      <c r="B2865" s="363">
        <v>2848</v>
      </c>
      <c r="C2865" s="278" t="s">
        <v>46</v>
      </c>
      <c r="D2865" s="371" t="s">
        <v>3348</v>
      </c>
      <c r="E2865" s="373" t="s">
        <v>682</v>
      </c>
      <c r="F2865" s="372"/>
      <c r="G2865" s="374">
        <v>154</v>
      </c>
      <c r="H2865" s="374">
        <v>1</v>
      </c>
      <c r="I2865" s="374">
        <v>1</v>
      </c>
      <c r="J2865" s="373" t="s">
        <v>683</v>
      </c>
      <c r="K2865" s="372"/>
      <c r="L2865" s="374" t="s">
        <v>49</v>
      </c>
      <c r="M2865" s="377" t="s">
        <v>50</v>
      </c>
      <c r="N2865" s="374" t="s">
        <v>684</v>
      </c>
    </row>
    <row r="2866" spans="1:14" ht="27" customHeight="1">
      <c r="A2866" s="274"/>
      <c r="B2866" s="366">
        <v>2849</v>
      </c>
      <c r="C2866" s="278" t="s">
        <v>46</v>
      </c>
      <c r="D2866" s="371" t="s">
        <v>3349</v>
      </c>
      <c r="E2866" s="373" t="s">
        <v>682</v>
      </c>
      <c r="F2866" s="372"/>
      <c r="G2866" s="374">
        <v>154</v>
      </c>
      <c r="H2866" s="374">
        <v>2</v>
      </c>
      <c r="I2866" s="374">
        <v>1</v>
      </c>
      <c r="J2866" s="373" t="s">
        <v>683</v>
      </c>
      <c r="K2866" s="372"/>
      <c r="L2866" s="374" t="s">
        <v>49</v>
      </c>
      <c r="M2866" s="377" t="s">
        <v>50</v>
      </c>
      <c r="N2866" s="374" t="s">
        <v>684</v>
      </c>
    </row>
    <row r="2867" spans="1:14" ht="27" customHeight="1">
      <c r="A2867" s="274"/>
      <c r="B2867" s="366">
        <v>2850</v>
      </c>
      <c r="C2867" s="278" t="s">
        <v>46</v>
      </c>
      <c r="D2867" s="371" t="s">
        <v>3350</v>
      </c>
      <c r="E2867" s="373" t="s">
        <v>682</v>
      </c>
      <c r="F2867" s="372"/>
      <c r="G2867" s="374">
        <v>154</v>
      </c>
      <c r="H2867" s="374">
        <v>3</v>
      </c>
      <c r="I2867" s="374">
        <v>1</v>
      </c>
      <c r="J2867" s="373" t="s">
        <v>683</v>
      </c>
      <c r="K2867" s="372"/>
      <c r="L2867" s="374" t="s">
        <v>49</v>
      </c>
      <c r="M2867" s="377" t="s">
        <v>50</v>
      </c>
      <c r="N2867" s="374" t="s">
        <v>684</v>
      </c>
    </row>
    <row r="2868" spans="1:14" ht="27" customHeight="1">
      <c r="A2868" s="274"/>
      <c r="B2868" s="363">
        <v>2851</v>
      </c>
      <c r="C2868" s="278" t="s">
        <v>46</v>
      </c>
      <c r="D2868" s="371" t="s">
        <v>3351</v>
      </c>
      <c r="E2868" s="373" t="s">
        <v>682</v>
      </c>
      <c r="F2868" s="372"/>
      <c r="G2868" s="374">
        <v>154</v>
      </c>
      <c r="H2868" s="374">
        <v>4</v>
      </c>
      <c r="I2868" s="374">
        <v>1</v>
      </c>
      <c r="J2868" s="373" t="s">
        <v>683</v>
      </c>
      <c r="K2868" s="372"/>
      <c r="L2868" s="374" t="s">
        <v>49</v>
      </c>
      <c r="M2868" s="377" t="s">
        <v>50</v>
      </c>
      <c r="N2868" s="374" t="s">
        <v>684</v>
      </c>
    </row>
    <row r="2869" spans="1:14" ht="27" customHeight="1">
      <c r="A2869" s="274"/>
      <c r="B2869" s="366">
        <v>2852</v>
      </c>
      <c r="C2869" s="278" t="s">
        <v>46</v>
      </c>
      <c r="D2869" s="371" t="s">
        <v>3352</v>
      </c>
      <c r="E2869" s="373" t="s">
        <v>682</v>
      </c>
      <c r="F2869" s="372"/>
      <c r="G2869" s="374">
        <v>154</v>
      </c>
      <c r="H2869" s="374">
        <v>5</v>
      </c>
      <c r="I2869" s="374">
        <v>1</v>
      </c>
      <c r="J2869" s="373" t="s">
        <v>683</v>
      </c>
      <c r="K2869" s="372"/>
      <c r="L2869" s="374" t="s">
        <v>49</v>
      </c>
      <c r="M2869" s="377" t="s">
        <v>50</v>
      </c>
      <c r="N2869" s="374" t="s">
        <v>684</v>
      </c>
    </row>
    <row r="2870" spans="1:14" ht="27" customHeight="1">
      <c r="A2870" s="274"/>
      <c r="B2870" s="366">
        <v>2853</v>
      </c>
      <c r="C2870" s="278" t="s">
        <v>46</v>
      </c>
      <c r="D2870" s="371" t="s">
        <v>3353</v>
      </c>
      <c r="E2870" s="373" t="s">
        <v>682</v>
      </c>
      <c r="F2870" s="372"/>
      <c r="G2870" s="374">
        <v>154</v>
      </c>
      <c r="H2870" s="374">
        <v>6</v>
      </c>
      <c r="I2870" s="374">
        <v>1</v>
      </c>
      <c r="J2870" s="373" t="s">
        <v>683</v>
      </c>
      <c r="K2870" s="372"/>
      <c r="L2870" s="374" t="s">
        <v>49</v>
      </c>
      <c r="M2870" s="377" t="s">
        <v>50</v>
      </c>
      <c r="N2870" s="374" t="s">
        <v>684</v>
      </c>
    </row>
    <row r="2871" spans="1:14" ht="27" customHeight="1">
      <c r="A2871" s="274"/>
      <c r="B2871" s="363">
        <v>2854</v>
      </c>
      <c r="C2871" s="278" t="s">
        <v>46</v>
      </c>
      <c r="D2871" s="371" t="s">
        <v>3354</v>
      </c>
      <c r="E2871" s="373" t="s">
        <v>682</v>
      </c>
      <c r="F2871" s="372"/>
      <c r="G2871" s="374">
        <v>154</v>
      </c>
      <c r="H2871" s="374">
        <v>7</v>
      </c>
      <c r="I2871" s="374">
        <v>1</v>
      </c>
      <c r="J2871" s="373" t="s">
        <v>683</v>
      </c>
      <c r="K2871" s="372"/>
      <c r="L2871" s="374" t="s">
        <v>49</v>
      </c>
      <c r="M2871" s="377" t="s">
        <v>50</v>
      </c>
      <c r="N2871" s="374" t="s">
        <v>684</v>
      </c>
    </row>
    <row r="2872" spans="1:14" ht="27" customHeight="1">
      <c r="A2872" s="274"/>
      <c r="B2872" s="366">
        <v>2855</v>
      </c>
      <c r="C2872" s="278" t="s">
        <v>46</v>
      </c>
      <c r="D2872" s="371" t="s">
        <v>3355</v>
      </c>
      <c r="E2872" s="373" t="s">
        <v>682</v>
      </c>
      <c r="F2872" s="372"/>
      <c r="G2872" s="374">
        <v>154</v>
      </c>
      <c r="H2872" s="374">
        <v>8</v>
      </c>
      <c r="I2872" s="374">
        <v>1</v>
      </c>
      <c r="J2872" s="373" t="s">
        <v>683</v>
      </c>
      <c r="K2872" s="372"/>
      <c r="L2872" s="374" t="s">
        <v>49</v>
      </c>
      <c r="M2872" s="377" t="s">
        <v>50</v>
      </c>
      <c r="N2872" s="374" t="s">
        <v>684</v>
      </c>
    </row>
    <row r="2873" spans="1:14" ht="27" customHeight="1">
      <c r="A2873" s="274"/>
      <c r="B2873" s="366">
        <v>2856</v>
      </c>
      <c r="C2873" s="278" t="s">
        <v>46</v>
      </c>
      <c r="D2873" s="371" t="s">
        <v>3356</v>
      </c>
      <c r="E2873" s="373" t="s">
        <v>682</v>
      </c>
      <c r="F2873" s="372"/>
      <c r="G2873" s="374">
        <v>154</v>
      </c>
      <c r="H2873" s="374">
        <v>9</v>
      </c>
      <c r="I2873" s="374">
        <v>1</v>
      </c>
      <c r="J2873" s="373" t="s">
        <v>683</v>
      </c>
      <c r="K2873" s="372"/>
      <c r="L2873" s="374" t="s">
        <v>49</v>
      </c>
      <c r="M2873" s="377" t="s">
        <v>50</v>
      </c>
      <c r="N2873" s="374" t="s">
        <v>684</v>
      </c>
    </row>
    <row r="2874" spans="1:14" ht="27" customHeight="1">
      <c r="A2874" s="274"/>
      <c r="B2874" s="363">
        <v>2857</v>
      </c>
      <c r="C2874" s="278" t="s">
        <v>46</v>
      </c>
      <c r="D2874" s="371" t="s">
        <v>3357</v>
      </c>
      <c r="E2874" s="373" t="s">
        <v>682</v>
      </c>
      <c r="F2874" s="372"/>
      <c r="G2874" s="374">
        <v>154</v>
      </c>
      <c r="H2874" s="374">
        <v>10</v>
      </c>
      <c r="I2874" s="374">
        <v>1</v>
      </c>
      <c r="J2874" s="373" t="s">
        <v>683</v>
      </c>
      <c r="K2874" s="372"/>
      <c r="L2874" s="374" t="s">
        <v>49</v>
      </c>
      <c r="M2874" s="377" t="s">
        <v>50</v>
      </c>
      <c r="N2874" s="374" t="s">
        <v>684</v>
      </c>
    </row>
    <row r="2875" spans="1:14" ht="27" customHeight="1">
      <c r="A2875" s="274"/>
      <c r="B2875" s="366">
        <v>2858</v>
      </c>
      <c r="C2875" s="278" t="s">
        <v>46</v>
      </c>
      <c r="D2875" s="371" t="s">
        <v>3358</v>
      </c>
      <c r="E2875" s="373" t="s">
        <v>682</v>
      </c>
      <c r="F2875" s="372"/>
      <c r="G2875" s="374">
        <v>154</v>
      </c>
      <c r="H2875" s="374">
        <v>11</v>
      </c>
      <c r="I2875" s="374">
        <v>1</v>
      </c>
      <c r="J2875" s="373" t="s">
        <v>683</v>
      </c>
      <c r="K2875" s="372"/>
      <c r="L2875" s="374" t="s">
        <v>49</v>
      </c>
      <c r="M2875" s="377" t="s">
        <v>50</v>
      </c>
      <c r="N2875" s="374" t="s">
        <v>684</v>
      </c>
    </row>
    <row r="2876" spans="1:14" ht="27" customHeight="1">
      <c r="A2876" s="274"/>
      <c r="B2876" s="366">
        <v>2859</v>
      </c>
      <c r="C2876" s="278" t="s">
        <v>46</v>
      </c>
      <c r="D2876" s="371" t="s">
        <v>3359</v>
      </c>
      <c r="E2876" s="373" t="s">
        <v>682</v>
      </c>
      <c r="F2876" s="372"/>
      <c r="G2876" s="374">
        <v>154</v>
      </c>
      <c r="H2876" s="374">
        <v>12</v>
      </c>
      <c r="I2876" s="374">
        <v>1</v>
      </c>
      <c r="J2876" s="373" t="s">
        <v>683</v>
      </c>
      <c r="K2876" s="372"/>
      <c r="L2876" s="374" t="s">
        <v>49</v>
      </c>
      <c r="M2876" s="377" t="s">
        <v>50</v>
      </c>
      <c r="N2876" s="374" t="s">
        <v>684</v>
      </c>
    </row>
    <row r="2877" spans="1:14" ht="27" customHeight="1">
      <c r="A2877" s="274"/>
      <c r="B2877" s="363">
        <v>2860</v>
      </c>
      <c r="C2877" s="278" t="s">
        <v>46</v>
      </c>
      <c r="D2877" s="371" t="s">
        <v>3360</v>
      </c>
      <c r="E2877" s="373" t="s">
        <v>682</v>
      </c>
      <c r="F2877" s="372"/>
      <c r="G2877" s="374">
        <v>154</v>
      </c>
      <c r="H2877" s="374">
        <v>13</v>
      </c>
      <c r="I2877" s="374">
        <v>1</v>
      </c>
      <c r="J2877" s="373" t="s">
        <v>683</v>
      </c>
      <c r="K2877" s="372"/>
      <c r="L2877" s="374" t="s">
        <v>49</v>
      </c>
      <c r="M2877" s="377" t="s">
        <v>50</v>
      </c>
      <c r="N2877" s="374" t="s">
        <v>684</v>
      </c>
    </row>
    <row r="2878" spans="1:14" ht="27" customHeight="1">
      <c r="A2878" s="274"/>
      <c r="B2878" s="366">
        <v>2861</v>
      </c>
      <c r="C2878" s="278" t="s">
        <v>46</v>
      </c>
      <c r="D2878" s="371" t="s">
        <v>3361</v>
      </c>
      <c r="E2878" s="373" t="s">
        <v>682</v>
      </c>
      <c r="F2878" s="372"/>
      <c r="G2878" s="374">
        <v>154</v>
      </c>
      <c r="H2878" s="374">
        <v>14</v>
      </c>
      <c r="I2878" s="374">
        <v>1</v>
      </c>
      <c r="J2878" s="373" t="s">
        <v>683</v>
      </c>
      <c r="K2878" s="372"/>
      <c r="L2878" s="374" t="s">
        <v>49</v>
      </c>
      <c r="M2878" s="377" t="s">
        <v>50</v>
      </c>
      <c r="N2878" s="374" t="s">
        <v>684</v>
      </c>
    </row>
    <row r="2879" spans="1:14" ht="27" customHeight="1">
      <c r="A2879" s="274"/>
      <c r="B2879" s="366">
        <v>2862</v>
      </c>
      <c r="C2879" s="278" t="s">
        <v>46</v>
      </c>
      <c r="D2879" s="371" t="s">
        <v>3362</v>
      </c>
      <c r="E2879" s="373" t="s">
        <v>682</v>
      </c>
      <c r="F2879" s="372"/>
      <c r="G2879" s="374">
        <v>154</v>
      </c>
      <c r="H2879" s="374">
        <v>15</v>
      </c>
      <c r="I2879" s="374">
        <v>1</v>
      </c>
      <c r="J2879" s="373" t="s">
        <v>683</v>
      </c>
      <c r="K2879" s="372"/>
      <c r="L2879" s="374" t="s">
        <v>49</v>
      </c>
      <c r="M2879" s="377" t="s">
        <v>50</v>
      </c>
      <c r="N2879" s="374" t="s">
        <v>684</v>
      </c>
    </row>
    <row r="2880" spans="1:14" ht="27" customHeight="1">
      <c r="A2880" s="274"/>
      <c r="B2880" s="363">
        <v>2863</v>
      </c>
      <c r="C2880" s="278" t="s">
        <v>46</v>
      </c>
      <c r="D2880" s="371" t="s">
        <v>3363</v>
      </c>
      <c r="E2880" s="373" t="s">
        <v>682</v>
      </c>
      <c r="F2880" s="372"/>
      <c r="G2880" s="374">
        <v>154</v>
      </c>
      <c r="H2880" s="374">
        <v>16</v>
      </c>
      <c r="I2880" s="374">
        <v>1</v>
      </c>
      <c r="J2880" s="373" t="s">
        <v>683</v>
      </c>
      <c r="K2880" s="372"/>
      <c r="L2880" s="374" t="s">
        <v>49</v>
      </c>
      <c r="M2880" s="377" t="s">
        <v>50</v>
      </c>
      <c r="N2880" s="374" t="s">
        <v>684</v>
      </c>
    </row>
    <row r="2881" spans="1:14" ht="27" customHeight="1">
      <c r="A2881" s="274"/>
      <c r="B2881" s="366">
        <v>2864</v>
      </c>
      <c r="C2881" s="278" t="s">
        <v>46</v>
      </c>
      <c r="D2881" s="371" t="s">
        <v>3364</v>
      </c>
      <c r="E2881" s="373" t="s">
        <v>682</v>
      </c>
      <c r="F2881" s="372"/>
      <c r="G2881" s="374">
        <v>154</v>
      </c>
      <c r="H2881" s="374">
        <v>17</v>
      </c>
      <c r="I2881" s="374">
        <v>1</v>
      </c>
      <c r="J2881" s="373" t="s">
        <v>683</v>
      </c>
      <c r="K2881" s="372"/>
      <c r="L2881" s="374" t="s">
        <v>49</v>
      </c>
      <c r="M2881" s="377" t="s">
        <v>50</v>
      </c>
      <c r="N2881" s="374" t="s">
        <v>684</v>
      </c>
    </row>
    <row r="2882" spans="1:14" ht="27" customHeight="1">
      <c r="A2882" s="274"/>
      <c r="B2882" s="366">
        <v>2865</v>
      </c>
      <c r="C2882" s="278" t="s">
        <v>46</v>
      </c>
      <c r="D2882" s="371" t="s">
        <v>3365</v>
      </c>
      <c r="E2882" s="373" t="s">
        <v>682</v>
      </c>
      <c r="F2882" s="372"/>
      <c r="G2882" s="374">
        <v>154</v>
      </c>
      <c r="H2882" s="374">
        <v>18</v>
      </c>
      <c r="I2882" s="374">
        <v>1</v>
      </c>
      <c r="J2882" s="373" t="s">
        <v>683</v>
      </c>
      <c r="K2882" s="372"/>
      <c r="L2882" s="374" t="s">
        <v>49</v>
      </c>
      <c r="M2882" s="377" t="s">
        <v>50</v>
      </c>
      <c r="N2882" s="374" t="s">
        <v>684</v>
      </c>
    </row>
    <row r="2883" spans="1:14" ht="27" customHeight="1">
      <c r="A2883" s="274"/>
      <c r="B2883" s="363">
        <v>2866</v>
      </c>
      <c r="C2883" s="278" t="s">
        <v>46</v>
      </c>
      <c r="D2883" s="371" t="s">
        <v>3366</v>
      </c>
      <c r="E2883" s="373" t="s">
        <v>682</v>
      </c>
      <c r="F2883" s="372"/>
      <c r="G2883" s="374">
        <v>154</v>
      </c>
      <c r="H2883" s="374">
        <v>19</v>
      </c>
      <c r="I2883" s="374">
        <v>1</v>
      </c>
      <c r="J2883" s="373" t="s">
        <v>683</v>
      </c>
      <c r="K2883" s="372"/>
      <c r="L2883" s="374" t="s">
        <v>49</v>
      </c>
      <c r="M2883" s="377" t="s">
        <v>50</v>
      </c>
      <c r="N2883" s="374" t="s">
        <v>684</v>
      </c>
    </row>
    <row r="2884" spans="1:14" ht="27" customHeight="1">
      <c r="A2884" s="274"/>
      <c r="B2884" s="366">
        <v>2867</v>
      </c>
      <c r="C2884" s="278" t="s">
        <v>46</v>
      </c>
      <c r="D2884" s="371" t="s">
        <v>3367</v>
      </c>
      <c r="E2884" s="373" t="s">
        <v>682</v>
      </c>
      <c r="F2884" s="372"/>
      <c r="G2884" s="374">
        <v>154</v>
      </c>
      <c r="H2884" s="374">
        <v>20</v>
      </c>
      <c r="I2884" s="374">
        <v>1</v>
      </c>
      <c r="J2884" s="373" t="s">
        <v>683</v>
      </c>
      <c r="K2884" s="372"/>
      <c r="L2884" s="374" t="s">
        <v>49</v>
      </c>
      <c r="M2884" s="377" t="s">
        <v>50</v>
      </c>
      <c r="N2884" s="374" t="s">
        <v>684</v>
      </c>
    </row>
    <row r="2885" spans="1:14" ht="27" customHeight="1">
      <c r="A2885" s="274"/>
      <c r="B2885" s="366">
        <v>2868</v>
      </c>
      <c r="C2885" s="278" t="s">
        <v>46</v>
      </c>
      <c r="D2885" s="371" t="s">
        <v>3368</v>
      </c>
      <c r="E2885" s="373" t="s">
        <v>682</v>
      </c>
      <c r="F2885" s="372"/>
      <c r="G2885" s="374">
        <v>155</v>
      </c>
      <c r="H2885" s="374">
        <v>1</v>
      </c>
      <c r="I2885" s="374">
        <v>1</v>
      </c>
      <c r="J2885" s="373" t="s">
        <v>683</v>
      </c>
      <c r="K2885" s="372"/>
      <c r="L2885" s="374" t="s">
        <v>49</v>
      </c>
      <c r="M2885" s="377" t="s">
        <v>50</v>
      </c>
      <c r="N2885" s="374" t="s">
        <v>684</v>
      </c>
    </row>
    <row r="2886" spans="1:14" ht="27" customHeight="1">
      <c r="A2886" s="274"/>
      <c r="B2886" s="363">
        <v>2869</v>
      </c>
      <c r="C2886" s="278" t="s">
        <v>46</v>
      </c>
      <c r="D2886" s="371" t="s">
        <v>3369</v>
      </c>
      <c r="E2886" s="373" t="s">
        <v>682</v>
      </c>
      <c r="F2886" s="372"/>
      <c r="G2886" s="374">
        <v>155</v>
      </c>
      <c r="H2886" s="374">
        <v>2</v>
      </c>
      <c r="I2886" s="374">
        <v>1</v>
      </c>
      <c r="J2886" s="373" t="s">
        <v>683</v>
      </c>
      <c r="K2886" s="372"/>
      <c r="L2886" s="374" t="s">
        <v>49</v>
      </c>
      <c r="M2886" s="377" t="s">
        <v>50</v>
      </c>
      <c r="N2886" s="374" t="s">
        <v>684</v>
      </c>
    </row>
    <row r="2887" spans="1:14" ht="27" customHeight="1">
      <c r="A2887" s="274"/>
      <c r="B2887" s="366">
        <v>2870</v>
      </c>
      <c r="C2887" s="278" t="s">
        <v>46</v>
      </c>
      <c r="D2887" s="371" t="s">
        <v>3370</v>
      </c>
      <c r="E2887" s="373" t="s">
        <v>682</v>
      </c>
      <c r="F2887" s="372"/>
      <c r="G2887" s="374">
        <v>155</v>
      </c>
      <c r="H2887" s="374">
        <v>3</v>
      </c>
      <c r="I2887" s="374">
        <v>1</v>
      </c>
      <c r="J2887" s="373" t="s">
        <v>683</v>
      </c>
      <c r="K2887" s="372"/>
      <c r="L2887" s="374" t="s">
        <v>49</v>
      </c>
      <c r="M2887" s="377" t="s">
        <v>50</v>
      </c>
      <c r="N2887" s="374" t="s">
        <v>684</v>
      </c>
    </row>
    <row r="2888" spans="1:14" ht="27" customHeight="1">
      <c r="A2888" s="274"/>
      <c r="B2888" s="366">
        <v>2871</v>
      </c>
      <c r="C2888" s="278" t="s">
        <v>46</v>
      </c>
      <c r="D2888" s="371" t="s">
        <v>3371</v>
      </c>
      <c r="E2888" s="373" t="s">
        <v>682</v>
      </c>
      <c r="F2888" s="372"/>
      <c r="G2888" s="374">
        <v>155</v>
      </c>
      <c r="H2888" s="374">
        <v>4</v>
      </c>
      <c r="I2888" s="374">
        <v>1</v>
      </c>
      <c r="J2888" s="373" t="s">
        <v>683</v>
      </c>
      <c r="K2888" s="372"/>
      <c r="L2888" s="374" t="s">
        <v>49</v>
      </c>
      <c r="M2888" s="377" t="s">
        <v>50</v>
      </c>
      <c r="N2888" s="374" t="s">
        <v>684</v>
      </c>
    </row>
    <row r="2889" spans="1:14" ht="27" customHeight="1">
      <c r="A2889" s="274"/>
      <c r="B2889" s="363">
        <v>2872</v>
      </c>
      <c r="C2889" s="278" t="s">
        <v>46</v>
      </c>
      <c r="D2889" s="371" t="s">
        <v>3372</v>
      </c>
      <c r="E2889" s="373" t="s">
        <v>682</v>
      </c>
      <c r="F2889" s="372"/>
      <c r="G2889" s="374">
        <v>155</v>
      </c>
      <c r="H2889" s="374">
        <v>5</v>
      </c>
      <c r="I2889" s="374">
        <v>1</v>
      </c>
      <c r="J2889" s="373" t="s">
        <v>683</v>
      </c>
      <c r="K2889" s="372"/>
      <c r="L2889" s="374" t="s">
        <v>49</v>
      </c>
      <c r="M2889" s="377" t="s">
        <v>50</v>
      </c>
      <c r="N2889" s="374" t="s">
        <v>684</v>
      </c>
    </row>
    <row r="2890" spans="1:14" ht="27" customHeight="1">
      <c r="A2890" s="274"/>
      <c r="B2890" s="366">
        <v>2873</v>
      </c>
      <c r="C2890" s="278" t="s">
        <v>46</v>
      </c>
      <c r="D2890" s="371" t="s">
        <v>3373</v>
      </c>
      <c r="E2890" s="373" t="s">
        <v>682</v>
      </c>
      <c r="F2890" s="372"/>
      <c r="G2890" s="374">
        <v>155</v>
      </c>
      <c r="H2890" s="374">
        <v>6</v>
      </c>
      <c r="I2890" s="374">
        <v>1</v>
      </c>
      <c r="J2890" s="373" t="s">
        <v>683</v>
      </c>
      <c r="K2890" s="372"/>
      <c r="L2890" s="374" t="s">
        <v>49</v>
      </c>
      <c r="M2890" s="377" t="s">
        <v>50</v>
      </c>
      <c r="N2890" s="374" t="s">
        <v>684</v>
      </c>
    </row>
    <row r="2891" spans="1:14" ht="27" customHeight="1">
      <c r="A2891" s="274"/>
      <c r="B2891" s="366">
        <v>2874</v>
      </c>
      <c r="C2891" s="279" t="s">
        <v>46</v>
      </c>
      <c r="D2891" s="371" t="s">
        <v>3373</v>
      </c>
      <c r="E2891" s="373" t="s">
        <v>682</v>
      </c>
      <c r="F2891" s="372"/>
      <c r="G2891" s="374">
        <v>155</v>
      </c>
      <c r="H2891" s="374">
        <v>7</v>
      </c>
      <c r="I2891" s="374">
        <v>1</v>
      </c>
      <c r="J2891" s="373" t="s">
        <v>683</v>
      </c>
      <c r="K2891" s="372"/>
      <c r="L2891" s="374" t="s">
        <v>49</v>
      </c>
      <c r="M2891" s="377" t="s">
        <v>50</v>
      </c>
      <c r="N2891" s="374" t="s">
        <v>684</v>
      </c>
    </row>
    <row r="2892" spans="1:14" ht="27" customHeight="1">
      <c r="A2892" s="274"/>
      <c r="B2892" s="363">
        <v>2875</v>
      </c>
      <c r="C2892" s="278" t="s">
        <v>46</v>
      </c>
      <c r="D2892" s="371" t="s">
        <v>3373</v>
      </c>
      <c r="E2892" s="373" t="s">
        <v>682</v>
      </c>
      <c r="F2892" s="372"/>
      <c r="G2892" s="374">
        <v>155</v>
      </c>
      <c r="H2892" s="374">
        <v>8</v>
      </c>
      <c r="I2892" s="374">
        <v>1</v>
      </c>
      <c r="J2892" s="373" t="s">
        <v>683</v>
      </c>
      <c r="K2892" s="372"/>
      <c r="L2892" s="374" t="s">
        <v>49</v>
      </c>
      <c r="M2892" s="377" t="s">
        <v>50</v>
      </c>
      <c r="N2892" s="374" t="s">
        <v>684</v>
      </c>
    </row>
    <row r="2893" spans="1:14" ht="27" customHeight="1">
      <c r="A2893" s="274"/>
      <c r="B2893" s="366">
        <v>2876</v>
      </c>
      <c r="C2893" s="278" t="s">
        <v>46</v>
      </c>
      <c r="D2893" s="371" t="s">
        <v>3374</v>
      </c>
      <c r="E2893" s="373" t="s">
        <v>682</v>
      </c>
      <c r="F2893" s="372"/>
      <c r="G2893" s="374">
        <v>155</v>
      </c>
      <c r="H2893" s="374">
        <v>9</v>
      </c>
      <c r="I2893" s="374">
        <v>1</v>
      </c>
      <c r="J2893" s="373" t="s">
        <v>683</v>
      </c>
      <c r="K2893" s="372"/>
      <c r="L2893" s="374" t="s">
        <v>49</v>
      </c>
      <c r="M2893" s="377" t="s">
        <v>50</v>
      </c>
      <c r="N2893" s="374" t="s">
        <v>684</v>
      </c>
    </row>
    <row r="2894" spans="1:14" ht="27" customHeight="1">
      <c r="A2894" s="274"/>
      <c r="B2894" s="366">
        <v>2877</v>
      </c>
      <c r="C2894" s="278" t="s">
        <v>46</v>
      </c>
      <c r="D2894" s="371" t="s">
        <v>3375</v>
      </c>
      <c r="E2894" s="373" t="s">
        <v>682</v>
      </c>
      <c r="F2894" s="372"/>
      <c r="G2894" s="374">
        <v>155</v>
      </c>
      <c r="H2894" s="374">
        <v>10</v>
      </c>
      <c r="I2894" s="374">
        <v>1</v>
      </c>
      <c r="J2894" s="373" t="s">
        <v>683</v>
      </c>
      <c r="K2894" s="372"/>
      <c r="L2894" s="374" t="s">
        <v>49</v>
      </c>
      <c r="M2894" s="377" t="s">
        <v>50</v>
      </c>
      <c r="N2894" s="374" t="s">
        <v>684</v>
      </c>
    </row>
    <row r="2895" spans="1:14" ht="27" customHeight="1">
      <c r="A2895" s="274"/>
      <c r="B2895" s="363">
        <v>2878</v>
      </c>
      <c r="C2895" s="278" t="s">
        <v>46</v>
      </c>
      <c r="D2895" s="371" t="s">
        <v>3376</v>
      </c>
      <c r="E2895" s="373" t="s">
        <v>682</v>
      </c>
      <c r="F2895" s="372"/>
      <c r="G2895" s="374">
        <v>155</v>
      </c>
      <c r="H2895" s="374">
        <v>11</v>
      </c>
      <c r="I2895" s="374">
        <v>1</v>
      </c>
      <c r="J2895" s="373" t="s">
        <v>683</v>
      </c>
      <c r="K2895" s="372"/>
      <c r="L2895" s="374" t="s">
        <v>49</v>
      </c>
      <c r="M2895" s="377" t="s">
        <v>50</v>
      </c>
      <c r="N2895" s="374" t="s">
        <v>684</v>
      </c>
    </row>
    <row r="2896" spans="1:14" ht="27" customHeight="1">
      <c r="A2896" s="274"/>
      <c r="B2896" s="366">
        <v>2879</v>
      </c>
      <c r="C2896" s="278" t="s">
        <v>46</v>
      </c>
      <c r="D2896" s="371" t="s">
        <v>3377</v>
      </c>
      <c r="E2896" s="373" t="s">
        <v>682</v>
      </c>
      <c r="F2896" s="372"/>
      <c r="G2896" s="374">
        <v>155</v>
      </c>
      <c r="H2896" s="374">
        <v>12</v>
      </c>
      <c r="I2896" s="374">
        <v>1</v>
      </c>
      <c r="J2896" s="373" t="s">
        <v>683</v>
      </c>
      <c r="K2896" s="372"/>
      <c r="L2896" s="374" t="s">
        <v>49</v>
      </c>
      <c r="M2896" s="377" t="s">
        <v>50</v>
      </c>
      <c r="N2896" s="374" t="s">
        <v>684</v>
      </c>
    </row>
    <row r="2897" spans="1:14" ht="27" customHeight="1">
      <c r="A2897" s="274"/>
      <c r="B2897" s="366">
        <v>2880</v>
      </c>
      <c r="C2897" s="278" t="s">
        <v>46</v>
      </c>
      <c r="D2897" s="371" t="s">
        <v>3378</v>
      </c>
      <c r="E2897" s="373" t="s">
        <v>682</v>
      </c>
      <c r="F2897" s="372"/>
      <c r="G2897" s="374">
        <v>155</v>
      </c>
      <c r="H2897" s="374">
        <v>13</v>
      </c>
      <c r="I2897" s="374">
        <v>1</v>
      </c>
      <c r="J2897" s="373" t="s">
        <v>683</v>
      </c>
      <c r="K2897" s="372"/>
      <c r="L2897" s="374" t="s">
        <v>49</v>
      </c>
      <c r="M2897" s="377" t="s">
        <v>50</v>
      </c>
      <c r="N2897" s="374" t="s">
        <v>684</v>
      </c>
    </row>
    <row r="2898" spans="1:14" ht="27" customHeight="1">
      <c r="A2898" s="274"/>
      <c r="B2898" s="363">
        <v>2881</v>
      </c>
      <c r="C2898" s="278" t="s">
        <v>46</v>
      </c>
      <c r="D2898" s="371" t="s">
        <v>3379</v>
      </c>
      <c r="E2898" s="373" t="s">
        <v>682</v>
      </c>
      <c r="F2898" s="372"/>
      <c r="G2898" s="374">
        <v>155</v>
      </c>
      <c r="H2898" s="374">
        <v>14</v>
      </c>
      <c r="I2898" s="374">
        <v>1</v>
      </c>
      <c r="J2898" s="373" t="s">
        <v>683</v>
      </c>
      <c r="K2898" s="372"/>
      <c r="L2898" s="374" t="s">
        <v>49</v>
      </c>
      <c r="M2898" s="377" t="s">
        <v>50</v>
      </c>
      <c r="N2898" s="374" t="s">
        <v>684</v>
      </c>
    </row>
    <row r="2899" spans="1:14" ht="27" customHeight="1">
      <c r="A2899" s="274"/>
      <c r="B2899" s="366">
        <v>2882</v>
      </c>
      <c r="C2899" s="278" t="s">
        <v>46</v>
      </c>
      <c r="D2899" s="371" t="s">
        <v>3380</v>
      </c>
      <c r="E2899" s="373" t="s">
        <v>682</v>
      </c>
      <c r="F2899" s="372"/>
      <c r="G2899" s="374">
        <v>155</v>
      </c>
      <c r="H2899" s="374">
        <v>15</v>
      </c>
      <c r="I2899" s="374">
        <v>1</v>
      </c>
      <c r="J2899" s="373" t="s">
        <v>683</v>
      </c>
      <c r="K2899" s="374">
        <v>35</v>
      </c>
      <c r="L2899" s="374" t="s">
        <v>49</v>
      </c>
      <c r="M2899" s="377" t="s">
        <v>50</v>
      </c>
      <c r="N2899" s="374" t="s">
        <v>684</v>
      </c>
    </row>
    <row r="2900" spans="1:14" ht="27" customHeight="1">
      <c r="A2900" s="274"/>
      <c r="B2900" s="366">
        <v>2883</v>
      </c>
      <c r="C2900" s="278" t="s">
        <v>46</v>
      </c>
      <c r="D2900" s="371" t="s">
        <v>3381</v>
      </c>
      <c r="E2900" s="373" t="s">
        <v>682</v>
      </c>
      <c r="F2900" s="372"/>
      <c r="G2900" s="374">
        <v>155</v>
      </c>
      <c r="H2900" s="374">
        <v>16</v>
      </c>
      <c r="I2900" s="374">
        <v>1</v>
      </c>
      <c r="J2900" s="373" t="s">
        <v>683</v>
      </c>
      <c r="K2900" s="374">
        <v>53</v>
      </c>
      <c r="L2900" s="374" t="s">
        <v>49</v>
      </c>
      <c r="M2900" s="377" t="s">
        <v>50</v>
      </c>
      <c r="N2900" s="374" t="s">
        <v>684</v>
      </c>
    </row>
    <row r="2901" spans="1:14" ht="27" customHeight="1">
      <c r="A2901" s="274"/>
      <c r="B2901" s="363">
        <v>2884</v>
      </c>
      <c r="C2901" s="278" t="s">
        <v>46</v>
      </c>
      <c r="D2901" s="371" t="s">
        <v>3382</v>
      </c>
      <c r="E2901" s="373" t="s">
        <v>682</v>
      </c>
      <c r="F2901" s="372"/>
      <c r="G2901" s="374">
        <v>155</v>
      </c>
      <c r="H2901" s="374">
        <v>17</v>
      </c>
      <c r="I2901" s="374">
        <v>1</v>
      </c>
      <c r="J2901" s="373" t="s">
        <v>683</v>
      </c>
      <c r="K2901" s="372"/>
      <c r="L2901" s="374" t="s">
        <v>49</v>
      </c>
      <c r="M2901" s="377" t="s">
        <v>50</v>
      </c>
      <c r="N2901" s="374" t="s">
        <v>684</v>
      </c>
    </row>
    <row r="2902" spans="1:14" ht="27" customHeight="1">
      <c r="A2902" s="274"/>
      <c r="B2902" s="366">
        <v>2885</v>
      </c>
      <c r="C2902" s="278" t="s">
        <v>46</v>
      </c>
      <c r="D2902" s="371" t="s">
        <v>3383</v>
      </c>
      <c r="E2902" s="373" t="s">
        <v>682</v>
      </c>
      <c r="F2902" s="372"/>
      <c r="G2902" s="374">
        <v>155</v>
      </c>
      <c r="H2902" s="374">
        <v>18</v>
      </c>
      <c r="I2902" s="374">
        <v>1</v>
      </c>
      <c r="J2902" s="373" t="s">
        <v>683</v>
      </c>
      <c r="K2902" s="374">
        <v>50</v>
      </c>
      <c r="L2902" s="374" t="s">
        <v>49</v>
      </c>
      <c r="M2902" s="377" t="s">
        <v>50</v>
      </c>
      <c r="N2902" s="374" t="s">
        <v>684</v>
      </c>
    </row>
    <row r="2903" spans="1:14" ht="27" customHeight="1">
      <c r="A2903" s="274"/>
      <c r="B2903" s="366">
        <v>2886</v>
      </c>
      <c r="C2903" s="278" t="s">
        <v>46</v>
      </c>
      <c r="D2903" s="371" t="s">
        <v>3384</v>
      </c>
      <c r="E2903" s="373" t="s">
        <v>682</v>
      </c>
      <c r="F2903" s="372"/>
      <c r="G2903" s="374">
        <v>155</v>
      </c>
      <c r="H2903" s="374">
        <v>19</v>
      </c>
      <c r="I2903" s="374">
        <v>1</v>
      </c>
      <c r="J2903" s="373" t="s">
        <v>683</v>
      </c>
      <c r="K2903" s="374">
        <v>51</v>
      </c>
      <c r="L2903" s="374" t="s">
        <v>49</v>
      </c>
      <c r="M2903" s="377" t="s">
        <v>50</v>
      </c>
      <c r="N2903" s="374" t="s">
        <v>684</v>
      </c>
    </row>
    <row r="2904" spans="1:14" ht="27" customHeight="1">
      <c r="A2904" s="274"/>
      <c r="B2904" s="363">
        <v>2887</v>
      </c>
      <c r="C2904" s="278" t="s">
        <v>46</v>
      </c>
      <c r="D2904" s="371" t="s">
        <v>3385</v>
      </c>
      <c r="E2904" s="373" t="s">
        <v>682</v>
      </c>
      <c r="F2904" s="372"/>
      <c r="G2904" s="374">
        <v>155</v>
      </c>
      <c r="H2904" s="374">
        <v>20</v>
      </c>
      <c r="I2904" s="374">
        <v>1</v>
      </c>
      <c r="J2904" s="373" t="s">
        <v>683</v>
      </c>
      <c r="K2904" s="372"/>
      <c r="L2904" s="374" t="s">
        <v>49</v>
      </c>
      <c r="M2904" s="377" t="s">
        <v>50</v>
      </c>
      <c r="N2904" s="374" t="s">
        <v>684</v>
      </c>
    </row>
    <row r="2905" spans="1:14" ht="29.25" customHeight="1">
      <c r="A2905" s="197"/>
      <c r="B2905" s="366">
        <v>2888</v>
      </c>
      <c r="C2905" s="278" t="s">
        <v>46</v>
      </c>
      <c r="D2905" s="371" t="s">
        <v>3385</v>
      </c>
      <c r="E2905" s="373" t="s">
        <v>682</v>
      </c>
      <c r="F2905" s="372"/>
      <c r="G2905" s="374">
        <v>156</v>
      </c>
      <c r="H2905" s="374">
        <v>1</v>
      </c>
      <c r="I2905" s="374">
        <v>1</v>
      </c>
      <c r="J2905" s="373" t="s">
        <v>683</v>
      </c>
      <c r="K2905" s="372"/>
      <c r="L2905" s="374" t="s">
        <v>49</v>
      </c>
      <c r="M2905" s="377" t="s">
        <v>50</v>
      </c>
      <c r="N2905" s="374" t="s">
        <v>684</v>
      </c>
    </row>
    <row r="2906" spans="1:14" ht="30.75" customHeight="1">
      <c r="A2906" s="197"/>
      <c r="B2906" s="366">
        <v>2889</v>
      </c>
      <c r="C2906" s="278" t="s">
        <v>46</v>
      </c>
      <c r="D2906" s="371" t="s">
        <v>3385</v>
      </c>
      <c r="E2906" s="373" t="s">
        <v>682</v>
      </c>
      <c r="F2906" s="372"/>
      <c r="G2906" s="374">
        <v>156</v>
      </c>
      <c r="H2906" s="374">
        <v>2</v>
      </c>
      <c r="I2906" s="374">
        <v>1</v>
      </c>
      <c r="J2906" s="373" t="s">
        <v>683</v>
      </c>
      <c r="K2906" s="372"/>
      <c r="L2906" s="374" t="s">
        <v>49</v>
      </c>
      <c r="M2906" s="377" t="s">
        <v>50</v>
      </c>
      <c r="N2906" s="374" t="s">
        <v>684</v>
      </c>
    </row>
    <row r="2907" spans="1:14" ht="24.75" customHeight="1">
      <c r="A2907" s="197"/>
      <c r="B2907" s="363">
        <v>2890</v>
      </c>
      <c r="C2907" s="278" t="s">
        <v>46</v>
      </c>
      <c r="D2907" s="371" t="s">
        <v>3385</v>
      </c>
      <c r="E2907" s="373" t="s">
        <v>682</v>
      </c>
      <c r="F2907" s="372"/>
      <c r="G2907" s="374">
        <v>156</v>
      </c>
      <c r="H2907" s="374">
        <v>3</v>
      </c>
      <c r="I2907" s="374">
        <v>1</v>
      </c>
      <c r="J2907" s="373" t="s">
        <v>683</v>
      </c>
      <c r="K2907" s="372"/>
      <c r="L2907" s="374" t="s">
        <v>49</v>
      </c>
      <c r="M2907" s="377" t="s">
        <v>50</v>
      </c>
      <c r="N2907" s="374" t="s">
        <v>684</v>
      </c>
    </row>
    <row r="2908" spans="1:14" ht="27" customHeight="1">
      <c r="A2908" s="197"/>
      <c r="B2908" s="366">
        <v>2891</v>
      </c>
      <c r="C2908" s="278" t="s">
        <v>46</v>
      </c>
      <c r="D2908" s="371" t="s">
        <v>3385</v>
      </c>
      <c r="E2908" s="373" t="s">
        <v>682</v>
      </c>
      <c r="F2908" s="372"/>
      <c r="G2908" s="374">
        <v>156</v>
      </c>
      <c r="H2908" s="374">
        <v>4</v>
      </c>
      <c r="I2908" s="374">
        <v>1</v>
      </c>
      <c r="J2908" s="373" t="s">
        <v>683</v>
      </c>
      <c r="K2908" s="372"/>
      <c r="L2908" s="374" t="s">
        <v>49</v>
      </c>
      <c r="M2908" s="377" t="s">
        <v>50</v>
      </c>
      <c r="N2908" s="374" t="s">
        <v>684</v>
      </c>
    </row>
    <row r="2909" spans="1:14" ht="27" customHeight="1">
      <c r="A2909" s="197"/>
      <c r="B2909" s="366">
        <v>2892</v>
      </c>
      <c r="C2909" s="278" t="s">
        <v>46</v>
      </c>
      <c r="D2909" s="371" t="s">
        <v>3385</v>
      </c>
      <c r="E2909" s="373" t="s">
        <v>682</v>
      </c>
      <c r="F2909" s="372"/>
      <c r="G2909" s="374">
        <v>156</v>
      </c>
      <c r="H2909" s="374">
        <v>5</v>
      </c>
      <c r="I2909" s="374">
        <v>1</v>
      </c>
      <c r="J2909" s="373" t="s">
        <v>683</v>
      </c>
      <c r="K2909" s="372"/>
      <c r="L2909" s="374" t="s">
        <v>49</v>
      </c>
      <c r="M2909" s="377" t="s">
        <v>50</v>
      </c>
      <c r="N2909" s="374" t="s">
        <v>684</v>
      </c>
    </row>
    <row r="2910" spans="1:14" ht="27" customHeight="1">
      <c r="A2910" s="197"/>
      <c r="B2910" s="363">
        <v>2893</v>
      </c>
      <c r="C2910" s="278" t="s">
        <v>46</v>
      </c>
      <c r="D2910" s="371" t="s">
        <v>3385</v>
      </c>
      <c r="E2910" s="373" t="s">
        <v>682</v>
      </c>
      <c r="F2910" s="372"/>
      <c r="G2910" s="374">
        <v>156</v>
      </c>
      <c r="H2910" s="374">
        <v>6</v>
      </c>
      <c r="I2910" s="374">
        <v>1</v>
      </c>
      <c r="J2910" s="373" t="s">
        <v>683</v>
      </c>
      <c r="K2910" s="372"/>
      <c r="L2910" s="374" t="s">
        <v>49</v>
      </c>
      <c r="M2910" s="377" t="s">
        <v>50</v>
      </c>
      <c r="N2910" s="374" t="s">
        <v>684</v>
      </c>
    </row>
    <row r="2911" spans="1:14" ht="27" customHeight="1">
      <c r="A2911" s="197"/>
      <c r="B2911" s="366">
        <v>2894</v>
      </c>
      <c r="C2911" s="278" t="s">
        <v>46</v>
      </c>
      <c r="D2911" s="371" t="s">
        <v>3385</v>
      </c>
      <c r="E2911" s="373" t="s">
        <v>682</v>
      </c>
      <c r="F2911" s="372"/>
      <c r="G2911" s="374">
        <v>156</v>
      </c>
      <c r="H2911" s="374">
        <v>7</v>
      </c>
      <c r="I2911" s="374">
        <v>1</v>
      </c>
      <c r="J2911" s="373" t="s">
        <v>683</v>
      </c>
      <c r="K2911" s="372"/>
      <c r="L2911" s="374" t="s">
        <v>49</v>
      </c>
      <c r="M2911" s="377" t="s">
        <v>50</v>
      </c>
      <c r="N2911" s="374" t="s">
        <v>684</v>
      </c>
    </row>
    <row r="2912" spans="1:14" ht="27" customHeight="1">
      <c r="A2912" s="197"/>
      <c r="B2912" s="366">
        <v>2895</v>
      </c>
      <c r="C2912" s="278" t="s">
        <v>46</v>
      </c>
      <c r="D2912" s="371" t="s">
        <v>3385</v>
      </c>
      <c r="E2912" s="373" t="s">
        <v>682</v>
      </c>
      <c r="F2912" s="372"/>
      <c r="G2912" s="374">
        <v>156</v>
      </c>
      <c r="H2912" s="374">
        <v>8</v>
      </c>
      <c r="I2912" s="374">
        <v>1</v>
      </c>
      <c r="J2912" s="373" t="s">
        <v>683</v>
      </c>
      <c r="K2912" s="372"/>
      <c r="L2912" s="374" t="s">
        <v>49</v>
      </c>
      <c r="M2912" s="377" t="s">
        <v>50</v>
      </c>
      <c r="N2912" s="374" t="s">
        <v>684</v>
      </c>
    </row>
    <row r="2913" spans="1:14" ht="27" customHeight="1">
      <c r="A2913" s="197"/>
      <c r="B2913" s="363">
        <v>2896</v>
      </c>
      <c r="C2913" s="278" t="s">
        <v>46</v>
      </c>
      <c r="D2913" s="371" t="s">
        <v>3385</v>
      </c>
      <c r="E2913" s="373" t="s">
        <v>682</v>
      </c>
      <c r="F2913" s="372"/>
      <c r="G2913" s="374">
        <v>156</v>
      </c>
      <c r="H2913" s="374">
        <v>9</v>
      </c>
      <c r="I2913" s="374">
        <v>1</v>
      </c>
      <c r="J2913" s="373" t="s">
        <v>683</v>
      </c>
      <c r="K2913" s="372"/>
      <c r="L2913" s="374" t="s">
        <v>49</v>
      </c>
      <c r="M2913" s="377" t="s">
        <v>50</v>
      </c>
      <c r="N2913" s="374" t="s">
        <v>684</v>
      </c>
    </row>
    <row r="2914" spans="1:14" ht="27" customHeight="1">
      <c r="A2914" s="197"/>
      <c r="B2914" s="366">
        <v>2897</v>
      </c>
      <c r="C2914" s="278" t="s">
        <v>46</v>
      </c>
      <c r="D2914" s="371" t="s">
        <v>3385</v>
      </c>
      <c r="E2914" s="373" t="s">
        <v>682</v>
      </c>
      <c r="F2914" s="372"/>
      <c r="G2914" s="374">
        <v>156</v>
      </c>
      <c r="H2914" s="374">
        <v>10</v>
      </c>
      <c r="I2914" s="374">
        <v>1</v>
      </c>
      <c r="J2914" s="373" t="s">
        <v>683</v>
      </c>
      <c r="K2914" s="372"/>
      <c r="L2914" s="374" t="s">
        <v>49</v>
      </c>
      <c r="M2914" s="377" t="s">
        <v>50</v>
      </c>
      <c r="N2914" s="374" t="s">
        <v>684</v>
      </c>
    </row>
    <row r="2915" spans="1:14" ht="27" customHeight="1">
      <c r="A2915" s="197"/>
      <c r="B2915" s="366">
        <v>2898</v>
      </c>
      <c r="C2915" s="278" t="s">
        <v>46</v>
      </c>
      <c r="D2915" s="371" t="s">
        <v>3385</v>
      </c>
      <c r="E2915" s="373" t="s">
        <v>682</v>
      </c>
      <c r="F2915" s="372"/>
      <c r="G2915" s="374">
        <v>156</v>
      </c>
      <c r="H2915" s="374">
        <v>11</v>
      </c>
      <c r="I2915" s="374">
        <v>1</v>
      </c>
      <c r="J2915" s="373" t="s">
        <v>683</v>
      </c>
      <c r="K2915" s="372"/>
      <c r="L2915" s="374" t="s">
        <v>49</v>
      </c>
      <c r="M2915" s="377" t="s">
        <v>50</v>
      </c>
      <c r="N2915" s="374" t="s">
        <v>684</v>
      </c>
    </row>
    <row r="2916" spans="1:14" ht="27" customHeight="1">
      <c r="A2916" s="197"/>
      <c r="B2916" s="363">
        <v>2899</v>
      </c>
      <c r="C2916" s="278" t="s">
        <v>46</v>
      </c>
      <c r="D2916" s="371" t="s">
        <v>3386</v>
      </c>
      <c r="E2916" s="373" t="s">
        <v>682</v>
      </c>
      <c r="F2916" s="372"/>
      <c r="G2916" s="374">
        <v>156</v>
      </c>
      <c r="H2916" s="374">
        <v>12</v>
      </c>
      <c r="I2916" s="374">
        <v>1</v>
      </c>
      <c r="J2916" s="373" t="s">
        <v>683</v>
      </c>
      <c r="K2916" s="372"/>
      <c r="L2916" s="374" t="s">
        <v>49</v>
      </c>
      <c r="M2916" s="377" t="s">
        <v>50</v>
      </c>
      <c r="N2916" s="374" t="s">
        <v>684</v>
      </c>
    </row>
    <row r="2917" spans="1:14" ht="27" customHeight="1">
      <c r="A2917" s="197"/>
      <c r="B2917" s="366">
        <v>2900</v>
      </c>
      <c r="C2917" s="278" t="s">
        <v>46</v>
      </c>
      <c r="D2917" s="371" t="s">
        <v>3387</v>
      </c>
      <c r="E2917" s="373" t="s">
        <v>682</v>
      </c>
      <c r="F2917" s="372"/>
      <c r="G2917" s="374">
        <v>156</v>
      </c>
      <c r="H2917" s="374">
        <v>13</v>
      </c>
      <c r="I2917" s="374">
        <v>1</v>
      </c>
      <c r="J2917" s="373" t="s">
        <v>683</v>
      </c>
      <c r="K2917" s="372"/>
      <c r="L2917" s="374" t="s">
        <v>49</v>
      </c>
      <c r="M2917" s="377" t="s">
        <v>50</v>
      </c>
      <c r="N2917" s="374" t="s">
        <v>684</v>
      </c>
    </row>
    <row r="2918" spans="1:14" ht="27" customHeight="1">
      <c r="A2918" s="197"/>
      <c r="B2918" s="366">
        <v>2901</v>
      </c>
      <c r="C2918" s="278" t="s">
        <v>46</v>
      </c>
      <c r="D2918" s="371" t="s">
        <v>3388</v>
      </c>
      <c r="E2918" s="373" t="s">
        <v>682</v>
      </c>
      <c r="F2918" s="372"/>
      <c r="G2918" s="374">
        <v>156</v>
      </c>
      <c r="H2918" s="374">
        <v>14</v>
      </c>
      <c r="I2918" s="374">
        <v>1</v>
      </c>
      <c r="J2918" s="373" t="s">
        <v>683</v>
      </c>
      <c r="K2918" s="372"/>
      <c r="L2918" s="374" t="s">
        <v>49</v>
      </c>
      <c r="M2918" s="377" t="s">
        <v>50</v>
      </c>
      <c r="N2918" s="374" t="s">
        <v>684</v>
      </c>
    </row>
    <row r="2919" spans="1:14" ht="27" customHeight="1">
      <c r="A2919" s="197"/>
      <c r="B2919" s="363">
        <v>2902</v>
      </c>
      <c r="C2919" s="278" t="s">
        <v>46</v>
      </c>
      <c r="D2919" s="371" t="s">
        <v>3389</v>
      </c>
      <c r="E2919" s="373" t="s">
        <v>682</v>
      </c>
      <c r="F2919" s="372"/>
      <c r="G2919" s="374">
        <v>156</v>
      </c>
      <c r="H2919" s="374">
        <v>15</v>
      </c>
      <c r="I2919" s="374">
        <v>1</v>
      </c>
      <c r="J2919" s="373" t="s">
        <v>683</v>
      </c>
      <c r="K2919" s="372"/>
      <c r="L2919" s="374" t="s">
        <v>49</v>
      </c>
      <c r="M2919" s="377" t="s">
        <v>50</v>
      </c>
      <c r="N2919" s="374" t="s">
        <v>684</v>
      </c>
    </row>
    <row r="2920" spans="1:14" ht="27" customHeight="1">
      <c r="A2920" s="197"/>
      <c r="B2920" s="366">
        <v>2903</v>
      </c>
      <c r="C2920" s="278" t="s">
        <v>46</v>
      </c>
      <c r="D2920" s="371" t="s">
        <v>3390</v>
      </c>
      <c r="E2920" s="373" t="s">
        <v>682</v>
      </c>
      <c r="F2920" s="372"/>
      <c r="G2920" s="374">
        <v>156</v>
      </c>
      <c r="H2920" s="374">
        <v>16</v>
      </c>
      <c r="I2920" s="374">
        <v>1</v>
      </c>
      <c r="J2920" s="373" t="s">
        <v>683</v>
      </c>
      <c r="K2920" s="372"/>
      <c r="L2920" s="374" t="s">
        <v>49</v>
      </c>
      <c r="M2920" s="377" t="s">
        <v>50</v>
      </c>
      <c r="N2920" s="374" t="s">
        <v>684</v>
      </c>
    </row>
    <row r="2921" spans="1:14" ht="27" customHeight="1">
      <c r="A2921" s="197"/>
      <c r="B2921" s="366">
        <v>2904</v>
      </c>
      <c r="C2921" s="278" t="s">
        <v>46</v>
      </c>
      <c r="D2921" s="371" t="s">
        <v>3391</v>
      </c>
      <c r="E2921" s="373" t="s">
        <v>682</v>
      </c>
      <c r="F2921" s="372"/>
      <c r="G2921" s="374">
        <v>156</v>
      </c>
      <c r="H2921" s="374">
        <v>17</v>
      </c>
      <c r="I2921" s="374">
        <v>1</v>
      </c>
      <c r="J2921" s="373" t="s">
        <v>683</v>
      </c>
      <c r="K2921" s="374">
        <v>33</v>
      </c>
      <c r="L2921" s="374" t="s">
        <v>49</v>
      </c>
      <c r="M2921" s="377" t="s">
        <v>50</v>
      </c>
      <c r="N2921" s="374" t="s">
        <v>684</v>
      </c>
    </row>
    <row r="2922" spans="1:14" ht="27" customHeight="1">
      <c r="A2922" s="197"/>
      <c r="B2922" s="363">
        <v>2905</v>
      </c>
      <c r="C2922" s="278" t="s">
        <v>46</v>
      </c>
      <c r="D2922" s="371" t="s">
        <v>3392</v>
      </c>
      <c r="E2922" s="373" t="s">
        <v>682</v>
      </c>
      <c r="F2922" s="372"/>
      <c r="G2922" s="374">
        <v>156</v>
      </c>
      <c r="H2922" s="374">
        <v>18</v>
      </c>
      <c r="I2922" s="374">
        <v>1</v>
      </c>
      <c r="J2922" s="373" t="s">
        <v>683</v>
      </c>
      <c r="K2922" s="374">
        <v>35</v>
      </c>
      <c r="L2922" s="374" t="s">
        <v>49</v>
      </c>
      <c r="M2922" s="377" t="s">
        <v>50</v>
      </c>
      <c r="N2922" s="374" t="s">
        <v>684</v>
      </c>
    </row>
    <row r="2923" spans="1:14" ht="27" customHeight="1">
      <c r="A2923" s="197"/>
      <c r="B2923" s="366">
        <v>2906</v>
      </c>
      <c r="C2923" s="278" t="s">
        <v>46</v>
      </c>
      <c r="D2923" s="371" t="s">
        <v>3393</v>
      </c>
      <c r="E2923" s="373" t="s">
        <v>682</v>
      </c>
      <c r="F2923" s="372"/>
      <c r="G2923" s="374">
        <v>156</v>
      </c>
      <c r="H2923" s="374">
        <v>19</v>
      </c>
      <c r="I2923" s="374">
        <v>1</v>
      </c>
      <c r="J2923" s="373" t="s">
        <v>683</v>
      </c>
      <c r="K2923" s="374">
        <v>39</v>
      </c>
      <c r="L2923" s="374" t="s">
        <v>49</v>
      </c>
      <c r="M2923" s="377" t="s">
        <v>50</v>
      </c>
      <c r="N2923" s="374" t="s">
        <v>684</v>
      </c>
    </row>
    <row r="2924" spans="1:14" ht="27" customHeight="1">
      <c r="A2924" s="197"/>
      <c r="B2924" s="366">
        <v>2907</v>
      </c>
      <c r="C2924" s="278" t="s">
        <v>46</v>
      </c>
      <c r="D2924" s="371" t="s">
        <v>3394</v>
      </c>
      <c r="E2924" s="373" t="s">
        <v>682</v>
      </c>
      <c r="F2924" s="372"/>
      <c r="G2924" s="374">
        <v>156</v>
      </c>
      <c r="H2924" s="374">
        <v>20</v>
      </c>
      <c r="I2924" s="374">
        <v>1</v>
      </c>
      <c r="J2924" s="373" t="s">
        <v>683</v>
      </c>
      <c r="K2924" s="372"/>
      <c r="L2924" s="374" t="s">
        <v>49</v>
      </c>
      <c r="M2924" s="377" t="s">
        <v>50</v>
      </c>
      <c r="N2924" s="374" t="s">
        <v>684</v>
      </c>
    </row>
    <row r="2925" spans="1:14" ht="27" customHeight="1">
      <c r="A2925" s="197"/>
      <c r="B2925" s="363">
        <v>2908</v>
      </c>
      <c r="C2925" s="278" t="s">
        <v>46</v>
      </c>
      <c r="D2925" s="371" t="s">
        <v>3395</v>
      </c>
      <c r="E2925" s="373" t="s">
        <v>682</v>
      </c>
      <c r="F2925" s="372"/>
      <c r="G2925" s="374">
        <v>157</v>
      </c>
      <c r="H2925" s="374">
        <v>1</v>
      </c>
      <c r="I2925" s="374">
        <v>1</v>
      </c>
      <c r="J2925" s="373" t="s">
        <v>683</v>
      </c>
      <c r="K2925" s="372"/>
      <c r="L2925" s="374" t="s">
        <v>49</v>
      </c>
      <c r="M2925" s="377" t="s">
        <v>50</v>
      </c>
      <c r="N2925" s="374" t="s">
        <v>684</v>
      </c>
    </row>
    <row r="2926" spans="1:14" ht="27" customHeight="1">
      <c r="A2926" s="197"/>
      <c r="B2926" s="366">
        <v>2909</v>
      </c>
      <c r="C2926" s="278" t="s">
        <v>46</v>
      </c>
      <c r="D2926" s="371" t="s">
        <v>3396</v>
      </c>
      <c r="E2926" s="373" t="s">
        <v>682</v>
      </c>
      <c r="F2926" s="372"/>
      <c r="G2926" s="374">
        <v>157</v>
      </c>
      <c r="H2926" s="374">
        <v>2</v>
      </c>
      <c r="I2926" s="374">
        <v>1</v>
      </c>
      <c r="J2926" s="373" t="s">
        <v>683</v>
      </c>
      <c r="K2926" s="374">
        <v>58</v>
      </c>
      <c r="L2926" s="374" t="s">
        <v>49</v>
      </c>
      <c r="M2926" s="377" t="s">
        <v>50</v>
      </c>
      <c r="N2926" s="374" t="s">
        <v>684</v>
      </c>
    </row>
    <row r="2927" spans="1:14" ht="27" customHeight="1">
      <c r="A2927" s="197"/>
      <c r="B2927" s="366">
        <v>2910</v>
      </c>
      <c r="C2927" s="278" t="s">
        <v>46</v>
      </c>
      <c r="D2927" s="371" t="s">
        <v>3397</v>
      </c>
      <c r="E2927" s="373" t="s">
        <v>682</v>
      </c>
      <c r="F2927" s="372"/>
      <c r="G2927" s="374">
        <v>157</v>
      </c>
      <c r="H2927" s="374">
        <v>3</v>
      </c>
      <c r="I2927" s="374">
        <v>1</v>
      </c>
      <c r="J2927" s="373" t="s">
        <v>683</v>
      </c>
      <c r="K2927" s="372"/>
      <c r="L2927" s="374" t="s">
        <v>49</v>
      </c>
      <c r="M2927" s="377" t="s">
        <v>50</v>
      </c>
      <c r="N2927" s="374" t="s">
        <v>684</v>
      </c>
    </row>
    <row r="2928" spans="1:14" ht="27" customHeight="1">
      <c r="A2928" s="197"/>
      <c r="B2928" s="363">
        <v>2911</v>
      </c>
      <c r="C2928" s="278" t="s">
        <v>46</v>
      </c>
      <c r="D2928" s="371" t="s">
        <v>3398</v>
      </c>
      <c r="E2928" s="373" t="s">
        <v>682</v>
      </c>
      <c r="F2928" s="372"/>
      <c r="G2928" s="374">
        <v>157</v>
      </c>
      <c r="H2928" s="374">
        <v>4</v>
      </c>
      <c r="I2928" s="374">
        <v>1</v>
      </c>
      <c r="J2928" s="373" t="s">
        <v>683</v>
      </c>
      <c r="K2928" s="374">
        <v>34</v>
      </c>
      <c r="L2928" s="374" t="s">
        <v>49</v>
      </c>
      <c r="M2928" s="377" t="s">
        <v>50</v>
      </c>
      <c r="N2928" s="374" t="s">
        <v>684</v>
      </c>
    </row>
    <row r="2929" spans="1:14" ht="27" customHeight="1">
      <c r="A2929" s="197"/>
      <c r="B2929" s="366">
        <v>2912</v>
      </c>
      <c r="C2929" s="278" t="s">
        <v>46</v>
      </c>
      <c r="D2929" s="371" t="s">
        <v>3399</v>
      </c>
      <c r="E2929" s="373" t="s">
        <v>682</v>
      </c>
      <c r="F2929" s="372"/>
      <c r="G2929" s="374">
        <v>157</v>
      </c>
      <c r="H2929" s="374">
        <v>5</v>
      </c>
      <c r="I2929" s="374">
        <v>1</v>
      </c>
      <c r="J2929" s="373" t="s">
        <v>683</v>
      </c>
      <c r="K2929" s="374">
        <v>37</v>
      </c>
      <c r="L2929" s="374" t="s">
        <v>49</v>
      </c>
      <c r="M2929" s="377" t="s">
        <v>50</v>
      </c>
      <c r="N2929" s="374" t="s">
        <v>684</v>
      </c>
    </row>
    <row r="2930" spans="1:14" ht="27" customHeight="1">
      <c r="A2930" s="197"/>
      <c r="B2930" s="366">
        <v>2913</v>
      </c>
      <c r="C2930" s="278" t="s">
        <v>46</v>
      </c>
      <c r="D2930" s="371" t="s">
        <v>3400</v>
      </c>
      <c r="E2930" s="373" t="s">
        <v>682</v>
      </c>
      <c r="F2930" s="372"/>
      <c r="G2930" s="374">
        <v>157</v>
      </c>
      <c r="H2930" s="374">
        <v>6</v>
      </c>
      <c r="I2930" s="374">
        <v>1</v>
      </c>
      <c r="J2930" s="373" t="s">
        <v>683</v>
      </c>
      <c r="K2930" s="374">
        <v>32</v>
      </c>
      <c r="L2930" s="374" t="s">
        <v>49</v>
      </c>
      <c r="M2930" s="377" t="s">
        <v>50</v>
      </c>
      <c r="N2930" s="374" t="s">
        <v>684</v>
      </c>
    </row>
    <row r="2931" spans="1:14" ht="27" customHeight="1">
      <c r="A2931" s="197"/>
      <c r="B2931" s="363">
        <v>2914</v>
      </c>
      <c r="C2931" s="278" t="s">
        <v>46</v>
      </c>
      <c r="D2931" s="371" t="s">
        <v>3401</v>
      </c>
      <c r="E2931" s="373" t="s">
        <v>682</v>
      </c>
      <c r="F2931" s="372"/>
      <c r="G2931" s="374">
        <v>157</v>
      </c>
      <c r="H2931" s="374">
        <v>7</v>
      </c>
      <c r="I2931" s="374">
        <v>1</v>
      </c>
      <c r="J2931" s="373" t="s">
        <v>683</v>
      </c>
      <c r="K2931" s="372"/>
      <c r="L2931" s="374" t="s">
        <v>49</v>
      </c>
      <c r="M2931" s="377" t="s">
        <v>50</v>
      </c>
      <c r="N2931" s="374" t="s">
        <v>684</v>
      </c>
    </row>
    <row r="2932" spans="1:14" ht="27" customHeight="1">
      <c r="A2932" s="197"/>
      <c r="B2932" s="366">
        <v>2915</v>
      </c>
      <c r="C2932" s="278" t="s">
        <v>46</v>
      </c>
      <c r="D2932" s="371" t="s">
        <v>3402</v>
      </c>
      <c r="E2932" s="373" t="s">
        <v>682</v>
      </c>
      <c r="F2932" s="372"/>
      <c r="G2932" s="374">
        <v>157</v>
      </c>
      <c r="H2932" s="374">
        <v>8</v>
      </c>
      <c r="I2932" s="374">
        <v>1</v>
      </c>
      <c r="J2932" s="373" t="s">
        <v>683</v>
      </c>
      <c r="K2932" s="372"/>
      <c r="L2932" s="374" t="s">
        <v>49</v>
      </c>
      <c r="M2932" s="377" t="s">
        <v>50</v>
      </c>
      <c r="N2932" s="374" t="s">
        <v>684</v>
      </c>
    </row>
    <row r="2933" spans="1:14" ht="27" customHeight="1">
      <c r="A2933" s="197"/>
      <c r="B2933" s="366">
        <v>2916</v>
      </c>
      <c r="C2933" s="278" t="s">
        <v>46</v>
      </c>
      <c r="D2933" s="371" t="s">
        <v>3403</v>
      </c>
      <c r="E2933" s="373" t="s">
        <v>682</v>
      </c>
      <c r="F2933" s="372"/>
      <c r="G2933" s="374">
        <v>157</v>
      </c>
      <c r="H2933" s="374">
        <v>9</v>
      </c>
      <c r="I2933" s="374">
        <v>1</v>
      </c>
      <c r="J2933" s="373" t="s">
        <v>683</v>
      </c>
      <c r="K2933" s="374">
        <v>35</v>
      </c>
      <c r="L2933" s="374" t="s">
        <v>49</v>
      </c>
      <c r="M2933" s="377" t="s">
        <v>50</v>
      </c>
      <c r="N2933" s="374" t="s">
        <v>684</v>
      </c>
    </row>
    <row r="2934" spans="1:14" ht="27" customHeight="1">
      <c r="A2934" s="197"/>
      <c r="B2934" s="363">
        <v>2917</v>
      </c>
      <c r="C2934" s="278" t="s">
        <v>46</v>
      </c>
      <c r="D2934" s="371" t="s">
        <v>3404</v>
      </c>
      <c r="E2934" s="373" t="s">
        <v>682</v>
      </c>
      <c r="F2934" s="372"/>
      <c r="G2934" s="374">
        <v>157</v>
      </c>
      <c r="H2934" s="374">
        <v>10</v>
      </c>
      <c r="I2934" s="374">
        <v>1</v>
      </c>
      <c r="J2934" s="373" t="s">
        <v>683</v>
      </c>
      <c r="K2934" s="372"/>
      <c r="L2934" s="374" t="s">
        <v>49</v>
      </c>
      <c r="M2934" s="377" t="s">
        <v>50</v>
      </c>
      <c r="N2934" s="374" t="s">
        <v>684</v>
      </c>
    </row>
    <row r="2935" spans="1:14" ht="27" customHeight="1">
      <c r="A2935" s="197"/>
      <c r="B2935" s="366">
        <v>2918</v>
      </c>
      <c r="C2935" s="278" t="s">
        <v>46</v>
      </c>
      <c r="D2935" s="371" t="s">
        <v>3405</v>
      </c>
      <c r="E2935" s="373" t="s">
        <v>682</v>
      </c>
      <c r="F2935" s="372"/>
      <c r="G2935" s="374">
        <v>157</v>
      </c>
      <c r="H2935" s="374">
        <v>11</v>
      </c>
      <c r="I2935" s="374">
        <v>1</v>
      </c>
      <c r="J2935" s="373" t="s">
        <v>683</v>
      </c>
      <c r="K2935" s="374">
        <v>33</v>
      </c>
      <c r="L2935" s="374" t="s">
        <v>49</v>
      </c>
      <c r="M2935" s="377" t="s">
        <v>50</v>
      </c>
      <c r="N2935" s="374" t="s">
        <v>684</v>
      </c>
    </row>
    <row r="2936" spans="1:14" ht="27" customHeight="1">
      <c r="A2936" s="197"/>
      <c r="B2936" s="366">
        <v>2919</v>
      </c>
      <c r="C2936" s="278" t="s">
        <v>46</v>
      </c>
      <c r="D2936" s="371" t="s">
        <v>3406</v>
      </c>
      <c r="E2936" s="373" t="s">
        <v>682</v>
      </c>
      <c r="F2936" s="372"/>
      <c r="G2936" s="374">
        <v>157</v>
      </c>
      <c r="H2936" s="374">
        <v>12</v>
      </c>
      <c r="I2936" s="374">
        <v>1</v>
      </c>
      <c r="J2936" s="373" t="s">
        <v>683</v>
      </c>
      <c r="K2936" s="374">
        <v>37</v>
      </c>
      <c r="L2936" s="374" t="s">
        <v>49</v>
      </c>
      <c r="M2936" s="377" t="s">
        <v>50</v>
      </c>
      <c r="N2936" s="374" t="s">
        <v>684</v>
      </c>
    </row>
    <row r="2937" spans="1:14" ht="27" customHeight="1">
      <c r="A2937" s="197"/>
      <c r="B2937" s="363">
        <v>2920</v>
      </c>
      <c r="C2937" s="278" t="s">
        <v>46</v>
      </c>
      <c r="D2937" s="371" t="s">
        <v>3407</v>
      </c>
      <c r="E2937" s="373" t="s">
        <v>682</v>
      </c>
      <c r="F2937" s="372"/>
      <c r="G2937" s="374">
        <v>157</v>
      </c>
      <c r="H2937" s="374">
        <v>13</v>
      </c>
      <c r="I2937" s="374">
        <v>1</v>
      </c>
      <c r="J2937" s="373" t="s">
        <v>683</v>
      </c>
      <c r="K2937" s="372"/>
      <c r="L2937" s="374" t="s">
        <v>49</v>
      </c>
      <c r="M2937" s="377" t="s">
        <v>50</v>
      </c>
      <c r="N2937" s="374" t="s">
        <v>684</v>
      </c>
    </row>
    <row r="2938" spans="1:14" ht="27" customHeight="1">
      <c r="A2938" s="197"/>
      <c r="B2938" s="366">
        <v>2921</v>
      </c>
      <c r="C2938" s="278" t="s">
        <v>46</v>
      </c>
      <c r="D2938" s="371" t="s">
        <v>3408</v>
      </c>
      <c r="E2938" s="373" t="s">
        <v>682</v>
      </c>
      <c r="F2938" s="372"/>
      <c r="G2938" s="374">
        <v>157</v>
      </c>
      <c r="H2938" s="374">
        <v>14</v>
      </c>
      <c r="I2938" s="374">
        <v>1</v>
      </c>
      <c r="J2938" s="373" t="s">
        <v>683</v>
      </c>
      <c r="K2938" s="374">
        <v>36</v>
      </c>
      <c r="L2938" s="374" t="s">
        <v>49</v>
      </c>
      <c r="M2938" s="377" t="s">
        <v>50</v>
      </c>
      <c r="N2938" s="374" t="s">
        <v>684</v>
      </c>
    </row>
    <row r="2939" spans="1:14" ht="27" customHeight="1">
      <c r="A2939" s="197"/>
      <c r="B2939" s="366">
        <v>2922</v>
      </c>
      <c r="C2939" s="278" t="s">
        <v>46</v>
      </c>
      <c r="D2939" s="371" t="s">
        <v>3409</v>
      </c>
      <c r="E2939" s="373" t="s">
        <v>682</v>
      </c>
      <c r="F2939" s="372"/>
      <c r="G2939" s="374">
        <v>157</v>
      </c>
      <c r="H2939" s="374">
        <v>15</v>
      </c>
      <c r="I2939" s="374">
        <v>1</v>
      </c>
      <c r="J2939" s="373" t="s">
        <v>683</v>
      </c>
      <c r="K2939" s="374">
        <v>35</v>
      </c>
      <c r="L2939" s="374" t="s">
        <v>49</v>
      </c>
      <c r="M2939" s="377" t="s">
        <v>50</v>
      </c>
      <c r="N2939" s="374" t="s">
        <v>684</v>
      </c>
    </row>
    <row r="2940" spans="1:14" ht="27" customHeight="1">
      <c r="A2940" s="197"/>
      <c r="B2940" s="363">
        <v>2923</v>
      </c>
      <c r="C2940" s="278" t="s">
        <v>46</v>
      </c>
      <c r="D2940" s="371" t="s">
        <v>3410</v>
      </c>
      <c r="E2940" s="373" t="s">
        <v>682</v>
      </c>
      <c r="F2940" s="372"/>
      <c r="G2940" s="374">
        <v>157</v>
      </c>
      <c r="H2940" s="374">
        <v>16</v>
      </c>
      <c r="I2940" s="374">
        <v>1</v>
      </c>
      <c r="J2940" s="373" t="s">
        <v>683</v>
      </c>
      <c r="K2940" s="374">
        <v>33</v>
      </c>
      <c r="L2940" s="374" t="s">
        <v>49</v>
      </c>
      <c r="M2940" s="377" t="s">
        <v>50</v>
      </c>
      <c r="N2940" s="374" t="s">
        <v>684</v>
      </c>
    </row>
    <row r="2941" spans="1:14" ht="27" customHeight="1">
      <c r="A2941" s="197"/>
      <c r="B2941" s="366">
        <v>2924</v>
      </c>
      <c r="C2941" s="278" t="s">
        <v>46</v>
      </c>
      <c r="D2941" s="371" t="s">
        <v>3411</v>
      </c>
      <c r="E2941" s="373" t="s">
        <v>682</v>
      </c>
      <c r="F2941" s="372"/>
      <c r="G2941" s="374">
        <v>157</v>
      </c>
      <c r="H2941" s="374">
        <v>17</v>
      </c>
      <c r="I2941" s="374">
        <v>1</v>
      </c>
      <c r="J2941" s="373" t="s">
        <v>683</v>
      </c>
      <c r="K2941" s="374">
        <v>33</v>
      </c>
      <c r="L2941" s="374" t="s">
        <v>49</v>
      </c>
      <c r="M2941" s="377" t="s">
        <v>50</v>
      </c>
      <c r="N2941" s="374" t="s">
        <v>684</v>
      </c>
    </row>
    <row r="2942" spans="1:14" ht="27" customHeight="1">
      <c r="A2942" s="197"/>
      <c r="B2942" s="366">
        <v>2925</v>
      </c>
      <c r="C2942" s="278" t="s">
        <v>46</v>
      </c>
      <c r="D2942" s="371" t="s">
        <v>3412</v>
      </c>
      <c r="E2942" s="373" t="s">
        <v>682</v>
      </c>
      <c r="F2942" s="372"/>
      <c r="G2942" s="374">
        <v>157</v>
      </c>
      <c r="H2942" s="374">
        <v>18</v>
      </c>
      <c r="I2942" s="374">
        <v>1</v>
      </c>
      <c r="J2942" s="373" t="s">
        <v>683</v>
      </c>
      <c r="K2942" s="374">
        <v>33</v>
      </c>
      <c r="L2942" s="374" t="s">
        <v>49</v>
      </c>
      <c r="M2942" s="377" t="s">
        <v>50</v>
      </c>
      <c r="N2942" s="374" t="s">
        <v>684</v>
      </c>
    </row>
    <row r="2943" spans="1:14" ht="27" customHeight="1">
      <c r="A2943" s="197"/>
      <c r="B2943" s="363">
        <v>2926</v>
      </c>
      <c r="C2943" s="278" t="s">
        <v>46</v>
      </c>
      <c r="D2943" s="371" t="s">
        <v>3413</v>
      </c>
      <c r="E2943" s="373" t="s">
        <v>682</v>
      </c>
      <c r="F2943" s="372"/>
      <c r="G2943" s="374">
        <v>157</v>
      </c>
      <c r="H2943" s="374">
        <v>19</v>
      </c>
      <c r="I2943" s="374">
        <v>1</v>
      </c>
      <c r="J2943" s="373" t="s">
        <v>683</v>
      </c>
      <c r="K2943" s="374">
        <v>60</v>
      </c>
      <c r="L2943" s="374" t="s">
        <v>49</v>
      </c>
      <c r="M2943" s="377" t="s">
        <v>50</v>
      </c>
      <c r="N2943" s="374" t="s">
        <v>684</v>
      </c>
    </row>
    <row r="2944" spans="1:14" ht="27" customHeight="1">
      <c r="A2944" s="197"/>
      <c r="B2944" s="366">
        <v>2927</v>
      </c>
      <c r="C2944" s="278" t="s">
        <v>46</v>
      </c>
      <c r="D2944" s="371" t="s">
        <v>3414</v>
      </c>
      <c r="E2944" s="373" t="s">
        <v>682</v>
      </c>
      <c r="F2944" s="372"/>
      <c r="G2944" s="374">
        <v>157</v>
      </c>
      <c r="H2944" s="374">
        <v>20</v>
      </c>
      <c r="I2944" s="374">
        <v>1</v>
      </c>
      <c r="J2944" s="373" t="s">
        <v>683</v>
      </c>
      <c r="K2944" s="374">
        <v>35</v>
      </c>
      <c r="L2944" s="374" t="s">
        <v>49</v>
      </c>
      <c r="M2944" s="377" t="s">
        <v>50</v>
      </c>
      <c r="N2944" s="374" t="s">
        <v>684</v>
      </c>
    </row>
    <row r="2945" spans="1:14" ht="27" customHeight="1">
      <c r="A2945" s="197"/>
      <c r="B2945" s="366">
        <v>2928</v>
      </c>
      <c r="C2945" s="278" t="s">
        <v>46</v>
      </c>
      <c r="D2945" s="371" t="s">
        <v>3415</v>
      </c>
      <c r="E2945" s="373" t="s">
        <v>682</v>
      </c>
      <c r="F2945" s="372"/>
      <c r="G2945" s="374">
        <v>158</v>
      </c>
      <c r="H2945" s="374">
        <v>1</v>
      </c>
      <c r="I2945" s="374">
        <v>1</v>
      </c>
      <c r="J2945" s="373" t="s">
        <v>683</v>
      </c>
      <c r="K2945" s="374">
        <v>36</v>
      </c>
      <c r="L2945" s="374" t="s">
        <v>49</v>
      </c>
      <c r="M2945" s="377" t="s">
        <v>50</v>
      </c>
      <c r="N2945" s="374" t="s">
        <v>684</v>
      </c>
    </row>
    <row r="2946" spans="1:14" ht="27" customHeight="1">
      <c r="A2946" s="197"/>
      <c r="B2946" s="363">
        <v>2929</v>
      </c>
      <c r="C2946" s="278" t="s">
        <v>46</v>
      </c>
      <c r="D2946" s="371" t="s">
        <v>3416</v>
      </c>
      <c r="E2946" s="373" t="s">
        <v>682</v>
      </c>
      <c r="F2946" s="372"/>
      <c r="G2946" s="374">
        <v>158</v>
      </c>
      <c r="H2946" s="374">
        <v>2</v>
      </c>
      <c r="I2946" s="374">
        <v>1</v>
      </c>
      <c r="J2946" s="373" t="s">
        <v>683</v>
      </c>
      <c r="K2946" s="372"/>
      <c r="L2946" s="374" t="s">
        <v>49</v>
      </c>
      <c r="M2946" s="377" t="s">
        <v>50</v>
      </c>
      <c r="N2946" s="374" t="s">
        <v>684</v>
      </c>
    </row>
    <row r="2947" spans="1:14" ht="27" customHeight="1">
      <c r="A2947" s="197"/>
      <c r="B2947" s="366">
        <v>2930</v>
      </c>
      <c r="C2947" s="278" t="s">
        <v>46</v>
      </c>
      <c r="D2947" s="371" t="s">
        <v>3417</v>
      </c>
      <c r="E2947" s="373" t="s">
        <v>682</v>
      </c>
      <c r="F2947" s="372"/>
      <c r="G2947" s="374">
        <v>158</v>
      </c>
      <c r="H2947" s="374">
        <v>3</v>
      </c>
      <c r="I2947" s="374">
        <v>1</v>
      </c>
      <c r="J2947" s="373" t="s">
        <v>683</v>
      </c>
      <c r="K2947" s="372"/>
      <c r="L2947" s="374" t="s">
        <v>49</v>
      </c>
      <c r="M2947" s="377" t="s">
        <v>50</v>
      </c>
      <c r="N2947" s="374" t="s">
        <v>684</v>
      </c>
    </row>
    <row r="2948" spans="1:14" ht="27" customHeight="1">
      <c r="A2948" s="197"/>
      <c r="B2948" s="366">
        <v>2931</v>
      </c>
      <c r="C2948" s="278" t="s">
        <v>46</v>
      </c>
      <c r="D2948" s="371" t="s">
        <v>3418</v>
      </c>
      <c r="E2948" s="373" t="s">
        <v>682</v>
      </c>
      <c r="F2948" s="372"/>
      <c r="G2948" s="374">
        <v>158</v>
      </c>
      <c r="H2948" s="374">
        <v>4</v>
      </c>
      <c r="I2948" s="374">
        <v>1</v>
      </c>
      <c r="J2948" s="373" t="s">
        <v>683</v>
      </c>
      <c r="K2948" s="372"/>
      <c r="L2948" s="374" t="s">
        <v>49</v>
      </c>
      <c r="M2948" s="377" t="s">
        <v>50</v>
      </c>
      <c r="N2948" s="374" t="s">
        <v>684</v>
      </c>
    </row>
    <row r="2949" spans="1:14" ht="27" customHeight="1">
      <c r="A2949" s="197"/>
      <c r="B2949" s="363">
        <v>2932</v>
      </c>
      <c r="C2949" s="278" t="s">
        <v>46</v>
      </c>
      <c r="D2949" s="371" t="s">
        <v>3419</v>
      </c>
      <c r="E2949" s="373" t="s">
        <v>682</v>
      </c>
      <c r="F2949" s="372"/>
      <c r="G2949" s="374">
        <v>158</v>
      </c>
      <c r="H2949" s="374">
        <v>5</v>
      </c>
      <c r="I2949" s="374">
        <v>1</v>
      </c>
      <c r="J2949" s="373" t="s">
        <v>683</v>
      </c>
      <c r="K2949" s="372"/>
      <c r="L2949" s="374" t="s">
        <v>49</v>
      </c>
      <c r="M2949" s="377" t="s">
        <v>50</v>
      </c>
      <c r="N2949" s="374" t="s">
        <v>684</v>
      </c>
    </row>
    <row r="2950" spans="1:14" ht="27" customHeight="1">
      <c r="A2950" s="197"/>
      <c r="B2950" s="366">
        <v>2933</v>
      </c>
      <c r="C2950" s="278" t="s">
        <v>46</v>
      </c>
      <c r="D2950" s="371" t="s">
        <v>3420</v>
      </c>
      <c r="E2950" s="373" t="s">
        <v>682</v>
      </c>
      <c r="F2950" s="372"/>
      <c r="G2950" s="374">
        <v>158</v>
      </c>
      <c r="H2950" s="374">
        <v>6</v>
      </c>
      <c r="I2950" s="374">
        <v>1</v>
      </c>
      <c r="J2950" s="373" t="s">
        <v>683</v>
      </c>
      <c r="K2950" s="372"/>
      <c r="L2950" s="374" t="s">
        <v>49</v>
      </c>
      <c r="M2950" s="377" t="s">
        <v>50</v>
      </c>
      <c r="N2950" s="374" t="s">
        <v>684</v>
      </c>
    </row>
    <row r="2951" spans="1:14" ht="27" customHeight="1">
      <c r="A2951" s="197"/>
      <c r="B2951" s="366">
        <v>2934</v>
      </c>
      <c r="C2951" s="278" t="s">
        <v>46</v>
      </c>
      <c r="D2951" s="371" t="s">
        <v>3421</v>
      </c>
      <c r="E2951" s="373" t="s">
        <v>682</v>
      </c>
      <c r="F2951" s="372"/>
      <c r="G2951" s="374">
        <v>158</v>
      </c>
      <c r="H2951" s="374">
        <v>7</v>
      </c>
      <c r="I2951" s="374">
        <v>1</v>
      </c>
      <c r="J2951" s="373" t="s">
        <v>683</v>
      </c>
      <c r="K2951" s="372"/>
      <c r="L2951" s="374" t="s">
        <v>49</v>
      </c>
      <c r="M2951" s="377" t="s">
        <v>50</v>
      </c>
      <c r="N2951" s="374" t="s">
        <v>684</v>
      </c>
    </row>
    <row r="2952" spans="1:14" ht="27" customHeight="1">
      <c r="A2952" s="197"/>
      <c r="B2952" s="363">
        <v>2935</v>
      </c>
      <c r="C2952" s="278" t="s">
        <v>46</v>
      </c>
      <c r="D2952" s="371" t="s">
        <v>3422</v>
      </c>
      <c r="E2952" s="373" t="s">
        <v>682</v>
      </c>
      <c r="F2952" s="372"/>
      <c r="G2952" s="374">
        <v>158</v>
      </c>
      <c r="H2952" s="374">
        <v>8</v>
      </c>
      <c r="I2952" s="374">
        <v>1</v>
      </c>
      <c r="J2952" s="373" t="s">
        <v>683</v>
      </c>
      <c r="K2952" s="372"/>
      <c r="L2952" s="374" t="s">
        <v>49</v>
      </c>
      <c r="M2952" s="377" t="s">
        <v>50</v>
      </c>
      <c r="N2952" s="374" t="s">
        <v>684</v>
      </c>
    </row>
    <row r="2953" spans="1:14" ht="27" customHeight="1">
      <c r="A2953" s="197"/>
      <c r="B2953" s="366">
        <v>2936</v>
      </c>
      <c r="C2953" s="278" t="s">
        <v>46</v>
      </c>
      <c r="D2953" s="371" t="s">
        <v>3423</v>
      </c>
      <c r="E2953" s="373" t="s">
        <v>682</v>
      </c>
      <c r="F2953" s="372"/>
      <c r="G2953" s="374">
        <v>158</v>
      </c>
      <c r="H2953" s="374">
        <v>9</v>
      </c>
      <c r="I2953" s="374">
        <v>1</v>
      </c>
      <c r="J2953" s="373" t="s">
        <v>683</v>
      </c>
      <c r="K2953" s="372"/>
      <c r="L2953" s="374" t="s">
        <v>49</v>
      </c>
      <c r="M2953" s="377" t="s">
        <v>50</v>
      </c>
      <c r="N2953" s="374" t="s">
        <v>684</v>
      </c>
    </row>
    <row r="2954" spans="1:14" ht="27" customHeight="1">
      <c r="A2954" s="197"/>
      <c r="B2954" s="366">
        <v>2937</v>
      </c>
      <c r="C2954" s="278" t="s">
        <v>46</v>
      </c>
      <c r="D2954" s="371" t="s">
        <v>3424</v>
      </c>
      <c r="E2954" s="373" t="s">
        <v>682</v>
      </c>
      <c r="F2954" s="372"/>
      <c r="G2954" s="374">
        <v>158</v>
      </c>
      <c r="H2954" s="374">
        <v>10</v>
      </c>
      <c r="I2954" s="374">
        <v>1</v>
      </c>
      <c r="J2954" s="373" t="s">
        <v>683</v>
      </c>
      <c r="K2954" s="372"/>
      <c r="L2954" s="374" t="s">
        <v>49</v>
      </c>
      <c r="M2954" s="377" t="s">
        <v>50</v>
      </c>
      <c r="N2954" s="374" t="s">
        <v>684</v>
      </c>
    </row>
    <row r="2955" spans="1:14" ht="27" customHeight="1">
      <c r="A2955" s="197"/>
      <c r="B2955" s="363">
        <v>2938</v>
      </c>
      <c r="C2955" s="278" t="s">
        <v>46</v>
      </c>
      <c r="D2955" s="371" t="s">
        <v>3425</v>
      </c>
      <c r="E2955" s="373" t="s">
        <v>682</v>
      </c>
      <c r="F2955" s="372"/>
      <c r="G2955" s="374">
        <v>158</v>
      </c>
      <c r="H2955" s="374">
        <v>11</v>
      </c>
      <c r="I2955" s="374">
        <v>1</v>
      </c>
      <c r="J2955" s="373" t="s">
        <v>683</v>
      </c>
      <c r="K2955" s="372"/>
      <c r="L2955" s="374" t="s">
        <v>49</v>
      </c>
      <c r="M2955" s="377" t="s">
        <v>50</v>
      </c>
      <c r="N2955" s="374" t="s">
        <v>684</v>
      </c>
    </row>
    <row r="2956" spans="1:14" ht="27" customHeight="1">
      <c r="A2956" s="197"/>
      <c r="B2956" s="366">
        <v>2939</v>
      </c>
      <c r="C2956" s="278" t="s">
        <v>46</v>
      </c>
      <c r="D2956" s="371" t="s">
        <v>3426</v>
      </c>
      <c r="E2956" s="373" t="s">
        <v>682</v>
      </c>
      <c r="F2956" s="372"/>
      <c r="G2956" s="374">
        <v>158</v>
      </c>
      <c r="H2956" s="374">
        <v>12</v>
      </c>
      <c r="I2956" s="374">
        <v>1</v>
      </c>
      <c r="J2956" s="373" t="s">
        <v>683</v>
      </c>
      <c r="K2956" s="372"/>
      <c r="L2956" s="374" t="s">
        <v>49</v>
      </c>
      <c r="M2956" s="377" t="s">
        <v>50</v>
      </c>
      <c r="N2956" s="374" t="s">
        <v>684</v>
      </c>
    </row>
    <row r="2957" spans="1:14" ht="27" customHeight="1">
      <c r="A2957" s="197"/>
      <c r="B2957" s="366">
        <v>2940</v>
      </c>
      <c r="C2957" s="278" t="s">
        <v>46</v>
      </c>
      <c r="D2957" s="371" t="s">
        <v>3427</v>
      </c>
      <c r="E2957" s="373" t="s">
        <v>682</v>
      </c>
      <c r="F2957" s="372"/>
      <c r="G2957" s="374">
        <v>158</v>
      </c>
      <c r="H2957" s="374">
        <v>13</v>
      </c>
      <c r="I2957" s="374">
        <v>1</v>
      </c>
      <c r="J2957" s="373" t="s">
        <v>683</v>
      </c>
      <c r="K2957" s="372"/>
      <c r="L2957" s="374" t="s">
        <v>49</v>
      </c>
      <c r="M2957" s="377" t="s">
        <v>50</v>
      </c>
      <c r="N2957" s="374" t="s">
        <v>684</v>
      </c>
    </row>
    <row r="2958" spans="1:14" ht="27" customHeight="1">
      <c r="A2958" s="197"/>
      <c r="B2958" s="363">
        <v>2941</v>
      </c>
      <c r="C2958" s="278" t="s">
        <v>46</v>
      </c>
      <c r="D2958" s="371" t="s">
        <v>3428</v>
      </c>
      <c r="E2958" s="373" t="s">
        <v>682</v>
      </c>
      <c r="F2958" s="372"/>
      <c r="G2958" s="374">
        <v>158</v>
      </c>
      <c r="H2958" s="374">
        <v>14</v>
      </c>
      <c r="I2958" s="374">
        <v>1</v>
      </c>
      <c r="J2958" s="373" t="s">
        <v>683</v>
      </c>
      <c r="K2958" s="372"/>
      <c r="L2958" s="374" t="s">
        <v>49</v>
      </c>
      <c r="M2958" s="377" t="s">
        <v>50</v>
      </c>
      <c r="N2958" s="374" t="s">
        <v>684</v>
      </c>
    </row>
    <row r="2959" spans="1:14" ht="27" customHeight="1">
      <c r="A2959" s="197"/>
      <c r="B2959" s="366">
        <v>2942</v>
      </c>
      <c r="C2959" s="278" t="s">
        <v>46</v>
      </c>
      <c r="D2959" s="371" t="s">
        <v>3429</v>
      </c>
      <c r="E2959" s="373" t="s">
        <v>682</v>
      </c>
      <c r="F2959" s="372"/>
      <c r="G2959" s="374">
        <v>158</v>
      </c>
      <c r="H2959" s="374">
        <v>15</v>
      </c>
      <c r="I2959" s="374">
        <v>1</v>
      </c>
      <c r="J2959" s="373" t="s">
        <v>683</v>
      </c>
      <c r="K2959" s="372"/>
      <c r="L2959" s="374" t="s">
        <v>49</v>
      </c>
      <c r="M2959" s="377" t="s">
        <v>50</v>
      </c>
      <c r="N2959" s="374" t="s">
        <v>684</v>
      </c>
    </row>
    <row r="2960" spans="1:14" ht="27" customHeight="1">
      <c r="A2960" s="197"/>
      <c r="B2960" s="366">
        <v>2943</v>
      </c>
      <c r="C2960" s="278" t="s">
        <v>46</v>
      </c>
      <c r="D2960" s="371" t="s">
        <v>3430</v>
      </c>
      <c r="E2960" s="373" t="s">
        <v>682</v>
      </c>
      <c r="F2960" s="372"/>
      <c r="G2960" s="374">
        <v>158</v>
      </c>
      <c r="H2960" s="374">
        <v>16</v>
      </c>
      <c r="I2960" s="374">
        <v>1</v>
      </c>
      <c r="J2960" s="373" t="s">
        <v>683</v>
      </c>
      <c r="K2960" s="372"/>
      <c r="L2960" s="374" t="s">
        <v>49</v>
      </c>
      <c r="M2960" s="377" t="s">
        <v>50</v>
      </c>
      <c r="N2960" s="374" t="s">
        <v>684</v>
      </c>
    </row>
    <row r="2961" spans="1:14" ht="27" customHeight="1">
      <c r="A2961" s="197"/>
      <c r="B2961" s="363">
        <v>2944</v>
      </c>
      <c r="C2961" s="278" t="s">
        <v>46</v>
      </c>
      <c r="D2961" s="371" t="s">
        <v>3431</v>
      </c>
      <c r="E2961" s="373" t="s">
        <v>682</v>
      </c>
      <c r="F2961" s="372"/>
      <c r="G2961" s="374">
        <v>158</v>
      </c>
      <c r="H2961" s="374">
        <v>17</v>
      </c>
      <c r="I2961" s="374">
        <v>1</v>
      </c>
      <c r="J2961" s="373" t="s">
        <v>683</v>
      </c>
      <c r="K2961" s="372"/>
      <c r="L2961" s="374" t="s">
        <v>49</v>
      </c>
      <c r="M2961" s="377" t="s">
        <v>50</v>
      </c>
      <c r="N2961" s="374" t="s">
        <v>684</v>
      </c>
    </row>
    <row r="2962" spans="1:14" ht="27" customHeight="1">
      <c r="A2962" s="197"/>
      <c r="B2962" s="366">
        <v>2945</v>
      </c>
      <c r="C2962" s="278" t="s">
        <v>46</v>
      </c>
      <c r="D2962" s="371" t="s">
        <v>3432</v>
      </c>
      <c r="E2962" s="373" t="s">
        <v>682</v>
      </c>
      <c r="F2962" s="372"/>
      <c r="G2962" s="374">
        <v>158</v>
      </c>
      <c r="H2962" s="374">
        <v>18</v>
      </c>
      <c r="I2962" s="374">
        <v>1</v>
      </c>
      <c r="J2962" s="373" t="s">
        <v>683</v>
      </c>
      <c r="K2962" s="372"/>
      <c r="L2962" s="374" t="s">
        <v>49</v>
      </c>
      <c r="M2962" s="377" t="s">
        <v>50</v>
      </c>
      <c r="N2962" s="374" t="s">
        <v>684</v>
      </c>
    </row>
    <row r="2963" spans="1:14" ht="27" customHeight="1">
      <c r="A2963" s="197"/>
      <c r="B2963" s="366">
        <v>2946</v>
      </c>
      <c r="C2963" s="278" t="s">
        <v>46</v>
      </c>
      <c r="D2963" s="371" t="s">
        <v>3433</v>
      </c>
      <c r="E2963" s="373" t="s">
        <v>682</v>
      </c>
      <c r="F2963" s="372"/>
      <c r="G2963" s="374">
        <v>158</v>
      </c>
      <c r="H2963" s="374">
        <v>19</v>
      </c>
      <c r="I2963" s="374">
        <v>1</v>
      </c>
      <c r="J2963" s="373" t="s">
        <v>683</v>
      </c>
      <c r="K2963" s="372"/>
      <c r="L2963" s="374" t="s">
        <v>49</v>
      </c>
      <c r="M2963" s="377" t="s">
        <v>50</v>
      </c>
      <c r="N2963" s="374" t="s">
        <v>684</v>
      </c>
    </row>
    <row r="2964" spans="1:14" ht="27" customHeight="1">
      <c r="A2964" s="197"/>
      <c r="B2964" s="363">
        <v>2947</v>
      </c>
      <c r="C2964" s="278" t="s">
        <v>46</v>
      </c>
      <c r="D2964" s="371" t="s">
        <v>3434</v>
      </c>
      <c r="E2964" s="373" t="s">
        <v>682</v>
      </c>
      <c r="F2964" s="372"/>
      <c r="G2964" s="374">
        <v>158</v>
      </c>
      <c r="H2964" s="374">
        <v>20</v>
      </c>
      <c r="I2964" s="374">
        <v>1</v>
      </c>
      <c r="J2964" s="373" t="s">
        <v>683</v>
      </c>
      <c r="K2964" s="372"/>
      <c r="L2964" s="374" t="s">
        <v>49</v>
      </c>
      <c r="M2964" s="377" t="s">
        <v>50</v>
      </c>
      <c r="N2964" s="374" t="s">
        <v>684</v>
      </c>
    </row>
    <row r="2965" spans="1:14" ht="27" customHeight="1">
      <c r="A2965" s="197"/>
      <c r="B2965" s="366">
        <v>2948</v>
      </c>
      <c r="C2965" s="278" t="s">
        <v>46</v>
      </c>
      <c r="D2965" s="371" t="s">
        <v>3435</v>
      </c>
      <c r="E2965" s="373" t="s">
        <v>682</v>
      </c>
      <c r="F2965" s="372"/>
      <c r="G2965" s="374">
        <v>159</v>
      </c>
      <c r="H2965" s="374">
        <v>1</v>
      </c>
      <c r="I2965" s="374">
        <v>1</v>
      </c>
      <c r="J2965" s="373" t="s">
        <v>683</v>
      </c>
      <c r="K2965" s="372"/>
      <c r="L2965" s="374" t="s">
        <v>49</v>
      </c>
      <c r="M2965" s="377" t="s">
        <v>50</v>
      </c>
      <c r="N2965" s="374" t="s">
        <v>684</v>
      </c>
    </row>
    <row r="2966" spans="1:14" ht="27" customHeight="1">
      <c r="A2966" s="197"/>
      <c r="B2966" s="366">
        <v>2949</v>
      </c>
      <c r="C2966" s="278" t="s">
        <v>46</v>
      </c>
      <c r="D2966" s="371" t="s">
        <v>3436</v>
      </c>
      <c r="E2966" s="373" t="s">
        <v>682</v>
      </c>
      <c r="F2966" s="372"/>
      <c r="G2966" s="374">
        <v>159</v>
      </c>
      <c r="H2966" s="374">
        <v>2</v>
      </c>
      <c r="I2966" s="374">
        <v>1</v>
      </c>
      <c r="J2966" s="373" t="s">
        <v>683</v>
      </c>
      <c r="K2966" s="372"/>
      <c r="L2966" s="374" t="s">
        <v>49</v>
      </c>
      <c r="M2966" s="377" t="s">
        <v>50</v>
      </c>
      <c r="N2966" s="374" t="s">
        <v>684</v>
      </c>
    </row>
    <row r="2967" spans="1:14" ht="27" customHeight="1">
      <c r="A2967" s="197"/>
      <c r="B2967" s="363">
        <v>2950</v>
      </c>
      <c r="C2967" s="278" t="s">
        <v>46</v>
      </c>
      <c r="D2967" s="371" t="s">
        <v>3437</v>
      </c>
      <c r="E2967" s="373" t="s">
        <v>682</v>
      </c>
      <c r="F2967" s="372"/>
      <c r="G2967" s="374">
        <v>159</v>
      </c>
      <c r="H2967" s="374">
        <v>3</v>
      </c>
      <c r="I2967" s="374">
        <v>1</v>
      </c>
      <c r="J2967" s="373" t="s">
        <v>683</v>
      </c>
      <c r="K2967" s="372"/>
      <c r="L2967" s="374" t="s">
        <v>49</v>
      </c>
      <c r="M2967" s="377" t="s">
        <v>50</v>
      </c>
      <c r="N2967" s="374" t="s">
        <v>684</v>
      </c>
    </row>
    <row r="2968" spans="1:14" ht="27" customHeight="1">
      <c r="A2968" s="197"/>
      <c r="B2968" s="366">
        <v>2951</v>
      </c>
      <c r="C2968" s="278" t="s">
        <v>46</v>
      </c>
      <c r="D2968" s="371" t="s">
        <v>3438</v>
      </c>
      <c r="E2968" s="373" t="s">
        <v>682</v>
      </c>
      <c r="F2968" s="372"/>
      <c r="G2968" s="374">
        <v>159</v>
      </c>
      <c r="H2968" s="374">
        <v>4</v>
      </c>
      <c r="I2968" s="374">
        <v>1</v>
      </c>
      <c r="J2968" s="373" t="s">
        <v>683</v>
      </c>
      <c r="K2968" s="372"/>
      <c r="L2968" s="374" t="s">
        <v>49</v>
      </c>
      <c r="M2968" s="377" t="s">
        <v>50</v>
      </c>
      <c r="N2968" s="374" t="s">
        <v>684</v>
      </c>
    </row>
    <row r="2969" spans="1:14" ht="27" customHeight="1">
      <c r="A2969" s="197"/>
      <c r="B2969" s="366">
        <v>2952</v>
      </c>
      <c r="C2969" s="278" t="s">
        <v>46</v>
      </c>
      <c r="D2969" s="371" t="s">
        <v>3439</v>
      </c>
      <c r="E2969" s="373" t="s">
        <v>682</v>
      </c>
      <c r="F2969" s="372"/>
      <c r="G2969" s="374">
        <v>159</v>
      </c>
      <c r="H2969" s="374">
        <v>5</v>
      </c>
      <c r="I2969" s="374">
        <v>1</v>
      </c>
      <c r="J2969" s="373" t="s">
        <v>683</v>
      </c>
      <c r="K2969" s="372"/>
      <c r="L2969" s="374" t="s">
        <v>49</v>
      </c>
      <c r="M2969" s="377" t="s">
        <v>50</v>
      </c>
      <c r="N2969" s="374" t="s">
        <v>684</v>
      </c>
    </row>
    <row r="2970" spans="1:14" ht="27" customHeight="1">
      <c r="A2970" s="197"/>
      <c r="B2970" s="363">
        <v>2953</v>
      </c>
      <c r="C2970" s="278" t="s">
        <v>46</v>
      </c>
      <c r="D2970" s="371" t="s">
        <v>3440</v>
      </c>
      <c r="E2970" s="373" t="s">
        <v>682</v>
      </c>
      <c r="F2970" s="372"/>
      <c r="G2970" s="374">
        <v>159</v>
      </c>
      <c r="H2970" s="374">
        <v>6</v>
      </c>
      <c r="I2970" s="374">
        <v>1</v>
      </c>
      <c r="J2970" s="373" t="s">
        <v>683</v>
      </c>
      <c r="K2970" s="372"/>
      <c r="L2970" s="374" t="s">
        <v>49</v>
      </c>
      <c r="M2970" s="377" t="s">
        <v>50</v>
      </c>
      <c r="N2970" s="374" t="s">
        <v>684</v>
      </c>
    </row>
    <row r="2971" spans="1:14" ht="27" customHeight="1">
      <c r="A2971" s="197"/>
      <c r="B2971" s="366">
        <v>2954</v>
      </c>
      <c r="C2971" s="278" t="s">
        <v>46</v>
      </c>
      <c r="D2971" s="371" t="s">
        <v>3441</v>
      </c>
      <c r="E2971" s="373" t="s">
        <v>682</v>
      </c>
      <c r="F2971" s="372"/>
      <c r="G2971" s="374">
        <v>159</v>
      </c>
      <c r="H2971" s="374">
        <v>7</v>
      </c>
      <c r="I2971" s="374">
        <v>1</v>
      </c>
      <c r="J2971" s="373" t="s">
        <v>683</v>
      </c>
      <c r="K2971" s="372"/>
      <c r="L2971" s="374" t="s">
        <v>49</v>
      </c>
      <c r="M2971" s="377" t="s">
        <v>50</v>
      </c>
      <c r="N2971" s="374" t="s">
        <v>684</v>
      </c>
    </row>
    <row r="2972" spans="1:14" ht="27" customHeight="1">
      <c r="A2972" s="197"/>
      <c r="B2972" s="366">
        <v>2955</v>
      </c>
      <c r="C2972" s="278" t="s">
        <v>46</v>
      </c>
      <c r="D2972" s="371" t="s">
        <v>3442</v>
      </c>
      <c r="E2972" s="373" t="s">
        <v>682</v>
      </c>
      <c r="F2972" s="372"/>
      <c r="G2972" s="374">
        <v>159</v>
      </c>
      <c r="H2972" s="374">
        <v>8</v>
      </c>
      <c r="I2972" s="374">
        <v>1</v>
      </c>
      <c r="J2972" s="373" t="s">
        <v>683</v>
      </c>
      <c r="K2972" s="372"/>
      <c r="L2972" s="374" t="s">
        <v>49</v>
      </c>
      <c r="M2972" s="377" t="s">
        <v>50</v>
      </c>
      <c r="N2972" s="374" t="s">
        <v>684</v>
      </c>
    </row>
    <row r="2973" spans="1:14" ht="27" customHeight="1">
      <c r="A2973" s="197"/>
      <c r="B2973" s="363">
        <v>2956</v>
      </c>
      <c r="C2973" s="278" t="s">
        <v>46</v>
      </c>
      <c r="D2973" s="371" t="s">
        <v>3443</v>
      </c>
      <c r="E2973" s="373" t="s">
        <v>682</v>
      </c>
      <c r="F2973" s="372"/>
      <c r="G2973" s="374">
        <v>159</v>
      </c>
      <c r="H2973" s="374">
        <v>9</v>
      </c>
      <c r="I2973" s="374">
        <v>1</v>
      </c>
      <c r="J2973" s="373" t="s">
        <v>683</v>
      </c>
      <c r="K2973" s="372"/>
      <c r="L2973" s="374" t="s">
        <v>49</v>
      </c>
      <c r="M2973" s="377" t="s">
        <v>50</v>
      </c>
      <c r="N2973" s="374" t="s">
        <v>684</v>
      </c>
    </row>
    <row r="2974" spans="1:14" ht="27" customHeight="1">
      <c r="A2974" s="197"/>
      <c r="B2974" s="366">
        <v>2957</v>
      </c>
      <c r="C2974" s="278" t="s">
        <v>46</v>
      </c>
      <c r="D2974" s="371" t="s">
        <v>3444</v>
      </c>
      <c r="E2974" s="373" t="s">
        <v>682</v>
      </c>
      <c r="F2974" s="372"/>
      <c r="G2974" s="374">
        <v>159</v>
      </c>
      <c r="H2974" s="374">
        <v>10</v>
      </c>
      <c r="I2974" s="374">
        <v>1</v>
      </c>
      <c r="J2974" s="373" t="s">
        <v>683</v>
      </c>
      <c r="K2974" s="372"/>
      <c r="L2974" s="374" t="s">
        <v>49</v>
      </c>
      <c r="M2974" s="377" t="s">
        <v>50</v>
      </c>
      <c r="N2974" s="374" t="s">
        <v>684</v>
      </c>
    </row>
    <row r="2975" spans="1:14" ht="27" customHeight="1">
      <c r="A2975" s="197"/>
      <c r="B2975" s="366">
        <v>2958</v>
      </c>
      <c r="C2975" s="278" t="s">
        <v>46</v>
      </c>
      <c r="D2975" s="371" t="s">
        <v>3445</v>
      </c>
      <c r="E2975" s="373" t="s">
        <v>682</v>
      </c>
      <c r="F2975" s="372"/>
      <c r="G2975" s="374">
        <v>159</v>
      </c>
      <c r="H2975" s="374">
        <v>11</v>
      </c>
      <c r="I2975" s="374">
        <v>1</v>
      </c>
      <c r="J2975" s="373" t="s">
        <v>683</v>
      </c>
      <c r="K2975" s="372"/>
      <c r="L2975" s="374" t="s">
        <v>49</v>
      </c>
      <c r="M2975" s="377" t="s">
        <v>50</v>
      </c>
      <c r="N2975" s="374" t="s">
        <v>684</v>
      </c>
    </row>
    <row r="2976" spans="1:14" ht="27" customHeight="1">
      <c r="A2976" s="197"/>
      <c r="B2976" s="363">
        <v>2959</v>
      </c>
      <c r="C2976" s="278" t="s">
        <v>46</v>
      </c>
      <c r="D2976" s="371" t="s">
        <v>3446</v>
      </c>
      <c r="E2976" s="373" t="s">
        <v>682</v>
      </c>
      <c r="F2976" s="372"/>
      <c r="G2976" s="374">
        <v>159</v>
      </c>
      <c r="H2976" s="374">
        <v>12</v>
      </c>
      <c r="I2976" s="374">
        <v>1</v>
      </c>
      <c r="J2976" s="373" t="s">
        <v>683</v>
      </c>
      <c r="K2976" s="372"/>
      <c r="L2976" s="374" t="s">
        <v>49</v>
      </c>
      <c r="M2976" s="377" t="s">
        <v>50</v>
      </c>
      <c r="N2976" s="374" t="s">
        <v>684</v>
      </c>
    </row>
    <row r="2977" spans="1:14" ht="27" customHeight="1">
      <c r="A2977" s="197"/>
      <c r="B2977" s="366">
        <v>2960</v>
      </c>
      <c r="C2977" s="278" t="s">
        <v>46</v>
      </c>
      <c r="D2977" s="371" t="s">
        <v>3447</v>
      </c>
      <c r="E2977" s="373" t="s">
        <v>682</v>
      </c>
      <c r="F2977" s="372"/>
      <c r="G2977" s="374">
        <v>159</v>
      </c>
      <c r="H2977" s="374">
        <v>13</v>
      </c>
      <c r="I2977" s="374">
        <v>1</v>
      </c>
      <c r="J2977" s="373" t="s">
        <v>683</v>
      </c>
      <c r="K2977" s="372"/>
      <c r="L2977" s="374" t="s">
        <v>49</v>
      </c>
      <c r="M2977" s="377" t="s">
        <v>50</v>
      </c>
      <c r="N2977" s="374" t="s">
        <v>684</v>
      </c>
    </row>
    <row r="2978" spans="1:14" ht="27" customHeight="1">
      <c r="A2978" s="197"/>
      <c r="B2978" s="366">
        <v>2961</v>
      </c>
      <c r="C2978" s="278" t="s">
        <v>46</v>
      </c>
      <c r="D2978" s="371" t="s">
        <v>3448</v>
      </c>
      <c r="E2978" s="373" t="s">
        <v>682</v>
      </c>
      <c r="F2978" s="372"/>
      <c r="G2978" s="374">
        <v>159</v>
      </c>
      <c r="H2978" s="374">
        <v>14</v>
      </c>
      <c r="I2978" s="374">
        <v>1</v>
      </c>
      <c r="J2978" s="373" t="s">
        <v>683</v>
      </c>
      <c r="K2978" s="372"/>
      <c r="L2978" s="374" t="s">
        <v>49</v>
      </c>
      <c r="M2978" s="377" t="s">
        <v>50</v>
      </c>
      <c r="N2978" s="374" t="s">
        <v>684</v>
      </c>
    </row>
    <row r="2979" spans="1:14" ht="27" customHeight="1">
      <c r="A2979" s="197"/>
      <c r="B2979" s="363">
        <v>2962</v>
      </c>
      <c r="C2979" s="278" t="s">
        <v>46</v>
      </c>
      <c r="D2979" s="371" t="s">
        <v>3449</v>
      </c>
      <c r="E2979" s="373" t="s">
        <v>682</v>
      </c>
      <c r="F2979" s="372"/>
      <c r="G2979" s="374">
        <v>159</v>
      </c>
      <c r="H2979" s="374">
        <v>15</v>
      </c>
      <c r="I2979" s="374">
        <v>1</v>
      </c>
      <c r="J2979" s="373" t="s">
        <v>683</v>
      </c>
      <c r="K2979" s="372"/>
      <c r="L2979" s="374" t="s">
        <v>49</v>
      </c>
      <c r="M2979" s="377" t="s">
        <v>50</v>
      </c>
      <c r="N2979" s="374" t="s">
        <v>684</v>
      </c>
    </row>
    <row r="2980" spans="1:14" ht="27" customHeight="1">
      <c r="A2980" s="197"/>
      <c r="B2980" s="366">
        <v>2963</v>
      </c>
      <c r="C2980" s="278" t="s">
        <v>46</v>
      </c>
      <c r="D2980" s="371" t="s">
        <v>3450</v>
      </c>
      <c r="E2980" s="373" t="s">
        <v>682</v>
      </c>
      <c r="F2980" s="372"/>
      <c r="G2980" s="374">
        <v>159</v>
      </c>
      <c r="H2980" s="374">
        <v>16</v>
      </c>
      <c r="I2980" s="374">
        <v>1</v>
      </c>
      <c r="J2980" s="373" t="s">
        <v>683</v>
      </c>
      <c r="K2980" s="372"/>
      <c r="L2980" s="374" t="s">
        <v>49</v>
      </c>
      <c r="M2980" s="377" t="s">
        <v>50</v>
      </c>
      <c r="N2980" s="374" t="s">
        <v>684</v>
      </c>
    </row>
    <row r="2981" spans="1:14" ht="27" customHeight="1">
      <c r="A2981" s="197"/>
      <c r="B2981" s="366">
        <v>2964</v>
      </c>
      <c r="C2981" s="278" t="s">
        <v>46</v>
      </c>
      <c r="D2981" s="371" t="s">
        <v>3451</v>
      </c>
      <c r="E2981" s="373" t="s">
        <v>682</v>
      </c>
      <c r="F2981" s="372"/>
      <c r="G2981" s="374">
        <v>159</v>
      </c>
      <c r="H2981" s="374">
        <v>17</v>
      </c>
      <c r="I2981" s="374">
        <v>1</v>
      </c>
      <c r="J2981" s="373" t="s">
        <v>683</v>
      </c>
      <c r="K2981" s="372"/>
      <c r="L2981" s="374" t="s">
        <v>49</v>
      </c>
      <c r="M2981" s="377" t="s">
        <v>50</v>
      </c>
      <c r="N2981" s="374" t="s">
        <v>684</v>
      </c>
    </row>
    <row r="2982" spans="1:14" ht="27" customHeight="1">
      <c r="A2982" s="197"/>
      <c r="B2982" s="363">
        <v>2965</v>
      </c>
      <c r="C2982" s="278" t="s">
        <v>46</v>
      </c>
      <c r="D2982" s="371" t="s">
        <v>3452</v>
      </c>
      <c r="E2982" s="373" t="s">
        <v>682</v>
      </c>
      <c r="F2982" s="372"/>
      <c r="G2982" s="374">
        <v>159</v>
      </c>
      <c r="H2982" s="374">
        <v>18</v>
      </c>
      <c r="I2982" s="374">
        <v>1</v>
      </c>
      <c r="J2982" s="373" t="s">
        <v>683</v>
      </c>
      <c r="K2982" s="372"/>
      <c r="L2982" s="374" t="s">
        <v>49</v>
      </c>
      <c r="M2982" s="377" t="s">
        <v>50</v>
      </c>
      <c r="N2982" s="374" t="s">
        <v>684</v>
      </c>
    </row>
    <row r="2983" spans="1:14" ht="27" customHeight="1">
      <c r="A2983" s="197"/>
      <c r="B2983" s="366">
        <v>2966</v>
      </c>
      <c r="C2983" s="278" t="s">
        <v>46</v>
      </c>
      <c r="D2983" s="371" t="s">
        <v>3453</v>
      </c>
      <c r="E2983" s="373" t="s">
        <v>682</v>
      </c>
      <c r="F2983" s="372"/>
      <c r="G2983" s="374">
        <v>159</v>
      </c>
      <c r="H2983" s="374">
        <v>19</v>
      </c>
      <c r="I2983" s="374">
        <v>1</v>
      </c>
      <c r="J2983" s="373" t="s">
        <v>683</v>
      </c>
      <c r="K2983" s="372"/>
      <c r="L2983" s="374" t="s">
        <v>49</v>
      </c>
      <c r="M2983" s="377" t="s">
        <v>50</v>
      </c>
      <c r="N2983" s="374" t="s">
        <v>684</v>
      </c>
    </row>
    <row r="2984" spans="1:14" ht="27" customHeight="1">
      <c r="A2984" s="197"/>
      <c r="B2984" s="366">
        <v>2967</v>
      </c>
      <c r="C2984" s="278" t="s">
        <v>46</v>
      </c>
      <c r="D2984" s="371" t="s">
        <v>3454</v>
      </c>
      <c r="E2984" s="373" t="s">
        <v>682</v>
      </c>
      <c r="F2984" s="372"/>
      <c r="G2984" s="374">
        <v>159</v>
      </c>
      <c r="H2984" s="374">
        <v>20</v>
      </c>
      <c r="I2984" s="374">
        <v>1</v>
      </c>
      <c r="J2984" s="373" t="s">
        <v>683</v>
      </c>
      <c r="K2984" s="372"/>
      <c r="L2984" s="374" t="s">
        <v>49</v>
      </c>
      <c r="M2984" s="377" t="s">
        <v>50</v>
      </c>
      <c r="N2984" s="374" t="s">
        <v>684</v>
      </c>
    </row>
    <row r="2985" spans="1:14" ht="27" customHeight="1">
      <c r="A2985" s="197"/>
      <c r="B2985" s="363">
        <v>2968</v>
      </c>
      <c r="C2985" s="278" t="s">
        <v>46</v>
      </c>
      <c r="D2985" s="371" t="s">
        <v>3455</v>
      </c>
      <c r="E2985" s="373" t="s">
        <v>682</v>
      </c>
      <c r="F2985" s="372"/>
      <c r="G2985" s="374">
        <v>160</v>
      </c>
      <c r="H2985" s="374">
        <v>1</v>
      </c>
      <c r="I2985" s="374">
        <v>1</v>
      </c>
      <c r="J2985" s="373" t="s">
        <v>683</v>
      </c>
      <c r="K2985" s="372"/>
      <c r="L2985" s="374" t="s">
        <v>49</v>
      </c>
      <c r="M2985" s="377" t="s">
        <v>50</v>
      </c>
      <c r="N2985" s="374" t="s">
        <v>684</v>
      </c>
    </row>
    <row r="2986" spans="1:14" ht="27" customHeight="1">
      <c r="A2986" s="197"/>
      <c r="B2986" s="366">
        <v>2969</v>
      </c>
      <c r="C2986" s="278" t="s">
        <v>46</v>
      </c>
      <c r="D2986" s="371" t="s">
        <v>3456</v>
      </c>
      <c r="E2986" s="373" t="s">
        <v>682</v>
      </c>
      <c r="F2986" s="372"/>
      <c r="G2986" s="374">
        <v>160</v>
      </c>
      <c r="H2986" s="374">
        <v>2</v>
      </c>
      <c r="I2986" s="374">
        <v>1</v>
      </c>
      <c r="J2986" s="373" t="s">
        <v>683</v>
      </c>
      <c r="K2986" s="372"/>
      <c r="L2986" s="374" t="s">
        <v>49</v>
      </c>
      <c r="M2986" s="377" t="s">
        <v>50</v>
      </c>
      <c r="N2986" s="374" t="s">
        <v>684</v>
      </c>
    </row>
    <row r="2987" spans="1:14" ht="27" customHeight="1">
      <c r="A2987" s="197"/>
      <c r="B2987" s="366">
        <v>2970</v>
      </c>
      <c r="C2987" s="278" t="s">
        <v>46</v>
      </c>
      <c r="D2987" s="371" t="s">
        <v>3457</v>
      </c>
      <c r="E2987" s="373" t="s">
        <v>682</v>
      </c>
      <c r="F2987" s="372"/>
      <c r="G2987" s="374">
        <v>160</v>
      </c>
      <c r="H2987" s="374">
        <v>3</v>
      </c>
      <c r="I2987" s="374">
        <v>1</v>
      </c>
      <c r="J2987" s="373" t="s">
        <v>683</v>
      </c>
      <c r="K2987" s="372"/>
      <c r="L2987" s="374" t="s">
        <v>49</v>
      </c>
      <c r="M2987" s="377" t="s">
        <v>50</v>
      </c>
      <c r="N2987" s="374" t="s">
        <v>684</v>
      </c>
    </row>
    <row r="2988" spans="1:14" ht="27" customHeight="1">
      <c r="A2988" s="197"/>
      <c r="B2988" s="363">
        <v>2971</v>
      </c>
      <c r="C2988" s="278" t="s">
        <v>46</v>
      </c>
      <c r="D2988" s="371" t="s">
        <v>3458</v>
      </c>
      <c r="E2988" s="373" t="s">
        <v>682</v>
      </c>
      <c r="F2988" s="372"/>
      <c r="G2988" s="374">
        <v>160</v>
      </c>
      <c r="H2988" s="374">
        <v>4</v>
      </c>
      <c r="I2988" s="374">
        <v>1</v>
      </c>
      <c r="J2988" s="373" t="s">
        <v>683</v>
      </c>
      <c r="K2988" s="372"/>
      <c r="L2988" s="374" t="s">
        <v>49</v>
      </c>
      <c r="M2988" s="377" t="s">
        <v>50</v>
      </c>
      <c r="N2988" s="374" t="s">
        <v>684</v>
      </c>
    </row>
    <row r="2989" spans="1:14" ht="27" customHeight="1">
      <c r="A2989" s="197"/>
      <c r="B2989" s="366">
        <v>2972</v>
      </c>
      <c r="C2989" s="278" t="s">
        <v>46</v>
      </c>
      <c r="D2989" s="371" t="s">
        <v>3459</v>
      </c>
      <c r="E2989" s="373" t="s">
        <v>682</v>
      </c>
      <c r="F2989" s="372"/>
      <c r="G2989" s="374">
        <v>160</v>
      </c>
      <c r="H2989" s="374">
        <v>5</v>
      </c>
      <c r="I2989" s="374">
        <v>1</v>
      </c>
      <c r="J2989" s="373" t="s">
        <v>683</v>
      </c>
      <c r="K2989" s="372"/>
      <c r="L2989" s="374" t="s">
        <v>49</v>
      </c>
      <c r="M2989" s="377" t="s">
        <v>50</v>
      </c>
      <c r="N2989" s="374" t="s">
        <v>684</v>
      </c>
    </row>
    <row r="2990" spans="1:14" ht="27" customHeight="1">
      <c r="A2990" s="197"/>
      <c r="B2990" s="366">
        <v>2973</v>
      </c>
      <c r="C2990" s="278" t="s">
        <v>46</v>
      </c>
      <c r="D2990" s="371" t="s">
        <v>3460</v>
      </c>
      <c r="E2990" s="373" t="s">
        <v>682</v>
      </c>
      <c r="F2990" s="372"/>
      <c r="G2990" s="374">
        <v>160</v>
      </c>
      <c r="H2990" s="374">
        <v>6</v>
      </c>
      <c r="I2990" s="374">
        <v>1</v>
      </c>
      <c r="J2990" s="373" t="s">
        <v>683</v>
      </c>
      <c r="K2990" s="372"/>
      <c r="L2990" s="374" t="s">
        <v>49</v>
      </c>
      <c r="M2990" s="377" t="s">
        <v>50</v>
      </c>
      <c r="N2990" s="374" t="s">
        <v>684</v>
      </c>
    </row>
    <row r="2991" spans="1:14" ht="27" customHeight="1">
      <c r="A2991" s="197"/>
      <c r="B2991" s="363">
        <v>2974</v>
      </c>
      <c r="C2991" s="278" t="s">
        <v>46</v>
      </c>
      <c r="D2991" s="371" t="s">
        <v>3461</v>
      </c>
      <c r="E2991" s="373" t="s">
        <v>682</v>
      </c>
      <c r="F2991" s="372"/>
      <c r="G2991" s="374">
        <v>160</v>
      </c>
      <c r="H2991" s="374">
        <v>7</v>
      </c>
      <c r="I2991" s="374">
        <v>1</v>
      </c>
      <c r="J2991" s="373" t="s">
        <v>683</v>
      </c>
      <c r="K2991" s="372"/>
      <c r="L2991" s="374" t="s">
        <v>49</v>
      </c>
      <c r="M2991" s="377" t="s">
        <v>50</v>
      </c>
      <c r="N2991" s="374" t="s">
        <v>684</v>
      </c>
    </row>
    <row r="2992" spans="1:14" ht="27" customHeight="1">
      <c r="A2992" s="197"/>
      <c r="B2992" s="366">
        <v>2975</v>
      </c>
      <c r="C2992" s="278" t="s">
        <v>46</v>
      </c>
      <c r="D2992" s="371" t="s">
        <v>3462</v>
      </c>
      <c r="E2992" s="373" t="s">
        <v>682</v>
      </c>
      <c r="F2992" s="372"/>
      <c r="G2992" s="374">
        <v>160</v>
      </c>
      <c r="H2992" s="374">
        <v>8</v>
      </c>
      <c r="I2992" s="374">
        <v>1</v>
      </c>
      <c r="J2992" s="373" t="s">
        <v>683</v>
      </c>
      <c r="K2992" s="372"/>
      <c r="L2992" s="374" t="s">
        <v>49</v>
      </c>
      <c r="M2992" s="377" t="s">
        <v>50</v>
      </c>
      <c r="N2992" s="374" t="s">
        <v>684</v>
      </c>
    </row>
    <row r="2993" spans="1:14" ht="27" customHeight="1">
      <c r="A2993" s="197"/>
      <c r="B2993" s="366">
        <v>2976</v>
      </c>
      <c r="C2993" s="278" t="s">
        <v>46</v>
      </c>
      <c r="D2993" s="371" t="s">
        <v>3463</v>
      </c>
      <c r="E2993" s="373" t="s">
        <v>682</v>
      </c>
      <c r="F2993" s="372"/>
      <c r="G2993" s="374">
        <v>160</v>
      </c>
      <c r="H2993" s="374">
        <v>9</v>
      </c>
      <c r="I2993" s="374">
        <v>1</v>
      </c>
      <c r="J2993" s="373" t="s">
        <v>683</v>
      </c>
      <c r="K2993" s="372"/>
      <c r="L2993" s="374" t="s">
        <v>49</v>
      </c>
      <c r="M2993" s="377" t="s">
        <v>50</v>
      </c>
      <c r="N2993" s="374" t="s">
        <v>684</v>
      </c>
    </row>
    <row r="2994" spans="1:14" ht="27" customHeight="1">
      <c r="A2994" s="197"/>
      <c r="B2994" s="363">
        <v>2977</v>
      </c>
      <c r="C2994" s="278" t="s">
        <v>46</v>
      </c>
      <c r="D2994" s="371" t="s">
        <v>3464</v>
      </c>
      <c r="E2994" s="373" t="s">
        <v>682</v>
      </c>
      <c r="F2994" s="372"/>
      <c r="G2994" s="374">
        <v>160</v>
      </c>
      <c r="H2994" s="374">
        <v>10</v>
      </c>
      <c r="I2994" s="374">
        <v>1</v>
      </c>
      <c r="J2994" s="373" t="s">
        <v>683</v>
      </c>
      <c r="K2994" s="372"/>
      <c r="L2994" s="374" t="s">
        <v>49</v>
      </c>
      <c r="M2994" s="377" t="s">
        <v>50</v>
      </c>
      <c r="N2994" s="374" t="s">
        <v>684</v>
      </c>
    </row>
    <row r="2995" spans="1:14" ht="27" customHeight="1">
      <c r="A2995" s="197"/>
      <c r="B2995" s="366">
        <v>2978</v>
      </c>
      <c r="C2995" s="278" t="s">
        <v>46</v>
      </c>
      <c r="D2995" s="371" t="s">
        <v>3465</v>
      </c>
      <c r="E2995" s="373" t="s">
        <v>682</v>
      </c>
      <c r="F2995" s="372"/>
      <c r="G2995" s="374">
        <v>160</v>
      </c>
      <c r="H2995" s="374">
        <v>11</v>
      </c>
      <c r="I2995" s="374">
        <v>1</v>
      </c>
      <c r="J2995" s="373" t="s">
        <v>683</v>
      </c>
      <c r="K2995" s="372"/>
      <c r="L2995" s="374" t="s">
        <v>49</v>
      </c>
      <c r="M2995" s="377" t="s">
        <v>50</v>
      </c>
      <c r="N2995" s="374" t="s">
        <v>684</v>
      </c>
    </row>
    <row r="2996" spans="1:14" ht="27" customHeight="1">
      <c r="A2996" s="197"/>
      <c r="B2996" s="366">
        <v>2979</v>
      </c>
      <c r="C2996" s="278" t="s">
        <v>46</v>
      </c>
      <c r="D2996" s="371" t="s">
        <v>3466</v>
      </c>
      <c r="E2996" s="373" t="s">
        <v>682</v>
      </c>
      <c r="F2996" s="372"/>
      <c r="G2996" s="374">
        <v>160</v>
      </c>
      <c r="H2996" s="374">
        <v>12</v>
      </c>
      <c r="I2996" s="374">
        <v>1</v>
      </c>
      <c r="J2996" s="373" t="s">
        <v>683</v>
      </c>
      <c r="K2996" s="372"/>
      <c r="L2996" s="374" t="s">
        <v>49</v>
      </c>
      <c r="M2996" s="377" t="s">
        <v>50</v>
      </c>
      <c r="N2996" s="374" t="s">
        <v>684</v>
      </c>
    </row>
    <row r="2997" spans="1:14" ht="27" customHeight="1">
      <c r="A2997" s="197"/>
      <c r="B2997" s="363">
        <v>2980</v>
      </c>
      <c r="C2997" s="278" t="s">
        <v>46</v>
      </c>
      <c r="D2997" s="371" t="s">
        <v>3467</v>
      </c>
      <c r="E2997" s="373" t="s">
        <v>682</v>
      </c>
      <c r="F2997" s="372"/>
      <c r="G2997" s="374">
        <v>160</v>
      </c>
      <c r="H2997" s="374">
        <v>13</v>
      </c>
      <c r="I2997" s="374">
        <v>1</v>
      </c>
      <c r="J2997" s="373" t="s">
        <v>683</v>
      </c>
      <c r="K2997" s="372"/>
      <c r="L2997" s="374" t="s">
        <v>49</v>
      </c>
      <c r="M2997" s="377" t="s">
        <v>50</v>
      </c>
      <c r="N2997" s="374" t="s">
        <v>684</v>
      </c>
    </row>
    <row r="2998" spans="1:14" ht="27" customHeight="1">
      <c r="A2998" s="197"/>
      <c r="B2998" s="366">
        <v>2981</v>
      </c>
      <c r="C2998" s="278" t="s">
        <v>46</v>
      </c>
      <c r="D2998" s="371" t="s">
        <v>3468</v>
      </c>
      <c r="E2998" s="373" t="s">
        <v>682</v>
      </c>
      <c r="F2998" s="372"/>
      <c r="G2998" s="374">
        <v>160</v>
      </c>
      <c r="H2998" s="374">
        <v>14</v>
      </c>
      <c r="I2998" s="374">
        <v>1</v>
      </c>
      <c r="J2998" s="373" t="s">
        <v>683</v>
      </c>
      <c r="K2998" s="372"/>
      <c r="L2998" s="374" t="s">
        <v>49</v>
      </c>
      <c r="M2998" s="377" t="s">
        <v>50</v>
      </c>
      <c r="N2998" s="374" t="s">
        <v>684</v>
      </c>
    </row>
    <row r="2999" spans="1:14" ht="27" customHeight="1">
      <c r="A2999" s="197"/>
      <c r="B2999" s="366">
        <v>2982</v>
      </c>
      <c r="C2999" s="278" t="s">
        <v>46</v>
      </c>
      <c r="D2999" s="371" t="s">
        <v>3469</v>
      </c>
      <c r="E2999" s="373" t="s">
        <v>682</v>
      </c>
      <c r="F2999" s="372"/>
      <c r="G2999" s="374">
        <v>160</v>
      </c>
      <c r="H2999" s="374">
        <v>15</v>
      </c>
      <c r="I2999" s="374">
        <v>1</v>
      </c>
      <c r="J2999" s="373" t="s">
        <v>683</v>
      </c>
      <c r="K2999" s="372"/>
      <c r="L2999" s="374" t="s">
        <v>49</v>
      </c>
      <c r="M2999" s="377" t="s">
        <v>50</v>
      </c>
      <c r="N2999" s="374" t="s">
        <v>684</v>
      </c>
    </row>
    <row r="3000" spans="1:14" ht="27" customHeight="1">
      <c r="A3000" s="197"/>
      <c r="B3000" s="363">
        <v>2983</v>
      </c>
      <c r="C3000" s="278" t="s">
        <v>46</v>
      </c>
      <c r="D3000" s="371" t="s">
        <v>3470</v>
      </c>
      <c r="E3000" s="373" t="s">
        <v>682</v>
      </c>
      <c r="F3000" s="372"/>
      <c r="G3000" s="374">
        <v>160</v>
      </c>
      <c r="H3000" s="374">
        <v>16</v>
      </c>
      <c r="I3000" s="374">
        <v>1</v>
      </c>
      <c r="J3000" s="373" t="s">
        <v>683</v>
      </c>
      <c r="K3000" s="372"/>
      <c r="L3000" s="374" t="s">
        <v>49</v>
      </c>
      <c r="M3000" s="377" t="s">
        <v>50</v>
      </c>
      <c r="N3000" s="374" t="s">
        <v>684</v>
      </c>
    </row>
    <row r="3001" spans="1:14" ht="27" customHeight="1">
      <c r="A3001" s="197"/>
      <c r="B3001" s="366">
        <v>2984</v>
      </c>
      <c r="C3001" s="278" t="s">
        <v>46</v>
      </c>
      <c r="D3001" s="371" t="s">
        <v>3471</v>
      </c>
      <c r="E3001" s="373" t="s">
        <v>682</v>
      </c>
      <c r="F3001" s="372"/>
      <c r="G3001" s="374">
        <v>160</v>
      </c>
      <c r="H3001" s="374">
        <v>17</v>
      </c>
      <c r="I3001" s="374">
        <v>1</v>
      </c>
      <c r="J3001" s="373" t="s">
        <v>683</v>
      </c>
      <c r="K3001" s="372"/>
      <c r="L3001" s="374" t="s">
        <v>49</v>
      </c>
      <c r="M3001" s="377" t="s">
        <v>50</v>
      </c>
      <c r="N3001" s="374" t="s">
        <v>684</v>
      </c>
    </row>
    <row r="3002" spans="1:14" ht="27" customHeight="1">
      <c r="A3002" s="197"/>
      <c r="B3002" s="366">
        <v>2985</v>
      </c>
      <c r="C3002" s="278" t="s">
        <v>46</v>
      </c>
      <c r="D3002" s="371" t="s">
        <v>3472</v>
      </c>
      <c r="E3002" s="373" t="s">
        <v>682</v>
      </c>
      <c r="F3002" s="372"/>
      <c r="G3002" s="374">
        <v>160</v>
      </c>
      <c r="H3002" s="374">
        <v>18</v>
      </c>
      <c r="I3002" s="374">
        <v>1</v>
      </c>
      <c r="J3002" s="373" t="s">
        <v>683</v>
      </c>
      <c r="K3002" s="372"/>
      <c r="L3002" s="374" t="s">
        <v>49</v>
      </c>
      <c r="M3002" s="377" t="s">
        <v>50</v>
      </c>
      <c r="N3002" s="374" t="s">
        <v>684</v>
      </c>
    </row>
    <row r="3003" spans="1:14" ht="27" customHeight="1">
      <c r="A3003" s="197"/>
      <c r="B3003" s="363">
        <v>2986</v>
      </c>
      <c r="C3003" s="278" t="s">
        <v>46</v>
      </c>
      <c r="D3003" s="371" t="s">
        <v>3473</v>
      </c>
      <c r="E3003" s="373" t="s">
        <v>682</v>
      </c>
      <c r="F3003" s="372"/>
      <c r="G3003" s="374">
        <v>160</v>
      </c>
      <c r="H3003" s="374">
        <v>19</v>
      </c>
      <c r="I3003" s="374">
        <v>1</v>
      </c>
      <c r="J3003" s="373" t="s">
        <v>683</v>
      </c>
      <c r="K3003" s="372"/>
      <c r="L3003" s="374" t="s">
        <v>49</v>
      </c>
      <c r="M3003" s="377" t="s">
        <v>50</v>
      </c>
      <c r="N3003" s="374" t="s">
        <v>684</v>
      </c>
    </row>
    <row r="3004" spans="1:14" ht="27" customHeight="1">
      <c r="A3004" s="197"/>
      <c r="B3004" s="366">
        <v>2987</v>
      </c>
      <c r="C3004" s="278" t="s">
        <v>46</v>
      </c>
      <c r="D3004" s="371" t="s">
        <v>3473</v>
      </c>
      <c r="E3004" s="373" t="s">
        <v>682</v>
      </c>
      <c r="F3004" s="372"/>
      <c r="G3004" s="374">
        <v>160</v>
      </c>
      <c r="H3004" s="374">
        <v>20</v>
      </c>
      <c r="I3004" s="374">
        <v>1</v>
      </c>
      <c r="J3004" s="373" t="s">
        <v>683</v>
      </c>
      <c r="K3004" s="372"/>
      <c r="L3004" s="374" t="s">
        <v>49</v>
      </c>
      <c r="M3004" s="377" t="s">
        <v>50</v>
      </c>
      <c r="N3004" s="374" t="s">
        <v>684</v>
      </c>
    </row>
    <row r="3005" spans="1:14" ht="27" customHeight="1">
      <c r="A3005" s="197"/>
      <c r="B3005" s="366">
        <v>2988</v>
      </c>
      <c r="C3005" s="278" t="s">
        <v>46</v>
      </c>
      <c r="D3005" s="371" t="s">
        <v>3473</v>
      </c>
      <c r="E3005" s="373" t="s">
        <v>682</v>
      </c>
      <c r="F3005" s="372"/>
      <c r="G3005" s="374">
        <v>161</v>
      </c>
      <c r="H3005" s="374">
        <v>1</v>
      </c>
      <c r="I3005" s="374">
        <v>1</v>
      </c>
      <c r="J3005" s="373" t="s">
        <v>683</v>
      </c>
      <c r="K3005" s="372"/>
      <c r="L3005" s="374" t="s">
        <v>49</v>
      </c>
      <c r="M3005" s="377" t="s">
        <v>50</v>
      </c>
      <c r="N3005" s="374" t="s">
        <v>684</v>
      </c>
    </row>
    <row r="3006" spans="1:14" ht="27" customHeight="1">
      <c r="A3006" s="197"/>
      <c r="B3006" s="363">
        <v>2989</v>
      </c>
      <c r="C3006" s="278" t="s">
        <v>46</v>
      </c>
      <c r="D3006" s="371" t="s">
        <v>3473</v>
      </c>
      <c r="E3006" s="373" t="s">
        <v>682</v>
      </c>
      <c r="F3006" s="372"/>
      <c r="G3006" s="374">
        <v>161</v>
      </c>
      <c r="H3006" s="374">
        <v>2</v>
      </c>
      <c r="I3006" s="374">
        <v>1</v>
      </c>
      <c r="J3006" s="373" t="s">
        <v>683</v>
      </c>
      <c r="K3006" s="372"/>
      <c r="L3006" s="374" t="s">
        <v>49</v>
      </c>
      <c r="M3006" s="377" t="s">
        <v>50</v>
      </c>
      <c r="N3006" s="374" t="s">
        <v>684</v>
      </c>
    </row>
    <row r="3007" spans="1:14" ht="27" customHeight="1">
      <c r="A3007" s="197"/>
      <c r="B3007" s="366">
        <v>2990</v>
      </c>
      <c r="C3007" s="278" t="s">
        <v>46</v>
      </c>
      <c r="D3007" s="371" t="s">
        <v>3473</v>
      </c>
      <c r="E3007" s="373" t="s">
        <v>682</v>
      </c>
      <c r="F3007" s="372"/>
      <c r="G3007" s="374">
        <v>161</v>
      </c>
      <c r="H3007" s="374">
        <v>3</v>
      </c>
      <c r="I3007" s="374">
        <v>1</v>
      </c>
      <c r="J3007" s="373" t="s">
        <v>683</v>
      </c>
      <c r="K3007" s="372"/>
      <c r="L3007" s="374" t="s">
        <v>49</v>
      </c>
      <c r="M3007" s="377" t="s">
        <v>50</v>
      </c>
      <c r="N3007" s="374" t="s">
        <v>684</v>
      </c>
    </row>
    <row r="3008" spans="1:14" ht="27" customHeight="1">
      <c r="A3008" s="197"/>
      <c r="B3008" s="366">
        <v>2991</v>
      </c>
      <c r="C3008" s="278" t="s">
        <v>46</v>
      </c>
      <c r="D3008" s="371" t="s">
        <v>3473</v>
      </c>
      <c r="E3008" s="373" t="s">
        <v>682</v>
      </c>
      <c r="F3008" s="372"/>
      <c r="G3008" s="374">
        <v>161</v>
      </c>
      <c r="H3008" s="374">
        <v>4</v>
      </c>
      <c r="I3008" s="374">
        <v>1</v>
      </c>
      <c r="J3008" s="373" t="s">
        <v>683</v>
      </c>
      <c r="K3008" s="372"/>
      <c r="L3008" s="374" t="s">
        <v>49</v>
      </c>
      <c r="M3008" s="377" t="s">
        <v>50</v>
      </c>
      <c r="N3008" s="374" t="s">
        <v>684</v>
      </c>
    </row>
    <row r="3009" spans="1:14" ht="27" customHeight="1">
      <c r="A3009" s="197"/>
      <c r="B3009" s="363">
        <v>2992</v>
      </c>
      <c r="C3009" s="278" t="s">
        <v>46</v>
      </c>
      <c r="D3009" s="371" t="s">
        <v>3473</v>
      </c>
      <c r="E3009" s="373" t="s">
        <v>682</v>
      </c>
      <c r="F3009" s="372"/>
      <c r="G3009" s="374">
        <v>161</v>
      </c>
      <c r="H3009" s="374">
        <v>5</v>
      </c>
      <c r="I3009" s="374">
        <v>1</v>
      </c>
      <c r="J3009" s="373" t="s">
        <v>683</v>
      </c>
      <c r="K3009" s="372"/>
      <c r="L3009" s="374" t="s">
        <v>49</v>
      </c>
      <c r="M3009" s="377" t="s">
        <v>50</v>
      </c>
      <c r="N3009" s="374" t="s">
        <v>684</v>
      </c>
    </row>
    <row r="3010" spans="1:14" ht="27" customHeight="1">
      <c r="A3010" s="197"/>
      <c r="B3010" s="366">
        <v>2993</v>
      </c>
      <c r="C3010" s="278" t="s">
        <v>46</v>
      </c>
      <c r="D3010" s="371" t="s">
        <v>3474</v>
      </c>
      <c r="E3010" s="373" t="s">
        <v>682</v>
      </c>
      <c r="F3010" s="372"/>
      <c r="G3010" s="374">
        <v>161</v>
      </c>
      <c r="H3010" s="374">
        <v>6</v>
      </c>
      <c r="I3010" s="374">
        <v>1</v>
      </c>
      <c r="J3010" s="373" t="s">
        <v>683</v>
      </c>
      <c r="K3010" s="372"/>
      <c r="L3010" s="374" t="s">
        <v>49</v>
      </c>
      <c r="M3010" s="377" t="s">
        <v>50</v>
      </c>
      <c r="N3010" s="374" t="s">
        <v>684</v>
      </c>
    </row>
    <row r="3011" spans="1:14" ht="27" customHeight="1">
      <c r="A3011" s="197"/>
      <c r="B3011" s="366">
        <v>2994</v>
      </c>
      <c r="C3011" s="278" t="s">
        <v>46</v>
      </c>
      <c r="D3011" s="371" t="s">
        <v>3475</v>
      </c>
      <c r="E3011" s="373" t="s">
        <v>682</v>
      </c>
      <c r="F3011" s="372"/>
      <c r="G3011" s="374">
        <v>161</v>
      </c>
      <c r="H3011" s="374">
        <v>7</v>
      </c>
      <c r="I3011" s="374">
        <v>1</v>
      </c>
      <c r="J3011" s="373" t="s">
        <v>683</v>
      </c>
      <c r="K3011" s="372"/>
      <c r="L3011" s="374" t="s">
        <v>49</v>
      </c>
      <c r="M3011" s="377" t="s">
        <v>50</v>
      </c>
      <c r="N3011" s="374" t="s">
        <v>684</v>
      </c>
    </row>
    <row r="3012" spans="1:14" ht="27" customHeight="1">
      <c r="A3012" s="197"/>
      <c r="B3012" s="363">
        <v>2995</v>
      </c>
      <c r="C3012" s="278" t="s">
        <v>46</v>
      </c>
      <c r="D3012" s="371" t="s">
        <v>3476</v>
      </c>
      <c r="E3012" s="373" t="s">
        <v>682</v>
      </c>
      <c r="F3012" s="372"/>
      <c r="G3012" s="374">
        <v>161</v>
      </c>
      <c r="H3012" s="374">
        <v>8</v>
      </c>
      <c r="I3012" s="374">
        <v>1</v>
      </c>
      <c r="J3012" s="373" t="s">
        <v>683</v>
      </c>
      <c r="K3012" s="372"/>
      <c r="L3012" s="374" t="s">
        <v>49</v>
      </c>
      <c r="M3012" s="377" t="s">
        <v>50</v>
      </c>
      <c r="N3012" s="374" t="s">
        <v>684</v>
      </c>
    </row>
    <row r="3013" spans="1:14" ht="27" customHeight="1">
      <c r="A3013" s="197"/>
      <c r="B3013" s="366">
        <v>2996</v>
      </c>
      <c r="C3013" s="278" t="s">
        <v>46</v>
      </c>
      <c r="D3013" s="371" t="s">
        <v>3477</v>
      </c>
      <c r="E3013" s="373" t="s">
        <v>682</v>
      </c>
      <c r="F3013" s="372"/>
      <c r="G3013" s="374">
        <v>161</v>
      </c>
      <c r="H3013" s="374">
        <v>9</v>
      </c>
      <c r="I3013" s="374">
        <v>1</v>
      </c>
      <c r="J3013" s="373" t="s">
        <v>683</v>
      </c>
      <c r="K3013" s="372"/>
      <c r="L3013" s="374" t="s">
        <v>49</v>
      </c>
      <c r="M3013" s="377" t="s">
        <v>50</v>
      </c>
      <c r="N3013" s="374" t="s">
        <v>684</v>
      </c>
    </row>
    <row r="3014" spans="1:14" ht="27" customHeight="1">
      <c r="A3014" s="197"/>
      <c r="B3014" s="366">
        <v>2997</v>
      </c>
      <c r="C3014" s="278" t="s">
        <v>46</v>
      </c>
      <c r="D3014" s="371" t="s">
        <v>3478</v>
      </c>
      <c r="E3014" s="373" t="s">
        <v>682</v>
      </c>
      <c r="F3014" s="372"/>
      <c r="G3014" s="374">
        <v>161</v>
      </c>
      <c r="H3014" s="374">
        <v>10</v>
      </c>
      <c r="I3014" s="374">
        <v>1</v>
      </c>
      <c r="J3014" s="373" t="s">
        <v>683</v>
      </c>
      <c r="K3014" s="372"/>
      <c r="L3014" s="374" t="s">
        <v>49</v>
      </c>
      <c r="M3014" s="377" t="s">
        <v>50</v>
      </c>
      <c r="N3014" s="374" t="s">
        <v>684</v>
      </c>
    </row>
    <row r="3015" spans="1:14" ht="27" customHeight="1">
      <c r="A3015" s="197"/>
      <c r="B3015" s="363">
        <v>2998</v>
      </c>
      <c r="C3015" s="278" t="s">
        <v>46</v>
      </c>
      <c r="D3015" s="371" t="s">
        <v>3479</v>
      </c>
      <c r="E3015" s="373" t="s">
        <v>682</v>
      </c>
      <c r="F3015" s="372"/>
      <c r="G3015" s="374">
        <v>161</v>
      </c>
      <c r="H3015" s="374">
        <v>11</v>
      </c>
      <c r="I3015" s="374">
        <v>1</v>
      </c>
      <c r="J3015" s="373" t="s">
        <v>683</v>
      </c>
      <c r="K3015" s="372"/>
      <c r="L3015" s="374" t="s">
        <v>49</v>
      </c>
      <c r="M3015" s="377" t="s">
        <v>50</v>
      </c>
      <c r="N3015" s="374" t="s">
        <v>684</v>
      </c>
    </row>
    <row r="3016" spans="1:14" ht="27" customHeight="1">
      <c r="A3016" s="197"/>
      <c r="B3016" s="366">
        <v>2999</v>
      </c>
      <c r="C3016" s="278" t="s">
        <v>46</v>
      </c>
      <c r="D3016" s="371" t="s">
        <v>3480</v>
      </c>
      <c r="E3016" s="373" t="s">
        <v>682</v>
      </c>
      <c r="F3016" s="372"/>
      <c r="G3016" s="374">
        <v>161</v>
      </c>
      <c r="H3016" s="374">
        <v>12</v>
      </c>
      <c r="I3016" s="374">
        <v>1</v>
      </c>
      <c r="J3016" s="373" t="s">
        <v>683</v>
      </c>
      <c r="K3016" s="372"/>
      <c r="L3016" s="374" t="s">
        <v>49</v>
      </c>
      <c r="M3016" s="377" t="s">
        <v>50</v>
      </c>
      <c r="N3016" s="374" t="s">
        <v>684</v>
      </c>
    </row>
    <row r="3017" spans="1:14" ht="27" customHeight="1">
      <c r="A3017" s="197"/>
      <c r="B3017" s="366">
        <v>3000</v>
      </c>
      <c r="C3017" s="278" t="s">
        <v>46</v>
      </c>
      <c r="D3017" s="371" t="s">
        <v>3481</v>
      </c>
      <c r="E3017" s="373" t="s">
        <v>682</v>
      </c>
      <c r="F3017" s="372"/>
      <c r="G3017" s="374">
        <v>161</v>
      </c>
      <c r="H3017" s="374">
        <v>13</v>
      </c>
      <c r="I3017" s="374">
        <v>1</v>
      </c>
      <c r="J3017" s="373" t="s">
        <v>683</v>
      </c>
      <c r="K3017" s="372"/>
      <c r="L3017" s="374" t="s">
        <v>49</v>
      </c>
      <c r="M3017" s="377" t="s">
        <v>50</v>
      </c>
      <c r="N3017" s="374" t="s">
        <v>684</v>
      </c>
    </row>
    <row r="3018" spans="1:14" ht="27" customHeight="1">
      <c r="A3018" s="197"/>
      <c r="B3018" s="363">
        <v>3001</v>
      </c>
      <c r="C3018" s="278" t="s">
        <v>46</v>
      </c>
      <c r="D3018" s="371" t="s">
        <v>3482</v>
      </c>
      <c r="E3018" s="373" t="s">
        <v>682</v>
      </c>
      <c r="F3018" s="372"/>
      <c r="G3018" s="374">
        <v>161</v>
      </c>
      <c r="H3018" s="374">
        <v>14</v>
      </c>
      <c r="I3018" s="374">
        <v>1</v>
      </c>
      <c r="J3018" s="373" t="s">
        <v>683</v>
      </c>
      <c r="K3018" s="372"/>
      <c r="L3018" s="374" t="s">
        <v>49</v>
      </c>
      <c r="M3018" s="377" t="s">
        <v>50</v>
      </c>
      <c r="N3018" s="374" t="s">
        <v>684</v>
      </c>
    </row>
    <row r="3019" spans="1:14" ht="27" customHeight="1">
      <c r="A3019" s="197"/>
      <c r="B3019" s="366">
        <v>3002</v>
      </c>
      <c r="C3019" s="278" t="s">
        <v>46</v>
      </c>
      <c r="D3019" s="371" t="s">
        <v>3483</v>
      </c>
      <c r="E3019" s="373" t="s">
        <v>682</v>
      </c>
      <c r="F3019" s="372"/>
      <c r="G3019" s="374">
        <v>161</v>
      </c>
      <c r="H3019" s="374">
        <v>15</v>
      </c>
      <c r="I3019" s="374">
        <v>1</v>
      </c>
      <c r="J3019" s="373" t="s">
        <v>683</v>
      </c>
      <c r="K3019" s="372"/>
      <c r="L3019" s="374" t="s">
        <v>49</v>
      </c>
      <c r="M3019" s="377" t="s">
        <v>50</v>
      </c>
      <c r="N3019" s="374" t="s">
        <v>684</v>
      </c>
    </row>
    <row r="3020" spans="1:14" ht="27" customHeight="1">
      <c r="A3020" s="197"/>
      <c r="B3020" s="366">
        <v>3003</v>
      </c>
      <c r="C3020" s="278" t="s">
        <v>46</v>
      </c>
      <c r="D3020" s="371" t="s">
        <v>3484</v>
      </c>
      <c r="E3020" s="373" t="s">
        <v>682</v>
      </c>
      <c r="F3020" s="372"/>
      <c r="G3020" s="374">
        <v>161</v>
      </c>
      <c r="H3020" s="374">
        <v>16</v>
      </c>
      <c r="I3020" s="374">
        <v>1</v>
      </c>
      <c r="J3020" s="373" t="s">
        <v>683</v>
      </c>
      <c r="K3020" s="372"/>
      <c r="L3020" s="374" t="s">
        <v>49</v>
      </c>
      <c r="M3020" s="377" t="s">
        <v>50</v>
      </c>
      <c r="N3020" s="374" t="s">
        <v>684</v>
      </c>
    </row>
    <row r="3021" spans="1:14" ht="27" customHeight="1">
      <c r="A3021" s="197"/>
      <c r="B3021" s="363">
        <v>3004</v>
      </c>
      <c r="C3021" s="278" t="s">
        <v>46</v>
      </c>
      <c r="D3021" s="371" t="s">
        <v>3485</v>
      </c>
      <c r="E3021" s="373" t="s">
        <v>682</v>
      </c>
      <c r="F3021" s="372"/>
      <c r="G3021" s="374">
        <v>161</v>
      </c>
      <c r="H3021" s="374">
        <v>17</v>
      </c>
      <c r="I3021" s="374">
        <v>1</v>
      </c>
      <c r="J3021" s="373" t="s">
        <v>683</v>
      </c>
      <c r="K3021" s="372"/>
      <c r="L3021" s="374" t="s">
        <v>49</v>
      </c>
      <c r="M3021" s="377" t="s">
        <v>50</v>
      </c>
      <c r="N3021" s="374" t="s">
        <v>684</v>
      </c>
    </row>
    <row r="3022" spans="1:14" ht="27" customHeight="1">
      <c r="A3022" s="197"/>
      <c r="B3022" s="366">
        <v>3005</v>
      </c>
      <c r="C3022" s="278" t="s">
        <v>46</v>
      </c>
      <c r="D3022" s="371" t="s">
        <v>3486</v>
      </c>
      <c r="E3022" s="373" t="s">
        <v>682</v>
      </c>
      <c r="F3022" s="372"/>
      <c r="G3022" s="374">
        <v>161</v>
      </c>
      <c r="H3022" s="374">
        <v>18</v>
      </c>
      <c r="I3022" s="374">
        <v>1</v>
      </c>
      <c r="J3022" s="373" t="s">
        <v>683</v>
      </c>
      <c r="K3022" s="372"/>
      <c r="L3022" s="374" t="s">
        <v>49</v>
      </c>
      <c r="M3022" s="377" t="s">
        <v>50</v>
      </c>
      <c r="N3022" s="374" t="s">
        <v>684</v>
      </c>
    </row>
    <row r="3023" spans="1:14" ht="27" customHeight="1">
      <c r="A3023" s="197"/>
      <c r="B3023" s="366">
        <v>3006</v>
      </c>
      <c r="C3023" s="278" t="s">
        <v>46</v>
      </c>
      <c r="D3023" s="371" t="s">
        <v>3487</v>
      </c>
      <c r="E3023" s="373" t="s">
        <v>682</v>
      </c>
      <c r="F3023" s="372"/>
      <c r="G3023" s="374">
        <v>161</v>
      </c>
      <c r="H3023" s="374">
        <v>19</v>
      </c>
      <c r="I3023" s="374">
        <v>1</v>
      </c>
      <c r="J3023" s="373" t="s">
        <v>683</v>
      </c>
      <c r="K3023" s="372"/>
      <c r="L3023" s="374" t="s">
        <v>49</v>
      </c>
      <c r="M3023" s="377" t="s">
        <v>50</v>
      </c>
      <c r="N3023" s="374" t="s">
        <v>684</v>
      </c>
    </row>
    <row r="3024" spans="1:14" ht="27" customHeight="1">
      <c r="A3024" s="197"/>
      <c r="B3024" s="363">
        <v>3007</v>
      </c>
      <c r="C3024" s="278" t="s">
        <v>46</v>
      </c>
      <c r="D3024" s="371" t="s">
        <v>3488</v>
      </c>
      <c r="E3024" s="373" t="s">
        <v>682</v>
      </c>
      <c r="F3024" s="372"/>
      <c r="G3024" s="374">
        <v>161</v>
      </c>
      <c r="H3024" s="374">
        <v>20</v>
      </c>
      <c r="I3024" s="374">
        <v>1</v>
      </c>
      <c r="J3024" s="373" t="s">
        <v>683</v>
      </c>
      <c r="K3024" s="372"/>
      <c r="L3024" s="374" t="s">
        <v>49</v>
      </c>
      <c r="M3024" s="377" t="s">
        <v>50</v>
      </c>
      <c r="N3024" s="374" t="s">
        <v>684</v>
      </c>
    </row>
    <row r="3025" spans="1:14" ht="27" customHeight="1">
      <c r="A3025" s="197"/>
      <c r="B3025" s="366">
        <v>3008</v>
      </c>
      <c r="C3025" s="278" t="s">
        <v>46</v>
      </c>
      <c r="D3025" s="371" t="s">
        <v>3489</v>
      </c>
      <c r="E3025" s="373" t="s">
        <v>682</v>
      </c>
      <c r="F3025" s="372"/>
      <c r="G3025" s="374">
        <v>162</v>
      </c>
      <c r="H3025" s="374">
        <v>1</v>
      </c>
      <c r="I3025" s="374">
        <v>1</v>
      </c>
      <c r="J3025" s="373" t="s">
        <v>683</v>
      </c>
      <c r="K3025" s="372"/>
      <c r="L3025" s="374" t="s">
        <v>49</v>
      </c>
      <c r="M3025" s="377" t="s">
        <v>50</v>
      </c>
      <c r="N3025" s="374" t="s">
        <v>684</v>
      </c>
    </row>
    <row r="3026" spans="1:14" ht="27" customHeight="1">
      <c r="A3026" s="197"/>
      <c r="B3026" s="366">
        <v>3009</v>
      </c>
      <c r="C3026" s="278" t="s">
        <v>46</v>
      </c>
      <c r="D3026" s="371" t="s">
        <v>3490</v>
      </c>
      <c r="E3026" s="373" t="s">
        <v>682</v>
      </c>
      <c r="F3026" s="372"/>
      <c r="G3026" s="374">
        <v>162</v>
      </c>
      <c r="H3026" s="374">
        <v>2</v>
      </c>
      <c r="I3026" s="374">
        <v>1</v>
      </c>
      <c r="J3026" s="373" t="s">
        <v>683</v>
      </c>
      <c r="K3026" s="372"/>
      <c r="L3026" s="374" t="s">
        <v>49</v>
      </c>
      <c r="M3026" s="377" t="s">
        <v>50</v>
      </c>
      <c r="N3026" s="374" t="s">
        <v>684</v>
      </c>
    </row>
    <row r="3027" spans="1:14" ht="27" customHeight="1">
      <c r="A3027" s="197"/>
      <c r="B3027" s="363">
        <v>3010</v>
      </c>
      <c r="C3027" s="278" t="s">
        <v>46</v>
      </c>
      <c r="D3027" s="371" t="s">
        <v>3491</v>
      </c>
      <c r="E3027" s="373" t="s">
        <v>682</v>
      </c>
      <c r="F3027" s="372"/>
      <c r="G3027" s="374">
        <v>162</v>
      </c>
      <c r="H3027" s="374">
        <v>3</v>
      </c>
      <c r="I3027" s="374">
        <v>1</v>
      </c>
      <c r="J3027" s="373" t="s">
        <v>683</v>
      </c>
      <c r="K3027" s="372"/>
      <c r="L3027" s="374" t="s">
        <v>49</v>
      </c>
      <c r="M3027" s="377" t="s">
        <v>50</v>
      </c>
      <c r="N3027" s="374" t="s">
        <v>684</v>
      </c>
    </row>
    <row r="3028" spans="1:14" ht="27" customHeight="1">
      <c r="A3028" s="197"/>
      <c r="B3028" s="366">
        <v>3011</v>
      </c>
      <c r="C3028" s="278" t="s">
        <v>46</v>
      </c>
      <c r="D3028" s="371" t="s">
        <v>3492</v>
      </c>
      <c r="E3028" s="373" t="s">
        <v>682</v>
      </c>
      <c r="F3028" s="372"/>
      <c r="G3028" s="374">
        <v>162</v>
      </c>
      <c r="H3028" s="374">
        <v>4</v>
      </c>
      <c r="I3028" s="374">
        <v>1</v>
      </c>
      <c r="J3028" s="373" t="s">
        <v>683</v>
      </c>
      <c r="K3028" s="372"/>
      <c r="L3028" s="374" t="s">
        <v>49</v>
      </c>
      <c r="M3028" s="377" t="s">
        <v>50</v>
      </c>
      <c r="N3028" s="374" t="s">
        <v>684</v>
      </c>
    </row>
    <row r="3029" spans="1:14" ht="27" customHeight="1">
      <c r="A3029" s="197"/>
      <c r="B3029" s="366">
        <v>3012</v>
      </c>
      <c r="C3029" s="278" t="s">
        <v>46</v>
      </c>
      <c r="D3029" s="371" t="s">
        <v>3493</v>
      </c>
      <c r="E3029" s="373" t="s">
        <v>682</v>
      </c>
      <c r="F3029" s="372"/>
      <c r="G3029" s="374">
        <v>162</v>
      </c>
      <c r="H3029" s="374">
        <v>5</v>
      </c>
      <c r="I3029" s="374">
        <v>1</v>
      </c>
      <c r="J3029" s="373" t="s">
        <v>683</v>
      </c>
      <c r="K3029" s="372"/>
      <c r="L3029" s="374" t="s">
        <v>49</v>
      </c>
      <c r="M3029" s="377" t="s">
        <v>50</v>
      </c>
      <c r="N3029" s="374" t="s">
        <v>684</v>
      </c>
    </row>
    <row r="3030" spans="1:14" ht="27" customHeight="1">
      <c r="A3030" s="197"/>
      <c r="B3030" s="363">
        <v>3013</v>
      </c>
      <c r="C3030" s="278" t="s">
        <v>46</v>
      </c>
      <c r="D3030" s="371" t="s">
        <v>3494</v>
      </c>
      <c r="E3030" s="373" t="s">
        <v>682</v>
      </c>
      <c r="F3030" s="372"/>
      <c r="G3030" s="374">
        <v>162</v>
      </c>
      <c r="H3030" s="374">
        <v>6</v>
      </c>
      <c r="I3030" s="374">
        <v>1</v>
      </c>
      <c r="J3030" s="373" t="s">
        <v>683</v>
      </c>
      <c r="K3030" s="372"/>
      <c r="L3030" s="374" t="s">
        <v>49</v>
      </c>
      <c r="M3030" s="377" t="s">
        <v>50</v>
      </c>
      <c r="N3030" s="374" t="s">
        <v>684</v>
      </c>
    </row>
    <row r="3031" spans="1:14" ht="27" customHeight="1">
      <c r="A3031" s="197"/>
      <c r="B3031" s="366">
        <v>3014</v>
      </c>
      <c r="C3031" s="278" t="s">
        <v>46</v>
      </c>
      <c r="D3031" s="371" t="s">
        <v>3495</v>
      </c>
      <c r="E3031" s="373" t="s">
        <v>682</v>
      </c>
      <c r="F3031" s="372"/>
      <c r="G3031" s="374">
        <v>162</v>
      </c>
      <c r="H3031" s="374">
        <v>7</v>
      </c>
      <c r="I3031" s="374">
        <v>1</v>
      </c>
      <c r="J3031" s="373" t="s">
        <v>683</v>
      </c>
      <c r="K3031" s="372"/>
      <c r="L3031" s="374" t="s">
        <v>49</v>
      </c>
      <c r="M3031" s="377" t="s">
        <v>50</v>
      </c>
      <c r="N3031" s="374" t="s">
        <v>684</v>
      </c>
    </row>
    <row r="3032" spans="1:14" ht="27" customHeight="1">
      <c r="A3032" s="197"/>
      <c r="B3032" s="366">
        <v>3015</v>
      </c>
      <c r="C3032" s="278" t="s">
        <v>46</v>
      </c>
      <c r="D3032" s="371" t="s">
        <v>3494</v>
      </c>
      <c r="E3032" s="373" t="s">
        <v>682</v>
      </c>
      <c r="F3032" s="372"/>
      <c r="G3032" s="374">
        <v>162</v>
      </c>
      <c r="H3032" s="374">
        <v>8</v>
      </c>
      <c r="I3032" s="374">
        <v>1</v>
      </c>
      <c r="J3032" s="373" t="s">
        <v>683</v>
      </c>
      <c r="K3032" s="372"/>
      <c r="L3032" s="374" t="s">
        <v>49</v>
      </c>
      <c r="M3032" s="377" t="s">
        <v>50</v>
      </c>
      <c r="N3032" s="374" t="s">
        <v>684</v>
      </c>
    </row>
    <row r="3033" spans="1:14" ht="27" customHeight="1">
      <c r="A3033" s="197"/>
      <c r="B3033" s="363">
        <v>3016</v>
      </c>
      <c r="C3033" s="278" t="s">
        <v>46</v>
      </c>
      <c r="D3033" s="371" t="s">
        <v>3496</v>
      </c>
      <c r="E3033" s="373" t="s">
        <v>682</v>
      </c>
      <c r="F3033" s="372"/>
      <c r="G3033" s="374">
        <v>162</v>
      </c>
      <c r="H3033" s="374">
        <v>9</v>
      </c>
      <c r="I3033" s="374">
        <v>1</v>
      </c>
      <c r="J3033" s="373" t="s">
        <v>683</v>
      </c>
      <c r="K3033" s="372"/>
      <c r="L3033" s="374" t="s">
        <v>49</v>
      </c>
      <c r="M3033" s="377" t="s">
        <v>50</v>
      </c>
      <c r="N3033" s="374" t="s">
        <v>684</v>
      </c>
    </row>
    <row r="3034" spans="1:14" ht="27" customHeight="1">
      <c r="A3034" s="197"/>
      <c r="B3034" s="366">
        <v>3017</v>
      </c>
      <c r="C3034" s="278" t="s">
        <v>46</v>
      </c>
      <c r="D3034" s="371" t="s">
        <v>3497</v>
      </c>
      <c r="E3034" s="373" t="s">
        <v>682</v>
      </c>
      <c r="F3034" s="372"/>
      <c r="G3034" s="374">
        <v>162</v>
      </c>
      <c r="H3034" s="374">
        <v>10</v>
      </c>
      <c r="I3034" s="374">
        <v>1</v>
      </c>
      <c r="J3034" s="373" t="s">
        <v>683</v>
      </c>
      <c r="K3034" s="372"/>
      <c r="L3034" s="374" t="s">
        <v>49</v>
      </c>
      <c r="M3034" s="377" t="s">
        <v>50</v>
      </c>
      <c r="N3034" s="374" t="s">
        <v>684</v>
      </c>
    </row>
    <row r="3035" spans="1:14" ht="27" customHeight="1">
      <c r="A3035" s="197"/>
      <c r="B3035" s="366">
        <v>3018</v>
      </c>
      <c r="C3035" s="278" t="s">
        <v>46</v>
      </c>
      <c r="D3035" s="371" t="s">
        <v>3498</v>
      </c>
      <c r="E3035" s="373" t="s">
        <v>682</v>
      </c>
      <c r="F3035" s="372"/>
      <c r="G3035" s="374">
        <v>162</v>
      </c>
      <c r="H3035" s="374">
        <v>11</v>
      </c>
      <c r="I3035" s="374">
        <v>1</v>
      </c>
      <c r="J3035" s="373" t="s">
        <v>683</v>
      </c>
      <c r="K3035" s="372"/>
      <c r="L3035" s="374" t="s">
        <v>49</v>
      </c>
      <c r="M3035" s="377" t="s">
        <v>50</v>
      </c>
      <c r="N3035" s="374" t="s">
        <v>684</v>
      </c>
    </row>
    <row r="3036" spans="1:14" ht="27" customHeight="1">
      <c r="A3036" s="197"/>
      <c r="B3036" s="363">
        <v>3019</v>
      </c>
      <c r="C3036" s="278" t="s">
        <v>46</v>
      </c>
      <c r="D3036" s="371" t="s">
        <v>3499</v>
      </c>
      <c r="E3036" s="373" t="s">
        <v>682</v>
      </c>
      <c r="F3036" s="372"/>
      <c r="G3036" s="374">
        <v>162</v>
      </c>
      <c r="H3036" s="374">
        <v>12</v>
      </c>
      <c r="I3036" s="374">
        <v>1</v>
      </c>
      <c r="J3036" s="373" t="s">
        <v>683</v>
      </c>
      <c r="K3036" s="372"/>
      <c r="L3036" s="374" t="s">
        <v>49</v>
      </c>
      <c r="M3036" s="377" t="s">
        <v>50</v>
      </c>
      <c r="N3036" s="374" t="s">
        <v>684</v>
      </c>
    </row>
    <row r="3037" spans="1:14" ht="27" customHeight="1">
      <c r="A3037" s="197"/>
      <c r="B3037" s="366">
        <v>3020</v>
      </c>
      <c r="C3037" s="278" t="s">
        <v>46</v>
      </c>
      <c r="D3037" s="371" t="s">
        <v>3500</v>
      </c>
      <c r="E3037" s="373" t="s">
        <v>682</v>
      </c>
      <c r="F3037" s="372"/>
      <c r="G3037" s="374">
        <v>162</v>
      </c>
      <c r="H3037" s="374">
        <v>13</v>
      </c>
      <c r="I3037" s="374">
        <v>1</v>
      </c>
      <c r="J3037" s="373" t="s">
        <v>683</v>
      </c>
      <c r="K3037" s="372"/>
      <c r="L3037" s="374" t="s">
        <v>49</v>
      </c>
      <c r="M3037" s="377" t="s">
        <v>50</v>
      </c>
      <c r="N3037" s="374" t="s">
        <v>684</v>
      </c>
    </row>
    <row r="3038" spans="1:14" ht="27" customHeight="1">
      <c r="A3038" s="197"/>
      <c r="B3038" s="366">
        <v>3021</v>
      </c>
      <c r="C3038" s="278" t="s">
        <v>46</v>
      </c>
      <c r="D3038" s="371" t="s">
        <v>3501</v>
      </c>
      <c r="E3038" s="373" t="s">
        <v>682</v>
      </c>
      <c r="F3038" s="372"/>
      <c r="G3038" s="374">
        <v>162</v>
      </c>
      <c r="H3038" s="374">
        <v>14</v>
      </c>
      <c r="I3038" s="374">
        <v>1</v>
      </c>
      <c r="J3038" s="373" t="s">
        <v>683</v>
      </c>
      <c r="K3038" s="372"/>
      <c r="L3038" s="374" t="s">
        <v>49</v>
      </c>
      <c r="M3038" s="377" t="s">
        <v>50</v>
      </c>
      <c r="N3038" s="374" t="s">
        <v>684</v>
      </c>
    </row>
    <row r="3039" spans="1:14" ht="27" customHeight="1">
      <c r="A3039" s="197"/>
      <c r="B3039" s="363">
        <v>3022</v>
      </c>
      <c r="C3039" s="278" t="s">
        <v>46</v>
      </c>
      <c r="D3039" s="371" t="s">
        <v>3502</v>
      </c>
      <c r="E3039" s="373" t="s">
        <v>682</v>
      </c>
      <c r="F3039" s="372"/>
      <c r="G3039" s="374">
        <v>162</v>
      </c>
      <c r="H3039" s="374">
        <v>15</v>
      </c>
      <c r="I3039" s="374">
        <v>1</v>
      </c>
      <c r="J3039" s="373" t="s">
        <v>683</v>
      </c>
      <c r="K3039" s="372"/>
      <c r="L3039" s="374" t="s">
        <v>49</v>
      </c>
      <c r="M3039" s="377" t="s">
        <v>50</v>
      </c>
      <c r="N3039" s="374" t="s">
        <v>684</v>
      </c>
    </row>
    <row r="3040" spans="1:14" ht="27" customHeight="1">
      <c r="A3040" s="197"/>
      <c r="B3040" s="366">
        <v>3023</v>
      </c>
      <c r="C3040" s="278" t="s">
        <v>46</v>
      </c>
      <c r="D3040" s="371" t="s">
        <v>3503</v>
      </c>
      <c r="E3040" s="373" t="s">
        <v>682</v>
      </c>
      <c r="F3040" s="372"/>
      <c r="G3040" s="374">
        <v>162</v>
      </c>
      <c r="H3040" s="374">
        <v>16</v>
      </c>
      <c r="I3040" s="374">
        <v>1</v>
      </c>
      <c r="J3040" s="373" t="s">
        <v>683</v>
      </c>
      <c r="K3040" s="372"/>
      <c r="L3040" s="374" t="s">
        <v>49</v>
      </c>
      <c r="M3040" s="377" t="s">
        <v>50</v>
      </c>
      <c r="N3040" s="374" t="s">
        <v>684</v>
      </c>
    </row>
    <row r="3041" spans="1:14" ht="27" customHeight="1">
      <c r="A3041" s="197"/>
      <c r="B3041" s="366">
        <v>3024</v>
      </c>
      <c r="C3041" s="278" t="s">
        <v>46</v>
      </c>
      <c r="D3041" s="371" t="s">
        <v>3504</v>
      </c>
      <c r="E3041" s="373" t="s">
        <v>682</v>
      </c>
      <c r="F3041" s="372"/>
      <c r="G3041" s="374">
        <v>162</v>
      </c>
      <c r="H3041" s="374">
        <v>17</v>
      </c>
      <c r="I3041" s="374">
        <v>1</v>
      </c>
      <c r="J3041" s="373" t="s">
        <v>683</v>
      </c>
      <c r="K3041" s="372"/>
      <c r="L3041" s="374" t="s">
        <v>49</v>
      </c>
      <c r="M3041" s="377" t="s">
        <v>50</v>
      </c>
      <c r="N3041" s="374" t="s">
        <v>684</v>
      </c>
    </row>
    <row r="3042" spans="1:14" ht="27" customHeight="1">
      <c r="A3042" s="197"/>
      <c r="B3042" s="363">
        <v>3025</v>
      </c>
      <c r="C3042" s="278" t="s">
        <v>46</v>
      </c>
      <c r="D3042" s="371" t="s">
        <v>3505</v>
      </c>
      <c r="E3042" s="373" t="s">
        <v>682</v>
      </c>
      <c r="F3042" s="372"/>
      <c r="G3042" s="374">
        <v>162</v>
      </c>
      <c r="H3042" s="374">
        <v>18</v>
      </c>
      <c r="I3042" s="374">
        <v>1</v>
      </c>
      <c r="J3042" s="373" t="s">
        <v>683</v>
      </c>
      <c r="K3042" s="372"/>
      <c r="L3042" s="374" t="s">
        <v>49</v>
      </c>
      <c r="M3042" s="377" t="s">
        <v>50</v>
      </c>
      <c r="N3042" s="374" t="s">
        <v>684</v>
      </c>
    </row>
    <row r="3043" spans="1:14" ht="27" customHeight="1">
      <c r="A3043" s="197"/>
      <c r="B3043" s="366">
        <v>3026</v>
      </c>
      <c r="C3043" s="278" t="s">
        <v>46</v>
      </c>
      <c r="D3043" s="371" t="s">
        <v>3506</v>
      </c>
      <c r="E3043" s="373" t="s">
        <v>682</v>
      </c>
      <c r="F3043" s="372"/>
      <c r="G3043" s="374">
        <v>162</v>
      </c>
      <c r="H3043" s="374">
        <v>19</v>
      </c>
      <c r="I3043" s="374">
        <v>1</v>
      </c>
      <c r="J3043" s="373" t="s">
        <v>683</v>
      </c>
      <c r="K3043" s="372"/>
      <c r="L3043" s="374" t="s">
        <v>49</v>
      </c>
      <c r="M3043" s="377" t="s">
        <v>50</v>
      </c>
      <c r="N3043" s="374" t="s">
        <v>684</v>
      </c>
    </row>
    <row r="3044" spans="1:14" ht="27" customHeight="1">
      <c r="A3044" s="197"/>
      <c r="B3044" s="366">
        <v>3027</v>
      </c>
      <c r="C3044" s="278" t="s">
        <v>46</v>
      </c>
      <c r="D3044" s="371" t="s">
        <v>3507</v>
      </c>
      <c r="E3044" s="373" t="s">
        <v>682</v>
      </c>
      <c r="F3044" s="372"/>
      <c r="G3044" s="374">
        <v>162</v>
      </c>
      <c r="H3044" s="374">
        <v>20</v>
      </c>
      <c r="I3044" s="374">
        <v>1</v>
      </c>
      <c r="J3044" s="373" t="s">
        <v>683</v>
      </c>
      <c r="K3044" s="372"/>
      <c r="L3044" s="374" t="s">
        <v>49</v>
      </c>
      <c r="M3044" s="377" t="s">
        <v>50</v>
      </c>
      <c r="N3044" s="374" t="s">
        <v>684</v>
      </c>
    </row>
    <row r="3045" spans="1:14" ht="27" customHeight="1">
      <c r="A3045" s="197"/>
      <c r="B3045" s="363">
        <v>3028</v>
      </c>
      <c r="C3045" s="278" t="s">
        <v>46</v>
      </c>
      <c r="D3045" s="371" t="s">
        <v>3508</v>
      </c>
      <c r="E3045" s="373" t="s">
        <v>682</v>
      </c>
      <c r="F3045" s="372"/>
      <c r="G3045" s="374">
        <v>163</v>
      </c>
      <c r="H3045" s="374">
        <v>1</v>
      </c>
      <c r="I3045" s="374">
        <v>1</v>
      </c>
      <c r="J3045" s="373" t="s">
        <v>683</v>
      </c>
      <c r="K3045" s="372"/>
      <c r="L3045" s="374" t="s">
        <v>49</v>
      </c>
      <c r="M3045" s="377" t="s">
        <v>50</v>
      </c>
      <c r="N3045" s="374" t="s">
        <v>684</v>
      </c>
    </row>
    <row r="3046" spans="1:14" ht="27" customHeight="1">
      <c r="A3046" s="197"/>
      <c r="B3046" s="366">
        <v>3029</v>
      </c>
      <c r="C3046" s="278" t="s">
        <v>46</v>
      </c>
      <c r="D3046" s="371" t="s">
        <v>3508</v>
      </c>
      <c r="E3046" s="373" t="s">
        <v>682</v>
      </c>
      <c r="F3046" s="372"/>
      <c r="G3046" s="374">
        <v>163</v>
      </c>
      <c r="H3046" s="374">
        <v>2</v>
      </c>
      <c r="I3046" s="374">
        <v>1</v>
      </c>
      <c r="J3046" s="373" t="s">
        <v>683</v>
      </c>
      <c r="K3046" s="372"/>
      <c r="L3046" s="374" t="s">
        <v>49</v>
      </c>
      <c r="M3046" s="377" t="s">
        <v>50</v>
      </c>
      <c r="N3046" s="374" t="s">
        <v>684</v>
      </c>
    </row>
    <row r="3047" spans="1:14" ht="27" customHeight="1">
      <c r="A3047" s="197"/>
      <c r="B3047" s="366">
        <v>3030</v>
      </c>
      <c r="C3047" s="278" t="s">
        <v>46</v>
      </c>
      <c r="D3047" s="371" t="s">
        <v>3509</v>
      </c>
      <c r="E3047" s="373" t="s">
        <v>682</v>
      </c>
      <c r="F3047" s="372"/>
      <c r="G3047" s="374">
        <v>163</v>
      </c>
      <c r="H3047" s="374">
        <v>3</v>
      </c>
      <c r="I3047" s="374">
        <v>1</v>
      </c>
      <c r="J3047" s="373" t="s">
        <v>683</v>
      </c>
      <c r="K3047" s="372"/>
      <c r="L3047" s="374" t="s">
        <v>49</v>
      </c>
      <c r="M3047" s="377" t="s">
        <v>50</v>
      </c>
      <c r="N3047" s="374" t="s">
        <v>684</v>
      </c>
    </row>
    <row r="3048" spans="1:14" ht="27" customHeight="1">
      <c r="A3048" s="197"/>
      <c r="B3048" s="363">
        <v>3031</v>
      </c>
      <c r="C3048" s="278" t="s">
        <v>46</v>
      </c>
      <c r="D3048" s="371" t="s">
        <v>3510</v>
      </c>
      <c r="E3048" s="373" t="s">
        <v>682</v>
      </c>
      <c r="F3048" s="372"/>
      <c r="G3048" s="374">
        <v>163</v>
      </c>
      <c r="H3048" s="374">
        <v>4</v>
      </c>
      <c r="I3048" s="374">
        <v>1</v>
      </c>
      <c r="J3048" s="373" t="s">
        <v>683</v>
      </c>
      <c r="K3048" s="372"/>
      <c r="L3048" s="374" t="s">
        <v>49</v>
      </c>
      <c r="M3048" s="377" t="s">
        <v>50</v>
      </c>
      <c r="N3048" s="374" t="s">
        <v>684</v>
      </c>
    </row>
    <row r="3049" spans="1:14" ht="27" customHeight="1">
      <c r="A3049" s="197"/>
      <c r="B3049" s="366">
        <v>3032</v>
      </c>
      <c r="C3049" s="278" t="s">
        <v>46</v>
      </c>
      <c r="D3049" s="371" t="s">
        <v>3511</v>
      </c>
      <c r="E3049" s="373" t="s">
        <v>682</v>
      </c>
      <c r="F3049" s="372"/>
      <c r="G3049" s="374">
        <v>163</v>
      </c>
      <c r="H3049" s="374">
        <v>5</v>
      </c>
      <c r="I3049" s="374">
        <v>1</v>
      </c>
      <c r="J3049" s="373" t="s">
        <v>683</v>
      </c>
      <c r="K3049" s="372"/>
      <c r="L3049" s="374" t="s">
        <v>49</v>
      </c>
      <c r="M3049" s="377" t="s">
        <v>50</v>
      </c>
      <c r="N3049" s="374" t="s">
        <v>684</v>
      </c>
    </row>
    <row r="3050" spans="1:14" ht="27" customHeight="1">
      <c r="A3050" s="197"/>
      <c r="B3050" s="366">
        <v>3033</v>
      </c>
      <c r="C3050" s="278" t="s">
        <v>46</v>
      </c>
      <c r="D3050" s="371" t="s">
        <v>3512</v>
      </c>
      <c r="E3050" s="373" t="s">
        <v>682</v>
      </c>
      <c r="F3050" s="372"/>
      <c r="G3050" s="374">
        <v>163</v>
      </c>
      <c r="H3050" s="374">
        <v>6</v>
      </c>
      <c r="I3050" s="374">
        <v>1</v>
      </c>
      <c r="J3050" s="373" t="s">
        <v>683</v>
      </c>
      <c r="K3050" s="372"/>
      <c r="L3050" s="374" t="s">
        <v>49</v>
      </c>
      <c r="M3050" s="377" t="s">
        <v>50</v>
      </c>
      <c r="N3050" s="374" t="s">
        <v>684</v>
      </c>
    </row>
    <row r="3051" spans="1:14" ht="27" customHeight="1">
      <c r="A3051" s="197"/>
      <c r="B3051" s="363">
        <v>3034</v>
      </c>
      <c r="C3051" s="278" t="s">
        <v>46</v>
      </c>
      <c r="D3051" s="371" t="s">
        <v>3512</v>
      </c>
      <c r="E3051" s="373" t="s">
        <v>682</v>
      </c>
      <c r="F3051" s="372"/>
      <c r="G3051" s="374">
        <v>163</v>
      </c>
      <c r="H3051" s="374">
        <v>7</v>
      </c>
      <c r="I3051" s="374">
        <v>1</v>
      </c>
      <c r="J3051" s="373" t="s">
        <v>683</v>
      </c>
      <c r="K3051" s="372"/>
      <c r="L3051" s="374" t="s">
        <v>49</v>
      </c>
      <c r="M3051" s="377" t="s">
        <v>50</v>
      </c>
      <c r="N3051" s="374" t="s">
        <v>684</v>
      </c>
    </row>
    <row r="3052" spans="1:14" ht="27" customHeight="1">
      <c r="A3052" s="197"/>
      <c r="B3052" s="366">
        <v>3035</v>
      </c>
      <c r="C3052" s="278" t="s">
        <v>46</v>
      </c>
      <c r="D3052" s="371" t="s">
        <v>3512</v>
      </c>
      <c r="E3052" s="373" t="s">
        <v>682</v>
      </c>
      <c r="F3052" s="372"/>
      <c r="G3052" s="374">
        <v>163</v>
      </c>
      <c r="H3052" s="374">
        <v>8</v>
      </c>
      <c r="I3052" s="374">
        <v>1</v>
      </c>
      <c r="J3052" s="373" t="s">
        <v>683</v>
      </c>
      <c r="K3052" s="372"/>
      <c r="L3052" s="374" t="s">
        <v>49</v>
      </c>
      <c r="M3052" s="377" t="s">
        <v>50</v>
      </c>
      <c r="N3052" s="374" t="s">
        <v>684</v>
      </c>
    </row>
    <row r="3053" spans="1:14" ht="27" customHeight="1">
      <c r="A3053" s="197"/>
      <c r="B3053" s="366">
        <v>3036</v>
      </c>
      <c r="C3053" s="278" t="s">
        <v>46</v>
      </c>
      <c r="D3053" s="371" t="s">
        <v>3512</v>
      </c>
      <c r="E3053" s="373" t="s">
        <v>682</v>
      </c>
      <c r="F3053" s="372"/>
      <c r="G3053" s="374">
        <v>163</v>
      </c>
      <c r="H3053" s="374">
        <v>9</v>
      </c>
      <c r="I3053" s="374">
        <v>1</v>
      </c>
      <c r="J3053" s="373" t="s">
        <v>683</v>
      </c>
      <c r="K3053" s="372"/>
      <c r="L3053" s="374" t="s">
        <v>49</v>
      </c>
      <c r="M3053" s="377" t="s">
        <v>50</v>
      </c>
      <c r="N3053" s="374" t="s">
        <v>684</v>
      </c>
    </row>
    <row r="3054" spans="1:14" ht="27" customHeight="1">
      <c r="A3054" s="197"/>
      <c r="B3054" s="363">
        <v>3037</v>
      </c>
      <c r="C3054" s="278" t="s">
        <v>46</v>
      </c>
      <c r="D3054" s="371" t="s">
        <v>3512</v>
      </c>
      <c r="E3054" s="373" t="s">
        <v>682</v>
      </c>
      <c r="F3054" s="372"/>
      <c r="G3054" s="374">
        <v>163</v>
      </c>
      <c r="H3054" s="374">
        <v>10</v>
      </c>
      <c r="I3054" s="374">
        <v>1</v>
      </c>
      <c r="J3054" s="373" t="s">
        <v>683</v>
      </c>
      <c r="K3054" s="372"/>
      <c r="L3054" s="374" t="s">
        <v>49</v>
      </c>
      <c r="M3054" s="377" t="s">
        <v>50</v>
      </c>
      <c r="N3054" s="374" t="s">
        <v>684</v>
      </c>
    </row>
    <row r="3055" spans="1:14" ht="27" customHeight="1">
      <c r="A3055" s="197"/>
      <c r="B3055" s="366">
        <v>3038</v>
      </c>
      <c r="C3055" s="278" t="s">
        <v>46</v>
      </c>
      <c r="D3055" s="371" t="s">
        <v>3512</v>
      </c>
      <c r="E3055" s="373" t="s">
        <v>682</v>
      </c>
      <c r="F3055" s="372"/>
      <c r="G3055" s="374">
        <v>163</v>
      </c>
      <c r="H3055" s="374">
        <v>11</v>
      </c>
      <c r="I3055" s="374">
        <v>1</v>
      </c>
      <c r="J3055" s="373" t="s">
        <v>683</v>
      </c>
      <c r="K3055" s="372"/>
      <c r="L3055" s="374" t="s">
        <v>49</v>
      </c>
      <c r="M3055" s="377" t="s">
        <v>50</v>
      </c>
      <c r="N3055" s="374" t="s">
        <v>684</v>
      </c>
    </row>
    <row r="3056" spans="1:14" ht="27" customHeight="1">
      <c r="A3056" s="197"/>
      <c r="B3056" s="366">
        <v>3039</v>
      </c>
      <c r="C3056" s="278" t="s">
        <v>46</v>
      </c>
      <c r="D3056" s="371" t="s">
        <v>3513</v>
      </c>
      <c r="E3056" s="373" t="s">
        <v>682</v>
      </c>
      <c r="F3056" s="372"/>
      <c r="G3056" s="374">
        <v>163</v>
      </c>
      <c r="H3056" s="374">
        <v>12</v>
      </c>
      <c r="I3056" s="374">
        <v>1</v>
      </c>
      <c r="J3056" s="373" t="s">
        <v>683</v>
      </c>
      <c r="K3056" s="372"/>
      <c r="L3056" s="374" t="s">
        <v>49</v>
      </c>
      <c r="M3056" s="377" t="s">
        <v>50</v>
      </c>
      <c r="N3056" s="374" t="s">
        <v>684</v>
      </c>
    </row>
    <row r="3057" spans="1:14" ht="27" customHeight="1">
      <c r="A3057" s="197"/>
      <c r="B3057" s="363">
        <v>3040</v>
      </c>
      <c r="C3057" s="278" t="s">
        <v>46</v>
      </c>
      <c r="D3057" s="371" t="s">
        <v>3514</v>
      </c>
      <c r="E3057" s="373" t="s">
        <v>682</v>
      </c>
      <c r="F3057" s="372"/>
      <c r="G3057" s="374">
        <v>163</v>
      </c>
      <c r="H3057" s="374">
        <v>13</v>
      </c>
      <c r="I3057" s="374">
        <v>1</v>
      </c>
      <c r="J3057" s="373" t="s">
        <v>683</v>
      </c>
      <c r="K3057" s="372"/>
      <c r="L3057" s="374" t="s">
        <v>49</v>
      </c>
      <c r="M3057" s="377" t="s">
        <v>50</v>
      </c>
      <c r="N3057" s="374" t="s">
        <v>684</v>
      </c>
    </row>
    <row r="3058" spans="1:14" ht="27" customHeight="1">
      <c r="A3058" s="197"/>
      <c r="B3058" s="366">
        <v>3041</v>
      </c>
      <c r="C3058" s="278" t="s">
        <v>46</v>
      </c>
      <c r="D3058" s="371" t="s">
        <v>3515</v>
      </c>
      <c r="E3058" s="373" t="s">
        <v>682</v>
      </c>
      <c r="F3058" s="372"/>
      <c r="G3058" s="374">
        <v>163</v>
      </c>
      <c r="H3058" s="374">
        <v>14</v>
      </c>
      <c r="I3058" s="374">
        <v>1</v>
      </c>
      <c r="J3058" s="373" t="s">
        <v>683</v>
      </c>
      <c r="K3058" s="372"/>
      <c r="L3058" s="374" t="s">
        <v>49</v>
      </c>
      <c r="M3058" s="377" t="s">
        <v>50</v>
      </c>
      <c r="N3058" s="374" t="s">
        <v>684</v>
      </c>
    </row>
    <row r="3059" spans="1:14" ht="27" customHeight="1">
      <c r="A3059" s="197"/>
      <c r="B3059" s="366">
        <v>3042</v>
      </c>
      <c r="C3059" s="278" t="s">
        <v>46</v>
      </c>
      <c r="D3059" s="371" t="s">
        <v>3516</v>
      </c>
      <c r="E3059" s="373" t="s">
        <v>682</v>
      </c>
      <c r="F3059" s="372"/>
      <c r="G3059" s="374">
        <v>163</v>
      </c>
      <c r="H3059" s="374">
        <v>15</v>
      </c>
      <c r="I3059" s="374">
        <v>1</v>
      </c>
      <c r="J3059" s="373" t="s">
        <v>683</v>
      </c>
      <c r="K3059" s="372"/>
      <c r="L3059" s="374" t="s">
        <v>49</v>
      </c>
      <c r="M3059" s="377" t="s">
        <v>50</v>
      </c>
      <c r="N3059" s="374" t="s">
        <v>684</v>
      </c>
    </row>
    <row r="3060" spans="1:14" ht="27" customHeight="1">
      <c r="A3060" s="197"/>
      <c r="B3060" s="363">
        <v>3043</v>
      </c>
      <c r="C3060" s="278" t="s">
        <v>46</v>
      </c>
      <c r="D3060" s="371" t="s">
        <v>3517</v>
      </c>
      <c r="E3060" s="373" t="s">
        <v>682</v>
      </c>
      <c r="F3060" s="372"/>
      <c r="G3060" s="374">
        <v>164</v>
      </c>
      <c r="H3060" s="374">
        <v>1</v>
      </c>
      <c r="I3060" s="374">
        <v>1</v>
      </c>
      <c r="J3060" s="373" t="s">
        <v>683</v>
      </c>
      <c r="K3060" s="372"/>
      <c r="L3060" s="374" t="s">
        <v>49</v>
      </c>
      <c r="M3060" s="377" t="s">
        <v>50</v>
      </c>
      <c r="N3060" s="374" t="s">
        <v>684</v>
      </c>
    </row>
    <row r="3061" spans="1:14" ht="27" customHeight="1">
      <c r="A3061" s="197"/>
      <c r="B3061" s="366">
        <v>3044</v>
      </c>
      <c r="C3061" s="278" t="s">
        <v>46</v>
      </c>
      <c r="D3061" s="371" t="s">
        <v>3518</v>
      </c>
      <c r="E3061" s="373" t="s">
        <v>682</v>
      </c>
      <c r="F3061" s="372"/>
      <c r="G3061" s="374">
        <v>164</v>
      </c>
      <c r="H3061" s="374">
        <v>2</v>
      </c>
      <c r="I3061" s="374">
        <v>1</v>
      </c>
      <c r="J3061" s="373" t="s">
        <v>683</v>
      </c>
      <c r="K3061" s="372"/>
      <c r="L3061" s="374" t="s">
        <v>49</v>
      </c>
      <c r="M3061" s="377" t="s">
        <v>50</v>
      </c>
      <c r="N3061" s="374" t="s">
        <v>684</v>
      </c>
    </row>
    <row r="3062" spans="1:14" ht="27" customHeight="1">
      <c r="A3062" s="197"/>
      <c r="B3062" s="366">
        <v>3045</v>
      </c>
      <c r="C3062" s="278" t="s">
        <v>46</v>
      </c>
      <c r="D3062" s="371" t="s">
        <v>3519</v>
      </c>
      <c r="E3062" s="373" t="s">
        <v>682</v>
      </c>
      <c r="F3062" s="372"/>
      <c r="G3062" s="374">
        <v>164</v>
      </c>
      <c r="H3062" s="374">
        <v>3</v>
      </c>
      <c r="I3062" s="374">
        <v>1</v>
      </c>
      <c r="J3062" s="373" t="s">
        <v>683</v>
      </c>
      <c r="K3062" s="372"/>
      <c r="L3062" s="374" t="s">
        <v>49</v>
      </c>
      <c r="M3062" s="377" t="s">
        <v>50</v>
      </c>
      <c r="N3062" s="374" t="s">
        <v>684</v>
      </c>
    </row>
    <row r="3063" spans="1:14" ht="27" customHeight="1">
      <c r="A3063" s="197"/>
      <c r="B3063" s="363">
        <v>3046</v>
      </c>
      <c r="C3063" s="278" t="s">
        <v>46</v>
      </c>
      <c r="D3063" s="371" t="s">
        <v>3520</v>
      </c>
      <c r="E3063" s="373" t="s">
        <v>682</v>
      </c>
      <c r="F3063" s="372"/>
      <c r="G3063" s="374">
        <v>164</v>
      </c>
      <c r="H3063" s="374">
        <v>4</v>
      </c>
      <c r="I3063" s="374">
        <v>1</v>
      </c>
      <c r="J3063" s="373" t="s">
        <v>683</v>
      </c>
      <c r="K3063" s="372"/>
      <c r="L3063" s="374" t="s">
        <v>49</v>
      </c>
      <c r="M3063" s="377" t="s">
        <v>50</v>
      </c>
      <c r="N3063" s="374" t="s">
        <v>684</v>
      </c>
    </row>
    <row r="3064" spans="1:14" ht="27" customHeight="1">
      <c r="A3064" s="197"/>
      <c r="B3064" s="366">
        <v>3047</v>
      </c>
      <c r="C3064" s="278" t="s">
        <v>46</v>
      </c>
      <c r="D3064" s="371" t="s">
        <v>3521</v>
      </c>
      <c r="E3064" s="373" t="s">
        <v>682</v>
      </c>
      <c r="F3064" s="372"/>
      <c r="G3064" s="374">
        <v>164</v>
      </c>
      <c r="H3064" s="374">
        <v>5</v>
      </c>
      <c r="I3064" s="374">
        <v>1</v>
      </c>
      <c r="J3064" s="373" t="s">
        <v>683</v>
      </c>
      <c r="K3064" s="372"/>
      <c r="L3064" s="374" t="s">
        <v>49</v>
      </c>
      <c r="M3064" s="377" t="s">
        <v>50</v>
      </c>
      <c r="N3064" s="374" t="s">
        <v>684</v>
      </c>
    </row>
    <row r="3065" spans="1:14" ht="27" customHeight="1">
      <c r="A3065" s="197"/>
      <c r="B3065" s="366">
        <v>3048</v>
      </c>
      <c r="C3065" s="278" t="s">
        <v>46</v>
      </c>
      <c r="D3065" s="371" t="s">
        <v>3522</v>
      </c>
      <c r="E3065" s="373" t="s">
        <v>682</v>
      </c>
      <c r="F3065" s="372"/>
      <c r="G3065" s="374">
        <v>164</v>
      </c>
      <c r="H3065" s="374">
        <v>6</v>
      </c>
      <c r="I3065" s="374">
        <v>1</v>
      </c>
      <c r="J3065" s="373" t="s">
        <v>683</v>
      </c>
      <c r="K3065" s="372"/>
      <c r="L3065" s="374" t="s">
        <v>49</v>
      </c>
      <c r="M3065" s="377" t="s">
        <v>50</v>
      </c>
      <c r="N3065" s="374" t="s">
        <v>684</v>
      </c>
    </row>
    <row r="3066" spans="1:14" ht="27" customHeight="1">
      <c r="A3066" s="197"/>
      <c r="B3066" s="363">
        <v>3049</v>
      </c>
      <c r="C3066" s="278" t="s">
        <v>46</v>
      </c>
      <c r="D3066" s="371" t="s">
        <v>3523</v>
      </c>
      <c r="E3066" s="373" t="s">
        <v>682</v>
      </c>
      <c r="F3066" s="372"/>
      <c r="G3066" s="374">
        <v>164</v>
      </c>
      <c r="H3066" s="374">
        <v>7</v>
      </c>
      <c r="I3066" s="374">
        <v>1</v>
      </c>
      <c r="J3066" s="373" t="s">
        <v>683</v>
      </c>
      <c r="K3066" s="372"/>
      <c r="L3066" s="374" t="s">
        <v>49</v>
      </c>
      <c r="M3066" s="377" t="s">
        <v>50</v>
      </c>
      <c r="N3066" s="374" t="s">
        <v>684</v>
      </c>
    </row>
    <row r="3067" spans="1:14" ht="27" customHeight="1">
      <c r="A3067" s="197"/>
      <c r="B3067" s="366">
        <v>3050</v>
      </c>
      <c r="C3067" s="278" t="s">
        <v>46</v>
      </c>
      <c r="D3067" s="371" t="s">
        <v>3524</v>
      </c>
      <c r="E3067" s="373" t="s">
        <v>682</v>
      </c>
      <c r="F3067" s="372"/>
      <c r="G3067" s="374">
        <v>164</v>
      </c>
      <c r="H3067" s="374">
        <v>8</v>
      </c>
      <c r="I3067" s="374">
        <v>1</v>
      </c>
      <c r="J3067" s="373" t="s">
        <v>683</v>
      </c>
      <c r="K3067" s="372"/>
      <c r="L3067" s="374" t="s">
        <v>49</v>
      </c>
      <c r="M3067" s="377" t="s">
        <v>50</v>
      </c>
      <c r="N3067" s="374" t="s">
        <v>684</v>
      </c>
    </row>
    <row r="3068" spans="1:14" ht="27" customHeight="1">
      <c r="A3068" s="197"/>
      <c r="B3068" s="366">
        <v>3051</v>
      </c>
      <c r="C3068" s="278" t="s">
        <v>46</v>
      </c>
      <c r="D3068" s="371" t="s">
        <v>3525</v>
      </c>
      <c r="E3068" s="373" t="s">
        <v>682</v>
      </c>
      <c r="F3068" s="372"/>
      <c r="G3068" s="374">
        <v>164</v>
      </c>
      <c r="H3068" s="374">
        <v>9</v>
      </c>
      <c r="I3068" s="374">
        <v>1</v>
      </c>
      <c r="J3068" s="373" t="s">
        <v>683</v>
      </c>
      <c r="K3068" s="372"/>
      <c r="L3068" s="374" t="s">
        <v>49</v>
      </c>
      <c r="M3068" s="377" t="s">
        <v>50</v>
      </c>
      <c r="N3068" s="374" t="s">
        <v>684</v>
      </c>
    </row>
    <row r="3069" spans="1:14" ht="27" customHeight="1">
      <c r="A3069" s="197"/>
      <c r="B3069" s="363">
        <v>3052</v>
      </c>
      <c r="C3069" s="278" t="s">
        <v>46</v>
      </c>
      <c r="D3069" s="371" t="s">
        <v>3526</v>
      </c>
      <c r="E3069" s="373" t="s">
        <v>682</v>
      </c>
      <c r="F3069" s="372"/>
      <c r="G3069" s="374">
        <v>164</v>
      </c>
      <c r="H3069" s="374">
        <v>10</v>
      </c>
      <c r="I3069" s="374">
        <v>1</v>
      </c>
      <c r="J3069" s="373" t="s">
        <v>683</v>
      </c>
      <c r="K3069" s="372"/>
      <c r="L3069" s="374" t="s">
        <v>49</v>
      </c>
      <c r="M3069" s="377" t="s">
        <v>50</v>
      </c>
      <c r="N3069" s="374" t="s">
        <v>684</v>
      </c>
    </row>
    <row r="3070" spans="1:14" ht="27" customHeight="1">
      <c r="A3070" s="197"/>
      <c r="B3070" s="366">
        <v>3053</v>
      </c>
      <c r="C3070" s="278" t="s">
        <v>46</v>
      </c>
      <c r="D3070" s="371" t="s">
        <v>3527</v>
      </c>
      <c r="E3070" s="373" t="s">
        <v>682</v>
      </c>
      <c r="F3070" s="372"/>
      <c r="G3070" s="374">
        <v>164</v>
      </c>
      <c r="H3070" s="374">
        <v>11</v>
      </c>
      <c r="I3070" s="374">
        <v>1</v>
      </c>
      <c r="J3070" s="373" t="s">
        <v>683</v>
      </c>
      <c r="K3070" s="372"/>
      <c r="L3070" s="374" t="s">
        <v>49</v>
      </c>
      <c r="M3070" s="377" t="s">
        <v>50</v>
      </c>
      <c r="N3070" s="374" t="s">
        <v>684</v>
      </c>
    </row>
    <row r="3071" spans="1:14" ht="27" customHeight="1">
      <c r="A3071" s="197"/>
      <c r="B3071" s="366">
        <v>3054</v>
      </c>
      <c r="C3071" s="278" t="s">
        <v>46</v>
      </c>
      <c r="D3071" s="371" t="s">
        <v>3528</v>
      </c>
      <c r="E3071" s="373" t="s">
        <v>682</v>
      </c>
      <c r="F3071" s="372"/>
      <c r="G3071" s="374">
        <v>164</v>
      </c>
      <c r="H3071" s="374">
        <v>12</v>
      </c>
      <c r="I3071" s="374">
        <v>1</v>
      </c>
      <c r="J3071" s="373" t="s">
        <v>683</v>
      </c>
      <c r="K3071" s="372"/>
      <c r="L3071" s="374" t="s">
        <v>49</v>
      </c>
      <c r="M3071" s="377" t="s">
        <v>50</v>
      </c>
      <c r="N3071" s="374" t="s">
        <v>684</v>
      </c>
    </row>
    <row r="3072" spans="1:14" ht="27" customHeight="1">
      <c r="A3072" s="197"/>
      <c r="B3072" s="363">
        <v>3055</v>
      </c>
      <c r="C3072" s="278" t="s">
        <v>46</v>
      </c>
      <c r="D3072" s="371" t="s">
        <v>3529</v>
      </c>
      <c r="E3072" s="373" t="s">
        <v>682</v>
      </c>
      <c r="F3072" s="372"/>
      <c r="G3072" s="374">
        <v>164</v>
      </c>
      <c r="H3072" s="374">
        <v>13</v>
      </c>
      <c r="I3072" s="374">
        <v>1</v>
      </c>
      <c r="J3072" s="373" t="s">
        <v>683</v>
      </c>
      <c r="K3072" s="372"/>
      <c r="L3072" s="374" t="s">
        <v>49</v>
      </c>
      <c r="M3072" s="377" t="s">
        <v>50</v>
      </c>
      <c r="N3072" s="374" t="s">
        <v>684</v>
      </c>
    </row>
    <row r="3073" spans="1:14" ht="27" customHeight="1">
      <c r="A3073" s="197"/>
      <c r="B3073" s="366">
        <v>3056</v>
      </c>
      <c r="C3073" s="278" t="s">
        <v>46</v>
      </c>
      <c r="D3073" s="371" t="s">
        <v>3530</v>
      </c>
      <c r="E3073" s="373" t="s">
        <v>682</v>
      </c>
      <c r="F3073" s="372"/>
      <c r="G3073" s="374">
        <v>164</v>
      </c>
      <c r="H3073" s="374">
        <v>14</v>
      </c>
      <c r="I3073" s="374">
        <v>1</v>
      </c>
      <c r="J3073" s="373" t="s">
        <v>683</v>
      </c>
      <c r="K3073" s="372"/>
      <c r="L3073" s="374" t="s">
        <v>49</v>
      </c>
      <c r="M3073" s="377" t="s">
        <v>50</v>
      </c>
      <c r="N3073" s="374" t="s">
        <v>684</v>
      </c>
    </row>
    <row r="3074" spans="1:14" ht="27" customHeight="1">
      <c r="A3074" s="197"/>
      <c r="B3074" s="366">
        <v>3057</v>
      </c>
      <c r="C3074" s="278" t="s">
        <v>46</v>
      </c>
      <c r="D3074" s="371" t="s">
        <v>3531</v>
      </c>
      <c r="E3074" s="373" t="s">
        <v>682</v>
      </c>
      <c r="F3074" s="372"/>
      <c r="G3074" s="374">
        <v>164</v>
      </c>
      <c r="H3074" s="374">
        <v>15</v>
      </c>
      <c r="I3074" s="374">
        <v>1</v>
      </c>
      <c r="J3074" s="373" t="s">
        <v>683</v>
      </c>
      <c r="K3074" s="372"/>
      <c r="L3074" s="374" t="s">
        <v>49</v>
      </c>
      <c r="M3074" s="377" t="s">
        <v>50</v>
      </c>
      <c r="N3074" s="374" t="s">
        <v>684</v>
      </c>
    </row>
    <row r="3075" spans="1:14" ht="27" customHeight="1">
      <c r="A3075" s="197"/>
      <c r="B3075" s="363">
        <v>3058</v>
      </c>
      <c r="C3075" s="278" t="s">
        <v>46</v>
      </c>
      <c r="D3075" s="371" t="s">
        <v>3532</v>
      </c>
      <c r="E3075" s="373" t="s">
        <v>682</v>
      </c>
      <c r="F3075" s="372"/>
      <c r="G3075" s="374">
        <v>164</v>
      </c>
      <c r="H3075" s="374">
        <v>16</v>
      </c>
      <c r="I3075" s="374">
        <v>1</v>
      </c>
      <c r="J3075" s="373" t="s">
        <v>683</v>
      </c>
      <c r="K3075" s="372"/>
      <c r="L3075" s="374" t="s">
        <v>49</v>
      </c>
      <c r="M3075" s="377" t="s">
        <v>50</v>
      </c>
      <c r="N3075" s="374" t="s">
        <v>684</v>
      </c>
    </row>
    <row r="3076" spans="1:14" ht="27" customHeight="1">
      <c r="A3076" s="197"/>
      <c r="B3076" s="366">
        <v>3059</v>
      </c>
      <c r="C3076" s="278" t="s">
        <v>46</v>
      </c>
      <c r="D3076" s="371" t="s">
        <v>3533</v>
      </c>
      <c r="E3076" s="373" t="s">
        <v>682</v>
      </c>
      <c r="F3076" s="372"/>
      <c r="G3076" s="374">
        <v>164</v>
      </c>
      <c r="H3076" s="374">
        <v>17</v>
      </c>
      <c r="I3076" s="374">
        <v>1</v>
      </c>
      <c r="J3076" s="373" t="s">
        <v>683</v>
      </c>
      <c r="K3076" s="372"/>
      <c r="L3076" s="374" t="s">
        <v>49</v>
      </c>
      <c r="M3076" s="377" t="s">
        <v>50</v>
      </c>
      <c r="N3076" s="374" t="s">
        <v>684</v>
      </c>
    </row>
    <row r="3077" spans="1:14" ht="27" customHeight="1">
      <c r="A3077" s="197"/>
      <c r="B3077" s="366">
        <v>3060</v>
      </c>
      <c r="C3077" s="278" t="s">
        <v>46</v>
      </c>
      <c r="D3077" s="371" t="s">
        <v>3534</v>
      </c>
      <c r="E3077" s="373" t="s">
        <v>682</v>
      </c>
      <c r="F3077" s="372"/>
      <c r="G3077" s="374">
        <v>164</v>
      </c>
      <c r="H3077" s="374">
        <v>18</v>
      </c>
      <c r="I3077" s="374">
        <v>1</v>
      </c>
      <c r="J3077" s="373" t="s">
        <v>683</v>
      </c>
      <c r="K3077" s="372"/>
      <c r="L3077" s="374" t="s">
        <v>49</v>
      </c>
      <c r="M3077" s="377" t="s">
        <v>50</v>
      </c>
      <c r="N3077" s="374" t="s">
        <v>684</v>
      </c>
    </row>
    <row r="3078" spans="1:14" ht="27" customHeight="1">
      <c r="A3078" s="197"/>
      <c r="B3078" s="363">
        <v>3061</v>
      </c>
      <c r="C3078" s="278" t="s">
        <v>46</v>
      </c>
      <c r="D3078" s="371" t="s">
        <v>3535</v>
      </c>
      <c r="E3078" s="373" t="s">
        <v>682</v>
      </c>
      <c r="F3078" s="372"/>
      <c r="G3078" s="374">
        <v>164</v>
      </c>
      <c r="H3078" s="374">
        <v>19</v>
      </c>
      <c r="I3078" s="374">
        <v>1</v>
      </c>
      <c r="J3078" s="373" t="s">
        <v>683</v>
      </c>
      <c r="K3078" s="372"/>
      <c r="L3078" s="374" t="s">
        <v>49</v>
      </c>
      <c r="M3078" s="377" t="s">
        <v>50</v>
      </c>
      <c r="N3078" s="374" t="s">
        <v>684</v>
      </c>
    </row>
    <row r="3079" spans="1:14" ht="27" customHeight="1">
      <c r="A3079" s="197"/>
      <c r="B3079" s="366">
        <v>3062</v>
      </c>
      <c r="C3079" s="278" t="s">
        <v>46</v>
      </c>
      <c r="D3079" s="371" t="s">
        <v>3536</v>
      </c>
      <c r="E3079" s="373" t="s">
        <v>682</v>
      </c>
      <c r="F3079" s="372"/>
      <c r="G3079" s="374">
        <v>164</v>
      </c>
      <c r="H3079" s="374">
        <v>20</v>
      </c>
      <c r="I3079" s="374">
        <v>1</v>
      </c>
      <c r="J3079" s="373" t="s">
        <v>683</v>
      </c>
      <c r="K3079" s="372"/>
      <c r="L3079" s="374" t="s">
        <v>49</v>
      </c>
      <c r="M3079" s="377" t="s">
        <v>50</v>
      </c>
      <c r="N3079" s="374" t="s">
        <v>684</v>
      </c>
    </row>
    <row r="3080" spans="1:14" ht="27" customHeight="1">
      <c r="A3080" s="197"/>
      <c r="B3080" s="366">
        <v>3063</v>
      </c>
      <c r="C3080" s="278" t="s">
        <v>46</v>
      </c>
      <c r="D3080" s="371" t="s">
        <v>3537</v>
      </c>
      <c r="E3080" s="373" t="s">
        <v>682</v>
      </c>
      <c r="F3080" s="372"/>
      <c r="G3080" s="374">
        <v>165</v>
      </c>
      <c r="H3080" s="374">
        <v>1</v>
      </c>
      <c r="I3080" s="374">
        <v>1</v>
      </c>
      <c r="J3080" s="373" t="s">
        <v>683</v>
      </c>
      <c r="K3080" s="372"/>
      <c r="L3080" s="374" t="s">
        <v>49</v>
      </c>
      <c r="M3080" s="377" t="s">
        <v>50</v>
      </c>
      <c r="N3080" s="374" t="s">
        <v>684</v>
      </c>
    </row>
    <row r="3081" spans="1:14" ht="27" customHeight="1">
      <c r="A3081" s="197"/>
      <c r="B3081" s="363">
        <v>3064</v>
      </c>
      <c r="C3081" s="278" t="s">
        <v>46</v>
      </c>
      <c r="D3081" s="371" t="s">
        <v>3538</v>
      </c>
      <c r="E3081" s="373" t="s">
        <v>682</v>
      </c>
      <c r="F3081" s="372"/>
      <c r="G3081" s="374">
        <v>165</v>
      </c>
      <c r="H3081" s="374">
        <v>2</v>
      </c>
      <c r="I3081" s="374">
        <v>1</v>
      </c>
      <c r="J3081" s="373" t="s">
        <v>683</v>
      </c>
      <c r="K3081" s="372"/>
      <c r="L3081" s="374" t="s">
        <v>49</v>
      </c>
      <c r="M3081" s="377" t="s">
        <v>50</v>
      </c>
      <c r="N3081" s="374" t="s">
        <v>684</v>
      </c>
    </row>
    <row r="3082" spans="1:14" ht="27" customHeight="1">
      <c r="A3082" s="197"/>
      <c r="B3082" s="366">
        <v>3065</v>
      </c>
      <c r="C3082" s="278" t="s">
        <v>46</v>
      </c>
      <c r="D3082" s="371" t="s">
        <v>3539</v>
      </c>
      <c r="E3082" s="373" t="s">
        <v>682</v>
      </c>
      <c r="F3082" s="372"/>
      <c r="G3082" s="374">
        <v>165</v>
      </c>
      <c r="H3082" s="374">
        <v>3</v>
      </c>
      <c r="I3082" s="374">
        <v>1</v>
      </c>
      <c r="J3082" s="373" t="s">
        <v>683</v>
      </c>
      <c r="K3082" s="372"/>
      <c r="L3082" s="374" t="s">
        <v>49</v>
      </c>
      <c r="M3082" s="377" t="s">
        <v>50</v>
      </c>
      <c r="N3082" s="374" t="s">
        <v>684</v>
      </c>
    </row>
    <row r="3083" spans="1:14" ht="27" customHeight="1">
      <c r="A3083" s="197"/>
      <c r="B3083" s="366">
        <v>3066</v>
      </c>
      <c r="C3083" s="278" t="s">
        <v>46</v>
      </c>
      <c r="D3083" s="371" t="s">
        <v>3540</v>
      </c>
      <c r="E3083" s="373" t="s">
        <v>682</v>
      </c>
      <c r="F3083" s="372"/>
      <c r="G3083" s="374">
        <v>165</v>
      </c>
      <c r="H3083" s="374">
        <v>4</v>
      </c>
      <c r="I3083" s="374">
        <v>1</v>
      </c>
      <c r="J3083" s="373" t="s">
        <v>683</v>
      </c>
      <c r="K3083" s="372"/>
      <c r="L3083" s="374" t="s">
        <v>49</v>
      </c>
      <c r="M3083" s="377" t="s">
        <v>50</v>
      </c>
      <c r="N3083" s="374" t="s">
        <v>684</v>
      </c>
    </row>
    <row r="3084" spans="1:14" ht="27" customHeight="1">
      <c r="A3084" s="197"/>
      <c r="B3084" s="363">
        <v>3067</v>
      </c>
      <c r="C3084" s="278" t="s">
        <v>46</v>
      </c>
      <c r="D3084" s="371" t="s">
        <v>3541</v>
      </c>
      <c r="E3084" s="373" t="s">
        <v>682</v>
      </c>
      <c r="F3084" s="372"/>
      <c r="G3084" s="374">
        <v>165</v>
      </c>
      <c r="H3084" s="374">
        <v>5</v>
      </c>
      <c r="I3084" s="374">
        <v>1</v>
      </c>
      <c r="J3084" s="373" t="s">
        <v>683</v>
      </c>
      <c r="K3084" s="372"/>
      <c r="L3084" s="374" t="s">
        <v>49</v>
      </c>
      <c r="M3084" s="377" t="s">
        <v>50</v>
      </c>
      <c r="N3084" s="374" t="s">
        <v>684</v>
      </c>
    </row>
    <row r="3085" spans="1:14" ht="27" customHeight="1">
      <c r="A3085" s="197"/>
      <c r="B3085" s="366">
        <v>3068</v>
      </c>
      <c r="C3085" s="278" t="s">
        <v>46</v>
      </c>
      <c r="D3085" s="371" t="s">
        <v>3542</v>
      </c>
      <c r="E3085" s="373" t="s">
        <v>682</v>
      </c>
      <c r="F3085" s="372"/>
      <c r="G3085" s="374">
        <v>165</v>
      </c>
      <c r="H3085" s="374">
        <v>6</v>
      </c>
      <c r="I3085" s="374">
        <v>1</v>
      </c>
      <c r="J3085" s="373" t="s">
        <v>683</v>
      </c>
      <c r="K3085" s="372"/>
      <c r="L3085" s="374" t="s">
        <v>49</v>
      </c>
      <c r="M3085" s="377" t="s">
        <v>50</v>
      </c>
      <c r="N3085" s="374" t="s">
        <v>684</v>
      </c>
    </row>
    <row r="3086" spans="1:14" ht="27" customHeight="1">
      <c r="A3086" s="197"/>
      <c r="B3086" s="366">
        <v>3069</v>
      </c>
      <c r="C3086" s="278" t="s">
        <v>46</v>
      </c>
      <c r="D3086" s="371" t="s">
        <v>3543</v>
      </c>
      <c r="E3086" s="373" t="s">
        <v>682</v>
      </c>
      <c r="F3086" s="372"/>
      <c r="G3086" s="374">
        <v>166</v>
      </c>
      <c r="H3086" s="374">
        <v>1</v>
      </c>
      <c r="I3086" s="374">
        <v>1</v>
      </c>
      <c r="J3086" s="373" t="s">
        <v>683</v>
      </c>
      <c r="K3086" s="372"/>
      <c r="L3086" s="374" t="s">
        <v>49</v>
      </c>
      <c r="M3086" s="377" t="s">
        <v>50</v>
      </c>
      <c r="N3086" s="374" t="s">
        <v>684</v>
      </c>
    </row>
    <row r="3087" spans="1:14" ht="27" customHeight="1">
      <c r="A3087" s="197"/>
      <c r="B3087" s="363">
        <v>3070</v>
      </c>
      <c r="C3087" s="278" t="s">
        <v>46</v>
      </c>
      <c r="D3087" s="371" t="s">
        <v>3544</v>
      </c>
      <c r="E3087" s="373" t="s">
        <v>682</v>
      </c>
      <c r="F3087" s="372"/>
      <c r="G3087" s="374">
        <v>166</v>
      </c>
      <c r="H3087" s="374">
        <v>2</v>
      </c>
      <c r="I3087" s="374">
        <v>1</v>
      </c>
      <c r="J3087" s="373" t="s">
        <v>683</v>
      </c>
      <c r="K3087" s="372"/>
      <c r="L3087" s="374" t="s">
        <v>49</v>
      </c>
      <c r="M3087" s="377" t="s">
        <v>50</v>
      </c>
      <c r="N3087" s="374" t="s">
        <v>684</v>
      </c>
    </row>
    <row r="3088" spans="1:14" ht="27" customHeight="1">
      <c r="A3088" s="197"/>
      <c r="B3088" s="366">
        <v>3071</v>
      </c>
      <c r="C3088" s="278" t="s">
        <v>46</v>
      </c>
      <c r="D3088" s="371" t="s">
        <v>3545</v>
      </c>
      <c r="E3088" s="373" t="s">
        <v>682</v>
      </c>
      <c r="F3088" s="372"/>
      <c r="G3088" s="374">
        <v>166</v>
      </c>
      <c r="H3088" s="374">
        <v>3</v>
      </c>
      <c r="I3088" s="374">
        <v>1</v>
      </c>
      <c r="J3088" s="373" t="s">
        <v>683</v>
      </c>
      <c r="K3088" s="372"/>
      <c r="L3088" s="374" t="s">
        <v>49</v>
      </c>
      <c r="M3088" s="377" t="s">
        <v>50</v>
      </c>
      <c r="N3088" s="374" t="s">
        <v>684</v>
      </c>
    </row>
    <row r="3089" spans="1:14" ht="27" customHeight="1">
      <c r="A3089" s="197"/>
      <c r="B3089" s="366">
        <v>3072</v>
      </c>
      <c r="C3089" s="278" t="s">
        <v>46</v>
      </c>
      <c r="D3089" s="371" t="s">
        <v>3546</v>
      </c>
      <c r="E3089" s="373" t="s">
        <v>682</v>
      </c>
      <c r="F3089" s="372"/>
      <c r="G3089" s="374">
        <v>166</v>
      </c>
      <c r="H3089" s="374">
        <v>4</v>
      </c>
      <c r="I3089" s="374">
        <v>1</v>
      </c>
      <c r="J3089" s="373" t="s">
        <v>683</v>
      </c>
      <c r="K3089" s="372"/>
      <c r="L3089" s="374" t="s">
        <v>49</v>
      </c>
      <c r="M3089" s="377" t="s">
        <v>50</v>
      </c>
      <c r="N3089" s="374" t="s">
        <v>684</v>
      </c>
    </row>
    <row r="3090" spans="1:14" ht="27" customHeight="1">
      <c r="A3090" s="197"/>
      <c r="B3090" s="363">
        <v>3073</v>
      </c>
      <c r="C3090" s="278" t="s">
        <v>46</v>
      </c>
      <c r="D3090" s="371" t="s">
        <v>3547</v>
      </c>
      <c r="E3090" s="373" t="s">
        <v>682</v>
      </c>
      <c r="F3090" s="372"/>
      <c r="G3090" s="374">
        <v>166</v>
      </c>
      <c r="H3090" s="374">
        <v>5</v>
      </c>
      <c r="I3090" s="374">
        <v>1</v>
      </c>
      <c r="J3090" s="373" t="s">
        <v>683</v>
      </c>
      <c r="K3090" s="372"/>
      <c r="L3090" s="374" t="s">
        <v>49</v>
      </c>
      <c r="M3090" s="377" t="s">
        <v>50</v>
      </c>
      <c r="N3090" s="374" t="s">
        <v>684</v>
      </c>
    </row>
    <row r="3091" spans="1:14" ht="27" customHeight="1">
      <c r="A3091" s="197"/>
      <c r="B3091" s="366">
        <v>3074</v>
      </c>
      <c r="C3091" s="278" t="s">
        <v>46</v>
      </c>
      <c r="D3091" s="371" t="s">
        <v>3548</v>
      </c>
      <c r="E3091" s="373" t="s">
        <v>682</v>
      </c>
      <c r="F3091" s="372"/>
      <c r="G3091" s="374">
        <v>166</v>
      </c>
      <c r="H3091" s="374">
        <v>6</v>
      </c>
      <c r="I3091" s="374">
        <v>1</v>
      </c>
      <c r="J3091" s="373" t="s">
        <v>683</v>
      </c>
      <c r="K3091" s="372"/>
      <c r="L3091" s="374" t="s">
        <v>49</v>
      </c>
      <c r="M3091" s="377" t="s">
        <v>50</v>
      </c>
      <c r="N3091" s="374" t="s">
        <v>684</v>
      </c>
    </row>
    <row r="3092" spans="1:14" ht="27" customHeight="1">
      <c r="A3092" s="197"/>
      <c r="B3092" s="366">
        <v>3075</v>
      </c>
      <c r="C3092" s="278" t="s">
        <v>46</v>
      </c>
      <c r="D3092" s="371" t="s">
        <v>3549</v>
      </c>
      <c r="E3092" s="373" t="s">
        <v>682</v>
      </c>
      <c r="F3092" s="372"/>
      <c r="G3092" s="374">
        <v>166</v>
      </c>
      <c r="H3092" s="374">
        <v>7</v>
      </c>
      <c r="I3092" s="374">
        <v>1</v>
      </c>
      <c r="J3092" s="373" t="s">
        <v>683</v>
      </c>
      <c r="K3092" s="372"/>
      <c r="L3092" s="374" t="s">
        <v>49</v>
      </c>
      <c r="M3092" s="377" t="s">
        <v>50</v>
      </c>
      <c r="N3092" s="374" t="s">
        <v>684</v>
      </c>
    </row>
    <row r="3093" spans="1:14" ht="27" customHeight="1">
      <c r="A3093" s="197"/>
      <c r="B3093" s="363">
        <v>3076</v>
      </c>
      <c r="C3093" s="278" t="s">
        <v>46</v>
      </c>
      <c r="D3093" s="371" t="s">
        <v>3550</v>
      </c>
      <c r="E3093" s="373" t="s">
        <v>682</v>
      </c>
      <c r="F3093" s="372"/>
      <c r="G3093" s="374">
        <v>166</v>
      </c>
      <c r="H3093" s="374">
        <v>8</v>
      </c>
      <c r="I3093" s="374">
        <v>1</v>
      </c>
      <c r="J3093" s="373" t="s">
        <v>683</v>
      </c>
      <c r="K3093" s="372"/>
      <c r="L3093" s="374" t="s">
        <v>49</v>
      </c>
      <c r="M3093" s="377" t="s">
        <v>50</v>
      </c>
      <c r="N3093" s="374" t="s">
        <v>684</v>
      </c>
    </row>
    <row r="3094" spans="1:14" ht="27" customHeight="1">
      <c r="A3094" s="197"/>
      <c r="B3094" s="366">
        <v>3077</v>
      </c>
      <c r="C3094" s="278" t="s">
        <v>46</v>
      </c>
      <c r="D3094" s="371" t="s">
        <v>3551</v>
      </c>
      <c r="E3094" s="373" t="s">
        <v>682</v>
      </c>
      <c r="F3094" s="372"/>
      <c r="G3094" s="374">
        <v>166</v>
      </c>
      <c r="H3094" s="374">
        <v>9</v>
      </c>
      <c r="I3094" s="374">
        <v>1</v>
      </c>
      <c r="J3094" s="373" t="s">
        <v>683</v>
      </c>
      <c r="K3094" s="372"/>
      <c r="L3094" s="374" t="s">
        <v>49</v>
      </c>
      <c r="M3094" s="377" t="s">
        <v>50</v>
      </c>
      <c r="N3094" s="374" t="s">
        <v>684</v>
      </c>
    </row>
    <row r="3095" spans="1:14" ht="27" customHeight="1">
      <c r="A3095" s="197"/>
      <c r="B3095" s="366">
        <v>3078</v>
      </c>
      <c r="C3095" s="278" t="s">
        <v>46</v>
      </c>
      <c r="D3095" s="371" t="s">
        <v>3552</v>
      </c>
      <c r="E3095" s="373" t="s">
        <v>682</v>
      </c>
      <c r="F3095" s="372"/>
      <c r="G3095" s="374">
        <v>166</v>
      </c>
      <c r="H3095" s="374">
        <v>10</v>
      </c>
      <c r="I3095" s="374">
        <v>1</v>
      </c>
      <c r="J3095" s="373" t="s">
        <v>683</v>
      </c>
      <c r="K3095" s="372"/>
      <c r="L3095" s="374" t="s">
        <v>49</v>
      </c>
      <c r="M3095" s="377" t="s">
        <v>50</v>
      </c>
      <c r="N3095" s="374" t="s">
        <v>684</v>
      </c>
    </row>
    <row r="3096" spans="1:14" ht="27" customHeight="1">
      <c r="A3096" s="197"/>
      <c r="B3096" s="363">
        <v>3079</v>
      </c>
      <c r="C3096" s="278" t="s">
        <v>46</v>
      </c>
      <c r="D3096" s="371" t="s">
        <v>3553</v>
      </c>
      <c r="E3096" s="373" t="s">
        <v>682</v>
      </c>
      <c r="F3096" s="372"/>
      <c r="G3096" s="374">
        <v>166</v>
      </c>
      <c r="H3096" s="374">
        <v>11</v>
      </c>
      <c r="I3096" s="374">
        <v>1</v>
      </c>
      <c r="J3096" s="373" t="s">
        <v>683</v>
      </c>
      <c r="K3096" s="372"/>
      <c r="L3096" s="374" t="s">
        <v>49</v>
      </c>
      <c r="M3096" s="377" t="s">
        <v>50</v>
      </c>
      <c r="N3096" s="374" t="s">
        <v>684</v>
      </c>
    </row>
    <row r="3097" spans="1:14" ht="27" customHeight="1">
      <c r="A3097" s="197"/>
      <c r="B3097" s="366">
        <v>3080</v>
      </c>
      <c r="C3097" s="278" t="s">
        <v>46</v>
      </c>
      <c r="D3097" s="371" t="s">
        <v>3554</v>
      </c>
      <c r="E3097" s="373" t="s">
        <v>682</v>
      </c>
      <c r="F3097" s="372"/>
      <c r="G3097" s="374">
        <v>166</v>
      </c>
      <c r="H3097" s="374">
        <v>12</v>
      </c>
      <c r="I3097" s="374">
        <v>1</v>
      </c>
      <c r="J3097" s="373" t="s">
        <v>683</v>
      </c>
      <c r="K3097" s="372"/>
      <c r="L3097" s="374" t="s">
        <v>49</v>
      </c>
      <c r="M3097" s="377" t="s">
        <v>50</v>
      </c>
      <c r="N3097" s="374" t="s">
        <v>684</v>
      </c>
    </row>
    <row r="3098" spans="1:14" ht="27" customHeight="1">
      <c r="A3098" s="197"/>
      <c r="B3098" s="366">
        <v>3081</v>
      </c>
      <c r="C3098" s="278" t="s">
        <v>46</v>
      </c>
      <c r="D3098" s="371" t="s">
        <v>3555</v>
      </c>
      <c r="E3098" s="373" t="s">
        <v>682</v>
      </c>
      <c r="F3098" s="372"/>
      <c r="G3098" s="374">
        <v>166</v>
      </c>
      <c r="H3098" s="374">
        <v>13</v>
      </c>
      <c r="I3098" s="374">
        <v>1</v>
      </c>
      <c r="J3098" s="373" t="s">
        <v>683</v>
      </c>
      <c r="K3098" s="372"/>
      <c r="L3098" s="374" t="s">
        <v>49</v>
      </c>
      <c r="M3098" s="377" t="s">
        <v>50</v>
      </c>
      <c r="N3098" s="374" t="s">
        <v>684</v>
      </c>
    </row>
    <row r="3099" spans="1:14" ht="27" customHeight="1">
      <c r="A3099" s="197"/>
      <c r="B3099" s="363">
        <v>3082</v>
      </c>
      <c r="C3099" s="278" t="s">
        <v>46</v>
      </c>
      <c r="D3099" s="371" t="s">
        <v>3556</v>
      </c>
      <c r="E3099" s="373" t="s">
        <v>682</v>
      </c>
      <c r="F3099" s="372"/>
      <c r="G3099" s="374">
        <v>166</v>
      </c>
      <c r="H3099" s="374">
        <v>14</v>
      </c>
      <c r="I3099" s="374">
        <v>1</v>
      </c>
      <c r="J3099" s="373" t="s">
        <v>683</v>
      </c>
      <c r="K3099" s="372"/>
      <c r="L3099" s="374" t="s">
        <v>49</v>
      </c>
      <c r="M3099" s="377" t="s">
        <v>50</v>
      </c>
      <c r="N3099" s="374" t="s">
        <v>684</v>
      </c>
    </row>
    <row r="3100" spans="1:14" ht="27" customHeight="1">
      <c r="A3100" s="197"/>
      <c r="B3100" s="366">
        <v>3083</v>
      </c>
      <c r="C3100" s="278" t="s">
        <v>46</v>
      </c>
      <c r="D3100" s="371" t="s">
        <v>3557</v>
      </c>
      <c r="E3100" s="373" t="s">
        <v>682</v>
      </c>
      <c r="F3100" s="372"/>
      <c r="G3100" s="374">
        <v>166</v>
      </c>
      <c r="H3100" s="374">
        <v>15</v>
      </c>
      <c r="I3100" s="374">
        <v>1</v>
      </c>
      <c r="J3100" s="373" t="s">
        <v>683</v>
      </c>
      <c r="K3100" s="372"/>
      <c r="L3100" s="374" t="s">
        <v>49</v>
      </c>
      <c r="M3100" s="377" t="s">
        <v>50</v>
      </c>
      <c r="N3100" s="374" t="s">
        <v>684</v>
      </c>
    </row>
    <row r="3101" spans="1:14" ht="27" customHeight="1">
      <c r="A3101" s="197"/>
      <c r="B3101" s="366">
        <v>3084</v>
      </c>
      <c r="C3101" s="278" t="s">
        <v>46</v>
      </c>
      <c r="D3101" s="371" t="s">
        <v>3558</v>
      </c>
      <c r="E3101" s="373" t="s">
        <v>682</v>
      </c>
      <c r="F3101" s="372"/>
      <c r="G3101" s="374">
        <v>166</v>
      </c>
      <c r="H3101" s="374">
        <v>16</v>
      </c>
      <c r="I3101" s="374">
        <v>1</v>
      </c>
      <c r="J3101" s="373" t="s">
        <v>683</v>
      </c>
      <c r="K3101" s="372"/>
      <c r="L3101" s="374" t="s">
        <v>49</v>
      </c>
      <c r="M3101" s="377" t="s">
        <v>50</v>
      </c>
      <c r="N3101" s="374" t="s">
        <v>684</v>
      </c>
    </row>
    <row r="3102" spans="1:14" ht="27" customHeight="1">
      <c r="A3102" s="197"/>
      <c r="B3102" s="363">
        <v>3085</v>
      </c>
      <c r="C3102" s="278" t="s">
        <v>46</v>
      </c>
      <c r="D3102" s="371" t="s">
        <v>3559</v>
      </c>
      <c r="E3102" s="373" t="s">
        <v>682</v>
      </c>
      <c r="F3102" s="372"/>
      <c r="G3102" s="374">
        <v>166</v>
      </c>
      <c r="H3102" s="374">
        <v>17</v>
      </c>
      <c r="I3102" s="374">
        <v>1</v>
      </c>
      <c r="J3102" s="373" t="s">
        <v>683</v>
      </c>
      <c r="K3102" s="372"/>
      <c r="L3102" s="374" t="s">
        <v>49</v>
      </c>
      <c r="M3102" s="377" t="s">
        <v>50</v>
      </c>
      <c r="N3102" s="374" t="s">
        <v>684</v>
      </c>
    </row>
    <row r="3103" spans="1:14" ht="27" customHeight="1">
      <c r="A3103" s="197"/>
      <c r="B3103" s="366">
        <v>3086</v>
      </c>
      <c r="C3103" s="278" t="s">
        <v>46</v>
      </c>
      <c r="D3103" s="371" t="s">
        <v>3560</v>
      </c>
      <c r="E3103" s="373" t="s">
        <v>682</v>
      </c>
      <c r="F3103" s="372"/>
      <c r="G3103" s="374">
        <v>166</v>
      </c>
      <c r="H3103" s="374">
        <v>18</v>
      </c>
      <c r="I3103" s="374">
        <v>1</v>
      </c>
      <c r="J3103" s="373" t="s">
        <v>683</v>
      </c>
      <c r="K3103" s="372"/>
      <c r="L3103" s="374" t="s">
        <v>49</v>
      </c>
      <c r="M3103" s="377" t="s">
        <v>50</v>
      </c>
      <c r="N3103" s="374" t="s">
        <v>684</v>
      </c>
    </row>
    <row r="3104" spans="1:14" ht="27" customHeight="1">
      <c r="A3104" s="197"/>
      <c r="B3104" s="366">
        <v>3087</v>
      </c>
      <c r="C3104" s="278" t="s">
        <v>46</v>
      </c>
      <c r="D3104" s="371" t="s">
        <v>3561</v>
      </c>
      <c r="E3104" s="373" t="s">
        <v>682</v>
      </c>
      <c r="F3104" s="372"/>
      <c r="G3104" s="374">
        <v>166</v>
      </c>
      <c r="H3104" s="374">
        <v>19</v>
      </c>
      <c r="I3104" s="374">
        <v>1</v>
      </c>
      <c r="J3104" s="373" t="s">
        <v>683</v>
      </c>
      <c r="K3104" s="372"/>
      <c r="L3104" s="374" t="s">
        <v>49</v>
      </c>
      <c r="M3104" s="377" t="s">
        <v>50</v>
      </c>
      <c r="N3104" s="374" t="s">
        <v>684</v>
      </c>
    </row>
    <row r="3105" spans="1:14" ht="27" customHeight="1">
      <c r="A3105" s="197"/>
      <c r="B3105" s="363">
        <v>3088</v>
      </c>
      <c r="C3105" s="278" t="s">
        <v>46</v>
      </c>
      <c r="D3105" s="371" t="s">
        <v>3562</v>
      </c>
      <c r="E3105" s="373" t="s">
        <v>682</v>
      </c>
      <c r="F3105" s="372"/>
      <c r="G3105" s="374">
        <v>166</v>
      </c>
      <c r="H3105" s="374">
        <v>20</v>
      </c>
      <c r="I3105" s="374">
        <v>1</v>
      </c>
      <c r="J3105" s="373" t="s">
        <v>683</v>
      </c>
      <c r="K3105" s="372"/>
      <c r="L3105" s="374" t="s">
        <v>49</v>
      </c>
      <c r="M3105" s="377" t="s">
        <v>50</v>
      </c>
      <c r="N3105" s="374" t="s">
        <v>684</v>
      </c>
    </row>
    <row r="3106" spans="1:14" ht="27" customHeight="1">
      <c r="A3106" s="197"/>
      <c r="B3106" s="366">
        <v>3089</v>
      </c>
      <c r="C3106" s="278" t="s">
        <v>46</v>
      </c>
      <c r="D3106" s="371" t="s">
        <v>3563</v>
      </c>
      <c r="E3106" s="373" t="s">
        <v>682</v>
      </c>
      <c r="F3106" s="372"/>
      <c r="G3106" s="374">
        <v>167</v>
      </c>
      <c r="H3106" s="374">
        <v>1</v>
      </c>
      <c r="I3106" s="374">
        <v>1</v>
      </c>
      <c r="J3106" s="373" t="s">
        <v>683</v>
      </c>
      <c r="K3106" s="372"/>
      <c r="L3106" s="374" t="s">
        <v>49</v>
      </c>
      <c r="M3106" s="377" t="s">
        <v>50</v>
      </c>
      <c r="N3106" s="374" t="s">
        <v>684</v>
      </c>
    </row>
    <row r="3107" spans="1:14" ht="27" customHeight="1">
      <c r="A3107" s="197"/>
      <c r="B3107" s="366">
        <v>3090</v>
      </c>
      <c r="C3107" s="278" t="s">
        <v>46</v>
      </c>
      <c r="D3107" s="371" t="s">
        <v>3564</v>
      </c>
      <c r="E3107" s="373" t="s">
        <v>682</v>
      </c>
      <c r="F3107" s="372"/>
      <c r="G3107" s="374">
        <v>167</v>
      </c>
      <c r="H3107" s="374">
        <v>2</v>
      </c>
      <c r="I3107" s="374">
        <v>1</v>
      </c>
      <c r="J3107" s="373" t="s">
        <v>683</v>
      </c>
      <c r="K3107" s="372"/>
      <c r="L3107" s="374" t="s">
        <v>49</v>
      </c>
      <c r="M3107" s="377" t="s">
        <v>50</v>
      </c>
      <c r="N3107" s="374" t="s">
        <v>684</v>
      </c>
    </row>
    <row r="3108" spans="1:14" ht="27" customHeight="1">
      <c r="A3108" s="197"/>
      <c r="B3108" s="363">
        <v>3091</v>
      </c>
      <c r="C3108" s="278" t="s">
        <v>46</v>
      </c>
      <c r="D3108" s="371" t="s">
        <v>3565</v>
      </c>
      <c r="E3108" s="373" t="s">
        <v>682</v>
      </c>
      <c r="F3108" s="372"/>
      <c r="G3108" s="374">
        <v>167</v>
      </c>
      <c r="H3108" s="374">
        <v>3</v>
      </c>
      <c r="I3108" s="374">
        <v>1</v>
      </c>
      <c r="J3108" s="373" t="s">
        <v>683</v>
      </c>
      <c r="K3108" s="372"/>
      <c r="L3108" s="374" t="s">
        <v>49</v>
      </c>
      <c r="M3108" s="377" t="s">
        <v>50</v>
      </c>
      <c r="N3108" s="374" t="s">
        <v>684</v>
      </c>
    </row>
    <row r="3109" spans="1:14" ht="27" customHeight="1">
      <c r="A3109" s="197"/>
      <c r="B3109" s="366">
        <v>3092</v>
      </c>
      <c r="C3109" s="278" t="s">
        <v>46</v>
      </c>
      <c r="D3109" s="371" t="s">
        <v>3566</v>
      </c>
      <c r="E3109" s="373" t="s">
        <v>682</v>
      </c>
      <c r="F3109" s="372"/>
      <c r="G3109" s="374">
        <v>167</v>
      </c>
      <c r="H3109" s="374">
        <v>4</v>
      </c>
      <c r="I3109" s="374">
        <v>1</v>
      </c>
      <c r="J3109" s="373" t="s">
        <v>683</v>
      </c>
      <c r="K3109" s="372"/>
      <c r="L3109" s="374" t="s">
        <v>49</v>
      </c>
      <c r="M3109" s="377" t="s">
        <v>50</v>
      </c>
      <c r="N3109" s="374" t="s">
        <v>684</v>
      </c>
    </row>
    <row r="3110" spans="1:14" ht="27" customHeight="1">
      <c r="A3110" s="197"/>
      <c r="B3110" s="366">
        <v>3093</v>
      </c>
      <c r="C3110" s="278" t="s">
        <v>46</v>
      </c>
      <c r="D3110" s="371" t="s">
        <v>3567</v>
      </c>
      <c r="E3110" s="373" t="s">
        <v>682</v>
      </c>
      <c r="F3110" s="372"/>
      <c r="G3110" s="374">
        <v>167</v>
      </c>
      <c r="H3110" s="374">
        <v>5</v>
      </c>
      <c r="I3110" s="374">
        <v>1</v>
      </c>
      <c r="J3110" s="373" t="s">
        <v>683</v>
      </c>
      <c r="K3110" s="372"/>
      <c r="L3110" s="374" t="s">
        <v>49</v>
      </c>
      <c r="M3110" s="377" t="s">
        <v>50</v>
      </c>
      <c r="N3110" s="374" t="s">
        <v>684</v>
      </c>
    </row>
    <row r="3111" spans="1:14" ht="27" customHeight="1">
      <c r="A3111" s="197"/>
      <c r="B3111" s="363">
        <v>3094</v>
      </c>
      <c r="C3111" s="278" t="s">
        <v>46</v>
      </c>
      <c r="D3111" s="371" t="s">
        <v>3568</v>
      </c>
      <c r="E3111" s="373" t="s">
        <v>682</v>
      </c>
      <c r="F3111" s="372"/>
      <c r="G3111" s="374">
        <v>167</v>
      </c>
      <c r="H3111" s="374">
        <v>6</v>
      </c>
      <c r="I3111" s="374">
        <v>1</v>
      </c>
      <c r="J3111" s="373" t="s">
        <v>683</v>
      </c>
      <c r="K3111" s="372"/>
      <c r="L3111" s="374" t="s">
        <v>49</v>
      </c>
      <c r="M3111" s="377" t="s">
        <v>50</v>
      </c>
      <c r="N3111" s="374" t="s">
        <v>684</v>
      </c>
    </row>
    <row r="3112" spans="1:14" ht="27" customHeight="1">
      <c r="A3112" s="197"/>
      <c r="B3112" s="366">
        <v>3095</v>
      </c>
      <c r="C3112" s="278" t="s">
        <v>46</v>
      </c>
      <c r="D3112" s="371" t="s">
        <v>3569</v>
      </c>
      <c r="E3112" s="373" t="s">
        <v>682</v>
      </c>
      <c r="F3112" s="372"/>
      <c r="G3112" s="374">
        <v>167</v>
      </c>
      <c r="H3112" s="374">
        <v>7</v>
      </c>
      <c r="I3112" s="374">
        <v>1</v>
      </c>
      <c r="J3112" s="373" t="s">
        <v>683</v>
      </c>
      <c r="K3112" s="372"/>
      <c r="L3112" s="374" t="s">
        <v>49</v>
      </c>
      <c r="M3112" s="377" t="s">
        <v>50</v>
      </c>
      <c r="N3112" s="374" t="s">
        <v>684</v>
      </c>
    </row>
    <row r="3113" spans="1:14" ht="27" customHeight="1">
      <c r="A3113" s="197"/>
      <c r="B3113" s="366">
        <v>3096</v>
      </c>
      <c r="C3113" s="278" t="s">
        <v>46</v>
      </c>
      <c r="D3113" s="371" t="s">
        <v>3570</v>
      </c>
      <c r="E3113" s="373" t="s">
        <v>682</v>
      </c>
      <c r="F3113" s="372"/>
      <c r="G3113" s="374">
        <v>167</v>
      </c>
      <c r="H3113" s="374">
        <v>8</v>
      </c>
      <c r="I3113" s="374">
        <v>1</v>
      </c>
      <c r="J3113" s="373" t="s">
        <v>683</v>
      </c>
      <c r="K3113" s="372"/>
      <c r="L3113" s="374" t="s">
        <v>49</v>
      </c>
      <c r="M3113" s="377" t="s">
        <v>50</v>
      </c>
      <c r="N3113" s="374" t="s">
        <v>684</v>
      </c>
    </row>
    <row r="3114" spans="1:14" ht="27" customHeight="1">
      <c r="A3114" s="197"/>
      <c r="B3114" s="363">
        <v>3097</v>
      </c>
      <c r="C3114" s="278" t="s">
        <v>46</v>
      </c>
      <c r="D3114" s="371" t="s">
        <v>3571</v>
      </c>
      <c r="E3114" s="373" t="s">
        <v>682</v>
      </c>
      <c r="F3114" s="372"/>
      <c r="G3114" s="374">
        <v>167</v>
      </c>
      <c r="H3114" s="374">
        <v>9</v>
      </c>
      <c r="I3114" s="374">
        <v>1</v>
      </c>
      <c r="J3114" s="373" t="s">
        <v>683</v>
      </c>
      <c r="K3114" s="372"/>
      <c r="L3114" s="374" t="s">
        <v>49</v>
      </c>
      <c r="M3114" s="377" t="s">
        <v>50</v>
      </c>
      <c r="N3114" s="374" t="s">
        <v>684</v>
      </c>
    </row>
    <row r="3115" spans="1:14" ht="27" customHeight="1">
      <c r="A3115" s="197"/>
      <c r="B3115" s="366">
        <v>3098</v>
      </c>
      <c r="C3115" s="278" t="s">
        <v>46</v>
      </c>
      <c r="D3115" s="371" t="s">
        <v>3572</v>
      </c>
      <c r="E3115" s="373" t="s">
        <v>682</v>
      </c>
      <c r="F3115" s="372"/>
      <c r="G3115" s="374">
        <v>167</v>
      </c>
      <c r="H3115" s="374">
        <v>10</v>
      </c>
      <c r="I3115" s="374">
        <v>1</v>
      </c>
      <c r="J3115" s="373" t="s">
        <v>683</v>
      </c>
      <c r="K3115" s="372"/>
      <c r="L3115" s="374" t="s">
        <v>49</v>
      </c>
      <c r="M3115" s="377" t="s">
        <v>50</v>
      </c>
      <c r="N3115" s="374" t="s">
        <v>684</v>
      </c>
    </row>
    <row r="3116" spans="1:14" ht="27" customHeight="1">
      <c r="A3116" s="197"/>
      <c r="B3116" s="366">
        <v>3099</v>
      </c>
      <c r="C3116" s="278" t="s">
        <v>46</v>
      </c>
      <c r="D3116" s="371" t="s">
        <v>3573</v>
      </c>
      <c r="E3116" s="373" t="s">
        <v>682</v>
      </c>
      <c r="F3116" s="372"/>
      <c r="G3116" s="374">
        <v>167</v>
      </c>
      <c r="H3116" s="374">
        <v>11</v>
      </c>
      <c r="I3116" s="374">
        <v>1</v>
      </c>
      <c r="J3116" s="373" t="s">
        <v>683</v>
      </c>
      <c r="K3116" s="372"/>
      <c r="L3116" s="374" t="s">
        <v>49</v>
      </c>
      <c r="M3116" s="377" t="s">
        <v>50</v>
      </c>
      <c r="N3116" s="374" t="s">
        <v>684</v>
      </c>
    </row>
    <row r="3117" spans="1:14" ht="27" customHeight="1">
      <c r="A3117" s="197"/>
      <c r="B3117" s="363">
        <v>3100</v>
      </c>
      <c r="C3117" s="278" t="s">
        <v>46</v>
      </c>
      <c r="D3117" s="371" t="s">
        <v>3574</v>
      </c>
      <c r="E3117" s="373" t="s">
        <v>682</v>
      </c>
      <c r="F3117" s="372"/>
      <c r="G3117" s="374">
        <v>167</v>
      </c>
      <c r="H3117" s="374">
        <v>12</v>
      </c>
      <c r="I3117" s="374">
        <v>1</v>
      </c>
      <c r="J3117" s="373" t="s">
        <v>683</v>
      </c>
      <c r="K3117" s="372"/>
      <c r="L3117" s="374" t="s">
        <v>49</v>
      </c>
      <c r="M3117" s="377" t="s">
        <v>50</v>
      </c>
      <c r="N3117" s="374" t="s">
        <v>684</v>
      </c>
    </row>
    <row r="3118" spans="1:14" ht="27" customHeight="1">
      <c r="A3118" s="197"/>
      <c r="B3118" s="366">
        <v>3101</v>
      </c>
      <c r="C3118" s="278" t="s">
        <v>46</v>
      </c>
      <c r="D3118" s="371" t="s">
        <v>3575</v>
      </c>
      <c r="E3118" s="373" t="s">
        <v>682</v>
      </c>
      <c r="F3118" s="372"/>
      <c r="G3118" s="374">
        <v>167</v>
      </c>
      <c r="H3118" s="374">
        <v>13</v>
      </c>
      <c r="I3118" s="374">
        <v>1</v>
      </c>
      <c r="J3118" s="373" t="s">
        <v>683</v>
      </c>
      <c r="K3118" s="372"/>
      <c r="L3118" s="374" t="s">
        <v>49</v>
      </c>
      <c r="M3118" s="377" t="s">
        <v>50</v>
      </c>
      <c r="N3118" s="374" t="s">
        <v>684</v>
      </c>
    </row>
    <row r="3119" spans="1:14" ht="27" customHeight="1">
      <c r="A3119" s="197"/>
      <c r="B3119" s="366">
        <v>3102</v>
      </c>
      <c r="C3119" s="278" t="s">
        <v>46</v>
      </c>
      <c r="D3119" s="371" t="s">
        <v>3576</v>
      </c>
      <c r="E3119" s="373" t="s">
        <v>682</v>
      </c>
      <c r="F3119" s="372"/>
      <c r="G3119" s="374">
        <v>167</v>
      </c>
      <c r="H3119" s="374">
        <v>14</v>
      </c>
      <c r="I3119" s="374">
        <v>1</v>
      </c>
      <c r="J3119" s="373" t="s">
        <v>683</v>
      </c>
      <c r="K3119" s="372"/>
      <c r="L3119" s="374" t="s">
        <v>49</v>
      </c>
      <c r="M3119" s="377" t="s">
        <v>50</v>
      </c>
      <c r="N3119" s="374" t="s">
        <v>684</v>
      </c>
    </row>
    <row r="3120" spans="1:14" ht="27" customHeight="1">
      <c r="A3120" s="197"/>
      <c r="B3120" s="363">
        <v>3103</v>
      </c>
      <c r="C3120" s="278" t="s">
        <v>46</v>
      </c>
      <c r="D3120" s="371" t="s">
        <v>3577</v>
      </c>
      <c r="E3120" s="373" t="s">
        <v>682</v>
      </c>
      <c r="F3120" s="372"/>
      <c r="G3120" s="374">
        <v>167</v>
      </c>
      <c r="H3120" s="374">
        <v>15</v>
      </c>
      <c r="I3120" s="374">
        <v>1</v>
      </c>
      <c r="J3120" s="373" t="s">
        <v>683</v>
      </c>
      <c r="K3120" s="372"/>
      <c r="L3120" s="374" t="s">
        <v>49</v>
      </c>
      <c r="M3120" s="377" t="s">
        <v>50</v>
      </c>
      <c r="N3120" s="374" t="s">
        <v>684</v>
      </c>
    </row>
    <row r="3121" spans="1:14" ht="27" customHeight="1">
      <c r="A3121" s="197"/>
      <c r="B3121" s="366">
        <v>3104</v>
      </c>
      <c r="C3121" s="278" t="s">
        <v>46</v>
      </c>
      <c r="D3121" s="371" t="s">
        <v>3578</v>
      </c>
      <c r="E3121" s="373" t="s">
        <v>682</v>
      </c>
      <c r="F3121" s="372"/>
      <c r="G3121" s="374">
        <v>167</v>
      </c>
      <c r="H3121" s="374">
        <v>16</v>
      </c>
      <c r="I3121" s="374">
        <v>1</v>
      </c>
      <c r="J3121" s="373" t="s">
        <v>683</v>
      </c>
      <c r="K3121" s="372"/>
      <c r="L3121" s="374" t="s">
        <v>49</v>
      </c>
      <c r="M3121" s="377" t="s">
        <v>50</v>
      </c>
      <c r="N3121" s="374" t="s">
        <v>684</v>
      </c>
    </row>
    <row r="3122" spans="1:14" ht="27" customHeight="1">
      <c r="A3122" s="197"/>
      <c r="B3122" s="366">
        <v>3105</v>
      </c>
      <c r="C3122" s="278" t="s">
        <v>46</v>
      </c>
      <c r="D3122" s="371" t="s">
        <v>3579</v>
      </c>
      <c r="E3122" s="373" t="s">
        <v>682</v>
      </c>
      <c r="F3122" s="372"/>
      <c r="G3122" s="374">
        <v>167</v>
      </c>
      <c r="H3122" s="374">
        <v>17</v>
      </c>
      <c r="I3122" s="374">
        <v>1</v>
      </c>
      <c r="J3122" s="373" t="s">
        <v>683</v>
      </c>
      <c r="K3122" s="372"/>
      <c r="L3122" s="374" t="s">
        <v>49</v>
      </c>
      <c r="M3122" s="377" t="s">
        <v>50</v>
      </c>
      <c r="N3122" s="374" t="s">
        <v>684</v>
      </c>
    </row>
    <row r="3123" spans="1:14" ht="27" customHeight="1">
      <c r="A3123" s="197"/>
      <c r="B3123" s="363">
        <v>3106</v>
      </c>
      <c r="C3123" s="278" t="s">
        <v>46</v>
      </c>
      <c r="D3123" s="371" t="s">
        <v>3580</v>
      </c>
      <c r="E3123" s="373" t="s">
        <v>682</v>
      </c>
      <c r="F3123" s="372"/>
      <c r="G3123" s="374">
        <v>167</v>
      </c>
      <c r="H3123" s="374">
        <v>18</v>
      </c>
      <c r="I3123" s="374">
        <v>1</v>
      </c>
      <c r="J3123" s="373" t="s">
        <v>683</v>
      </c>
      <c r="K3123" s="372"/>
      <c r="L3123" s="374" t="s">
        <v>49</v>
      </c>
      <c r="M3123" s="377" t="s">
        <v>50</v>
      </c>
      <c r="N3123" s="374" t="s">
        <v>684</v>
      </c>
    </row>
    <row r="3124" spans="1:14" ht="27" customHeight="1">
      <c r="A3124" s="197"/>
      <c r="B3124" s="366">
        <v>3107</v>
      </c>
      <c r="C3124" s="278" t="s">
        <v>46</v>
      </c>
      <c r="D3124" s="371" t="s">
        <v>3581</v>
      </c>
      <c r="E3124" s="373" t="s">
        <v>682</v>
      </c>
      <c r="F3124" s="372"/>
      <c r="G3124" s="374">
        <v>167</v>
      </c>
      <c r="H3124" s="374">
        <v>19</v>
      </c>
      <c r="I3124" s="374">
        <v>1</v>
      </c>
      <c r="J3124" s="373" t="s">
        <v>683</v>
      </c>
      <c r="K3124" s="372"/>
      <c r="L3124" s="374" t="s">
        <v>49</v>
      </c>
      <c r="M3124" s="377" t="s">
        <v>50</v>
      </c>
      <c r="N3124" s="374" t="s">
        <v>684</v>
      </c>
    </row>
    <row r="3125" spans="1:14" ht="27" customHeight="1">
      <c r="A3125" s="197"/>
      <c r="B3125" s="366">
        <v>3108</v>
      </c>
      <c r="C3125" s="278" t="s">
        <v>46</v>
      </c>
      <c r="D3125" s="371" t="s">
        <v>3582</v>
      </c>
      <c r="E3125" s="373" t="s">
        <v>682</v>
      </c>
      <c r="F3125" s="372"/>
      <c r="G3125" s="374">
        <v>167</v>
      </c>
      <c r="H3125" s="374">
        <v>20</v>
      </c>
      <c r="I3125" s="374">
        <v>1</v>
      </c>
      <c r="J3125" s="373" t="s">
        <v>683</v>
      </c>
      <c r="K3125" s="372"/>
      <c r="L3125" s="374" t="s">
        <v>49</v>
      </c>
      <c r="M3125" s="377" t="s">
        <v>50</v>
      </c>
      <c r="N3125" s="374" t="s">
        <v>684</v>
      </c>
    </row>
    <row r="3126" spans="1:14" ht="27" customHeight="1">
      <c r="A3126" s="197"/>
      <c r="B3126" s="363">
        <v>3109</v>
      </c>
      <c r="C3126" s="278" t="s">
        <v>46</v>
      </c>
      <c r="D3126" s="371" t="s">
        <v>3583</v>
      </c>
      <c r="E3126" s="373" t="s">
        <v>682</v>
      </c>
      <c r="F3126" s="372"/>
      <c r="G3126" s="374">
        <v>168</v>
      </c>
      <c r="H3126" s="374">
        <v>1</v>
      </c>
      <c r="I3126" s="374">
        <v>1</v>
      </c>
      <c r="J3126" s="373" t="s">
        <v>683</v>
      </c>
      <c r="K3126" s="372"/>
      <c r="L3126" s="374" t="s">
        <v>49</v>
      </c>
      <c r="M3126" s="377" t="s">
        <v>50</v>
      </c>
      <c r="N3126" s="374" t="s">
        <v>684</v>
      </c>
    </row>
    <row r="3127" spans="1:14" ht="27" customHeight="1">
      <c r="A3127" s="197"/>
      <c r="B3127" s="366">
        <v>3110</v>
      </c>
      <c r="C3127" s="278" t="s">
        <v>46</v>
      </c>
      <c r="D3127" s="371" t="s">
        <v>3584</v>
      </c>
      <c r="E3127" s="373" t="s">
        <v>682</v>
      </c>
      <c r="F3127" s="372"/>
      <c r="G3127" s="374">
        <v>168</v>
      </c>
      <c r="H3127" s="374">
        <v>2</v>
      </c>
      <c r="I3127" s="374">
        <v>1</v>
      </c>
      <c r="J3127" s="373" t="s">
        <v>683</v>
      </c>
      <c r="K3127" s="372"/>
      <c r="L3127" s="374" t="s">
        <v>49</v>
      </c>
      <c r="M3127" s="377" t="s">
        <v>50</v>
      </c>
      <c r="N3127" s="374" t="s">
        <v>684</v>
      </c>
    </row>
    <row r="3128" spans="1:14" ht="27" customHeight="1">
      <c r="A3128" s="197"/>
      <c r="B3128" s="366">
        <v>3111</v>
      </c>
      <c r="C3128" s="278" t="s">
        <v>46</v>
      </c>
      <c r="D3128" s="371" t="s">
        <v>3585</v>
      </c>
      <c r="E3128" s="373" t="s">
        <v>682</v>
      </c>
      <c r="F3128" s="372"/>
      <c r="G3128" s="374">
        <v>168</v>
      </c>
      <c r="H3128" s="374">
        <v>3</v>
      </c>
      <c r="I3128" s="374">
        <v>1</v>
      </c>
      <c r="J3128" s="373" t="s">
        <v>683</v>
      </c>
      <c r="K3128" s="372"/>
      <c r="L3128" s="374" t="s">
        <v>49</v>
      </c>
      <c r="M3128" s="377" t="s">
        <v>50</v>
      </c>
      <c r="N3128" s="374" t="s">
        <v>684</v>
      </c>
    </row>
    <row r="3129" spans="1:14" ht="27" customHeight="1">
      <c r="A3129" s="197"/>
      <c r="B3129" s="363">
        <v>3112</v>
      </c>
      <c r="C3129" s="278" t="s">
        <v>46</v>
      </c>
      <c r="D3129" s="371" t="s">
        <v>3586</v>
      </c>
      <c r="E3129" s="373" t="s">
        <v>682</v>
      </c>
      <c r="F3129" s="372"/>
      <c r="G3129" s="374">
        <v>168</v>
      </c>
      <c r="H3129" s="374">
        <v>4</v>
      </c>
      <c r="I3129" s="374">
        <v>1</v>
      </c>
      <c r="J3129" s="373" t="s">
        <v>683</v>
      </c>
      <c r="K3129" s="372"/>
      <c r="L3129" s="374" t="s">
        <v>49</v>
      </c>
      <c r="M3129" s="377" t="s">
        <v>50</v>
      </c>
      <c r="N3129" s="374" t="s">
        <v>684</v>
      </c>
    </row>
    <row r="3130" spans="1:14" ht="27" customHeight="1">
      <c r="A3130" s="197"/>
      <c r="B3130" s="366">
        <v>3113</v>
      </c>
      <c r="C3130" s="278" t="s">
        <v>46</v>
      </c>
      <c r="D3130" s="371" t="s">
        <v>3587</v>
      </c>
      <c r="E3130" s="373" t="s">
        <v>682</v>
      </c>
      <c r="F3130" s="372"/>
      <c r="G3130" s="374">
        <v>168</v>
      </c>
      <c r="H3130" s="374">
        <v>5</v>
      </c>
      <c r="I3130" s="374">
        <v>1</v>
      </c>
      <c r="J3130" s="373" t="s">
        <v>683</v>
      </c>
      <c r="K3130" s="372"/>
      <c r="L3130" s="374" t="s">
        <v>49</v>
      </c>
      <c r="M3130" s="377" t="s">
        <v>50</v>
      </c>
      <c r="N3130" s="374" t="s">
        <v>684</v>
      </c>
    </row>
    <row r="3131" spans="1:14" ht="27" customHeight="1">
      <c r="A3131" s="197"/>
      <c r="B3131" s="366">
        <v>3114</v>
      </c>
      <c r="C3131" s="278" t="s">
        <v>46</v>
      </c>
      <c r="D3131" s="371" t="s">
        <v>3588</v>
      </c>
      <c r="E3131" s="373" t="s">
        <v>682</v>
      </c>
      <c r="F3131" s="372"/>
      <c r="G3131" s="374">
        <v>168</v>
      </c>
      <c r="H3131" s="374">
        <v>6</v>
      </c>
      <c r="I3131" s="374">
        <v>1</v>
      </c>
      <c r="J3131" s="373" t="s">
        <v>683</v>
      </c>
      <c r="K3131" s="372"/>
      <c r="L3131" s="374" t="s">
        <v>49</v>
      </c>
      <c r="M3131" s="377" t="s">
        <v>50</v>
      </c>
      <c r="N3131" s="374" t="s">
        <v>684</v>
      </c>
    </row>
    <row r="3132" spans="1:14" ht="27" customHeight="1">
      <c r="A3132" s="197"/>
      <c r="B3132" s="363">
        <v>3115</v>
      </c>
      <c r="C3132" s="278" t="s">
        <v>46</v>
      </c>
      <c r="D3132" s="371" t="s">
        <v>3589</v>
      </c>
      <c r="E3132" s="373" t="s">
        <v>682</v>
      </c>
      <c r="F3132" s="372"/>
      <c r="G3132" s="374">
        <v>168</v>
      </c>
      <c r="H3132" s="374">
        <v>7</v>
      </c>
      <c r="I3132" s="374">
        <v>1</v>
      </c>
      <c r="J3132" s="373" t="s">
        <v>683</v>
      </c>
      <c r="K3132" s="372"/>
      <c r="L3132" s="374" t="s">
        <v>49</v>
      </c>
      <c r="M3132" s="377" t="s">
        <v>50</v>
      </c>
      <c r="N3132" s="374" t="s">
        <v>684</v>
      </c>
    </row>
    <row r="3133" spans="1:14" ht="27" customHeight="1">
      <c r="A3133" s="197"/>
      <c r="B3133" s="366">
        <v>3116</v>
      </c>
      <c r="C3133" s="278" t="s">
        <v>46</v>
      </c>
      <c r="D3133" s="371" t="s">
        <v>3590</v>
      </c>
      <c r="E3133" s="373" t="s">
        <v>682</v>
      </c>
      <c r="F3133" s="372"/>
      <c r="G3133" s="374">
        <v>168</v>
      </c>
      <c r="H3133" s="374">
        <v>8</v>
      </c>
      <c r="I3133" s="374">
        <v>1</v>
      </c>
      <c r="J3133" s="373" t="s">
        <v>683</v>
      </c>
      <c r="K3133" s="372"/>
      <c r="L3133" s="374" t="s">
        <v>49</v>
      </c>
      <c r="M3133" s="377" t="s">
        <v>50</v>
      </c>
      <c r="N3133" s="374" t="s">
        <v>684</v>
      </c>
    </row>
    <row r="3134" spans="1:14" ht="27" customHeight="1">
      <c r="A3134" s="197"/>
      <c r="B3134" s="366">
        <v>3117</v>
      </c>
      <c r="C3134" s="278" t="s">
        <v>46</v>
      </c>
      <c r="D3134" s="371" t="s">
        <v>3591</v>
      </c>
      <c r="E3134" s="373" t="s">
        <v>682</v>
      </c>
      <c r="F3134" s="372"/>
      <c r="G3134" s="374">
        <v>168</v>
      </c>
      <c r="H3134" s="374">
        <v>9</v>
      </c>
      <c r="I3134" s="374">
        <v>1</v>
      </c>
      <c r="J3134" s="373" t="s">
        <v>683</v>
      </c>
      <c r="K3134" s="372"/>
      <c r="L3134" s="374" t="s">
        <v>49</v>
      </c>
      <c r="M3134" s="377" t="s">
        <v>50</v>
      </c>
      <c r="N3134" s="374" t="s">
        <v>684</v>
      </c>
    </row>
    <row r="3135" spans="1:14" ht="27" customHeight="1">
      <c r="A3135" s="197"/>
      <c r="B3135" s="363">
        <v>3118</v>
      </c>
      <c r="C3135" s="278" t="s">
        <v>46</v>
      </c>
      <c r="D3135" s="371" t="s">
        <v>3592</v>
      </c>
      <c r="E3135" s="373" t="s">
        <v>682</v>
      </c>
      <c r="F3135" s="372"/>
      <c r="G3135" s="374">
        <v>168</v>
      </c>
      <c r="H3135" s="374">
        <v>10</v>
      </c>
      <c r="I3135" s="374">
        <v>1</v>
      </c>
      <c r="J3135" s="373" t="s">
        <v>683</v>
      </c>
      <c r="K3135" s="372"/>
      <c r="L3135" s="374" t="s">
        <v>49</v>
      </c>
      <c r="M3135" s="377" t="s">
        <v>50</v>
      </c>
      <c r="N3135" s="374" t="s">
        <v>684</v>
      </c>
    </row>
    <row r="3136" spans="1:14" ht="27" customHeight="1">
      <c r="A3136" s="197"/>
      <c r="B3136" s="366">
        <v>3119</v>
      </c>
      <c r="C3136" s="278" t="s">
        <v>46</v>
      </c>
      <c r="D3136" s="371" t="s">
        <v>3593</v>
      </c>
      <c r="E3136" s="373" t="s">
        <v>682</v>
      </c>
      <c r="F3136" s="372"/>
      <c r="G3136" s="374">
        <v>168</v>
      </c>
      <c r="H3136" s="374">
        <v>11</v>
      </c>
      <c r="I3136" s="374">
        <v>1</v>
      </c>
      <c r="J3136" s="373" t="s">
        <v>683</v>
      </c>
      <c r="K3136" s="372"/>
      <c r="L3136" s="374" t="s">
        <v>49</v>
      </c>
      <c r="M3136" s="377" t="s">
        <v>50</v>
      </c>
      <c r="N3136" s="374" t="s">
        <v>684</v>
      </c>
    </row>
    <row r="3137" spans="1:14" ht="27" customHeight="1">
      <c r="A3137" s="197"/>
      <c r="B3137" s="366">
        <v>3120</v>
      </c>
      <c r="C3137" s="278" t="s">
        <v>46</v>
      </c>
      <c r="D3137" s="371" t="s">
        <v>3594</v>
      </c>
      <c r="E3137" s="373" t="s">
        <v>682</v>
      </c>
      <c r="F3137" s="372"/>
      <c r="G3137" s="374">
        <v>168</v>
      </c>
      <c r="H3137" s="374">
        <v>12</v>
      </c>
      <c r="I3137" s="374">
        <v>1</v>
      </c>
      <c r="J3137" s="373" t="s">
        <v>683</v>
      </c>
      <c r="K3137" s="372"/>
      <c r="L3137" s="374" t="s">
        <v>49</v>
      </c>
      <c r="M3137" s="377" t="s">
        <v>50</v>
      </c>
      <c r="N3137" s="374" t="s">
        <v>684</v>
      </c>
    </row>
    <row r="3138" spans="1:14" ht="27" customHeight="1">
      <c r="A3138" s="197"/>
      <c r="B3138" s="363">
        <v>3121</v>
      </c>
      <c r="C3138" s="278" t="s">
        <v>46</v>
      </c>
      <c r="D3138" s="371" t="s">
        <v>3595</v>
      </c>
      <c r="E3138" s="373" t="s">
        <v>682</v>
      </c>
      <c r="F3138" s="372"/>
      <c r="G3138" s="374">
        <v>168</v>
      </c>
      <c r="H3138" s="374">
        <v>13</v>
      </c>
      <c r="I3138" s="374">
        <v>1</v>
      </c>
      <c r="J3138" s="373" t="s">
        <v>683</v>
      </c>
      <c r="K3138" s="372"/>
      <c r="L3138" s="374" t="s">
        <v>49</v>
      </c>
      <c r="M3138" s="377" t="s">
        <v>50</v>
      </c>
      <c r="N3138" s="374" t="s">
        <v>684</v>
      </c>
    </row>
    <row r="3139" spans="1:14" ht="27" customHeight="1">
      <c r="A3139" s="197"/>
      <c r="B3139" s="366">
        <v>3122</v>
      </c>
      <c r="C3139" s="278" t="s">
        <v>46</v>
      </c>
      <c r="D3139" s="371" t="s">
        <v>3596</v>
      </c>
      <c r="E3139" s="373" t="s">
        <v>682</v>
      </c>
      <c r="F3139" s="372"/>
      <c r="G3139" s="374">
        <v>168</v>
      </c>
      <c r="H3139" s="374">
        <v>14</v>
      </c>
      <c r="I3139" s="374">
        <v>1</v>
      </c>
      <c r="J3139" s="373" t="s">
        <v>683</v>
      </c>
      <c r="K3139" s="372"/>
      <c r="L3139" s="374" t="s">
        <v>49</v>
      </c>
      <c r="M3139" s="377" t="s">
        <v>50</v>
      </c>
      <c r="N3139" s="374" t="s">
        <v>684</v>
      </c>
    </row>
    <row r="3140" spans="1:14" ht="27" customHeight="1">
      <c r="A3140" s="197"/>
      <c r="B3140" s="366">
        <v>3123</v>
      </c>
      <c r="C3140" s="278" t="s">
        <v>46</v>
      </c>
      <c r="D3140" s="371" t="s">
        <v>3597</v>
      </c>
      <c r="E3140" s="373" t="s">
        <v>682</v>
      </c>
      <c r="F3140" s="372"/>
      <c r="G3140" s="374">
        <v>168</v>
      </c>
      <c r="H3140" s="374">
        <v>15</v>
      </c>
      <c r="I3140" s="374">
        <v>1</v>
      </c>
      <c r="J3140" s="373" t="s">
        <v>683</v>
      </c>
      <c r="K3140" s="372"/>
      <c r="L3140" s="374" t="s">
        <v>49</v>
      </c>
      <c r="M3140" s="377" t="s">
        <v>50</v>
      </c>
      <c r="N3140" s="374" t="s">
        <v>684</v>
      </c>
    </row>
    <row r="3141" spans="1:14" ht="27" customHeight="1">
      <c r="A3141" s="197"/>
      <c r="B3141" s="363">
        <v>3124</v>
      </c>
      <c r="C3141" s="278" t="s">
        <v>46</v>
      </c>
      <c r="D3141" s="371" t="s">
        <v>3598</v>
      </c>
      <c r="E3141" s="373" t="s">
        <v>682</v>
      </c>
      <c r="F3141" s="372"/>
      <c r="G3141" s="374">
        <v>168</v>
      </c>
      <c r="H3141" s="374">
        <v>16</v>
      </c>
      <c r="I3141" s="374">
        <v>1</v>
      </c>
      <c r="J3141" s="373" t="s">
        <v>683</v>
      </c>
      <c r="K3141" s="372"/>
      <c r="L3141" s="374" t="s">
        <v>49</v>
      </c>
      <c r="M3141" s="377" t="s">
        <v>50</v>
      </c>
      <c r="N3141" s="374" t="s">
        <v>684</v>
      </c>
    </row>
    <row r="3142" spans="1:14" ht="27" customHeight="1">
      <c r="A3142" s="197"/>
      <c r="B3142" s="366">
        <v>3125</v>
      </c>
      <c r="C3142" s="278" t="s">
        <v>46</v>
      </c>
      <c r="D3142" s="371" t="s">
        <v>3599</v>
      </c>
      <c r="E3142" s="373" t="s">
        <v>682</v>
      </c>
      <c r="F3142" s="372"/>
      <c r="G3142" s="374">
        <v>168</v>
      </c>
      <c r="H3142" s="374">
        <v>17</v>
      </c>
      <c r="I3142" s="374">
        <v>1</v>
      </c>
      <c r="J3142" s="373" t="s">
        <v>683</v>
      </c>
      <c r="K3142" s="372"/>
      <c r="L3142" s="374" t="s">
        <v>49</v>
      </c>
      <c r="M3142" s="377" t="s">
        <v>50</v>
      </c>
      <c r="N3142" s="374" t="s">
        <v>684</v>
      </c>
    </row>
    <row r="3143" spans="1:14" ht="27" customHeight="1">
      <c r="A3143" s="197"/>
      <c r="B3143" s="366">
        <v>3126</v>
      </c>
      <c r="C3143" s="278" t="s">
        <v>46</v>
      </c>
      <c r="D3143" s="371" t="s">
        <v>3600</v>
      </c>
      <c r="E3143" s="373" t="s">
        <v>682</v>
      </c>
      <c r="F3143" s="372"/>
      <c r="G3143" s="374">
        <v>168</v>
      </c>
      <c r="H3143" s="374">
        <v>18</v>
      </c>
      <c r="I3143" s="374">
        <v>1</v>
      </c>
      <c r="J3143" s="373" t="s">
        <v>683</v>
      </c>
      <c r="K3143" s="372"/>
      <c r="L3143" s="374" t="s">
        <v>49</v>
      </c>
      <c r="M3143" s="377" t="s">
        <v>50</v>
      </c>
      <c r="N3143" s="374" t="s">
        <v>684</v>
      </c>
    </row>
    <row r="3144" spans="1:14" ht="27" customHeight="1">
      <c r="A3144" s="197"/>
      <c r="B3144" s="363">
        <v>3127</v>
      </c>
      <c r="C3144" s="278" t="s">
        <v>46</v>
      </c>
      <c r="D3144" s="371" t="s">
        <v>3601</v>
      </c>
      <c r="E3144" s="373" t="s">
        <v>682</v>
      </c>
      <c r="F3144" s="372"/>
      <c r="G3144" s="374">
        <v>168</v>
      </c>
      <c r="H3144" s="374">
        <v>19</v>
      </c>
      <c r="I3144" s="374">
        <v>1</v>
      </c>
      <c r="J3144" s="373" t="s">
        <v>683</v>
      </c>
      <c r="K3144" s="372"/>
      <c r="L3144" s="374" t="s">
        <v>49</v>
      </c>
      <c r="M3144" s="377" t="s">
        <v>50</v>
      </c>
      <c r="N3144" s="374" t="s">
        <v>684</v>
      </c>
    </row>
    <row r="3145" spans="1:14" ht="27" customHeight="1">
      <c r="A3145" s="197"/>
      <c r="B3145" s="366">
        <v>3128</v>
      </c>
      <c r="C3145" s="278" t="s">
        <v>46</v>
      </c>
      <c r="D3145" s="371" t="s">
        <v>3602</v>
      </c>
      <c r="E3145" s="373" t="s">
        <v>682</v>
      </c>
      <c r="F3145" s="372"/>
      <c r="G3145" s="374">
        <v>168</v>
      </c>
      <c r="H3145" s="374">
        <v>20</v>
      </c>
      <c r="I3145" s="374">
        <v>1</v>
      </c>
      <c r="J3145" s="373" t="s">
        <v>683</v>
      </c>
      <c r="K3145" s="372"/>
      <c r="L3145" s="374" t="s">
        <v>49</v>
      </c>
      <c r="M3145" s="377" t="s">
        <v>50</v>
      </c>
      <c r="N3145" s="374" t="s">
        <v>684</v>
      </c>
    </row>
    <row r="3146" spans="1:14" ht="27" customHeight="1">
      <c r="A3146" s="197"/>
      <c r="B3146" s="366">
        <v>3129</v>
      </c>
      <c r="C3146" s="278" t="s">
        <v>46</v>
      </c>
      <c r="D3146" s="371" t="s">
        <v>3603</v>
      </c>
      <c r="E3146" s="373" t="s">
        <v>682</v>
      </c>
      <c r="F3146" s="372"/>
      <c r="G3146" s="374">
        <v>169</v>
      </c>
      <c r="H3146" s="374">
        <v>1</v>
      </c>
      <c r="I3146" s="374">
        <v>1</v>
      </c>
      <c r="J3146" s="373" t="s">
        <v>683</v>
      </c>
      <c r="K3146" s="372"/>
      <c r="L3146" s="374" t="s">
        <v>49</v>
      </c>
      <c r="M3146" s="377" t="s">
        <v>50</v>
      </c>
      <c r="N3146" s="374" t="s">
        <v>684</v>
      </c>
    </row>
    <row r="3147" spans="1:14" ht="27" customHeight="1">
      <c r="A3147" s="197"/>
      <c r="B3147" s="363">
        <v>3130</v>
      </c>
      <c r="C3147" s="278" t="s">
        <v>46</v>
      </c>
      <c r="D3147" s="371" t="s">
        <v>3604</v>
      </c>
      <c r="E3147" s="373" t="s">
        <v>682</v>
      </c>
      <c r="F3147" s="372"/>
      <c r="G3147" s="374">
        <v>169</v>
      </c>
      <c r="H3147" s="374">
        <v>2</v>
      </c>
      <c r="I3147" s="374">
        <v>1</v>
      </c>
      <c r="J3147" s="373" t="s">
        <v>683</v>
      </c>
      <c r="K3147" s="372"/>
      <c r="L3147" s="374" t="s">
        <v>49</v>
      </c>
      <c r="M3147" s="377" t="s">
        <v>50</v>
      </c>
      <c r="N3147" s="374" t="s">
        <v>684</v>
      </c>
    </row>
    <row r="3148" spans="1:14" ht="27" customHeight="1">
      <c r="A3148" s="197"/>
      <c r="B3148" s="366">
        <v>3131</v>
      </c>
      <c r="C3148" s="278" t="s">
        <v>46</v>
      </c>
      <c r="D3148" s="371" t="s">
        <v>3605</v>
      </c>
      <c r="E3148" s="373" t="s">
        <v>682</v>
      </c>
      <c r="F3148" s="372"/>
      <c r="G3148" s="374">
        <v>169</v>
      </c>
      <c r="H3148" s="374">
        <v>3</v>
      </c>
      <c r="I3148" s="374">
        <v>1</v>
      </c>
      <c r="J3148" s="373" t="s">
        <v>683</v>
      </c>
      <c r="K3148" s="372"/>
      <c r="L3148" s="374" t="s">
        <v>49</v>
      </c>
      <c r="M3148" s="377" t="s">
        <v>50</v>
      </c>
      <c r="N3148" s="374" t="s">
        <v>684</v>
      </c>
    </row>
    <row r="3149" spans="1:14" ht="27" customHeight="1">
      <c r="A3149" s="197"/>
      <c r="B3149" s="366">
        <v>3132</v>
      </c>
      <c r="C3149" s="278" t="s">
        <v>46</v>
      </c>
      <c r="D3149" s="371" t="s">
        <v>3606</v>
      </c>
      <c r="E3149" s="373" t="s">
        <v>682</v>
      </c>
      <c r="F3149" s="372"/>
      <c r="G3149" s="374">
        <v>169</v>
      </c>
      <c r="H3149" s="374">
        <v>4</v>
      </c>
      <c r="I3149" s="374">
        <v>1</v>
      </c>
      <c r="J3149" s="373" t="s">
        <v>683</v>
      </c>
      <c r="K3149" s="372"/>
      <c r="L3149" s="374" t="s">
        <v>49</v>
      </c>
      <c r="M3149" s="377" t="s">
        <v>50</v>
      </c>
      <c r="N3149" s="374" t="s">
        <v>684</v>
      </c>
    </row>
    <row r="3150" spans="1:14" ht="27" customHeight="1">
      <c r="A3150" s="197"/>
      <c r="B3150" s="363">
        <v>3133</v>
      </c>
      <c r="C3150" s="278" t="s">
        <v>46</v>
      </c>
      <c r="D3150" s="371" t="s">
        <v>3607</v>
      </c>
      <c r="E3150" s="373" t="s">
        <v>682</v>
      </c>
      <c r="F3150" s="372"/>
      <c r="G3150" s="374">
        <v>169</v>
      </c>
      <c r="H3150" s="374">
        <v>5</v>
      </c>
      <c r="I3150" s="374">
        <v>1</v>
      </c>
      <c r="J3150" s="373" t="s">
        <v>683</v>
      </c>
      <c r="K3150" s="372"/>
      <c r="L3150" s="374" t="s">
        <v>49</v>
      </c>
      <c r="M3150" s="377" t="s">
        <v>50</v>
      </c>
      <c r="N3150" s="374" t="s">
        <v>684</v>
      </c>
    </row>
    <row r="3151" spans="1:14" ht="27" customHeight="1">
      <c r="A3151" s="197"/>
      <c r="B3151" s="366">
        <v>3134</v>
      </c>
      <c r="C3151" s="278" t="s">
        <v>46</v>
      </c>
      <c r="D3151" s="371" t="s">
        <v>3608</v>
      </c>
      <c r="E3151" s="373" t="s">
        <v>682</v>
      </c>
      <c r="F3151" s="372"/>
      <c r="G3151" s="374">
        <v>169</v>
      </c>
      <c r="H3151" s="374">
        <v>6</v>
      </c>
      <c r="I3151" s="374">
        <v>1</v>
      </c>
      <c r="J3151" s="373" t="s">
        <v>683</v>
      </c>
      <c r="K3151" s="372"/>
      <c r="L3151" s="374" t="s">
        <v>49</v>
      </c>
      <c r="M3151" s="377" t="s">
        <v>50</v>
      </c>
      <c r="N3151" s="374" t="s">
        <v>684</v>
      </c>
    </row>
    <row r="3152" spans="1:14" ht="27" customHeight="1">
      <c r="A3152" s="197"/>
      <c r="B3152" s="366">
        <v>3135</v>
      </c>
      <c r="C3152" s="278" t="s">
        <v>46</v>
      </c>
      <c r="D3152" s="371" t="s">
        <v>3609</v>
      </c>
      <c r="E3152" s="373" t="s">
        <v>682</v>
      </c>
      <c r="F3152" s="372"/>
      <c r="G3152" s="374">
        <v>169</v>
      </c>
      <c r="H3152" s="374">
        <v>7</v>
      </c>
      <c r="I3152" s="374">
        <v>1</v>
      </c>
      <c r="J3152" s="373" t="s">
        <v>683</v>
      </c>
      <c r="K3152" s="372"/>
      <c r="L3152" s="374" t="s">
        <v>49</v>
      </c>
      <c r="M3152" s="377" t="s">
        <v>50</v>
      </c>
      <c r="N3152" s="374" t="s">
        <v>684</v>
      </c>
    </row>
    <row r="3153" spans="1:14" ht="27" customHeight="1">
      <c r="A3153" s="197"/>
      <c r="B3153" s="363">
        <v>3136</v>
      </c>
      <c r="C3153" s="278" t="s">
        <v>46</v>
      </c>
      <c r="D3153" s="371" t="s">
        <v>3610</v>
      </c>
      <c r="E3153" s="373" t="s">
        <v>682</v>
      </c>
      <c r="F3153" s="372"/>
      <c r="G3153" s="374">
        <v>169</v>
      </c>
      <c r="H3153" s="374">
        <v>8</v>
      </c>
      <c r="I3153" s="374">
        <v>1</v>
      </c>
      <c r="J3153" s="373" t="s">
        <v>683</v>
      </c>
      <c r="K3153" s="372"/>
      <c r="L3153" s="374" t="s">
        <v>49</v>
      </c>
      <c r="M3153" s="377" t="s">
        <v>50</v>
      </c>
      <c r="N3153" s="374" t="s">
        <v>684</v>
      </c>
    </row>
    <row r="3154" spans="1:14" ht="27" customHeight="1">
      <c r="A3154" s="197"/>
      <c r="B3154" s="366">
        <v>3137</v>
      </c>
      <c r="C3154" s="278" t="s">
        <v>46</v>
      </c>
      <c r="D3154" s="371" t="s">
        <v>3611</v>
      </c>
      <c r="E3154" s="373" t="s">
        <v>682</v>
      </c>
      <c r="F3154" s="372"/>
      <c r="G3154" s="374">
        <v>169</v>
      </c>
      <c r="H3154" s="374">
        <v>9</v>
      </c>
      <c r="I3154" s="374">
        <v>1</v>
      </c>
      <c r="J3154" s="373" t="s">
        <v>683</v>
      </c>
      <c r="K3154" s="372"/>
      <c r="L3154" s="374" t="s">
        <v>49</v>
      </c>
      <c r="M3154" s="377" t="s">
        <v>50</v>
      </c>
      <c r="N3154" s="374" t="s">
        <v>684</v>
      </c>
    </row>
    <row r="3155" spans="1:14" ht="27" customHeight="1">
      <c r="A3155" s="197"/>
      <c r="B3155" s="366">
        <v>3138</v>
      </c>
      <c r="C3155" s="278" t="s">
        <v>46</v>
      </c>
      <c r="D3155" s="371" t="s">
        <v>3612</v>
      </c>
      <c r="E3155" s="373" t="s">
        <v>682</v>
      </c>
      <c r="F3155" s="372"/>
      <c r="G3155" s="374">
        <v>169</v>
      </c>
      <c r="H3155" s="374">
        <v>10</v>
      </c>
      <c r="I3155" s="374">
        <v>1</v>
      </c>
      <c r="J3155" s="373" t="s">
        <v>683</v>
      </c>
      <c r="K3155" s="372"/>
      <c r="L3155" s="374" t="s">
        <v>49</v>
      </c>
      <c r="M3155" s="377" t="s">
        <v>50</v>
      </c>
      <c r="N3155" s="374" t="s">
        <v>684</v>
      </c>
    </row>
    <row r="3156" spans="1:14" ht="27" customHeight="1">
      <c r="A3156" s="197"/>
      <c r="B3156" s="363">
        <v>3139</v>
      </c>
      <c r="C3156" s="278" t="s">
        <v>46</v>
      </c>
      <c r="D3156" s="371" t="s">
        <v>3613</v>
      </c>
      <c r="E3156" s="373" t="s">
        <v>682</v>
      </c>
      <c r="F3156" s="372"/>
      <c r="G3156" s="374">
        <v>169</v>
      </c>
      <c r="H3156" s="374">
        <v>11</v>
      </c>
      <c r="I3156" s="374">
        <v>1</v>
      </c>
      <c r="J3156" s="373" t="s">
        <v>683</v>
      </c>
      <c r="K3156" s="372"/>
      <c r="L3156" s="374" t="s">
        <v>49</v>
      </c>
      <c r="M3156" s="377" t="s">
        <v>50</v>
      </c>
      <c r="N3156" s="374" t="s">
        <v>684</v>
      </c>
    </row>
    <row r="3157" spans="1:14" ht="27" customHeight="1">
      <c r="A3157" s="197"/>
      <c r="B3157" s="366">
        <v>3140</v>
      </c>
      <c r="C3157" s="278" t="s">
        <v>46</v>
      </c>
      <c r="D3157" s="371" t="s">
        <v>3614</v>
      </c>
      <c r="E3157" s="373" t="s">
        <v>682</v>
      </c>
      <c r="F3157" s="372"/>
      <c r="G3157" s="374">
        <v>169</v>
      </c>
      <c r="H3157" s="374">
        <v>12</v>
      </c>
      <c r="I3157" s="374">
        <v>1</v>
      </c>
      <c r="J3157" s="373" t="s">
        <v>683</v>
      </c>
      <c r="K3157" s="372"/>
      <c r="L3157" s="374" t="s">
        <v>49</v>
      </c>
      <c r="M3157" s="377" t="s">
        <v>50</v>
      </c>
      <c r="N3157" s="374" t="s">
        <v>684</v>
      </c>
    </row>
    <row r="3158" spans="1:14" ht="27" customHeight="1">
      <c r="A3158" s="197"/>
      <c r="B3158" s="366">
        <v>3141</v>
      </c>
      <c r="C3158" s="278" t="s">
        <v>46</v>
      </c>
      <c r="D3158" s="371" t="s">
        <v>3615</v>
      </c>
      <c r="E3158" s="373" t="s">
        <v>682</v>
      </c>
      <c r="F3158" s="372"/>
      <c r="G3158" s="374">
        <v>169</v>
      </c>
      <c r="H3158" s="374">
        <v>13</v>
      </c>
      <c r="I3158" s="374">
        <v>1</v>
      </c>
      <c r="J3158" s="373" t="s">
        <v>683</v>
      </c>
      <c r="K3158" s="372"/>
      <c r="L3158" s="374" t="s">
        <v>49</v>
      </c>
      <c r="M3158" s="377" t="s">
        <v>50</v>
      </c>
      <c r="N3158" s="374" t="s">
        <v>684</v>
      </c>
    </row>
    <row r="3159" spans="1:14" ht="27" customHeight="1">
      <c r="A3159" s="197"/>
      <c r="B3159" s="363">
        <v>3142</v>
      </c>
      <c r="C3159" s="278" t="s">
        <v>46</v>
      </c>
      <c r="D3159" s="371" t="s">
        <v>3616</v>
      </c>
      <c r="E3159" s="373" t="s">
        <v>682</v>
      </c>
      <c r="F3159" s="372"/>
      <c r="G3159" s="374">
        <v>169</v>
      </c>
      <c r="H3159" s="374">
        <v>14</v>
      </c>
      <c r="I3159" s="374">
        <v>1</v>
      </c>
      <c r="J3159" s="373" t="s">
        <v>683</v>
      </c>
      <c r="K3159" s="372"/>
      <c r="L3159" s="374" t="s">
        <v>49</v>
      </c>
      <c r="M3159" s="377" t="s">
        <v>50</v>
      </c>
      <c r="N3159" s="374" t="s">
        <v>684</v>
      </c>
    </row>
    <row r="3160" spans="1:14" ht="27" customHeight="1">
      <c r="A3160" s="197"/>
      <c r="B3160" s="366">
        <v>3143</v>
      </c>
      <c r="C3160" s="278" t="s">
        <v>46</v>
      </c>
      <c r="D3160" s="371" t="s">
        <v>3617</v>
      </c>
      <c r="E3160" s="373" t="s">
        <v>682</v>
      </c>
      <c r="F3160" s="372"/>
      <c r="G3160" s="374">
        <v>169</v>
      </c>
      <c r="H3160" s="374">
        <v>15</v>
      </c>
      <c r="I3160" s="374">
        <v>1</v>
      </c>
      <c r="J3160" s="373" t="s">
        <v>683</v>
      </c>
      <c r="K3160" s="372"/>
      <c r="L3160" s="374" t="s">
        <v>49</v>
      </c>
      <c r="M3160" s="377" t="s">
        <v>50</v>
      </c>
      <c r="N3160" s="374" t="s">
        <v>684</v>
      </c>
    </row>
    <row r="3161" spans="1:14" ht="27" customHeight="1">
      <c r="A3161" s="197"/>
      <c r="B3161" s="366">
        <v>3144</v>
      </c>
      <c r="C3161" s="278" t="s">
        <v>46</v>
      </c>
      <c r="D3161" s="371" t="s">
        <v>3618</v>
      </c>
      <c r="E3161" s="373" t="s">
        <v>682</v>
      </c>
      <c r="F3161" s="372"/>
      <c r="G3161" s="374">
        <v>169</v>
      </c>
      <c r="H3161" s="374">
        <v>16</v>
      </c>
      <c r="I3161" s="374">
        <v>1</v>
      </c>
      <c r="J3161" s="373" t="s">
        <v>683</v>
      </c>
      <c r="K3161" s="372"/>
      <c r="L3161" s="374" t="s">
        <v>49</v>
      </c>
      <c r="M3161" s="377" t="s">
        <v>50</v>
      </c>
      <c r="N3161" s="374" t="s">
        <v>684</v>
      </c>
    </row>
    <row r="3162" spans="1:14" ht="27" customHeight="1">
      <c r="A3162" s="197"/>
      <c r="B3162" s="363">
        <v>3145</v>
      </c>
      <c r="C3162" s="278" t="s">
        <v>46</v>
      </c>
      <c r="D3162" s="371" t="s">
        <v>3619</v>
      </c>
      <c r="E3162" s="373" t="s">
        <v>682</v>
      </c>
      <c r="F3162" s="372"/>
      <c r="G3162" s="374">
        <v>169</v>
      </c>
      <c r="H3162" s="374">
        <v>17</v>
      </c>
      <c r="I3162" s="374">
        <v>1</v>
      </c>
      <c r="J3162" s="373" t="s">
        <v>683</v>
      </c>
      <c r="K3162" s="372"/>
      <c r="L3162" s="374" t="s">
        <v>49</v>
      </c>
      <c r="M3162" s="377" t="s">
        <v>50</v>
      </c>
      <c r="N3162" s="374" t="s">
        <v>684</v>
      </c>
    </row>
    <row r="3163" spans="1:14" ht="27" customHeight="1">
      <c r="A3163" s="197"/>
      <c r="B3163" s="366">
        <v>3146</v>
      </c>
      <c r="C3163" s="278" t="s">
        <v>46</v>
      </c>
      <c r="D3163" s="371" t="s">
        <v>3620</v>
      </c>
      <c r="E3163" s="373" t="s">
        <v>682</v>
      </c>
      <c r="F3163" s="372"/>
      <c r="G3163" s="374">
        <v>169</v>
      </c>
      <c r="H3163" s="374">
        <v>18</v>
      </c>
      <c r="I3163" s="374">
        <v>1</v>
      </c>
      <c r="J3163" s="373" t="s">
        <v>683</v>
      </c>
      <c r="K3163" s="372"/>
      <c r="L3163" s="374" t="s">
        <v>49</v>
      </c>
      <c r="M3163" s="377" t="s">
        <v>50</v>
      </c>
      <c r="N3163" s="374" t="s">
        <v>684</v>
      </c>
    </row>
    <row r="3164" spans="1:14" ht="27" customHeight="1">
      <c r="A3164" s="197"/>
      <c r="B3164" s="366">
        <v>3147</v>
      </c>
      <c r="C3164" s="278" t="s">
        <v>46</v>
      </c>
      <c r="D3164" s="371" t="s">
        <v>3621</v>
      </c>
      <c r="E3164" s="373" t="s">
        <v>682</v>
      </c>
      <c r="F3164" s="372"/>
      <c r="G3164" s="374">
        <v>169</v>
      </c>
      <c r="H3164" s="374">
        <v>19</v>
      </c>
      <c r="I3164" s="374">
        <v>1</v>
      </c>
      <c r="J3164" s="373" t="s">
        <v>683</v>
      </c>
      <c r="K3164" s="372"/>
      <c r="L3164" s="374" t="s">
        <v>49</v>
      </c>
      <c r="M3164" s="377" t="s">
        <v>50</v>
      </c>
      <c r="N3164" s="374" t="s">
        <v>684</v>
      </c>
    </row>
    <row r="3165" spans="1:14" ht="27" customHeight="1">
      <c r="A3165" s="197"/>
      <c r="B3165" s="363">
        <v>3148</v>
      </c>
      <c r="C3165" s="278" t="s">
        <v>46</v>
      </c>
      <c r="D3165" s="371" t="s">
        <v>3622</v>
      </c>
      <c r="E3165" s="373" t="s">
        <v>682</v>
      </c>
      <c r="F3165" s="372"/>
      <c r="G3165" s="374">
        <v>169</v>
      </c>
      <c r="H3165" s="374">
        <v>20</v>
      </c>
      <c r="I3165" s="374">
        <v>1</v>
      </c>
      <c r="J3165" s="373" t="s">
        <v>683</v>
      </c>
      <c r="K3165" s="372"/>
      <c r="L3165" s="374" t="s">
        <v>49</v>
      </c>
      <c r="M3165" s="377" t="s">
        <v>50</v>
      </c>
      <c r="N3165" s="374" t="s">
        <v>684</v>
      </c>
    </row>
    <row r="3166" spans="1:14" ht="27" customHeight="1">
      <c r="A3166" s="197"/>
      <c r="B3166" s="366">
        <v>3149</v>
      </c>
      <c r="C3166" s="278" t="s">
        <v>46</v>
      </c>
      <c r="D3166" s="371" t="s">
        <v>3623</v>
      </c>
      <c r="E3166" s="373" t="s">
        <v>682</v>
      </c>
      <c r="F3166" s="372"/>
      <c r="G3166" s="374">
        <v>170</v>
      </c>
      <c r="H3166" s="374">
        <v>1</v>
      </c>
      <c r="I3166" s="374">
        <v>1</v>
      </c>
      <c r="J3166" s="373" t="s">
        <v>683</v>
      </c>
      <c r="K3166" s="372"/>
      <c r="L3166" s="374" t="s">
        <v>49</v>
      </c>
      <c r="M3166" s="377" t="s">
        <v>50</v>
      </c>
      <c r="N3166" s="374" t="s">
        <v>684</v>
      </c>
    </row>
    <row r="3167" spans="1:14" ht="27" customHeight="1">
      <c r="A3167" s="197"/>
      <c r="B3167" s="366">
        <v>3150</v>
      </c>
      <c r="C3167" s="278" t="s">
        <v>46</v>
      </c>
      <c r="D3167" s="371" t="s">
        <v>3624</v>
      </c>
      <c r="E3167" s="373" t="s">
        <v>682</v>
      </c>
      <c r="F3167" s="372"/>
      <c r="G3167" s="374">
        <v>170</v>
      </c>
      <c r="H3167" s="374">
        <v>2</v>
      </c>
      <c r="I3167" s="374">
        <v>1</v>
      </c>
      <c r="J3167" s="373" t="s">
        <v>683</v>
      </c>
      <c r="K3167" s="372"/>
      <c r="L3167" s="374" t="s">
        <v>49</v>
      </c>
      <c r="M3167" s="377" t="s">
        <v>50</v>
      </c>
      <c r="N3167" s="374" t="s">
        <v>684</v>
      </c>
    </row>
    <row r="3168" spans="1:14" ht="27" customHeight="1">
      <c r="A3168" s="197"/>
      <c r="B3168" s="363">
        <v>3151</v>
      </c>
      <c r="C3168" s="278" t="s">
        <v>46</v>
      </c>
      <c r="D3168" s="371" t="s">
        <v>3625</v>
      </c>
      <c r="E3168" s="373" t="s">
        <v>682</v>
      </c>
      <c r="F3168" s="372"/>
      <c r="G3168" s="374">
        <v>170</v>
      </c>
      <c r="H3168" s="374">
        <v>3</v>
      </c>
      <c r="I3168" s="374">
        <v>1</v>
      </c>
      <c r="J3168" s="373" t="s">
        <v>683</v>
      </c>
      <c r="K3168" s="372"/>
      <c r="L3168" s="374" t="s">
        <v>49</v>
      </c>
      <c r="M3168" s="377" t="s">
        <v>50</v>
      </c>
      <c r="N3168" s="374" t="s">
        <v>684</v>
      </c>
    </row>
    <row r="3169" spans="1:14" ht="27" customHeight="1">
      <c r="A3169" s="197"/>
      <c r="B3169" s="366">
        <v>3152</v>
      </c>
      <c r="C3169" s="278" t="s">
        <v>46</v>
      </c>
      <c r="D3169" s="371" t="s">
        <v>3626</v>
      </c>
      <c r="E3169" s="373" t="s">
        <v>682</v>
      </c>
      <c r="F3169" s="372"/>
      <c r="G3169" s="374">
        <v>170</v>
      </c>
      <c r="H3169" s="374">
        <v>4</v>
      </c>
      <c r="I3169" s="374">
        <v>1</v>
      </c>
      <c r="J3169" s="373" t="s">
        <v>683</v>
      </c>
      <c r="K3169" s="372"/>
      <c r="L3169" s="374" t="s">
        <v>49</v>
      </c>
      <c r="M3169" s="377" t="s">
        <v>50</v>
      </c>
      <c r="N3169" s="374" t="s">
        <v>684</v>
      </c>
    </row>
    <row r="3170" spans="1:14" ht="27" customHeight="1">
      <c r="A3170" s="197"/>
      <c r="B3170" s="366">
        <v>3153</v>
      </c>
      <c r="C3170" s="278" t="s">
        <v>46</v>
      </c>
      <c r="D3170" s="371" t="s">
        <v>3627</v>
      </c>
      <c r="E3170" s="373" t="s">
        <v>682</v>
      </c>
      <c r="F3170" s="372"/>
      <c r="G3170" s="374">
        <v>170</v>
      </c>
      <c r="H3170" s="374">
        <v>5</v>
      </c>
      <c r="I3170" s="374">
        <v>1</v>
      </c>
      <c r="J3170" s="373" t="s">
        <v>683</v>
      </c>
      <c r="K3170" s="372"/>
      <c r="L3170" s="374" t="s">
        <v>49</v>
      </c>
      <c r="M3170" s="377" t="s">
        <v>50</v>
      </c>
      <c r="N3170" s="374" t="s">
        <v>684</v>
      </c>
    </row>
    <row r="3171" spans="1:14" ht="27" customHeight="1">
      <c r="A3171" s="197"/>
      <c r="B3171" s="363">
        <v>3154</v>
      </c>
      <c r="C3171" s="278" t="s">
        <v>46</v>
      </c>
      <c r="D3171" s="371" t="s">
        <v>3628</v>
      </c>
      <c r="E3171" s="373" t="s">
        <v>682</v>
      </c>
      <c r="F3171" s="372"/>
      <c r="G3171" s="374">
        <v>170</v>
      </c>
      <c r="H3171" s="374">
        <v>6</v>
      </c>
      <c r="I3171" s="374">
        <v>1</v>
      </c>
      <c r="J3171" s="373" t="s">
        <v>683</v>
      </c>
      <c r="K3171" s="372"/>
      <c r="L3171" s="374" t="s">
        <v>49</v>
      </c>
      <c r="M3171" s="377" t="s">
        <v>50</v>
      </c>
      <c r="N3171" s="374" t="s">
        <v>684</v>
      </c>
    </row>
    <row r="3172" spans="1:14" ht="27" customHeight="1">
      <c r="A3172" s="197"/>
      <c r="B3172" s="366">
        <v>3155</v>
      </c>
      <c r="C3172" s="278" t="s">
        <v>46</v>
      </c>
      <c r="D3172" s="371" t="s">
        <v>3629</v>
      </c>
      <c r="E3172" s="373" t="s">
        <v>682</v>
      </c>
      <c r="F3172" s="372"/>
      <c r="G3172" s="374">
        <v>170</v>
      </c>
      <c r="H3172" s="374">
        <v>7</v>
      </c>
      <c r="I3172" s="374">
        <v>1</v>
      </c>
      <c r="J3172" s="373" t="s">
        <v>683</v>
      </c>
      <c r="K3172" s="372"/>
      <c r="L3172" s="374" t="s">
        <v>49</v>
      </c>
      <c r="M3172" s="377" t="s">
        <v>50</v>
      </c>
      <c r="N3172" s="374" t="s">
        <v>684</v>
      </c>
    </row>
    <row r="3173" spans="1:14" ht="27" customHeight="1">
      <c r="A3173" s="197"/>
      <c r="B3173" s="366">
        <v>3156</v>
      </c>
      <c r="C3173" s="278" t="s">
        <v>46</v>
      </c>
      <c r="D3173" s="371" t="s">
        <v>3630</v>
      </c>
      <c r="E3173" s="373" t="s">
        <v>682</v>
      </c>
      <c r="F3173" s="372"/>
      <c r="G3173" s="374">
        <v>170</v>
      </c>
      <c r="H3173" s="374">
        <v>8</v>
      </c>
      <c r="I3173" s="374">
        <v>1</v>
      </c>
      <c r="J3173" s="373" t="s">
        <v>683</v>
      </c>
      <c r="K3173" s="372"/>
      <c r="L3173" s="374" t="s">
        <v>49</v>
      </c>
      <c r="M3173" s="377" t="s">
        <v>50</v>
      </c>
      <c r="N3173" s="374" t="s">
        <v>684</v>
      </c>
    </row>
    <row r="3174" spans="1:14" ht="27" customHeight="1">
      <c r="A3174" s="197"/>
      <c r="B3174" s="363">
        <v>3157</v>
      </c>
      <c r="C3174" s="278" t="s">
        <v>46</v>
      </c>
      <c r="D3174" s="371" t="s">
        <v>3631</v>
      </c>
      <c r="E3174" s="373" t="s">
        <v>682</v>
      </c>
      <c r="F3174" s="372"/>
      <c r="G3174" s="374">
        <v>170</v>
      </c>
      <c r="H3174" s="374">
        <v>9</v>
      </c>
      <c r="I3174" s="374">
        <v>1</v>
      </c>
      <c r="J3174" s="373" t="s">
        <v>683</v>
      </c>
      <c r="K3174" s="372"/>
      <c r="L3174" s="374" t="s">
        <v>49</v>
      </c>
      <c r="M3174" s="377" t="s">
        <v>50</v>
      </c>
      <c r="N3174" s="374" t="s">
        <v>684</v>
      </c>
    </row>
    <row r="3175" spans="1:14" ht="27" customHeight="1">
      <c r="A3175" s="197"/>
      <c r="B3175" s="366">
        <v>3158</v>
      </c>
      <c r="C3175" s="278" t="s">
        <v>46</v>
      </c>
      <c r="D3175" s="371" t="s">
        <v>3632</v>
      </c>
      <c r="E3175" s="373" t="s">
        <v>682</v>
      </c>
      <c r="F3175" s="372"/>
      <c r="G3175" s="374">
        <v>170</v>
      </c>
      <c r="H3175" s="374">
        <v>10</v>
      </c>
      <c r="I3175" s="374">
        <v>1</v>
      </c>
      <c r="J3175" s="373" t="s">
        <v>683</v>
      </c>
      <c r="K3175" s="372"/>
      <c r="L3175" s="374" t="s">
        <v>49</v>
      </c>
      <c r="M3175" s="377" t="s">
        <v>50</v>
      </c>
      <c r="N3175" s="374" t="s">
        <v>684</v>
      </c>
    </row>
    <row r="3176" spans="1:14" ht="27" customHeight="1">
      <c r="A3176" s="197"/>
      <c r="B3176" s="366">
        <v>3159</v>
      </c>
      <c r="C3176" s="278" t="s">
        <v>46</v>
      </c>
      <c r="D3176" s="371" t="s">
        <v>3633</v>
      </c>
      <c r="E3176" s="373" t="s">
        <v>682</v>
      </c>
      <c r="F3176" s="372"/>
      <c r="G3176" s="374">
        <v>170</v>
      </c>
      <c r="H3176" s="374">
        <v>11</v>
      </c>
      <c r="I3176" s="374">
        <v>1</v>
      </c>
      <c r="J3176" s="373" t="s">
        <v>683</v>
      </c>
      <c r="K3176" s="372"/>
      <c r="L3176" s="374" t="s">
        <v>49</v>
      </c>
      <c r="M3176" s="377" t="s">
        <v>50</v>
      </c>
      <c r="N3176" s="374" t="s">
        <v>684</v>
      </c>
    </row>
    <row r="3177" spans="1:14" ht="27" customHeight="1">
      <c r="A3177" s="197"/>
      <c r="B3177" s="363">
        <v>3160</v>
      </c>
      <c r="C3177" s="278" t="s">
        <v>46</v>
      </c>
      <c r="D3177" s="371" t="s">
        <v>3634</v>
      </c>
      <c r="E3177" s="373" t="s">
        <v>682</v>
      </c>
      <c r="F3177" s="372"/>
      <c r="G3177" s="374">
        <v>170</v>
      </c>
      <c r="H3177" s="374">
        <v>12</v>
      </c>
      <c r="I3177" s="374">
        <v>1</v>
      </c>
      <c r="J3177" s="373" t="s">
        <v>683</v>
      </c>
      <c r="K3177" s="372"/>
      <c r="L3177" s="374" t="s">
        <v>49</v>
      </c>
      <c r="M3177" s="377" t="s">
        <v>50</v>
      </c>
      <c r="N3177" s="374" t="s">
        <v>684</v>
      </c>
    </row>
    <row r="3178" spans="1:14" ht="27" customHeight="1">
      <c r="A3178" s="197"/>
      <c r="B3178" s="366">
        <v>3161</v>
      </c>
      <c r="C3178" s="278" t="s">
        <v>46</v>
      </c>
      <c r="D3178" s="371" t="s">
        <v>3635</v>
      </c>
      <c r="E3178" s="373" t="s">
        <v>682</v>
      </c>
      <c r="F3178" s="372"/>
      <c r="G3178" s="374">
        <v>170</v>
      </c>
      <c r="H3178" s="374">
        <v>13</v>
      </c>
      <c r="I3178" s="374">
        <v>1</v>
      </c>
      <c r="J3178" s="373" t="s">
        <v>683</v>
      </c>
      <c r="K3178" s="372"/>
      <c r="L3178" s="374" t="s">
        <v>49</v>
      </c>
      <c r="M3178" s="377" t="s">
        <v>50</v>
      </c>
      <c r="N3178" s="374" t="s">
        <v>684</v>
      </c>
    </row>
    <row r="3179" spans="1:14" ht="27" customHeight="1">
      <c r="A3179" s="197"/>
      <c r="B3179" s="366">
        <v>3162</v>
      </c>
      <c r="C3179" s="278" t="s">
        <v>46</v>
      </c>
      <c r="D3179" s="371" t="s">
        <v>3636</v>
      </c>
      <c r="E3179" s="373" t="s">
        <v>682</v>
      </c>
      <c r="F3179" s="372"/>
      <c r="G3179" s="374">
        <v>170</v>
      </c>
      <c r="H3179" s="374">
        <v>14</v>
      </c>
      <c r="I3179" s="374">
        <v>1</v>
      </c>
      <c r="J3179" s="373" t="s">
        <v>683</v>
      </c>
      <c r="K3179" s="372"/>
      <c r="L3179" s="374" t="s">
        <v>49</v>
      </c>
      <c r="M3179" s="377" t="s">
        <v>50</v>
      </c>
      <c r="N3179" s="374" t="s">
        <v>684</v>
      </c>
    </row>
    <row r="3180" spans="1:14" ht="27" customHeight="1">
      <c r="A3180" s="197"/>
      <c r="B3180" s="363">
        <v>3163</v>
      </c>
      <c r="C3180" s="278" t="s">
        <v>46</v>
      </c>
      <c r="D3180" s="371" t="s">
        <v>3637</v>
      </c>
      <c r="E3180" s="373" t="s">
        <v>682</v>
      </c>
      <c r="F3180" s="372"/>
      <c r="G3180" s="374">
        <v>170</v>
      </c>
      <c r="H3180" s="374">
        <v>15</v>
      </c>
      <c r="I3180" s="374">
        <v>1</v>
      </c>
      <c r="J3180" s="373" t="s">
        <v>683</v>
      </c>
      <c r="K3180" s="372"/>
      <c r="L3180" s="374" t="s">
        <v>49</v>
      </c>
      <c r="M3180" s="377" t="s">
        <v>50</v>
      </c>
      <c r="N3180" s="374" t="s">
        <v>684</v>
      </c>
    </row>
    <row r="3181" spans="1:14" ht="27" customHeight="1">
      <c r="A3181" s="197"/>
      <c r="B3181" s="366">
        <v>3164</v>
      </c>
      <c r="C3181" s="278" t="s">
        <v>46</v>
      </c>
      <c r="D3181" s="371" t="s">
        <v>3638</v>
      </c>
      <c r="E3181" s="373" t="s">
        <v>682</v>
      </c>
      <c r="F3181" s="372"/>
      <c r="G3181" s="374">
        <v>170</v>
      </c>
      <c r="H3181" s="374">
        <v>16</v>
      </c>
      <c r="I3181" s="374">
        <v>1</v>
      </c>
      <c r="J3181" s="373" t="s">
        <v>683</v>
      </c>
      <c r="K3181" s="372"/>
      <c r="L3181" s="374" t="s">
        <v>49</v>
      </c>
      <c r="M3181" s="377" t="s">
        <v>50</v>
      </c>
      <c r="N3181" s="374" t="s">
        <v>684</v>
      </c>
    </row>
    <row r="3182" spans="1:14" ht="27" customHeight="1">
      <c r="A3182" s="197"/>
      <c r="B3182" s="366">
        <v>3165</v>
      </c>
      <c r="C3182" s="278" t="s">
        <v>46</v>
      </c>
      <c r="D3182" s="371" t="s">
        <v>3639</v>
      </c>
      <c r="E3182" s="373" t="s">
        <v>682</v>
      </c>
      <c r="F3182" s="372"/>
      <c r="G3182" s="374">
        <v>170</v>
      </c>
      <c r="H3182" s="374">
        <v>17</v>
      </c>
      <c r="I3182" s="374">
        <v>1</v>
      </c>
      <c r="J3182" s="373" t="s">
        <v>683</v>
      </c>
      <c r="K3182" s="372"/>
      <c r="L3182" s="374" t="s">
        <v>49</v>
      </c>
      <c r="M3182" s="377" t="s">
        <v>50</v>
      </c>
      <c r="N3182" s="374" t="s">
        <v>684</v>
      </c>
    </row>
    <row r="3183" spans="1:14" ht="27" customHeight="1">
      <c r="A3183" s="197"/>
      <c r="B3183" s="363">
        <v>3166</v>
      </c>
      <c r="C3183" s="278" t="s">
        <v>46</v>
      </c>
      <c r="D3183" s="371" t="s">
        <v>3640</v>
      </c>
      <c r="E3183" s="373" t="s">
        <v>682</v>
      </c>
      <c r="F3183" s="372"/>
      <c r="G3183" s="374">
        <v>170</v>
      </c>
      <c r="H3183" s="374">
        <v>18</v>
      </c>
      <c r="I3183" s="374">
        <v>1</v>
      </c>
      <c r="J3183" s="373" t="s">
        <v>683</v>
      </c>
      <c r="K3183" s="372"/>
      <c r="L3183" s="374" t="s">
        <v>49</v>
      </c>
      <c r="M3183" s="377" t="s">
        <v>50</v>
      </c>
      <c r="N3183" s="374" t="s">
        <v>684</v>
      </c>
    </row>
    <row r="3184" spans="1:14" ht="27" customHeight="1">
      <c r="A3184" s="197"/>
      <c r="B3184" s="366">
        <v>3167</v>
      </c>
      <c r="C3184" s="278" t="s">
        <v>46</v>
      </c>
      <c r="D3184" s="371" t="s">
        <v>3641</v>
      </c>
      <c r="E3184" s="373" t="s">
        <v>682</v>
      </c>
      <c r="F3184" s="372"/>
      <c r="G3184" s="374">
        <v>170</v>
      </c>
      <c r="H3184" s="374">
        <v>19</v>
      </c>
      <c r="I3184" s="374">
        <v>1</v>
      </c>
      <c r="J3184" s="373" t="s">
        <v>683</v>
      </c>
      <c r="K3184" s="372"/>
      <c r="L3184" s="374" t="s">
        <v>49</v>
      </c>
      <c r="M3184" s="377" t="s">
        <v>50</v>
      </c>
      <c r="N3184" s="374" t="s">
        <v>684</v>
      </c>
    </row>
    <row r="3185" spans="1:14" ht="27" customHeight="1">
      <c r="A3185" s="197"/>
      <c r="B3185" s="366">
        <v>3168</v>
      </c>
      <c r="C3185" s="278" t="s">
        <v>46</v>
      </c>
      <c r="D3185" s="371" t="s">
        <v>3642</v>
      </c>
      <c r="E3185" s="373" t="s">
        <v>682</v>
      </c>
      <c r="F3185" s="372"/>
      <c r="G3185" s="374">
        <v>170</v>
      </c>
      <c r="H3185" s="374">
        <v>20</v>
      </c>
      <c r="I3185" s="374">
        <v>1</v>
      </c>
      <c r="J3185" s="373" t="s">
        <v>683</v>
      </c>
      <c r="K3185" s="372"/>
      <c r="L3185" s="374" t="s">
        <v>49</v>
      </c>
      <c r="M3185" s="377" t="s">
        <v>50</v>
      </c>
      <c r="N3185" s="374" t="s">
        <v>684</v>
      </c>
    </row>
    <row r="3186" spans="1:14" ht="27" customHeight="1">
      <c r="A3186" s="197"/>
      <c r="B3186" s="363">
        <v>3169</v>
      </c>
      <c r="C3186" s="278" t="s">
        <v>46</v>
      </c>
      <c r="D3186" s="371" t="s">
        <v>3643</v>
      </c>
      <c r="E3186" s="373" t="s">
        <v>682</v>
      </c>
      <c r="F3186" s="372"/>
      <c r="G3186" s="374">
        <v>171</v>
      </c>
      <c r="H3186" s="374">
        <v>1</v>
      </c>
      <c r="I3186" s="374">
        <v>1</v>
      </c>
      <c r="J3186" s="373" t="s">
        <v>683</v>
      </c>
      <c r="K3186" s="372"/>
      <c r="L3186" s="374" t="s">
        <v>49</v>
      </c>
      <c r="M3186" s="377" t="s">
        <v>50</v>
      </c>
      <c r="N3186" s="374" t="s">
        <v>684</v>
      </c>
    </row>
    <row r="3187" spans="1:14" ht="27" customHeight="1">
      <c r="A3187" s="197"/>
      <c r="B3187" s="366">
        <v>3170</v>
      </c>
      <c r="C3187" s="278" t="s">
        <v>46</v>
      </c>
      <c r="D3187" s="371" t="s">
        <v>3644</v>
      </c>
      <c r="E3187" s="373" t="s">
        <v>682</v>
      </c>
      <c r="F3187" s="372"/>
      <c r="G3187" s="374">
        <v>171</v>
      </c>
      <c r="H3187" s="374">
        <v>2</v>
      </c>
      <c r="I3187" s="374">
        <v>1</v>
      </c>
      <c r="J3187" s="373" t="s">
        <v>683</v>
      </c>
      <c r="K3187" s="372"/>
      <c r="L3187" s="374" t="s">
        <v>49</v>
      </c>
      <c r="M3187" s="377" t="s">
        <v>50</v>
      </c>
      <c r="N3187" s="374" t="s">
        <v>684</v>
      </c>
    </row>
    <row r="3188" spans="1:14" ht="27" customHeight="1">
      <c r="A3188" s="197"/>
      <c r="B3188" s="366">
        <v>3171</v>
      </c>
      <c r="C3188" s="278" t="s">
        <v>46</v>
      </c>
      <c r="D3188" s="371" t="s">
        <v>3645</v>
      </c>
      <c r="E3188" s="373" t="s">
        <v>682</v>
      </c>
      <c r="F3188" s="372"/>
      <c r="G3188" s="374">
        <v>171</v>
      </c>
      <c r="H3188" s="374">
        <v>3</v>
      </c>
      <c r="I3188" s="374">
        <v>1</v>
      </c>
      <c r="J3188" s="373" t="s">
        <v>683</v>
      </c>
      <c r="K3188" s="372"/>
      <c r="L3188" s="374" t="s">
        <v>49</v>
      </c>
      <c r="M3188" s="377" t="s">
        <v>50</v>
      </c>
      <c r="N3188" s="374" t="s">
        <v>684</v>
      </c>
    </row>
    <row r="3189" spans="1:14" ht="27" customHeight="1">
      <c r="A3189" s="197"/>
      <c r="B3189" s="363">
        <v>3172</v>
      </c>
      <c r="C3189" s="278" t="s">
        <v>46</v>
      </c>
      <c r="D3189" s="371" t="s">
        <v>3646</v>
      </c>
      <c r="E3189" s="373" t="s">
        <v>682</v>
      </c>
      <c r="F3189" s="372"/>
      <c r="G3189" s="374">
        <v>171</v>
      </c>
      <c r="H3189" s="374">
        <v>4</v>
      </c>
      <c r="I3189" s="374">
        <v>1</v>
      </c>
      <c r="J3189" s="373" t="s">
        <v>683</v>
      </c>
      <c r="K3189" s="372"/>
      <c r="L3189" s="374" t="s">
        <v>49</v>
      </c>
      <c r="M3189" s="377" t="s">
        <v>50</v>
      </c>
      <c r="N3189" s="374" t="s">
        <v>684</v>
      </c>
    </row>
    <row r="3190" spans="1:14" ht="27" customHeight="1">
      <c r="A3190" s="197"/>
      <c r="B3190" s="366">
        <v>3173</v>
      </c>
      <c r="C3190" s="278" t="s">
        <v>46</v>
      </c>
      <c r="D3190" s="371" t="s">
        <v>3647</v>
      </c>
      <c r="E3190" s="373" t="s">
        <v>682</v>
      </c>
      <c r="F3190" s="372"/>
      <c r="G3190" s="374">
        <v>171</v>
      </c>
      <c r="H3190" s="374">
        <v>5</v>
      </c>
      <c r="I3190" s="374">
        <v>1</v>
      </c>
      <c r="J3190" s="373" t="s">
        <v>683</v>
      </c>
      <c r="K3190" s="372"/>
      <c r="L3190" s="374" t="s">
        <v>49</v>
      </c>
      <c r="M3190" s="377" t="s">
        <v>50</v>
      </c>
      <c r="N3190" s="374" t="s">
        <v>684</v>
      </c>
    </row>
    <row r="3191" spans="1:14" ht="27" customHeight="1">
      <c r="A3191" s="197"/>
      <c r="B3191" s="366">
        <v>3174</v>
      </c>
      <c r="C3191" s="278" t="s">
        <v>46</v>
      </c>
      <c r="D3191" s="371" t="s">
        <v>3648</v>
      </c>
      <c r="E3191" s="373" t="s">
        <v>682</v>
      </c>
      <c r="F3191" s="372"/>
      <c r="G3191" s="374">
        <v>171</v>
      </c>
      <c r="H3191" s="374">
        <v>6</v>
      </c>
      <c r="I3191" s="374">
        <v>1</v>
      </c>
      <c r="J3191" s="373" t="s">
        <v>683</v>
      </c>
      <c r="K3191" s="372"/>
      <c r="L3191" s="374" t="s">
        <v>49</v>
      </c>
      <c r="M3191" s="377" t="s">
        <v>50</v>
      </c>
      <c r="N3191" s="374" t="s">
        <v>684</v>
      </c>
    </row>
    <row r="3192" spans="1:14" ht="27" customHeight="1">
      <c r="A3192" s="197"/>
      <c r="B3192" s="363">
        <v>3175</v>
      </c>
      <c r="C3192" s="278" t="s">
        <v>46</v>
      </c>
      <c r="D3192" s="371" t="s">
        <v>3649</v>
      </c>
      <c r="E3192" s="373" t="s">
        <v>682</v>
      </c>
      <c r="F3192" s="372"/>
      <c r="G3192" s="374">
        <v>171</v>
      </c>
      <c r="H3192" s="374">
        <v>7</v>
      </c>
      <c r="I3192" s="374">
        <v>1</v>
      </c>
      <c r="J3192" s="373" t="s">
        <v>683</v>
      </c>
      <c r="K3192" s="372"/>
      <c r="L3192" s="374" t="s">
        <v>49</v>
      </c>
      <c r="M3192" s="377" t="s">
        <v>50</v>
      </c>
      <c r="N3192" s="374" t="s">
        <v>684</v>
      </c>
    </row>
    <row r="3193" spans="1:14" ht="27" customHeight="1">
      <c r="A3193" s="197"/>
      <c r="B3193" s="366">
        <v>3176</v>
      </c>
      <c r="C3193" s="278" t="s">
        <v>46</v>
      </c>
      <c r="D3193" s="371" t="s">
        <v>3650</v>
      </c>
      <c r="E3193" s="373" t="s">
        <v>682</v>
      </c>
      <c r="F3193" s="372"/>
      <c r="G3193" s="374">
        <v>171</v>
      </c>
      <c r="H3193" s="374">
        <v>8</v>
      </c>
      <c r="I3193" s="374">
        <v>1</v>
      </c>
      <c r="J3193" s="373" t="s">
        <v>683</v>
      </c>
      <c r="K3193" s="372"/>
      <c r="L3193" s="374" t="s">
        <v>49</v>
      </c>
      <c r="M3193" s="377" t="s">
        <v>50</v>
      </c>
      <c r="N3193" s="374" t="s">
        <v>684</v>
      </c>
    </row>
    <row r="3194" spans="1:14" ht="27" customHeight="1">
      <c r="A3194" s="197"/>
      <c r="B3194" s="366">
        <v>3177</v>
      </c>
      <c r="C3194" s="278" t="s">
        <v>46</v>
      </c>
      <c r="D3194" s="371" t="s">
        <v>3651</v>
      </c>
      <c r="E3194" s="373" t="s">
        <v>682</v>
      </c>
      <c r="F3194" s="372"/>
      <c r="G3194" s="374">
        <v>171</v>
      </c>
      <c r="H3194" s="374">
        <v>9</v>
      </c>
      <c r="I3194" s="374">
        <v>1</v>
      </c>
      <c r="J3194" s="373" t="s">
        <v>683</v>
      </c>
      <c r="K3194" s="372"/>
      <c r="L3194" s="374" t="s">
        <v>49</v>
      </c>
      <c r="M3194" s="377" t="s">
        <v>50</v>
      </c>
      <c r="N3194" s="374" t="s">
        <v>684</v>
      </c>
    </row>
    <row r="3195" spans="1:14" ht="27" customHeight="1">
      <c r="A3195" s="197"/>
      <c r="B3195" s="363">
        <v>3178</v>
      </c>
      <c r="C3195" s="278" t="s">
        <v>46</v>
      </c>
      <c r="D3195" s="371" t="s">
        <v>3652</v>
      </c>
      <c r="E3195" s="373" t="s">
        <v>682</v>
      </c>
      <c r="F3195" s="372"/>
      <c r="G3195" s="374">
        <v>171</v>
      </c>
      <c r="H3195" s="374">
        <v>10</v>
      </c>
      <c r="I3195" s="374">
        <v>1</v>
      </c>
      <c r="J3195" s="373" t="s">
        <v>683</v>
      </c>
      <c r="K3195" s="372"/>
      <c r="L3195" s="374" t="s">
        <v>49</v>
      </c>
      <c r="M3195" s="377" t="s">
        <v>50</v>
      </c>
      <c r="N3195" s="374" t="s">
        <v>684</v>
      </c>
    </row>
    <row r="3196" spans="1:14" ht="27" customHeight="1">
      <c r="A3196" s="197"/>
      <c r="B3196" s="366">
        <v>3179</v>
      </c>
      <c r="C3196" s="278" t="s">
        <v>46</v>
      </c>
      <c r="D3196" s="371" t="s">
        <v>3653</v>
      </c>
      <c r="E3196" s="373" t="s">
        <v>682</v>
      </c>
      <c r="F3196" s="372"/>
      <c r="G3196" s="374">
        <v>171</v>
      </c>
      <c r="H3196" s="374">
        <v>11</v>
      </c>
      <c r="I3196" s="374">
        <v>1</v>
      </c>
      <c r="J3196" s="373" t="s">
        <v>683</v>
      </c>
      <c r="K3196" s="372"/>
      <c r="L3196" s="374" t="s">
        <v>49</v>
      </c>
      <c r="M3196" s="377" t="s">
        <v>50</v>
      </c>
      <c r="N3196" s="374" t="s">
        <v>684</v>
      </c>
    </row>
    <row r="3197" spans="1:14" ht="27" customHeight="1">
      <c r="A3197" s="197"/>
      <c r="B3197" s="366">
        <v>3180</v>
      </c>
      <c r="C3197" s="278" t="s">
        <v>46</v>
      </c>
      <c r="D3197" s="371" t="s">
        <v>3654</v>
      </c>
      <c r="E3197" s="373" t="s">
        <v>682</v>
      </c>
      <c r="F3197" s="372"/>
      <c r="G3197" s="374">
        <v>171</v>
      </c>
      <c r="H3197" s="374">
        <v>12</v>
      </c>
      <c r="I3197" s="374">
        <v>1</v>
      </c>
      <c r="J3197" s="373" t="s">
        <v>683</v>
      </c>
      <c r="K3197" s="372"/>
      <c r="L3197" s="374" t="s">
        <v>49</v>
      </c>
      <c r="M3197" s="377" t="s">
        <v>50</v>
      </c>
      <c r="N3197" s="374" t="s">
        <v>684</v>
      </c>
    </row>
    <row r="3198" spans="1:14" ht="27" customHeight="1">
      <c r="A3198" s="197"/>
      <c r="B3198" s="363">
        <v>3181</v>
      </c>
      <c r="C3198" s="278" t="s">
        <v>46</v>
      </c>
      <c r="D3198" s="371" t="s">
        <v>3655</v>
      </c>
      <c r="E3198" s="373" t="s">
        <v>682</v>
      </c>
      <c r="F3198" s="372"/>
      <c r="G3198" s="374">
        <v>171</v>
      </c>
      <c r="H3198" s="374">
        <v>13</v>
      </c>
      <c r="I3198" s="374">
        <v>1</v>
      </c>
      <c r="J3198" s="373" t="s">
        <v>683</v>
      </c>
      <c r="K3198" s="372"/>
      <c r="L3198" s="374" t="s">
        <v>49</v>
      </c>
      <c r="M3198" s="377" t="s">
        <v>50</v>
      </c>
      <c r="N3198" s="374" t="s">
        <v>684</v>
      </c>
    </row>
    <row r="3199" spans="1:14" ht="27" customHeight="1">
      <c r="A3199" s="197"/>
      <c r="B3199" s="366">
        <v>3182</v>
      </c>
      <c r="C3199" s="278" t="s">
        <v>46</v>
      </c>
      <c r="D3199" s="371" t="s">
        <v>3656</v>
      </c>
      <c r="E3199" s="373" t="s">
        <v>682</v>
      </c>
      <c r="F3199" s="372"/>
      <c r="G3199" s="374">
        <v>171</v>
      </c>
      <c r="H3199" s="374">
        <v>14</v>
      </c>
      <c r="I3199" s="374">
        <v>1</v>
      </c>
      <c r="J3199" s="373" t="s">
        <v>683</v>
      </c>
      <c r="K3199" s="372"/>
      <c r="L3199" s="374" t="s">
        <v>49</v>
      </c>
      <c r="M3199" s="377" t="s">
        <v>50</v>
      </c>
      <c r="N3199" s="374" t="s">
        <v>684</v>
      </c>
    </row>
    <row r="3200" spans="1:14" ht="27" customHeight="1">
      <c r="A3200" s="197"/>
      <c r="B3200" s="366">
        <v>3183</v>
      </c>
      <c r="C3200" s="278" t="s">
        <v>46</v>
      </c>
      <c r="D3200" s="371" t="s">
        <v>3657</v>
      </c>
      <c r="E3200" s="373" t="s">
        <v>682</v>
      </c>
      <c r="F3200" s="372"/>
      <c r="G3200" s="374">
        <v>171</v>
      </c>
      <c r="H3200" s="374">
        <v>15</v>
      </c>
      <c r="I3200" s="374">
        <v>1</v>
      </c>
      <c r="J3200" s="373" t="s">
        <v>683</v>
      </c>
      <c r="K3200" s="372"/>
      <c r="L3200" s="374" t="s">
        <v>49</v>
      </c>
      <c r="M3200" s="377" t="s">
        <v>50</v>
      </c>
      <c r="N3200" s="374" t="s">
        <v>684</v>
      </c>
    </row>
    <row r="3201" spans="1:14" ht="27" customHeight="1">
      <c r="A3201" s="197"/>
      <c r="B3201" s="363">
        <v>3184</v>
      </c>
      <c r="C3201" s="278" t="s">
        <v>46</v>
      </c>
      <c r="D3201" s="371" t="s">
        <v>3658</v>
      </c>
      <c r="E3201" s="373" t="s">
        <v>682</v>
      </c>
      <c r="F3201" s="372"/>
      <c r="G3201" s="374">
        <v>171</v>
      </c>
      <c r="H3201" s="374">
        <v>16</v>
      </c>
      <c r="I3201" s="374">
        <v>1</v>
      </c>
      <c r="J3201" s="373" t="s">
        <v>683</v>
      </c>
      <c r="K3201" s="372"/>
      <c r="L3201" s="374" t="s">
        <v>49</v>
      </c>
      <c r="M3201" s="377" t="s">
        <v>50</v>
      </c>
      <c r="N3201" s="374" t="s">
        <v>684</v>
      </c>
    </row>
    <row r="3202" spans="1:14" ht="27" customHeight="1">
      <c r="A3202" s="197"/>
      <c r="B3202" s="366">
        <v>3185</v>
      </c>
      <c r="C3202" s="278" t="s">
        <v>46</v>
      </c>
      <c r="D3202" s="371" t="s">
        <v>3659</v>
      </c>
      <c r="E3202" s="373" t="s">
        <v>682</v>
      </c>
      <c r="F3202" s="372"/>
      <c r="G3202" s="374">
        <v>171</v>
      </c>
      <c r="H3202" s="374">
        <v>17</v>
      </c>
      <c r="I3202" s="374">
        <v>1</v>
      </c>
      <c r="J3202" s="373" t="s">
        <v>683</v>
      </c>
      <c r="K3202" s="372"/>
      <c r="L3202" s="374" t="s">
        <v>49</v>
      </c>
      <c r="M3202" s="377" t="s">
        <v>50</v>
      </c>
      <c r="N3202" s="374" t="s">
        <v>684</v>
      </c>
    </row>
    <row r="3203" spans="1:14" ht="27" customHeight="1">
      <c r="A3203" s="197"/>
      <c r="B3203" s="366">
        <v>3186</v>
      </c>
      <c r="C3203" s="278" t="s">
        <v>46</v>
      </c>
      <c r="D3203" s="371" t="s">
        <v>3660</v>
      </c>
      <c r="E3203" s="373" t="s">
        <v>682</v>
      </c>
      <c r="F3203" s="372"/>
      <c r="G3203" s="374">
        <v>171</v>
      </c>
      <c r="H3203" s="374">
        <v>18</v>
      </c>
      <c r="I3203" s="374">
        <v>1</v>
      </c>
      <c r="J3203" s="373" t="s">
        <v>683</v>
      </c>
      <c r="K3203" s="372"/>
      <c r="L3203" s="374" t="s">
        <v>49</v>
      </c>
      <c r="M3203" s="377" t="s">
        <v>50</v>
      </c>
      <c r="N3203" s="374" t="s">
        <v>684</v>
      </c>
    </row>
    <row r="3204" spans="1:14" ht="27" customHeight="1">
      <c r="A3204" s="197"/>
      <c r="B3204" s="363">
        <v>3187</v>
      </c>
      <c r="C3204" s="278" t="s">
        <v>46</v>
      </c>
      <c r="D3204" s="371" t="s">
        <v>3661</v>
      </c>
      <c r="E3204" s="373" t="s">
        <v>682</v>
      </c>
      <c r="F3204" s="372"/>
      <c r="G3204" s="374">
        <v>171</v>
      </c>
      <c r="H3204" s="374">
        <v>19</v>
      </c>
      <c r="I3204" s="374">
        <v>1</v>
      </c>
      <c r="J3204" s="373" t="s">
        <v>683</v>
      </c>
      <c r="K3204" s="372"/>
      <c r="L3204" s="374" t="s">
        <v>49</v>
      </c>
      <c r="M3204" s="377" t="s">
        <v>50</v>
      </c>
      <c r="N3204" s="374" t="s">
        <v>684</v>
      </c>
    </row>
    <row r="3205" spans="1:14" ht="27" customHeight="1">
      <c r="A3205" s="197"/>
      <c r="B3205" s="366">
        <v>3188</v>
      </c>
      <c r="C3205" s="278" t="s">
        <v>46</v>
      </c>
      <c r="D3205" s="371" t="s">
        <v>3662</v>
      </c>
      <c r="E3205" s="373" t="s">
        <v>682</v>
      </c>
      <c r="F3205" s="372"/>
      <c r="G3205" s="374">
        <v>171</v>
      </c>
      <c r="H3205" s="374">
        <v>20</v>
      </c>
      <c r="I3205" s="374">
        <v>1</v>
      </c>
      <c r="J3205" s="373" t="s">
        <v>683</v>
      </c>
      <c r="K3205" s="372"/>
      <c r="L3205" s="374" t="s">
        <v>49</v>
      </c>
      <c r="M3205" s="377" t="s">
        <v>50</v>
      </c>
      <c r="N3205" s="374" t="s">
        <v>684</v>
      </c>
    </row>
    <row r="3206" spans="1:14" ht="27" customHeight="1">
      <c r="A3206" s="197"/>
      <c r="B3206" s="366">
        <v>3189</v>
      </c>
      <c r="C3206" s="278" t="s">
        <v>46</v>
      </c>
      <c r="D3206" s="371" t="s">
        <v>3663</v>
      </c>
      <c r="E3206" s="373" t="s">
        <v>682</v>
      </c>
      <c r="F3206" s="372"/>
      <c r="G3206" s="374">
        <v>172</v>
      </c>
      <c r="H3206" s="374">
        <v>1</v>
      </c>
      <c r="I3206" s="374">
        <v>1</v>
      </c>
      <c r="J3206" s="373" t="s">
        <v>683</v>
      </c>
      <c r="K3206" s="372"/>
      <c r="L3206" s="374" t="s">
        <v>49</v>
      </c>
      <c r="M3206" s="377" t="s">
        <v>50</v>
      </c>
      <c r="N3206" s="374" t="s">
        <v>684</v>
      </c>
    </row>
    <row r="3207" spans="1:14" ht="27" customHeight="1">
      <c r="A3207" s="197"/>
      <c r="B3207" s="363">
        <v>3190</v>
      </c>
      <c r="C3207" s="278" t="s">
        <v>46</v>
      </c>
      <c r="D3207" s="371" t="s">
        <v>3664</v>
      </c>
      <c r="E3207" s="373" t="s">
        <v>682</v>
      </c>
      <c r="F3207" s="372"/>
      <c r="G3207" s="374">
        <v>172</v>
      </c>
      <c r="H3207" s="374">
        <v>2</v>
      </c>
      <c r="I3207" s="374">
        <v>1</v>
      </c>
      <c r="J3207" s="373" t="s">
        <v>683</v>
      </c>
      <c r="K3207" s="372"/>
      <c r="L3207" s="374" t="s">
        <v>49</v>
      </c>
      <c r="M3207" s="377" t="s">
        <v>50</v>
      </c>
      <c r="N3207" s="374" t="s">
        <v>684</v>
      </c>
    </row>
    <row r="3208" spans="1:14" ht="27" customHeight="1">
      <c r="A3208" s="197"/>
      <c r="B3208" s="366">
        <v>3191</v>
      </c>
      <c r="C3208" s="278" t="s">
        <v>46</v>
      </c>
      <c r="D3208" s="371" t="s">
        <v>3665</v>
      </c>
      <c r="E3208" s="373" t="s">
        <v>682</v>
      </c>
      <c r="F3208" s="372"/>
      <c r="G3208" s="374">
        <v>172</v>
      </c>
      <c r="H3208" s="374">
        <v>3</v>
      </c>
      <c r="I3208" s="374">
        <v>1</v>
      </c>
      <c r="J3208" s="373" t="s">
        <v>683</v>
      </c>
      <c r="K3208" s="372"/>
      <c r="L3208" s="374" t="s">
        <v>49</v>
      </c>
      <c r="M3208" s="377" t="s">
        <v>50</v>
      </c>
      <c r="N3208" s="374" t="s">
        <v>684</v>
      </c>
    </row>
    <row r="3209" spans="1:14" ht="27" customHeight="1">
      <c r="A3209" s="197"/>
      <c r="B3209" s="366">
        <v>3192</v>
      </c>
      <c r="C3209" s="278" t="s">
        <v>46</v>
      </c>
      <c r="D3209" s="371" t="s">
        <v>3666</v>
      </c>
      <c r="E3209" s="373" t="s">
        <v>682</v>
      </c>
      <c r="F3209" s="372"/>
      <c r="G3209" s="374">
        <v>172</v>
      </c>
      <c r="H3209" s="374">
        <v>4</v>
      </c>
      <c r="I3209" s="374">
        <v>1</v>
      </c>
      <c r="J3209" s="373" t="s">
        <v>683</v>
      </c>
      <c r="K3209" s="372"/>
      <c r="L3209" s="374" t="s">
        <v>49</v>
      </c>
      <c r="M3209" s="377" t="s">
        <v>50</v>
      </c>
      <c r="N3209" s="374" t="s">
        <v>684</v>
      </c>
    </row>
    <row r="3210" spans="1:14" ht="27" customHeight="1">
      <c r="A3210" s="197"/>
      <c r="B3210" s="363">
        <v>3193</v>
      </c>
      <c r="C3210" s="278" t="s">
        <v>46</v>
      </c>
      <c r="D3210" s="371" t="s">
        <v>3667</v>
      </c>
      <c r="E3210" s="373" t="s">
        <v>682</v>
      </c>
      <c r="F3210" s="372"/>
      <c r="G3210" s="374">
        <v>172</v>
      </c>
      <c r="H3210" s="374">
        <v>5</v>
      </c>
      <c r="I3210" s="374">
        <v>1</v>
      </c>
      <c r="J3210" s="373" t="s">
        <v>683</v>
      </c>
      <c r="K3210" s="372"/>
      <c r="L3210" s="374" t="s">
        <v>49</v>
      </c>
      <c r="M3210" s="377" t="s">
        <v>50</v>
      </c>
      <c r="N3210" s="374" t="s">
        <v>684</v>
      </c>
    </row>
    <row r="3211" spans="1:14" ht="27" customHeight="1">
      <c r="A3211" s="197"/>
      <c r="B3211" s="366">
        <v>3194</v>
      </c>
      <c r="C3211" s="278" t="s">
        <v>46</v>
      </c>
      <c r="D3211" s="371" t="s">
        <v>3668</v>
      </c>
      <c r="E3211" s="373" t="s">
        <v>682</v>
      </c>
      <c r="F3211" s="372"/>
      <c r="G3211" s="374">
        <v>172</v>
      </c>
      <c r="H3211" s="374">
        <v>6</v>
      </c>
      <c r="I3211" s="374">
        <v>1</v>
      </c>
      <c r="J3211" s="373" t="s">
        <v>683</v>
      </c>
      <c r="K3211" s="372"/>
      <c r="L3211" s="374" t="s">
        <v>49</v>
      </c>
      <c r="M3211" s="377" t="s">
        <v>50</v>
      </c>
      <c r="N3211" s="374" t="s">
        <v>684</v>
      </c>
    </row>
    <row r="3212" spans="1:14" ht="27" customHeight="1">
      <c r="A3212" s="197"/>
      <c r="B3212" s="366">
        <v>3195</v>
      </c>
      <c r="C3212" s="278" t="s">
        <v>46</v>
      </c>
      <c r="D3212" s="371" t="s">
        <v>3669</v>
      </c>
      <c r="E3212" s="373" t="s">
        <v>682</v>
      </c>
      <c r="F3212" s="372"/>
      <c r="G3212" s="374">
        <v>172</v>
      </c>
      <c r="H3212" s="374">
        <v>7</v>
      </c>
      <c r="I3212" s="374">
        <v>1</v>
      </c>
      <c r="J3212" s="373" t="s">
        <v>683</v>
      </c>
      <c r="K3212" s="372"/>
      <c r="L3212" s="374" t="s">
        <v>49</v>
      </c>
      <c r="M3212" s="377" t="s">
        <v>50</v>
      </c>
      <c r="N3212" s="374" t="s">
        <v>684</v>
      </c>
    </row>
    <row r="3213" spans="1:14" ht="27" customHeight="1">
      <c r="A3213" s="197"/>
      <c r="B3213" s="363">
        <v>3196</v>
      </c>
      <c r="C3213" s="278" t="s">
        <v>46</v>
      </c>
      <c r="D3213" s="371" t="s">
        <v>3670</v>
      </c>
      <c r="E3213" s="373" t="s">
        <v>682</v>
      </c>
      <c r="F3213" s="372"/>
      <c r="G3213" s="374">
        <v>172</v>
      </c>
      <c r="H3213" s="374">
        <v>8</v>
      </c>
      <c r="I3213" s="374">
        <v>1</v>
      </c>
      <c r="J3213" s="373" t="s">
        <v>683</v>
      </c>
      <c r="K3213" s="372"/>
      <c r="L3213" s="374" t="s">
        <v>49</v>
      </c>
      <c r="M3213" s="377" t="s">
        <v>50</v>
      </c>
      <c r="N3213" s="374" t="s">
        <v>684</v>
      </c>
    </row>
    <row r="3214" spans="1:14" ht="27" customHeight="1">
      <c r="A3214" s="197"/>
      <c r="B3214" s="366">
        <v>3197</v>
      </c>
      <c r="C3214" s="278" t="s">
        <v>46</v>
      </c>
      <c r="D3214" s="371" t="s">
        <v>3671</v>
      </c>
      <c r="E3214" s="373" t="s">
        <v>682</v>
      </c>
      <c r="F3214" s="372"/>
      <c r="G3214" s="374">
        <v>172</v>
      </c>
      <c r="H3214" s="374">
        <v>9</v>
      </c>
      <c r="I3214" s="374">
        <v>1</v>
      </c>
      <c r="J3214" s="373" t="s">
        <v>683</v>
      </c>
      <c r="K3214" s="372"/>
      <c r="L3214" s="374" t="s">
        <v>49</v>
      </c>
      <c r="M3214" s="377" t="s">
        <v>50</v>
      </c>
      <c r="N3214" s="374" t="s">
        <v>684</v>
      </c>
    </row>
    <row r="3215" spans="1:14" ht="27" customHeight="1">
      <c r="A3215" s="197"/>
      <c r="B3215" s="366">
        <v>3198</v>
      </c>
      <c r="C3215" s="278" t="s">
        <v>46</v>
      </c>
      <c r="D3215" s="371" t="s">
        <v>3672</v>
      </c>
      <c r="E3215" s="373" t="s">
        <v>682</v>
      </c>
      <c r="F3215" s="372"/>
      <c r="G3215" s="374">
        <v>172</v>
      </c>
      <c r="H3215" s="374">
        <v>10</v>
      </c>
      <c r="I3215" s="374">
        <v>1</v>
      </c>
      <c r="J3215" s="373" t="s">
        <v>683</v>
      </c>
      <c r="K3215" s="372"/>
      <c r="L3215" s="374" t="s">
        <v>49</v>
      </c>
      <c r="M3215" s="377" t="s">
        <v>50</v>
      </c>
      <c r="N3215" s="374" t="s">
        <v>684</v>
      </c>
    </row>
    <row r="3216" spans="1:14" ht="27" customHeight="1">
      <c r="A3216" s="197"/>
      <c r="B3216" s="363">
        <v>3199</v>
      </c>
      <c r="C3216" s="278" t="s">
        <v>46</v>
      </c>
      <c r="D3216" s="371" t="s">
        <v>3673</v>
      </c>
      <c r="E3216" s="373" t="s">
        <v>682</v>
      </c>
      <c r="F3216" s="372"/>
      <c r="G3216" s="374">
        <v>172</v>
      </c>
      <c r="H3216" s="374">
        <v>11</v>
      </c>
      <c r="I3216" s="374">
        <v>1</v>
      </c>
      <c r="J3216" s="373" t="s">
        <v>683</v>
      </c>
      <c r="K3216" s="372"/>
      <c r="L3216" s="374" t="s">
        <v>49</v>
      </c>
      <c r="M3216" s="377" t="s">
        <v>50</v>
      </c>
      <c r="N3216" s="374" t="s">
        <v>684</v>
      </c>
    </row>
    <row r="3217" spans="1:14" ht="27" customHeight="1">
      <c r="A3217" s="197"/>
      <c r="B3217" s="366">
        <v>3200</v>
      </c>
      <c r="C3217" s="278" t="s">
        <v>46</v>
      </c>
      <c r="D3217" s="371" t="s">
        <v>3674</v>
      </c>
      <c r="E3217" s="373" t="s">
        <v>682</v>
      </c>
      <c r="F3217" s="372"/>
      <c r="G3217" s="374">
        <v>172</v>
      </c>
      <c r="H3217" s="374">
        <v>12</v>
      </c>
      <c r="I3217" s="374">
        <v>1</v>
      </c>
      <c r="J3217" s="373" t="s">
        <v>683</v>
      </c>
      <c r="K3217" s="372"/>
      <c r="L3217" s="374" t="s">
        <v>49</v>
      </c>
      <c r="M3217" s="377" t="s">
        <v>50</v>
      </c>
      <c r="N3217" s="374" t="s">
        <v>684</v>
      </c>
    </row>
    <row r="3218" spans="1:14" ht="27" customHeight="1">
      <c r="A3218" s="197"/>
      <c r="B3218" s="366">
        <v>3201</v>
      </c>
      <c r="C3218" s="278" t="s">
        <v>46</v>
      </c>
      <c r="D3218" s="371" t="s">
        <v>3675</v>
      </c>
      <c r="E3218" s="373" t="s">
        <v>682</v>
      </c>
      <c r="F3218" s="372"/>
      <c r="G3218" s="374">
        <v>172</v>
      </c>
      <c r="H3218" s="374">
        <v>13</v>
      </c>
      <c r="I3218" s="374">
        <v>1</v>
      </c>
      <c r="J3218" s="373" t="s">
        <v>683</v>
      </c>
      <c r="K3218" s="372"/>
      <c r="L3218" s="374" t="s">
        <v>49</v>
      </c>
      <c r="M3218" s="377" t="s">
        <v>50</v>
      </c>
      <c r="N3218" s="374" t="s">
        <v>684</v>
      </c>
    </row>
    <row r="3219" spans="1:14" ht="27" customHeight="1">
      <c r="A3219" s="197"/>
      <c r="B3219" s="363">
        <v>3202</v>
      </c>
      <c r="C3219" s="278" t="s">
        <v>46</v>
      </c>
      <c r="D3219" s="371" t="s">
        <v>3676</v>
      </c>
      <c r="E3219" s="373" t="s">
        <v>682</v>
      </c>
      <c r="F3219" s="372"/>
      <c r="G3219" s="374">
        <v>172</v>
      </c>
      <c r="H3219" s="374">
        <v>14</v>
      </c>
      <c r="I3219" s="374">
        <v>1</v>
      </c>
      <c r="J3219" s="373" t="s">
        <v>683</v>
      </c>
      <c r="K3219" s="372"/>
      <c r="L3219" s="374" t="s">
        <v>49</v>
      </c>
      <c r="M3219" s="377" t="s">
        <v>50</v>
      </c>
      <c r="N3219" s="374" t="s">
        <v>684</v>
      </c>
    </row>
    <row r="3220" spans="1:14" ht="27" customHeight="1">
      <c r="A3220" s="197"/>
      <c r="B3220" s="366">
        <v>3203</v>
      </c>
      <c r="C3220" s="278" t="s">
        <v>46</v>
      </c>
      <c r="D3220" s="371" t="s">
        <v>3677</v>
      </c>
      <c r="E3220" s="373" t="s">
        <v>682</v>
      </c>
      <c r="F3220" s="372"/>
      <c r="G3220" s="374">
        <v>172</v>
      </c>
      <c r="H3220" s="374">
        <v>15</v>
      </c>
      <c r="I3220" s="374">
        <v>1</v>
      </c>
      <c r="J3220" s="373" t="s">
        <v>683</v>
      </c>
      <c r="K3220" s="372"/>
      <c r="L3220" s="374" t="s">
        <v>49</v>
      </c>
      <c r="M3220" s="377" t="s">
        <v>50</v>
      </c>
      <c r="N3220" s="374" t="s">
        <v>684</v>
      </c>
    </row>
    <row r="3221" spans="1:14" ht="27" customHeight="1">
      <c r="A3221" s="197"/>
      <c r="B3221" s="366">
        <v>3204</v>
      </c>
      <c r="C3221" s="278" t="s">
        <v>46</v>
      </c>
      <c r="D3221" s="371" t="s">
        <v>3678</v>
      </c>
      <c r="E3221" s="373" t="s">
        <v>682</v>
      </c>
      <c r="F3221" s="372"/>
      <c r="G3221" s="374">
        <v>172</v>
      </c>
      <c r="H3221" s="374">
        <v>16</v>
      </c>
      <c r="I3221" s="374">
        <v>1</v>
      </c>
      <c r="J3221" s="373" t="s">
        <v>683</v>
      </c>
      <c r="K3221" s="372"/>
      <c r="L3221" s="374" t="s">
        <v>49</v>
      </c>
      <c r="M3221" s="377" t="s">
        <v>50</v>
      </c>
      <c r="N3221" s="374" t="s">
        <v>684</v>
      </c>
    </row>
    <row r="3222" spans="1:14" ht="27" customHeight="1">
      <c r="A3222" s="197"/>
      <c r="B3222" s="363">
        <v>3205</v>
      </c>
      <c r="C3222" s="278" t="s">
        <v>46</v>
      </c>
      <c r="D3222" s="371" t="s">
        <v>3679</v>
      </c>
      <c r="E3222" s="373" t="s">
        <v>682</v>
      </c>
      <c r="F3222" s="372"/>
      <c r="G3222" s="374">
        <v>172</v>
      </c>
      <c r="H3222" s="374">
        <v>17</v>
      </c>
      <c r="I3222" s="374">
        <v>1</v>
      </c>
      <c r="J3222" s="373" t="s">
        <v>683</v>
      </c>
      <c r="K3222" s="372"/>
      <c r="L3222" s="374" t="s">
        <v>49</v>
      </c>
      <c r="M3222" s="377" t="s">
        <v>50</v>
      </c>
      <c r="N3222" s="374" t="s">
        <v>684</v>
      </c>
    </row>
    <row r="3223" spans="1:14" ht="27" customHeight="1">
      <c r="A3223" s="197"/>
      <c r="B3223" s="366">
        <v>3206</v>
      </c>
      <c r="C3223" s="278" t="s">
        <v>46</v>
      </c>
      <c r="D3223" s="371" t="s">
        <v>3680</v>
      </c>
      <c r="E3223" s="373" t="s">
        <v>682</v>
      </c>
      <c r="F3223" s="372"/>
      <c r="G3223" s="374">
        <v>172</v>
      </c>
      <c r="H3223" s="374">
        <v>18</v>
      </c>
      <c r="I3223" s="374">
        <v>1</v>
      </c>
      <c r="J3223" s="373" t="s">
        <v>683</v>
      </c>
      <c r="K3223" s="372"/>
      <c r="L3223" s="374" t="s">
        <v>49</v>
      </c>
      <c r="M3223" s="377" t="s">
        <v>50</v>
      </c>
      <c r="N3223" s="374" t="s">
        <v>684</v>
      </c>
    </row>
    <row r="3224" spans="1:14" ht="27" customHeight="1">
      <c r="A3224" s="197"/>
      <c r="B3224" s="366">
        <v>3207</v>
      </c>
      <c r="C3224" s="278" t="s">
        <v>46</v>
      </c>
      <c r="D3224" s="371" t="s">
        <v>3681</v>
      </c>
      <c r="E3224" s="373" t="s">
        <v>682</v>
      </c>
      <c r="F3224" s="372"/>
      <c r="G3224" s="374">
        <v>172</v>
      </c>
      <c r="H3224" s="374">
        <v>19</v>
      </c>
      <c r="I3224" s="374">
        <v>1</v>
      </c>
      <c r="J3224" s="373" t="s">
        <v>683</v>
      </c>
      <c r="K3224" s="372"/>
      <c r="L3224" s="374" t="s">
        <v>49</v>
      </c>
      <c r="M3224" s="377" t="s">
        <v>50</v>
      </c>
      <c r="N3224" s="374" t="s">
        <v>684</v>
      </c>
    </row>
    <row r="3225" spans="1:14" ht="27" customHeight="1">
      <c r="A3225" s="197"/>
      <c r="B3225" s="363">
        <v>3208</v>
      </c>
      <c r="C3225" s="278" t="s">
        <v>46</v>
      </c>
      <c r="D3225" s="371" t="s">
        <v>3682</v>
      </c>
      <c r="E3225" s="373" t="s">
        <v>682</v>
      </c>
      <c r="F3225" s="372"/>
      <c r="G3225" s="374">
        <v>172</v>
      </c>
      <c r="H3225" s="374">
        <v>20</v>
      </c>
      <c r="I3225" s="374">
        <v>1</v>
      </c>
      <c r="J3225" s="373" t="s">
        <v>683</v>
      </c>
      <c r="K3225" s="372"/>
      <c r="L3225" s="374" t="s">
        <v>49</v>
      </c>
      <c r="M3225" s="377" t="s">
        <v>50</v>
      </c>
      <c r="N3225" s="374" t="s">
        <v>684</v>
      </c>
    </row>
    <row r="3226" spans="1:14" ht="27" customHeight="1">
      <c r="A3226" s="197"/>
      <c r="B3226" s="366">
        <v>3209</v>
      </c>
      <c r="C3226" s="278" t="s">
        <v>46</v>
      </c>
      <c r="D3226" s="371" t="s">
        <v>3683</v>
      </c>
      <c r="E3226" s="373" t="s">
        <v>682</v>
      </c>
      <c r="F3226" s="372"/>
      <c r="G3226" s="374">
        <v>173</v>
      </c>
      <c r="H3226" s="374">
        <v>1</v>
      </c>
      <c r="I3226" s="374">
        <v>1</v>
      </c>
      <c r="J3226" s="373" t="s">
        <v>683</v>
      </c>
      <c r="K3226" s="372"/>
      <c r="L3226" s="374" t="s">
        <v>49</v>
      </c>
      <c r="M3226" s="377" t="s">
        <v>50</v>
      </c>
      <c r="N3226" s="374" t="s">
        <v>684</v>
      </c>
    </row>
    <row r="3227" spans="1:14" ht="27" customHeight="1">
      <c r="A3227" s="197"/>
      <c r="B3227" s="366">
        <v>3210</v>
      </c>
      <c r="C3227" s="278" t="s">
        <v>46</v>
      </c>
      <c r="D3227" s="371" t="s">
        <v>3684</v>
      </c>
      <c r="E3227" s="373" t="s">
        <v>682</v>
      </c>
      <c r="F3227" s="372"/>
      <c r="G3227" s="374">
        <v>173</v>
      </c>
      <c r="H3227" s="374">
        <v>2</v>
      </c>
      <c r="I3227" s="374">
        <v>1</v>
      </c>
      <c r="J3227" s="373" t="s">
        <v>683</v>
      </c>
      <c r="K3227" s="372"/>
      <c r="L3227" s="374" t="s">
        <v>49</v>
      </c>
      <c r="M3227" s="377" t="s">
        <v>50</v>
      </c>
      <c r="N3227" s="374" t="s">
        <v>684</v>
      </c>
    </row>
    <row r="3228" spans="1:14" ht="27" customHeight="1">
      <c r="A3228" s="197"/>
      <c r="B3228" s="363">
        <v>3211</v>
      </c>
      <c r="C3228" s="278" t="s">
        <v>46</v>
      </c>
      <c r="D3228" s="371" t="s">
        <v>3685</v>
      </c>
      <c r="E3228" s="373" t="s">
        <v>682</v>
      </c>
      <c r="F3228" s="372"/>
      <c r="G3228" s="374">
        <v>173</v>
      </c>
      <c r="H3228" s="374">
        <v>3</v>
      </c>
      <c r="I3228" s="374">
        <v>1</v>
      </c>
      <c r="J3228" s="373" t="s">
        <v>683</v>
      </c>
      <c r="K3228" s="372"/>
      <c r="L3228" s="374" t="s">
        <v>49</v>
      </c>
      <c r="M3228" s="377" t="s">
        <v>50</v>
      </c>
      <c r="N3228" s="374" t="s">
        <v>684</v>
      </c>
    </row>
    <row r="3229" spans="1:14" ht="27" customHeight="1">
      <c r="A3229" s="197"/>
      <c r="B3229" s="366">
        <v>3212</v>
      </c>
      <c r="C3229" s="278" t="s">
        <v>46</v>
      </c>
      <c r="D3229" s="371" t="s">
        <v>3686</v>
      </c>
      <c r="E3229" s="373" t="s">
        <v>682</v>
      </c>
      <c r="F3229" s="372"/>
      <c r="G3229" s="374">
        <v>173</v>
      </c>
      <c r="H3229" s="374">
        <v>4</v>
      </c>
      <c r="I3229" s="374">
        <v>1</v>
      </c>
      <c r="J3229" s="373" t="s">
        <v>683</v>
      </c>
      <c r="K3229" s="372"/>
      <c r="L3229" s="374" t="s">
        <v>49</v>
      </c>
      <c r="M3229" s="377" t="s">
        <v>50</v>
      </c>
      <c r="N3229" s="374" t="s">
        <v>684</v>
      </c>
    </row>
    <row r="3230" spans="1:14" ht="27" customHeight="1">
      <c r="A3230" s="197"/>
      <c r="B3230" s="366">
        <v>3213</v>
      </c>
      <c r="C3230" s="278" t="s">
        <v>46</v>
      </c>
      <c r="D3230" s="371" t="s">
        <v>3687</v>
      </c>
      <c r="E3230" s="373" t="s">
        <v>682</v>
      </c>
      <c r="F3230" s="372"/>
      <c r="G3230" s="374">
        <v>173</v>
      </c>
      <c r="H3230" s="374">
        <v>5</v>
      </c>
      <c r="I3230" s="374">
        <v>1</v>
      </c>
      <c r="J3230" s="373" t="s">
        <v>683</v>
      </c>
      <c r="K3230" s="372"/>
      <c r="L3230" s="374" t="s">
        <v>49</v>
      </c>
      <c r="M3230" s="377" t="s">
        <v>50</v>
      </c>
      <c r="N3230" s="374" t="s">
        <v>684</v>
      </c>
    </row>
    <row r="3231" spans="1:14" ht="27" customHeight="1">
      <c r="A3231" s="197"/>
      <c r="B3231" s="363">
        <v>3214</v>
      </c>
      <c r="C3231" s="278" t="s">
        <v>46</v>
      </c>
      <c r="D3231" s="371" t="s">
        <v>3688</v>
      </c>
      <c r="E3231" s="373" t="s">
        <v>682</v>
      </c>
      <c r="F3231" s="372"/>
      <c r="G3231" s="374">
        <v>173</v>
      </c>
      <c r="H3231" s="374">
        <v>6</v>
      </c>
      <c r="I3231" s="374">
        <v>1</v>
      </c>
      <c r="J3231" s="373" t="s">
        <v>683</v>
      </c>
      <c r="K3231" s="372"/>
      <c r="L3231" s="374" t="s">
        <v>49</v>
      </c>
      <c r="M3231" s="377" t="s">
        <v>50</v>
      </c>
      <c r="N3231" s="374" t="s">
        <v>684</v>
      </c>
    </row>
    <row r="3232" spans="1:14" ht="27" customHeight="1">
      <c r="A3232" s="197"/>
      <c r="B3232" s="366">
        <v>3215</v>
      </c>
      <c r="C3232" s="279" t="s">
        <v>46</v>
      </c>
      <c r="D3232" s="371" t="s">
        <v>3689</v>
      </c>
      <c r="E3232" s="373" t="s">
        <v>682</v>
      </c>
      <c r="F3232" s="372"/>
      <c r="G3232" s="374">
        <v>173</v>
      </c>
      <c r="H3232" s="374">
        <v>7</v>
      </c>
      <c r="I3232" s="374">
        <v>1</v>
      </c>
      <c r="J3232" s="373" t="s">
        <v>683</v>
      </c>
      <c r="K3232" s="372"/>
      <c r="L3232" s="374" t="s">
        <v>49</v>
      </c>
      <c r="M3232" s="377" t="s">
        <v>50</v>
      </c>
      <c r="N3232" s="374" t="s">
        <v>684</v>
      </c>
    </row>
    <row r="3233" spans="1:14" ht="27" customHeight="1">
      <c r="A3233" s="197"/>
      <c r="B3233" s="366">
        <v>3216</v>
      </c>
      <c r="C3233" s="278" t="s">
        <v>46</v>
      </c>
      <c r="D3233" s="371" t="s">
        <v>3690</v>
      </c>
      <c r="E3233" s="373" t="s">
        <v>682</v>
      </c>
      <c r="F3233" s="372"/>
      <c r="G3233" s="374">
        <v>173</v>
      </c>
      <c r="H3233" s="374">
        <v>8</v>
      </c>
      <c r="I3233" s="374">
        <v>1</v>
      </c>
      <c r="J3233" s="373" t="s">
        <v>683</v>
      </c>
      <c r="K3233" s="372"/>
      <c r="L3233" s="374" t="s">
        <v>49</v>
      </c>
      <c r="M3233" s="377" t="s">
        <v>50</v>
      </c>
      <c r="N3233" s="374" t="s">
        <v>684</v>
      </c>
    </row>
    <row r="3234" spans="1:14" ht="27" customHeight="1">
      <c r="A3234" s="197"/>
      <c r="B3234" s="363">
        <v>3217</v>
      </c>
      <c r="C3234" s="278" t="s">
        <v>46</v>
      </c>
      <c r="D3234" s="371" t="s">
        <v>3691</v>
      </c>
      <c r="E3234" s="373" t="s">
        <v>682</v>
      </c>
      <c r="F3234" s="372"/>
      <c r="G3234" s="374">
        <v>173</v>
      </c>
      <c r="H3234" s="374">
        <v>9</v>
      </c>
      <c r="I3234" s="374">
        <v>1</v>
      </c>
      <c r="J3234" s="373" t="s">
        <v>683</v>
      </c>
      <c r="K3234" s="372"/>
      <c r="L3234" s="374" t="s">
        <v>49</v>
      </c>
      <c r="M3234" s="377" t="s">
        <v>50</v>
      </c>
      <c r="N3234" s="374" t="s">
        <v>684</v>
      </c>
    </row>
    <row r="3235" spans="1:14" ht="27" customHeight="1">
      <c r="A3235" s="197"/>
      <c r="B3235" s="366">
        <v>3218</v>
      </c>
      <c r="C3235" s="278" t="s">
        <v>46</v>
      </c>
      <c r="D3235" s="371" t="s">
        <v>3692</v>
      </c>
      <c r="E3235" s="373" t="s">
        <v>682</v>
      </c>
      <c r="F3235" s="372"/>
      <c r="G3235" s="374">
        <v>173</v>
      </c>
      <c r="H3235" s="374">
        <v>10</v>
      </c>
      <c r="I3235" s="374">
        <v>1</v>
      </c>
      <c r="J3235" s="373" t="s">
        <v>683</v>
      </c>
      <c r="K3235" s="372"/>
      <c r="L3235" s="374" t="s">
        <v>49</v>
      </c>
      <c r="M3235" s="377" t="s">
        <v>50</v>
      </c>
      <c r="N3235" s="374" t="s">
        <v>684</v>
      </c>
    </row>
    <row r="3236" spans="1:14" ht="27" customHeight="1">
      <c r="A3236" s="197"/>
      <c r="B3236" s="366">
        <v>3219</v>
      </c>
      <c r="C3236" s="278" t="s">
        <v>46</v>
      </c>
      <c r="D3236" s="371" t="s">
        <v>3693</v>
      </c>
      <c r="E3236" s="373" t="s">
        <v>682</v>
      </c>
      <c r="F3236" s="372"/>
      <c r="G3236" s="374">
        <v>173</v>
      </c>
      <c r="H3236" s="374">
        <v>11</v>
      </c>
      <c r="I3236" s="374">
        <v>1</v>
      </c>
      <c r="J3236" s="373" t="s">
        <v>683</v>
      </c>
      <c r="K3236" s="372"/>
      <c r="L3236" s="374" t="s">
        <v>49</v>
      </c>
      <c r="M3236" s="377" t="s">
        <v>50</v>
      </c>
      <c r="N3236" s="374" t="s">
        <v>684</v>
      </c>
    </row>
    <row r="3237" spans="1:14" ht="27" customHeight="1">
      <c r="A3237" s="197"/>
      <c r="B3237" s="363">
        <v>3220</v>
      </c>
      <c r="C3237" s="278" t="s">
        <v>46</v>
      </c>
      <c r="D3237" s="371" t="s">
        <v>3694</v>
      </c>
      <c r="E3237" s="373" t="s">
        <v>682</v>
      </c>
      <c r="F3237" s="372"/>
      <c r="G3237" s="374">
        <v>173</v>
      </c>
      <c r="H3237" s="374">
        <v>12</v>
      </c>
      <c r="I3237" s="374">
        <v>1</v>
      </c>
      <c r="J3237" s="373" t="s">
        <v>683</v>
      </c>
      <c r="K3237" s="372"/>
      <c r="L3237" s="374" t="s">
        <v>49</v>
      </c>
      <c r="M3237" s="377" t="s">
        <v>50</v>
      </c>
      <c r="N3237" s="374" t="s">
        <v>684</v>
      </c>
    </row>
    <row r="3238" spans="1:14" ht="27" customHeight="1">
      <c r="A3238" s="197"/>
      <c r="B3238" s="366">
        <v>3221</v>
      </c>
      <c r="C3238" s="278" t="s">
        <v>46</v>
      </c>
      <c r="D3238" s="371" t="s">
        <v>3695</v>
      </c>
      <c r="E3238" s="373" t="s">
        <v>682</v>
      </c>
      <c r="F3238" s="372"/>
      <c r="G3238" s="374">
        <v>173</v>
      </c>
      <c r="H3238" s="374">
        <v>13</v>
      </c>
      <c r="I3238" s="374">
        <v>1</v>
      </c>
      <c r="J3238" s="373" t="s">
        <v>683</v>
      </c>
      <c r="K3238" s="372"/>
      <c r="L3238" s="374" t="s">
        <v>49</v>
      </c>
      <c r="M3238" s="377" t="s">
        <v>50</v>
      </c>
      <c r="N3238" s="374" t="s">
        <v>684</v>
      </c>
    </row>
    <row r="3239" spans="1:14" ht="27" customHeight="1">
      <c r="A3239" s="197"/>
      <c r="B3239" s="366">
        <v>3222</v>
      </c>
      <c r="C3239" s="278" t="s">
        <v>46</v>
      </c>
      <c r="D3239" s="371" t="s">
        <v>3696</v>
      </c>
      <c r="E3239" s="373" t="s">
        <v>682</v>
      </c>
      <c r="F3239" s="372"/>
      <c r="G3239" s="374">
        <v>173</v>
      </c>
      <c r="H3239" s="374">
        <v>14</v>
      </c>
      <c r="I3239" s="374">
        <v>1</v>
      </c>
      <c r="J3239" s="373" t="s">
        <v>683</v>
      </c>
      <c r="K3239" s="372"/>
      <c r="L3239" s="374" t="s">
        <v>49</v>
      </c>
      <c r="M3239" s="377" t="s">
        <v>50</v>
      </c>
      <c r="N3239" s="374" t="s">
        <v>684</v>
      </c>
    </row>
    <row r="3240" spans="1:14" ht="27" customHeight="1">
      <c r="A3240" s="197"/>
      <c r="B3240" s="363">
        <v>3223</v>
      </c>
      <c r="C3240" s="278" t="s">
        <v>46</v>
      </c>
      <c r="D3240" s="371" t="s">
        <v>3697</v>
      </c>
      <c r="E3240" s="373" t="s">
        <v>682</v>
      </c>
      <c r="F3240" s="372"/>
      <c r="G3240" s="374">
        <v>173</v>
      </c>
      <c r="H3240" s="374">
        <v>15</v>
      </c>
      <c r="I3240" s="374">
        <v>1</v>
      </c>
      <c r="J3240" s="373" t="s">
        <v>683</v>
      </c>
      <c r="K3240" s="372"/>
      <c r="L3240" s="374" t="s">
        <v>49</v>
      </c>
      <c r="M3240" s="377" t="s">
        <v>50</v>
      </c>
      <c r="N3240" s="374" t="s">
        <v>684</v>
      </c>
    </row>
    <row r="3241" spans="1:14" ht="27" customHeight="1">
      <c r="A3241" s="197"/>
      <c r="B3241" s="366">
        <v>3224</v>
      </c>
      <c r="C3241" s="278" t="s">
        <v>46</v>
      </c>
      <c r="D3241" s="371" t="s">
        <v>3698</v>
      </c>
      <c r="E3241" s="373" t="s">
        <v>682</v>
      </c>
      <c r="F3241" s="372"/>
      <c r="G3241" s="374">
        <v>173</v>
      </c>
      <c r="H3241" s="374">
        <v>16</v>
      </c>
      <c r="I3241" s="374">
        <v>1</v>
      </c>
      <c r="J3241" s="373" t="s">
        <v>683</v>
      </c>
      <c r="K3241" s="372"/>
      <c r="L3241" s="374" t="s">
        <v>49</v>
      </c>
      <c r="M3241" s="377" t="s">
        <v>50</v>
      </c>
      <c r="N3241" s="374" t="s">
        <v>684</v>
      </c>
    </row>
    <row r="3242" spans="1:14" ht="27" customHeight="1">
      <c r="A3242" s="197"/>
      <c r="B3242" s="366">
        <v>3225</v>
      </c>
      <c r="C3242" s="278" t="s">
        <v>46</v>
      </c>
      <c r="D3242" s="371" t="s">
        <v>3699</v>
      </c>
      <c r="E3242" s="373" t="s">
        <v>682</v>
      </c>
      <c r="F3242" s="372"/>
      <c r="G3242" s="374">
        <v>173</v>
      </c>
      <c r="H3242" s="374">
        <v>17</v>
      </c>
      <c r="I3242" s="374">
        <v>1</v>
      </c>
      <c r="J3242" s="373" t="s">
        <v>683</v>
      </c>
      <c r="K3242" s="372"/>
      <c r="L3242" s="374" t="s">
        <v>49</v>
      </c>
      <c r="M3242" s="377" t="s">
        <v>50</v>
      </c>
      <c r="N3242" s="374" t="s">
        <v>684</v>
      </c>
    </row>
    <row r="3243" spans="1:14" ht="27" customHeight="1">
      <c r="A3243" s="197"/>
      <c r="B3243" s="363">
        <v>3226</v>
      </c>
      <c r="C3243" s="278" t="s">
        <v>46</v>
      </c>
      <c r="D3243" s="371" t="s">
        <v>3700</v>
      </c>
      <c r="E3243" s="373" t="s">
        <v>682</v>
      </c>
      <c r="F3243" s="372"/>
      <c r="G3243" s="374">
        <v>173</v>
      </c>
      <c r="H3243" s="374">
        <v>18</v>
      </c>
      <c r="I3243" s="374">
        <v>1</v>
      </c>
      <c r="J3243" s="373" t="s">
        <v>683</v>
      </c>
      <c r="K3243" s="372"/>
      <c r="L3243" s="374" t="s">
        <v>49</v>
      </c>
      <c r="M3243" s="377" t="s">
        <v>50</v>
      </c>
      <c r="N3243" s="374" t="s">
        <v>684</v>
      </c>
    </row>
    <row r="3244" spans="1:14" ht="27" customHeight="1">
      <c r="A3244" s="197"/>
      <c r="B3244" s="366">
        <v>3227</v>
      </c>
      <c r="C3244" s="278" t="s">
        <v>46</v>
      </c>
      <c r="D3244" s="371" t="s">
        <v>3701</v>
      </c>
      <c r="E3244" s="373" t="s">
        <v>682</v>
      </c>
      <c r="F3244" s="372"/>
      <c r="G3244" s="374">
        <v>173</v>
      </c>
      <c r="H3244" s="374">
        <v>19</v>
      </c>
      <c r="I3244" s="374">
        <v>1</v>
      </c>
      <c r="J3244" s="373" t="s">
        <v>683</v>
      </c>
      <c r="K3244" s="372"/>
      <c r="L3244" s="374" t="s">
        <v>49</v>
      </c>
      <c r="M3244" s="377" t="s">
        <v>50</v>
      </c>
      <c r="N3244" s="374" t="s">
        <v>684</v>
      </c>
    </row>
    <row r="3245" spans="1:14" ht="27" customHeight="1">
      <c r="A3245" s="197"/>
      <c r="B3245" s="366">
        <v>3228</v>
      </c>
      <c r="C3245" s="278" t="s">
        <v>46</v>
      </c>
      <c r="D3245" s="371" t="s">
        <v>3702</v>
      </c>
      <c r="E3245" s="373" t="s">
        <v>682</v>
      </c>
      <c r="F3245" s="372"/>
      <c r="G3245" s="374">
        <v>173</v>
      </c>
      <c r="H3245" s="374">
        <v>20</v>
      </c>
      <c r="I3245" s="374">
        <v>1</v>
      </c>
      <c r="J3245" s="373" t="s">
        <v>683</v>
      </c>
      <c r="K3245" s="372"/>
      <c r="L3245" s="374" t="s">
        <v>49</v>
      </c>
      <c r="M3245" s="377" t="s">
        <v>50</v>
      </c>
      <c r="N3245" s="374" t="s">
        <v>684</v>
      </c>
    </row>
    <row r="3246" spans="1:14" ht="27" customHeight="1">
      <c r="A3246" s="197"/>
      <c r="B3246" s="363">
        <v>3229</v>
      </c>
      <c r="C3246" s="278" t="s">
        <v>46</v>
      </c>
      <c r="D3246" s="371" t="s">
        <v>3703</v>
      </c>
      <c r="E3246" s="373" t="s">
        <v>682</v>
      </c>
      <c r="F3246" s="372"/>
      <c r="G3246" s="374">
        <v>174</v>
      </c>
      <c r="H3246" s="374">
        <v>1</v>
      </c>
      <c r="I3246" s="374">
        <v>1</v>
      </c>
      <c r="J3246" s="373" t="s">
        <v>683</v>
      </c>
      <c r="K3246" s="372"/>
      <c r="L3246" s="374" t="s">
        <v>49</v>
      </c>
      <c r="M3246" s="377" t="s">
        <v>50</v>
      </c>
      <c r="N3246" s="374" t="s">
        <v>684</v>
      </c>
    </row>
    <row r="3247" spans="1:14" ht="27" customHeight="1">
      <c r="A3247" s="197"/>
      <c r="B3247" s="366">
        <v>3230</v>
      </c>
      <c r="C3247" s="278" t="s">
        <v>46</v>
      </c>
      <c r="D3247" s="371" t="s">
        <v>3704</v>
      </c>
      <c r="E3247" s="373" t="s">
        <v>682</v>
      </c>
      <c r="F3247" s="372"/>
      <c r="G3247" s="374">
        <v>174</v>
      </c>
      <c r="H3247" s="374">
        <v>2</v>
      </c>
      <c r="I3247" s="374">
        <v>1</v>
      </c>
      <c r="J3247" s="373" t="s">
        <v>683</v>
      </c>
      <c r="K3247" s="372"/>
      <c r="L3247" s="374" t="s">
        <v>49</v>
      </c>
      <c r="M3247" s="377" t="s">
        <v>50</v>
      </c>
      <c r="N3247" s="374" t="s">
        <v>684</v>
      </c>
    </row>
    <row r="3248" spans="1:14" ht="27" customHeight="1">
      <c r="A3248" s="197"/>
      <c r="B3248" s="366">
        <v>3231</v>
      </c>
      <c r="C3248" s="278" t="s">
        <v>46</v>
      </c>
      <c r="D3248" s="371" t="s">
        <v>3705</v>
      </c>
      <c r="E3248" s="373" t="s">
        <v>682</v>
      </c>
      <c r="F3248" s="372"/>
      <c r="G3248" s="374">
        <v>174</v>
      </c>
      <c r="H3248" s="374">
        <v>3</v>
      </c>
      <c r="I3248" s="374">
        <v>1</v>
      </c>
      <c r="J3248" s="373" t="s">
        <v>683</v>
      </c>
      <c r="K3248" s="372"/>
      <c r="L3248" s="374" t="s">
        <v>49</v>
      </c>
      <c r="M3248" s="377" t="s">
        <v>50</v>
      </c>
      <c r="N3248" s="374" t="s">
        <v>684</v>
      </c>
    </row>
    <row r="3249" spans="1:14" ht="27" customHeight="1">
      <c r="A3249" s="197"/>
      <c r="B3249" s="363">
        <v>3232</v>
      </c>
      <c r="C3249" s="278" t="s">
        <v>46</v>
      </c>
      <c r="D3249" s="371" t="s">
        <v>3706</v>
      </c>
      <c r="E3249" s="373" t="s">
        <v>682</v>
      </c>
      <c r="F3249" s="372"/>
      <c r="G3249" s="374">
        <v>174</v>
      </c>
      <c r="H3249" s="374">
        <v>4</v>
      </c>
      <c r="I3249" s="374">
        <v>1</v>
      </c>
      <c r="J3249" s="373" t="s">
        <v>683</v>
      </c>
      <c r="K3249" s="372"/>
      <c r="L3249" s="374" t="s">
        <v>49</v>
      </c>
      <c r="M3249" s="377" t="s">
        <v>50</v>
      </c>
      <c r="N3249" s="374" t="s">
        <v>684</v>
      </c>
    </row>
    <row r="3250" spans="1:14" ht="27" customHeight="1">
      <c r="A3250" s="197"/>
      <c r="B3250" s="366">
        <v>3233</v>
      </c>
      <c r="C3250" s="278" t="s">
        <v>46</v>
      </c>
      <c r="D3250" s="371" t="s">
        <v>3707</v>
      </c>
      <c r="E3250" s="373" t="s">
        <v>682</v>
      </c>
      <c r="F3250" s="372"/>
      <c r="G3250" s="374">
        <v>174</v>
      </c>
      <c r="H3250" s="374">
        <v>5</v>
      </c>
      <c r="I3250" s="374">
        <v>1</v>
      </c>
      <c r="J3250" s="373" t="s">
        <v>683</v>
      </c>
      <c r="K3250" s="372"/>
      <c r="L3250" s="374" t="s">
        <v>49</v>
      </c>
      <c r="M3250" s="377" t="s">
        <v>50</v>
      </c>
      <c r="N3250" s="374" t="s">
        <v>684</v>
      </c>
    </row>
    <row r="3251" spans="1:14" ht="27" customHeight="1">
      <c r="A3251" s="197"/>
      <c r="B3251" s="366">
        <v>3234</v>
      </c>
      <c r="C3251" s="278" t="s">
        <v>46</v>
      </c>
      <c r="D3251" s="371" t="s">
        <v>3708</v>
      </c>
      <c r="E3251" s="373" t="s">
        <v>682</v>
      </c>
      <c r="F3251" s="372"/>
      <c r="G3251" s="374">
        <v>174</v>
      </c>
      <c r="H3251" s="374">
        <v>6</v>
      </c>
      <c r="I3251" s="374">
        <v>1</v>
      </c>
      <c r="J3251" s="373" t="s">
        <v>683</v>
      </c>
      <c r="K3251" s="372"/>
      <c r="L3251" s="374" t="s">
        <v>49</v>
      </c>
      <c r="M3251" s="377" t="s">
        <v>50</v>
      </c>
      <c r="N3251" s="374" t="s">
        <v>684</v>
      </c>
    </row>
    <row r="3252" spans="1:14" ht="27" customHeight="1">
      <c r="A3252" s="197"/>
      <c r="B3252" s="363">
        <v>3235</v>
      </c>
      <c r="C3252" s="278" t="s">
        <v>46</v>
      </c>
      <c r="D3252" s="371" t="s">
        <v>3709</v>
      </c>
      <c r="E3252" s="373" t="s">
        <v>682</v>
      </c>
      <c r="F3252" s="372"/>
      <c r="G3252" s="374">
        <v>174</v>
      </c>
      <c r="H3252" s="374">
        <v>7</v>
      </c>
      <c r="I3252" s="374">
        <v>1</v>
      </c>
      <c r="J3252" s="373" t="s">
        <v>683</v>
      </c>
      <c r="K3252" s="372"/>
      <c r="L3252" s="374" t="s">
        <v>49</v>
      </c>
      <c r="M3252" s="377" t="s">
        <v>50</v>
      </c>
      <c r="N3252" s="374" t="s">
        <v>684</v>
      </c>
    </row>
    <row r="3253" spans="1:14" ht="27" customHeight="1">
      <c r="A3253" s="197"/>
      <c r="B3253" s="366">
        <v>3236</v>
      </c>
      <c r="C3253" s="278" t="s">
        <v>46</v>
      </c>
      <c r="D3253" s="371" t="s">
        <v>3710</v>
      </c>
      <c r="E3253" s="373" t="s">
        <v>682</v>
      </c>
      <c r="F3253" s="372"/>
      <c r="G3253" s="374">
        <v>174</v>
      </c>
      <c r="H3253" s="374">
        <v>8</v>
      </c>
      <c r="I3253" s="374">
        <v>1</v>
      </c>
      <c r="J3253" s="373" t="s">
        <v>683</v>
      </c>
      <c r="K3253" s="372"/>
      <c r="L3253" s="374" t="s">
        <v>49</v>
      </c>
      <c r="M3253" s="377" t="s">
        <v>50</v>
      </c>
      <c r="N3253" s="374" t="s">
        <v>684</v>
      </c>
    </row>
    <row r="3254" spans="1:14" ht="27" customHeight="1">
      <c r="A3254" s="197"/>
      <c r="B3254" s="366">
        <v>3237</v>
      </c>
      <c r="C3254" s="278" t="s">
        <v>46</v>
      </c>
      <c r="D3254" s="371" t="s">
        <v>3711</v>
      </c>
      <c r="E3254" s="373" t="s">
        <v>682</v>
      </c>
      <c r="F3254" s="372"/>
      <c r="G3254" s="374">
        <v>174</v>
      </c>
      <c r="H3254" s="374">
        <v>9</v>
      </c>
      <c r="I3254" s="374">
        <v>1</v>
      </c>
      <c r="J3254" s="373" t="s">
        <v>683</v>
      </c>
      <c r="K3254" s="372"/>
      <c r="L3254" s="374" t="s">
        <v>49</v>
      </c>
      <c r="M3254" s="377" t="s">
        <v>50</v>
      </c>
      <c r="N3254" s="374" t="s">
        <v>684</v>
      </c>
    </row>
    <row r="3255" spans="1:14" ht="27" customHeight="1">
      <c r="A3255" s="197"/>
      <c r="B3255" s="363">
        <v>3238</v>
      </c>
      <c r="C3255" s="278" t="s">
        <v>46</v>
      </c>
      <c r="D3255" s="371" t="s">
        <v>3712</v>
      </c>
      <c r="E3255" s="373" t="s">
        <v>682</v>
      </c>
      <c r="F3255" s="372"/>
      <c r="G3255" s="374">
        <v>174</v>
      </c>
      <c r="H3255" s="374">
        <v>10</v>
      </c>
      <c r="I3255" s="374">
        <v>1</v>
      </c>
      <c r="J3255" s="373" t="s">
        <v>683</v>
      </c>
      <c r="K3255" s="372"/>
      <c r="L3255" s="374" t="s">
        <v>49</v>
      </c>
      <c r="M3255" s="377" t="s">
        <v>50</v>
      </c>
      <c r="N3255" s="374" t="s">
        <v>684</v>
      </c>
    </row>
    <row r="3256" spans="1:14" ht="27" customHeight="1">
      <c r="A3256" s="197"/>
      <c r="B3256" s="366">
        <v>3239</v>
      </c>
      <c r="C3256" s="278" t="s">
        <v>46</v>
      </c>
      <c r="D3256" s="371" t="s">
        <v>3713</v>
      </c>
      <c r="E3256" s="373" t="s">
        <v>682</v>
      </c>
      <c r="F3256" s="372"/>
      <c r="G3256" s="374">
        <v>174</v>
      </c>
      <c r="H3256" s="374">
        <v>11</v>
      </c>
      <c r="I3256" s="374">
        <v>1</v>
      </c>
      <c r="J3256" s="373" t="s">
        <v>683</v>
      </c>
      <c r="K3256" s="372"/>
      <c r="L3256" s="374" t="s">
        <v>49</v>
      </c>
      <c r="M3256" s="377" t="s">
        <v>50</v>
      </c>
      <c r="N3256" s="374" t="s">
        <v>684</v>
      </c>
    </row>
    <row r="3257" spans="1:14" ht="27" customHeight="1">
      <c r="A3257" s="197"/>
      <c r="B3257" s="366">
        <v>3240</v>
      </c>
      <c r="C3257" s="278" t="s">
        <v>46</v>
      </c>
      <c r="D3257" s="371" t="s">
        <v>3714</v>
      </c>
      <c r="E3257" s="373" t="s">
        <v>682</v>
      </c>
      <c r="F3257" s="372"/>
      <c r="G3257" s="374">
        <v>174</v>
      </c>
      <c r="H3257" s="374">
        <v>12</v>
      </c>
      <c r="I3257" s="374">
        <v>1</v>
      </c>
      <c r="J3257" s="373" t="s">
        <v>683</v>
      </c>
      <c r="K3257" s="372"/>
      <c r="L3257" s="374" t="s">
        <v>49</v>
      </c>
      <c r="M3257" s="377" t="s">
        <v>50</v>
      </c>
      <c r="N3257" s="374" t="s">
        <v>684</v>
      </c>
    </row>
    <row r="3258" spans="1:14" ht="27" customHeight="1">
      <c r="A3258" s="197"/>
      <c r="B3258" s="363">
        <v>3241</v>
      </c>
      <c r="C3258" s="278" t="s">
        <v>46</v>
      </c>
      <c r="D3258" s="371" t="s">
        <v>3715</v>
      </c>
      <c r="E3258" s="373" t="s">
        <v>682</v>
      </c>
      <c r="F3258" s="372"/>
      <c r="G3258" s="374">
        <v>174</v>
      </c>
      <c r="H3258" s="374">
        <v>13</v>
      </c>
      <c r="I3258" s="374">
        <v>1</v>
      </c>
      <c r="J3258" s="373" t="s">
        <v>683</v>
      </c>
      <c r="K3258" s="372"/>
      <c r="L3258" s="374" t="s">
        <v>49</v>
      </c>
      <c r="M3258" s="377" t="s">
        <v>50</v>
      </c>
      <c r="N3258" s="374" t="s">
        <v>684</v>
      </c>
    </row>
    <row r="3259" spans="1:14" ht="27" customHeight="1">
      <c r="A3259" s="197"/>
      <c r="B3259" s="366">
        <v>3242</v>
      </c>
      <c r="C3259" s="278" t="s">
        <v>46</v>
      </c>
      <c r="D3259" s="371" t="s">
        <v>3716</v>
      </c>
      <c r="E3259" s="373" t="s">
        <v>682</v>
      </c>
      <c r="F3259" s="372"/>
      <c r="G3259" s="374">
        <v>174</v>
      </c>
      <c r="H3259" s="374">
        <v>14</v>
      </c>
      <c r="I3259" s="374">
        <v>1</v>
      </c>
      <c r="J3259" s="373" t="s">
        <v>683</v>
      </c>
      <c r="K3259" s="372"/>
      <c r="L3259" s="374" t="s">
        <v>49</v>
      </c>
      <c r="M3259" s="377" t="s">
        <v>50</v>
      </c>
      <c r="N3259" s="374" t="s">
        <v>684</v>
      </c>
    </row>
    <row r="3260" spans="1:14" ht="27" customHeight="1">
      <c r="A3260" s="197"/>
      <c r="B3260" s="366">
        <v>3243</v>
      </c>
      <c r="C3260" s="278" t="s">
        <v>46</v>
      </c>
      <c r="D3260" s="371" t="s">
        <v>3717</v>
      </c>
      <c r="E3260" s="373" t="s">
        <v>682</v>
      </c>
      <c r="F3260" s="372"/>
      <c r="G3260" s="374">
        <v>174</v>
      </c>
      <c r="H3260" s="374">
        <v>15</v>
      </c>
      <c r="I3260" s="374">
        <v>1</v>
      </c>
      <c r="J3260" s="373" t="s">
        <v>683</v>
      </c>
      <c r="K3260" s="372"/>
      <c r="L3260" s="374" t="s">
        <v>49</v>
      </c>
      <c r="M3260" s="377" t="s">
        <v>50</v>
      </c>
      <c r="N3260" s="374" t="s">
        <v>684</v>
      </c>
    </row>
    <row r="3261" spans="1:14" ht="27" customHeight="1">
      <c r="A3261" s="197"/>
      <c r="B3261" s="363">
        <v>3244</v>
      </c>
      <c r="C3261" s="278" t="s">
        <v>46</v>
      </c>
      <c r="D3261" s="371" t="s">
        <v>3718</v>
      </c>
      <c r="E3261" s="373" t="s">
        <v>682</v>
      </c>
      <c r="F3261" s="372"/>
      <c r="G3261" s="374">
        <v>174</v>
      </c>
      <c r="H3261" s="374">
        <v>16</v>
      </c>
      <c r="I3261" s="374">
        <v>1</v>
      </c>
      <c r="J3261" s="373" t="s">
        <v>683</v>
      </c>
      <c r="K3261" s="372"/>
      <c r="L3261" s="374" t="s">
        <v>49</v>
      </c>
      <c r="M3261" s="377" t="s">
        <v>50</v>
      </c>
      <c r="N3261" s="374" t="s">
        <v>684</v>
      </c>
    </row>
    <row r="3262" spans="1:14" ht="27" customHeight="1">
      <c r="A3262" s="197"/>
      <c r="B3262" s="366">
        <v>3245</v>
      </c>
      <c r="C3262" s="278" t="s">
        <v>46</v>
      </c>
      <c r="D3262" s="371" t="s">
        <v>3719</v>
      </c>
      <c r="E3262" s="373" t="s">
        <v>682</v>
      </c>
      <c r="F3262" s="372"/>
      <c r="G3262" s="374">
        <v>174</v>
      </c>
      <c r="H3262" s="374">
        <v>17</v>
      </c>
      <c r="I3262" s="374">
        <v>1</v>
      </c>
      <c r="J3262" s="373" t="s">
        <v>683</v>
      </c>
      <c r="K3262" s="372"/>
      <c r="L3262" s="374" t="s">
        <v>49</v>
      </c>
      <c r="M3262" s="377" t="s">
        <v>50</v>
      </c>
      <c r="N3262" s="374" t="s">
        <v>684</v>
      </c>
    </row>
    <row r="3263" spans="1:14" ht="27" customHeight="1">
      <c r="A3263" s="197"/>
      <c r="B3263" s="366">
        <v>3246</v>
      </c>
      <c r="C3263" s="278" t="s">
        <v>46</v>
      </c>
      <c r="D3263" s="371" t="s">
        <v>3720</v>
      </c>
      <c r="E3263" s="373" t="s">
        <v>682</v>
      </c>
      <c r="F3263" s="372"/>
      <c r="G3263" s="374">
        <v>174</v>
      </c>
      <c r="H3263" s="374">
        <v>18</v>
      </c>
      <c r="I3263" s="374">
        <v>1</v>
      </c>
      <c r="J3263" s="373" t="s">
        <v>683</v>
      </c>
      <c r="K3263" s="372"/>
      <c r="L3263" s="374" t="s">
        <v>49</v>
      </c>
      <c r="M3263" s="377" t="s">
        <v>50</v>
      </c>
      <c r="N3263" s="374" t="s">
        <v>684</v>
      </c>
    </row>
    <row r="3264" spans="1:14" ht="27" customHeight="1">
      <c r="A3264" s="197"/>
      <c r="B3264" s="363">
        <v>3247</v>
      </c>
      <c r="C3264" s="278" t="s">
        <v>46</v>
      </c>
      <c r="D3264" s="371" t="s">
        <v>3721</v>
      </c>
      <c r="E3264" s="373" t="s">
        <v>682</v>
      </c>
      <c r="F3264" s="372"/>
      <c r="G3264" s="374">
        <v>174</v>
      </c>
      <c r="H3264" s="374">
        <v>19</v>
      </c>
      <c r="I3264" s="374">
        <v>1</v>
      </c>
      <c r="J3264" s="373" t="s">
        <v>683</v>
      </c>
      <c r="K3264" s="372"/>
      <c r="L3264" s="374" t="s">
        <v>49</v>
      </c>
      <c r="M3264" s="377" t="s">
        <v>50</v>
      </c>
      <c r="N3264" s="374" t="s">
        <v>684</v>
      </c>
    </row>
    <row r="3265" spans="1:14" ht="27" customHeight="1">
      <c r="A3265" s="197"/>
      <c r="B3265" s="366">
        <v>3248</v>
      </c>
      <c r="C3265" s="278" t="s">
        <v>46</v>
      </c>
      <c r="D3265" s="371" t="s">
        <v>3722</v>
      </c>
      <c r="E3265" s="373" t="s">
        <v>682</v>
      </c>
      <c r="F3265" s="372"/>
      <c r="G3265" s="374">
        <v>174</v>
      </c>
      <c r="H3265" s="374">
        <v>20</v>
      </c>
      <c r="I3265" s="374">
        <v>1</v>
      </c>
      <c r="J3265" s="373" t="s">
        <v>683</v>
      </c>
      <c r="K3265" s="372"/>
      <c r="L3265" s="374" t="s">
        <v>49</v>
      </c>
      <c r="M3265" s="377" t="s">
        <v>50</v>
      </c>
      <c r="N3265" s="374" t="s">
        <v>684</v>
      </c>
    </row>
    <row r="3266" spans="1:14" ht="27" customHeight="1">
      <c r="A3266" s="197"/>
      <c r="B3266" s="366">
        <v>3249</v>
      </c>
      <c r="C3266" s="278" t="s">
        <v>46</v>
      </c>
      <c r="D3266" s="371" t="s">
        <v>3723</v>
      </c>
      <c r="E3266" s="373" t="s">
        <v>682</v>
      </c>
      <c r="F3266" s="372"/>
      <c r="G3266" s="374">
        <v>175</v>
      </c>
      <c r="H3266" s="374">
        <v>1</v>
      </c>
      <c r="I3266" s="374">
        <v>1</v>
      </c>
      <c r="J3266" s="373" t="s">
        <v>683</v>
      </c>
      <c r="K3266" s="372"/>
      <c r="L3266" s="374" t="s">
        <v>49</v>
      </c>
      <c r="M3266" s="377" t="s">
        <v>50</v>
      </c>
      <c r="N3266" s="374" t="s">
        <v>684</v>
      </c>
    </row>
    <row r="3267" spans="1:14" ht="27" customHeight="1">
      <c r="A3267" s="197"/>
      <c r="B3267" s="363">
        <v>3250</v>
      </c>
      <c r="C3267" s="278" t="s">
        <v>46</v>
      </c>
      <c r="D3267" s="371" t="s">
        <v>3724</v>
      </c>
      <c r="E3267" s="373" t="s">
        <v>682</v>
      </c>
      <c r="F3267" s="372"/>
      <c r="G3267" s="374">
        <v>175</v>
      </c>
      <c r="H3267" s="374">
        <v>2</v>
      </c>
      <c r="I3267" s="374">
        <v>1</v>
      </c>
      <c r="J3267" s="373" t="s">
        <v>683</v>
      </c>
      <c r="K3267" s="372"/>
      <c r="L3267" s="374" t="s">
        <v>49</v>
      </c>
      <c r="M3267" s="377" t="s">
        <v>50</v>
      </c>
      <c r="N3267" s="374" t="s">
        <v>684</v>
      </c>
    </row>
    <row r="3268" spans="1:14" ht="27" customHeight="1">
      <c r="A3268" s="197"/>
      <c r="B3268" s="366">
        <v>3251</v>
      </c>
      <c r="C3268" s="278" t="s">
        <v>46</v>
      </c>
      <c r="D3268" s="371" t="s">
        <v>3725</v>
      </c>
      <c r="E3268" s="373" t="s">
        <v>682</v>
      </c>
      <c r="F3268" s="372"/>
      <c r="G3268" s="374">
        <v>175</v>
      </c>
      <c r="H3268" s="374">
        <v>3</v>
      </c>
      <c r="I3268" s="374">
        <v>1</v>
      </c>
      <c r="J3268" s="373" t="s">
        <v>683</v>
      </c>
      <c r="K3268" s="372"/>
      <c r="L3268" s="374" t="s">
        <v>49</v>
      </c>
      <c r="M3268" s="377" t="s">
        <v>50</v>
      </c>
      <c r="N3268" s="374" t="s">
        <v>684</v>
      </c>
    </row>
    <row r="3269" spans="1:14" ht="27" customHeight="1">
      <c r="A3269" s="197"/>
      <c r="B3269" s="366">
        <v>3252</v>
      </c>
      <c r="C3269" s="278" t="s">
        <v>46</v>
      </c>
      <c r="D3269" s="371" t="s">
        <v>3726</v>
      </c>
      <c r="E3269" s="373" t="s">
        <v>682</v>
      </c>
      <c r="F3269" s="372"/>
      <c r="G3269" s="374">
        <v>175</v>
      </c>
      <c r="H3269" s="374">
        <v>4</v>
      </c>
      <c r="I3269" s="374">
        <v>1</v>
      </c>
      <c r="J3269" s="373" t="s">
        <v>683</v>
      </c>
      <c r="K3269" s="372"/>
      <c r="L3269" s="374" t="s">
        <v>49</v>
      </c>
      <c r="M3269" s="377" t="s">
        <v>50</v>
      </c>
      <c r="N3269" s="374" t="s">
        <v>684</v>
      </c>
    </row>
    <row r="3270" spans="1:14" ht="27" customHeight="1">
      <c r="A3270" s="197"/>
      <c r="B3270" s="363">
        <v>3253</v>
      </c>
      <c r="C3270" s="278" t="s">
        <v>46</v>
      </c>
      <c r="D3270" s="371" t="s">
        <v>3727</v>
      </c>
      <c r="E3270" s="373" t="s">
        <v>682</v>
      </c>
      <c r="F3270" s="372"/>
      <c r="G3270" s="374">
        <v>175</v>
      </c>
      <c r="H3270" s="374">
        <v>5</v>
      </c>
      <c r="I3270" s="374">
        <v>1</v>
      </c>
      <c r="J3270" s="373" t="s">
        <v>683</v>
      </c>
      <c r="K3270" s="372"/>
      <c r="L3270" s="374" t="s">
        <v>49</v>
      </c>
      <c r="M3270" s="377" t="s">
        <v>50</v>
      </c>
      <c r="N3270" s="374" t="s">
        <v>684</v>
      </c>
    </row>
    <row r="3271" spans="1:14" ht="27" customHeight="1">
      <c r="A3271" s="197"/>
      <c r="B3271" s="366">
        <v>3254</v>
      </c>
      <c r="C3271" s="278" t="s">
        <v>46</v>
      </c>
      <c r="D3271" s="371" t="s">
        <v>3728</v>
      </c>
      <c r="E3271" s="373" t="s">
        <v>682</v>
      </c>
      <c r="F3271" s="372"/>
      <c r="G3271" s="374">
        <v>175</v>
      </c>
      <c r="H3271" s="374">
        <v>6</v>
      </c>
      <c r="I3271" s="374">
        <v>1</v>
      </c>
      <c r="J3271" s="373" t="s">
        <v>683</v>
      </c>
      <c r="K3271" s="372"/>
      <c r="L3271" s="374" t="s">
        <v>49</v>
      </c>
      <c r="M3271" s="377" t="s">
        <v>50</v>
      </c>
      <c r="N3271" s="374" t="s">
        <v>684</v>
      </c>
    </row>
    <row r="3272" spans="1:14" ht="27" customHeight="1">
      <c r="A3272" s="197"/>
      <c r="B3272" s="366">
        <v>3255</v>
      </c>
      <c r="C3272" s="278" t="s">
        <v>46</v>
      </c>
      <c r="D3272" s="371" t="s">
        <v>3729</v>
      </c>
      <c r="E3272" s="373" t="s">
        <v>682</v>
      </c>
      <c r="F3272" s="372"/>
      <c r="G3272" s="374">
        <v>175</v>
      </c>
      <c r="H3272" s="374">
        <v>7</v>
      </c>
      <c r="I3272" s="374">
        <v>1</v>
      </c>
      <c r="J3272" s="373" t="s">
        <v>683</v>
      </c>
      <c r="K3272" s="372"/>
      <c r="L3272" s="374" t="s">
        <v>49</v>
      </c>
      <c r="M3272" s="377" t="s">
        <v>50</v>
      </c>
      <c r="N3272" s="374" t="s">
        <v>684</v>
      </c>
    </row>
    <row r="3273" spans="1:14" ht="27" customHeight="1">
      <c r="A3273" s="197"/>
      <c r="B3273" s="363">
        <v>3256</v>
      </c>
      <c r="C3273" s="278" t="s">
        <v>46</v>
      </c>
      <c r="D3273" s="371" t="s">
        <v>3730</v>
      </c>
      <c r="E3273" s="373" t="s">
        <v>682</v>
      </c>
      <c r="F3273" s="372"/>
      <c r="G3273" s="374">
        <v>175</v>
      </c>
      <c r="H3273" s="374">
        <v>8</v>
      </c>
      <c r="I3273" s="374">
        <v>1</v>
      </c>
      <c r="J3273" s="373" t="s">
        <v>683</v>
      </c>
      <c r="K3273" s="372"/>
      <c r="L3273" s="374" t="s">
        <v>49</v>
      </c>
      <c r="M3273" s="377" t="s">
        <v>50</v>
      </c>
      <c r="N3273" s="374" t="s">
        <v>684</v>
      </c>
    </row>
    <row r="3274" spans="1:14" ht="27" customHeight="1">
      <c r="A3274" s="197"/>
      <c r="B3274" s="366">
        <v>3257</v>
      </c>
      <c r="C3274" s="278" t="s">
        <v>46</v>
      </c>
      <c r="D3274" s="371" t="s">
        <v>3731</v>
      </c>
      <c r="E3274" s="373" t="s">
        <v>682</v>
      </c>
      <c r="F3274" s="372"/>
      <c r="G3274" s="374">
        <v>175</v>
      </c>
      <c r="H3274" s="374">
        <v>9</v>
      </c>
      <c r="I3274" s="374">
        <v>1</v>
      </c>
      <c r="J3274" s="373" t="s">
        <v>683</v>
      </c>
      <c r="K3274" s="372"/>
      <c r="L3274" s="374" t="s">
        <v>49</v>
      </c>
      <c r="M3274" s="377" t="s">
        <v>50</v>
      </c>
      <c r="N3274" s="374" t="s">
        <v>684</v>
      </c>
    </row>
    <row r="3275" spans="1:14" ht="27" customHeight="1">
      <c r="A3275" s="197"/>
      <c r="B3275" s="366">
        <v>3258</v>
      </c>
      <c r="C3275" s="278" t="s">
        <v>46</v>
      </c>
      <c r="D3275" s="371" t="s">
        <v>3732</v>
      </c>
      <c r="E3275" s="373" t="s">
        <v>682</v>
      </c>
      <c r="F3275" s="372"/>
      <c r="G3275" s="374">
        <v>175</v>
      </c>
      <c r="H3275" s="374">
        <v>10</v>
      </c>
      <c r="I3275" s="374">
        <v>1</v>
      </c>
      <c r="J3275" s="373" t="s">
        <v>683</v>
      </c>
      <c r="K3275" s="372"/>
      <c r="L3275" s="374" t="s">
        <v>49</v>
      </c>
      <c r="M3275" s="377" t="s">
        <v>50</v>
      </c>
      <c r="N3275" s="374" t="s">
        <v>684</v>
      </c>
    </row>
    <row r="3276" spans="1:14" ht="27" customHeight="1">
      <c r="A3276" s="197"/>
      <c r="B3276" s="363">
        <v>3259</v>
      </c>
      <c r="C3276" s="278" t="s">
        <v>46</v>
      </c>
      <c r="D3276" s="371" t="s">
        <v>3733</v>
      </c>
      <c r="E3276" s="373" t="s">
        <v>682</v>
      </c>
      <c r="F3276" s="372"/>
      <c r="G3276" s="374">
        <v>175</v>
      </c>
      <c r="H3276" s="374">
        <v>11</v>
      </c>
      <c r="I3276" s="374">
        <v>1</v>
      </c>
      <c r="J3276" s="373" t="s">
        <v>683</v>
      </c>
      <c r="K3276" s="372"/>
      <c r="L3276" s="374" t="s">
        <v>49</v>
      </c>
      <c r="M3276" s="377" t="s">
        <v>50</v>
      </c>
      <c r="N3276" s="374" t="s">
        <v>684</v>
      </c>
    </row>
    <row r="3277" spans="1:14" ht="27" customHeight="1">
      <c r="A3277" s="197"/>
      <c r="B3277" s="366">
        <v>3260</v>
      </c>
      <c r="C3277" s="278" t="s">
        <v>46</v>
      </c>
      <c r="D3277" s="371" t="s">
        <v>3734</v>
      </c>
      <c r="E3277" s="373" t="s">
        <v>682</v>
      </c>
      <c r="F3277" s="372"/>
      <c r="G3277" s="374">
        <v>175</v>
      </c>
      <c r="H3277" s="374">
        <v>12</v>
      </c>
      <c r="I3277" s="374">
        <v>1</v>
      </c>
      <c r="J3277" s="373" t="s">
        <v>683</v>
      </c>
      <c r="K3277" s="372"/>
      <c r="L3277" s="374" t="s">
        <v>49</v>
      </c>
      <c r="M3277" s="377" t="s">
        <v>50</v>
      </c>
      <c r="N3277" s="374" t="s">
        <v>684</v>
      </c>
    </row>
    <row r="3278" spans="1:14" ht="27" customHeight="1">
      <c r="A3278" s="197"/>
      <c r="B3278" s="366">
        <v>3261</v>
      </c>
      <c r="C3278" s="278" t="s">
        <v>46</v>
      </c>
      <c r="D3278" s="371" t="s">
        <v>3735</v>
      </c>
      <c r="E3278" s="373" t="s">
        <v>682</v>
      </c>
      <c r="F3278" s="372"/>
      <c r="G3278" s="374">
        <v>175</v>
      </c>
      <c r="H3278" s="374">
        <v>13</v>
      </c>
      <c r="I3278" s="374">
        <v>1</v>
      </c>
      <c r="J3278" s="373" t="s">
        <v>683</v>
      </c>
      <c r="K3278" s="372"/>
      <c r="L3278" s="374" t="s">
        <v>49</v>
      </c>
      <c r="M3278" s="377" t="s">
        <v>50</v>
      </c>
      <c r="N3278" s="374" t="s">
        <v>684</v>
      </c>
    </row>
    <row r="3279" spans="1:14" ht="27" customHeight="1">
      <c r="A3279" s="197"/>
      <c r="B3279" s="363">
        <v>3262</v>
      </c>
      <c r="C3279" s="278" t="s">
        <v>46</v>
      </c>
      <c r="D3279" s="371" t="s">
        <v>3736</v>
      </c>
      <c r="E3279" s="373" t="s">
        <v>682</v>
      </c>
      <c r="F3279" s="372"/>
      <c r="G3279" s="374">
        <v>175</v>
      </c>
      <c r="H3279" s="374">
        <v>14</v>
      </c>
      <c r="I3279" s="374">
        <v>1</v>
      </c>
      <c r="J3279" s="373" t="s">
        <v>683</v>
      </c>
      <c r="K3279" s="372"/>
      <c r="L3279" s="374" t="s">
        <v>49</v>
      </c>
      <c r="M3279" s="377" t="s">
        <v>50</v>
      </c>
      <c r="N3279" s="374" t="s">
        <v>684</v>
      </c>
    </row>
    <row r="3280" spans="1:14" ht="27" customHeight="1">
      <c r="A3280" s="197"/>
      <c r="B3280" s="366">
        <v>3263</v>
      </c>
      <c r="C3280" s="278" t="s">
        <v>46</v>
      </c>
      <c r="D3280" s="371" t="s">
        <v>3737</v>
      </c>
      <c r="E3280" s="373" t="s">
        <v>682</v>
      </c>
      <c r="F3280" s="372"/>
      <c r="G3280" s="374">
        <v>175</v>
      </c>
      <c r="H3280" s="374">
        <v>15</v>
      </c>
      <c r="I3280" s="374">
        <v>1</v>
      </c>
      <c r="J3280" s="373" t="s">
        <v>683</v>
      </c>
      <c r="K3280" s="372"/>
      <c r="L3280" s="374" t="s">
        <v>49</v>
      </c>
      <c r="M3280" s="377" t="s">
        <v>50</v>
      </c>
      <c r="N3280" s="374" t="s">
        <v>684</v>
      </c>
    </row>
    <row r="3281" spans="1:14" ht="27" customHeight="1">
      <c r="A3281" s="197"/>
      <c r="B3281" s="366">
        <v>3264</v>
      </c>
      <c r="C3281" s="278" t="s">
        <v>46</v>
      </c>
      <c r="D3281" s="371" t="s">
        <v>3738</v>
      </c>
      <c r="E3281" s="373" t="s">
        <v>682</v>
      </c>
      <c r="F3281" s="372"/>
      <c r="G3281" s="374">
        <v>175</v>
      </c>
      <c r="H3281" s="374">
        <v>16</v>
      </c>
      <c r="I3281" s="374">
        <v>1</v>
      </c>
      <c r="J3281" s="373" t="s">
        <v>683</v>
      </c>
      <c r="K3281" s="372"/>
      <c r="L3281" s="374" t="s">
        <v>49</v>
      </c>
      <c r="M3281" s="377" t="s">
        <v>50</v>
      </c>
      <c r="N3281" s="374" t="s">
        <v>684</v>
      </c>
    </row>
    <row r="3282" spans="1:14" ht="27" customHeight="1">
      <c r="A3282" s="197"/>
      <c r="B3282" s="363">
        <v>3265</v>
      </c>
      <c r="C3282" s="278" t="s">
        <v>46</v>
      </c>
      <c r="D3282" s="371" t="s">
        <v>3739</v>
      </c>
      <c r="E3282" s="373" t="s">
        <v>682</v>
      </c>
      <c r="F3282" s="372"/>
      <c r="G3282" s="374">
        <v>175</v>
      </c>
      <c r="H3282" s="374">
        <v>17</v>
      </c>
      <c r="I3282" s="374">
        <v>1</v>
      </c>
      <c r="J3282" s="373" t="s">
        <v>683</v>
      </c>
      <c r="K3282" s="372"/>
      <c r="L3282" s="374" t="s">
        <v>49</v>
      </c>
      <c r="M3282" s="377" t="s">
        <v>50</v>
      </c>
      <c r="N3282" s="374" t="s">
        <v>684</v>
      </c>
    </row>
    <row r="3283" spans="1:14" ht="27" customHeight="1">
      <c r="A3283" s="197"/>
      <c r="B3283" s="366">
        <v>3266</v>
      </c>
      <c r="C3283" s="278" t="s">
        <v>46</v>
      </c>
      <c r="D3283" s="371" t="s">
        <v>3740</v>
      </c>
      <c r="E3283" s="373" t="s">
        <v>682</v>
      </c>
      <c r="F3283" s="372"/>
      <c r="G3283" s="374">
        <v>175</v>
      </c>
      <c r="H3283" s="374">
        <v>18</v>
      </c>
      <c r="I3283" s="374">
        <v>1</v>
      </c>
      <c r="J3283" s="373" t="s">
        <v>683</v>
      </c>
      <c r="K3283" s="372"/>
      <c r="L3283" s="374" t="s">
        <v>49</v>
      </c>
      <c r="M3283" s="377" t="s">
        <v>50</v>
      </c>
      <c r="N3283" s="374" t="s">
        <v>684</v>
      </c>
    </row>
    <row r="3284" spans="1:14" ht="27" customHeight="1">
      <c r="A3284" s="197"/>
      <c r="B3284" s="366">
        <v>3267</v>
      </c>
      <c r="C3284" s="278" t="s">
        <v>46</v>
      </c>
      <c r="D3284" s="371" t="s">
        <v>3741</v>
      </c>
      <c r="E3284" s="373" t="s">
        <v>682</v>
      </c>
      <c r="F3284" s="372"/>
      <c r="G3284" s="374">
        <v>175</v>
      </c>
      <c r="H3284" s="374">
        <v>19</v>
      </c>
      <c r="I3284" s="374">
        <v>1</v>
      </c>
      <c r="J3284" s="373" t="s">
        <v>683</v>
      </c>
      <c r="K3284" s="372"/>
      <c r="L3284" s="374" t="s">
        <v>49</v>
      </c>
      <c r="M3284" s="377" t="s">
        <v>50</v>
      </c>
      <c r="N3284" s="374" t="s">
        <v>684</v>
      </c>
    </row>
    <row r="3285" spans="1:14" ht="27" customHeight="1">
      <c r="A3285" s="197"/>
      <c r="B3285" s="363">
        <v>3268</v>
      </c>
      <c r="C3285" s="278" t="s">
        <v>46</v>
      </c>
      <c r="D3285" s="371" t="s">
        <v>3742</v>
      </c>
      <c r="E3285" s="373" t="s">
        <v>682</v>
      </c>
      <c r="F3285" s="372"/>
      <c r="G3285" s="374">
        <v>175</v>
      </c>
      <c r="H3285" s="374">
        <v>20</v>
      </c>
      <c r="I3285" s="374">
        <v>1</v>
      </c>
      <c r="J3285" s="373" t="s">
        <v>683</v>
      </c>
      <c r="K3285" s="372"/>
      <c r="L3285" s="374" t="s">
        <v>49</v>
      </c>
      <c r="M3285" s="377" t="s">
        <v>50</v>
      </c>
      <c r="N3285" s="374" t="s">
        <v>684</v>
      </c>
    </row>
    <row r="3286" spans="1:14" ht="27" customHeight="1">
      <c r="A3286" s="197"/>
      <c r="B3286" s="366">
        <v>3269</v>
      </c>
      <c r="C3286" s="278" t="s">
        <v>46</v>
      </c>
      <c r="D3286" s="371" t="s">
        <v>3743</v>
      </c>
      <c r="E3286" s="373" t="s">
        <v>682</v>
      </c>
      <c r="F3286" s="372"/>
      <c r="G3286" s="374">
        <v>176</v>
      </c>
      <c r="H3286" s="374">
        <v>1</v>
      </c>
      <c r="I3286" s="374">
        <v>1</v>
      </c>
      <c r="J3286" s="373" t="s">
        <v>683</v>
      </c>
      <c r="K3286" s="372"/>
      <c r="L3286" s="374" t="s">
        <v>49</v>
      </c>
      <c r="M3286" s="377" t="s">
        <v>50</v>
      </c>
      <c r="N3286" s="374" t="s">
        <v>684</v>
      </c>
    </row>
    <row r="3287" spans="1:14" ht="27" customHeight="1">
      <c r="A3287" s="197"/>
      <c r="B3287" s="366">
        <v>3270</v>
      </c>
      <c r="C3287" s="278" t="s">
        <v>46</v>
      </c>
      <c r="D3287" s="371" t="s">
        <v>3744</v>
      </c>
      <c r="E3287" s="373" t="s">
        <v>682</v>
      </c>
      <c r="F3287" s="372"/>
      <c r="G3287" s="374">
        <v>176</v>
      </c>
      <c r="H3287" s="374">
        <v>2</v>
      </c>
      <c r="I3287" s="374">
        <v>1</v>
      </c>
      <c r="J3287" s="373" t="s">
        <v>683</v>
      </c>
      <c r="K3287" s="372"/>
      <c r="L3287" s="374" t="s">
        <v>49</v>
      </c>
      <c r="M3287" s="377" t="s">
        <v>50</v>
      </c>
      <c r="N3287" s="374" t="s">
        <v>684</v>
      </c>
    </row>
    <row r="3288" spans="1:14" ht="27" customHeight="1">
      <c r="A3288" s="197"/>
      <c r="B3288" s="363">
        <v>3271</v>
      </c>
      <c r="C3288" s="278" t="s">
        <v>46</v>
      </c>
      <c r="D3288" s="371" t="s">
        <v>3745</v>
      </c>
      <c r="E3288" s="373" t="s">
        <v>682</v>
      </c>
      <c r="F3288" s="372"/>
      <c r="G3288" s="374">
        <v>176</v>
      </c>
      <c r="H3288" s="374">
        <v>3</v>
      </c>
      <c r="I3288" s="374">
        <v>1</v>
      </c>
      <c r="J3288" s="373" t="s">
        <v>683</v>
      </c>
      <c r="K3288" s="372"/>
      <c r="L3288" s="374" t="s">
        <v>49</v>
      </c>
      <c r="M3288" s="377" t="s">
        <v>50</v>
      </c>
      <c r="N3288" s="374" t="s">
        <v>684</v>
      </c>
    </row>
    <row r="3289" spans="1:14" ht="27" customHeight="1">
      <c r="A3289" s="197"/>
      <c r="B3289" s="366">
        <v>3272</v>
      </c>
      <c r="C3289" s="278" t="s">
        <v>46</v>
      </c>
      <c r="D3289" s="371" t="s">
        <v>3746</v>
      </c>
      <c r="E3289" s="373" t="s">
        <v>682</v>
      </c>
      <c r="F3289" s="372"/>
      <c r="G3289" s="374">
        <v>176</v>
      </c>
      <c r="H3289" s="374">
        <v>4</v>
      </c>
      <c r="I3289" s="374">
        <v>1</v>
      </c>
      <c r="J3289" s="373" t="s">
        <v>683</v>
      </c>
      <c r="K3289" s="372"/>
      <c r="L3289" s="374" t="s">
        <v>49</v>
      </c>
      <c r="M3289" s="377" t="s">
        <v>50</v>
      </c>
      <c r="N3289" s="374" t="s">
        <v>684</v>
      </c>
    </row>
    <row r="3290" spans="1:14" ht="27" customHeight="1">
      <c r="A3290" s="197"/>
      <c r="B3290" s="366">
        <v>3273</v>
      </c>
      <c r="C3290" s="278" t="s">
        <v>46</v>
      </c>
      <c r="D3290" s="371" t="s">
        <v>3747</v>
      </c>
      <c r="E3290" s="373" t="s">
        <v>682</v>
      </c>
      <c r="F3290" s="372"/>
      <c r="G3290" s="374">
        <v>176</v>
      </c>
      <c r="H3290" s="374">
        <v>5</v>
      </c>
      <c r="I3290" s="374">
        <v>1</v>
      </c>
      <c r="J3290" s="373" t="s">
        <v>683</v>
      </c>
      <c r="K3290" s="372"/>
      <c r="L3290" s="374" t="s">
        <v>49</v>
      </c>
      <c r="M3290" s="377" t="s">
        <v>50</v>
      </c>
      <c r="N3290" s="374" t="s">
        <v>684</v>
      </c>
    </row>
    <row r="3291" spans="1:14" ht="27" customHeight="1">
      <c r="A3291" s="197"/>
      <c r="B3291" s="363">
        <v>3274</v>
      </c>
      <c r="C3291" s="278" t="s">
        <v>46</v>
      </c>
      <c r="D3291" s="371" t="s">
        <v>3748</v>
      </c>
      <c r="E3291" s="373" t="s">
        <v>682</v>
      </c>
      <c r="F3291" s="372"/>
      <c r="G3291" s="374">
        <v>176</v>
      </c>
      <c r="H3291" s="374">
        <v>6</v>
      </c>
      <c r="I3291" s="374">
        <v>1</v>
      </c>
      <c r="J3291" s="373" t="s">
        <v>683</v>
      </c>
      <c r="K3291" s="372"/>
      <c r="L3291" s="374" t="s">
        <v>49</v>
      </c>
      <c r="M3291" s="377" t="s">
        <v>50</v>
      </c>
      <c r="N3291" s="374" t="s">
        <v>684</v>
      </c>
    </row>
    <row r="3292" spans="1:14" ht="27" customHeight="1">
      <c r="A3292" s="197"/>
      <c r="B3292" s="366">
        <v>3275</v>
      </c>
      <c r="C3292" s="278" t="s">
        <v>46</v>
      </c>
      <c r="D3292" s="371" t="s">
        <v>3749</v>
      </c>
      <c r="E3292" s="373" t="s">
        <v>682</v>
      </c>
      <c r="F3292" s="372"/>
      <c r="G3292" s="374">
        <v>176</v>
      </c>
      <c r="H3292" s="374">
        <v>7</v>
      </c>
      <c r="I3292" s="374">
        <v>1</v>
      </c>
      <c r="J3292" s="373" t="s">
        <v>683</v>
      </c>
      <c r="K3292" s="372"/>
      <c r="L3292" s="374" t="s">
        <v>49</v>
      </c>
      <c r="M3292" s="377" t="s">
        <v>50</v>
      </c>
      <c r="N3292" s="374" t="s">
        <v>684</v>
      </c>
    </row>
    <row r="3293" spans="1:14" ht="27" customHeight="1">
      <c r="A3293" s="197"/>
      <c r="B3293" s="366">
        <v>3276</v>
      </c>
      <c r="C3293" s="278" t="s">
        <v>46</v>
      </c>
      <c r="D3293" s="371" t="s">
        <v>3750</v>
      </c>
      <c r="E3293" s="373" t="s">
        <v>682</v>
      </c>
      <c r="F3293" s="372"/>
      <c r="G3293" s="374">
        <v>176</v>
      </c>
      <c r="H3293" s="374">
        <v>8</v>
      </c>
      <c r="I3293" s="374">
        <v>1</v>
      </c>
      <c r="J3293" s="373" t="s">
        <v>683</v>
      </c>
      <c r="K3293" s="372"/>
      <c r="L3293" s="374" t="s">
        <v>49</v>
      </c>
      <c r="M3293" s="377" t="s">
        <v>50</v>
      </c>
      <c r="N3293" s="374" t="s">
        <v>684</v>
      </c>
    </row>
    <row r="3294" spans="1:14" ht="27" customHeight="1">
      <c r="A3294" s="197"/>
      <c r="B3294" s="363">
        <v>3277</v>
      </c>
      <c r="C3294" s="278" t="s">
        <v>46</v>
      </c>
      <c r="D3294" s="371" t="s">
        <v>3751</v>
      </c>
      <c r="E3294" s="373" t="s">
        <v>682</v>
      </c>
      <c r="F3294" s="372"/>
      <c r="G3294" s="374">
        <v>176</v>
      </c>
      <c r="H3294" s="374">
        <v>9</v>
      </c>
      <c r="I3294" s="374">
        <v>1</v>
      </c>
      <c r="J3294" s="373" t="s">
        <v>683</v>
      </c>
      <c r="K3294" s="372"/>
      <c r="L3294" s="374" t="s">
        <v>49</v>
      </c>
      <c r="M3294" s="377" t="s">
        <v>50</v>
      </c>
      <c r="N3294" s="374" t="s">
        <v>684</v>
      </c>
    </row>
    <row r="3295" spans="1:14" ht="27" customHeight="1">
      <c r="A3295" s="197"/>
      <c r="B3295" s="366">
        <v>3278</v>
      </c>
      <c r="C3295" s="278" t="s">
        <v>46</v>
      </c>
      <c r="D3295" s="371" t="s">
        <v>3752</v>
      </c>
      <c r="E3295" s="373" t="s">
        <v>682</v>
      </c>
      <c r="F3295" s="372"/>
      <c r="G3295" s="374">
        <v>176</v>
      </c>
      <c r="H3295" s="374">
        <v>10</v>
      </c>
      <c r="I3295" s="374">
        <v>1</v>
      </c>
      <c r="J3295" s="373" t="s">
        <v>683</v>
      </c>
      <c r="K3295" s="372"/>
      <c r="L3295" s="374" t="s">
        <v>49</v>
      </c>
      <c r="M3295" s="377" t="s">
        <v>50</v>
      </c>
      <c r="N3295" s="374" t="s">
        <v>684</v>
      </c>
    </row>
    <row r="3296" spans="1:14" ht="27" customHeight="1">
      <c r="A3296" s="197"/>
      <c r="B3296" s="366">
        <v>3279</v>
      </c>
      <c r="C3296" s="278" t="s">
        <v>46</v>
      </c>
      <c r="D3296" s="371" t="s">
        <v>3753</v>
      </c>
      <c r="E3296" s="373" t="s">
        <v>682</v>
      </c>
      <c r="F3296" s="372"/>
      <c r="G3296" s="374">
        <v>176</v>
      </c>
      <c r="H3296" s="374">
        <v>11</v>
      </c>
      <c r="I3296" s="374">
        <v>1</v>
      </c>
      <c r="J3296" s="373" t="s">
        <v>683</v>
      </c>
      <c r="K3296" s="372"/>
      <c r="L3296" s="374" t="s">
        <v>49</v>
      </c>
      <c r="M3296" s="377" t="s">
        <v>50</v>
      </c>
      <c r="N3296" s="374" t="s">
        <v>684</v>
      </c>
    </row>
    <row r="3297" spans="1:14" ht="27" customHeight="1">
      <c r="A3297" s="197"/>
      <c r="B3297" s="363">
        <v>3280</v>
      </c>
      <c r="C3297" s="278" t="s">
        <v>46</v>
      </c>
      <c r="D3297" s="371" t="s">
        <v>3754</v>
      </c>
      <c r="E3297" s="373" t="s">
        <v>682</v>
      </c>
      <c r="F3297" s="372"/>
      <c r="G3297" s="374">
        <v>176</v>
      </c>
      <c r="H3297" s="374">
        <v>12</v>
      </c>
      <c r="I3297" s="374">
        <v>1</v>
      </c>
      <c r="J3297" s="373" t="s">
        <v>683</v>
      </c>
      <c r="K3297" s="372"/>
      <c r="L3297" s="374" t="s">
        <v>49</v>
      </c>
      <c r="M3297" s="377" t="s">
        <v>50</v>
      </c>
      <c r="N3297" s="374" t="s">
        <v>684</v>
      </c>
    </row>
    <row r="3298" spans="1:14" ht="27" customHeight="1">
      <c r="A3298" s="197"/>
      <c r="B3298" s="366">
        <v>3281</v>
      </c>
      <c r="C3298" s="278" t="s">
        <v>46</v>
      </c>
      <c r="D3298" s="371" t="s">
        <v>3755</v>
      </c>
      <c r="E3298" s="373" t="s">
        <v>682</v>
      </c>
      <c r="F3298" s="372"/>
      <c r="G3298" s="374">
        <v>176</v>
      </c>
      <c r="H3298" s="374">
        <v>13</v>
      </c>
      <c r="I3298" s="374">
        <v>1</v>
      </c>
      <c r="J3298" s="373" t="s">
        <v>683</v>
      </c>
      <c r="K3298" s="372"/>
      <c r="L3298" s="374" t="s">
        <v>49</v>
      </c>
      <c r="M3298" s="377" t="s">
        <v>50</v>
      </c>
      <c r="N3298" s="374" t="s">
        <v>684</v>
      </c>
    </row>
    <row r="3299" spans="1:14" ht="27" customHeight="1">
      <c r="A3299" s="197"/>
      <c r="B3299" s="366">
        <v>3282</v>
      </c>
      <c r="C3299" s="278" t="s">
        <v>46</v>
      </c>
      <c r="D3299" s="371" t="s">
        <v>3756</v>
      </c>
      <c r="E3299" s="373" t="s">
        <v>682</v>
      </c>
      <c r="F3299" s="372"/>
      <c r="G3299" s="374">
        <v>176</v>
      </c>
      <c r="H3299" s="374">
        <v>14</v>
      </c>
      <c r="I3299" s="374">
        <v>1</v>
      </c>
      <c r="J3299" s="373" t="s">
        <v>683</v>
      </c>
      <c r="K3299" s="372"/>
      <c r="L3299" s="374" t="s">
        <v>49</v>
      </c>
      <c r="M3299" s="377" t="s">
        <v>50</v>
      </c>
      <c r="N3299" s="374" t="s">
        <v>684</v>
      </c>
    </row>
    <row r="3300" spans="1:14" ht="27" customHeight="1">
      <c r="A3300" s="197"/>
      <c r="B3300" s="363">
        <v>3283</v>
      </c>
      <c r="C3300" s="278" t="s">
        <v>46</v>
      </c>
      <c r="D3300" s="371" t="s">
        <v>3757</v>
      </c>
      <c r="E3300" s="373" t="s">
        <v>682</v>
      </c>
      <c r="F3300" s="372"/>
      <c r="G3300" s="374">
        <v>176</v>
      </c>
      <c r="H3300" s="374">
        <v>15</v>
      </c>
      <c r="I3300" s="374">
        <v>1</v>
      </c>
      <c r="J3300" s="373" t="s">
        <v>683</v>
      </c>
      <c r="K3300" s="372"/>
      <c r="L3300" s="374" t="s">
        <v>49</v>
      </c>
      <c r="M3300" s="377" t="s">
        <v>50</v>
      </c>
      <c r="N3300" s="374" t="s">
        <v>684</v>
      </c>
    </row>
    <row r="3301" spans="1:14" ht="27" customHeight="1">
      <c r="A3301" s="197"/>
      <c r="B3301" s="366">
        <v>3284</v>
      </c>
      <c r="C3301" s="278" t="s">
        <v>46</v>
      </c>
      <c r="D3301" s="371" t="s">
        <v>3758</v>
      </c>
      <c r="E3301" s="373" t="s">
        <v>682</v>
      </c>
      <c r="F3301" s="372"/>
      <c r="G3301" s="374">
        <v>176</v>
      </c>
      <c r="H3301" s="374">
        <v>16</v>
      </c>
      <c r="I3301" s="374">
        <v>1</v>
      </c>
      <c r="J3301" s="373" t="s">
        <v>683</v>
      </c>
      <c r="K3301" s="372"/>
      <c r="L3301" s="374" t="s">
        <v>49</v>
      </c>
      <c r="M3301" s="377" t="s">
        <v>50</v>
      </c>
      <c r="N3301" s="374" t="s">
        <v>684</v>
      </c>
    </row>
    <row r="3302" spans="1:14" ht="27" customHeight="1">
      <c r="A3302" s="197"/>
      <c r="B3302" s="366">
        <v>3285</v>
      </c>
      <c r="C3302" s="278" t="s">
        <v>46</v>
      </c>
      <c r="D3302" s="371" t="s">
        <v>3759</v>
      </c>
      <c r="E3302" s="373" t="s">
        <v>682</v>
      </c>
      <c r="F3302" s="372"/>
      <c r="G3302" s="374">
        <v>176</v>
      </c>
      <c r="H3302" s="374">
        <v>17</v>
      </c>
      <c r="I3302" s="374">
        <v>1</v>
      </c>
      <c r="J3302" s="373" t="s">
        <v>683</v>
      </c>
      <c r="K3302" s="372"/>
      <c r="L3302" s="374" t="s">
        <v>49</v>
      </c>
      <c r="M3302" s="377" t="s">
        <v>50</v>
      </c>
      <c r="N3302" s="374" t="s">
        <v>684</v>
      </c>
    </row>
    <row r="3303" spans="1:14" ht="27" customHeight="1">
      <c r="A3303" s="197"/>
      <c r="B3303" s="363">
        <v>3286</v>
      </c>
      <c r="C3303" s="278" t="s">
        <v>46</v>
      </c>
      <c r="D3303" s="371" t="s">
        <v>3760</v>
      </c>
      <c r="E3303" s="373" t="s">
        <v>682</v>
      </c>
      <c r="F3303" s="372"/>
      <c r="G3303" s="374">
        <v>176</v>
      </c>
      <c r="H3303" s="374">
        <v>18</v>
      </c>
      <c r="I3303" s="374">
        <v>1</v>
      </c>
      <c r="J3303" s="373" t="s">
        <v>683</v>
      </c>
      <c r="K3303" s="372"/>
      <c r="L3303" s="374" t="s">
        <v>49</v>
      </c>
      <c r="M3303" s="377" t="s">
        <v>50</v>
      </c>
      <c r="N3303" s="374" t="s">
        <v>684</v>
      </c>
    </row>
    <row r="3304" spans="1:14" ht="27" customHeight="1">
      <c r="A3304" s="197"/>
      <c r="B3304" s="366">
        <v>3287</v>
      </c>
      <c r="C3304" s="278" t="s">
        <v>46</v>
      </c>
      <c r="D3304" s="371" t="s">
        <v>3761</v>
      </c>
      <c r="E3304" s="373" t="s">
        <v>682</v>
      </c>
      <c r="F3304" s="372"/>
      <c r="G3304" s="374">
        <v>176</v>
      </c>
      <c r="H3304" s="374">
        <v>19</v>
      </c>
      <c r="I3304" s="374">
        <v>1</v>
      </c>
      <c r="J3304" s="373" t="s">
        <v>683</v>
      </c>
      <c r="K3304" s="372"/>
      <c r="L3304" s="374" t="s">
        <v>49</v>
      </c>
      <c r="M3304" s="377" t="s">
        <v>50</v>
      </c>
      <c r="N3304" s="374" t="s">
        <v>684</v>
      </c>
    </row>
    <row r="3305" spans="1:14" ht="27" customHeight="1">
      <c r="A3305" s="197"/>
      <c r="B3305" s="366">
        <v>3288</v>
      </c>
      <c r="C3305" s="278" t="s">
        <v>46</v>
      </c>
      <c r="D3305" s="371" t="s">
        <v>3762</v>
      </c>
      <c r="E3305" s="373" t="s">
        <v>682</v>
      </c>
      <c r="F3305" s="372"/>
      <c r="G3305" s="374">
        <v>176</v>
      </c>
      <c r="H3305" s="374">
        <v>20</v>
      </c>
      <c r="I3305" s="374">
        <v>1</v>
      </c>
      <c r="J3305" s="373" t="s">
        <v>683</v>
      </c>
      <c r="K3305" s="372"/>
      <c r="L3305" s="374" t="s">
        <v>49</v>
      </c>
      <c r="M3305" s="377" t="s">
        <v>50</v>
      </c>
      <c r="N3305" s="374" t="s">
        <v>684</v>
      </c>
    </row>
    <row r="3306" spans="1:14" ht="27" customHeight="1">
      <c r="A3306" s="197"/>
      <c r="B3306" s="363">
        <v>3289</v>
      </c>
      <c r="C3306" s="278" t="s">
        <v>46</v>
      </c>
      <c r="D3306" s="371" t="s">
        <v>3763</v>
      </c>
      <c r="E3306" s="373" t="s">
        <v>682</v>
      </c>
      <c r="F3306" s="372"/>
      <c r="G3306" s="374">
        <v>177</v>
      </c>
      <c r="H3306" s="374">
        <v>1</v>
      </c>
      <c r="I3306" s="374">
        <v>1</v>
      </c>
      <c r="J3306" s="373" t="s">
        <v>683</v>
      </c>
      <c r="K3306" s="372"/>
      <c r="L3306" s="374" t="s">
        <v>49</v>
      </c>
      <c r="M3306" s="377" t="s">
        <v>50</v>
      </c>
      <c r="N3306" s="374" t="s">
        <v>684</v>
      </c>
    </row>
    <row r="3307" spans="1:14" ht="27" customHeight="1">
      <c r="A3307" s="197"/>
      <c r="B3307" s="366">
        <v>3290</v>
      </c>
      <c r="C3307" s="278" t="s">
        <v>46</v>
      </c>
      <c r="D3307" s="371" t="s">
        <v>3764</v>
      </c>
      <c r="E3307" s="373" t="s">
        <v>682</v>
      </c>
      <c r="F3307" s="372"/>
      <c r="G3307" s="374">
        <v>177</v>
      </c>
      <c r="H3307" s="374">
        <v>2</v>
      </c>
      <c r="I3307" s="374">
        <v>1</v>
      </c>
      <c r="J3307" s="373" t="s">
        <v>683</v>
      </c>
      <c r="K3307" s="372"/>
      <c r="L3307" s="374" t="s">
        <v>49</v>
      </c>
      <c r="M3307" s="377" t="s">
        <v>50</v>
      </c>
      <c r="N3307" s="374" t="s">
        <v>684</v>
      </c>
    </row>
    <row r="3308" spans="1:14" ht="27" customHeight="1">
      <c r="A3308" s="197"/>
      <c r="B3308" s="366">
        <v>3291</v>
      </c>
      <c r="C3308" s="278" t="s">
        <v>46</v>
      </c>
      <c r="D3308" s="371" t="s">
        <v>3765</v>
      </c>
      <c r="E3308" s="373" t="s">
        <v>682</v>
      </c>
      <c r="F3308" s="372"/>
      <c r="G3308" s="374">
        <v>177</v>
      </c>
      <c r="H3308" s="374">
        <v>3</v>
      </c>
      <c r="I3308" s="374">
        <v>1</v>
      </c>
      <c r="J3308" s="373" t="s">
        <v>683</v>
      </c>
      <c r="K3308" s="372"/>
      <c r="L3308" s="374" t="s">
        <v>49</v>
      </c>
      <c r="M3308" s="377" t="s">
        <v>50</v>
      </c>
      <c r="N3308" s="374" t="s">
        <v>684</v>
      </c>
    </row>
    <row r="3309" spans="1:14" ht="27" customHeight="1">
      <c r="A3309" s="197"/>
      <c r="B3309" s="363">
        <v>3292</v>
      </c>
      <c r="C3309" s="278" t="s">
        <v>46</v>
      </c>
      <c r="D3309" s="371" t="s">
        <v>3766</v>
      </c>
      <c r="E3309" s="373" t="s">
        <v>682</v>
      </c>
      <c r="F3309" s="372"/>
      <c r="G3309" s="374">
        <v>177</v>
      </c>
      <c r="H3309" s="374">
        <v>4</v>
      </c>
      <c r="I3309" s="374">
        <v>1</v>
      </c>
      <c r="J3309" s="373" t="s">
        <v>683</v>
      </c>
      <c r="K3309" s="372"/>
      <c r="L3309" s="374" t="s">
        <v>49</v>
      </c>
      <c r="M3309" s="377" t="s">
        <v>50</v>
      </c>
      <c r="N3309" s="374" t="s">
        <v>684</v>
      </c>
    </row>
    <row r="3310" spans="1:14" ht="27" customHeight="1">
      <c r="A3310" s="197"/>
      <c r="B3310" s="366">
        <v>3293</v>
      </c>
      <c r="C3310" s="278" t="s">
        <v>46</v>
      </c>
      <c r="D3310" s="371" t="s">
        <v>3767</v>
      </c>
      <c r="E3310" s="373" t="s">
        <v>682</v>
      </c>
      <c r="F3310" s="372"/>
      <c r="G3310" s="374">
        <v>177</v>
      </c>
      <c r="H3310" s="374">
        <v>5</v>
      </c>
      <c r="I3310" s="374">
        <v>1</v>
      </c>
      <c r="J3310" s="373" t="s">
        <v>683</v>
      </c>
      <c r="K3310" s="372"/>
      <c r="L3310" s="374" t="s">
        <v>49</v>
      </c>
      <c r="M3310" s="377" t="s">
        <v>50</v>
      </c>
      <c r="N3310" s="374" t="s">
        <v>684</v>
      </c>
    </row>
    <row r="3311" spans="1:14" ht="27" customHeight="1">
      <c r="A3311" s="197"/>
      <c r="B3311" s="366">
        <v>3294</v>
      </c>
      <c r="C3311" s="278" t="s">
        <v>46</v>
      </c>
      <c r="D3311" s="371" t="s">
        <v>3768</v>
      </c>
      <c r="E3311" s="373" t="s">
        <v>682</v>
      </c>
      <c r="F3311" s="372"/>
      <c r="G3311" s="374">
        <v>177</v>
      </c>
      <c r="H3311" s="374">
        <v>6</v>
      </c>
      <c r="I3311" s="374">
        <v>1</v>
      </c>
      <c r="J3311" s="373" t="s">
        <v>683</v>
      </c>
      <c r="K3311" s="372"/>
      <c r="L3311" s="374" t="s">
        <v>49</v>
      </c>
      <c r="M3311" s="377" t="s">
        <v>50</v>
      </c>
      <c r="N3311" s="374" t="s">
        <v>684</v>
      </c>
    </row>
    <row r="3312" spans="1:14" ht="27" customHeight="1">
      <c r="A3312" s="197"/>
      <c r="B3312" s="363">
        <v>3295</v>
      </c>
      <c r="C3312" s="278" t="s">
        <v>46</v>
      </c>
      <c r="D3312" s="371" t="s">
        <v>3769</v>
      </c>
      <c r="E3312" s="373" t="s">
        <v>682</v>
      </c>
      <c r="F3312" s="372"/>
      <c r="G3312" s="374">
        <v>177</v>
      </c>
      <c r="H3312" s="374">
        <v>7</v>
      </c>
      <c r="I3312" s="374">
        <v>1</v>
      </c>
      <c r="J3312" s="373" t="s">
        <v>683</v>
      </c>
      <c r="K3312" s="372"/>
      <c r="L3312" s="374" t="s">
        <v>49</v>
      </c>
      <c r="M3312" s="377" t="s">
        <v>50</v>
      </c>
      <c r="N3312" s="374" t="s">
        <v>684</v>
      </c>
    </row>
    <row r="3313" spans="1:14" ht="27" customHeight="1">
      <c r="A3313" s="197"/>
      <c r="B3313" s="366">
        <v>3296</v>
      </c>
      <c r="C3313" s="278" t="s">
        <v>46</v>
      </c>
      <c r="D3313" s="371" t="s">
        <v>3770</v>
      </c>
      <c r="E3313" s="373" t="s">
        <v>682</v>
      </c>
      <c r="F3313" s="372"/>
      <c r="G3313" s="374">
        <v>177</v>
      </c>
      <c r="H3313" s="374">
        <v>8</v>
      </c>
      <c r="I3313" s="374">
        <v>1</v>
      </c>
      <c r="J3313" s="373" t="s">
        <v>683</v>
      </c>
      <c r="K3313" s="372"/>
      <c r="L3313" s="374" t="s">
        <v>49</v>
      </c>
      <c r="M3313" s="377" t="s">
        <v>50</v>
      </c>
      <c r="N3313" s="374" t="s">
        <v>684</v>
      </c>
    </row>
    <row r="3314" spans="1:14" ht="27" customHeight="1">
      <c r="A3314" s="197"/>
      <c r="B3314" s="366">
        <v>3297</v>
      </c>
      <c r="C3314" s="278" t="s">
        <v>46</v>
      </c>
      <c r="D3314" s="371" t="s">
        <v>3771</v>
      </c>
      <c r="E3314" s="373" t="s">
        <v>682</v>
      </c>
      <c r="F3314" s="372"/>
      <c r="G3314" s="374">
        <v>177</v>
      </c>
      <c r="H3314" s="374">
        <v>9</v>
      </c>
      <c r="I3314" s="374">
        <v>1</v>
      </c>
      <c r="J3314" s="373" t="s">
        <v>683</v>
      </c>
      <c r="K3314" s="372"/>
      <c r="L3314" s="374" t="s">
        <v>49</v>
      </c>
      <c r="M3314" s="377" t="s">
        <v>50</v>
      </c>
      <c r="N3314" s="374" t="s">
        <v>684</v>
      </c>
    </row>
    <row r="3315" spans="1:14" ht="27" customHeight="1">
      <c r="A3315" s="197"/>
      <c r="B3315" s="363">
        <v>3298</v>
      </c>
      <c r="C3315" s="278" t="s">
        <v>46</v>
      </c>
      <c r="D3315" s="371" t="s">
        <v>3772</v>
      </c>
      <c r="E3315" s="373" t="s">
        <v>682</v>
      </c>
      <c r="F3315" s="372"/>
      <c r="G3315" s="374">
        <v>177</v>
      </c>
      <c r="H3315" s="374">
        <v>10</v>
      </c>
      <c r="I3315" s="374">
        <v>1</v>
      </c>
      <c r="J3315" s="373" t="s">
        <v>683</v>
      </c>
      <c r="K3315" s="372"/>
      <c r="L3315" s="374" t="s">
        <v>49</v>
      </c>
      <c r="M3315" s="377" t="s">
        <v>50</v>
      </c>
      <c r="N3315" s="374" t="s">
        <v>684</v>
      </c>
    </row>
    <row r="3316" spans="1:14" ht="27" customHeight="1">
      <c r="A3316" s="197"/>
      <c r="B3316" s="366">
        <v>3299</v>
      </c>
      <c r="C3316" s="278" t="s">
        <v>46</v>
      </c>
      <c r="D3316" s="371" t="s">
        <v>3773</v>
      </c>
      <c r="E3316" s="373" t="s">
        <v>682</v>
      </c>
      <c r="F3316" s="372"/>
      <c r="G3316" s="374">
        <v>177</v>
      </c>
      <c r="H3316" s="374">
        <v>11</v>
      </c>
      <c r="I3316" s="374">
        <v>1</v>
      </c>
      <c r="J3316" s="373" t="s">
        <v>683</v>
      </c>
      <c r="K3316" s="372"/>
      <c r="L3316" s="374" t="s">
        <v>49</v>
      </c>
      <c r="M3316" s="377" t="s">
        <v>50</v>
      </c>
      <c r="N3316" s="374" t="s">
        <v>684</v>
      </c>
    </row>
    <row r="3317" spans="1:14" ht="27" customHeight="1">
      <c r="A3317" s="197"/>
      <c r="B3317" s="366">
        <v>3300</v>
      </c>
      <c r="C3317" s="278" t="s">
        <v>46</v>
      </c>
      <c r="D3317" s="371" t="s">
        <v>3774</v>
      </c>
      <c r="E3317" s="373" t="s">
        <v>682</v>
      </c>
      <c r="F3317" s="372"/>
      <c r="G3317" s="374">
        <v>177</v>
      </c>
      <c r="H3317" s="374">
        <v>12</v>
      </c>
      <c r="I3317" s="374">
        <v>1</v>
      </c>
      <c r="J3317" s="373" t="s">
        <v>683</v>
      </c>
      <c r="K3317" s="372"/>
      <c r="L3317" s="374" t="s">
        <v>49</v>
      </c>
      <c r="M3317" s="377" t="s">
        <v>50</v>
      </c>
      <c r="N3317" s="374" t="s">
        <v>684</v>
      </c>
    </row>
    <row r="3318" spans="1:14" ht="27" customHeight="1">
      <c r="A3318" s="197"/>
      <c r="B3318" s="363">
        <v>3301</v>
      </c>
      <c r="C3318" s="278" t="s">
        <v>46</v>
      </c>
      <c r="D3318" s="371" t="s">
        <v>3775</v>
      </c>
      <c r="E3318" s="373" t="s">
        <v>682</v>
      </c>
      <c r="F3318" s="372"/>
      <c r="G3318" s="374">
        <v>177</v>
      </c>
      <c r="H3318" s="374">
        <v>13</v>
      </c>
      <c r="I3318" s="374">
        <v>1</v>
      </c>
      <c r="J3318" s="373" t="s">
        <v>683</v>
      </c>
      <c r="K3318" s="372"/>
      <c r="L3318" s="374" t="s">
        <v>49</v>
      </c>
      <c r="M3318" s="377" t="s">
        <v>50</v>
      </c>
      <c r="N3318" s="374" t="s">
        <v>684</v>
      </c>
    </row>
    <row r="3319" spans="1:14" ht="27" customHeight="1">
      <c r="A3319" s="197"/>
      <c r="B3319" s="366">
        <v>3302</v>
      </c>
      <c r="C3319" s="278" t="s">
        <v>46</v>
      </c>
      <c r="D3319" s="371" t="s">
        <v>3776</v>
      </c>
      <c r="E3319" s="373" t="s">
        <v>682</v>
      </c>
      <c r="F3319" s="372"/>
      <c r="G3319" s="374">
        <v>177</v>
      </c>
      <c r="H3319" s="374">
        <v>14</v>
      </c>
      <c r="I3319" s="374">
        <v>1</v>
      </c>
      <c r="J3319" s="373" t="s">
        <v>683</v>
      </c>
      <c r="K3319" s="372"/>
      <c r="L3319" s="374" t="s">
        <v>49</v>
      </c>
      <c r="M3319" s="377" t="s">
        <v>50</v>
      </c>
      <c r="N3319" s="374" t="s">
        <v>684</v>
      </c>
    </row>
    <row r="3320" spans="1:14" ht="27" customHeight="1">
      <c r="A3320" s="197"/>
      <c r="B3320" s="366">
        <v>3303</v>
      </c>
      <c r="C3320" s="278" t="s">
        <v>46</v>
      </c>
      <c r="D3320" s="371" t="s">
        <v>3777</v>
      </c>
      <c r="E3320" s="373" t="s">
        <v>682</v>
      </c>
      <c r="F3320" s="372"/>
      <c r="G3320" s="374">
        <v>177</v>
      </c>
      <c r="H3320" s="374">
        <v>15</v>
      </c>
      <c r="I3320" s="374">
        <v>1</v>
      </c>
      <c r="J3320" s="373" t="s">
        <v>683</v>
      </c>
      <c r="K3320" s="372"/>
      <c r="L3320" s="374" t="s">
        <v>49</v>
      </c>
      <c r="M3320" s="377" t="s">
        <v>50</v>
      </c>
      <c r="N3320" s="374" t="s">
        <v>684</v>
      </c>
    </row>
    <row r="3321" spans="1:14" ht="27" customHeight="1">
      <c r="A3321" s="197"/>
      <c r="B3321" s="363">
        <v>3304</v>
      </c>
      <c r="C3321" s="278" t="s">
        <v>46</v>
      </c>
      <c r="D3321" s="371" t="s">
        <v>3778</v>
      </c>
      <c r="E3321" s="373" t="s">
        <v>682</v>
      </c>
      <c r="F3321" s="372"/>
      <c r="G3321" s="374">
        <v>177</v>
      </c>
      <c r="H3321" s="374">
        <v>16</v>
      </c>
      <c r="I3321" s="374">
        <v>1</v>
      </c>
      <c r="J3321" s="373" t="s">
        <v>683</v>
      </c>
      <c r="K3321" s="372"/>
      <c r="L3321" s="374" t="s">
        <v>49</v>
      </c>
      <c r="M3321" s="377" t="s">
        <v>50</v>
      </c>
      <c r="N3321" s="374" t="s">
        <v>684</v>
      </c>
    </row>
    <row r="3322" spans="1:14" ht="27" customHeight="1">
      <c r="A3322" s="197"/>
      <c r="B3322" s="366">
        <v>3305</v>
      </c>
      <c r="C3322" s="278" t="s">
        <v>46</v>
      </c>
      <c r="D3322" s="371" t="s">
        <v>3779</v>
      </c>
      <c r="E3322" s="373" t="s">
        <v>682</v>
      </c>
      <c r="F3322" s="372"/>
      <c r="G3322" s="374">
        <v>177</v>
      </c>
      <c r="H3322" s="374">
        <v>17</v>
      </c>
      <c r="I3322" s="374">
        <v>1</v>
      </c>
      <c r="J3322" s="373" t="s">
        <v>683</v>
      </c>
      <c r="K3322" s="372"/>
      <c r="L3322" s="374" t="s">
        <v>49</v>
      </c>
      <c r="M3322" s="377" t="s">
        <v>50</v>
      </c>
      <c r="N3322" s="374" t="s">
        <v>684</v>
      </c>
    </row>
    <row r="3323" spans="1:14" ht="27" customHeight="1">
      <c r="A3323" s="197"/>
      <c r="B3323" s="366">
        <v>3306</v>
      </c>
      <c r="C3323" s="278" t="s">
        <v>46</v>
      </c>
      <c r="D3323" s="371" t="s">
        <v>3780</v>
      </c>
      <c r="E3323" s="373" t="s">
        <v>682</v>
      </c>
      <c r="F3323" s="372"/>
      <c r="G3323" s="374">
        <v>177</v>
      </c>
      <c r="H3323" s="374">
        <v>18</v>
      </c>
      <c r="I3323" s="374">
        <v>1</v>
      </c>
      <c r="J3323" s="373" t="s">
        <v>683</v>
      </c>
      <c r="K3323" s="372"/>
      <c r="L3323" s="374" t="s">
        <v>49</v>
      </c>
      <c r="M3323" s="377" t="s">
        <v>50</v>
      </c>
      <c r="N3323" s="374" t="s">
        <v>684</v>
      </c>
    </row>
    <row r="3324" spans="1:14" ht="27" customHeight="1">
      <c r="A3324" s="197"/>
      <c r="B3324" s="363">
        <v>3307</v>
      </c>
      <c r="C3324" s="278" t="s">
        <v>46</v>
      </c>
      <c r="D3324" s="371" t="s">
        <v>3781</v>
      </c>
      <c r="E3324" s="373" t="s">
        <v>682</v>
      </c>
      <c r="F3324" s="372"/>
      <c r="G3324" s="374">
        <v>177</v>
      </c>
      <c r="H3324" s="374">
        <v>19</v>
      </c>
      <c r="I3324" s="374">
        <v>1</v>
      </c>
      <c r="J3324" s="373" t="s">
        <v>683</v>
      </c>
      <c r="K3324" s="372"/>
      <c r="L3324" s="374" t="s">
        <v>49</v>
      </c>
      <c r="M3324" s="377" t="s">
        <v>50</v>
      </c>
      <c r="N3324" s="374" t="s">
        <v>684</v>
      </c>
    </row>
    <row r="3325" spans="1:14" ht="27" customHeight="1">
      <c r="A3325" s="197"/>
      <c r="B3325" s="366">
        <v>3308</v>
      </c>
      <c r="C3325" s="278" t="s">
        <v>46</v>
      </c>
      <c r="D3325" s="371" t="s">
        <v>3782</v>
      </c>
      <c r="E3325" s="373" t="s">
        <v>682</v>
      </c>
      <c r="F3325" s="372"/>
      <c r="G3325" s="374">
        <v>177</v>
      </c>
      <c r="H3325" s="374">
        <v>20</v>
      </c>
      <c r="I3325" s="374">
        <v>1</v>
      </c>
      <c r="J3325" s="373" t="s">
        <v>683</v>
      </c>
      <c r="K3325" s="372"/>
      <c r="L3325" s="374" t="s">
        <v>49</v>
      </c>
      <c r="M3325" s="377" t="s">
        <v>50</v>
      </c>
      <c r="N3325" s="374" t="s">
        <v>684</v>
      </c>
    </row>
    <row r="3326" spans="1:14" ht="27" customHeight="1">
      <c r="A3326" s="197"/>
      <c r="B3326" s="366">
        <v>3309</v>
      </c>
      <c r="C3326" s="278" t="s">
        <v>46</v>
      </c>
      <c r="D3326" s="371" t="s">
        <v>3783</v>
      </c>
      <c r="E3326" s="373" t="s">
        <v>682</v>
      </c>
      <c r="F3326" s="372"/>
      <c r="G3326" s="374">
        <v>178</v>
      </c>
      <c r="H3326" s="374">
        <v>1</v>
      </c>
      <c r="I3326" s="374">
        <v>1</v>
      </c>
      <c r="J3326" s="373" t="s">
        <v>683</v>
      </c>
      <c r="K3326" s="372"/>
      <c r="L3326" s="374" t="s">
        <v>49</v>
      </c>
      <c r="M3326" s="377" t="s">
        <v>50</v>
      </c>
      <c r="N3326" s="374" t="s">
        <v>684</v>
      </c>
    </row>
    <row r="3327" spans="1:14" ht="27" customHeight="1">
      <c r="A3327" s="197"/>
      <c r="B3327" s="363">
        <v>3310</v>
      </c>
      <c r="C3327" s="278" t="s">
        <v>46</v>
      </c>
      <c r="D3327" s="371" t="s">
        <v>3784</v>
      </c>
      <c r="E3327" s="373" t="s">
        <v>682</v>
      </c>
      <c r="F3327" s="372"/>
      <c r="G3327" s="374">
        <v>178</v>
      </c>
      <c r="H3327" s="374">
        <v>2</v>
      </c>
      <c r="I3327" s="374">
        <v>1</v>
      </c>
      <c r="J3327" s="373" t="s">
        <v>683</v>
      </c>
      <c r="K3327" s="372"/>
      <c r="L3327" s="374" t="s">
        <v>49</v>
      </c>
      <c r="M3327" s="377" t="s">
        <v>50</v>
      </c>
      <c r="N3327" s="374" t="s">
        <v>684</v>
      </c>
    </row>
    <row r="3328" spans="1:14" ht="27" customHeight="1">
      <c r="A3328" s="197"/>
      <c r="B3328" s="366">
        <v>3311</v>
      </c>
      <c r="C3328" s="278" t="s">
        <v>46</v>
      </c>
      <c r="D3328" s="371" t="s">
        <v>3785</v>
      </c>
      <c r="E3328" s="373" t="s">
        <v>682</v>
      </c>
      <c r="F3328" s="372"/>
      <c r="G3328" s="374">
        <v>178</v>
      </c>
      <c r="H3328" s="374">
        <v>3</v>
      </c>
      <c r="I3328" s="374">
        <v>1</v>
      </c>
      <c r="J3328" s="373" t="s">
        <v>683</v>
      </c>
      <c r="K3328" s="372"/>
      <c r="L3328" s="374" t="s">
        <v>49</v>
      </c>
      <c r="M3328" s="377" t="s">
        <v>50</v>
      </c>
      <c r="N3328" s="374" t="s">
        <v>684</v>
      </c>
    </row>
    <row r="3329" spans="1:14" ht="27" customHeight="1">
      <c r="A3329" s="197"/>
      <c r="B3329" s="366">
        <v>3312</v>
      </c>
      <c r="C3329" s="278" t="s">
        <v>46</v>
      </c>
      <c r="D3329" s="371" t="s">
        <v>3786</v>
      </c>
      <c r="E3329" s="373" t="s">
        <v>682</v>
      </c>
      <c r="F3329" s="372"/>
      <c r="G3329" s="374">
        <v>178</v>
      </c>
      <c r="H3329" s="374">
        <v>4</v>
      </c>
      <c r="I3329" s="374">
        <v>1</v>
      </c>
      <c r="J3329" s="373" t="s">
        <v>683</v>
      </c>
      <c r="K3329" s="372"/>
      <c r="L3329" s="374" t="s">
        <v>49</v>
      </c>
      <c r="M3329" s="377" t="s">
        <v>50</v>
      </c>
      <c r="N3329" s="374" t="s">
        <v>684</v>
      </c>
    </row>
    <row r="3330" spans="1:14" ht="27" customHeight="1">
      <c r="A3330" s="197"/>
      <c r="B3330" s="363">
        <v>3313</v>
      </c>
      <c r="C3330" s="278" t="s">
        <v>46</v>
      </c>
      <c r="D3330" s="371" t="s">
        <v>3787</v>
      </c>
      <c r="E3330" s="373" t="s">
        <v>682</v>
      </c>
      <c r="F3330" s="372"/>
      <c r="G3330" s="374">
        <v>178</v>
      </c>
      <c r="H3330" s="374">
        <v>5</v>
      </c>
      <c r="I3330" s="374">
        <v>1</v>
      </c>
      <c r="J3330" s="373" t="s">
        <v>683</v>
      </c>
      <c r="K3330" s="372"/>
      <c r="L3330" s="374" t="s">
        <v>49</v>
      </c>
      <c r="M3330" s="377" t="s">
        <v>50</v>
      </c>
      <c r="N3330" s="374" t="s">
        <v>684</v>
      </c>
    </row>
    <row r="3331" spans="1:14" ht="27" customHeight="1">
      <c r="A3331" s="197"/>
      <c r="B3331" s="366">
        <v>3314</v>
      </c>
      <c r="C3331" s="278" t="s">
        <v>46</v>
      </c>
      <c r="D3331" s="371" t="s">
        <v>3788</v>
      </c>
      <c r="E3331" s="373" t="s">
        <v>682</v>
      </c>
      <c r="F3331" s="372"/>
      <c r="G3331" s="374">
        <v>178</v>
      </c>
      <c r="H3331" s="374">
        <v>6</v>
      </c>
      <c r="I3331" s="374">
        <v>1</v>
      </c>
      <c r="J3331" s="373" t="s">
        <v>683</v>
      </c>
      <c r="K3331" s="372"/>
      <c r="L3331" s="374" t="s">
        <v>49</v>
      </c>
      <c r="M3331" s="377" t="s">
        <v>50</v>
      </c>
      <c r="N3331" s="374" t="s">
        <v>684</v>
      </c>
    </row>
    <row r="3332" spans="1:14" ht="27" customHeight="1">
      <c r="A3332" s="197"/>
      <c r="B3332" s="366">
        <v>3315</v>
      </c>
      <c r="C3332" s="278" t="s">
        <v>46</v>
      </c>
      <c r="D3332" s="371" t="s">
        <v>3789</v>
      </c>
      <c r="E3332" s="373" t="s">
        <v>682</v>
      </c>
      <c r="F3332" s="372"/>
      <c r="G3332" s="374">
        <v>178</v>
      </c>
      <c r="H3332" s="374">
        <v>7</v>
      </c>
      <c r="I3332" s="374">
        <v>1</v>
      </c>
      <c r="J3332" s="373" t="s">
        <v>683</v>
      </c>
      <c r="K3332" s="372"/>
      <c r="L3332" s="374" t="s">
        <v>49</v>
      </c>
      <c r="M3332" s="377" t="s">
        <v>50</v>
      </c>
      <c r="N3332" s="374" t="s">
        <v>684</v>
      </c>
    </row>
    <row r="3333" spans="1:14" ht="27" customHeight="1">
      <c r="A3333" s="197"/>
      <c r="B3333" s="363">
        <v>3316</v>
      </c>
      <c r="C3333" s="278" t="s">
        <v>46</v>
      </c>
      <c r="D3333" s="371" t="s">
        <v>3790</v>
      </c>
      <c r="E3333" s="373" t="s">
        <v>682</v>
      </c>
      <c r="F3333" s="372"/>
      <c r="G3333" s="374">
        <v>178</v>
      </c>
      <c r="H3333" s="374">
        <v>8</v>
      </c>
      <c r="I3333" s="374">
        <v>1</v>
      </c>
      <c r="J3333" s="373" t="s">
        <v>683</v>
      </c>
      <c r="K3333" s="372"/>
      <c r="L3333" s="374" t="s">
        <v>49</v>
      </c>
      <c r="M3333" s="377" t="s">
        <v>50</v>
      </c>
      <c r="N3333" s="374" t="s">
        <v>684</v>
      </c>
    </row>
    <row r="3334" spans="1:14" ht="27" customHeight="1">
      <c r="A3334" s="197"/>
      <c r="B3334" s="366">
        <v>3317</v>
      </c>
      <c r="C3334" s="278" t="s">
        <v>46</v>
      </c>
      <c r="D3334" s="371" t="s">
        <v>3791</v>
      </c>
      <c r="E3334" s="373" t="s">
        <v>682</v>
      </c>
      <c r="F3334" s="372"/>
      <c r="G3334" s="374">
        <v>178</v>
      </c>
      <c r="H3334" s="374">
        <v>9</v>
      </c>
      <c r="I3334" s="374">
        <v>1</v>
      </c>
      <c r="J3334" s="373" t="s">
        <v>683</v>
      </c>
      <c r="K3334" s="372"/>
      <c r="L3334" s="374" t="s">
        <v>49</v>
      </c>
      <c r="M3334" s="377" t="s">
        <v>50</v>
      </c>
      <c r="N3334" s="374" t="s">
        <v>684</v>
      </c>
    </row>
    <row r="3335" spans="1:14" ht="27" customHeight="1">
      <c r="A3335" s="197"/>
      <c r="B3335" s="366">
        <v>3318</v>
      </c>
      <c r="C3335" s="278" t="s">
        <v>46</v>
      </c>
      <c r="D3335" s="371" t="s">
        <v>3792</v>
      </c>
      <c r="E3335" s="373" t="s">
        <v>682</v>
      </c>
      <c r="F3335" s="372"/>
      <c r="G3335" s="374">
        <v>178</v>
      </c>
      <c r="H3335" s="374">
        <v>10</v>
      </c>
      <c r="I3335" s="374">
        <v>1</v>
      </c>
      <c r="J3335" s="373" t="s">
        <v>683</v>
      </c>
      <c r="K3335" s="372"/>
      <c r="L3335" s="374" t="s">
        <v>49</v>
      </c>
      <c r="M3335" s="377" t="s">
        <v>50</v>
      </c>
      <c r="N3335" s="374" t="s">
        <v>684</v>
      </c>
    </row>
    <row r="3336" spans="1:14" ht="27" customHeight="1">
      <c r="A3336" s="197"/>
      <c r="B3336" s="363">
        <v>3319</v>
      </c>
      <c r="C3336" s="278" t="s">
        <v>46</v>
      </c>
      <c r="D3336" s="371" t="s">
        <v>3793</v>
      </c>
      <c r="E3336" s="373" t="s">
        <v>682</v>
      </c>
      <c r="F3336" s="372"/>
      <c r="G3336" s="374">
        <v>178</v>
      </c>
      <c r="H3336" s="374">
        <v>11</v>
      </c>
      <c r="I3336" s="374">
        <v>1</v>
      </c>
      <c r="J3336" s="373" t="s">
        <v>683</v>
      </c>
      <c r="K3336" s="372"/>
      <c r="L3336" s="374" t="s">
        <v>49</v>
      </c>
      <c r="M3336" s="377" t="s">
        <v>50</v>
      </c>
      <c r="N3336" s="374" t="s">
        <v>684</v>
      </c>
    </row>
    <row r="3337" spans="1:14" ht="27" customHeight="1">
      <c r="A3337" s="197"/>
      <c r="B3337" s="366">
        <v>3320</v>
      </c>
      <c r="C3337" s="278" t="s">
        <v>46</v>
      </c>
      <c r="D3337" s="371" t="s">
        <v>3794</v>
      </c>
      <c r="E3337" s="373" t="s">
        <v>682</v>
      </c>
      <c r="F3337" s="372"/>
      <c r="G3337" s="374">
        <v>178</v>
      </c>
      <c r="H3337" s="374">
        <v>12</v>
      </c>
      <c r="I3337" s="374">
        <v>1</v>
      </c>
      <c r="J3337" s="373" t="s">
        <v>683</v>
      </c>
      <c r="K3337" s="372"/>
      <c r="L3337" s="374" t="s">
        <v>49</v>
      </c>
      <c r="M3337" s="377" t="s">
        <v>50</v>
      </c>
      <c r="N3337" s="374" t="s">
        <v>684</v>
      </c>
    </row>
    <row r="3338" spans="1:14" ht="27" customHeight="1">
      <c r="A3338" s="197"/>
      <c r="B3338" s="366">
        <v>3321</v>
      </c>
      <c r="C3338" s="278" t="s">
        <v>46</v>
      </c>
      <c r="D3338" s="371" t="s">
        <v>3795</v>
      </c>
      <c r="E3338" s="373" t="s">
        <v>682</v>
      </c>
      <c r="F3338" s="372"/>
      <c r="G3338" s="374">
        <v>178</v>
      </c>
      <c r="H3338" s="374">
        <v>13</v>
      </c>
      <c r="I3338" s="374">
        <v>1</v>
      </c>
      <c r="J3338" s="373" t="s">
        <v>683</v>
      </c>
      <c r="K3338" s="372"/>
      <c r="L3338" s="374" t="s">
        <v>49</v>
      </c>
      <c r="M3338" s="377" t="s">
        <v>50</v>
      </c>
      <c r="N3338" s="374" t="s">
        <v>684</v>
      </c>
    </row>
    <row r="3339" spans="1:14" ht="27" customHeight="1">
      <c r="A3339" s="197"/>
      <c r="B3339" s="363">
        <v>3322</v>
      </c>
      <c r="C3339" s="278" t="s">
        <v>46</v>
      </c>
      <c r="D3339" s="371" t="s">
        <v>3796</v>
      </c>
      <c r="E3339" s="373" t="s">
        <v>682</v>
      </c>
      <c r="F3339" s="372"/>
      <c r="G3339" s="374">
        <v>178</v>
      </c>
      <c r="H3339" s="374">
        <v>14</v>
      </c>
      <c r="I3339" s="374">
        <v>1</v>
      </c>
      <c r="J3339" s="373" t="s">
        <v>683</v>
      </c>
      <c r="K3339" s="372"/>
      <c r="L3339" s="374" t="s">
        <v>49</v>
      </c>
      <c r="M3339" s="377" t="s">
        <v>50</v>
      </c>
      <c r="N3339" s="374" t="s">
        <v>684</v>
      </c>
    </row>
    <row r="3340" spans="1:14" ht="27" customHeight="1">
      <c r="A3340" s="197"/>
      <c r="B3340" s="366">
        <v>3323</v>
      </c>
      <c r="C3340" s="278" t="s">
        <v>46</v>
      </c>
      <c r="D3340" s="371" t="s">
        <v>3797</v>
      </c>
      <c r="E3340" s="373" t="s">
        <v>682</v>
      </c>
      <c r="F3340" s="372"/>
      <c r="G3340" s="374">
        <v>178</v>
      </c>
      <c r="H3340" s="374">
        <v>15</v>
      </c>
      <c r="I3340" s="374">
        <v>1</v>
      </c>
      <c r="J3340" s="373" t="s">
        <v>683</v>
      </c>
      <c r="K3340" s="372"/>
      <c r="L3340" s="374" t="s">
        <v>49</v>
      </c>
      <c r="M3340" s="377" t="s">
        <v>50</v>
      </c>
      <c r="N3340" s="374" t="s">
        <v>684</v>
      </c>
    </row>
    <row r="3341" spans="1:14" ht="27" customHeight="1">
      <c r="A3341" s="197"/>
      <c r="B3341" s="366">
        <v>3324</v>
      </c>
      <c r="C3341" s="278" t="s">
        <v>46</v>
      </c>
      <c r="D3341" s="371" t="s">
        <v>3798</v>
      </c>
      <c r="E3341" s="373" t="s">
        <v>682</v>
      </c>
      <c r="F3341" s="372"/>
      <c r="G3341" s="374">
        <v>178</v>
      </c>
      <c r="H3341" s="374">
        <v>16</v>
      </c>
      <c r="I3341" s="374">
        <v>1</v>
      </c>
      <c r="J3341" s="373" t="s">
        <v>683</v>
      </c>
      <c r="K3341" s="372"/>
      <c r="L3341" s="374" t="s">
        <v>49</v>
      </c>
      <c r="M3341" s="377" t="s">
        <v>50</v>
      </c>
      <c r="N3341" s="374" t="s">
        <v>684</v>
      </c>
    </row>
    <row r="3342" spans="1:14" ht="27" customHeight="1">
      <c r="A3342" s="197"/>
      <c r="B3342" s="363">
        <v>3325</v>
      </c>
      <c r="C3342" s="278" t="s">
        <v>46</v>
      </c>
      <c r="D3342" s="371" t="s">
        <v>3799</v>
      </c>
      <c r="E3342" s="373" t="s">
        <v>682</v>
      </c>
      <c r="F3342" s="372"/>
      <c r="G3342" s="374">
        <v>178</v>
      </c>
      <c r="H3342" s="374">
        <v>17</v>
      </c>
      <c r="I3342" s="374">
        <v>1</v>
      </c>
      <c r="J3342" s="373" t="s">
        <v>683</v>
      </c>
      <c r="K3342" s="372"/>
      <c r="L3342" s="374" t="s">
        <v>49</v>
      </c>
      <c r="M3342" s="377" t="s">
        <v>50</v>
      </c>
      <c r="N3342" s="374" t="s">
        <v>684</v>
      </c>
    </row>
    <row r="3343" spans="1:14" ht="27" customHeight="1">
      <c r="A3343" s="197"/>
      <c r="B3343" s="366">
        <v>3326</v>
      </c>
      <c r="C3343" s="278" t="s">
        <v>46</v>
      </c>
      <c r="D3343" s="371" t="s">
        <v>3800</v>
      </c>
      <c r="E3343" s="373" t="s">
        <v>682</v>
      </c>
      <c r="F3343" s="372"/>
      <c r="G3343" s="374">
        <v>178</v>
      </c>
      <c r="H3343" s="374">
        <v>18</v>
      </c>
      <c r="I3343" s="374">
        <v>1</v>
      </c>
      <c r="J3343" s="373" t="s">
        <v>683</v>
      </c>
      <c r="K3343" s="372"/>
      <c r="L3343" s="374" t="s">
        <v>49</v>
      </c>
      <c r="M3343" s="377" t="s">
        <v>50</v>
      </c>
      <c r="N3343" s="374" t="s">
        <v>684</v>
      </c>
    </row>
    <row r="3344" spans="1:14" ht="27" customHeight="1">
      <c r="A3344" s="197"/>
      <c r="B3344" s="366">
        <v>3327</v>
      </c>
      <c r="C3344" s="278" t="s">
        <v>46</v>
      </c>
      <c r="D3344" s="371" t="s">
        <v>3801</v>
      </c>
      <c r="E3344" s="373" t="s">
        <v>682</v>
      </c>
      <c r="F3344" s="372"/>
      <c r="G3344" s="374">
        <v>178</v>
      </c>
      <c r="H3344" s="374">
        <v>19</v>
      </c>
      <c r="I3344" s="374">
        <v>1</v>
      </c>
      <c r="J3344" s="373" t="s">
        <v>683</v>
      </c>
      <c r="K3344" s="372"/>
      <c r="L3344" s="374" t="s">
        <v>49</v>
      </c>
      <c r="M3344" s="377" t="s">
        <v>50</v>
      </c>
      <c r="N3344" s="374" t="s">
        <v>684</v>
      </c>
    </row>
    <row r="3345" spans="1:14" ht="27" customHeight="1">
      <c r="A3345" s="197"/>
      <c r="B3345" s="363">
        <v>3328</v>
      </c>
      <c r="C3345" s="278" t="s">
        <v>46</v>
      </c>
      <c r="D3345" s="371" t="s">
        <v>3802</v>
      </c>
      <c r="E3345" s="373" t="s">
        <v>682</v>
      </c>
      <c r="F3345" s="372"/>
      <c r="G3345" s="374">
        <v>178</v>
      </c>
      <c r="H3345" s="374">
        <v>20</v>
      </c>
      <c r="I3345" s="374">
        <v>1</v>
      </c>
      <c r="J3345" s="373" t="s">
        <v>683</v>
      </c>
      <c r="K3345" s="372"/>
      <c r="L3345" s="374" t="s">
        <v>49</v>
      </c>
      <c r="M3345" s="377" t="s">
        <v>50</v>
      </c>
      <c r="N3345" s="374" t="s">
        <v>684</v>
      </c>
    </row>
    <row r="3346" spans="1:14" ht="27" customHeight="1">
      <c r="A3346" s="197"/>
      <c r="B3346" s="366">
        <v>3329</v>
      </c>
      <c r="C3346" s="278" t="s">
        <v>46</v>
      </c>
      <c r="D3346" s="371" t="s">
        <v>3803</v>
      </c>
      <c r="E3346" s="373" t="s">
        <v>682</v>
      </c>
      <c r="F3346" s="372"/>
      <c r="G3346" s="374">
        <v>179</v>
      </c>
      <c r="H3346" s="374">
        <v>1</v>
      </c>
      <c r="I3346" s="374">
        <v>1</v>
      </c>
      <c r="J3346" s="373" t="s">
        <v>683</v>
      </c>
      <c r="K3346" s="372"/>
      <c r="L3346" s="374" t="s">
        <v>49</v>
      </c>
      <c r="M3346" s="377" t="s">
        <v>50</v>
      </c>
      <c r="N3346" s="374" t="s">
        <v>684</v>
      </c>
    </row>
    <row r="3347" spans="1:14" ht="27" customHeight="1">
      <c r="A3347" s="197"/>
      <c r="B3347" s="366">
        <v>3330</v>
      </c>
      <c r="C3347" s="278" t="s">
        <v>46</v>
      </c>
      <c r="D3347" s="371" t="s">
        <v>3804</v>
      </c>
      <c r="E3347" s="373" t="s">
        <v>682</v>
      </c>
      <c r="F3347" s="372"/>
      <c r="G3347" s="374">
        <v>179</v>
      </c>
      <c r="H3347" s="374">
        <v>2</v>
      </c>
      <c r="I3347" s="374">
        <v>1</v>
      </c>
      <c r="J3347" s="373" t="s">
        <v>683</v>
      </c>
      <c r="K3347" s="372"/>
      <c r="L3347" s="374" t="s">
        <v>49</v>
      </c>
      <c r="M3347" s="377" t="s">
        <v>50</v>
      </c>
      <c r="N3347" s="374" t="s">
        <v>684</v>
      </c>
    </row>
    <row r="3348" spans="1:14" ht="27" customHeight="1">
      <c r="A3348" s="197"/>
      <c r="B3348" s="363">
        <v>3331</v>
      </c>
      <c r="C3348" s="278" t="s">
        <v>46</v>
      </c>
      <c r="D3348" s="371" t="s">
        <v>3805</v>
      </c>
      <c r="E3348" s="373" t="s">
        <v>682</v>
      </c>
      <c r="F3348" s="372"/>
      <c r="G3348" s="374">
        <v>179</v>
      </c>
      <c r="H3348" s="374">
        <v>3</v>
      </c>
      <c r="I3348" s="374">
        <v>1</v>
      </c>
      <c r="J3348" s="373" t="s">
        <v>683</v>
      </c>
      <c r="K3348" s="372"/>
      <c r="L3348" s="374" t="s">
        <v>49</v>
      </c>
      <c r="M3348" s="377" t="s">
        <v>50</v>
      </c>
      <c r="N3348" s="374" t="s">
        <v>684</v>
      </c>
    </row>
    <row r="3349" spans="1:14" ht="27" customHeight="1">
      <c r="A3349" s="197"/>
      <c r="B3349" s="366">
        <v>3332</v>
      </c>
      <c r="C3349" s="278" t="s">
        <v>46</v>
      </c>
      <c r="D3349" s="371" t="s">
        <v>3806</v>
      </c>
      <c r="E3349" s="373" t="s">
        <v>682</v>
      </c>
      <c r="F3349" s="372"/>
      <c r="G3349" s="374">
        <v>179</v>
      </c>
      <c r="H3349" s="374">
        <v>4</v>
      </c>
      <c r="I3349" s="374">
        <v>1</v>
      </c>
      <c r="J3349" s="373" t="s">
        <v>683</v>
      </c>
      <c r="K3349" s="372"/>
      <c r="L3349" s="374" t="s">
        <v>49</v>
      </c>
      <c r="M3349" s="377" t="s">
        <v>50</v>
      </c>
      <c r="N3349" s="374" t="s">
        <v>684</v>
      </c>
    </row>
    <row r="3350" spans="1:14" ht="27" customHeight="1">
      <c r="A3350" s="197"/>
      <c r="B3350" s="366">
        <v>3333</v>
      </c>
      <c r="C3350" s="278" t="s">
        <v>46</v>
      </c>
      <c r="D3350" s="371" t="s">
        <v>3807</v>
      </c>
      <c r="E3350" s="373" t="s">
        <v>682</v>
      </c>
      <c r="F3350" s="372"/>
      <c r="G3350" s="374">
        <v>179</v>
      </c>
      <c r="H3350" s="374">
        <v>5</v>
      </c>
      <c r="I3350" s="374">
        <v>1</v>
      </c>
      <c r="J3350" s="373" t="s">
        <v>683</v>
      </c>
      <c r="K3350" s="372"/>
      <c r="L3350" s="374" t="s">
        <v>49</v>
      </c>
      <c r="M3350" s="377" t="s">
        <v>50</v>
      </c>
      <c r="N3350" s="374" t="s">
        <v>684</v>
      </c>
    </row>
    <row r="3351" spans="1:14" ht="27" customHeight="1">
      <c r="A3351" s="197"/>
      <c r="B3351" s="363">
        <v>3334</v>
      </c>
      <c r="C3351" s="278" t="s">
        <v>46</v>
      </c>
      <c r="D3351" s="371" t="s">
        <v>3808</v>
      </c>
      <c r="E3351" s="373" t="s">
        <v>682</v>
      </c>
      <c r="F3351" s="372"/>
      <c r="G3351" s="374">
        <v>179</v>
      </c>
      <c r="H3351" s="374">
        <v>6</v>
      </c>
      <c r="I3351" s="374">
        <v>1</v>
      </c>
      <c r="J3351" s="373" t="s">
        <v>683</v>
      </c>
      <c r="K3351" s="372"/>
      <c r="L3351" s="374" t="s">
        <v>49</v>
      </c>
      <c r="M3351" s="377" t="s">
        <v>50</v>
      </c>
      <c r="N3351" s="374" t="s">
        <v>684</v>
      </c>
    </row>
    <row r="3352" spans="1:14" ht="27" customHeight="1">
      <c r="A3352" s="197"/>
      <c r="B3352" s="366">
        <v>3335</v>
      </c>
      <c r="C3352" s="278" t="s">
        <v>46</v>
      </c>
      <c r="D3352" s="371" t="s">
        <v>3809</v>
      </c>
      <c r="E3352" s="373" t="s">
        <v>682</v>
      </c>
      <c r="F3352" s="372"/>
      <c r="G3352" s="374">
        <v>179</v>
      </c>
      <c r="H3352" s="374">
        <v>7</v>
      </c>
      <c r="I3352" s="374">
        <v>1</v>
      </c>
      <c r="J3352" s="373" t="s">
        <v>683</v>
      </c>
      <c r="K3352" s="372"/>
      <c r="L3352" s="374" t="s">
        <v>49</v>
      </c>
      <c r="M3352" s="377" t="s">
        <v>50</v>
      </c>
      <c r="N3352" s="374" t="s">
        <v>684</v>
      </c>
    </row>
    <row r="3353" spans="1:14" ht="27" customHeight="1">
      <c r="A3353" s="197"/>
      <c r="B3353" s="366">
        <v>3336</v>
      </c>
      <c r="C3353" s="278" t="s">
        <v>46</v>
      </c>
      <c r="D3353" s="371" t="s">
        <v>3810</v>
      </c>
      <c r="E3353" s="373" t="s">
        <v>682</v>
      </c>
      <c r="F3353" s="372"/>
      <c r="G3353" s="374">
        <v>179</v>
      </c>
      <c r="H3353" s="374">
        <v>8</v>
      </c>
      <c r="I3353" s="374">
        <v>1</v>
      </c>
      <c r="J3353" s="373" t="s">
        <v>683</v>
      </c>
      <c r="K3353" s="372"/>
      <c r="L3353" s="374" t="s">
        <v>49</v>
      </c>
      <c r="M3353" s="377" t="s">
        <v>50</v>
      </c>
      <c r="N3353" s="374" t="s">
        <v>684</v>
      </c>
    </row>
    <row r="3354" spans="1:14" ht="25.5" customHeight="1">
      <c r="A3354" s="197"/>
      <c r="B3354" s="363">
        <v>3337</v>
      </c>
      <c r="C3354" s="278" t="s">
        <v>46</v>
      </c>
      <c r="D3354" s="371" t="s">
        <v>3811</v>
      </c>
      <c r="E3354" s="373" t="s">
        <v>682</v>
      </c>
      <c r="F3354" s="372"/>
      <c r="G3354" s="374">
        <v>179</v>
      </c>
      <c r="H3354" s="374">
        <v>9</v>
      </c>
      <c r="I3354" s="374">
        <v>1</v>
      </c>
      <c r="J3354" s="373" t="s">
        <v>683</v>
      </c>
      <c r="K3354" s="372"/>
      <c r="L3354" s="374" t="s">
        <v>49</v>
      </c>
      <c r="M3354" s="377" t="s">
        <v>50</v>
      </c>
      <c r="N3354" s="374" t="s">
        <v>684</v>
      </c>
    </row>
    <row r="3355" spans="1:14" ht="25.5" customHeight="1">
      <c r="A3355" s="197"/>
      <c r="B3355" s="366">
        <v>3338</v>
      </c>
      <c r="C3355" s="278" t="s">
        <v>46</v>
      </c>
      <c r="D3355" s="371" t="s">
        <v>3812</v>
      </c>
      <c r="E3355" s="373" t="s">
        <v>682</v>
      </c>
      <c r="F3355" s="372"/>
      <c r="G3355" s="374">
        <v>179</v>
      </c>
      <c r="H3355" s="374">
        <v>10</v>
      </c>
      <c r="I3355" s="374">
        <v>1</v>
      </c>
      <c r="J3355" s="373" t="s">
        <v>683</v>
      </c>
      <c r="K3355" s="372"/>
      <c r="L3355" s="374" t="s">
        <v>49</v>
      </c>
      <c r="M3355" s="377" t="s">
        <v>50</v>
      </c>
      <c r="N3355" s="374" t="s">
        <v>684</v>
      </c>
    </row>
    <row r="3356" spans="1:14" ht="25.5" customHeight="1">
      <c r="A3356" s="197"/>
      <c r="B3356" s="366">
        <v>3339</v>
      </c>
      <c r="C3356" s="278" t="s">
        <v>46</v>
      </c>
      <c r="D3356" s="371" t="s">
        <v>3813</v>
      </c>
      <c r="E3356" s="373" t="s">
        <v>682</v>
      </c>
      <c r="F3356" s="372"/>
      <c r="G3356" s="374">
        <v>179</v>
      </c>
      <c r="H3356" s="374">
        <v>11</v>
      </c>
      <c r="I3356" s="374">
        <v>1</v>
      </c>
      <c r="J3356" s="373" t="s">
        <v>683</v>
      </c>
      <c r="K3356" s="372"/>
      <c r="L3356" s="374" t="s">
        <v>49</v>
      </c>
      <c r="M3356" s="377" t="s">
        <v>50</v>
      </c>
      <c r="N3356" s="374" t="s">
        <v>684</v>
      </c>
    </row>
    <row r="3357" spans="1:14" ht="25.5" customHeight="1">
      <c r="A3357" s="197"/>
      <c r="B3357" s="363">
        <v>3340</v>
      </c>
      <c r="C3357" s="278" t="s">
        <v>46</v>
      </c>
      <c r="D3357" s="371" t="s">
        <v>3814</v>
      </c>
      <c r="E3357" s="373" t="s">
        <v>682</v>
      </c>
      <c r="F3357" s="372"/>
      <c r="G3357" s="374">
        <v>179</v>
      </c>
      <c r="H3357" s="374">
        <v>12</v>
      </c>
      <c r="I3357" s="374">
        <v>1</v>
      </c>
      <c r="J3357" s="373" t="s">
        <v>683</v>
      </c>
      <c r="K3357" s="372"/>
      <c r="L3357" s="374" t="s">
        <v>49</v>
      </c>
      <c r="M3357" s="377" t="s">
        <v>50</v>
      </c>
      <c r="N3357" s="374" t="s">
        <v>684</v>
      </c>
    </row>
    <row r="3358" spans="1:14" ht="25.5" customHeight="1">
      <c r="A3358" s="197"/>
      <c r="B3358" s="366">
        <v>3341</v>
      </c>
      <c r="C3358" s="278" t="s">
        <v>46</v>
      </c>
      <c r="D3358" s="371" t="s">
        <v>3815</v>
      </c>
      <c r="E3358" s="373" t="s">
        <v>682</v>
      </c>
      <c r="F3358" s="372"/>
      <c r="G3358" s="374">
        <v>179</v>
      </c>
      <c r="H3358" s="374">
        <v>13</v>
      </c>
      <c r="I3358" s="374">
        <v>1</v>
      </c>
      <c r="J3358" s="373" t="s">
        <v>683</v>
      </c>
      <c r="K3358" s="372"/>
      <c r="L3358" s="374" t="s">
        <v>49</v>
      </c>
      <c r="M3358" s="377" t="s">
        <v>50</v>
      </c>
      <c r="N3358" s="374" t="s">
        <v>684</v>
      </c>
    </row>
    <row r="3359" spans="1:14" ht="25.5" customHeight="1">
      <c r="A3359" s="197"/>
      <c r="B3359" s="366">
        <v>3342</v>
      </c>
      <c r="C3359" s="278" t="s">
        <v>46</v>
      </c>
      <c r="D3359" s="371" t="s">
        <v>3816</v>
      </c>
      <c r="E3359" s="373" t="s">
        <v>682</v>
      </c>
      <c r="F3359" s="372"/>
      <c r="G3359" s="374">
        <v>179</v>
      </c>
      <c r="H3359" s="374">
        <v>14</v>
      </c>
      <c r="I3359" s="374">
        <v>1</v>
      </c>
      <c r="J3359" s="373" t="s">
        <v>683</v>
      </c>
      <c r="K3359" s="372"/>
      <c r="L3359" s="374" t="s">
        <v>49</v>
      </c>
      <c r="M3359" s="377" t="s">
        <v>50</v>
      </c>
      <c r="N3359" s="374" t="s">
        <v>684</v>
      </c>
    </row>
    <row r="3360" spans="1:14" ht="25.5" customHeight="1">
      <c r="A3360" s="197"/>
      <c r="B3360" s="363">
        <v>3343</v>
      </c>
      <c r="C3360" s="278" t="s">
        <v>46</v>
      </c>
      <c r="D3360" s="371" t="s">
        <v>3817</v>
      </c>
      <c r="E3360" s="373" t="s">
        <v>682</v>
      </c>
      <c r="F3360" s="372"/>
      <c r="G3360" s="374">
        <v>179</v>
      </c>
      <c r="H3360" s="374">
        <v>15</v>
      </c>
      <c r="I3360" s="374">
        <v>1</v>
      </c>
      <c r="J3360" s="373" t="s">
        <v>683</v>
      </c>
      <c r="K3360" s="372"/>
      <c r="L3360" s="374" t="s">
        <v>49</v>
      </c>
      <c r="M3360" s="377" t="s">
        <v>50</v>
      </c>
      <c r="N3360" s="374" t="s">
        <v>684</v>
      </c>
    </row>
    <row r="3361" spans="1:14" ht="25.5" customHeight="1">
      <c r="A3361" s="197"/>
      <c r="B3361" s="366">
        <v>3344</v>
      </c>
      <c r="C3361" s="278" t="s">
        <v>46</v>
      </c>
      <c r="D3361" s="371" t="s">
        <v>3818</v>
      </c>
      <c r="E3361" s="373" t="s">
        <v>682</v>
      </c>
      <c r="F3361" s="372"/>
      <c r="G3361" s="374">
        <v>179</v>
      </c>
      <c r="H3361" s="374">
        <v>16</v>
      </c>
      <c r="I3361" s="374">
        <v>1</v>
      </c>
      <c r="J3361" s="373" t="s">
        <v>683</v>
      </c>
      <c r="K3361" s="372"/>
      <c r="L3361" s="374" t="s">
        <v>49</v>
      </c>
      <c r="M3361" s="377" t="s">
        <v>50</v>
      </c>
      <c r="N3361" s="374" t="s">
        <v>684</v>
      </c>
    </row>
    <row r="3362" spans="1:14" ht="25.5" customHeight="1">
      <c r="A3362" s="197"/>
      <c r="B3362" s="366">
        <v>3345</v>
      </c>
      <c r="C3362" s="278" t="s">
        <v>46</v>
      </c>
      <c r="D3362" s="371" t="s">
        <v>3819</v>
      </c>
      <c r="E3362" s="373" t="s">
        <v>682</v>
      </c>
      <c r="F3362" s="372"/>
      <c r="G3362" s="374">
        <v>179</v>
      </c>
      <c r="H3362" s="374">
        <v>17</v>
      </c>
      <c r="I3362" s="374">
        <v>1</v>
      </c>
      <c r="J3362" s="373" t="s">
        <v>683</v>
      </c>
      <c r="K3362" s="372"/>
      <c r="L3362" s="374" t="s">
        <v>49</v>
      </c>
      <c r="M3362" s="377" t="s">
        <v>50</v>
      </c>
      <c r="N3362" s="374" t="s">
        <v>684</v>
      </c>
    </row>
    <row r="3363" spans="1:14" ht="25.5" customHeight="1">
      <c r="A3363" s="197"/>
      <c r="B3363" s="363">
        <v>3346</v>
      </c>
      <c r="C3363" s="278" t="s">
        <v>46</v>
      </c>
      <c r="D3363" s="371" t="s">
        <v>3820</v>
      </c>
      <c r="E3363" s="373" t="s">
        <v>682</v>
      </c>
      <c r="F3363" s="372"/>
      <c r="G3363" s="374">
        <v>179</v>
      </c>
      <c r="H3363" s="374">
        <v>18</v>
      </c>
      <c r="I3363" s="374">
        <v>1</v>
      </c>
      <c r="J3363" s="373" t="s">
        <v>683</v>
      </c>
      <c r="K3363" s="372"/>
      <c r="L3363" s="374" t="s">
        <v>49</v>
      </c>
      <c r="M3363" s="377" t="s">
        <v>50</v>
      </c>
      <c r="N3363" s="374" t="s">
        <v>684</v>
      </c>
    </row>
    <row r="3364" spans="1:14" ht="25.5" customHeight="1">
      <c r="A3364" s="197"/>
      <c r="B3364" s="366">
        <v>3347</v>
      </c>
      <c r="C3364" s="278" t="s">
        <v>46</v>
      </c>
      <c r="D3364" s="371" t="s">
        <v>3821</v>
      </c>
      <c r="E3364" s="373" t="s">
        <v>682</v>
      </c>
      <c r="F3364" s="372"/>
      <c r="G3364" s="374">
        <v>179</v>
      </c>
      <c r="H3364" s="374">
        <v>19</v>
      </c>
      <c r="I3364" s="374">
        <v>1</v>
      </c>
      <c r="J3364" s="373" t="s">
        <v>683</v>
      </c>
      <c r="K3364" s="372"/>
      <c r="L3364" s="374" t="s">
        <v>49</v>
      </c>
      <c r="M3364" s="377" t="s">
        <v>50</v>
      </c>
      <c r="N3364" s="374" t="s">
        <v>684</v>
      </c>
    </row>
    <row r="3365" spans="1:14" ht="25.5" customHeight="1">
      <c r="A3365" s="197"/>
      <c r="B3365" s="366">
        <v>3348</v>
      </c>
      <c r="C3365" s="278" t="s">
        <v>46</v>
      </c>
      <c r="D3365" s="371" t="s">
        <v>3822</v>
      </c>
      <c r="E3365" s="373" t="s">
        <v>682</v>
      </c>
      <c r="F3365" s="372"/>
      <c r="G3365" s="374">
        <v>179</v>
      </c>
      <c r="H3365" s="374">
        <v>20</v>
      </c>
      <c r="I3365" s="374">
        <v>1</v>
      </c>
      <c r="J3365" s="373" t="s">
        <v>683</v>
      </c>
      <c r="K3365" s="372"/>
      <c r="L3365" s="374" t="s">
        <v>49</v>
      </c>
      <c r="M3365" s="377" t="s">
        <v>50</v>
      </c>
      <c r="N3365" s="374" t="s">
        <v>684</v>
      </c>
    </row>
    <row r="3366" spans="1:14" ht="25.5" customHeight="1">
      <c r="A3366" s="197"/>
      <c r="B3366" s="363">
        <v>3349</v>
      </c>
      <c r="C3366" s="278" t="s">
        <v>46</v>
      </c>
      <c r="D3366" s="371" t="s">
        <v>3823</v>
      </c>
      <c r="E3366" s="373" t="s">
        <v>682</v>
      </c>
      <c r="F3366" s="372"/>
      <c r="G3366" s="374">
        <v>180</v>
      </c>
      <c r="H3366" s="374">
        <v>1</v>
      </c>
      <c r="I3366" s="374">
        <v>1</v>
      </c>
      <c r="J3366" s="373" t="s">
        <v>683</v>
      </c>
      <c r="K3366" s="372"/>
      <c r="L3366" s="374" t="s">
        <v>49</v>
      </c>
      <c r="M3366" s="377" t="s">
        <v>50</v>
      </c>
      <c r="N3366" s="374" t="s">
        <v>684</v>
      </c>
    </row>
    <row r="3367" spans="1:14" ht="25.5" customHeight="1">
      <c r="A3367" s="197"/>
      <c r="B3367" s="366">
        <v>3350</v>
      </c>
      <c r="C3367" s="278" t="s">
        <v>46</v>
      </c>
      <c r="D3367" s="371" t="s">
        <v>3824</v>
      </c>
      <c r="E3367" s="373" t="s">
        <v>682</v>
      </c>
      <c r="F3367" s="372"/>
      <c r="G3367" s="374">
        <v>180</v>
      </c>
      <c r="H3367" s="374">
        <v>2</v>
      </c>
      <c r="I3367" s="374">
        <v>1</v>
      </c>
      <c r="J3367" s="373" t="s">
        <v>683</v>
      </c>
      <c r="K3367" s="372"/>
      <c r="L3367" s="374" t="s">
        <v>49</v>
      </c>
      <c r="M3367" s="377" t="s">
        <v>50</v>
      </c>
      <c r="N3367" s="374" t="s">
        <v>684</v>
      </c>
    </row>
    <row r="3368" spans="1:14" ht="25.5" customHeight="1">
      <c r="A3368" s="197"/>
      <c r="B3368" s="366">
        <v>3351</v>
      </c>
      <c r="C3368" s="278" t="s">
        <v>46</v>
      </c>
      <c r="D3368" s="371" t="s">
        <v>3825</v>
      </c>
      <c r="E3368" s="373" t="s">
        <v>682</v>
      </c>
      <c r="F3368" s="372"/>
      <c r="G3368" s="374">
        <v>180</v>
      </c>
      <c r="H3368" s="374">
        <v>3</v>
      </c>
      <c r="I3368" s="374">
        <v>1</v>
      </c>
      <c r="J3368" s="373" t="s">
        <v>683</v>
      </c>
      <c r="K3368" s="372"/>
      <c r="L3368" s="374" t="s">
        <v>49</v>
      </c>
      <c r="M3368" s="377" t="s">
        <v>50</v>
      </c>
      <c r="N3368" s="374" t="s">
        <v>684</v>
      </c>
    </row>
    <row r="3369" spans="1:14" ht="25.5" customHeight="1">
      <c r="A3369" s="197"/>
      <c r="B3369" s="363">
        <v>3352</v>
      </c>
      <c r="C3369" s="278" t="s">
        <v>46</v>
      </c>
      <c r="D3369" s="371" t="s">
        <v>3826</v>
      </c>
      <c r="E3369" s="373" t="s">
        <v>682</v>
      </c>
      <c r="F3369" s="372"/>
      <c r="G3369" s="374">
        <v>180</v>
      </c>
      <c r="H3369" s="374">
        <v>4</v>
      </c>
      <c r="I3369" s="374">
        <v>1</v>
      </c>
      <c r="J3369" s="373" t="s">
        <v>683</v>
      </c>
      <c r="K3369" s="372"/>
      <c r="L3369" s="374" t="s">
        <v>49</v>
      </c>
      <c r="M3369" s="377" t="s">
        <v>50</v>
      </c>
      <c r="N3369" s="374" t="s">
        <v>684</v>
      </c>
    </row>
    <row r="3370" spans="1:14" ht="25.5" customHeight="1">
      <c r="A3370" s="197"/>
      <c r="B3370" s="366">
        <v>3353</v>
      </c>
      <c r="C3370" s="278" t="s">
        <v>46</v>
      </c>
      <c r="D3370" s="371" t="s">
        <v>3827</v>
      </c>
      <c r="E3370" s="373" t="s">
        <v>682</v>
      </c>
      <c r="F3370" s="372"/>
      <c r="G3370" s="374">
        <v>180</v>
      </c>
      <c r="H3370" s="374">
        <v>5</v>
      </c>
      <c r="I3370" s="374">
        <v>1</v>
      </c>
      <c r="J3370" s="373" t="s">
        <v>683</v>
      </c>
      <c r="K3370" s="372"/>
      <c r="L3370" s="374" t="s">
        <v>49</v>
      </c>
      <c r="M3370" s="377" t="s">
        <v>50</v>
      </c>
      <c r="N3370" s="374" t="s">
        <v>684</v>
      </c>
    </row>
    <row r="3371" spans="1:14" ht="25.5" customHeight="1">
      <c r="A3371" s="197"/>
      <c r="B3371" s="366">
        <v>3354</v>
      </c>
      <c r="C3371" s="278" t="s">
        <v>46</v>
      </c>
      <c r="D3371" s="371" t="s">
        <v>3828</v>
      </c>
      <c r="E3371" s="373" t="s">
        <v>682</v>
      </c>
      <c r="F3371" s="372"/>
      <c r="G3371" s="374">
        <v>180</v>
      </c>
      <c r="H3371" s="374">
        <v>6</v>
      </c>
      <c r="I3371" s="374">
        <v>1</v>
      </c>
      <c r="J3371" s="373" t="s">
        <v>683</v>
      </c>
      <c r="K3371" s="372"/>
      <c r="L3371" s="374" t="s">
        <v>49</v>
      </c>
      <c r="M3371" s="377" t="s">
        <v>50</v>
      </c>
      <c r="N3371" s="374" t="s">
        <v>684</v>
      </c>
    </row>
    <row r="3372" spans="1:14" ht="25.5" customHeight="1">
      <c r="A3372" s="197"/>
      <c r="B3372" s="363">
        <v>3355</v>
      </c>
      <c r="C3372" s="278" t="s">
        <v>46</v>
      </c>
      <c r="D3372" s="371" t="s">
        <v>3829</v>
      </c>
      <c r="E3372" s="373" t="s">
        <v>682</v>
      </c>
      <c r="F3372" s="372"/>
      <c r="G3372" s="374">
        <v>180</v>
      </c>
      <c r="H3372" s="374">
        <v>7</v>
      </c>
      <c r="I3372" s="374">
        <v>1</v>
      </c>
      <c r="J3372" s="373" t="s">
        <v>683</v>
      </c>
      <c r="K3372" s="372"/>
      <c r="L3372" s="374" t="s">
        <v>49</v>
      </c>
      <c r="M3372" s="377" t="s">
        <v>50</v>
      </c>
      <c r="N3372" s="374" t="s">
        <v>684</v>
      </c>
    </row>
    <row r="3373" spans="1:14" ht="25.5" customHeight="1">
      <c r="A3373" s="197"/>
      <c r="B3373" s="366">
        <v>3356</v>
      </c>
      <c r="C3373" s="278" t="s">
        <v>46</v>
      </c>
      <c r="D3373" s="371" t="s">
        <v>3830</v>
      </c>
      <c r="E3373" s="373" t="s">
        <v>682</v>
      </c>
      <c r="F3373" s="372"/>
      <c r="G3373" s="374">
        <v>180</v>
      </c>
      <c r="H3373" s="374">
        <v>8</v>
      </c>
      <c r="I3373" s="374">
        <v>1</v>
      </c>
      <c r="J3373" s="373" t="s">
        <v>683</v>
      </c>
      <c r="K3373" s="372"/>
      <c r="L3373" s="374" t="s">
        <v>49</v>
      </c>
      <c r="M3373" s="377" t="s">
        <v>50</v>
      </c>
      <c r="N3373" s="374" t="s">
        <v>684</v>
      </c>
    </row>
    <row r="3374" spans="1:14" ht="25.5" customHeight="1">
      <c r="A3374" s="197"/>
      <c r="B3374" s="366">
        <v>3357</v>
      </c>
      <c r="C3374" s="278" t="s">
        <v>46</v>
      </c>
      <c r="D3374" s="371" t="s">
        <v>3831</v>
      </c>
      <c r="E3374" s="373" t="s">
        <v>682</v>
      </c>
      <c r="F3374" s="372"/>
      <c r="G3374" s="374">
        <v>180</v>
      </c>
      <c r="H3374" s="374">
        <v>9</v>
      </c>
      <c r="I3374" s="374">
        <v>1</v>
      </c>
      <c r="J3374" s="373" t="s">
        <v>683</v>
      </c>
      <c r="K3374" s="372"/>
      <c r="L3374" s="374" t="s">
        <v>49</v>
      </c>
      <c r="M3374" s="377" t="s">
        <v>50</v>
      </c>
      <c r="N3374" s="374" t="s">
        <v>684</v>
      </c>
    </row>
    <row r="3375" spans="1:14" ht="25.5" customHeight="1">
      <c r="A3375" s="197"/>
      <c r="B3375" s="363">
        <v>3358</v>
      </c>
      <c r="C3375" s="278" t="s">
        <v>46</v>
      </c>
      <c r="D3375" s="371" t="s">
        <v>3832</v>
      </c>
      <c r="E3375" s="373" t="s">
        <v>682</v>
      </c>
      <c r="F3375" s="372"/>
      <c r="G3375" s="374">
        <v>180</v>
      </c>
      <c r="H3375" s="374">
        <v>10</v>
      </c>
      <c r="I3375" s="374">
        <v>1</v>
      </c>
      <c r="J3375" s="373" t="s">
        <v>683</v>
      </c>
      <c r="K3375" s="372"/>
      <c r="L3375" s="374" t="s">
        <v>49</v>
      </c>
      <c r="M3375" s="377" t="s">
        <v>50</v>
      </c>
      <c r="N3375" s="374" t="s">
        <v>684</v>
      </c>
    </row>
    <row r="3376" spans="1:14" ht="25.5" customHeight="1">
      <c r="A3376" s="197"/>
      <c r="B3376" s="366">
        <v>3359</v>
      </c>
      <c r="C3376" s="278" t="s">
        <v>46</v>
      </c>
      <c r="D3376" s="371" t="s">
        <v>3833</v>
      </c>
      <c r="E3376" s="373" t="s">
        <v>682</v>
      </c>
      <c r="F3376" s="372"/>
      <c r="G3376" s="374">
        <v>180</v>
      </c>
      <c r="H3376" s="374">
        <v>11</v>
      </c>
      <c r="I3376" s="374">
        <v>1</v>
      </c>
      <c r="J3376" s="373" t="s">
        <v>683</v>
      </c>
      <c r="K3376" s="372"/>
      <c r="L3376" s="374" t="s">
        <v>49</v>
      </c>
      <c r="M3376" s="377" t="s">
        <v>50</v>
      </c>
      <c r="N3376" s="374" t="s">
        <v>684</v>
      </c>
    </row>
    <row r="3377" spans="1:14" ht="25.5" customHeight="1">
      <c r="A3377" s="197"/>
      <c r="B3377" s="366">
        <v>3360</v>
      </c>
      <c r="C3377" s="278" t="s">
        <v>46</v>
      </c>
      <c r="D3377" s="371" t="s">
        <v>3834</v>
      </c>
      <c r="E3377" s="373" t="s">
        <v>682</v>
      </c>
      <c r="F3377" s="372"/>
      <c r="G3377" s="374">
        <v>180</v>
      </c>
      <c r="H3377" s="374">
        <v>12</v>
      </c>
      <c r="I3377" s="374">
        <v>1</v>
      </c>
      <c r="J3377" s="373" t="s">
        <v>683</v>
      </c>
      <c r="K3377" s="372"/>
      <c r="L3377" s="374" t="s">
        <v>49</v>
      </c>
      <c r="M3377" s="377" t="s">
        <v>50</v>
      </c>
      <c r="N3377" s="374" t="s">
        <v>684</v>
      </c>
    </row>
    <row r="3378" spans="1:14" ht="25.5" customHeight="1">
      <c r="A3378" s="197"/>
      <c r="B3378" s="363">
        <v>3361</v>
      </c>
      <c r="C3378" s="278" t="s">
        <v>46</v>
      </c>
      <c r="D3378" s="371" t="s">
        <v>3835</v>
      </c>
      <c r="E3378" s="373" t="s">
        <v>682</v>
      </c>
      <c r="F3378" s="372"/>
      <c r="G3378" s="374">
        <v>180</v>
      </c>
      <c r="H3378" s="374">
        <v>13</v>
      </c>
      <c r="I3378" s="374">
        <v>1</v>
      </c>
      <c r="J3378" s="373" t="s">
        <v>683</v>
      </c>
      <c r="K3378" s="372"/>
      <c r="L3378" s="374" t="s">
        <v>49</v>
      </c>
      <c r="M3378" s="377" t="s">
        <v>50</v>
      </c>
      <c r="N3378" s="374" t="s">
        <v>684</v>
      </c>
    </row>
    <row r="3379" spans="1:14" ht="25.5" customHeight="1">
      <c r="A3379" s="197"/>
      <c r="B3379" s="366">
        <v>3362</v>
      </c>
      <c r="C3379" s="278" t="s">
        <v>46</v>
      </c>
      <c r="D3379" s="371" t="s">
        <v>3836</v>
      </c>
      <c r="E3379" s="373" t="s">
        <v>682</v>
      </c>
      <c r="F3379" s="372"/>
      <c r="G3379" s="374">
        <v>180</v>
      </c>
      <c r="H3379" s="374">
        <v>14</v>
      </c>
      <c r="I3379" s="374">
        <v>1</v>
      </c>
      <c r="J3379" s="373" t="s">
        <v>683</v>
      </c>
      <c r="K3379" s="372"/>
      <c r="L3379" s="374" t="s">
        <v>49</v>
      </c>
      <c r="M3379" s="377" t="s">
        <v>50</v>
      </c>
      <c r="N3379" s="374" t="s">
        <v>684</v>
      </c>
    </row>
    <row r="3380" spans="1:14" ht="25.5" customHeight="1">
      <c r="A3380" s="197"/>
      <c r="B3380" s="366">
        <v>3363</v>
      </c>
      <c r="C3380" s="278" t="s">
        <v>46</v>
      </c>
      <c r="D3380" s="371" t="s">
        <v>3837</v>
      </c>
      <c r="E3380" s="373" t="s">
        <v>682</v>
      </c>
      <c r="F3380" s="372"/>
      <c r="G3380" s="374">
        <v>180</v>
      </c>
      <c r="H3380" s="374">
        <v>15</v>
      </c>
      <c r="I3380" s="374">
        <v>1</v>
      </c>
      <c r="J3380" s="373" t="s">
        <v>683</v>
      </c>
      <c r="K3380" s="372"/>
      <c r="L3380" s="374" t="s">
        <v>49</v>
      </c>
      <c r="M3380" s="377" t="s">
        <v>50</v>
      </c>
      <c r="N3380" s="374" t="s">
        <v>684</v>
      </c>
    </row>
    <row r="3381" spans="1:14" ht="25.5" customHeight="1">
      <c r="A3381" s="197"/>
      <c r="B3381" s="363">
        <v>3364</v>
      </c>
      <c r="C3381" s="278" t="s">
        <v>46</v>
      </c>
      <c r="D3381" s="371" t="s">
        <v>3838</v>
      </c>
      <c r="E3381" s="373" t="s">
        <v>682</v>
      </c>
      <c r="F3381" s="372"/>
      <c r="G3381" s="374">
        <v>180</v>
      </c>
      <c r="H3381" s="374">
        <v>16</v>
      </c>
      <c r="I3381" s="374">
        <v>1</v>
      </c>
      <c r="J3381" s="373" t="s">
        <v>683</v>
      </c>
      <c r="K3381" s="372"/>
      <c r="L3381" s="374" t="s">
        <v>49</v>
      </c>
      <c r="M3381" s="377" t="s">
        <v>50</v>
      </c>
      <c r="N3381" s="374" t="s">
        <v>684</v>
      </c>
    </row>
    <row r="3382" spans="1:14" ht="25.5" customHeight="1">
      <c r="A3382" s="197"/>
      <c r="B3382" s="366">
        <v>3365</v>
      </c>
      <c r="C3382" s="278" t="s">
        <v>46</v>
      </c>
      <c r="D3382" s="371" t="s">
        <v>3839</v>
      </c>
      <c r="E3382" s="373" t="s">
        <v>682</v>
      </c>
      <c r="F3382" s="372"/>
      <c r="G3382" s="374">
        <v>180</v>
      </c>
      <c r="H3382" s="374">
        <v>17</v>
      </c>
      <c r="I3382" s="374">
        <v>1</v>
      </c>
      <c r="J3382" s="373" t="s">
        <v>683</v>
      </c>
      <c r="K3382" s="372"/>
      <c r="L3382" s="374" t="s">
        <v>49</v>
      </c>
      <c r="M3382" s="377" t="s">
        <v>50</v>
      </c>
      <c r="N3382" s="374" t="s">
        <v>684</v>
      </c>
    </row>
    <row r="3383" spans="1:14" ht="25.5" customHeight="1">
      <c r="A3383" s="197"/>
      <c r="B3383" s="366">
        <v>3366</v>
      </c>
      <c r="C3383" s="278" t="s">
        <v>46</v>
      </c>
      <c r="D3383" s="371" t="s">
        <v>3840</v>
      </c>
      <c r="E3383" s="373" t="s">
        <v>682</v>
      </c>
      <c r="F3383" s="372"/>
      <c r="G3383" s="374">
        <v>180</v>
      </c>
      <c r="H3383" s="374">
        <v>18</v>
      </c>
      <c r="I3383" s="374">
        <v>1</v>
      </c>
      <c r="J3383" s="373" t="s">
        <v>683</v>
      </c>
      <c r="K3383" s="372"/>
      <c r="L3383" s="374" t="s">
        <v>49</v>
      </c>
      <c r="M3383" s="377" t="s">
        <v>50</v>
      </c>
      <c r="N3383" s="374" t="s">
        <v>684</v>
      </c>
    </row>
    <row r="3384" spans="1:14" ht="25.5" customHeight="1">
      <c r="A3384" s="197"/>
      <c r="B3384" s="363">
        <v>3367</v>
      </c>
      <c r="C3384" s="278" t="s">
        <v>46</v>
      </c>
      <c r="D3384" s="371" t="s">
        <v>3841</v>
      </c>
      <c r="E3384" s="373" t="s">
        <v>682</v>
      </c>
      <c r="F3384" s="372"/>
      <c r="G3384" s="374">
        <v>180</v>
      </c>
      <c r="H3384" s="374">
        <v>19</v>
      </c>
      <c r="I3384" s="374">
        <v>1</v>
      </c>
      <c r="J3384" s="373" t="s">
        <v>683</v>
      </c>
      <c r="K3384" s="372"/>
      <c r="L3384" s="374" t="s">
        <v>49</v>
      </c>
      <c r="M3384" s="377" t="s">
        <v>50</v>
      </c>
      <c r="N3384" s="374" t="s">
        <v>684</v>
      </c>
    </row>
    <row r="3385" spans="1:14" ht="25.5" customHeight="1">
      <c r="A3385" s="197"/>
      <c r="B3385" s="366">
        <v>3368</v>
      </c>
      <c r="C3385" s="278" t="s">
        <v>46</v>
      </c>
      <c r="D3385" s="371" t="s">
        <v>3842</v>
      </c>
      <c r="E3385" s="373" t="s">
        <v>682</v>
      </c>
      <c r="F3385" s="372"/>
      <c r="G3385" s="374">
        <v>180</v>
      </c>
      <c r="H3385" s="374">
        <v>20</v>
      </c>
      <c r="I3385" s="374">
        <v>1</v>
      </c>
      <c r="J3385" s="373" t="s">
        <v>683</v>
      </c>
      <c r="K3385" s="372"/>
      <c r="L3385" s="374" t="s">
        <v>49</v>
      </c>
      <c r="M3385" s="377" t="s">
        <v>50</v>
      </c>
      <c r="N3385" s="374" t="s">
        <v>684</v>
      </c>
    </row>
    <row r="3386" spans="1:14" ht="25.5" customHeight="1">
      <c r="A3386" s="197"/>
      <c r="B3386" s="366">
        <v>3369</v>
      </c>
      <c r="C3386" s="278" t="s">
        <v>46</v>
      </c>
      <c r="D3386" s="371" t="s">
        <v>3843</v>
      </c>
      <c r="E3386" s="373" t="s">
        <v>682</v>
      </c>
      <c r="F3386" s="372"/>
      <c r="G3386" s="374">
        <v>181</v>
      </c>
      <c r="H3386" s="374">
        <v>1</v>
      </c>
      <c r="I3386" s="374">
        <v>1</v>
      </c>
      <c r="J3386" s="373" t="s">
        <v>683</v>
      </c>
      <c r="K3386" s="372"/>
      <c r="L3386" s="374" t="s">
        <v>49</v>
      </c>
      <c r="M3386" s="377" t="s">
        <v>50</v>
      </c>
      <c r="N3386" s="374" t="s">
        <v>684</v>
      </c>
    </row>
    <row r="3387" spans="1:14" ht="25.5" customHeight="1">
      <c r="A3387" s="197"/>
      <c r="B3387" s="363">
        <v>3370</v>
      </c>
      <c r="C3387" s="278" t="s">
        <v>46</v>
      </c>
      <c r="D3387" s="371" t="s">
        <v>3844</v>
      </c>
      <c r="E3387" s="373" t="s">
        <v>682</v>
      </c>
      <c r="F3387" s="372"/>
      <c r="G3387" s="374">
        <v>181</v>
      </c>
      <c r="H3387" s="374">
        <v>2</v>
      </c>
      <c r="I3387" s="374">
        <v>1</v>
      </c>
      <c r="J3387" s="373" t="s">
        <v>683</v>
      </c>
      <c r="K3387" s="372"/>
      <c r="L3387" s="374" t="s">
        <v>49</v>
      </c>
      <c r="M3387" s="377" t="s">
        <v>50</v>
      </c>
      <c r="N3387" s="374" t="s">
        <v>684</v>
      </c>
    </row>
    <row r="3388" spans="1:14" ht="25.5" customHeight="1">
      <c r="A3388" s="197"/>
      <c r="B3388" s="366">
        <v>3371</v>
      </c>
      <c r="C3388" s="278" t="s">
        <v>46</v>
      </c>
      <c r="D3388" s="371" t="s">
        <v>3845</v>
      </c>
      <c r="E3388" s="373" t="s">
        <v>682</v>
      </c>
      <c r="F3388" s="372"/>
      <c r="G3388" s="374">
        <v>181</v>
      </c>
      <c r="H3388" s="374">
        <v>3</v>
      </c>
      <c r="I3388" s="374">
        <v>1</v>
      </c>
      <c r="J3388" s="373" t="s">
        <v>683</v>
      </c>
      <c r="K3388" s="372"/>
      <c r="L3388" s="374" t="s">
        <v>49</v>
      </c>
      <c r="M3388" s="377" t="s">
        <v>50</v>
      </c>
      <c r="N3388" s="374" t="s">
        <v>684</v>
      </c>
    </row>
    <row r="3389" spans="1:14" ht="25.5" customHeight="1">
      <c r="A3389" s="197"/>
      <c r="B3389" s="366">
        <v>3372</v>
      </c>
      <c r="C3389" s="278" t="s">
        <v>46</v>
      </c>
      <c r="D3389" s="371" t="s">
        <v>3846</v>
      </c>
      <c r="E3389" s="373" t="s">
        <v>682</v>
      </c>
      <c r="F3389" s="372"/>
      <c r="G3389" s="374">
        <v>181</v>
      </c>
      <c r="H3389" s="374">
        <v>4</v>
      </c>
      <c r="I3389" s="374">
        <v>1</v>
      </c>
      <c r="J3389" s="373" t="s">
        <v>683</v>
      </c>
      <c r="K3389" s="372"/>
      <c r="L3389" s="374" t="s">
        <v>49</v>
      </c>
      <c r="M3389" s="377" t="s">
        <v>50</v>
      </c>
      <c r="N3389" s="374" t="s">
        <v>684</v>
      </c>
    </row>
    <row r="3390" spans="1:14" ht="25.5" customHeight="1">
      <c r="A3390" s="197"/>
      <c r="B3390" s="363">
        <v>3373</v>
      </c>
      <c r="C3390" s="278" t="s">
        <v>46</v>
      </c>
      <c r="D3390" s="371" t="s">
        <v>3847</v>
      </c>
      <c r="E3390" s="373" t="s">
        <v>682</v>
      </c>
      <c r="F3390" s="372"/>
      <c r="G3390" s="374">
        <v>181</v>
      </c>
      <c r="H3390" s="374">
        <v>5</v>
      </c>
      <c r="I3390" s="374">
        <v>1</v>
      </c>
      <c r="J3390" s="373" t="s">
        <v>683</v>
      </c>
      <c r="K3390" s="372"/>
      <c r="L3390" s="374" t="s">
        <v>49</v>
      </c>
      <c r="M3390" s="377" t="s">
        <v>50</v>
      </c>
      <c r="N3390" s="374" t="s">
        <v>684</v>
      </c>
    </row>
    <row r="3391" spans="1:14" ht="25.5" customHeight="1">
      <c r="A3391" s="197"/>
      <c r="B3391" s="366">
        <v>3374</v>
      </c>
      <c r="C3391" s="278" t="s">
        <v>46</v>
      </c>
      <c r="D3391" s="371" t="s">
        <v>3848</v>
      </c>
      <c r="E3391" s="373" t="s">
        <v>682</v>
      </c>
      <c r="F3391" s="372"/>
      <c r="G3391" s="374">
        <v>181</v>
      </c>
      <c r="H3391" s="374">
        <v>6</v>
      </c>
      <c r="I3391" s="374">
        <v>1</v>
      </c>
      <c r="J3391" s="373" t="s">
        <v>683</v>
      </c>
      <c r="K3391" s="372"/>
      <c r="L3391" s="374" t="s">
        <v>49</v>
      </c>
      <c r="M3391" s="377" t="s">
        <v>50</v>
      </c>
      <c r="N3391" s="374" t="s">
        <v>684</v>
      </c>
    </row>
    <row r="3392" spans="1:14" ht="25.5" customHeight="1">
      <c r="A3392" s="197"/>
      <c r="B3392" s="366">
        <v>3375</v>
      </c>
      <c r="C3392" s="278" t="s">
        <v>46</v>
      </c>
      <c r="D3392" s="371" t="s">
        <v>3849</v>
      </c>
      <c r="E3392" s="373" t="s">
        <v>682</v>
      </c>
      <c r="F3392" s="372"/>
      <c r="G3392" s="374">
        <v>181</v>
      </c>
      <c r="H3392" s="374">
        <v>7</v>
      </c>
      <c r="I3392" s="374">
        <v>1</v>
      </c>
      <c r="J3392" s="373" t="s">
        <v>683</v>
      </c>
      <c r="K3392" s="372"/>
      <c r="L3392" s="374" t="s">
        <v>49</v>
      </c>
      <c r="M3392" s="377" t="s">
        <v>50</v>
      </c>
      <c r="N3392" s="374" t="s">
        <v>684</v>
      </c>
    </row>
    <row r="3393" spans="1:14" ht="25.5" customHeight="1">
      <c r="A3393" s="197"/>
      <c r="B3393" s="363">
        <v>3376</v>
      </c>
      <c r="C3393" s="278" t="s">
        <v>46</v>
      </c>
      <c r="D3393" s="371" t="s">
        <v>3850</v>
      </c>
      <c r="E3393" s="373" t="s">
        <v>682</v>
      </c>
      <c r="F3393" s="372"/>
      <c r="G3393" s="374">
        <v>181</v>
      </c>
      <c r="H3393" s="374">
        <v>8</v>
      </c>
      <c r="I3393" s="374">
        <v>1</v>
      </c>
      <c r="J3393" s="373" t="s">
        <v>683</v>
      </c>
      <c r="K3393" s="372"/>
      <c r="L3393" s="374" t="s">
        <v>49</v>
      </c>
      <c r="M3393" s="377" t="s">
        <v>50</v>
      </c>
      <c r="N3393" s="374" t="s">
        <v>684</v>
      </c>
    </row>
    <row r="3394" spans="1:14" ht="25.5" customHeight="1">
      <c r="A3394" s="197"/>
      <c r="B3394" s="366">
        <v>3377</v>
      </c>
      <c r="C3394" s="278" t="s">
        <v>46</v>
      </c>
      <c r="D3394" s="371" t="s">
        <v>3851</v>
      </c>
      <c r="E3394" s="373" t="s">
        <v>682</v>
      </c>
      <c r="F3394" s="372"/>
      <c r="G3394" s="374">
        <v>181</v>
      </c>
      <c r="H3394" s="374">
        <v>9</v>
      </c>
      <c r="I3394" s="374">
        <v>1</v>
      </c>
      <c r="J3394" s="373" t="s">
        <v>683</v>
      </c>
      <c r="K3394" s="372"/>
      <c r="L3394" s="374" t="s">
        <v>49</v>
      </c>
      <c r="M3394" s="377" t="s">
        <v>50</v>
      </c>
      <c r="N3394" s="374" t="s">
        <v>684</v>
      </c>
    </row>
    <row r="3395" spans="1:14" ht="25.5" customHeight="1">
      <c r="A3395" s="197"/>
      <c r="B3395" s="366">
        <v>3378</v>
      </c>
      <c r="C3395" s="278" t="s">
        <v>46</v>
      </c>
      <c r="D3395" s="371" t="s">
        <v>3852</v>
      </c>
      <c r="E3395" s="373" t="s">
        <v>682</v>
      </c>
      <c r="F3395" s="372"/>
      <c r="G3395" s="374">
        <v>181</v>
      </c>
      <c r="H3395" s="374">
        <v>10</v>
      </c>
      <c r="I3395" s="374">
        <v>1</v>
      </c>
      <c r="J3395" s="373" t="s">
        <v>683</v>
      </c>
      <c r="K3395" s="372"/>
      <c r="L3395" s="374" t="s">
        <v>49</v>
      </c>
      <c r="M3395" s="377" t="s">
        <v>50</v>
      </c>
      <c r="N3395" s="374" t="s">
        <v>684</v>
      </c>
    </row>
    <row r="3396" spans="1:14" ht="25.5" customHeight="1">
      <c r="A3396" s="197"/>
      <c r="B3396" s="363">
        <v>3379</v>
      </c>
      <c r="C3396" s="278" t="s">
        <v>46</v>
      </c>
      <c r="D3396" s="371" t="s">
        <v>3853</v>
      </c>
      <c r="E3396" s="373" t="s">
        <v>682</v>
      </c>
      <c r="F3396" s="372"/>
      <c r="G3396" s="374">
        <v>181</v>
      </c>
      <c r="H3396" s="374">
        <v>11</v>
      </c>
      <c r="I3396" s="374">
        <v>1</v>
      </c>
      <c r="J3396" s="373" t="s">
        <v>683</v>
      </c>
      <c r="K3396" s="372"/>
      <c r="L3396" s="374" t="s">
        <v>49</v>
      </c>
      <c r="M3396" s="377" t="s">
        <v>50</v>
      </c>
      <c r="N3396" s="374" t="s">
        <v>684</v>
      </c>
    </row>
    <row r="3397" spans="1:14" ht="25.5" customHeight="1">
      <c r="A3397" s="197"/>
      <c r="B3397" s="366">
        <v>3380</v>
      </c>
      <c r="C3397" s="278" t="s">
        <v>46</v>
      </c>
      <c r="D3397" s="371" t="s">
        <v>3854</v>
      </c>
      <c r="E3397" s="373" t="s">
        <v>682</v>
      </c>
      <c r="F3397" s="372"/>
      <c r="G3397" s="374">
        <v>181</v>
      </c>
      <c r="H3397" s="374">
        <v>12</v>
      </c>
      <c r="I3397" s="374">
        <v>1</v>
      </c>
      <c r="J3397" s="373" t="s">
        <v>683</v>
      </c>
      <c r="K3397" s="372"/>
      <c r="L3397" s="374" t="s">
        <v>49</v>
      </c>
      <c r="M3397" s="377" t="s">
        <v>50</v>
      </c>
      <c r="N3397" s="374" t="s">
        <v>684</v>
      </c>
    </row>
    <row r="3398" spans="1:14" ht="25.5" customHeight="1">
      <c r="A3398" s="197"/>
      <c r="B3398" s="366">
        <v>3381</v>
      </c>
      <c r="C3398" s="278" t="s">
        <v>46</v>
      </c>
      <c r="D3398" s="371" t="s">
        <v>3855</v>
      </c>
      <c r="E3398" s="373" t="s">
        <v>682</v>
      </c>
      <c r="F3398" s="372"/>
      <c r="G3398" s="374">
        <v>181</v>
      </c>
      <c r="H3398" s="374">
        <v>13</v>
      </c>
      <c r="I3398" s="374">
        <v>1</v>
      </c>
      <c r="J3398" s="373" t="s">
        <v>683</v>
      </c>
      <c r="K3398" s="372"/>
      <c r="L3398" s="374" t="s">
        <v>49</v>
      </c>
      <c r="M3398" s="377" t="s">
        <v>50</v>
      </c>
      <c r="N3398" s="374" t="s">
        <v>684</v>
      </c>
    </row>
    <row r="3399" spans="1:14" ht="25.5" customHeight="1">
      <c r="A3399" s="197"/>
      <c r="B3399" s="363">
        <v>3382</v>
      </c>
      <c r="C3399" s="278" t="s">
        <v>46</v>
      </c>
      <c r="D3399" s="371" t="s">
        <v>3856</v>
      </c>
      <c r="E3399" s="373" t="s">
        <v>682</v>
      </c>
      <c r="F3399" s="372"/>
      <c r="G3399" s="374">
        <v>181</v>
      </c>
      <c r="H3399" s="374">
        <v>14</v>
      </c>
      <c r="I3399" s="374">
        <v>1</v>
      </c>
      <c r="J3399" s="373" t="s">
        <v>683</v>
      </c>
      <c r="K3399" s="372"/>
      <c r="L3399" s="374" t="s">
        <v>49</v>
      </c>
      <c r="M3399" s="377" t="s">
        <v>50</v>
      </c>
      <c r="N3399" s="374" t="s">
        <v>684</v>
      </c>
    </row>
    <row r="3400" spans="1:14" ht="25.5" customHeight="1">
      <c r="A3400" s="197"/>
      <c r="B3400" s="366">
        <v>3383</v>
      </c>
      <c r="C3400" s="278" t="s">
        <v>46</v>
      </c>
      <c r="D3400" s="371" t="s">
        <v>3857</v>
      </c>
      <c r="E3400" s="373" t="s">
        <v>682</v>
      </c>
      <c r="F3400" s="372"/>
      <c r="G3400" s="374">
        <v>181</v>
      </c>
      <c r="H3400" s="374">
        <v>15</v>
      </c>
      <c r="I3400" s="374">
        <v>1</v>
      </c>
      <c r="J3400" s="373" t="s">
        <v>683</v>
      </c>
      <c r="K3400" s="372"/>
      <c r="L3400" s="374" t="s">
        <v>49</v>
      </c>
      <c r="M3400" s="377" t="s">
        <v>50</v>
      </c>
      <c r="N3400" s="374" t="s">
        <v>684</v>
      </c>
    </row>
    <row r="3401" spans="1:14" ht="25.5" customHeight="1">
      <c r="A3401" s="197"/>
      <c r="B3401" s="366">
        <v>3384</v>
      </c>
      <c r="C3401" s="278" t="s">
        <v>46</v>
      </c>
      <c r="D3401" s="371" t="s">
        <v>3858</v>
      </c>
      <c r="E3401" s="373" t="s">
        <v>682</v>
      </c>
      <c r="F3401" s="372"/>
      <c r="G3401" s="374">
        <v>181</v>
      </c>
      <c r="H3401" s="374">
        <v>16</v>
      </c>
      <c r="I3401" s="374">
        <v>1</v>
      </c>
      <c r="J3401" s="373" t="s">
        <v>683</v>
      </c>
      <c r="K3401" s="372"/>
      <c r="L3401" s="374" t="s">
        <v>49</v>
      </c>
      <c r="M3401" s="377" t="s">
        <v>50</v>
      </c>
      <c r="N3401" s="374" t="s">
        <v>684</v>
      </c>
    </row>
    <row r="3402" spans="1:14" ht="25.5" customHeight="1">
      <c r="A3402" s="197"/>
      <c r="B3402" s="363">
        <v>3385</v>
      </c>
      <c r="C3402" s="278" t="s">
        <v>46</v>
      </c>
      <c r="D3402" s="371" t="s">
        <v>3859</v>
      </c>
      <c r="E3402" s="373" t="s">
        <v>682</v>
      </c>
      <c r="F3402" s="372"/>
      <c r="G3402" s="374">
        <v>181</v>
      </c>
      <c r="H3402" s="374">
        <v>17</v>
      </c>
      <c r="I3402" s="374">
        <v>1</v>
      </c>
      <c r="J3402" s="373" t="s">
        <v>683</v>
      </c>
      <c r="K3402" s="372"/>
      <c r="L3402" s="374" t="s">
        <v>49</v>
      </c>
      <c r="M3402" s="377" t="s">
        <v>50</v>
      </c>
      <c r="N3402" s="374" t="s">
        <v>684</v>
      </c>
    </row>
    <row r="3403" spans="1:14" ht="25.5" customHeight="1">
      <c r="A3403" s="197"/>
      <c r="B3403" s="366">
        <v>3386</v>
      </c>
      <c r="C3403" s="278" t="s">
        <v>46</v>
      </c>
      <c r="D3403" s="371" t="s">
        <v>3860</v>
      </c>
      <c r="E3403" s="373" t="s">
        <v>682</v>
      </c>
      <c r="F3403" s="372"/>
      <c r="G3403" s="374">
        <v>181</v>
      </c>
      <c r="H3403" s="374">
        <v>18</v>
      </c>
      <c r="I3403" s="374">
        <v>1</v>
      </c>
      <c r="J3403" s="373" t="s">
        <v>683</v>
      </c>
      <c r="K3403" s="372"/>
      <c r="L3403" s="374" t="s">
        <v>49</v>
      </c>
      <c r="M3403" s="377" t="s">
        <v>50</v>
      </c>
      <c r="N3403" s="374" t="s">
        <v>684</v>
      </c>
    </row>
    <row r="3404" spans="1:14" ht="25.5" customHeight="1">
      <c r="A3404" s="197"/>
      <c r="B3404" s="366">
        <v>3387</v>
      </c>
      <c r="C3404" s="278" t="s">
        <v>46</v>
      </c>
      <c r="D3404" s="371" t="s">
        <v>3861</v>
      </c>
      <c r="E3404" s="373" t="s">
        <v>682</v>
      </c>
      <c r="F3404" s="372"/>
      <c r="G3404" s="374">
        <v>181</v>
      </c>
      <c r="H3404" s="374">
        <v>19</v>
      </c>
      <c r="I3404" s="374">
        <v>1</v>
      </c>
      <c r="J3404" s="373" t="s">
        <v>683</v>
      </c>
      <c r="K3404" s="372"/>
      <c r="L3404" s="374" t="s">
        <v>49</v>
      </c>
      <c r="M3404" s="377" t="s">
        <v>50</v>
      </c>
      <c r="N3404" s="374" t="s">
        <v>684</v>
      </c>
    </row>
    <row r="3405" spans="1:14" ht="25.5" customHeight="1">
      <c r="A3405" s="197"/>
      <c r="B3405" s="363">
        <v>3388</v>
      </c>
      <c r="C3405" s="278" t="s">
        <v>46</v>
      </c>
      <c r="D3405" s="371" t="s">
        <v>3862</v>
      </c>
      <c r="E3405" s="373" t="s">
        <v>682</v>
      </c>
      <c r="F3405" s="372"/>
      <c r="G3405" s="374">
        <v>181</v>
      </c>
      <c r="H3405" s="374">
        <v>20</v>
      </c>
      <c r="I3405" s="374">
        <v>1</v>
      </c>
      <c r="J3405" s="373" t="s">
        <v>683</v>
      </c>
      <c r="K3405" s="372"/>
      <c r="L3405" s="374" t="s">
        <v>49</v>
      </c>
      <c r="M3405" s="377" t="s">
        <v>50</v>
      </c>
      <c r="N3405" s="374" t="s">
        <v>684</v>
      </c>
    </row>
    <row r="3406" spans="1:14" ht="25.5" customHeight="1">
      <c r="A3406" s="197"/>
      <c r="B3406" s="366">
        <v>3389</v>
      </c>
      <c r="C3406" s="278" t="s">
        <v>46</v>
      </c>
      <c r="D3406" s="371" t="s">
        <v>3863</v>
      </c>
      <c r="E3406" s="373" t="s">
        <v>682</v>
      </c>
      <c r="F3406" s="372"/>
      <c r="G3406" s="374">
        <v>182</v>
      </c>
      <c r="H3406" s="374">
        <v>1</v>
      </c>
      <c r="I3406" s="374">
        <v>1</v>
      </c>
      <c r="J3406" s="373" t="s">
        <v>683</v>
      </c>
      <c r="K3406" s="372"/>
      <c r="L3406" s="374" t="s">
        <v>49</v>
      </c>
      <c r="M3406" s="377" t="s">
        <v>50</v>
      </c>
      <c r="N3406" s="374" t="s">
        <v>684</v>
      </c>
    </row>
    <row r="3407" spans="1:14" ht="25.5" customHeight="1">
      <c r="A3407" s="197"/>
      <c r="B3407" s="366">
        <v>3390</v>
      </c>
      <c r="C3407" s="278" t="s">
        <v>46</v>
      </c>
      <c r="D3407" s="371" t="s">
        <v>3864</v>
      </c>
      <c r="E3407" s="373" t="s">
        <v>682</v>
      </c>
      <c r="F3407" s="372"/>
      <c r="G3407" s="374">
        <v>182</v>
      </c>
      <c r="H3407" s="374">
        <v>2</v>
      </c>
      <c r="I3407" s="374">
        <v>1</v>
      </c>
      <c r="J3407" s="373" t="s">
        <v>683</v>
      </c>
      <c r="K3407" s="372"/>
      <c r="L3407" s="374" t="s">
        <v>49</v>
      </c>
      <c r="M3407" s="377" t="s">
        <v>50</v>
      </c>
      <c r="N3407" s="374" t="s">
        <v>684</v>
      </c>
    </row>
    <row r="3408" spans="1:14" ht="25.5" customHeight="1">
      <c r="A3408" s="197"/>
      <c r="B3408" s="363">
        <v>3391</v>
      </c>
      <c r="C3408" s="278" t="s">
        <v>46</v>
      </c>
      <c r="D3408" s="371" t="s">
        <v>3865</v>
      </c>
      <c r="E3408" s="373" t="s">
        <v>682</v>
      </c>
      <c r="F3408" s="372"/>
      <c r="G3408" s="374">
        <v>182</v>
      </c>
      <c r="H3408" s="374">
        <v>3</v>
      </c>
      <c r="I3408" s="374">
        <v>1</v>
      </c>
      <c r="J3408" s="373" t="s">
        <v>683</v>
      </c>
      <c r="K3408" s="372"/>
      <c r="L3408" s="374" t="s">
        <v>49</v>
      </c>
      <c r="M3408" s="377" t="s">
        <v>50</v>
      </c>
      <c r="N3408" s="374" t="s">
        <v>684</v>
      </c>
    </row>
    <row r="3409" spans="1:14" ht="25.5" customHeight="1">
      <c r="A3409" s="197"/>
      <c r="B3409" s="366">
        <v>3392</v>
      </c>
      <c r="C3409" s="278" t="s">
        <v>46</v>
      </c>
      <c r="D3409" s="371" t="s">
        <v>3866</v>
      </c>
      <c r="E3409" s="373" t="s">
        <v>682</v>
      </c>
      <c r="F3409" s="372"/>
      <c r="G3409" s="374">
        <v>182</v>
      </c>
      <c r="H3409" s="374">
        <v>4</v>
      </c>
      <c r="I3409" s="374">
        <v>1</v>
      </c>
      <c r="J3409" s="373" t="s">
        <v>683</v>
      </c>
      <c r="K3409" s="372"/>
      <c r="L3409" s="374" t="s">
        <v>49</v>
      </c>
      <c r="M3409" s="377" t="s">
        <v>50</v>
      </c>
      <c r="N3409" s="374" t="s">
        <v>684</v>
      </c>
    </row>
    <row r="3410" spans="1:14" ht="25.5" customHeight="1">
      <c r="A3410" s="197"/>
      <c r="B3410" s="366">
        <v>3393</v>
      </c>
      <c r="C3410" s="278" t="s">
        <v>46</v>
      </c>
      <c r="D3410" s="371" t="s">
        <v>3867</v>
      </c>
      <c r="E3410" s="373" t="s">
        <v>682</v>
      </c>
      <c r="F3410" s="372"/>
      <c r="G3410" s="374">
        <v>182</v>
      </c>
      <c r="H3410" s="374">
        <v>5</v>
      </c>
      <c r="I3410" s="374">
        <v>1</v>
      </c>
      <c r="J3410" s="373" t="s">
        <v>683</v>
      </c>
      <c r="K3410" s="372"/>
      <c r="L3410" s="374" t="s">
        <v>49</v>
      </c>
      <c r="M3410" s="377" t="s">
        <v>50</v>
      </c>
      <c r="N3410" s="374" t="s">
        <v>684</v>
      </c>
    </row>
    <row r="3411" spans="1:14" ht="25.5" customHeight="1">
      <c r="A3411" s="197"/>
      <c r="B3411" s="363">
        <v>3394</v>
      </c>
      <c r="C3411" s="278" t="s">
        <v>46</v>
      </c>
      <c r="D3411" s="371" t="s">
        <v>3868</v>
      </c>
      <c r="E3411" s="373" t="s">
        <v>682</v>
      </c>
      <c r="F3411" s="372"/>
      <c r="G3411" s="374">
        <v>182</v>
      </c>
      <c r="H3411" s="374">
        <v>6</v>
      </c>
      <c r="I3411" s="374">
        <v>1</v>
      </c>
      <c r="J3411" s="373" t="s">
        <v>683</v>
      </c>
      <c r="K3411" s="372"/>
      <c r="L3411" s="374" t="s">
        <v>49</v>
      </c>
      <c r="M3411" s="377" t="s">
        <v>50</v>
      </c>
      <c r="N3411" s="374" t="s">
        <v>684</v>
      </c>
    </row>
    <row r="3412" spans="1:14" ht="25.5" customHeight="1">
      <c r="A3412" s="197"/>
      <c r="B3412" s="366">
        <v>3395</v>
      </c>
      <c r="C3412" s="278" t="s">
        <v>46</v>
      </c>
      <c r="D3412" s="371" t="s">
        <v>3869</v>
      </c>
      <c r="E3412" s="373" t="s">
        <v>682</v>
      </c>
      <c r="F3412" s="372"/>
      <c r="G3412" s="374">
        <v>182</v>
      </c>
      <c r="H3412" s="374">
        <v>7</v>
      </c>
      <c r="I3412" s="374">
        <v>1</v>
      </c>
      <c r="J3412" s="373" t="s">
        <v>683</v>
      </c>
      <c r="K3412" s="372"/>
      <c r="L3412" s="374" t="s">
        <v>49</v>
      </c>
      <c r="M3412" s="377" t="s">
        <v>50</v>
      </c>
      <c r="N3412" s="374" t="s">
        <v>684</v>
      </c>
    </row>
    <row r="3413" spans="1:14" ht="25.5" customHeight="1">
      <c r="A3413" s="197"/>
      <c r="B3413" s="366">
        <v>3396</v>
      </c>
      <c r="C3413" s="278" t="s">
        <v>46</v>
      </c>
      <c r="D3413" s="371" t="s">
        <v>3870</v>
      </c>
      <c r="E3413" s="373" t="s">
        <v>682</v>
      </c>
      <c r="F3413" s="372"/>
      <c r="G3413" s="374">
        <v>182</v>
      </c>
      <c r="H3413" s="374">
        <v>8</v>
      </c>
      <c r="I3413" s="374">
        <v>1</v>
      </c>
      <c r="J3413" s="373" t="s">
        <v>683</v>
      </c>
      <c r="K3413" s="372"/>
      <c r="L3413" s="374" t="s">
        <v>49</v>
      </c>
      <c r="M3413" s="377" t="s">
        <v>50</v>
      </c>
      <c r="N3413" s="374" t="s">
        <v>684</v>
      </c>
    </row>
    <row r="3414" spans="1:14" ht="25.5" customHeight="1">
      <c r="A3414" s="197"/>
      <c r="B3414" s="363">
        <v>3397</v>
      </c>
      <c r="C3414" s="278" t="s">
        <v>46</v>
      </c>
      <c r="D3414" s="371" t="s">
        <v>3871</v>
      </c>
      <c r="E3414" s="373" t="s">
        <v>682</v>
      </c>
      <c r="F3414" s="372"/>
      <c r="G3414" s="374">
        <v>182</v>
      </c>
      <c r="H3414" s="374">
        <v>9</v>
      </c>
      <c r="I3414" s="374">
        <v>1</v>
      </c>
      <c r="J3414" s="373" t="s">
        <v>683</v>
      </c>
      <c r="K3414" s="372"/>
      <c r="L3414" s="374" t="s">
        <v>49</v>
      </c>
      <c r="M3414" s="377" t="s">
        <v>50</v>
      </c>
      <c r="N3414" s="374" t="s">
        <v>684</v>
      </c>
    </row>
    <row r="3415" spans="1:14" ht="25.5" customHeight="1">
      <c r="A3415" s="197"/>
      <c r="B3415" s="366">
        <v>3398</v>
      </c>
      <c r="C3415" s="278" t="s">
        <v>46</v>
      </c>
      <c r="D3415" s="371" t="s">
        <v>3872</v>
      </c>
      <c r="E3415" s="373" t="s">
        <v>682</v>
      </c>
      <c r="F3415" s="372"/>
      <c r="G3415" s="374">
        <v>182</v>
      </c>
      <c r="H3415" s="374">
        <v>10</v>
      </c>
      <c r="I3415" s="374">
        <v>1</v>
      </c>
      <c r="J3415" s="373" t="s">
        <v>683</v>
      </c>
      <c r="K3415" s="372"/>
      <c r="L3415" s="374" t="s">
        <v>49</v>
      </c>
      <c r="M3415" s="377" t="s">
        <v>50</v>
      </c>
      <c r="N3415" s="374" t="s">
        <v>684</v>
      </c>
    </row>
    <row r="3416" spans="1:14" ht="25.5" customHeight="1">
      <c r="A3416" s="197"/>
      <c r="B3416" s="366">
        <v>3399</v>
      </c>
      <c r="C3416" s="278" t="s">
        <v>46</v>
      </c>
      <c r="D3416" s="371" t="s">
        <v>3864</v>
      </c>
      <c r="E3416" s="373" t="s">
        <v>682</v>
      </c>
      <c r="F3416" s="372"/>
      <c r="G3416" s="374">
        <v>182</v>
      </c>
      <c r="H3416" s="374">
        <v>11</v>
      </c>
      <c r="I3416" s="374">
        <v>1</v>
      </c>
      <c r="J3416" s="373" t="s">
        <v>683</v>
      </c>
      <c r="K3416" s="372"/>
      <c r="L3416" s="374" t="s">
        <v>49</v>
      </c>
      <c r="M3416" s="377" t="s">
        <v>50</v>
      </c>
      <c r="N3416" s="374" t="s">
        <v>684</v>
      </c>
    </row>
    <row r="3417" spans="1:14" ht="25.5" customHeight="1">
      <c r="A3417" s="197"/>
      <c r="B3417" s="363">
        <v>3400</v>
      </c>
      <c r="C3417" s="278" t="s">
        <v>46</v>
      </c>
      <c r="D3417" s="371" t="s">
        <v>3873</v>
      </c>
      <c r="E3417" s="373" t="s">
        <v>682</v>
      </c>
      <c r="F3417" s="372"/>
      <c r="G3417" s="374">
        <v>182</v>
      </c>
      <c r="H3417" s="374">
        <v>12</v>
      </c>
      <c r="I3417" s="374">
        <v>1</v>
      </c>
      <c r="J3417" s="373" t="s">
        <v>683</v>
      </c>
      <c r="K3417" s="372"/>
      <c r="L3417" s="374" t="s">
        <v>49</v>
      </c>
      <c r="M3417" s="377" t="s">
        <v>50</v>
      </c>
      <c r="N3417" s="374" t="s">
        <v>684</v>
      </c>
    </row>
    <row r="3418" spans="1:14" ht="25.5" customHeight="1">
      <c r="A3418" s="197"/>
      <c r="B3418" s="366">
        <v>3401</v>
      </c>
      <c r="C3418" s="278" t="s">
        <v>46</v>
      </c>
      <c r="D3418" s="371" t="s">
        <v>3874</v>
      </c>
      <c r="E3418" s="373" t="s">
        <v>682</v>
      </c>
      <c r="F3418" s="372"/>
      <c r="G3418" s="374">
        <v>182</v>
      </c>
      <c r="H3418" s="374">
        <v>13</v>
      </c>
      <c r="I3418" s="374">
        <v>1</v>
      </c>
      <c r="J3418" s="373" t="s">
        <v>683</v>
      </c>
      <c r="K3418" s="372"/>
      <c r="L3418" s="374" t="s">
        <v>49</v>
      </c>
      <c r="M3418" s="377" t="s">
        <v>50</v>
      </c>
      <c r="N3418" s="374" t="s">
        <v>684</v>
      </c>
    </row>
    <row r="3419" spans="1:14" ht="25.5" customHeight="1">
      <c r="A3419" s="197"/>
      <c r="B3419" s="366">
        <v>3402</v>
      </c>
      <c r="C3419" s="278" t="s">
        <v>46</v>
      </c>
      <c r="D3419" s="371" t="s">
        <v>3875</v>
      </c>
      <c r="E3419" s="373" t="s">
        <v>682</v>
      </c>
      <c r="F3419" s="372"/>
      <c r="G3419" s="374">
        <v>182</v>
      </c>
      <c r="H3419" s="374">
        <v>14</v>
      </c>
      <c r="I3419" s="374">
        <v>1</v>
      </c>
      <c r="J3419" s="373" t="s">
        <v>683</v>
      </c>
      <c r="K3419" s="372"/>
      <c r="L3419" s="374" t="s">
        <v>49</v>
      </c>
      <c r="M3419" s="377" t="s">
        <v>50</v>
      </c>
      <c r="N3419" s="374" t="s">
        <v>684</v>
      </c>
    </row>
    <row r="3420" spans="1:14" ht="25.5" customHeight="1">
      <c r="A3420" s="197"/>
      <c r="B3420" s="363">
        <v>3403</v>
      </c>
      <c r="C3420" s="278" t="s">
        <v>46</v>
      </c>
      <c r="D3420" s="371" t="s">
        <v>3876</v>
      </c>
      <c r="E3420" s="373" t="s">
        <v>682</v>
      </c>
      <c r="F3420" s="372"/>
      <c r="G3420" s="374">
        <v>182</v>
      </c>
      <c r="H3420" s="374">
        <v>15</v>
      </c>
      <c r="I3420" s="374">
        <v>1</v>
      </c>
      <c r="J3420" s="373" t="s">
        <v>683</v>
      </c>
      <c r="K3420" s="372"/>
      <c r="L3420" s="374" t="s">
        <v>49</v>
      </c>
      <c r="M3420" s="377" t="s">
        <v>50</v>
      </c>
      <c r="N3420" s="374" t="s">
        <v>684</v>
      </c>
    </row>
    <row r="3421" spans="1:14" ht="25.5" customHeight="1">
      <c r="A3421" s="197"/>
      <c r="B3421" s="366">
        <v>3404</v>
      </c>
      <c r="C3421" s="278" t="s">
        <v>46</v>
      </c>
      <c r="D3421" s="371" t="s">
        <v>3877</v>
      </c>
      <c r="E3421" s="373" t="s">
        <v>682</v>
      </c>
      <c r="F3421" s="372"/>
      <c r="G3421" s="374">
        <v>182</v>
      </c>
      <c r="H3421" s="374">
        <v>16</v>
      </c>
      <c r="I3421" s="374">
        <v>1</v>
      </c>
      <c r="J3421" s="373" t="s">
        <v>683</v>
      </c>
      <c r="K3421" s="372"/>
      <c r="L3421" s="374" t="s">
        <v>49</v>
      </c>
      <c r="M3421" s="377" t="s">
        <v>50</v>
      </c>
      <c r="N3421" s="374" t="s">
        <v>684</v>
      </c>
    </row>
    <row r="3422" spans="1:14" ht="25.5" customHeight="1">
      <c r="A3422" s="197"/>
      <c r="B3422" s="366">
        <v>3405</v>
      </c>
      <c r="C3422" s="278" t="s">
        <v>46</v>
      </c>
      <c r="D3422" s="371" t="s">
        <v>3878</v>
      </c>
      <c r="E3422" s="373" t="s">
        <v>682</v>
      </c>
      <c r="F3422" s="372"/>
      <c r="G3422" s="374">
        <v>182</v>
      </c>
      <c r="H3422" s="374">
        <v>17</v>
      </c>
      <c r="I3422" s="374">
        <v>1</v>
      </c>
      <c r="J3422" s="373" t="s">
        <v>683</v>
      </c>
      <c r="K3422" s="372"/>
      <c r="L3422" s="374" t="s">
        <v>49</v>
      </c>
      <c r="M3422" s="377" t="s">
        <v>50</v>
      </c>
      <c r="N3422" s="374" t="s">
        <v>684</v>
      </c>
    </row>
    <row r="3423" spans="1:14" ht="25.5" customHeight="1">
      <c r="A3423" s="197"/>
      <c r="B3423" s="363">
        <v>3406</v>
      </c>
      <c r="C3423" s="278" t="s">
        <v>46</v>
      </c>
      <c r="D3423" s="371" t="s">
        <v>3879</v>
      </c>
      <c r="E3423" s="373" t="s">
        <v>682</v>
      </c>
      <c r="F3423" s="372"/>
      <c r="G3423" s="374">
        <v>182</v>
      </c>
      <c r="H3423" s="374">
        <v>18</v>
      </c>
      <c r="I3423" s="374">
        <v>1</v>
      </c>
      <c r="J3423" s="373" t="s">
        <v>683</v>
      </c>
      <c r="K3423" s="372"/>
      <c r="L3423" s="374" t="s">
        <v>49</v>
      </c>
      <c r="M3423" s="377" t="s">
        <v>50</v>
      </c>
      <c r="N3423" s="374" t="s">
        <v>684</v>
      </c>
    </row>
    <row r="3424" spans="1:14" ht="25.5" customHeight="1">
      <c r="A3424" s="197"/>
      <c r="B3424" s="366">
        <v>3407</v>
      </c>
      <c r="C3424" s="278" t="s">
        <v>46</v>
      </c>
      <c r="D3424" s="371" t="s">
        <v>3864</v>
      </c>
      <c r="E3424" s="373" t="s">
        <v>682</v>
      </c>
      <c r="F3424" s="372"/>
      <c r="G3424" s="374">
        <v>182</v>
      </c>
      <c r="H3424" s="374">
        <v>19</v>
      </c>
      <c r="I3424" s="374">
        <v>1</v>
      </c>
      <c r="J3424" s="373" t="s">
        <v>683</v>
      </c>
      <c r="K3424" s="372"/>
      <c r="L3424" s="374" t="s">
        <v>49</v>
      </c>
      <c r="M3424" s="377" t="s">
        <v>50</v>
      </c>
      <c r="N3424" s="374" t="s">
        <v>684</v>
      </c>
    </row>
    <row r="3425" spans="1:14" ht="25.5" customHeight="1">
      <c r="A3425" s="197"/>
      <c r="B3425" s="366">
        <v>3408</v>
      </c>
      <c r="C3425" s="278" t="s">
        <v>46</v>
      </c>
      <c r="D3425" s="371" t="s">
        <v>3880</v>
      </c>
      <c r="E3425" s="373" t="s">
        <v>682</v>
      </c>
      <c r="F3425" s="372"/>
      <c r="G3425" s="374">
        <v>182</v>
      </c>
      <c r="H3425" s="374">
        <v>20</v>
      </c>
      <c r="I3425" s="374">
        <v>1</v>
      </c>
      <c r="J3425" s="373" t="s">
        <v>683</v>
      </c>
      <c r="K3425" s="372"/>
      <c r="L3425" s="374" t="s">
        <v>49</v>
      </c>
      <c r="M3425" s="377" t="s">
        <v>50</v>
      </c>
      <c r="N3425" s="374" t="s">
        <v>684</v>
      </c>
    </row>
    <row r="3426" spans="1:14" ht="25.5" customHeight="1">
      <c r="A3426" s="197"/>
      <c r="B3426" s="363">
        <v>3409</v>
      </c>
      <c r="C3426" s="278" t="s">
        <v>46</v>
      </c>
      <c r="D3426" s="371" t="s">
        <v>3881</v>
      </c>
      <c r="E3426" s="373" t="s">
        <v>682</v>
      </c>
      <c r="F3426" s="372"/>
      <c r="G3426" s="374">
        <v>181</v>
      </c>
      <c r="H3426" s="374">
        <v>1</v>
      </c>
      <c r="I3426" s="374">
        <v>1</v>
      </c>
      <c r="J3426" s="373" t="s">
        <v>683</v>
      </c>
      <c r="K3426" s="372"/>
      <c r="L3426" s="374" t="s">
        <v>49</v>
      </c>
      <c r="M3426" s="377" t="s">
        <v>50</v>
      </c>
      <c r="N3426" s="374" t="s">
        <v>684</v>
      </c>
    </row>
    <row r="3427" spans="1:14" ht="25.5" customHeight="1">
      <c r="A3427" s="197"/>
      <c r="B3427" s="366">
        <v>3410</v>
      </c>
      <c r="C3427" s="278" t="s">
        <v>46</v>
      </c>
      <c r="D3427" s="371" t="s">
        <v>3882</v>
      </c>
      <c r="E3427" s="373" t="s">
        <v>682</v>
      </c>
      <c r="F3427" s="372"/>
      <c r="G3427" s="374">
        <v>181</v>
      </c>
      <c r="H3427" s="374">
        <v>2</v>
      </c>
      <c r="I3427" s="374">
        <v>1</v>
      </c>
      <c r="J3427" s="373" t="s">
        <v>683</v>
      </c>
      <c r="K3427" s="372"/>
      <c r="L3427" s="374" t="s">
        <v>49</v>
      </c>
      <c r="M3427" s="377" t="s">
        <v>50</v>
      </c>
      <c r="N3427" s="374" t="s">
        <v>684</v>
      </c>
    </row>
    <row r="3428" spans="1:14" ht="25.5" customHeight="1">
      <c r="A3428" s="197"/>
      <c r="B3428" s="366">
        <v>3411</v>
      </c>
      <c r="C3428" s="278" t="s">
        <v>46</v>
      </c>
      <c r="D3428" s="371" t="s">
        <v>3883</v>
      </c>
      <c r="E3428" s="373" t="s">
        <v>682</v>
      </c>
      <c r="F3428" s="372"/>
      <c r="G3428" s="374">
        <v>181</v>
      </c>
      <c r="H3428" s="374">
        <v>3</v>
      </c>
      <c r="I3428" s="374">
        <v>1</v>
      </c>
      <c r="J3428" s="373" t="s">
        <v>683</v>
      </c>
      <c r="K3428" s="372"/>
      <c r="L3428" s="374" t="s">
        <v>49</v>
      </c>
      <c r="M3428" s="377" t="s">
        <v>50</v>
      </c>
      <c r="N3428" s="374" t="s">
        <v>684</v>
      </c>
    </row>
    <row r="3429" spans="1:14" ht="25.5" customHeight="1">
      <c r="A3429" s="197"/>
      <c r="B3429" s="363">
        <v>3412</v>
      </c>
      <c r="C3429" s="278" t="s">
        <v>46</v>
      </c>
      <c r="D3429" s="371" t="s">
        <v>3884</v>
      </c>
      <c r="E3429" s="373" t="s">
        <v>682</v>
      </c>
      <c r="F3429" s="372"/>
      <c r="G3429" s="374">
        <v>181</v>
      </c>
      <c r="H3429" s="374">
        <v>4</v>
      </c>
      <c r="I3429" s="374">
        <v>1</v>
      </c>
      <c r="J3429" s="373" t="s">
        <v>683</v>
      </c>
      <c r="K3429" s="372"/>
      <c r="L3429" s="374" t="s">
        <v>49</v>
      </c>
      <c r="M3429" s="377" t="s">
        <v>50</v>
      </c>
      <c r="N3429" s="374" t="s">
        <v>684</v>
      </c>
    </row>
    <row r="3430" spans="1:14" ht="25.5" customHeight="1">
      <c r="A3430" s="197"/>
      <c r="B3430" s="366">
        <v>3413</v>
      </c>
      <c r="C3430" s="278" t="s">
        <v>46</v>
      </c>
      <c r="D3430" s="371" t="s">
        <v>3885</v>
      </c>
      <c r="E3430" s="373" t="s">
        <v>682</v>
      </c>
      <c r="F3430" s="372"/>
      <c r="G3430" s="374">
        <v>181</v>
      </c>
      <c r="H3430" s="374">
        <v>5</v>
      </c>
      <c r="I3430" s="374">
        <v>1</v>
      </c>
      <c r="J3430" s="373" t="s">
        <v>683</v>
      </c>
      <c r="K3430" s="372"/>
      <c r="L3430" s="374" t="s">
        <v>49</v>
      </c>
      <c r="M3430" s="377" t="s">
        <v>50</v>
      </c>
      <c r="N3430" s="374" t="s">
        <v>684</v>
      </c>
    </row>
    <row r="3431" spans="1:14" ht="25.5" customHeight="1">
      <c r="A3431" s="197"/>
      <c r="B3431" s="366">
        <v>3414</v>
      </c>
      <c r="C3431" s="278" t="s">
        <v>46</v>
      </c>
      <c r="D3431" s="371" t="s">
        <v>3886</v>
      </c>
      <c r="E3431" s="373" t="s">
        <v>682</v>
      </c>
      <c r="F3431" s="372"/>
      <c r="G3431" s="374">
        <v>181</v>
      </c>
      <c r="H3431" s="374">
        <v>6</v>
      </c>
      <c r="I3431" s="374">
        <v>1</v>
      </c>
      <c r="J3431" s="373" t="s">
        <v>683</v>
      </c>
      <c r="K3431" s="372"/>
      <c r="L3431" s="374" t="s">
        <v>49</v>
      </c>
      <c r="M3431" s="377" t="s">
        <v>50</v>
      </c>
      <c r="N3431" s="374" t="s">
        <v>684</v>
      </c>
    </row>
    <row r="3432" spans="1:14" ht="25.5" customHeight="1">
      <c r="A3432" s="197"/>
      <c r="B3432" s="363">
        <v>3415</v>
      </c>
      <c r="C3432" s="278" t="s">
        <v>46</v>
      </c>
      <c r="D3432" s="371" t="s">
        <v>3864</v>
      </c>
      <c r="E3432" s="373" t="s">
        <v>682</v>
      </c>
      <c r="F3432" s="372"/>
      <c r="G3432" s="374">
        <v>181</v>
      </c>
      <c r="H3432" s="374">
        <v>7</v>
      </c>
      <c r="I3432" s="374">
        <v>1</v>
      </c>
      <c r="J3432" s="373" t="s">
        <v>683</v>
      </c>
      <c r="K3432" s="372"/>
      <c r="L3432" s="374" t="s">
        <v>49</v>
      </c>
      <c r="M3432" s="377" t="s">
        <v>50</v>
      </c>
      <c r="N3432" s="374" t="s">
        <v>684</v>
      </c>
    </row>
    <row r="3433" spans="1:14" ht="25.5" customHeight="1">
      <c r="A3433" s="197"/>
      <c r="B3433" s="366">
        <v>3416</v>
      </c>
      <c r="C3433" s="278" t="s">
        <v>46</v>
      </c>
      <c r="D3433" s="371" t="s">
        <v>3887</v>
      </c>
      <c r="E3433" s="373" t="s">
        <v>682</v>
      </c>
      <c r="F3433" s="372"/>
      <c r="G3433" s="374">
        <v>181</v>
      </c>
      <c r="H3433" s="374">
        <v>8</v>
      </c>
      <c r="I3433" s="374">
        <v>1</v>
      </c>
      <c r="J3433" s="373" t="s">
        <v>683</v>
      </c>
      <c r="K3433" s="372"/>
      <c r="L3433" s="374" t="s">
        <v>49</v>
      </c>
      <c r="M3433" s="377" t="s">
        <v>50</v>
      </c>
      <c r="N3433" s="374" t="s">
        <v>684</v>
      </c>
    </row>
    <row r="3434" spans="1:14" ht="25.5" customHeight="1">
      <c r="A3434" s="197"/>
      <c r="B3434" s="366">
        <v>3417</v>
      </c>
      <c r="C3434" s="278" t="s">
        <v>46</v>
      </c>
      <c r="D3434" s="371" t="s">
        <v>3888</v>
      </c>
      <c r="E3434" s="373" t="s">
        <v>682</v>
      </c>
      <c r="F3434" s="372"/>
      <c r="G3434" s="374">
        <v>182</v>
      </c>
      <c r="H3434" s="374">
        <v>9</v>
      </c>
      <c r="I3434" s="374">
        <v>1</v>
      </c>
      <c r="J3434" s="373" t="s">
        <v>683</v>
      </c>
      <c r="K3434" s="372"/>
      <c r="L3434" s="374" t="s">
        <v>49</v>
      </c>
      <c r="M3434" s="377" t="s">
        <v>50</v>
      </c>
      <c r="N3434" s="374" t="s">
        <v>684</v>
      </c>
    </row>
    <row r="3435" spans="1:14" ht="25.5" customHeight="1">
      <c r="A3435" s="197"/>
      <c r="B3435" s="363">
        <v>3418</v>
      </c>
      <c r="C3435" s="278" t="s">
        <v>46</v>
      </c>
      <c r="D3435" s="371" t="s">
        <v>3889</v>
      </c>
      <c r="E3435" s="373" t="s">
        <v>682</v>
      </c>
      <c r="F3435" s="372"/>
      <c r="G3435" s="374">
        <v>182</v>
      </c>
      <c r="H3435" s="374">
        <v>10</v>
      </c>
      <c r="I3435" s="374">
        <v>1</v>
      </c>
      <c r="J3435" s="373" t="s">
        <v>683</v>
      </c>
      <c r="K3435" s="372"/>
      <c r="L3435" s="374" t="s">
        <v>49</v>
      </c>
      <c r="M3435" s="377" t="s">
        <v>50</v>
      </c>
      <c r="N3435" s="374" t="s">
        <v>684</v>
      </c>
    </row>
    <row r="3436" spans="1:14" ht="25.5" customHeight="1">
      <c r="A3436" s="197"/>
      <c r="B3436" s="366">
        <v>3419</v>
      </c>
      <c r="C3436" s="278" t="s">
        <v>46</v>
      </c>
      <c r="D3436" s="371" t="s">
        <v>3864</v>
      </c>
      <c r="E3436" s="373" t="s">
        <v>682</v>
      </c>
      <c r="F3436" s="372"/>
      <c r="G3436" s="374">
        <v>182</v>
      </c>
      <c r="H3436" s="374">
        <v>11</v>
      </c>
      <c r="I3436" s="374">
        <v>1</v>
      </c>
      <c r="J3436" s="373" t="s">
        <v>683</v>
      </c>
      <c r="K3436" s="372"/>
      <c r="L3436" s="374" t="s">
        <v>49</v>
      </c>
      <c r="M3436" s="377" t="s">
        <v>50</v>
      </c>
      <c r="N3436" s="374" t="s">
        <v>684</v>
      </c>
    </row>
    <row r="3437" spans="1:14" ht="25.5" customHeight="1">
      <c r="A3437" s="197"/>
      <c r="B3437" s="366">
        <v>3420</v>
      </c>
      <c r="C3437" s="278" t="s">
        <v>46</v>
      </c>
      <c r="D3437" s="371" t="s">
        <v>3890</v>
      </c>
      <c r="E3437" s="373" t="s">
        <v>682</v>
      </c>
      <c r="F3437" s="372"/>
      <c r="G3437" s="374">
        <v>182</v>
      </c>
      <c r="H3437" s="374">
        <v>12</v>
      </c>
      <c r="I3437" s="374">
        <v>1</v>
      </c>
      <c r="J3437" s="373" t="s">
        <v>683</v>
      </c>
      <c r="K3437" s="372"/>
      <c r="L3437" s="374" t="s">
        <v>49</v>
      </c>
      <c r="M3437" s="377" t="s">
        <v>50</v>
      </c>
      <c r="N3437" s="374" t="s">
        <v>684</v>
      </c>
    </row>
    <row r="3438" spans="1:14" ht="25.5" customHeight="1">
      <c r="A3438" s="197"/>
      <c r="B3438" s="363">
        <v>3421</v>
      </c>
      <c r="C3438" s="278" t="s">
        <v>46</v>
      </c>
      <c r="D3438" s="371" t="s">
        <v>3891</v>
      </c>
      <c r="E3438" s="373" t="s">
        <v>682</v>
      </c>
      <c r="F3438" s="372"/>
      <c r="G3438" s="374">
        <v>182</v>
      </c>
      <c r="H3438" s="374">
        <v>13</v>
      </c>
      <c r="I3438" s="374">
        <v>1</v>
      </c>
      <c r="J3438" s="373" t="s">
        <v>683</v>
      </c>
      <c r="K3438" s="372"/>
      <c r="L3438" s="374" t="s">
        <v>49</v>
      </c>
      <c r="M3438" s="377" t="s">
        <v>50</v>
      </c>
      <c r="N3438" s="374" t="s">
        <v>684</v>
      </c>
    </row>
    <row r="3439" spans="1:14" ht="25.5" customHeight="1">
      <c r="A3439" s="197"/>
      <c r="B3439" s="366">
        <v>3422</v>
      </c>
      <c r="C3439" s="278" t="s">
        <v>46</v>
      </c>
      <c r="D3439" s="371" t="s">
        <v>3892</v>
      </c>
      <c r="E3439" s="373" t="s">
        <v>682</v>
      </c>
      <c r="F3439" s="372"/>
      <c r="G3439" s="374">
        <v>182</v>
      </c>
      <c r="H3439" s="374">
        <v>14</v>
      </c>
      <c r="I3439" s="374">
        <v>1</v>
      </c>
      <c r="J3439" s="373" t="s">
        <v>683</v>
      </c>
      <c r="K3439" s="372"/>
      <c r="L3439" s="374" t="s">
        <v>49</v>
      </c>
      <c r="M3439" s="377" t="s">
        <v>50</v>
      </c>
      <c r="N3439" s="374" t="s">
        <v>684</v>
      </c>
    </row>
    <row r="3440" spans="1:14" ht="25.5" customHeight="1">
      <c r="A3440" s="197"/>
      <c r="B3440" s="366">
        <v>3423</v>
      </c>
      <c r="C3440" s="278" t="s">
        <v>46</v>
      </c>
      <c r="D3440" s="371" t="s">
        <v>3893</v>
      </c>
      <c r="E3440" s="373" t="s">
        <v>682</v>
      </c>
      <c r="F3440" s="372"/>
      <c r="G3440" s="374">
        <v>182</v>
      </c>
      <c r="H3440" s="374">
        <v>15</v>
      </c>
      <c r="I3440" s="374">
        <v>1</v>
      </c>
      <c r="J3440" s="373" t="s">
        <v>683</v>
      </c>
      <c r="K3440" s="372"/>
      <c r="L3440" s="374" t="s">
        <v>49</v>
      </c>
      <c r="M3440" s="377" t="s">
        <v>50</v>
      </c>
      <c r="N3440" s="374" t="s">
        <v>684</v>
      </c>
    </row>
    <row r="3441" spans="1:14" ht="25.5" customHeight="1">
      <c r="A3441" s="197"/>
      <c r="B3441" s="363">
        <v>3424</v>
      </c>
      <c r="C3441" s="278" t="s">
        <v>46</v>
      </c>
      <c r="D3441" s="371" t="s">
        <v>3894</v>
      </c>
      <c r="E3441" s="373" t="s">
        <v>682</v>
      </c>
      <c r="F3441" s="372"/>
      <c r="G3441" s="374">
        <v>182</v>
      </c>
      <c r="H3441" s="374">
        <v>16</v>
      </c>
      <c r="I3441" s="374">
        <v>1</v>
      </c>
      <c r="J3441" s="373" t="s">
        <v>683</v>
      </c>
      <c r="K3441" s="372"/>
      <c r="L3441" s="374" t="s">
        <v>49</v>
      </c>
      <c r="M3441" s="377" t="s">
        <v>50</v>
      </c>
      <c r="N3441" s="374" t="s">
        <v>684</v>
      </c>
    </row>
    <row r="3442" spans="1:14" ht="25.5" customHeight="1">
      <c r="A3442" s="197"/>
      <c r="B3442" s="366">
        <v>3425</v>
      </c>
      <c r="C3442" s="278" t="s">
        <v>46</v>
      </c>
      <c r="D3442" s="371" t="s">
        <v>3895</v>
      </c>
      <c r="E3442" s="373" t="s">
        <v>682</v>
      </c>
      <c r="F3442" s="372"/>
      <c r="G3442" s="374">
        <v>182</v>
      </c>
      <c r="H3442" s="374">
        <v>17</v>
      </c>
      <c r="I3442" s="374">
        <v>1</v>
      </c>
      <c r="J3442" s="373" t="s">
        <v>683</v>
      </c>
      <c r="K3442" s="372"/>
      <c r="L3442" s="374" t="s">
        <v>49</v>
      </c>
      <c r="M3442" s="377" t="s">
        <v>50</v>
      </c>
      <c r="N3442" s="374" t="s">
        <v>684</v>
      </c>
    </row>
    <row r="3443" spans="1:14" ht="25.5" customHeight="1">
      <c r="A3443" s="197"/>
      <c r="B3443" s="366">
        <v>3426</v>
      </c>
      <c r="C3443" s="278" t="s">
        <v>46</v>
      </c>
      <c r="D3443" s="371" t="s">
        <v>3864</v>
      </c>
      <c r="E3443" s="373" t="s">
        <v>682</v>
      </c>
      <c r="F3443" s="372"/>
      <c r="G3443" s="374">
        <v>182</v>
      </c>
      <c r="H3443" s="374">
        <v>18</v>
      </c>
      <c r="I3443" s="374">
        <v>1</v>
      </c>
      <c r="J3443" s="373" t="s">
        <v>683</v>
      </c>
      <c r="K3443" s="372"/>
      <c r="L3443" s="374" t="s">
        <v>49</v>
      </c>
      <c r="M3443" s="377" t="s">
        <v>50</v>
      </c>
      <c r="N3443" s="374" t="s">
        <v>684</v>
      </c>
    </row>
    <row r="3444" spans="1:14" ht="25.5" customHeight="1">
      <c r="A3444" s="197"/>
      <c r="B3444" s="363">
        <v>3427</v>
      </c>
      <c r="C3444" s="278" t="s">
        <v>46</v>
      </c>
      <c r="D3444" s="371" t="s">
        <v>3896</v>
      </c>
      <c r="E3444" s="373" t="s">
        <v>682</v>
      </c>
      <c r="F3444" s="372"/>
      <c r="G3444" s="374">
        <v>182</v>
      </c>
      <c r="H3444" s="374">
        <v>19</v>
      </c>
      <c r="I3444" s="374">
        <v>1</v>
      </c>
      <c r="J3444" s="373" t="s">
        <v>683</v>
      </c>
      <c r="K3444" s="372"/>
      <c r="L3444" s="374" t="s">
        <v>49</v>
      </c>
      <c r="M3444" s="377" t="s">
        <v>50</v>
      </c>
      <c r="N3444" s="374" t="s">
        <v>684</v>
      </c>
    </row>
    <row r="3445" spans="1:14" ht="25.5" customHeight="1">
      <c r="A3445" s="197"/>
      <c r="B3445" s="366">
        <v>3428</v>
      </c>
      <c r="C3445" s="278" t="s">
        <v>46</v>
      </c>
      <c r="D3445" s="371" t="s">
        <v>3897</v>
      </c>
      <c r="E3445" s="373" t="s">
        <v>682</v>
      </c>
      <c r="F3445" s="372"/>
      <c r="G3445" s="374">
        <v>182</v>
      </c>
      <c r="H3445" s="374">
        <v>20</v>
      </c>
      <c r="I3445" s="374">
        <v>1</v>
      </c>
      <c r="J3445" s="373" t="s">
        <v>683</v>
      </c>
      <c r="K3445" s="372"/>
      <c r="L3445" s="374" t="s">
        <v>49</v>
      </c>
      <c r="M3445" s="377" t="s">
        <v>50</v>
      </c>
      <c r="N3445" s="374" t="s">
        <v>684</v>
      </c>
    </row>
    <row r="3446" spans="1:14" ht="25.5" customHeight="1">
      <c r="A3446" s="197"/>
      <c r="B3446" s="366">
        <v>3429</v>
      </c>
      <c r="C3446" s="278" t="s">
        <v>46</v>
      </c>
      <c r="D3446" s="371" t="s">
        <v>3898</v>
      </c>
      <c r="E3446" s="373" t="s">
        <v>682</v>
      </c>
      <c r="F3446" s="372"/>
      <c r="G3446" s="374">
        <v>183</v>
      </c>
      <c r="H3446" s="374">
        <v>1</v>
      </c>
      <c r="I3446" s="374">
        <v>1</v>
      </c>
      <c r="J3446" s="373" t="s">
        <v>683</v>
      </c>
      <c r="K3446" s="372"/>
      <c r="L3446" s="374" t="s">
        <v>49</v>
      </c>
      <c r="M3446" s="377" t="s">
        <v>50</v>
      </c>
      <c r="N3446" s="374" t="s">
        <v>684</v>
      </c>
    </row>
    <row r="3447" spans="1:14" ht="25.5" customHeight="1">
      <c r="A3447" s="197"/>
      <c r="B3447" s="363">
        <v>3430</v>
      </c>
      <c r="C3447" s="278" t="s">
        <v>46</v>
      </c>
      <c r="D3447" s="371" t="s">
        <v>3899</v>
      </c>
      <c r="E3447" s="373" t="s">
        <v>682</v>
      </c>
      <c r="F3447" s="372"/>
      <c r="G3447" s="374">
        <v>183</v>
      </c>
      <c r="H3447" s="374">
        <v>2</v>
      </c>
      <c r="I3447" s="374">
        <v>1</v>
      </c>
      <c r="J3447" s="373" t="s">
        <v>683</v>
      </c>
      <c r="K3447" s="372"/>
      <c r="L3447" s="374" t="s">
        <v>49</v>
      </c>
      <c r="M3447" s="377" t="s">
        <v>50</v>
      </c>
      <c r="N3447" s="374" t="s">
        <v>684</v>
      </c>
    </row>
    <row r="3448" spans="1:14" ht="25.5" customHeight="1">
      <c r="A3448" s="197"/>
      <c r="B3448" s="366">
        <v>3431</v>
      </c>
      <c r="C3448" s="278" t="s">
        <v>46</v>
      </c>
      <c r="D3448" s="371" t="s">
        <v>3900</v>
      </c>
      <c r="E3448" s="373" t="s">
        <v>682</v>
      </c>
      <c r="F3448" s="372"/>
      <c r="G3448" s="374">
        <v>183</v>
      </c>
      <c r="H3448" s="374">
        <v>3</v>
      </c>
      <c r="I3448" s="374">
        <v>1</v>
      </c>
      <c r="J3448" s="373" t="s">
        <v>683</v>
      </c>
      <c r="K3448" s="372"/>
      <c r="L3448" s="374" t="s">
        <v>49</v>
      </c>
      <c r="M3448" s="377" t="s">
        <v>50</v>
      </c>
      <c r="N3448" s="374" t="s">
        <v>684</v>
      </c>
    </row>
    <row r="3449" spans="1:14" ht="25.5" customHeight="1">
      <c r="A3449" s="197"/>
      <c r="B3449" s="366">
        <v>3432</v>
      </c>
      <c r="C3449" s="278" t="s">
        <v>46</v>
      </c>
      <c r="D3449" s="371" t="s">
        <v>3901</v>
      </c>
      <c r="E3449" s="373" t="s">
        <v>682</v>
      </c>
      <c r="F3449" s="372"/>
      <c r="G3449" s="374">
        <v>183</v>
      </c>
      <c r="H3449" s="374">
        <v>4</v>
      </c>
      <c r="I3449" s="374">
        <v>1</v>
      </c>
      <c r="J3449" s="373" t="s">
        <v>683</v>
      </c>
      <c r="K3449" s="372"/>
      <c r="L3449" s="374" t="s">
        <v>49</v>
      </c>
      <c r="M3449" s="377" t="s">
        <v>50</v>
      </c>
      <c r="N3449" s="374" t="s">
        <v>684</v>
      </c>
    </row>
    <row r="3450" spans="1:14" ht="25.5" customHeight="1">
      <c r="A3450" s="197"/>
      <c r="B3450" s="363">
        <v>3433</v>
      </c>
      <c r="C3450" s="278" t="s">
        <v>46</v>
      </c>
      <c r="D3450" s="371" t="s">
        <v>3901</v>
      </c>
      <c r="E3450" s="373" t="s">
        <v>682</v>
      </c>
      <c r="F3450" s="372"/>
      <c r="G3450" s="374">
        <v>183</v>
      </c>
      <c r="H3450" s="374">
        <v>5</v>
      </c>
      <c r="I3450" s="374">
        <v>1</v>
      </c>
      <c r="J3450" s="373" t="s">
        <v>683</v>
      </c>
      <c r="K3450" s="372"/>
      <c r="L3450" s="374" t="s">
        <v>49</v>
      </c>
      <c r="M3450" s="377" t="s">
        <v>50</v>
      </c>
      <c r="N3450" s="374" t="s">
        <v>684</v>
      </c>
    </row>
    <row r="3451" spans="1:14" ht="25.5" customHeight="1">
      <c r="A3451" s="197"/>
      <c r="B3451" s="366">
        <v>3434</v>
      </c>
      <c r="C3451" s="278" t="s">
        <v>46</v>
      </c>
      <c r="D3451" s="371" t="s">
        <v>3901</v>
      </c>
      <c r="E3451" s="373" t="s">
        <v>682</v>
      </c>
      <c r="F3451" s="372"/>
      <c r="G3451" s="374">
        <v>183</v>
      </c>
      <c r="H3451" s="374">
        <v>6</v>
      </c>
      <c r="I3451" s="374">
        <v>1</v>
      </c>
      <c r="J3451" s="373" t="s">
        <v>683</v>
      </c>
      <c r="K3451" s="372"/>
      <c r="L3451" s="374" t="s">
        <v>49</v>
      </c>
      <c r="M3451" s="377" t="s">
        <v>50</v>
      </c>
      <c r="N3451" s="374" t="s">
        <v>684</v>
      </c>
    </row>
    <row r="3452" spans="1:14" ht="25.5" customHeight="1">
      <c r="A3452" s="197"/>
      <c r="B3452" s="366">
        <v>3435</v>
      </c>
      <c r="C3452" s="278" t="s">
        <v>46</v>
      </c>
      <c r="D3452" s="371" t="s">
        <v>3901</v>
      </c>
      <c r="E3452" s="373" t="s">
        <v>682</v>
      </c>
      <c r="F3452" s="372"/>
      <c r="G3452" s="374">
        <v>183</v>
      </c>
      <c r="H3452" s="374">
        <v>7</v>
      </c>
      <c r="I3452" s="374">
        <v>1</v>
      </c>
      <c r="J3452" s="373" t="s">
        <v>683</v>
      </c>
      <c r="K3452" s="372"/>
      <c r="L3452" s="374" t="s">
        <v>49</v>
      </c>
      <c r="M3452" s="377" t="s">
        <v>50</v>
      </c>
      <c r="N3452" s="374" t="s">
        <v>684</v>
      </c>
    </row>
    <row r="3453" spans="1:14" ht="25.5" customHeight="1">
      <c r="A3453" s="197"/>
      <c r="B3453" s="363">
        <v>3436</v>
      </c>
      <c r="C3453" s="278" t="s">
        <v>46</v>
      </c>
      <c r="D3453" s="371" t="s">
        <v>3901</v>
      </c>
      <c r="E3453" s="373" t="s">
        <v>682</v>
      </c>
      <c r="F3453" s="372"/>
      <c r="G3453" s="374">
        <v>183</v>
      </c>
      <c r="H3453" s="374">
        <v>8</v>
      </c>
      <c r="I3453" s="374">
        <v>1</v>
      </c>
      <c r="J3453" s="373" t="s">
        <v>683</v>
      </c>
      <c r="K3453" s="372"/>
      <c r="L3453" s="374" t="s">
        <v>49</v>
      </c>
      <c r="M3453" s="377" t="s">
        <v>50</v>
      </c>
      <c r="N3453" s="374" t="s">
        <v>684</v>
      </c>
    </row>
    <row r="3454" spans="1:14" ht="25.5" customHeight="1">
      <c r="A3454" s="197"/>
      <c r="B3454" s="366">
        <v>3437</v>
      </c>
      <c r="C3454" s="278" t="s">
        <v>46</v>
      </c>
      <c r="D3454" s="371" t="s">
        <v>3902</v>
      </c>
      <c r="E3454" s="373" t="s">
        <v>682</v>
      </c>
      <c r="F3454" s="372"/>
      <c r="G3454" s="374">
        <v>183</v>
      </c>
      <c r="H3454" s="374">
        <v>9</v>
      </c>
      <c r="I3454" s="374">
        <v>1</v>
      </c>
      <c r="J3454" s="373" t="s">
        <v>683</v>
      </c>
      <c r="K3454" s="372"/>
      <c r="L3454" s="374" t="s">
        <v>49</v>
      </c>
      <c r="M3454" s="377" t="s">
        <v>50</v>
      </c>
      <c r="N3454" s="374" t="s">
        <v>684</v>
      </c>
    </row>
    <row r="3455" spans="1:14" ht="25.5" customHeight="1">
      <c r="A3455" s="197"/>
      <c r="B3455" s="366">
        <v>3438</v>
      </c>
      <c r="C3455" s="278" t="s">
        <v>46</v>
      </c>
      <c r="D3455" s="371" t="s">
        <v>3903</v>
      </c>
      <c r="E3455" s="373" t="s">
        <v>682</v>
      </c>
      <c r="F3455" s="372"/>
      <c r="G3455" s="374">
        <v>183</v>
      </c>
      <c r="H3455" s="374">
        <v>10</v>
      </c>
      <c r="I3455" s="374">
        <v>1</v>
      </c>
      <c r="J3455" s="373" t="s">
        <v>683</v>
      </c>
      <c r="K3455" s="372"/>
      <c r="L3455" s="374" t="s">
        <v>49</v>
      </c>
      <c r="M3455" s="377" t="s">
        <v>50</v>
      </c>
      <c r="N3455" s="374" t="s">
        <v>684</v>
      </c>
    </row>
    <row r="3456" spans="1:14" ht="25.5" customHeight="1">
      <c r="A3456" s="197"/>
      <c r="B3456" s="363">
        <v>3439</v>
      </c>
      <c r="C3456" s="278" t="s">
        <v>46</v>
      </c>
      <c r="D3456" s="371" t="s">
        <v>3904</v>
      </c>
      <c r="E3456" s="373" t="s">
        <v>682</v>
      </c>
      <c r="F3456" s="372"/>
      <c r="G3456" s="374">
        <v>183</v>
      </c>
      <c r="H3456" s="374">
        <v>11</v>
      </c>
      <c r="I3456" s="374">
        <v>1</v>
      </c>
      <c r="J3456" s="373" t="s">
        <v>683</v>
      </c>
      <c r="K3456" s="372"/>
      <c r="L3456" s="374" t="s">
        <v>49</v>
      </c>
      <c r="M3456" s="377" t="s">
        <v>50</v>
      </c>
      <c r="N3456" s="374" t="s">
        <v>684</v>
      </c>
    </row>
    <row r="3457" spans="1:14" ht="25.5" customHeight="1">
      <c r="A3457" s="197"/>
      <c r="B3457" s="366">
        <v>3440</v>
      </c>
      <c r="C3457" s="278" t="s">
        <v>46</v>
      </c>
      <c r="D3457" s="371" t="s">
        <v>3901</v>
      </c>
      <c r="E3457" s="373" t="s">
        <v>682</v>
      </c>
      <c r="F3457" s="372"/>
      <c r="G3457" s="374">
        <v>183</v>
      </c>
      <c r="H3457" s="374">
        <v>12</v>
      </c>
      <c r="I3457" s="374">
        <v>1</v>
      </c>
      <c r="J3457" s="373" t="s">
        <v>683</v>
      </c>
      <c r="K3457" s="372"/>
      <c r="L3457" s="374" t="s">
        <v>49</v>
      </c>
      <c r="M3457" s="377" t="s">
        <v>50</v>
      </c>
      <c r="N3457" s="374" t="s">
        <v>684</v>
      </c>
    </row>
    <row r="3458" spans="1:14" ht="25.5" customHeight="1">
      <c r="A3458" s="197"/>
      <c r="B3458" s="366">
        <v>3441</v>
      </c>
      <c r="C3458" s="278" t="s">
        <v>46</v>
      </c>
      <c r="D3458" s="371" t="s">
        <v>3901</v>
      </c>
      <c r="E3458" s="373" t="s">
        <v>682</v>
      </c>
      <c r="F3458" s="372"/>
      <c r="G3458" s="374">
        <v>183</v>
      </c>
      <c r="H3458" s="374">
        <v>13</v>
      </c>
      <c r="I3458" s="374">
        <v>1</v>
      </c>
      <c r="J3458" s="373" t="s">
        <v>683</v>
      </c>
      <c r="K3458" s="372"/>
      <c r="L3458" s="374" t="s">
        <v>49</v>
      </c>
      <c r="M3458" s="377" t="s">
        <v>50</v>
      </c>
      <c r="N3458" s="374" t="s">
        <v>684</v>
      </c>
    </row>
    <row r="3459" spans="1:14" ht="25.5" customHeight="1">
      <c r="A3459" s="197"/>
      <c r="B3459" s="363">
        <v>3442</v>
      </c>
      <c r="C3459" s="278" t="s">
        <v>46</v>
      </c>
      <c r="D3459" s="371" t="s">
        <v>3901</v>
      </c>
      <c r="E3459" s="373" t="s">
        <v>682</v>
      </c>
      <c r="F3459" s="372"/>
      <c r="G3459" s="374">
        <v>183</v>
      </c>
      <c r="H3459" s="374">
        <v>14</v>
      </c>
      <c r="I3459" s="374">
        <v>1</v>
      </c>
      <c r="J3459" s="373" t="s">
        <v>683</v>
      </c>
      <c r="K3459" s="372"/>
      <c r="L3459" s="374" t="s">
        <v>49</v>
      </c>
      <c r="M3459" s="377" t="s">
        <v>50</v>
      </c>
      <c r="N3459" s="374" t="s">
        <v>684</v>
      </c>
    </row>
    <row r="3460" spans="1:14" ht="25.5" customHeight="1">
      <c r="A3460" s="197"/>
      <c r="B3460" s="366">
        <v>3443</v>
      </c>
      <c r="C3460" s="278" t="s">
        <v>46</v>
      </c>
      <c r="D3460" s="371" t="s">
        <v>3901</v>
      </c>
      <c r="E3460" s="373" t="s">
        <v>682</v>
      </c>
      <c r="F3460" s="372"/>
      <c r="G3460" s="374">
        <v>183</v>
      </c>
      <c r="H3460" s="374">
        <v>15</v>
      </c>
      <c r="I3460" s="374">
        <v>1</v>
      </c>
      <c r="J3460" s="373" t="s">
        <v>683</v>
      </c>
      <c r="K3460" s="372"/>
      <c r="L3460" s="374" t="s">
        <v>49</v>
      </c>
      <c r="M3460" s="377" t="s">
        <v>50</v>
      </c>
      <c r="N3460" s="374" t="s">
        <v>684</v>
      </c>
    </row>
    <row r="3461" spans="1:14" ht="25.5" customHeight="1">
      <c r="A3461" s="197"/>
      <c r="B3461" s="366">
        <v>3444</v>
      </c>
      <c r="C3461" s="278" t="s">
        <v>46</v>
      </c>
      <c r="D3461" s="371" t="s">
        <v>3901</v>
      </c>
      <c r="E3461" s="373" t="s">
        <v>682</v>
      </c>
      <c r="F3461" s="372"/>
      <c r="G3461" s="374">
        <v>183</v>
      </c>
      <c r="H3461" s="374">
        <v>16</v>
      </c>
      <c r="I3461" s="374">
        <v>1</v>
      </c>
      <c r="J3461" s="373" t="s">
        <v>683</v>
      </c>
      <c r="K3461" s="372"/>
      <c r="L3461" s="374" t="s">
        <v>49</v>
      </c>
      <c r="M3461" s="377" t="s">
        <v>50</v>
      </c>
      <c r="N3461" s="374" t="s">
        <v>684</v>
      </c>
    </row>
    <row r="3462" spans="1:14" ht="25.5" customHeight="1">
      <c r="A3462" s="197"/>
      <c r="B3462" s="363">
        <v>3445</v>
      </c>
      <c r="C3462" s="278" t="s">
        <v>46</v>
      </c>
      <c r="D3462" s="371" t="s">
        <v>3901</v>
      </c>
      <c r="E3462" s="373" t="s">
        <v>682</v>
      </c>
      <c r="F3462" s="372"/>
      <c r="G3462" s="374">
        <v>183</v>
      </c>
      <c r="H3462" s="374">
        <v>17</v>
      </c>
      <c r="I3462" s="374">
        <v>1</v>
      </c>
      <c r="J3462" s="373" t="s">
        <v>683</v>
      </c>
      <c r="K3462" s="372"/>
      <c r="L3462" s="374" t="s">
        <v>49</v>
      </c>
      <c r="M3462" s="377" t="s">
        <v>50</v>
      </c>
      <c r="N3462" s="374" t="s">
        <v>684</v>
      </c>
    </row>
    <row r="3463" spans="1:14" ht="25.5" customHeight="1">
      <c r="A3463" s="197"/>
      <c r="B3463" s="366">
        <v>3446</v>
      </c>
      <c r="C3463" s="278" t="s">
        <v>46</v>
      </c>
      <c r="D3463" s="371" t="s">
        <v>3905</v>
      </c>
      <c r="E3463" s="373" t="s">
        <v>682</v>
      </c>
      <c r="F3463" s="372"/>
      <c r="G3463" s="374">
        <v>183</v>
      </c>
      <c r="H3463" s="374">
        <v>18</v>
      </c>
      <c r="I3463" s="374">
        <v>1</v>
      </c>
      <c r="J3463" s="373" t="s">
        <v>683</v>
      </c>
      <c r="K3463" s="372"/>
      <c r="L3463" s="374" t="s">
        <v>49</v>
      </c>
      <c r="M3463" s="377" t="s">
        <v>50</v>
      </c>
      <c r="N3463" s="374" t="s">
        <v>684</v>
      </c>
    </row>
    <row r="3464" spans="1:14" ht="25.5" customHeight="1">
      <c r="A3464" s="197"/>
      <c r="B3464" s="366">
        <v>3447</v>
      </c>
      <c r="C3464" s="278" t="s">
        <v>46</v>
      </c>
      <c r="D3464" s="371" t="s">
        <v>3906</v>
      </c>
      <c r="E3464" s="373" t="s">
        <v>682</v>
      </c>
      <c r="F3464" s="372"/>
      <c r="G3464" s="374">
        <v>183</v>
      </c>
      <c r="H3464" s="374">
        <v>19</v>
      </c>
      <c r="I3464" s="374">
        <v>1</v>
      </c>
      <c r="J3464" s="373" t="s">
        <v>683</v>
      </c>
      <c r="K3464" s="372"/>
      <c r="L3464" s="374" t="s">
        <v>49</v>
      </c>
      <c r="M3464" s="377" t="s">
        <v>50</v>
      </c>
      <c r="N3464" s="374" t="s">
        <v>684</v>
      </c>
    </row>
    <row r="3465" spans="1:14" ht="25.5" customHeight="1">
      <c r="A3465" s="197"/>
      <c r="B3465" s="363">
        <v>3448</v>
      </c>
      <c r="C3465" s="278" t="s">
        <v>46</v>
      </c>
      <c r="D3465" s="371" t="s">
        <v>3907</v>
      </c>
      <c r="E3465" s="373" t="s">
        <v>682</v>
      </c>
      <c r="F3465" s="372"/>
      <c r="G3465" s="374">
        <v>183</v>
      </c>
      <c r="H3465" s="374">
        <v>20</v>
      </c>
      <c r="I3465" s="374">
        <v>1</v>
      </c>
      <c r="J3465" s="373" t="s">
        <v>683</v>
      </c>
      <c r="K3465" s="372"/>
      <c r="L3465" s="374" t="s">
        <v>49</v>
      </c>
      <c r="M3465" s="377" t="s">
        <v>50</v>
      </c>
      <c r="N3465" s="374" t="s">
        <v>684</v>
      </c>
    </row>
    <row r="3466" spans="1:14" ht="25.5" customHeight="1">
      <c r="A3466" s="197"/>
      <c r="B3466" s="366">
        <v>3449</v>
      </c>
      <c r="C3466" s="278" t="s">
        <v>46</v>
      </c>
      <c r="D3466" s="371" t="s">
        <v>3908</v>
      </c>
      <c r="E3466" s="373" t="s">
        <v>682</v>
      </c>
      <c r="F3466" s="372"/>
      <c r="G3466" s="374">
        <v>184</v>
      </c>
      <c r="H3466" s="374">
        <v>1</v>
      </c>
      <c r="I3466" s="374">
        <v>1</v>
      </c>
      <c r="J3466" s="373" t="s">
        <v>683</v>
      </c>
      <c r="K3466" s="372"/>
      <c r="L3466" s="374" t="s">
        <v>49</v>
      </c>
      <c r="M3466" s="377" t="s">
        <v>50</v>
      </c>
      <c r="N3466" s="374" t="s">
        <v>684</v>
      </c>
    </row>
    <row r="3467" spans="1:14" ht="25.5" customHeight="1">
      <c r="A3467" s="197"/>
      <c r="B3467" s="366">
        <v>3450</v>
      </c>
      <c r="C3467" s="278" t="s">
        <v>46</v>
      </c>
      <c r="D3467" s="371" t="s">
        <v>3909</v>
      </c>
      <c r="E3467" s="373" t="s">
        <v>682</v>
      </c>
      <c r="F3467" s="372"/>
      <c r="G3467" s="374">
        <v>184</v>
      </c>
      <c r="H3467" s="374">
        <v>2</v>
      </c>
      <c r="I3467" s="374">
        <v>1</v>
      </c>
      <c r="J3467" s="373" t="s">
        <v>683</v>
      </c>
      <c r="K3467" s="372"/>
      <c r="L3467" s="374" t="s">
        <v>49</v>
      </c>
      <c r="M3467" s="377" t="s">
        <v>50</v>
      </c>
      <c r="N3467" s="374" t="s">
        <v>684</v>
      </c>
    </row>
    <row r="3468" spans="1:14" ht="25.5" customHeight="1">
      <c r="A3468" s="197"/>
      <c r="B3468" s="363">
        <v>3451</v>
      </c>
      <c r="C3468" s="278" t="s">
        <v>46</v>
      </c>
      <c r="D3468" s="371" t="s">
        <v>3910</v>
      </c>
      <c r="E3468" s="373" t="s">
        <v>682</v>
      </c>
      <c r="F3468" s="372"/>
      <c r="G3468" s="374">
        <v>184</v>
      </c>
      <c r="H3468" s="374">
        <v>3</v>
      </c>
      <c r="I3468" s="374">
        <v>1</v>
      </c>
      <c r="J3468" s="373" t="s">
        <v>683</v>
      </c>
      <c r="K3468" s="372"/>
      <c r="L3468" s="374" t="s">
        <v>49</v>
      </c>
      <c r="M3468" s="377" t="s">
        <v>50</v>
      </c>
      <c r="N3468" s="374" t="s">
        <v>684</v>
      </c>
    </row>
    <row r="3469" spans="1:14" ht="25.5" customHeight="1">
      <c r="A3469" s="197"/>
      <c r="B3469" s="366">
        <v>3452</v>
      </c>
      <c r="C3469" s="278" t="s">
        <v>46</v>
      </c>
      <c r="D3469" s="371" t="s">
        <v>3911</v>
      </c>
      <c r="E3469" s="373" t="s">
        <v>682</v>
      </c>
      <c r="F3469" s="372"/>
      <c r="G3469" s="374">
        <v>184</v>
      </c>
      <c r="H3469" s="374">
        <v>4</v>
      </c>
      <c r="I3469" s="374">
        <v>1</v>
      </c>
      <c r="J3469" s="373" t="s">
        <v>683</v>
      </c>
      <c r="K3469" s="372"/>
      <c r="L3469" s="374" t="s">
        <v>49</v>
      </c>
      <c r="M3469" s="377" t="s">
        <v>50</v>
      </c>
      <c r="N3469" s="374" t="s">
        <v>684</v>
      </c>
    </row>
    <row r="3470" spans="1:14" ht="25.5" customHeight="1">
      <c r="A3470" s="197"/>
      <c r="B3470" s="366">
        <v>3453</v>
      </c>
      <c r="C3470" s="278" t="s">
        <v>46</v>
      </c>
      <c r="D3470" s="371" t="s">
        <v>3912</v>
      </c>
      <c r="E3470" s="373" t="s">
        <v>682</v>
      </c>
      <c r="F3470" s="372"/>
      <c r="G3470" s="374">
        <v>184</v>
      </c>
      <c r="H3470" s="374">
        <v>5</v>
      </c>
      <c r="I3470" s="374">
        <v>1</v>
      </c>
      <c r="J3470" s="373" t="s">
        <v>683</v>
      </c>
      <c r="K3470" s="372"/>
      <c r="L3470" s="374" t="s">
        <v>49</v>
      </c>
      <c r="M3470" s="377" t="s">
        <v>50</v>
      </c>
      <c r="N3470" s="374" t="s">
        <v>684</v>
      </c>
    </row>
    <row r="3471" spans="1:14" ht="25.5" customHeight="1">
      <c r="A3471" s="197"/>
      <c r="B3471" s="363">
        <v>3454</v>
      </c>
      <c r="C3471" s="278" t="s">
        <v>46</v>
      </c>
      <c r="D3471" s="371" t="s">
        <v>3913</v>
      </c>
      <c r="E3471" s="373" t="s">
        <v>682</v>
      </c>
      <c r="F3471" s="372"/>
      <c r="G3471" s="374">
        <v>184</v>
      </c>
      <c r="H3471" s="374">
        <v>6</v>
      </c>
      <c r="I3471" s="374">
        <v>1</v>
      </c>
      <c r="J3471" s="373" t="s">
        <v>683</v>
      </c>
      <c r="K3471" s="372"/>
      <c r="L3471" s="374" t="s">
        <v>49</v>
      </c>
      <c r="M3471" s="377" t="s">
        <v>50</v>
      </c>
      <c r="N3471" s="374" t="s">
        <v>684</v>
      </c>
    </row>
    <row r="3472" spans="1:14" ht="25.5" customHeight="1">
      <c r="A3472" s="197"/>
      <c r="B3472" s="366">
        <v>3455</v>
      </c>
      <c r="C3472" s="278" t="s">
        <v>46</v>
      </c>
      <c r="D3472" s="371" t="s">
        <v>3914</v>
      </c>
      <c r="E3472" s="373" t="s">
        <v>682</v>
      </c>
      <c r="F3472" s="372"/>
      <c r="G3472" s="374">
        <v>184</v>
      </c>
      <c r="H3472" s="374">
        <v>7</v>
      </c>
      <c r="I3472" s="374">
        <v>1</v>
      </c>
      <c r="J3472" s="373" t="s">
        <v>683</v>
      </c>
      <c r="K3472" s="372"/>
      <c r="L3472" s="374" t="s">
        <v>49</v>
      </c>
      <c r="M3472" s="377" t="s">
        <v>50</v>
      </c>
      <c r="N3472" s="374" t="s">
        <v>684</v>
      </c>
    </row>
    <row r="3473" spans="1:14" ht="25.5" customHeight="1">
      <c r="A3473" s="197"/>
      <c r="B3473" s="366">
        <v>3456</v>
      </c>
      <c r="C3473" s="278" t="s">
        <v>46</v>
      </c>
      <c r="D3473" s="371" t="s">
        <v>3915</v>
      </c>
      <c r="E3473" s="373" t="s">
        <v>682</v>
      </c>
      <c r="F3473" s="372"/>
      <c r="G3473" s="374">
        <v>184</v>
      </c>
      <c r="H3473" s="374">
        <v>8</v>
      </c>
      <c r="I3473" s="374">
        <v>1</v>
      </c>
      <c r="J3473" s="373" t="s">
        <v>683</v>
      </c>
      <c r="K3473" s="372"/>
      <c r="L3473" s="374" t="s">
        <v>49</v>
      </c>
      <c r="M3473" s="377" t="s">
        <v>50</v>
      </c>
      <c r="N3473" s="374" t="s">
        <v>684</v>
      </c>
    </row>
    <row r="3474" spans="1:14" ht="25.5" customHeight="1">
      <c r="A3474" s="197"/>
      <c r="B3474" s="363">
        <v>3457</v>
      </c>
      <c r="C3474" s="278" t="s">
        <v>46</v>
      </c>
      <c r="D3474" s="371" t="s">
        <v>3916</v>
      </c>
      <c r="E3474" s="373" t="s">
        <v>682</v>
      </c>
      <c r="F3474" s="372"/>
      <c r="G3474" s="374">
        <v>184</v>
      </c>
      <c r="H3474" s="374">
        <v>9</v>
      </c>
      <c r="I3474" s="374">
        <v>1</v>
      </c>
      <c r="J3474" s="373" t="s">
        <v>683</v>
      </c>
      <c r="K3474" s="372"/>
      <c r="L3474" s="374" t="s">
        <v>49</v>
      </c>
      <c r="M3474" s="377" t="s">
        <v>50</v>
      </c>
      <c r="N3474" s="374" t="s">
        <v>684</v>
      </c>
    </row>
    <row r="3475" spans="1:14" ht="25.5" customHeight="1">
      <c r="A3475" s="197"/>
      <c r="B3475" s="366">
        <v>3458</v>
      </c>
      <c r="C3475" s="278" t="s">
        <v>46</v>
      </c>
      <c r="D3475" s="371" t="s">
        <v>3917</v>
      </c>
      <c r="E3475" s="373" t="s">
        <v>682</v>
      </c>
      <c r="F3475" s="372"/>
      <c r="G3475" s="374">
        <v>184</v>
      </c>
      <c r="H3475" s="374">
        <v>10</v>
      </c>
      <c r="I3475" s="374">
        <v>1</v>
      </c>
      <c r="J3475" s="373" t="s">
        <v>683</v>
      </c>
      <c r="K3475" s="372"/>
      <c r="L3475" s="374" t="s">
        <v>49</v>
      </c>
      <c r="M3475" s="377" t="s">
        <v>50</v>
      </c>
      <c r="N3475" s="374" t="s">
        <v>684</v>
      </c>
    </row>
    <row r="3476" spans="1:14" ht="25.5" customHeight="1">
      <c r="A3476" s="197"/>
      <c r="B3476" s="366">
        <v>3459</v>
      </c>
      <c r="C3476" s="278" t="s">
        <v>46</v>
      </c>
      <c r="D3476" s="371" t="s">
        <v>3918</v>
      </c>
      <c r="E3476" s="373" t="s">
        <v>682</v>
      </c>
      <c r="F3476" s="372"/>
      <c r="G3476" s="374">
        <v>184</v>
      </c>
      <c r="H3476" s="374">
        <v>11</v>
      </c>
      <c r="I3476" s="374">
        <v>1</v>
      </c>
      <c r="J3476" s="373" t="s">
        <v>683</v>
      </c>
      <c r="K3476" s="372"/>
      <c r="L3476" s="374" t="s">
        <v>49</v>
      </c>
      <c r="M3476" s="377" t="s">
        <v>50</v>
      </c>
      <c r="N3476" s="374" t="s">
        <v>684</v>
      </c>
    </row>
    <row r="3477" spans="1:14" ht="25.5" customHeight="1">
      <c r="A3477" s="197"/>
      <c r="B3477" s="363">
        <v>3460</v>
      </c>
      <c r="C3477" s="278" t="s">
        <v>46</v>
      </c>
      <c r="D3477" s="371" t="s">
        <v>3919</v>
      </c>
      <c r="E3477" s="373" t="s">
        <v>682</v>
      </c>
      <c r="F3477" s="372"/>
      <c r="G3477" s="374">
        <v>184</v>
      </c>
      <c r="H3477" s="374">
        <v>12</v>
      </c>
      <c r="I3477" s="374">
        <v>1</v>
      </c>
      <c r="J3477" s="373" t="s">
        <v>683</v>
      </c>
      <c r="K3477" s="372"/>
      <c r="L3477" s="374" t="s">
        <v>49</v>
      </c>
      <c r="M3477" s="377" t="s">
        <v>50</v>
      </c>
      <c r="N3477" s="374" t="s">
        <v>684</v>
      </c>
    </row>
    <row r="3478" spans="1:14" ht="25.5" customHeight="1">
      <c r="A3478" s="197"/>
      <c r="B3478" s="366">
        <v>3461</v>
      </c>
      <c r="C3478" s="278" t="s">
        <v>46</v>
      </c>
      <c r="D3478" s="371" t="s">
        <v>3920</v>
      </c>
      <c r="E3478" s="373" t="s">
        <v>682</v>
      </c>
      <c r="F3478" s="372"/>
      <c r="G3478" s="374">
        <v>184</v>
      </c>
      <c r="H3478" s="374">
        <v>13</v>
      </c>
      <c r="I3478" s="374">
        <v>1</v>
      </c>
      <c r="J3478" s="373" t="s">
        <v>683</v>
      </c>
      <c r="K3478" s="372"/>
      <c r="L3478" s="374" t="s">
        <v>49</v>
      </c>
      <c r="M3478" s="377" t="s">
        <v>50</v>
      </c>
      <c r="N3478" s="374" t="s">
        <v>684</v>
      </c>
    </row>
    <row r="3479" spans="1:14" ht="25.5" customHeight="1">
      <c r="A3479" s="197"/>
      <c r="B3479" s="366">
        <v>3462</v>
      </c>
      <c r="C3479" s="278" t="s">
        <v>46</v>
      </c>
      <c r="D3479" s="371" t="s">
        <v>3921</v>
      </c>
      <c r="E3479" s="373" t="s">
        <v>682</v>
      </c>
      <c r="F3479" s="372"/>
      <c r="G3479" s="374">
        <v>184</v>
      </c>
      <c r="H3479" s="374">
        <v>14</v>
      </c>
      <c r="I3479" s="374">
        <v>1</v>
      </c>
      <c r="J3479" s="373" t="s">
        <v>683</v>
      </c>
      <c r="K3479" s="372"/>
      <c r="L3479" s="374" t="s">
        <v>49</v>
      </c>
      <c r="M3479" s="377" t="s">
        <v>50</v>
      </c>
      <c r="N3479" s="374" t="s">
        <v>684</v>
      </c>
    </row>
    <row r="3480" spans="1:14" ht="25.5" customHeight="1">
      <c r="A3480" s="197"/>
      <c r="B3480" s="363">
        <v>3463</v>
      </c>
      <c r="C3480" s="278" t="s">
        <v>46</v>
      </c>
      <c r="D3480" s="371" t="s">
        <v>3922</v>
      </c>
      <c r="E3480" s="373" t="s">
        <v>682</v>
      </c>
      <c r="F3480" s="372"/>
      <c r="G3480" s="374">
        <v>184</v>
      </c>
      <c r="H3480" s="374">
        <v>15</v>
      </c>
      <c r="I3480" s="374">
        <v>1</v>
      </c>
      <c r="J3480" s="373" t="s">
        <v>683</v>
      </c>
      <c r="K3480" s="372"/>
      <c r="L3480" s="374" t="s">
        <v>49</v>
      </c>
      <c r="M3480" s="377" t="s">
        <v>50</v>
      </c>
      <c r="N3480" s="374" t="s">
        <v>684</v>
      </c>
    </row>
    <row r="3481" spans="1:14" ht="25.5" customHeight="1">
      <c r="A3481" s="197"/>
      <c r="B3481" s="366">
        <v>3464</v>
      </c>
      <c r="C3481" s="278" t="s">
        <v>46</v>
      </c>
      <c r="D3481" s="371" t="s">
        <v>3923</v>
      </c>
      <c r="E3481" s="373" t="s">
        <v>682</v>
      </c>
      <c r="F3481" s="372"/>
      <c r="G3481" s="374">
        <v>184</v>
      </c>
      <c r="H3481" s="374">
        <v>16</v>
      </c>
      <c r="I3481" s="374">
        <v>1</v>
      </c>
      <c r="J3481" s="373" t="s">
        <v>683</v>
      </c>
      <c r="K3481" s="372"/>
      <c r="L3481" s="374" t="s">
        <v>49</v>
      </c>
      <c r="M3481" s="377" t="s">
        <v>50</v>
      </c>
      <c r="N3481" s="374" t="s">
        <v>684</v>
      </c>
    </row>
    <row r="3482" spans="1:14" ht="25.5" customHeight="1">
      <c r="A3482" s="197"/>
      <c r="B3482" s="366">
        <v>3465</v>
      </c>
      <c r="C3482" s="278" t="s">
        <v>46</v>
      </c>
      <c r="D3482" s="371" t="s">
        <v>3924</v>
      </c>
      <c r="E3482" s="373" t="s">
        <v>682</v>
      </c>
      <c r="F3482" s="372"/>
      <c r="G3482" s="374">
        <v>184</v>
      </c>
      <c r="H3482" s="374">
        <v>17</v>
      </c>
      <c r="I3482" s="374">
        <v>1</v>
      </c>
      <c r="J3482" s="373" t="s">
        <v>683</v>
      </c>
      <c r="K3482" s="372"/>
      <c r="L3482" s="374" t="s">
        <v>49</v>
      </c>
      <c r="M3482" s="377" t="s">
        <v>50</v>
      </c>
      <c r="N3482" s="374" t="s">
        <v>684</v>
      </c>
    </row>
    <row r="3483" spans="1:14" ht="25.5" customHeight="1">
      <c r="A3483" s="197"/>
      <c r="B3483" s="363">
        <v>3466</v>
      </c>
      <c r="C3483" s="278" t="s">
        <v>46</v>
      </c>
      <c r="D3483" s="371" t="s">
        <v>3925</v>
      </c>
      <c r="E3483" s="373" t="s">
        <v>682</v>
      </c>
      <c r="F3483" s="372"/>
      <c r="G3483" s="374">
        <v>184</v>
      </c>
      <c r="H3483" s="374">
        <v>18</v>
      </c>
      <c r="I3483" s="374">
        <v>1</v>
      </c>
      <c r="J3483" s="373" t="s">
        <v>683</v>
      </c>
      <c r="K3483" s="372"/>
      <c r="L3483" s="374" t="s">
        <v>49</v>
      </c>
      <c r="M3483" s="377" t="s">
        <v>50</v>
      </c>
      <c r="N3483" s="374" t="s">
        <v>684</v>
      </c>
    </row>
    <row r="3484" spans="1:14" ht="25.5" customHeight="1">
      <c r="A3484" s="197"/>
      <c r="B3484" s="366">
        <v>3467</v>
      </c>
      <c r="C3484" s="278" t="s">
        <v>46</v>
      </c>
      <c r="D3484" s="371" t="s">
        <v>3926</v>
      </c>
      <c r="E3484" s="373" t="s">
        <v>682</v>
      </c>
      <c r="F3484" s="372"/>
      <c r="G3484" s="374">
        <v>184</v>
      </c>
      <c r="H3484" s="374">
        <v>19</v>
      </c>
      <c r="I3484" s="374">
        <v>1</v>
      </c>
      <c r="J3484" s="373" t="s">
        <v>683</v>
      </c>
      <c r="K3484" s="372"/>
      <c r="L3484" s="374" t="s">
        <v>49</v>
      </c>
      <c r="M3484" s="377" t="s">
        <v>50</v>
      </c>
      <c r="N3484" s="374" t="s">
        <v>684</v>
      </c>
    </row>
    <row r="3485" spans="1:14" ht="25.5" customHeight="1">
      <c r="A3485" s="197"/>
      <c r="B3485" s="366">
        <v>3468</v>
      </c>
      <c r="C3485" s="278" t="s">
        <v>46</v>
      </c>
      <c r="D3485" s="371" t="s">
        <v>3926</v>
      </c>
      <c r="E3485" s="373" t="s">
        <v>682</v>
      </c>
      <c r="F3485" s="372"/>
      <c r="G3485" s="374">
        <v>184</v>
      </c>
      <c r="H3485" s="374">
        <v>20</v>
      </c>
      <c r="I3485" s="374">
        <v>1</v>
      </c>
      <c r="J3485" s="373" t="s">
        <v>683</v>
      </c>
      <c r="K3485" s="372"/>
      <c r="L3485" s="374" t="s">
        <v>49</v>
      </c>
      <c r="M3485" s="377" t="s">
        <v>50</v>
      </c>
      <c r="N3485" s="374" t="s">
        <v>684</v>
      </c>
    </row>
    <row r="3486" spans="1:14" ht="25.5" customHeight="1">
      <c r="A3486" s="197"/>
      <c r="B3486" s="363">
        <v>3469</v>
      </c>
      <c r="C3486" s="278" t="s">
        <v>46</v>
      </c>
      <c r="D3486" s="371" t="s">
        <v>3926</v>
      </c>
      <c r="E3486" s="373" t="s">
        <v>682</v>
      </c>
      <c r="F3486" s="372"/>
      <c r="G3486" s="374">
        <v>185</v>
      </c>
      <c r="H3486" s="374">
        <v>1</v>
      </c>
      <c r="I3486" s="374">
        <v>1</v>
      </c>
      <c r="J3486" s="373" t="s">
        <v>683</v>
      </c>
      <c r="K3486" s="372"/>
      <c r="L3486" s="374" t="s">
        <v>49</v>
      </c>
      <c r="M3486" s="377" t="s">
        <v>50</v>
      </c>
      <c r="N3486" s="374" t="s">
        <v>684</v>
      </c>
    </row>
    <row r="3487" spans="1:14" ht="25.5" customHeight="1">
      <c r="A3487" s="197"/>
      <c r="B3487" s="366">
        <v>3470</v>
      </c>
      <c r="C3487" s="278" t="s">
        <v>46</v>
      </c>
      <c r="D3487" s="371" t="s">
        <v>3926</v>
      </c>
      <c r="E3487" s="373" t="s">
        <v>682</v>
      </c>
      <c r="F3487" s="372"/>
      <c r="G3487" s="374">
        <v>185</v>
      </c>
      <c r="H3487" s="374">
        <v>2</v>
      </c>
      <c r="I3487" s="374">
        <v>1</v>
      </c>
      <c r="J3487" s="373" t="s">
        <v>683</v>
      </c>
      <c r="K3487" s="372"/>
      <c r="L3487" s="374" t="s">
        <v>49</v>
      </c>
      <c r="M3487" s="377" t="s">
        <v>50</v>
      </c>
      <c r="N3487" s="374" t="s">
        <v>684</v>
      </c>
    </row>
    <row r="3488" spans="1:14" ht="25.5" customHeight="1">
      <c r="A3488" s="197"/>
      <c r="B3488" s="366">
        <v>3471</v>
      </c>
      <c r="C3488" s="278" t="s">
        <v>46</v>
      </c>
      <c r="D3488" s="371" t="s">
        <v>3926</v>
      </c>
      <c r="E3488" s="373" t="s">
        <v>682</v>
      </c>
      <c r="F3488" s="372"/>
      <c r="G3488" s="374">
        <v>185</v>
      </c>
      <c r="H3488" s="374">
        <v>3</v>
      </c>
      <c r="I3488" s="374">
        <v>1</v>
      </c>
      <c r="J3488" s="373" t="s">
        <v>683</v>
      </c>
      <c r="K3488" s="372"/>
      <c r="L3488" s="374" t="s">
        <v>49</v>
      </c>
      <c r="M3488" s="377" t="s">
        <v>50</v>
      </c>
      <c r="N3488" s="374" t="s">
        <v>684</v>
      </c>
    </row>
    <row r="3489" spans="1:14" ht="25.5" customHeight="1">
      <c r="A3489" s="197"/>
      <c r="B3489" s="363">
        <v>3472</v>
      </c>
      <c r="C3489" s="278" t="s">
        <v>46</v>
      </c>
      <c r="D3489" s="371" t="s">
        <v>3927</v>
      </c>
      <c r="E3489" s="373" t="s">
        <v>682</v>
      </c>
      <c r="F3489" s="372"/>
      <c r="G3489" s="374">
        <v>185</v>
      </c>
      <c r="H3489" s="374">
        <v>4</v>
      </c>
      <c r="I3489" s="374">
        <v>1</v>
      </c>
      <c r="J3489" s="373" t="s">
        <v>683</v>
      </c>
      <c r="K3489" s="372"/>
      <c r="L3489" s="374" t="s">
        <v>49</v>
      </c>
      <c r="M3489" s="377" t="s">
        <v>50</v>
      </c>
      <c r="N3489" s="374" t="s">
        <v>684</v>
      </c>
    </row>
    <row r="3490" spans="1:14" ht="25.5" customHeight="1">
      <c r="A3490" s="197"/>
      <c r="B3490" s="366">
        <v>3473</v>
      </c>
      <c r="C3490" s="278" t="s">
        <v>46</v>
      </c>
      <c r="D3490" s="371" t="s">
        <v>3928</v>
      </c>
      <c r="E3490" s="373" t="s">
        <v>682</v>
      </c>
      <c r="F3490" s="372"/>
      <c r="G3490" s="374">
        <v>185</v>
      </c>
      <c r="H3490" s="374">
        <v>5</v>
      </c>
      <c r="I3490" s="374">
        <v>1</v>
      </c>
      <c r="J3490" s="373" t="s">
        <v>683</v>
      </c>
      <c r="K3490" s="372"/>
      <c r="L3490" s="374" t="s">
        <v>49</v>
      </c>
      <c r="M3490" s="377" t="s">
        <v>50</v>
      </c>
      <c r="N3490" s="374" t="s">
        <v>684</v>
      </c>
    </row>
    <row r="3491" spans="1:14" ht="25.5" customHeight="1">
      <c r="A3491" s="197"/>
      <c r="B3491" s="366">
        <v>3474</v>
      </c>
      <c r="C3491" s="278" t="s">
        <v>46</v>
      </c>
      <c r="D3491" s="371" t="s">
        <v>3929</v>
      </c>
      <c r="E3491" s="373" t="s">
        <v>682</v>
      </c>
      <c r="F3491" s="372"/>
      <c r="G3491" s="374">
        <v>185</v>
      </c>
      <c r="H3491" s="374">
        <v>6</v>
      </c>
      <c r="I3491" s="374">
        <v>1</v>
      </c>
      <c r="J3491" s="373" t="s">
        <v>683</v>
      </c>
      <c r="K3491" s="372"/>
      <c r="L3491" s="374" t="s">
        <v>49</v>
      </c>
      <c r="M3491" s="377" t="s">
        <v>50</v>
      </c>
      <c r="N3491" s="374" t="s">
        <v>684</v>
      </c>
    </row>
    <row r="3492" spans="1:14" ht="25.5" customHeight="1">
      <c r="A3492" s="197"/>
      <c r="B3492" s="363">
        <v>3475</v>
      </c>
      <c r="C3492" s="278" t="s">
        <v>46</v>
      </c>
      <c r="D3492" s="371" t="s">
        <v>3930</v>
      </c>
      <c r="E3492" s="373" t="s">
        <v>682</v>
      </c>
      <c r="F3492" s="372"/>
      <c r="G3492" s="374">
        <v>185</v>
      </c>
      <c r="H3492" s="374">
        <v>7</v>
      </c>
      <c r="I3492" s="374">
        <v>1</v>
      </c>
      <c r="J3492" s="373" t="s">
        <v>683</v>
      </c>
      <c r="K3492" s="372"/>
      <c r="L3492" s="374" t="s">
        <v>49</v>
      </c>
      <c r="M3492" s="377" t="s">
        <v>50</v>
      </c>
      <c r="N3492" s="374" t="s">
        <v>684</v>
      </c>
    </row>
    <row r="3493" spans="1:14" ht="25.5" customHeight="1">
      <c r="A3493" s="197"/>
      <c r="B3493" s="366">
        <v>3476</v>
      </c>
      <c r="C3493" s="278" t="s">
        <v>46</v>
      </c>
      <c r="D3493" s="371" t="s">
        <v>3930</v>
      </c>
      <c r="E3493" s="373" t="s">
        <v>682</v>
      </c>
      <c r="F3493" s="372"/>
      <c r="G3493" s="374">
        <v>185</v>
      </c>
      <c r="H3493" s="374">
        <v>8</v>
      </c>
      <c r="I3493" s="374">
        <v>1</v>
      </c>
      <c r="J3493" s="373" t="s">
        <v>683</v>
      </c>
      <c r="K3493" s="372"/>
      <c r="L3493" s="374" t="s">
        <v>49</v>
      </c>
      <c r="M3493" s="377" t="s">
        <v>50</v>
      </c>
      <c r="N3493" s="374" t="s">
        <v>684</v>
      </c>
    </row>
    <row r="3494" spans="1:14" ht="25.5" customHeight="1">
      <c r="A3494" s="197"/>
      <c r="B3494" s="366">
        <v>3477</v>
      </c>
      <c r="C3494" s="278" t="s">
        <v>46</v>
      </c>
      <c r="D3494" s="371" t="s">
        <v>3930</v>
      </c>
      <c r="E3494" s="373" t="s">
        <v>682</v>
      </c>
      <c r="F3494" s="372"/>
      <c r="G3494" s="374">
        <v>185</v>
      </c>
      <c r="H3494" s="374">
        <v>9</v>
      </c>
      <c r="I3494" s="374">
        <v>1</v>
      </c>
      <c r="J3494" s="373" t="s">
        <v>683</v>
      </c>
      <c r="K3494" s="372"/>
      <c r="L3494" s="374" t="s">
        <v>49</v>
      </c>
      <c r="M3494" s="377" t="s">
        <v>50</v>
      </c>
      <c r="N3494" s="374" t="s">
        <v>684</v>
      </c>
    </row>
    <row r="3495" spans="1:14" ht="25.5" customHeight="1">
      <c r="A3495" s="197"/>
      <c r="B3495" s="363">
        <v>3478</v>
      </c>
      <c r="C3495" s="278" t="s">
        <v>46</v>
      </c>
      <c r="D3495" s="371" t="s">
        <v>3930</v>
      </c>
      <c r="E3495" s="373" t="s">
        <v>682</v>
      </c>
      <c r="F3495" s="372"/>
      <c r="G3495" s="374">
        <v>185</v>
      </c>
      <c r="H3495" s="374">
        <v>10</v>
      </c>
      <c r="I3495" s="374">
        <v>1</v>
      </c>
      <c r="J3495" s="373" t="s">
        <v>683</v>
      </c>
      <c r="K3495" s="372"/>
      <c r="L3495" s="374" t="s">
        <v>49</v>
      </c>
      <c r="M3495" s="377" t="s">
        <v>50</v>
      </c>
      <c r="N3495" s="374" t="s">
        <v>684</v>
      </c>
    </row>
    <row r="3496" spans="1:14" ht="25.5" customHeight="1">
      <c r="A3496" s="197"/>
      <c r="B3496" s="366">
        <v>3479</v>
      </c>
      <c r="C3496" s="278" t="s">
        <v>46</v>
      </c>
      <c r="D3496" s="371" t="s">
        <v>3930</v>
      </c>
      <c r="E3496" s="373" t="s">
        <v>682</v>
      </c>
      <c r="F3496" s="372"/>
      <c r="G3496" s="374">
        <v>185</v>
      </c>
      <c r="H3496" s="374">
        <v>11</v>
      </c>
      <c r="I3496" s="374">
        <v>1</v>
      </c>
      <c r="J3496" s="373" t="s">
        <v>683</v>
      </c>
      <c r="K3496" s="372"/>
      <c r="L3496" s="374" t="s">
        <v>49</v>
      </c>
      <c r="M3496" s="377" t="s">
        <v>50</v>
      </c>
      <c r="N3496" s="374" t="s">
        <v>684</v>
      </c>
    </row>
    <row r="3497" spans="1:14" ht="25.5" customHeight="1">
      <c r="A3497" s="197"/>
      <c r="B3497" s="366">
        <v>3480</v>
      </c>
      <c r="C3497" s="278" t="s">
        <v>46</v>
      </c>
      <c r="D3497" s="371" t="s">
        <v>3930</v>
      </c>
      <c r="E3497" s="373" t="s">
        <v>682</v>
      </c>
      <c r="F3497" s="372"/>
      <c r="G3497" s="374">
        <v>185</v>
      </c>
      <c r="H3497" s="374">
        <v>12</v>
      </c>
      <c r="I3497" s="374">
        <v>1</v>
      </c>
      <c r="J3497" s="373" t="s">
        <v>683</v>
      </c>
      <c r="K3497" s="372"/>
      <c r="L3497" s="374" t="s">
        <v>49</v>
      </c>
      <c r="M3497" s="377" t="s">
        <v>50</v>
      </c>
      <c r="N3497" s="374" t="s">
        <v>684</v>
      </c>
    </row>
    <row r="3498" spans="1:14" ht="25.5" customHeight="1">
      <c r="A3498" s="197"/>
      <c r="B3498" s="363">
        <v>3481</v>
      </c>
      <c r="C3498" s="278" t="s">
        <v>46</v>
      </c>
      <c r="D3498" s="371" t="s">
        <v>3931</v>
      </c>
      <c r="E3498" s="373" t="s">
        <v>682</v>
      </c>
      <c r="F3498" s="372"/>
      <c r="G3498" s="374">
        <v>185</v>
      </c>
      <c r="H3498" s="374">
        <v>13</v>
      </c>
      <c r="I3498" s="374">
        <v>1</v>
      </c>
      <c r="J3498" s="373" t="s">
        <v>683</v>
      </c>
      <c r="K3498" s="372"/>
      <c r="L3498" s="374" t="s">
        <v>49</v>
      </c>
      <c r="M3498" s="377" t="s">
        <v>50</v>
      </c>
      <c r="N3498" s="374" t="s">
        <v>684</v>
      </c>
    </row>
    <row r="3499" spans="1:14" ht="25.5" customHeight="1">
      <c r="A3499" s="197"/>
      <c r="B3499" s="366">
        <v>3482</v>
      </c>
      <c r="C3499" s="278" t="s">
        <v>46</v>
      </c>
      <c r="D3499" s="371" t="s">
        <v>3932</v>
      </c>
      <c r="E3499" s="373" t="s">
        <v>682</v>
      </c>
      <c r="F3499" s="372"/>
      <c r="G3499" s="374">
        <v>185</v>
      </c>
      <c r="H3499" s="374">
        <v>14</v>
      </c>
      <c r="I3499" s="374">
        <v>1</v>
      </c>
      <c r="J3499" s="373" t="s">
        <v>683</v>
      </c>
      <c r="K3499" s="372"/>
      <c r="L3499" s="374" t="s">
        <v>49</v>
      </c>
      <c r="M3499" s="377" t="s">
        <v>50</v>
      </c>
      <c r="N3499" s="374" t="s">
        <v>684</v>
      </c>
    </row>
    <row r="3500" spans="1:14" ht="25.5" customHeight="1">
      <c r="A3500" s="197"/>
      <c r="B3500" s="366">
        <v>3483</v>
      </c>
      <c r="C3500" s="278" t="s">
        <v>46</v>
      </c>
      <c r="D3500" s="371" t="s">
        <v>3933</v>
      </c>
      <c r="E3500" s="373" t="s">
        <v>682</v>
      </c>
      <c r="F3500" s="372"/>
      <c r="G3500" s="374">
        <v>185</v>
      </c>
      <c r="H3500" s="374">
        <v>15</v>
      </c>
      <c r="I3500" s="374">
        <v>1</v>
      </c>
      <c r="J3500" s="373" t="s">
        <v>683</v>
      </c>
      <c r="K3500" s="372"/>
      <c r="L3500" s="374" t="s">
        <v>49</v>
      </c>
      <c r="M3500" s="377" t="s">
        <v>50</v>
      </c>
      <c r="N3500" s="374" t="s">
        <v>684</v>
      </c>
    </row>
    <row r="3501" spans="1:14" ht="25.5" customHeight="1">
      <c r="A3501" s="197"/>
      <c r="B3501" s="363">
        <v>3484</v>
      </c>
      <c r="C3501" s="278" t="s">
        <v>46</v>
      </c>
      <c r="D3501" s="371" t="s">
        <v>3934</v>
      </c>
      <c r="E3501" s="373" t="s">
        <v>682</v>
      </c>
      <c r="F3501" s="372"/>
      <c r="G3501" s="374">
        <v>185</v>
      </c>
      <c r="H3501" s="374">
        <v>16</v>
      </c>
      <c r="I3501" s="374">
        <v>1</v>
      </c>
      <c r="J3501" s="373" t="s">
        <v>683</v>
      </c>
      <c r="K3501" s="372"/>
      <c r="L3501" s="374" t="s">
        <v>49</v>
      </c>
      <c r="M3501" s="377" t="s">
        <v>50</v>
      </c>
      <c r="N3501" s="374" t="s">
        <v>684</v>
      </c>
    </row>
    <row r="3502" spans="1:14" ht="25.5" customHeight="1">
      <c r="A3502" s="197"/>
      <c r="B3502" s="366">
        <v>3485</v>
      </c>
      <c r="C3502" s="278" t="s">
        <v>46</v>
      </c>
      <c r="D3502" s="371" t="s">
        <v>3935</v>
      </c>
      <c r="E3502" s="373" t="s">
        <v>682</v>
      </c>
      <c r="F3502" s="372"/>
      <c r="G3502" s="374">
        <v>185</v>
      </c>
      <c r="H3502" s="374">
        <v>17</v>
      </c>
      <c r="I3502" s="374">
        <v>1</v>
      </c>
      <c r="J3502" s="373" t="s">
        <v>683</v>
      </c>
      <c r="K3502" s="372"/>
      <c r="L3502" s="374" t="s">
        <v>49</v>
      </c>
      <c r="M3502" s="377" t="s">
        <v>50</v>
      </c>
      <c r="N3502" s="374" t="s">
        <v>684</v>
      </c>
    </row>
    <row r="3503" spans="1:14" ht="25.5" customHeight="1">
      <c r="A3503" s="197"/>
      <c r="B3503" s="366">
        <v>3486</v>
      </c>
      <c r="C3503" s="278" t="s">
        <v>46</v>
      </c>
      <c r="D3503" s="371" t="s">
        <v>3936</v>
      </c>
      <c r="E3503" s="373" t="s">
        <v>682</v>
      </c>
      <c r="F3503" s="372"/>
      <c r="G3503" s="374">
        <v>185</v>
      </c>
      <c r="H3503" s="374">
        <v>18</v>
      </c>
      <c r="I3503" s="374">
        <v>1</v>
      </c>
      <c r="J3503" s="373" t="s">
        <v>683</v>
      </c>
      <c r="K3503" s="372"/>
      <c r="L3503" s="374" t="s">
        <v>49</v>
      </c>
      <c r="M3503" s="377" t="s">
        <v>50</v>
      </c>
      <c r="N3503" s="374" t="s">
        <v>684</v>
      </c>
    </row>
    <row r="3504" spans="1:14" ht="25.5" customHeight="1">
      <c r="A3504" s="197"/>
      <c r="B3504" s="363">
        <v>3487</v>
      </c>
      <c r="C3504" s="278" t="s">
        <v>46</v>
      </c>
      <c r="D3504" s="371" t="s">
        <v>3937</v>
      </c>
      <c r="E3504" s="373" t="s">
        <v>682</v>
      </c>
      <c r="F3504" s="372"/>
      <c r="G3504" s="374">
        <v>185</v>
      </c>
      <c r="H3504" s="374">
        <v>19</v>
      </c>
      <c r="I3504" s="374">
        <v>1</v>
      </c>
      <c r="J3504" s="373" t="s">
        <v>683</v>
      </c>
      <c r="K3504" s="372"/>
      <c r="L3504" s="374" t="s">
        <v>49</v>
      </c>
      <c r="M3504" s="377" t="s">
        <v>50</v>
      </c>
      <c r="N3504" s="374" t="s">
        <v>684</v>
      </c>
    </row>
    <row r="3505" spans="1:14" ht="25.5" customHeight="1">
      <c r="A3505" s="197"/>
      <c r="B3505" s="366">
        <v>3488</v>
      </c>
      <c r="C3505" s="278" t="s">
        <v>46</v>
      </c>
      <c r="D3505" s="371" t="s">
        <v>3938</v>
      </c>
      <c r="E3505" s="373" t="s">
        <v>682</v>
      </c>
      <c r="F3505" s="372"/>
      <c r="G3505" s="374">
        <v>185</v>
      </c>
      <c r="H3505" s="374">
        <v>20</v>
      </c>
      <c r="I3505" s="374">
        <v>1</v>
      </c>
      <c r="J3505" s="373" t="s">
        <v>683</v>
      </c>
      <c r="K3505" s="372"/>
      <c r="L3505" s="374" t="s">
        <v>49</v>
      </c>
      <c r="M3505" s="377" t="s">
        <v>50</v>
      </c>
      <c r="N3505" s="374" t="s">
        <v>684</v>
      </c>
    </row>
    <row r="3506" spans="1:14" ht="25.5" customHeight="1">
      <c r="A3506" s="197"/>
      <c r="B3506" s="366">
        <v>3489</v>
      </c>
      <c r="C3506" s="278" t="s">
        <v>46</v>
      </c>
      <c r="D3506" s="371" t="s">
        <v>3939</v>
      </c>
      <c r="E3506" s="373" t="s">
        <v>682</v>
      </c>
      <c r="F3506" s="372"/>
      <c r="G3506" s="374">
        <v>186</v>
      </c>
      <c r="H3506" s="374">
        <v>1</v>
      </c>
      <c r="I3506" s="374">
        <v>1</v>
      </c>
      <c r="J3506" s="373" t="s">
        <v>683</v>
      </c>
      <c r="K3506" s="372"/>
      <c r="L3506" s="374" t="s">
        <v>49</v>
      </c>
      <c r="M3506" s="377" t="s">
        <v>50</v>
      </c>
      <c r="N3506" s="374" t="s">
        <v>684</v>
      </c>
    </row>
    <row r="3507" spans="1:14" ht="25.5" customHeight="1">
      <c r="A3507" s="197"/>
      <c r="B3507" s="363">
        <v>3490</v>
      </c>
      <c r="C3507" s="278" t="s">
        <v>46</v>
      </c>
      <c r="D3507" s="371" t="s">
        <v>3940</v>
      </c>
      <c r="E3507" s="373" t="s">
        <v>682</v>
      </c>
      <c r="F3507" s="372"/>
      <c r="G3507" s="374">
        <v>186</v>
      </c>
      <c r="H3507" s="374">
        <v>2</v>
      </c>
      <c r="I3507" s="374">
        <v>1</v>
      </c>
      <c r="J3507" s="373" t="s">
        <v>683</v>
      </c>
      <c r="K3507" s="372"/>
      <c r="L3507" s="374" t="s">
        <v>49</v>
      </c>
      <c r="M3507" s="377" t="s">
        <v>50</v>
      </c>
      <c r="N3507" s="374" t="s">
        <v>684</v>
      </c>
    </row>
    <row r="3508" spans="1:14" ht="25.5" customHeight="1">
      <c r="A3508" s="197"/>
      <c r="B3508" s="366">
        <v>3491</v>
      </c>
      <c r="C3508" s="278" t="s">
        <v>46</v>
      </c>
      <c r="D3508" s="371" t="s">
        <v>3941</v>
      </c>
      <c r="E3508" s="373" t="s">
        <v>682</v>
      </c>
      <c r="F3508" s="372"/>
      <c r="G3508" s="374">
        <v>186</v>
      </c>
      <c r="H3508" s="374">
        <v>3</v>
      </c>
      <c r="I3508" s="374">
        <v>1</v>
      </c>
      <c r="J3508" s="373" t="s">
        <v>683</v>
      </c>
      <c r="K3508" s="372"/>
      <c r="L3508" s="374" t="s">
        <v>49</v>
      </c>
      <c r="M3508" s="377" t="s">
        <v>50</v>
      </c>
      <c r="N3508" s="374" t="s">
        <v>684</v>
      </c>
    </row>
    <row r="3509" spans="1:14" ht="25.5" customHeight="1">
      <c r="A3509" s="197"/>
      <c r="B3509" s="366">
        <v>3492</v>
      </c>
      <c r="C3509" s="278" t="s">
        <v>46</v>
      </c>
      <c r="D3509" s="371" t="s">
        <v>3942</v>
      </c>
      <c r="E3509" s="373" t="s">
        <v>682</v>
      </c>
      <c r="F3509" s="372"/>
      <c r="G3509" s="374">
        <v>186</v>
      </c>
      <c r="H3509" s="374">
        <v>4</v>
      </c>
      <c r="I3509" s="374">
        <v>1</v>
      </c>
      <c r="J3509" s="373" t="s">
        <v>683</v>
      </c>
      <c r="K3509" s="372"/>
      <c r="L3509" s="374" t="s">
        <v>49</v>
      </c>
      <c r="M3509" s="377" t="s">
        <v>50</v>
      </c>
      <c r="N3509" s="374" t="s">
        <v>684</v>
      </c>
    </row>
    <row r="3510" spans="1:14" ht="25.5" customHeight="1">
      <c r="A3510" s="197"/>
      <c r="B3510" s="363">
        <v>3493</v>
      </c>
      <c r="C3510" s="278" t="s">
        <v>46</v>
      </c>
      <c r="D3510" s="371" t="s">
        <v>3943</v>
      </c>
      <c r="E3510" s="373" t="s">
        <v>682</v>
      </c>
      <c r="F3510" s="372"/>
      <c r="G3510" s="374">
        <v>186</v>
      </c>
      <c r="H3510" s="374">
        <v>5</v>
      </c>
      <c r="I3510" s="374">
        <v>1</v>
      </c>
      <c r="J3510" s="373" t="s">
        <v>683</v>
      </c>
      <c r="K3510" s="372"/>
      <c r="L3510" s="374" t="s">
        <v>49</v>
      </c>
      <c r="M3510" s="377" t="s">
        <v>50</v>
      </c>
      <c r="N3510" s="374" t="s">
        <v>684</v>
      </c>
    </row>
    <row r="3511" spans="1:14" ht="25.5" customHeight="1">
      <c r="A3511" s="197"/>
      <c r="B3511" s="366">
        <v>3494</v>
      </c>
      <c r="C3511" s="278" t="s">
        <v>46</v>
      </c>
      <c r="D3511" s="371" t="s">
        <v>3944</v>
      </c>
      <c r="E3511" s="373" t="s">
        <v>682</v>
      </c>
      <c r="F3511" s="372"/>
      <c r="G3511" s="374">
        <v>186</v>
      </c>
      <c r="H3511" s="374">
        <v>6</v>
      </c>
      <c r="I3511" s="374">
        <v>1</v>
      </c>
      <c r="J3511" s="373" t="s">
        <v>683</v>
      </c>
      <c r="K3511" s="372"/>
      <c r="L3511" s="374" t="s">
        <v>49</v>
      </c>
      <c r="M3511" s="377" t="s">
        <v>50</v>
      </c>
      <c r="N3511" s="374" t="s">
        <v>684</v>
      </c>
    </row>
    <row r="3512" spans="1:14" ht="25.5" customHeight="1">
      <c r="A3512" s="197"/>
      <c r="B3512" s="366">
        <v>3495</v>
      </c>
      <c r="C3512" s="278" t="s">
        <v>46</v>
      </c>
      <c r="D3512" s="371" t="s">
        <v>3945</v>
      </c>
      <c r="E3512" s="373" t="s">
        <v>682</v>
      </c>
      <c r="F3512" s="372"/>
      <c r="G3512" s="374">
        <v>186</v>
      </c>
      <c r="H3512" s="374">
        <v>7</v>
      </c>
      <c r="I3512" s="374">
        <v>1</v>
      </c>
      <c r="J3512" s="373" t="s">
        <v>683</v>
      </c>
      <c r="K3512" s="372"/>
      <c r="L3512" s="374" t="s">
        <v>49</v>
      </c>
      <c r="M3512" s="377" t="s">
        <v>50</v>
      </c>
      <c r="N3512" s="374" t="s">
        <v>684</v>
      </c>
    </row>
    <row r="3513" spans="1:14" ht="25.5" customHeight="1">
      <c r="A3513" s="197"/>
      <c r="B3513" s="363">
        <v>3496</v>
      </c>
      <c r="C3513" s="278" t="s">
        <v>46</v>
      </c>
      <c r="D3513" s="371" t="s">
        <v>3946</v>
      </c>
      <c r="E3513" s="373" t="s">
        <v>682</v>
      </c>
      <c r="F3513" s="372"/>
      <c r="G3513" s="374">
        <v>186</v>
      </c>
      <c r="H3513" s="374">
        <v>8</v>
      </c>
      <c r="I3513" s="374">
        <v>1</v>
      </c>
      <c r="J3513" s="373" t="s">
        <v>683</v>
      </c>
      <c r="K3513" s="372"/>
      <c r="L3513" s="374" t="s">
        <v>49</v>
      </c>
      <c r="M3513" s="377" t="s">
        <v>50</v>
      </c>
      <c r="N3513" s="374" t="s">
        <v>684</v>
      </c>
    </row>
    <row r="3514" spans="1:14" ht="25.5" customHeight="1">
      <c r="A3514" s="197"/>
      <c r="B3514" s="366">
        <v>3497</v>
      </c>
      <c r="C3514" s="278" t="s">
        <v>46</v>
      </c>
      <c r="D3514" s="371" t="s">
        <v>3947</v>
      </c>
      <c r="E3514" s="373" t="s">
        <v>682</v>
      </c>
      <c r="F3514" s="372"/>
      <c r="G3514" s="374">
        <v>186</v>
      </c>
      <c r="H3514" s="374">
        <v>9</v>
      </c>
      <c r="I3514" s="374">
        <v>1</v>
      </c>
      <c r="J3514" s="373" t="s">
        <v>683</v>
      </c>
      <c r="K3514" s="372"/>
      <c r="L3514" s="374" t="s">
        <v>49</v>
      </c>
      <c r="M3514" s="377" t="s">
        <v>50</v>
      </c>
      <c r="N3514" s="374" t="s">
        <v>684</v>
      </c>
    </row>
    <row r="3515" spans="1:14" ht="25.5" customHeight="1">
      <c r="A3515" s="197"/>
      <c r="B3515" s="366">
        <v>3498</v>
      </c>
      <c r="C3515" s="278" t="s">
        <v>46</v>
      </c>
      <c r="D3515" s="371" t="s">
        <v>3948</v>
      </c>
      <c r="E3515" s="373" t="s">
        <v>682</v>
      </c>
      <c r="F3515" s="372"/>
      <c r="G3515" s="374">
        <v>186</v>
      </c>
      <c r="H3515" s="374">
        <v>10</v>
      </c>
      <c r="I3515" s="374">
        <v>1</v>
      </c>
      <c r="J3515" s="373" t="s">
        <v>683</v>
      </c>
      <c r="K3515" s="372"/>
      <c r="L3515" s="374" t="s">
        <v>49</v>
      </c>
      <c r="M3515" s="377" t="s">
        <v>50</v>
      </c>
      <c r="N3515" s="374" t="s">
        <v>684</v>
      </c>
    </row>
    <row r="3516" spans="1:14" ht="25.5" customHeight="1">
      <c r="A3516" s="197"/>
      <c r="B3516" s="363">
        <v>3499</v>
      </c>
      <c r="C3516" s="278" t="s">
        <v>46</v>
      </c>
      <c r="D3516" s="371" t="s">
        <v>3949</v>
      </c>
      <c r="E3516" s="373" t="s">
        <v>682</v>
      </c>
      <c r="F3516" s="372"/>
      <c r="G3516" s="374">
        <v>186</v>
      </c>
      <c r="H3516" s="374">
        <v>11</v>
      </c>
      <c r="I3516" s="374">
        <v>1</v>
      </c>
      <c r="J3516" s="373" t="s">
        <v>683</v>
      </c>
      <c r="K3516" s="372"/>
      <c r="L3516" s="374" t="s">
        <v>49</v>
      </c>
      <c r="M3516" s="377" t="s">
        <v>50</v>
      </c>
      <c r="N3516" s="374" t="s">
        <v>684</v>
      </c>
    </row>
    <row r="3517" spans="1:14" ht="25.5" customHeight="1">
      <c r="A3517" s="197"/>
      <c r="B3517" s="366">
        <v>3500</v>
      </c>
      <c r="C3517" s="278" t="s">
        <v>46</v>
      </c>
      <c r="D3517" s="371" t="s">
        <v>3950</v>
      </c>
      <c r="E3517" s="373" t="s">
        <v>682</v>
      </c>
      <c r="F3517" s="372"/>
      <c r="G3517" s="374">
        <v>186</v>
      </c>
      <c r="H3517" s="374">
        <v>12</v>
      </c>
      <c r="I3517" s="374">
        <v>1</v>
      </c>
      <c r="J3517" s="373" t="s">
        <v>683</v>
      </c>
      <c r="K3517" s="372"/>
      <c r="L3517" s="374" t="s">
        <v>49</v>
      </c>
      <c r="M3517" s="377" t="s">
        <v>50</v>
      </c>
      <c r="N3517" s="374" t="s">
        <v>684</v>
      </c>
    </row>
    <row r="3518" spans="1:14" ht="25.5" customHeight="1">
      <c r="A3518" s="197"/>
      <c r="B3518" s="366">
        <v>3501</v>
      </c>
      <c r="C3518" s="278" t="s">
        <v>46</v>
      </c>
      <c r="D3518" s="371" t="s">
        <v>3951</v>
      </c>
      <c r="E3518" s="373" t="s">
        <v>682</v>
      </c>
      <c r="F3518" s="372"/>
      <c r="G3518" s="374">
        <v>186</v>
      </c>
      <c r="H3518" s="374">
        <v>13</v>
      </c>
      <c r="I3518" s="374">
        <v>1</v>
      </c>
      <c r="J3518" s="373" t="s">
        <v>683</v>
      </c>
      <c r="K3518" s="372"/>
      <c r="L3518" s="374" t="s">
        <v>49</v>
      </c>
      <c r="M3518" s="377" t="s">
        <v>50</v>
      </c>
      <c r="N3518" s="374" t="s">
        <v>684</v>
      </c>
    </row>
    <row r="3519" spans="1:14" ht="25.5" customHeight="1">
      <c r="A3519" s="197"/>
      <c r="B3519" s="363">
        <v>3502</v>
      </c>
      <c r="C3519" s="278" t="s">
        <v>46</v>
      </c>
      <c r="D3519" s="371" t="s">
        <v>3952</v>
      </c>
      <c r="E3519" s="373" t="s">
        <v>682</v>
      </c>
      <c r="F3519" s="372"/>
      <c r="G3519" s="374">
        <v>186</v>
      </c>
      <c r="H3519" s="374">
        <v>14</v>
      </c>
      <c r="I3519" s="374">
        <v>1</v>
      </c>
      <c r="J3519" s="373" t="s">
        <v>683</v>
      </c>
      <c r="K3519" s="372"/>
      <c r="L3519" s="374" t="s">
        <v>49</v>
      </c>
      <c r="M3519" s="377" t="s">
        <v>50</v>
      </c>
      <c r="N3519" s="374" t="s">
        <v>684</v>
      </c>
    </row>
    <row r="3520" spans="1:14" ht="25.5" customHeight="1">
      <c r="A3520" s="197"/>
      <c r="B3520" s="366">
        <v>3503</v>
      </c>
      <c r="C3520" s="278" t="s">
        <v>46</v>
      </c>
      <c r="D3520" s="371" t="s">
        <v>3953</v>
      </c>
      <c r="E3520" s="373" t="s">
        <v>682</v>
      </c>
      <c r="F3520" s="372"/>
      <c r="G3520" s="374">
        <v>186</v>
      </c>
      <c r="H3520" s="374">
        <v>15</v>
      </c>
      <c r="I3520" s="374">
        <v>1</v>
      </c>
      <c r="J3520" s="373" t="s">
        <v>683</v>
      </c>
      <c r="K3520" s="372"/>
      <c r="L3520" s="374" t="s">
        <v>49</v>
      </c>
      <c r="M3520" s="377" t="s">
        <v>50</v>
      </c>
      <c r="N3520" s="374" t="s">
        <v>684</v>
      </c>
    </row>
    <row r="3521" spans="1:14" ht="25.5" customHeight="1">
      <c r="A3521" s="197"/>
      <c r="B3521" s="366">
        <v>3504</v>
      </c>
      <c r="C3521" s="278" t="s">
        <v>46</v>
      </c>
      <c r="D3521" s="371" t="s">
        <v>3954</v>
      </c>
      <c r="E3521" s="373" t="s">
        <v>682</v>
      </c>
      <c r="F3521" s="372"/>
      <c r="G3521" s="374">
        <v>186</v>
      </c>
      <c r="H3521" s="374">
        <v>16</v>
      </c>
      <c r="I3521" s="374">
        <v>1</v>
      </c>
      <c r="J3521" s="373" t="s">
        <v>683</v>
      </c>
      <c r="K3521" s="372"/>
      <c r="L3521" s="374" t="s">
        <v>49</v>
      </c>
      <c r="M3521" s="377" t="s">
        <v>50</v>
      </c>
      <c r="N3521" s="374" t="s">
        <v>684</v>
      </c>
    </row>
    <row r="3522" spans="1:14" ht="25.5" customHeight="1">
      <c r="A3522" s="197"/>
      <c r="B3522" s="363">
        <v>3505</v>
      </c>
      <c r="C3522" s="278" t="s">
        <v>46</v>
      </c>
      <c r="D3522" s="371" t="s">
        <v>3955</v>
      </c>
      <c r="E3522" s="373" t="s">
        <v>682</v>
      </c>
      <c r="F3522" s="372"/>
      <c r="G3522" s="374">
        <v>186</v>
      </c>
      <c r="H3522" s="374">
        <v>17</v>
      </c>
      <c r="I3522" s="374">
        <v>1</v>
      </c>
      <c r="J3522" s="373" t="s">
        <v>683</v>
      </c>
      <c r="K3522" s="372"/>
      <c r="L3522" s="374" t="s">
        <v>49</v>
      </c>
      <c r="M3522" s="377" t="s">
        <v>50</v>
      </c>
      <c r="N3522" s="374" t="s">
        <v>684</v>
      </c>
    </row>
    <row r="3523" spans="1:14" ht="25.5" customHeight="1">
      <c r="A3523" s="197"/>
      <c r="B3523" s="366">
        <v>3506</v>
      </c>
      <c r="C3523" s="278" t="s">
        <v>46</v>
      </c>
      <c r="D3523" s="371" t="s">
        <v>3956</v>
      </c>
      <c r="E3523" s="373" t="s">
        <v>682</v>
      </c>
      <c r="F3523" s="372"/>
      <c r="G3523" s="374">
        <v>186</v>
      </c>
      <c r="H3523" s="374">
        <v>18</v>
      </c>
      <c r="I3523" s="374">
        <v>1</v>
      </c>
      <c r="J3523" s="373" t="s">
        <v>683</v>
      </c>
      <c r="K3523" s="372"/>
      <c r="L3523" s="374" t="s">
        <v>49</v>
      </c>
      <c r="M3523" s="377" t="s">
        <v>50</v>
      </c>
      <c r="N3523" s="374" t="s">
        <v>684</v>
      </c>
    </row>
    <row r="3524" spans="1:14" ht="25.5" customHeight="1">
      <c r="A3524" s="197"/>
      <c r="B3524" s="366">
        <v>3507</v>
      </c>
      <c r="C3524" s="278" t="s">
        <v>46</v>
      </c>
      <c r="D3524" s="371" t="s">
        <v>3957</v>
      </c>
      <c r="E3524" s="373" t="s">
        <v>682</v>
      </c>
      <c r="F3524" s="372"/>
      <c r="G3524" s="374">
        <v>186</v>
      </c>
      <c r="H3524" s="374">
        <v>19</v>
      </c>
      <c r="I3524" s="374">
        <v>1</v>
      </c>
      <c r="J3524" s="373" t="s">
        <v>683</v>
      </c>
      <c r="K3524" s="372"/>
      <c r="L3524" s="374" t="s">
        <v>49</v>
      </c>
      <c r="M3524" s="377" t="s">
        <v>50</v>
      </c>
      <c r="N3524" s="374" t="s">
        <v>684</v>
      </c>
    </row>
    <row r="3525" spans="1:14" ht="25.5" customHeight="1">
      <c r="A3525" s="197"/>
      <c r="B3525" s="363">
        <v>3508</v>
      </c>
      <c r="C3525" s="278" t="s">
        <v>46</v>
      </c>
      <c r="D3525" s="371" t="s">
        <v>3958</v>
      </c>
      <c r="E3525" s="373" t="s">
        <v>682</v>
      </c>
      <c r="F3525" s="372"/>
      <c r="G3525" s="374">
        <v>186</v>
      </c>
      <c r="H3525" s="374">
        <v>20</v>
      </c>
      <c r="I3525" s="374">
        <v>1</v>
      </c>
      <c r="J3525" s="373" t="s">
        <v>683</v>
      </c>
      <c r="K3525" s="372"/>
      <c r="L3525" s="374" t="s">
        <v>49</v>
      </c>
      <c r="M3525" s="377" t="s">
        <v>50</v>
      </c>
      <c r="N3525" s="374" t="s">
        <v>684</v>
      </c>
    </row>
    <row r="3526" spans="1:14" ht="25.5" customHeight="1">
      <c r="A3526" s="197"/>
      <c r="B3526" s="366">
        <v>3509</v>
      </c>
      <c r="C3526" s="278" t="s">
        <v>46</v>
      </c>
      <c r="D3526" s="371" t="s">
        <v>3959</v>
      </c>
      <c r="E3526" s="373" t="s">
        <v>682</v>
      </c>
      <c r="F3526" s="372"/>
      <c r="G3526" s="374">
        <v>187</v>
      </c>
      <c r="H3526" s="374">
        <v>1</v>
      </c>
      <c r="I3526" s="374">
        <v>1</v>
      </c>
      <c r="J3526" s="373" t="s">
        <v>683</v>
      </c>
      <c r="K3526" s="372"/>
      <c r="L3526" s="374" t="s">
        <v>49</v>
      </c>
      <c r="M3526" s="377" t="s">
        <v>50</v>
      </c>
      <c r="N3526" s="374" t="s">
        <v>684</v>
      </c>
    </row>
    <row r="3527" spans="1:14" ht="25.5" customHeight="1">
      <c r="A3527" s="197"/>
      <c r="B3527" s="366">
        <v>3510</v>
      </c>
      <c r="C3527" s="278" t="s">
        <v>46</v>
      </c>
      <c r="D3527" s="371" t="s">
        <v>3960</v>
      </c>
      <c r="E3527" s="373" t="s">
        <v>682</v>
      </c>
      <c r="F3527" s="372"/>
      <c r="G3527" s="374">
        <v>187</v>
      </c>
      <c r="H3527" s="374">
        <v>2</v>
      </c>
      <c r="I3527" s="374">
        <v>1</v>
      </c>
      <c r="J3527" s="373" t="s">
        <v>683</v>
      </c>
      <c r="K3527" s="372"/>
      <c r="L3527" s="374" t="s">
        <v>49</v>
      </c>
      <c r="M3527" s="377" t="s">
        <v>50</v>
      </c>
      <c r="N3527" s="374" t="s">
        <v>684</v>
      </c>
    </row>
    <row r="3528" spans="1:14" ht="25.5" customHeight="1">
      <c r="A3528" s="197"/>
      <c r="B3528" s="363">
        <v>3511</v>
      </c>
      <c r="C3528" s="278" t="s">
        <v>46</v>
      </c>
      <c r="D3528" s="371" t="s">
        <v>3961</v>
      </c>
      <c r="E3528" s="373" t="s">
        <v>682</v>
      </c>
      <c r="F3528" s="372"/>
      <c r="G3528" s="374">
        <v>187</v>
      </c>
      <c r="H3528" s="374">
        <v>3</v>
      </c>
      <c r="I3528" s="374">
        <v>1</v>
      </c>
      <c r="J3528" s="373" t="s">
        <v>683</v>
      </c>
      <c r="K3528" s="372"/>
      <c r="L3528" s="374" t="s">
        <v>49</v>
      </c>
      <c r="M3528" s="377" t="s">
        <v>50</v>
      </c>
      <c r="N3528" s="374" t="s">
        <v>684</v>
      </c>
    </row>
    <row r="3529" spans="1:14" ht="25.5" customHeight="1">
      <c r="A3529" s="197"/>
      <c r="B3529" s="366">
        <v>3512</v>
      </c>
      <c r="C3529" s="278" t="s">
        <v>46</v>
      </c>
      <c r="D3529" s="371" t="s">
        <v>3962</v>
      </c>
      <c r="E3529" s="373" t="s">
        <v>682</v>
      </c>
      <c r="F3529" s="372"/>
      <c r="G3529" s="374">
        <v>187</v>
      </c>
      <c r="H3529" s="374">
        <v>4</v>
      </c>
      <c r="I3529" s="374">
        <v>1</v>
      </c>
      <c r="J3529" s="373" t="s">
        <v>683</v>
      </c>
      <c r="K3529" s="372"/>
      <c r="L3529" s="374" t="s">
        <v>49</v>
      </c>
      <c r="M3529" s="377" t="s">
        <v>50</v>
      </c>
      <c r="N3529" s="374" t="s">
        <v>684</v>
      </c>
    </row>
    <row r="3530" spans="1:14" ht="25.5" customHeight="1">
      <c r="A3530" s="197"/>
      <c r="B3530" s="366">
        <v>3513</v>
      </c>
      <c r="C3530" s="278" t="s">
        <v>46</v>
      </c>
      <c r="D3530" s="371" t="s">
        <v>3963</v>
      </c>
      <c r="E3530" s="373" t="s">
        <v>682</v>
      </c>
      <c r="F3530" s="372"/>
      <c r="G3530" s="374">
        <v>187</v>
      </c>
      <c r="H3530" s="374">
        <v>5</v>
      </c>
      <c r="I3530" s="374">
        <v>1</v>
      </c>
      <c r="J3530" s="373" t="s">
        <v>683</v>
      </c>
      <c r="K3530" s="372"/>
      <c r="L3530" s="374" t="s">
        <v>49</v>
      </c>
      <c r="M3530" s="377" t="s">
        <v>50</v>
      </c>
      <c r="N3530" s="374" t="s">
        <v>684</v>
      </c>
    </row>
    <row r="3531" spans="1:14" ht="25.5" customHeight="1">
      <c r="A3531" s="197"/>
      <c r="B3531" s="363">
        <v>3514</v>
      </c>
      <c r="C3531" s="278" t="s">
        <v>46</v>
      </c>
      <c r="D3531" s="371" t="s">
        <v>3964</v>
      </c>
      <c r="E3531" s="373" t="s">
        <v>682</v>
      </c>
      <c r="F3531" s="372"/>
      <c r="G3531" s="374">
        <v>187</v>
      </c>
      <c r="H3531" s="374">
        <v>6</v>
      </c>
      <c r="I3531" s="374">
        <v>1</v>
      </c>
      <c r="J3531" s="373" t="s">
        <v>683</v>
      </c>
      <c r="K3531" s="372"/>
      <c r="L3531" s="374" t="s">
        <v>49</v>
      </c>
      <c r="M3531" s="377" t="s">
        <v>50</v>
      </c>
      <c r="N3531" s="374" t="s">
        <v>684</v>
      </c>
    </row>
    <row r="3532" spans="1:14" ht="25.5" customHeight="1">
      <c r="A3532" s="197"/>
      <c r="B3532" s="366">
        <v>3515</v>
      </c>
      <c r="C3532" s="278" t="s">
        <v>46</v>
      </c>
      <c r="D3532" s="371" t="s">
        <v>3965</v>
      </c>
      <c r="E3532" s="373" t="s">
        <v>682</v>
      </c>
      <c r="F3532" s="372"/>
      <c r="G3532" s="374">
        <v>187</v>
      </c>
      <c r="H3532" s="374">
        <v>7</v>
      </c>
      <c r="I3532" s="374">
        <v>1</v>
      </c>
      <c r="J3532" s="373" t="s">
        <v>683</v>
      </c>
      <c r="K3532" s="372"/>
      <c r="L3532" s="374" t="s">
        <v>49</v>
      </c>
      <c r="M3532" s="377" t="s">
        <v>50</v>
      </c>
      <c r="N3532" s="374" t="s">
        <v>684</v>
      </c>
    </row>
    <row r="3533" spans="1:14" ht="25.5" customHeight="1">
      <c r="A3533" s="197"/>
      <c r="B3533" s="366">
        <v>3516</v>
      </c>
      <c r="C3533" s="278" t="s">
        <v>46</v>
      </c>
      <c r="D3533" s="371" t="s">
        <v>3966</v>
      </c>
      <c r="E3533" s="373" t="s">
        <v>682</v>
      </c>
      <c r="F3533" s="372"/>
      <c r="G3533" s="374">
        <v>187</v>
      </c>
      <c r="H3533" s="374">
        <v>8</v>
      </c>
      <c r="I3533" s="374">
        <v>1</v>
      </c>
      <c r="J3533" s="373" t="s">
        <v>683</v>
      </c>
      <c r="K3533" s="372"/>
      <c r="L3533" s="374" t="s">
        <v>49</v>
      </c>
      <c r="M3533" s="377" t="s">
        <v>50</v>
      </c>
      <c r="N3533" s="374" t="s">
        <v>684</v>
      </c>
    </row>
    <row r="3534" spans="1:14" ht="25.5" customHeight="1">
      <c r="A3534" s="197"/>
      <c r="B3534" s="363">
        <v>3517</v>
      </c>
      <c r="C3534" s="278" t="s">
        <v>46</v>
      </c>
      <c r="D3534" s="371" t="s">
        <v>3967</v>
      </c>
      <c r="E3534" s="373" t="s">
        <v>682</v>
      </c>
      <c r="F3534" s="372"/>
      <c r="G3534" s="374">
        <v>187</v>
      </c>
      <c r="H3534" s="374">
        <v>9</v>
      </c>
      <c r="I3534" s="374">
        <v>1</v>
      </c>
      <c r="J3534" s="373" t="s">
        <v>683</v>
      </c>
      <c r="K3534" s="372"/>
      <c r="L3534" s="374" t="s">
        <v>49</v>
      </c>
      <c r="M3534" s="377" t="s">
        <v>50</v>
      </c>
      <c r="N3534" s="374" t="s">
        <v>684</v>
      </c>
    </row>
    <row r="3535" spans="1:14" ht="25.5" customHeight="1">
      <c r="A3535" s="197"/>
      <c r="B3535" s="366">
        <v>3518</v>
      </c>
      <c r="C3535" s="278" t="s">
        <v>46</v>
      </c>
      <c r="D3535" s="371" t="s">
        <v>3968</v>
      </c>
      <c r="E3535" s="373" t="s">
        <v>682</v>
      </c>
      <c r="F3535" s="372"/>
      <c r="G3535" s="374">
        <v>187</v>
      </c>
      <c r="H3535" s="374">
        <v>10</v>
      </c>
      <c r="I3535" s="374">
        <v>1</v>
      </c>
      <c r="J3535" s="373" t="s">
        <v>683</v>
      </c>
      <c r="K3535" s="372"/>
      <c r="L3535" s="374" t="s">
        <v>49</v>
      </c>
      <c r="M3535" s="377" t="s">
        <v>50</v>
      </c>
      <c r="N3535" s="374" t="s">
        <v>684</v>
      </c>
    </row>
    <row r="3536" spans="1:14" ht="25.5" customHeight="1">
      <c r="A3536" s="197"/>
      <c r="B3536" s="366">
        <v>3519</v>
      </c>
      <c r="C3536" s="278" t="s">
        <v>46</v>
      </c>
      <c r="D3536" s="371" t="s">
        <v>3969</v>
      </c>
      <c r="E3536" s="373" t="s">
        <v>682</v>
      </c>
      <c r="F3536" s="372"/>
      <c r="G3536" s="374">
        <v>187</v>
      </c>
      <c r="H3536" s="374">
        <v>11</v>
      </c>
      <c r="I3536" s="374">
        <v>1</v>
      </c>
      <c r="J3536" s="373" t="s">
        <v>683</v>
      </c>
      <c r="K3536" s="372"/>
      <c r="L3536" s="374" t="s">
        <v>49</v>
      </c>
      <c r="M3536" s="377" t="s">
        <v>50</v>
      </c>
      <c r="N3536" s="374" t="s">
        <v>684</v>
      </c>
    </row>
    <row r="3537" spans="1:14" ht="25.5" customHeight="1">
      <c r="A3537" s="197"/>
      <c r="B3537" s="363">
        <v>3520</v>
      </c>
      <c r="C3537" s="278" t="s">
        <v>46</v>
      </c>
      <c r="D3537" s="371" t="s">
        <v>3970</v>
      </c>
      <c r="E3537" s="373" t="s">
        <v>682</v>
      </c>
      <c r="F3537" s="372"/>
      <c r="G3537" s="374">
        <v>187</v>
      </c>
      <c r="H3537" s="374">
        <v>12</v>
      </c>
      <c r="I3537" s="374">
        <v>1</v>
      </c>
      <c r="J3537" s="373" t="s">
        <v>683</v>
      </c>
      <c r="K3537" s="372"/>
      <c r="L3537" s="374" t="s">
        <v>49</v>
      </c>
      <c r="M3537" s="377" t="s">
        <v>50</v>
      </c>
      <c r="N3537" s="374" t="s">
        <v>684</v>
      </c>
    </row>
    <row r="3538" spans="1:14" ht="25.5" customHeight="1">
      <c r="A3538" s="197"/>
      <c r="B3538" s="366">
        <v>3521</v>
      </c>
      <c r="C3538" s="278" t="s">
        <v>46</v>
      </c>
      <c r="D3538" s="371" t="s">
        <v>3971</v>
      </c>
      <c r="E3538" s="373" t="s">
        <v>682</v>
      </c>
      <c r="F3538" s="372"/>
      <c r="G3538" s="374">
        <v>187</v>
      </c>
      <c r="H3538" s="374">
        <v>13</v>
      </c>
      <c r="I3538" s="374">
        <v>1</v>
      </c>
      <c r="J3538" s="373" t="s">
        <v>683</v>
      </c>
      <c r="K3538" s="372"/>
      <c r="L3538" s="374" t="s">
        <v>49</v>
      </c>
      <c r="M3538" s="377" t="s">
        <v>50</v>
      </c>
      <c r="N3538" s="374" t="s">
        <v>684</v>
      </c>
    </row>
    <row r="3539" spans="1:14" ht="25.5" customHeight="1">
      <c r="A3539" s="197"/>
      <c r="B3539" s="366">
        <v>3522</v>
      </c>
      <c r="C3539" s="278" t="s">
        <v>46</v>
      </c>
      <c r="D3539" s="371" t="s">
        <v>3972</v>
      </c>
      <c r="E3539" s="373" t="s">
        <v>682</v>
      </c>
      <c r="F3539" s="372"/>
      <c r="G3539" s="374">
        <v>187</v>
      </c>
      <c r="H3539" s="374">
        <v>14</v>
      </c>
      <c r="I3539" s="374">
        <v>1</v>
      </c>
      <c r="J3539" s="373" t="s">
        <v>683</v>
      </c>
      <c r="K3539" s="372"/>
      <c r="L3539" s="374" t="s">
        <v>49</v>
      </c>
      <c r="M3539" s="377" t="s">
        <v>50</v>
      </c>
      <c r="N3539" s="374" t="s">
        <v>684</v>
      </c>
    </row>
    <row r="3540" spans="1:14" ht="25.5" customHeight="1">
      <c r="A3540" s="197"/>
      <c r="B3540" s="363">
        <v>3523</v>
      </c>
      <c r="C3540" s="278" t="s">
        <v>46</v>
      </c>
      <c r="D3540" s="371" t="s">
        <v>3973</v>
      </c>
      <c r="E3540" s="373" t="s">
        <v>682</v>
      </c>
      <c r="F3540" s="372"/>
      <c r="G3540" s="374">
        <v>187</v>
      </c>
      <c r="H3540" s="374">
        <v>15</v>
      </c>
      <c r="I3540" s="374">
        <v>1</v>
      </c>
      <c r="J3540" s="373" t="s">
        <v>683</v>
      </c>
      <c r="K3540" s="372"/>
      <c r="L3540" s="374" t="s">
        <v>49</v>
      </c>
      <c r="M3540" s="377" t="s">
        <v>50</v>
      </c>
      <c r="N3540" s="374" t="s">
        <v>684</v>
      </c>
    </row>
    <row r="3541" spans="1:14" ht="25.5" customHeight="1">
      <c r="A3541" s="197"/>
      <c r="B3541" s="366">
        <v>3524</v>
      </c>
      <c r="C3541" s="278" t="s">
        <v>46</v>
      </c>
      <c r="D3541" s="371" t="s">
        <v>3974</v>
      </c>
      <c r="E3541" s="373" t="s">
        <v>682</v>
      </c>
      <c r="F3541" s="372"/>
      <c r="G3541" s="374">
        <v>187</v>
      </c>
      <c r="H3541" s="374">
        <v>16</v>
      </c>
      <c r="I3541" s="374">
        <v>1</v>
      </c>
      <c r="J3541" s="373" t="s">
        <v>683</v>
      </c>
      <c r="K3541" s="372"/>
      <c r="L3541" s="374" t="s">
        <v>49</v>
      </c>
      <c r="M3541" s="377" t="s">
        <v>50</v>
      </c>
      <c r="N3541" s="374" t="s">
        <v>684</v>
      </c>
    </row>
    <row r="3542" spans="1:14" ht="25.5" customHeight="1">
      <c r="A3542" s="197"/>
      <c r="B3542" s="366">
        <v>3525</v>
      </c>
      <c r="C3542" s="278" t="s">
        <v>46</v>
      </c>
      <c r="D3542" s="371" t="s">
        <v>3975</v>
      </c>
      <c r="E3542" s="373" t="s">
        <v>682</v>
      </c>
      <c r="F3542" s="372"/>
      <c r="G3542" s="374">
        <v>187</v>
      </c>
      <c r="H3542" s="374">
        <v>17</v>
      </c>
      <c r="I3542" s="374">
        <v>1</v>
      </c>
      <c r="J3542" s="373" t="s">
        <v>683</v>
      </c>
      <c r="K3542" s="372"/>
      <c r="L3542" s="374" t="s">
        <v>49</v>
      </c>
      <c r="M3542" s="377" t="s">
        <v>50</v>
      </c>
      <c r="N3542" s="374" t="s">
        <v>684</v>
      </c>
    </row>
    <row r="3543" spans="1:14" ht="25.5" customHeight="1">
      <c r="A3543" s="197"/>
      <c r="B3543" s="363">
        <v>3526</v>
      </c>
      <c r="C3543" s="278" t="s">
        <v>46</v>
      </c>
      <c r="D3543" s="371" t="s">
        <v>3976</v>
      </c>
      <c r="E3543" s="373" t="s">
        <v>682</v>
      </c>
      <c r="F3543" s="372"/>
      <c r="G3543" s="374">
        <v>187</v>
      </c>
      <c r="H3543" s="374">
        <v>18</v>
      </c>
      <c r="I3543" s="374">
        <v>1</v>
      </c>
      <c r="J3543" s="373" t="s">
        <v>683</v>
      </c>
      <c r="K3543" s="372"/>
      <c r="L3543" s="374" t="s">
        <v>49</v>
      </c>
      <c r="M3543" s="377" t="s">
        <v>50</v>
      </c>
      <c r="N3543" s="374" t="s">
        <v>684</v>
      </c>
    </row>
    <row r="3544" spans="1:14" ht="25.5" customHeight="1">
      <c r="A3544" s="197"/>
      <c r="B3544" s="366">
        <v>3527</v>
      </c>
      <c r="C3544" s="278" t="s">
        <v>46</v>
      </c>
      <c r="D3544" s="371" t="s">
        <v>3977</v>
      </c>
      <c r="E3544" s="373" t="s">
        <v>682</v>
      </c>
      <c r="F3544" s="372"/>
      <c r="G3544" s="374">
        <v>187</v>
      </c>
      <c r="H3544" s="374">
        <v>19</v>
      </c>
      <c r="I3544" s="374">
        <v>1</v>
      </c>
      <c r="J3544" s="373" t="s">
        <v>683</v>
      </c>
      <c r="K3544" s="372"/>
      <c r="L3544" s="374" t="s">
        <v>49</v>
      </c>
      <c r="M3544" s="377" t="s">
        <v>50</v>
      </c>
      <c r="N3544" s="374" t="s">
        <v>684</v>
      </c>
    </row>
    <row r="3545" spans="1:14" ht="25.5" customHeight="1">
      <c r="A3545" s="197"/>
      <c r="B3545" s="366">
        <v>3528</v>
      </c>
      <c r="C3545" s="278" t="s">
        <v>46</v>
      </c>
      <c r="D3545" s="371" t="s">
        <v>3978</v>
      </c>
      <c r="E3545" s="373" t="s">
        <v>682</v>
      </c>
      <c r="F3545" s="372"/>
      <c r="G3545" s="374">
        <v>187</v>
      </c>
      <c r="H3545" s="374">
        <v>20</v>
      </c>
      <c r="I3545" s="374">
        <v>1</v>
      </c>
      <c r="J3545" s="373" t="s">
        <v>683</v>
      </c>
      <c r="K3545" s="372"/>
      <c r="L3545" s="374" t="s">
        <v>49</v>
      </c>
      <c r="M3545" s="377" t="s">
        <v>50</v>
      </c>
      <c r="N3545" s="374" t="s">
        <v>684</v>
      </c>
    </row>
    <row r="3546" spans="1:14" ht="25.5" customHeight="1">
      <c r="A3546" s="197"/>
      <c r="B3546" s="363">
        <v>3529</v>
      </c>
      <c r="C3546" s="278" t="s">
        <v>46</v>
      </c>
      <c r="D3546" s="371" t="s">
        <v>3979</v>
      </c>
      <c r="E3546" s="373" t="s">
        <v>682</v>
      </c>
      <c r="F3546" s="372"/>
      <c r="G3546" s="374">
        <v>188</v>
      </c>
      <c r="H3546" s="374">
        <v>1</v>
      </c>
      <c r="I3546" s="374">
        <v>1</v>
      </c>
      <c r="J3546" s="373" t="s">
        <v>683</v>
      </c>
      <c r="K3546" s="372"/>
      <c r="L3546" s="374" t="s">
        <v>49</v>
      </c>
      <c r="M3546" s="377" t="s">
        <v>50</v>
      </c>
      <c r="N3546" s="374" t="s">
        <v>684</v>
      </c>
    </row>
    <row r="3547" spans="1:14" ht="25.5" customHeight="1">
      <c r="A3547" s="197"/>
      <c r="B3547" s="366">
        <v>3530</v>
      </c>
      <c r="C3547" s="278" t="s">
        <v>46</v>
      </c>
      <c r="D3547" s="371" t="s">
        <v>3980</v>
      </c>
      <c r="E3547" s="373" t="s">
        <v>682</v>
      </c>
      <c r="F3547" s="372"/>
      <c r="G3547" s="374">
        <v>188</v>
      </c>
      <c r="H3547" s="374">
        <v>2</v>
      </c>
      <c r="I3547" s="374">
        <v>1</v>
      </c>
      <c r="J3547" s="373" t="s">
        <v>683</v>
      </c>
      <c r="K3547" s="372"/>
      <c r="L3547" s="374" t="s">
        <v>49</v>
      </c>
      <c r="M3547" s="377" t="s">
        <v>50</v>
      </c>
      <c r="N3547" s="374" t="s">
        <v>684</v>
      </c>
    </row>
    <row r="3548" spans="1:14" ht="25.5" customHeight="1">
      <c r="A3548" s="197"/>
      <c r="B3548" s="366">
        <v>3531</v>
      </c>
      <c r="C3548" s="278" t="s">
        <v>46</v>
      </c>
      <c r="D3548" s="371" t="s">
        <v>3981</v>
      </c>
      <c r="E3548" s="373" t="s">
        <v>682</v>
      </c>
      <c r="F3548" s="372"/>
      <c r="G3548" s="374">
        <v>188</v>
      </c>
      <c r="H3548" s="374">
        <v>3</v>
      </c>
      <c r="I3548" s="374">
        <v>1</v>
      </c>
      <c r="J3548" s="373" t="s">
        <v>683</v>
      </c>
      <c r="K3548" s="372"/>
      <c r="L3548" s="374" t="s">
        <v>49</v>
      </c>
      <c r="M3548" s="377" t="s">
        <v>50</v>
      </c>
      <c r="N3548" s="374" t="s">
        <v>684</v>
      </c>
    </row>
    <row r="3549" spans="1:14" ht="25.5" customHeight="1">
      <c r="A3549" s="197"/>
      <c r="B3549" s="363">
        <v>3532</v>
      </c>
      <c r="C3549" s="278" t="s">
        <v>46</v>
      </c>
      <c r="D3549" s="371" t="s">
        <v>3982</v>
      </c>
      <c r="E3549" s="373" t="s">
        <v>682</v>
      </c>
      <c r="F3549" s="372"/>
      <c r="G3549" s="374">
        <v>188</v>
      </c>
      <c r="H3549" s="374">
        <v>4</v>
      </c>
      <c r="I3549" s="374">
        <v>1</v>
      </c>
      <c r="J3549" s="373" t="s">
        <v>683</v>
      </c>
      <c r="K3549" s="372"/>
      <c r="L3549" s="374" t="s">
        <v>49</v>
      </c>
      <c r="M3549" s="377" t="s">
        <v>50</v>
      </c>
      <c r="N3549" s="374" t="s">
        <v>684</v>
      </c>
    </row>
    <row r="3550" spans="1:14" ht="25.5" customHeight="1">
      <c r="A3550" s="197"/>
      <c r="B3550" s="366">
        <v>3533</v>
      </c>
      <c r="C3550" s="278" t="s">
        <v>46</v>
      </c>
      <c r="D3550" s="371" t="s">
        <v>3983</v>
      </c>
      <c r="E3550" s="373" t="s">
        <v>682</v>
      </c>
      <c r="F3550" s="372"/>
      <c r="G3550" s="374">
        <v>188</v>
      </c>
      <c r="H3550" s="374">
        <v>5</v>
      </c>
      <c r="I3550" s="374">
        <v>1</v>
      </c>
      <c r="J3550" s="373" t="s">
        <v>683</v>
      </c>
      <c r="K3550" s="372"/>
      <c r="L3550" s="374" t="s">
        <v>49</v>
      </c>
      <c r="M3550" s="377" t="s">
        <v>50</v>
      </c>
      <c r="N3550" s="374" t="s">
        <v>684</v>
      </c>
    </row>
    <row r="3551" spans="1:14" ht="25.5" customHeight="1">
      <c r="A3551" s="197"/>
      <c r="B3551" s="366">
        <v>3534</v>
      </c>
      <c r="C3551" s="278" t="s">
        <v>46</v>
      </c>
      <c r="D3551" s="371" t="s">
        <v>3984</v>
      </c>
      <c r="E3551" s="373" t="s">
        <v>682</v>
      </c>
      <c r="F3551" s="372"/>
      <c r="G3551" s="374">
        <v>188</v>
      </c>
      <c r="H3551" s="374">
        <v>6</v>
      </c>
      <c r="I3551" s="374">
        <v>1</v>
      </c>
      <c r="J3551" s="373" t="s">
        <v>683</v>
      </c>
      <c r="K3551" s="372"/>
      <c r="L3551" s="374" t="s">
        <v>49</v>
      </c>
      <c r="M3551" s="377" t="s">
        <v>50</v>
      </c>
      <c r="N3551" s="374" t="s">
        <v>684</v>
      </c>
    </row>
    <row r="3552" spans="1:14" ht="25.5" customHeight="1">
      <c r="A3552" s="197"/>
      <c r="B3552" s="363">
        <v>3535</v>
      </c>
      <c r="C3552" s="278" t="s">
        <v>46</v>
      </c>
      <c r="D3552" s="371" t="s">
        <v>3985</v>
      </c>
      <c r="E3552" s="373" t="s">
        <v>682</v>
      </c>
      <c r="F3552" s="372"/>
      <c r="G3552" s="374">
        <v>188</v>
      </c>
      <c r="H3552" s="374">
        <v>7</v>
      </c>
      <c r="I3552" s="374">
        <v>1</v>
      </c>
      <c r="J3552" s="373" t="s">
        <v>683</v>
      </c>
      <c r="K3552" s="372"/>
      <c r="L3552" s="374" t="s">
        <v>49</v>
      </c>
      <c r="M3552" s="377" t="s">
        <v>50</v>
      </c>
      <c r="N3552" s="374" t="s">
        <v>684</v>
      </c>
    </row>
    <row r="3553" spans="1:14" ht="25.5" customHeight="1">
      <c r="A3553" s="197"/>
      <c r="B3553" s="366">
        <v>3536</v>
      </c>
      <c r="C3553" s="278" t="s">
        <v>46</v>
      </c>
      <c r="D3553" s="371" t="s">
        <v>3986</v>
      </c>
      <c r="E3553" s="373" t="s">
        <v>682</v>
      </c>
      <c r="F3553" s="372"/>
      <c r="G3553" s="374">
        <v>188</v>
      </c>
      <c r="H3553" s="374">
        <v>8</v>
      </c>
      <c r="I3553" s="374">
        <v>1</v>
      </c>
      <c r="J3553" s="373" t="s">
        <v>683</v>
      </c>
      <c r="K3553" s="372"/>
      <c r="L3553" s="374" t="s">
        <v>49</v>
      </c>
      <c r="M3553" s="377" t="s">
        <v>50</v>
      </c>
      <c r="N3553" s="374" t="s">
        <v>684</v>
      </c>
    </row>
    <row r="3554" spans="1:14" ht="25.5" customHeight="1">
      <c r="A3554" s="197"/>
      <c r="B3554" s="366">
        <v>3537</v>
      </c>
      <c r="C3554" s="278" t="s">
        <v>46</v>
      </c>
      <c r="D3554" s="371" t="s">
        <v>3987</v>
      </c>
      <c r="E3554" s="373" t="s">
        <v>682</v>
      </c>
      <c r="F3554" s="372"/>
      <c r="G3554" s="374">
        <v>188</v>
      </c>
      <c r="H3554" s="374">
        <v>9</v>
      </c>
      <c r="I3554" s="374">
        <v>1</v>
      </c>
      <c r="J3554" s="373" t="s">
        <v>683</v>
      </c>
      <c r="K3554" s="372"/>
      <c r="L3554" s="374" t="s">
        <v>49</v>
      </c>
      <c r="M3554" s="377" t="s">
        <v>50</v>
      </c>
      <c r="N3554" s="374" t="s">
        <v>684</v>
      </c>
    </row>
    <row r="3555" spans="1:14" ht="25.5" customHeight="1">
      <c r="A3555" s="197"/>
      <c r="B3555" s="363">
        <v>3538</v>
      </c>
      <c r="C3555" s="278" t="s">
        <v>46</v>
      </c>
      <c r="D3555" s="371" t="s">
        <v>3988</v>
      </c>
      <c r="E3555" s="373" t="s">
        <v>682</v>
      </c>
      <c r="F3555" s="372"/>
      <c r="G3555" s="374">
        <v>188</v>
      </c>
      <c r="H3555" s="374">
        <v>10</v>
      </c>
      <c r="I3555" s="374">
        <v>1</v>
      </c>
      <c r="J3555" s="373" t="s">
        <v>683</v>
      </c>
      <c r="K3555" s="372"/>
      <c r="L3555" s="374" t="s">
        <v>49</v>
      </c>
      <c r="M3555" s="377" t="s">
        <v>50</v>
      </c>
      <c r="N3555" s="374" t="s">
        <v>684</v>
      </c>
    </row>
    <row r="3556" spans="1:14" ht="25.5" customHeight="1">
      <c r="A3556" s="197"/>
      <c r="B3556" s="366">
        <v>3539</v>
      </c>
      <c r="C3556" s="278" t="s">
        <v>46</v>
      </c>
      <c r="D3556" s="371" t="s">
        <v>3989</v>
      </c>
      <c r="E3556" s="373" t="s">
        <v>682</v>
      </c>
      <c r="F3556" s="372"/>
      <c r="G3556" s="374">
        <v>188</v>
      </c>
      <c r="H3556" s="374">
        <v>11</v>
      </c>
      <c r="I3556" s="374">
        <v>1</v>
      </c>
      <c r="J3556" s="373" t="s">
        <v>683</v>
      </c>
      <c r="K3556" s="372"/>
      <c r="L3556" s="374" t="s">
        <v>49</v>
      </c>
      <c r="M3556" s="377" t="s">
        <v>50</v>
      </c>
      <c r="N3556" s="374" t="s">
        <v>684</v>
      </c>
    </row>
    <row r="3557" spans="1:14" ht="25.5" customHeight="1">
      <c r="A3557" s="197"/>
      <c r="B3557" s="366">
        <v>3540</v>
      </c>
      <c r="C3557" s="278" t="s">
        <v>46</v>
      </c>
      <c r="D3557" s="371" t="s">
        <v>3990</v>
      </c>
      <c r="E3557" s="373" t="s">
        <v>682</v>
      </c>
      <c r="F3557" s="372"/>
      <c r="G3557" s="374">
        <v>188</v>
      </c>
      <c r="H3557" s="374">
        <v>12</v>
      </c>
      <c r="I3557" s="374">
        <v>1</v>
      </c>
      <c r="J3557" s="373" t="s">
        <v>683</v>
      </c>
      <c r="K3557" s="372"/>
      <c r="L3557" s="374" t="s">
        <v>49</v>
      </c>
      <c r="M3557" s="377" t="s">
        <v>50</v>
      </c>
      <c r="N3557" s="374" t="s">
        <v>684</v>
      </c>
    </row>
    <row r="3558" spans="1:14" ht="25.5" customHeight="1">
      <c r="A3558" s="197"/>
      <c r="B3558" s="363">
        <v>3541</v>
      </c>
      <c r="C3558" s="278" t="s">
        <v>46</v>
      </c>
      <c r="D3558" s="371" t="s">
        <v>3991</v>
      </c>
      <c r="E3558" s="373" t="s">
        <v>682</v>
      </c>
      <c r="F3558" s="372"/>
      <c r="G3558" s="374">
        <v>188</v>
      </c>
      <c r="H3558" s="374">
        <v>13</v>
      </c>
      <c r="I3558" s="374">
        <v>1</v>
      </c>
      <c r="J3558" s="373" t="s">
        <v>683</v>
      </c>
      <c r="K3558" s="372"/>
      <c r="L3558" s="374" t="s">
        <v>49</v>
      </c>
      <c r="M3558" s="377" t="s">
        <v>50</v>
      </c>
      <c r="N3558" s="374" t="s">
        <v>684</v>
      </c>
    </row>
    <row r="3559" spans="1:14" ht="25.5" customHeight="1">
      <c r="A3559" s="197"/>
      <c r="B3559" s="366">
        <v>3542</v>
      </c>
      <c r="C3559" s="278" t="s">
        <v>46</v>
      </c>
      <c r="D3559" s="371" t="s">
        <v>3992</v>
      </c>
      <c r="E3559" s="373" t="s">
        <v>682</v>
      </c>
      <c r="F3559" s="372"/>
      <c r="G3559" s="374">
        <v>188</v>
      </c>
      <c r="H3559" s="374">
        <v>14</v>
      </c>
      <c r="I3559" s="374">
        <v>1</v>
      </c>
      <c r="J3559" s="373" t="s">
        <v>683</v>
      </c>
      <c r="K3559" s="372"/>
      <c r="L3559" s="374" t="s">
        <v>49</v>
      </c>
      <c r="M3559" s="377" t="s">
        <v>50</v>
      </c>
      <c r="N3559" s="374" t="s">
        <v>684</v>
      </c>
    </row>
    <row r="3560" spans="1:14" ht="25.5" customHeight="1">
      <c r="A3560" s="197"/>
      <c r="B3560" s="366">
        <v>3543</v>
      </c>
      <c r="C3560" s="278" t="s">
        <v>46</v>
      </c>
      <c r="D3560" s="371" t="s">
        <v>3993</v>
      </c>
      <c r="E3560" s="373" t="s">
        <v>682</v>
      </c>
      <c r="F3560" s="372"/>
      <c r="G3560" s="374">
        <v>188</v>
      </c>
      <c r="H3560" s="374">
        <v>15</v>
      </c>
      <c r="I3560" s="374">
        <v>1</v>
      </c>
      <c r="J3560" s="373" t="s">
        <v>683</v>
      </c>
      <c r="K3560" s="372"/>
      <c r="L3560" s="374" t="s">
        <v>49</v>
      </c>
      <c r="M3560" s="377" t="s">
        <v>50</v>
      </c>
      <c r="N3560" s="374" t="s">
        <v>684</v>
      </c>
    </row>
    <row r="3561" spans="1:14" ht="25.5" customHeight="1">
      <c r="A3561" s="197"/>
      <c r="B3561" s="363">
        <v>3544</v>
      </c>
      <c r="C3561" s="278" t="s">
        <v>46</v>
      </c>
      <c r="D3561" s="371" t="s">
        <v>3994</v>
      </c>
      <c r="E3561" s="373" t="s">
        <v>682</v>
      </c>
      <c r="F3561" s="372"/>
      <c r="G3561" s="374">
        <v>188</v>
      </c>
      <c r="H3561" s="374">
        <v>16</v>
      </c>
      <c r="I3561" s="374">
        <v>1</v>
      </c>
      <c r="J3561" s="373" t="s">
        <v>683</v>
      </c>
      <c r="K3561" s="372"/>
      <c r="L3561" s="374" t="s">
        <v>49</v>
      </c>
      <c r="M3561" s="377" t="s">
        <v>50</v>
      </c>
      <c r="N3561" s="374" t="s">
        <v>684</v>
      </c>
    </row>
    <row r="3562" spans="1:14" ht="25.5" customHeight="1">
      <c r="A3562" s="197"/>
      <c r="B3562" s="366">
        <v>3545</v>
      </c>
      <c r="C3562" s="278" t="s">
        <v>46</v>
      </c>
      <c r="D3562" s="371" t="s">
        <v>3995</v>
      </c>
      <c r="E3562" s="373" t="s">
        <v>682</v>
      </c>
      <c r="F3562" s="372"/>
      <c r="G3562" s="374">
        <v>188</v>
      </c>
      <c r="H3562" s="374">
        <v>17</v>
      </c>
      <c r="I3562" s="374">
        <v>1</v>
      </c>
      <c r="J3562" s="373" t="s">
        <v>683</v>
      </c>
      <c r="K3562" s="372"/>
      <c r="L3562" s="374" t="s">
        <v>49</v>
      </c>
      <c r="M3562" s="377" t="s">
        <v>50</v>
      </c>
      <c r="N3562" s="374" t="s">
        <v>684</v>
      </c>
    </row>
    <row r="3563" spans="1:14" ht="25.5" customHeight="1">
      <c r="A3563" s="197"/>
      <c r="B3563" s="366">
        <v>3546</v>
      </c>
      <c r="C3563" s="278" t="s">
        <v>46</v>
      </c>
      <c r="D3563" s="371" t="s">
        <v>3996</v>
      </c>
      <c r="E3563" s="373" t="s">
        <v>682</v>
      </c>
      <c r="F3563" s="372"/>
      <c r="G3563" s="374">
        <v>188</v>
      </c>
      <c r="H3563" s="374">
        <v>18</v>
      </c>
      <c r="I3563" s="374">
        <v>1</v>
      </c>
      <c r="J3563" s="373" t="s">
        <v>683</v>
      </c>
      <c r="K3563" s="372"/>
      <c r="L3563" s="374" t="s">
        <v>49</v>
      </c>
      <c r="M3563" s="377" t="s">
        <v>50</v>
      </c>
      <c r="N3563" s="374" t="s">
        <v>684</v>
      </c>
    </row>
    <row r="3564" spans="1:14" ht="25.5" customHeight="1">
      <c r="A3564" s="197"/>
      <c r="B3564" s="363">
        <v>3547</v>
      </c>
      <c r="C3564" s="278" t="s">
        <v>46</v>
      </c>
      <c r="D3564" s="371" t="s">
        <v>3997</v>
      </c>
      <c r="E3564" s="373" t="s">
        <v>682</v>
      </c>
      <c r="F3564" s="372"/>
      <c r="G3564" s="374">
        <v>188</v>
      </c>
      <c r="H3564" s="374">
        <v>19</v>
      </c>
      <c r="I3564" s="374">
        <v>1</v>
      </c>
      <c r="J3564" s="373" t="s">
        <v>683</v>
      </c>
      <c r="K3564" s="372"/>
      <c r="L3564" s="374" t="s">
        <v>49</v>
      </c>
      <c r="M3564" s="377" t="s">
        <v>50</v>
      </c>
      <c r="N3564" s="374" t="s">
        <v>684</v>
      </c>
    </row>
    <row r="3565" spans="1:14" ht="25.5" customHeight="1">
      <c r="A3565" s="197"/>
      <c r="B3565" s="366">
        <v>3548</v>
      </c>
      <c r="C3565" s="278" t="s">
        <v>46</v>
      </c>
      <c r="D3565" s="371" t="s">
        <v>3998</v>
      </c>
      <c r="E3565" s="373" t="s">
        <v>682</v>
      </c>
      <c r="F3565" s="372"/>
      <c r="G3565" s="374">
        <v>188</v>
      </c>
      <c r="H3565" s="374">
        <v>20</v>
      </c>
      <c r="I3565" s="374">
        <v>1</v>
      </c>
      <c r="J3565" s="373" t="s">
        <v>683</v>
      </c>
      <c r="K3565" s="372"/>
      <c r="L3565" s="374" t="s">
        <v>49</v>
      </c>
      <c r="M3565" s="377" t="s">
        <v>50</v>
      </c>
      <c r="N3565" s="374" t="s">
        <v>684</v>
      </c>
    </row>
    <row r="3566" spans="1:14" ht="25.5" customHeight="1">
      <c r="A3566" s="197"/>
      <c r="B3566" s="366">
        <v>3549</v>
      </c>
      <c r="C3566" s="278" t="s">
        <v>46</v>
      </c>
      <c r="D3566" s="371" t="s">
        <v>3999</v>
      </c>
      <c r="E3566" s="373" t="s">
        <v>682</v>
      </c>
      <c r="F3566" s="372"/>
      <c r="G3566" s="374">
        <v>189</v>
      </c>
      <c r="H3566" s="374">
        <v>1</v>
      </c>
      <c r="I3566" s="374">
        <v>1</v>
      </c>
      <c r="J3566" s="373" t="s">
        <v>683</v>
      </c>
      <c r="K3566" s="372"/>
      <c r="L3566" s="374" t="s">
        <v>49</v>
      </c>
      <c r="M3566" s="377" t="s">
        <v>50</v>
      </c>
      <c r="N3566" s="374" t="s">
        <v>684</v>
      </c>
    </row>
    <row r="3567" spans="1:14" ht="25.5" customHeight="1">
      <c r="A3567" s="197"/>
      <c r="B3567" s="363">
        <v>3550</v>
      </c>
      <c r="C3567" s="278" t="s">
        <v>46</v>
      </c>
      <c r="D3567" s="370" t="s">
        <v>4000</v>
      </c>
      <c r="E3567" s="366" t="s">
        <v>682</v>
      </c>
      <c r="F3567" s="372"/>
      <c r="G3567" s="367">
        <v>189</v>
      </c>
      <c r="H3567" s="367">
        <v>2</v>
      </c>
      <c r="I3567" s="367">
        <v>1</v>
      </c>
      <c r="J3567" s="373" t="s">
        <v>683</v>
      </c>
      <c r="K3567" s="372"/>
      <c r="L3567" s="374" t="s">
        <v>49</v>
      </c>
      <c r="M3567" s="377" t="s">
        <v>50</v>
      </c>
      <c r="N3567" s="374" t="s">
        <v>684</v>
      </c>
    </row>
    <row r="3568" spans="1:14" ht="25.5" customHeight="1">
      <c r="A3568" s="197"/>
      <c r="B3568" s="366">
        <v>3551</v>
      </c>
      <c r="C3568" s="278" t="s">
        <v>46</v>
      </c>
      <c r="D3568" s="370" t="s">
        <v>4001</v>
      </c>
      <c r="E3568" s="366" t="s">
        <v>682</v>
      </c>
      <c r="F3568" s="372"/>
      <c r="G3568" s="367">
        <v>189</v>
      </c>
      <c r="H3568" s="367">
        <v>3</v>
      </c>
      <c r="I3568" s="367">
        <v>1</v>
      </c>
      <c r="J3568" s="373" t="s">
        <v>683</v>
      </c>
      <c r="K3568" s="372"/>
      <c r="L3568" s="374" t="s">
        <v>49</v>
      </c>
      <c r="M3568" s="377" t="s">
        <v>50</v>
      </c>
      <c r="N3568" s="374" t="s">
        <v>684</v>
      </c>
    </row>
    <row r="3569" spans="1:14" ht="25.5" customHeight="1">
      <c r="A3569" s="197"/>
      <c r="B3569" s="366">
        <v>3552</v>
      </c>
      <c r="C3569" s="278" t="s">
        <v>46</v>
      </c>
      <c r="D3569" s="370" t="s">
        <v>4002</v>
      </c>
      <c r="E3569" s="366" t="s">
        <v>682</v>
      </c>
      <c r="F3569" s="372"/>
      <c r="G3569" s="367">
        <v>189</v>
      </c>
      <c r="H3569" s="367">
        <v>4</v>
      </c>
      <c r="I3569" s="367">
        <v>1</v>
      </c>
      <c r="J3569" s="373" t="s">
        <v>683</v>
      </c>
      <c r="K3569" s="372"/>
      <c r="L3569" s="374" t="s">
        <v>49</v>
      </c>
      <c r="M3569" s="377" t="s">
        <v>50</v>
      </c>
      <c r="N3569" s="374" t="s">
        <v>684</v>
      </c>
    </row>
    <row r="3570" spans="1:14" ht="25.5" customHeight="1">
      <c r="A3570" s="197"/>
      <c r="B3570" s="363">
        <v>3553</v>
      </c>
      <c r="C3570" s="278" t="s">
        <v>46</v>
      </c>
      <c r="D3570" s="370" t="s">
        <v>4003</v>
      </c>
      <c r="E3570" s="366" t="s">
        <v>682</v>
      </c>
      <c r="F3570" s="372"/>
      <c r="G3570" s="367">
        <v>189</v>
      </c>
      <c r="H3570" s="367">
        <v>5</v>
      </c>
      <c r="I3570" s="367">
        <v>1</v>
      </c>
      <c r="J3570" s="373" t="s">
        <v>683</v>
      </c>
      <c r="K3570" s="372"/>
      <c r="L3570" s="374" t="s">
        <v>49</v>
      </c>
      <c r="M3570" s="377" t="s">
        <v>50</v>
      </c>
      <c r="N3570" s="374" t="s">
        <v>684</v>
      </c>
    </row>
    <row r="3571" spans="1:14" ht="25.5" customHeight="1">
      <c r="A3571" s="197"/>
      <c r="B3571" s="366">
        <v>3554</v>
      </c>
      <c r="C3571" s="278" t="s">
        <v>46</v>
      </c>
      <c r="D3571" s="370" t="s">
        <v>4004</v>
      </c>
      <c r="E3571" s="366" t="s">
        <v>682</v>
      </c>
      <c r="F3571" s="372"/>
      <c r="G3571" s="367">
        <v>189</v>
      </c>
      <c r="H3571" s="367">
        <v>6</v>
      </c>
      <c r="I3571" s="367">
        <v>1</v>
      </c>
      <c r="J3571" s="373" t="s">
        <v>683</v>
      </c>
      <c r="K3571" s="372"/>
      <c r="L3571" s="374" t="s">
        <v>49</v>
      </c>
      <c r="M3571" s="377" t="s">
        <v>50</v>
      </c>
      <c r="N3571" s="374" t="s">
        <v>684</v>
      </c>
    </row>
    <row r="3572" spans="1:14" ht="25.5" customHeight="1">
      <c r="A3572" s="197"/>
      <c r="B3572" s="366">
        <v>3555</v>
      </c>
      <c r="C3572" s="278" t="s">
        <v>46</v>
      </c>
      <c r="D3572" s="370" t="s">
        <v>4005</v>
      </c>
      <c r="E3572" s="366" t="s">
        <v>682</v>
      </c>
      <c r="F3572" s="372"/>
      <c r="G3572" s="367">
        <v>189</v>
      </c>
      <c r="H3572" s="367">
        <v>7</v>
      </c>
      <c r="I3572" s="367">
        <v>1</v>
      </c>
      <c r="J3572" s="373" t="s">
        <v>683</v>
      </c>
      <c r="K3572" s="372"/>
      <c r="L3572" s="374" t="s">
        <v>49</v>
      </c>
      <c r="M3572" s="377" t="s">
        <v>50</v>
      </c>
      <c r="N3572" s="374" t="s">
        <v>684</v>
      </c>
    </row>
    <row r="3573" spans="1:14" ht="25.5" customHeight="1">
      <c r="A3573" s="197"/>
      <c r="B3573" s="363">
        <v>3556</v>
      </c>
      <c r="C3573" s="278" t="s">
        <v>46</v>
      </c>
      <c r="D3573" s="370" t="s">
        <v>4006</v>
      </c>
      <c r="E3573" s="366" t="s">
        <v>682</v>
      </c>
      <c r="F3573" s="372"/>
      <c r="G3573" s="367">
        <v>189</v>
      </c>
      <c r="H3573" s="367">
        <v>8</v>
      </c>
      <c r="I3573" s="367">
        <v>1</v>
      </c>
      <c r="J3573" s="373" t="s">
        <v>683</v>
      </c>
      <c r="K3573" s="372"/>
      <c r="L3573" s="374" t="s">
        <v>49</v>
      </c>
      <c r="M3573" s="377" t="s">
        <v>50</v>
      </c>
      <c r="N3573" s="374" t="s">
        <v>684</v>
      </c>
    </row>
    <row r="3574" spans="1:14" ht="25.5" customHeight="1">
      <c r="A3574" s="197"/>
      <c r="B3574" s="366">
        <v>3557</v>
      </c>
      <c r="C3574" s="278" t="s">
        <v>46</v>
      </c>
      <c r="D3574" s="370" t="s">
        <v>4007</v>
      </c>
      <c r="E3574" s="366" t="s">
        <v>682</v>
      </c>
      <c r="F3574" s="372"/>
      <c r="G3574" s="367">
        <v>189</v>
      </c>
      <c r="H3574" s="367">
        <v>9</v>
      </c>
      <c r="I3574" s="367">
        <v>1</v>
      </c>
      <c r="J3574" s="373" t="s">
        <v>683</v>
      </c>
      <c r="K3574" s="372"/>
      <c r="L3574" s="374" t="s">
        <v>49</v>
      </c>
      <c r="M3574" s="377" t="s">
        <v>50</v>
      </c>
      <c r="N3574" s="374" t="s">
        <v>684</v>
      </c>
    </row>
    <row r="3575" spans="1:14" ht="25.5" customHeight="1">
      <c r="A3575" s="197"/>
      <c r="B3575" s="366">
        <v>3558</v>
      </c>
      <c r="C3575" s="278" t="s">
        <v>46</v>
      </c>
      <c r="D3575" s="370" t="s">
        <v>4008</v>
      </c>
      <c r="E3575" s="366" t="s">
        <v>682</v>
      </c>
      <c r="F3575" s="372"/>
      <c r="G3575" s="367">
        <v>189</v>
      </c>
      <c r="H3575" s="367">
        <v>10</v>
      </c>
      <c r="I3575" s="367">
        <v>1</v>
      </c>
      <c r="J3575" s="373" t="s">
        <v>683</v>
      </c>
      <c r="K3575" s="372"/>
      <c r="L3575" s="374" t="s">
        <v>49</v>
      </c>
      <c r="M3575" s="377" t="s">
        <v>50</v>
      </c>
      <c r="N3575" s="374" t="s">
        <v>684</v>
      </c>
    </row>
    <row r="3576" spans="1:14" ht="25.5" customHeight="1">
      <c r="A3576" s="197"/>
      <c r="B3576" s="363">
        <v>3559</v>
      </c>
      <c r="C3576" s="278" t="s">
        <v>46</v>
      </c>
      <c r="D3576" s="370" t="s">
        <v>4009</v>
      </c>
      <c r="E3576" s="366" t="s">
        <v>682</v>
      </c>
      <c r="F3576" s="372"/>
      <c r="G3576" s="367">
        <v>189</v>
      </c>
      <c r="H3576" s="367">
        <v>11</v>
      </c>
      <c r="I3576" s="367">
        <v>1</v>
      </c>
      <c r="J3576" s="373" t="s">
        <v>683</v>
      </c>
      <c r="K3576" s="372"/>
      <c r="L3576" s="374" t="s">
        <v>49</v>
      </c>
      <c r="M3576" s="377" t="s">
        <v>50</v>
      </c>
      <c r="N3576" s="374" t="s">
        <v>684</v>
      </c>
    </row>
    <row r="3577" spans="1:14" ht="25.5" customHeight="1">
      <c r="A3577" s="197"/>
      <c r="B3577" s="366">
        <v>3560</v>
      </c>
      <c r="C3577" s="278" t="s">
        <v>46</v>
      </c>
      <c r="D3577" s="370" t="s">
        <v>4010</v>
      </c>
      <c r="E3577" s="366" t="s">
        <v>682</v>
      </c>
      <c r="F3577" s="372"/>
      <c r="G3577" s="367">
        <v>189</v>
      </c>
      <c r="H3577" s="367">
        <v>12</v>
      </c>
      <c r="I3577" s="367">
        <v>1</v>
      </c>
      <c r="J3577" s="373" t="s">
        <v>683</v>
      </c>
      <c r="K3577" s="372"/>
      <c r="L3577" s="374" t="s">
        <v>49</v>
      </c>
      <c r="M3577" s="377" t="s">
        <v>50</v>
      </c>
      <c r="N3577" s="374" t="s">
        <v>684</v>
      </c>
    </row>
    <row r="3578" spans="1:14" ht="25.5" customHeight="1">
      <c r="A3578" s="197"/>
      <c r="B3578" s="366">
        <v>3561</v>
      </c>
      <c r="C3578" s="278" t="s">
        <v>46</v>
      </c>
      <c r="D3578" s="370" t="s">
        <v>4011</v>
      </c>
      <c r="E3578" s="366" t="s">
        <v>682</v>
      </c>
      <c r="F3578" s="372"/>
      <c r="G3578" s="367">
        <v>189</v>
      </c>
      <c r="H3578" s="367">
        <v>13</v>
      </c>
      <c r="I3578" s="367">
        <v>1</v>
      </c>
      <c r="J3578" s="373" t="s">
        <v>683</v>
      </c>
      <c r="K3578" s="372"/>
      <c r="L3578" s="374" t="s">
        <v>49</v>
      </c>
      <c r="M3578" s="377" t="s">
        <v>50</v>
      </c>
      <c r="N3578" s="374" t="s">
        <v>684</v>
      </c>
    </row>
    <row r="3579" spans="1:14" ht="25.5" customHeight="1">
      <c r="A3579" s="197"/>
      <c r="B3579" s="363">
        <v>3562</v>
      </c>
      <c r="C3579" s="278" t="s">
        <v>46</v>
      </c>
      <c r="D3579" s="370" t="s">
        <v>4012</v>
      </c>
      <c r="E3579" s="366" t="s">
        <v>682</v>
      </c>
      <c r="F3579" s="372"/>
      <c r="G3579" s="367">
        <v>189</v>
      </c>
      <c r="H3579" s="367">
        <v>14</v>
      </c>
      <c r="I3579" s="367">
        <v>1</v>
      </c>
      <c r="J3579" s="373" t="s">
        <v>683</v>
      </c>
      <c r="K3579" s="372"/>
      <c r="L3579" s="374" t="s">
        <v>49</v>
      </c>
      <c r="M3579" s="377" t="s">
        <v>50</v>
      </c>
      <c r="N3579" s="374" t="s">
        <v>684</v>
      </c>
    </row>
    <row r="3580" spans="1:14" ht="25.5" customHeight="1">
      <c r="A3580" s="197"/>
      <c r="B3580" s="366">
        <v>3563</v>
      </c>
      <c r="C3580" s="278" t="s">
        <v>46</v>
      </c>
      <c r="D3580" s="370" t="s">
        <v>4013</v>
      </c>
      <c r="E3580" s="366" t="s">
        <v>682</v>
      </c>
      <c r="F3580" s="372"/>
      <c r="G3580" s="367">
        <v>189</v>
      </c>
      <c r="H3580" s="367">
        <v>15</v>
      </c>
      <c r="I3580" s="367">
        <v>1</v>
      </c>
      <c r="J3580" s="373" t="s">
        <v>683</v>
      </c>
      <c r="K3580" s="372"/>
      <c r="L3580" s="374" t="s">
        <v>49</v>
      </c>
      <c r="M3580" s="377" t="s">
        <v>50</v>
      </c>
      <c r="N3580" s="374" t="s">
        <v>684</v>
      </c>
    </row>
    <row r="3581" spans="1:14" ht="25.5" customHeight="1">
      <c r="A3581" s="197"/>
      <c r="B3581" s="366">
        <v>3564</v>
      </c>
      <c r="C3581" s="278" t="s">
        <v>46</v>
      </c>
      <c r="D3581" s="370" t="s">
        <v>4014</v>
      </c>
      <c r="E3581" s="366" t="s">
        <v>682</v>
      </c>
      <c r="F3581" s="372"/>
      <c r="G3581" s="367">
        <v>189</v>
      </c>
      <c r="H3581" s="367">
        <v>16</v>
      </c>
      <c r="I3581" s="367">
        <v>1</v>
      </c>
      <c r="J3581" s="373" t="s">
        <v>683</v>
      </c>
      <c r="K3581" s="372"/>
      <c r="L3581" s="374" t="s">
        <v>49</v>
      </c>
      <c r="M3581" s="377" t="s">
        <v>50</v>
      </c>
      <c r="N3581" s="374" t="s">
        <v>684</v>
      </c>
    </row>
    <row r="3582" spans="1:14" ht="25.5" customHeight="1">
      <c r="A3582" s="197"/>
      <c r="B3582" s="363">
        <v>3565</v>
      </c>
      <c r="C3582" s="278" t="s">
        <v>46</v>
      </c>
      <c r="D3582" s="370" t="s">
        <v>4015</v>
      </c>
      <c r="E3582" s="366" t="s">
        <v>682</v>
      </c>
      <c r="F3582" s="372"/>
      <c r="G3582" s="367">
        <v>189</v>
      </c>
      <c r="H3582" s="367">
        <v>17</v>
      </c>
      <c r="I3582" s="367">
        <v>1</v>
      </c>
      <c r="J3582" s="373" t="s">
        <v>683</v>
      </c>
      <c r="K3582" s="372"/>
      <c r="L3582" s="374" t="s">
        <v>49</v>
      </c>
      <c r="M3582" s="377" t="s">
        <v>50</v>
      </c>
      <c r="N3582" s="374" t="s">
        <v>684</v>
      </c>
    </row>
    <row r="3583" spans="1:14" ht="25.5" customHeight="1">
      <c r="A3583" s="197"/>
      <c r="B3583" s="366">
        <v>3566</v>
      </c>
      <c r="C3583" s="278" t="s">
        <v>46</v>
      </c>
      <c r="D3583" s="370" t="s">
        <v>4016</v>
      </c>
      <c r="E3583" s="366" t="s">
        <v>682</v>
      </c>
      <c r="F3583" s="372"/>
      <c r="G3583" s="367">
        <v>189</v>
      </c>
      <c r="H3583" s="367">
        <v>18</v>
      </c>
      <c r="I3583" s="367">
        <v>1</v>
      </c>
      <c r="J3583" s="373" t="s">
        <v>683</v>
      </c>
      <c r="K3583" s="372"/>
      <c r="L3583" s="374" t="s">
        <v>49</v>
      </c>
      <c r="M3583" s="377" t="s">
        <v>50</v>
      </c>
      <c r="N3583" s="374" t="s">
        <v>684</v>
      </c>
    </row>
    <row r="3584" spans="1:14" ht="25.5" customHeight="1">
      <c r="A3584" s="197"/>
      <c r="B3584" s="366">
        <v>3567</v>
      </c>
      <c r="C3584" s="278" t="s">
        <v>46</v>
      </c>
      <c r="D3584" s="370" t="s">
        <v>4017</v>
      </c>
      <c r="E3584" s="366" t="s">
        <v>682</v>
      </c>
      <c r="F3584" s="372"/>
      <c r="G3584" s="367">
        <v>189</v>
      </c>
      <c r="H3584" s="367">
        <v>19</v>
      </c>
      <c r="I3584" s="367">
        <v>1</v>
      </c>
      <c r="J3584" s="373" t="s">
        <v>683</v>
      </c>
      <c r="K3584" s="372"/>
      <c r="L3584" s="374" t="s">
        <v>49</v>
      </c>
      <c r="M3584" s="377" t="s">
        <v>50</v>
      </c>
      <c r="N3584" s="374" t="s">
        <v>684</v>
      </c>
    </row>
    <row r="3585" spans="1:14" ht="25.5" customHeight="1">
      <c r="A3585" s="197"/>
      <c r="B3585" s="363">
        <v>3568</v>
      </c>
      <c r="C3585" s="278" t="s">
        <v>46</v>
      </c>
      <c r="D3585" s="370" t="s">
        <v>4018</v>
      </c>
      <c r="E3585" s="366" t="s">
        <v>682</v>
      </c>
      <c r="F3585" s="372"/>
      <c r="G3585" s="367">
        <v>189</v>
      </c>
      <c r="H3585" s="367">
        <v>20</v>
      </c>
      <c r="I3585" s="367">
        <v>1</v>
      </c>
      <c r="J3585" s="373" t="s">
        <v>683</v>
      </c>
      <c r="K3585" s="372"/>
      <c r="L3585" s="374" t="s">
        <v>49</v>
      </c>
      <c r="M3585" s="377" t="s">
        <v>50</v>
      </c>
      <c r="N3585" s="374" t="s">
        <v>684</v>
      </c>
    </row>
    <row r="3586" spans="1:14" ht="25.5" customHeight="1">
      <c r="A3586" s="197"/>
      <c r="B3586" s="366">
        <v>3569</v>
      </c>
      <c r="C3586" s="278" t="s">
        <v>46</v>
      </c>
      <c r="D3586" s="370" t="s">
        <v>4019</v>
      </c>
      <c r="E3586" s="366" t="s">
        <v>682</v>
      </c>
      <c r="F3586" s="372"/>
      <c r="G3586" s="367">
        <v>190</v>
      </c>
      <c r="H3586" s="367">
        <v>1</v>
      </c>
      <c r="I3586" s="367">
        <v>1</v>
      </c>
      <c r="J3586" s="373" t="s">
        <v>683</v>
      </c>
      <c r="K3586" s="372"/>
      <c r="L3586" s="374" t="s">
        <v>49</v>
      </c>
      <c r="M3586" s="377" t="s">
        <v>50</v>
      </c>
      <c r="N3586" s="374" t="s">
        <v>684</v>
      </c>
    </row>
    <row r="3587" spans="1:14" ht="25.5" customHeight="1">
      <c r="A3587" s="197"/>
      <c r="B3587" s="366">
        <v>3570</v>
      </c>
      <c r="C3587" s="278" t="s">
        <v>46</v>
      </c>
      <c r="D3587" s="370" t="s">
        <v>4020</v>
      </c>
      <c r="E3587" s="366" t="s">
        <v>682</v>
      </c>
      <c r="F3587" s="372"/>
      <c r="G3587" s="367">
        <v>190</v>
      </c>
      <c r="H3587" s="367">
        <v>2</v>
      </c>
      <c r="I3587" s="367">
        <v>1</v>
      </c>
      <c r="J3587" s="373" t="s">
        <v>683</v>
      </c>
      <c r="K3587" s="372"/>
      <c r="L3587" s="374" t="s">
        <v>49</v>
      </c>
      <c r="M3587" s="377" t="s">
        <v>50</v>
      </c>
      <c r="N3587" s="374" t="s">
        <v>684</v>
      </c>
    </row>
    <row r="3588" spans="1:14" ht="25.5" customHeight="1">
      <c r="A3588" s="197"/>
      <c r="B3588" s="363">
        <v>3571</v>
      </c>
      <c r="C3588" s="278" t="s">
        <v>46</v>
      </c>
      <c r="D3588" s="370" t="s">
        <v>4021</v>
      </c>
      <c r="E3588" s="366" t="s">
        <v>682</v>
      </c>
      <c r="F3588" s="372"/>
      <c r="G3588" s="367">
        <v>190</v>
      </c>
      <c r="H3588" s="367">
        <v>3</v>
      </c>
      <c r="I3588" s="367">
        <v>1</v>
      </c>
      <c r="J3588" s="373" t="s">
        <v>683</v>
      </c>
      <c r="K3588" s="372"/>
      <c r="L3588" s="374" t="s">
        <v>49</v>
      </c>
      <c r="M3588" s="377" t="s">
        <v>50</v>
      </c>
      <c r="N3588" s="374" t="s">
        <v>684</v>
      </c>
    </row>
    <row r="3589" spans="1:14" ht="25.5" customHeight="1">
      <c r="A3589" s="197"/>
      <c r="B3589" s="366">
        <v>3572</v>
      </c>
      <c r="C3589" s="278" t="s">
        <v>46</v>
      </c>
      <c r="D3589" s="370" t="s">
        <v>4022</v>
      </c>
      <c r="E3589" s="366" t="s">
        <v>682</v>
      </c>
      <c r="F3589" s="372"/>
      <c r="G3589" s="367">
        <v>190</v>
      </c>
      <c r="H3589" s="367">
        <v>4</v>
      </c>
      <c r="I3589" s="367">
        <v>1</v>
      </c>
      <c r="J3589" s="373" t="s">
        <v>683</v>
      </c>
      <c r="K3589" s="372"/>
      <c r="L3589" s="374" t="s">
        <v>49</v>
      </c>
      <c r="M3589" s="377" t="s">
        <v>50</v>
      </c>
      <c r="N3589" s="374" t="s">
        <v>684</v>
      </c>
    </row>
    <row r="3590" spans="1:14" ht="25.5" customHeight="1">
      <c r="A3590" s="197"/>
      <c r="B3590" s="366">
        <v>3573</v>
      </c>
      <c r="C3590" s="278" t="s">
        <v>46</v>
      </c>
      <c r="D3590" s="370" t="s">
        <v>4023</v>
      </c>
      <c r="E3590" s="366" t="s">
        <v>682</v>
      </c>
      <c r="F3590" s="372"/>
      <c r="G3590" s="367">
        <v>190</v>
      </c>
      <c r="H3590" s="367">
        <v>5</v>
      </c>
      <c r="I3590" s="367">
        <v>1</v>
      </c>
      <c r="J3590" s="373" t="s">
        <v>683</v>
      </c>
      <c r="K3590" s="372"/>
      <c r="L3590" s="374" t="s">
        <v>49</v>
      </c>
      <c r="M3590" s="377" t="s">
        <v>50</v>
      </c>
      <c r="N3590" s="374" t="s">
        <v>684</v>
      </c>
    </row>
    <row r="3591" spans="1:14" ht="25.5" customHeight="1">
      <c r="A3591" s="197"/>
      <c r="B3591" s="363">
        <v>3574</v>
      </c>
      <c r="C3591" s="278" t="s">
        <v>46</v>
      </c>
      <c r="D3591" s="370" t="s">
        <v>4024</v>
      </c>
      <c r="E3591" s="366" t="s">
        <v>682</v>
      </c>
      <c r="F3591" s="372"/>
      <c r="G3591" s="367">
        <v>190</v>
      </c>
      <c r="H3591" s="367">
        <v>6</v>
      </c>
      <c r="I3591" s="367">
        <v>1</v>
      </c>
      <c r="J3591" s="373" t="s">
        <v>683</v>
      </c>
      <c r="K3591" s="372"/>
      <c r="L3591" s="374" t="s">
        <v>49</v>
      </c>
      <c r="M3591" s="377" t="s">
        <v>50</v>
      </c>
      <c r="N3591" s="374" t="s">
        <v>684</v>
      </c>
    </row>
    <row r="3592" spans="1:14" ht="25.5" customHeight="1">
      <c r="A3592" s="197"/>
      <c r="B3592" s="366">
        <v>3575</v>
      </c>
      <c r="C3592" s="278" t="s">
        <v>46</v>
      </c>
      <c r="D3592" s="370" t="s">
        <v>4025</v>
      </c>
      <c r="E3592" s="366" t="s">
        <v>682</v>
      </c>
      <c r="F3592" s="372"/>
      <c r="G3592" s="367">
        <v>190</v>
      </c>
      <c r="H3592" s="367">
        <v>7</v>
      </c>
      <c r="I3592" s="367">
        <v>1</v>
      </c>
      <c r="J3592" s="373" t="s">
        <v>683</v>
      </c>
      <c r="K3592" s="372"/>
      <c r="L3592" s="374" t="s">
        <v>49</v>
      </c>
      <c r="M3592" s="377" t="s">
        <v>50</v>
      </c>
      <c r="N3592" s="374" t="s">
        <v>684</v>
      </c>
    </row>
    <row r="3593" spans="1:14" ht="25.5" customHeight="1">
      <c r="A3593" s="197"/>
      <c r="B3593" s="366">
        <v>3576</v>
      </c>
      <c r="C3593" s="278" t="s">
        <v>46</v>
      </c>
      <c r="D3593" s="370" t="s">
        <v>4026</v>
      </c>
      <c r="E3593" s="366" t="s">
        <v>682</v>
      </c>
      <c r="F3593" s="372"/>
      <c r="G3593" s="367">
        <v>190</v>
      </c>
      <c r="H3593" s="367">
        <v>8</v>
      </c>
      <c r="I3593" s="367">
        <v>1</v>
      </c>
      <c r="J3593" s="373" t="s">
        <v>683</v>
      </c>
      <c r="K3593" s="372"/>
      <c r="L3593" s="374" t="s">
        <v>49</v>
      </c>
      <c r="M3593" s="377" t="s">
        <v>50</v>
      </c>
      <c r="N3593" s="374" t="s">
        <v>684</v>
      </c>
    </row>
    <row r="3594" spans="1:14" ht="25.5" customHeight="1">
      <c r="A3594" s="197"/>
      <c r="B3594" s="363">
        <v>3577</v>
      </c>
      <c r="C3594" s="278" t="s">
        <v>46</v>
      </c>
      <c r="D3594" s="370" t="s">
        <v>4027</v>
      </c>
      <c r="E3594" s="366" t="s">
        <v>682</v>
      </c>
      <c r="F3594" s="372"/>
      <c r="G3594" s="367">
        <v>190</v>
      </c>
      <c r="H3594" s="367">
        <v>9</v>
      </c>
      <c r="I3594" s="367">
        <v>1</v>
      </c>
      <c r="J3594" s="373" t="s">
        <v>683</v>
      </c>
      <c r="K3594" s="372"/>
      <c r="L3594" s="374" t="s">
        <v>49</v>
      </c>
      <c r="M3594" s="377" t="s">
        <v>50</v>
      </c>
      <c r="N3594" s="374" t="s">
        <v>684</v>
      </c>
    </row>
    <row r="3595" spans="1:14" ht="25.5" customHeight="1">
      <c r="A3595" s="197"/>
      <c r="B3595" s="366">
        <v>3578</v>
      </c>
      <c r="C3595" s="278" t="s">
        <v>46</v>
      </c>
      <c r="D3595" s="370" t="s">
        <v>4028</v>
      </c>
      <c r="E3595" s="366" t="s">
        <v>682</v>
      </c>
      <c r="F3595" s="372"/>
      <c r="G3595" s="367">
        <v>190</v>
      </c>
      <c r="H3595" s="367">
        <v>10</v>
      </c>
      <c r="I3595" s="367">
        <v>1</v>
      </c>
      <c r="J3595" s="373" t="s">
        <v>683</v>
      </c>
      <c r="K3595" s="372"/>
      <c r="L3595" s="374" t="s">
        <v>49</v>
      </c>
      <c r="M3595" s="377" t="s">
        <v>50</v>
      </c>
      <c r="N3595" s="374" t="s">
        <v>684</v>
      </c>
    </row>
    <row r="3596" spans="1:14" ht="25.5" customHeight="1">
      <c r="A3596" s="197"/>
      <c r="B3596" s="366">
        <v>3579</v>
      </c>
      <c r="C3596" s="278" t="s">
        <v>46</v>
      </c>
      <c r="D3596" s="370" t="s">
        <v>4029</v>
      </c>
      <c r="E3596" s="366" t="s">
        <v>682</v>
      </c>
      <c r="F3596" s="372"/>
      <c r="G3596" s="367">
        <v>190</v>
      </c>
      <c r="H3596" s="367">
        <v>11</v>
      </c>
      <c r="I3596" s="367">
        <v>1</v>
      </c>
      <c r="J3596" s="373" t="s">
        <v>683</v>
      </c>
      <c r="K3596" s="372"/>
      <c r="L3596" s="374" t="s">
        <v>49</v>
      </c>
      <c r="M3596" s="377" t="s">
        <v>50</v>
      </c>
      <c r="N3596" s="374" t="s">
        <v>684</v>
      </c>
    </row>
    <row r="3597" spans="1:14" ht="25.5" customHeight="1">
      <c r="A3597" s="197"/>
      <c r="B3597" s="363">
        <v>3580</v>
      </c>
      <c r="C3597" s="278" t="s">
        <v>46</v>
      </c>
      <c r="D3597" s="370" t="s">
        <v>4030</v>
      </c>
      <c r="E3597" s="366" t="s">
        <v>682</v>
      </c>
      <c r="F3597" s="372"/>
      <c r="G3597" s="367">
        <v>190</v>
      </c>
      <c r="H3597" s="367">
        <v>12</v>
      </c>
      <c r="I3597" s="367">
        <v>1</v>
      </c>
      <c r="J3597" s="373" t="s">
        <v>683</v>
      </c>
      <c r="K3597" s="372"/>
      <c r="L3597" s="374" t="s">
        <v>49</v>
      </c>
      <c r="M3597" s="377" t="s">
        <v>50</v>
      </c>
      <c r="N3597" s="374" t="s">
        <v>684</v>
      </c>
    </row>
    <row r="3598" spans="1:14" ht="25.5" customHeight="1">
      <c r="A3598" s="197"/>
      <c r="B3598" s="366">
        <v>3581</v>
      </c>
      <c r="C3598" s="278" t="s">
        <v>46</v>
      </c>
      <c r="D3598" s="370" t="s">
        <v>4031</v>
      </c>
      <c r="E3598" s="366" t="s">
        <v>682</v>
      </c>
      <c r="F3598" s="372"/>
      <c r="G3598" s="367">
        <v>190</v>
      </c>
      <c r="H3598" s="367">
        <v>13</v>
      </c>
      <c r="I3598" s="367">
        <v>1</v>
      </c>
      <c r="J3598" s="373" t="s">
        <v>683</v>
      </c>
      <c r="K3598" s="372"/>
      <c r="L3598" s="374" t="s">
        <v>49</v>
      </c>
      <c r="M3598" s="377" t="s">
        <v>50</v>
      </c>
      <c r="N3598" s="374" t="s">
        <v>684</v>
      </c>
    </row>
    <row r="3599" spans="1:14" ht="25.5" customHeight="1">
      <c r="A3599" s="197"/>
      <c r="B3599" s="366">
        <v>3582</v>
      </c>
      <c r="C3599" s="279" t="s">
        <v>46</v>
      </c>
      <c r="D3599" s="370" t="s">
        <v>4032</v>
      </c>
      <c r="E3599" s="366" t="s">
        <v>682</v>
      </c>
      <c r="F3599" s="372"/>
      <c r="G3599" s="367">
        <v>190</v>
      </c>
      <c r="H3599" s="367">
        <v>14</v>
      </c>
      <c r="I3599" s="367">
        <v>1</v>
      </c>
      <c r="J3599" s="373" t="s">
        <v>683</v>
      </c>
      <c r="K3599" s="372"/>
      <c r="L3599" s="374" t="s">
        <v>49</v>
      </c>
      <c r="M3599" s="377" t="s">
        <v>50</v>
      </c>
      <c r="N3599" s="374" t="s">
        <v>684</v>
      </c>
    </row>
    <row r="3600" spans="1:14" ht="25.5" customHeight="1">
      <c r="A3600" s="276"/>
      <c r="B3600" s="363">
        <v>3583</v>
      </c>
      <c r="C3600" s="278" t="s">
        <v>46</v>
      </c>
      <c r="D3600" s="370" t="s">
        <v>4033</v>
      </c>
      <c r="E3600" s="366" t="s">
        <v>682</v>
      </c>
      <c r="F3600" s="372"/>
      <c r="G3600" s="367">
        <v>190</v>
      </c>
      <c r="H3600" s="367">
        <v>15</v>
      </c>
      <c r="I3600" s="367">
        <v>1</v>
      </c>
      <c r="J3600" s="373" t="s">
        <v>683</v>
      </c>
      <c r="K3600" s="372"/>
      <c r="L3600" s="374" t="s">
        <v>49</v>
      </c>
      <c r="M3600" s="374" t="s">
        <v>50</v>
      </c>
      <c r="N3600" s="374" t="s">
        <v>684</v>
      </c>
    </row>
    <row r="3601" spans="1:14" ht="25.5" customHeight="1">
      <c r="A3601" s="276"/>
      <c r="B3601" s="366">
        <v>3584</v>
      </c>
      <c r="C3601" s="278" t="s">
        <v>46</v>
      </c>
      <c r="D3601" s="370" t="s">
        <v>4034</v>
      </c>
      <c r="E3601" s="366" t="s">
        <v>682</v>
      </c>
      <c r="F3601" s="372"/>
      <c r="G3601" s="367">
        <v>190</v>
      </c>
      <c r="H3601" s="367">
        <v>16</v>
      </c>
      <c r="I3601" s="367">
        <v>1</v>
      </c>
      <c r="J3601" s="373" t="s">
        <v>683</v>
      </c>
      <c r="K3601" s="372"/>
      <c r="L3601" s="374" t="s">
        <v>49</v>
      </c>
      <c r="M3601" s="374" t="s">
        <v>50</v>
      </c>
      <c r="N3601" s="374" t="s">
        <v>684</v>
      </c>
    </row>
    <row r="3602" spans="1:14" ht="25.5" customHeight="1">
      <c r="A3602" s="276"/>
      <c r="B3602" s="366">
        <v>3585</v>
      </c>
      <c r="C3602" s="278" t="s">
        <v>46</v>
      </c>
      <c r="D3602" s="370" t="s">
        <v>4035</v>
      </c>
      <c r="E3602" s="366" t="s">
        <v>682</v>
      </c>
      <c r="F3602" s="372"/>
      <c r="G3602" s="367">
        <v>190</v>
      </c>
      <c r="H3602" s="367">
        <v>17</v>
      </c>
      <c r="I3602" s="367">
        <v>1</v>
      </c>
      <c r="J3602" s="373" t="s">
        <v>683</v>
      </c>
      <c r="K3602" s="372"/>
      <c r="L3602" s="374" t="s">
        <v>49</v>
      </c>
      <c r="M3602" s="374" t="s">
        <v>50</v>
      </c>
      <c r="N3602" s="374" t="s">
        <v>684</v>
      </c>
    </row>
    <row r="3603" spans="1:14" ht="25.5" customHeight="1">
      <c r="A3603" s="276"/>
      <c r="B3603" s="363">
        <v>3586</v>
      </c>
      <c r="C3603" s="278" t="s">
        <v>46</v>
      </c>
      <c r="D3603" s="370" t="s">
        <v>4036</v>
      </c>
      <c r="E3603" s="366" t="s">
        <v>682</v>
      </c>
      <c r="F3603" s="372"/>
      <c r="G3603" s="367">
        <v>190</v>
      </c>
      <c r="H3603" s="367">
        <v>18</v>
      </c>
      <c r="I3603" s="367">
        <v>1</v>
      </c>
      <c r="J3603" s="373" t="s">
        <v>683</v>
      </c>
      <c r="K3603" s="372"/>
      <c r="L3603" s="374" t="s">
        <v>49</v>
      </c>
      <c r="M3603" s="374" t="s">
        <v>50</v>
      </c>
      <c r="N3603" s="374" t="s">
        <v>684</v>
      </c>
    </row>
    <row r="3604" spans="1:14" ht="25.5" customHeight="1">
      <c r="A3604" s="276"/>
      <c r="B3604" s="366">
        <v>3587</v>
      </c>
      <c r="C3604" s="278" t="s">
        <v>46</v>
      </c>
      <c r="D3604" s="370" t="s">
        <v>4037</v>
      </c>
      <c r="E3604" s="366" t="s">
        <v>682</v>
      </c>
      <c r="F3604" s="372"/>
      <c r="G3604" s="367">
        <v>190</v>
      </c>
      <c r="H3604" s="367">
        <v>19</v>
      </c>
      <c r="I3604" s="367">
        <v>1</v>
      </c>
      <c r="J3604" s="373" t="s">
        <v>683</v>
      </c>
      <c r="K3604" s="372"/>
      <c r="L3604" s="374" t="s">
        <v>49</v>
      </c>
      <c r="M3604" s="374" t="s">
        <v>50</v>
      </c>
      <c r="N3604" s="374" t="s">
        <v>684</v>
      </c>
    </row>
    <row r="3605" spans="1:14" ht="25.5" customHeight="1">
      <c r="A3605" s="276"/>
      <c r="B3605" s="366">
        <v>3588</v>
      </c>
      <c r="C3605" s="278" t="s">
        <v>46</v>
      </c>
      <c r="D3605" s="370" t="s">
        <v>4038</v>
      </c>
      <c r="E3605" s="366" t="s">
        <v>682</v>
      </c>
      <c r="F3605" s="372"/>
      <c r="G3605" s="367">
        <v>190</v>
      </c>
      <c r="H3605" s="367">
        <v>20</v>
      </c>
      <c r="I3605" s="367">
        <v>1</v>
      </c>
      <c r="J3605" s="373" t="s">
        <v>683</v>
      </c>
      <c r="K3605" s="372"/>
      <c r="L3605" s="374" t="s">
        <v>49</v>
      </c>
      <c r="M3605" s="374" t="s">
        <v>50</v>
      </c>
      <c r="N3605" s="374" t="s">
        <v>684</v>
      </c>
    </row>
    <row r="3606" spans="1:14" ht="25.5" customHeight="1">
      <c r="A3606" s="276"/>
      <c r="B3606" s="363">
        <v>3589</v>
      </c>
      <c r="C3606" s="278" t="s">
        <v>46</v>
      </c>
      <c r="D3606" s="370" t="s">
        <v>4039</v>
      </c>
      <c r="E3606" s="366" t="s">
        <v>682</v>
      </c>
      <c r="F3606" s="372"/>
      <c r="G3606" s="367">
        <v>191</v>
      </c>
      <c r="H3606" s="367">
        <v>1</v>
      </c>
      <c r="I3606" s="367">
        <v>1</v>
      </c>
      <c r="J3606" s="373" t="s">
        <v>683</v>
      </c>
      <c r="K3606" s="372"/>
      <c r="L3606" s="374" t="s">
        <v>49</v>
      </c>
      <c r="M3606" s="374" t="s">
        <v>50</v>
      </c>
      <c r="N3606" s="374" t="s">
        <v>684</v>
      </c>
    </row>
    <row r="3607" spans="1:14" ht="25.5" customHeight="1">
      <c r="A3607" s="276"/>
      <c r="B3607" s="366">
        <v>3590</v>
      </c>
      <c r="C3607" s="278" t="s">
        <v>46</v>
      </c>
      <c r="D3607" s="370" t="s">
        <v>4040</v>
      </c>
      <c r="E3607" s="366" t="s">
        <v>682</v>
      </c>
      <c r="F3607" s="372"/>
      <c r="G3607" s="367">
        <v>191</v>
      </c>
      <c r="H3607" s="367">
        <v>2</v>
      </c>
      <c r="I3607" s="367">
        <v>1</v>
      </c>
      <c r="J3607" s="373" t="s">
        <v>683</v>
      </c>
      <c r="K3607" s="372"/>
      <c r="L3607" s="374" t="s">
        <v>49</v>
      </c>
      <c r="M3607" s="374" t="s">
        <v>50</v>
      </c>
      <c r="N3607" s="374" t="s">
        <v>684</v>
      </c>
    </row>
    <row r="3608" spans="1:14" ht="25.5" customHeight="1">
      <c r="A3608" s="276"/>
      <c r="B3608" s="366">
        <v>3591</v>
      </c>
      <c r="C3608" s="278" t="s">
        <v>46</v>
      </c>
      <c r="D3608" s="370" t="s">
        <v>4041</v>
      </c>
      <c r="E3608" s="366" t="s">
        <v>682</v>
      </c>
      <c r="F3608" s="372"/>
      <c r="G3608" s="367">
        <v>191</v>
      </c>
      <c r="H3608" s="367">
        <v>3</v>
      </c>
      <c r="I3608" s="367">
        <v>1</v>
      </c>
      <c r="J3608" s="373" t="s">
        <v>683</v>
      </c>
      <c r="K3608" s="372"/>
      <c r="L3608" s="374" t="s">
        <v>49</v>
      </c>
      <c r="M3608" s="374" t="s">
        <v>50</v>
      </c>
      <c r="N3608" s="374" t="s">
        <v>684</v>
      </c>
    </row>
    <row r="3609" spans="1:14" ht="25.5" customHeight="1">
      <c r="A3609" s="276"/>
      <c r="B3609" s="363">
        <v>3592</v>
      </c>
      <c r="C3609" s="278" t="s">
        <v>46</v>
      </c>
      <c r="D3609" s="370" t="s">
        <v>4042</v>
      </c>
      <c r="E3609" s="366" t="s">
        <v>682</v>
      </c>
      <c r="F3609" s="372"/>
      <c r="G3609" s="367">
        <v>191</v>
      </c>
      <c r="H3609" s="367">
        <v>4</v>
      </c>
      <c r="I3609" s="367">
        <v>1</v>
      </c>
      <c r="J3609" s="373" t="s">
        <v>683</v>
      </c>
      <c r="K3609" s="372"/>
      <c r="L3609" s="374" t="s">
        <v>49</v>
      </c>
      <c r="M3609" s="374" t="s">
        <v>50</v>
      </c>
      <c r="N3609" s="374" t="s">
        <v>684</v>
      </c>
    </row>
    <row r="3610" spans="1:14" ht="25.5" customHeight="1">
      <c r="A3610" s="276"/>
      <c r="B3610" s="366">
        <v>3593</v>
      </c>
      <c r="C3610" s="278" t="s">
        <v>46</v>
      </c>
      <c r="D3610" s="370" t="s">
        <v>4043</v>
      </c>
      <c r="E3610" s="366" t="s">
        <v>682</v>
      </c>
      <c r="F3610" s="372"/>
      <c r="G3610" s="367">
        <v>191</v>
      </c>
      <c r="H3610" s="367">
        <v>5</v>
      </c>
      <c r="I3610" s="367">
        <v>1</v>
      </c>
      <c r="J3610" s="373" t="s">
        <v>683</v>
      </c>
      <c r="K3610" s="372"/>
      <c r="L3610" s="374" t="s">
        <v>49</v>
      </c>
      <c r="M3610" s="374" t="s">
        <v>50</v>
      </c>
      <c r="N3610" s="374" t="s">
        <v>684</v>
      </c>
    </row>
    <row r="3611" spans="1:14" ht="25.5" customHeight="1">
      <c r="A3611" s="276"/>
      <c r="B3611" s="366">
        <v>3594</v>
      </c>
      <c r="C3611" s="278" t="s">
        <v>46</v>
      </c>
      <c r="D3611" s="370" t="s">
        <v>4044</v>
      </c>
      <c r="E3611" s="366" t="s">
        <v>682</v>
      </c>
      <c r="F3611" s="372"/>
      <c r="G3611" s="367">
        <v>191</v>
      </c>
      <c r="H3611" s="367">
        <v>6</v>
      </c>
      <c r="I3611" s="367">
        <v>1</v>
      </c>
      <c r="J3611" s="373" t="s">
        <v>683</v>
      </c>
      <c r="K3611" s="372"/>
      <c r="L3611" s="374" t="s">
        <v>49</v>
      </c>
      <c r="M3611" s="374" t="s">
        <v>50</v>
      </c>
      <c r="N3611" s="374" t="s">
        <v>684</v>
      </c>
    </row>
    <row r="3612" spans="1:14" ht="25.5" customHeight="1">
      <c r="A3612" s="276"/>
      <c r="B3612" s="363">
        <v>3595</v>
      </c>
      <c r="C3612" s="278" t="s">
        <v>46</v>
      </c>
      <c r="D3612" s="370" t="s">
        <v>4045</v>
      </c>
      <c r="E3612" s="366" t="s">
        <v>682</v>
      </c>
      <c r="F3612" s="372"/>
      <c r="G3612" s="367">
        <v>191</v>
      </c>
      <c r="H3612" s="367">
        <v>7</v>
      </c>
      <c r="I3612" s="367">
        <v>1</v>
      </c>
      <c r="J3612" s="373" t="s">
        <v>683</v>
      </c>
      <c r="K3612" s="372"/>
      <c r="L3612" s="374" t="s">
        <v>49</v>
      </c>
      <c r="M3612" s="374" t="s">
        <v>50</v>
      </c>
      <c r="N3612" s="374" t="s">
        <v>684</v>
      </c>
    </row>
    <row r="3613" spans="1:14" ht="25.5" customHeight="1">
      <c r="A3613" s="276"/>
      <c r="B3613" s="366">
        <v>3596</v>
      </c>
      <c r="C3613" s="278" t="s">
        <v>46</v>
      </c>
      <c r="D3613" s="370" t="s">
        <v>4046</v>
      </c>
      <c r="E3613" s="366" t="s">
        <v>682</v>
      </c>
      <c r="F3613" s="372"/>
      <c r="G3613" s="367">
        <v>191</v>
      </c>
      <c r="H3613" s="367">
        <v>8</v>
      </c>
      <c r="I3613" s="367">
        <v>1</v>
      </c>
      <c r="J3613" s="373" t="s">
        <v>683</v>
      </c>
      <c r="K3613" s="372"/>
      <c r="L3613" s="374" t="s">
        <v>49</v>
      </c>
      <c r="M3613" s="374" t="s">
        <v>50</v>
      </c>
      <c r="N3613" s="374" t="s">
        <v>684</v>
      </c>
    </row>
    <row r="3614" spans="1:14" ht="25.5" customHeight="1">
      <c r="A3614" s="276"/>
      <c r="B3614" s="366">
        <v>3597</v>
      </c>
      <c r="C3614" s="278" t="s">
        <v>46</v>
      </c>
      <c r="D3614" s="370" t="s">
        <v>4047</v>
      </c>
      <c r="E3614" s="366" t="s">
        <v>682</v>
      </c>
      <c r="F3614" s="372"/>
      <c r="G3614" s="367">
        <v>191</v>
      </c>
      <c r="H3614" s="367">
        <v>9</v>
      </c>
      <c r="I3614" s="367">
        <v>1</v>
      </c>
      <c r="J3614" s="373" t="s">
        <v>683</v>
      </c>
      <c r="K3614" s="372"/>
      <c r="L3614" s="374" t="s">
        <v>49</v>
      </c>
      <c r="M3614" s="374" t="s">
        <v>50</v>
      </c>
      <c r="N3614" s="374" t="s">
        <v>684</v>
      </c>
    </row>
    <row r="3615" spans="1:14" ht="25.5" customHeight="1">
      <c r="A3615" s="276"/>
      <c r="B3615" s="363">
        <v>3598</v>
      </c>
      <c r="C3615" s="278" t="s">
        <v>46</v>
      </c>
      <c r="D3615" s="370" t="s">
        <v>4048</v>
      </c>
      <c r="E3615" s="366" t="s">
        <v>682</v>
      </c>
      <c r="F3615" s="372"/>
      <c r="G3615" s="367">
        <v>191</v>
      </c>
      <c r="H3615" s="367">
        <v>10</v>
      </c>
      <c r="I3615" s="367">
        <v>1</v>
      </c>
      <c r="J3615" s="373" t="s">
        <v>683</v>
      </c>
      <c r="K3615" s="372"/>
      <c r="L3615" s="374" t="s">
        <v>49</v>
      </c>
      <c r="M3615" s="374" t="s">
        <v>50</v>
      </c>
      <c r="N3615" s="374" t="s">
        <v>684</v>
      </c>
    </row>
    <row r="3616" spans="1:14" ht="25.5" customHeight="1">
      <c r="A3616" s="276"/>
      <c r="B3616" s="366">
        <v>3599</v>
      </c>
      <c r="C3616" s="278" t="s">
        <v>46</v>
      </c>
      <c r="D3616" s="370" t="s">
        <v>4049</v>
      </c>
      <c r="E3616" s="366" t="s">
        <v>682</v>
      </c>
      <c r="F3616" s="372"/>
      <c r="G3616" s="367">
        <v>191</v>
      </c>
      <c r="H3616" s="367">
        <v>11</v>
      </c>
      <c r="I3616" s="367">
        <v>1</v>
      </c>
      <c r="J3616" s="373" t="s">
        <v>683</v>
      </c>
      <c r="K3616" s="372"/>
      <c r="L3616" s="374" t="s">
        <v>49</v>
      </c>
      <c r="M3616" s="374" t="s">
        <v>50</v>
      </c>
      <c r="N3616" s="374" t="s">
        <v>684</v>
      </c>
    </row>
    <row r="3617" spans="1:14" ht="25.5" customHeight="1">
      <c r="A3617" s="276"/>
      <c r="B3617" s="366">
        <v>3600</v>
      </c>
      <c r="C3617" s="278" t="s">
        <v>46</v>
      </c>
      <c r="D3617" s="370" t="s">
        <v>4050</v>
      </c>
      <c r="E3617" s="366" t="s">
        <v>682</v>
      </c>
      <c r="F3617" s="372"/>
      <c r="G3617" s="367">
        <v>191</v>
      </c>
      <c r="H3617" s="367">
        <v>12</v>
      </c>
      <c r="I3617" s="367">
        <v>1</v>
      </c>
      <c r="J3617" s="373" t="s">
        <v>683</v>
      </c>
      <c r="K3617" s="372"/>
      <c r="L3617" s="374" t="s">
        <v>49</v>
      </c>
      <c r="M3617" s="374" t="s">
        <v>50</v>
      </c>
      <c r="N3617" s="374" t="s">
        <v>684</v>
      </c>
    </row>
    <row r="3618" spans="1:14" ht="25.5" customHeight="1">
      <c r="A3618" s="276"/>
      <c r="B3618" s="363">
        <v>3601</v>
      </c>
      <c r="C3618" s="278" t="s">
        <v>46</v>
      </c>
      <c r="D3618" s="370" t="s">
        <v>4051</v>
      </c>
      <c r="E3618" s="366" t="s">
        <v>682</v>
      </c>
      <c r="F3618" s="372"/>
      <c r="G3618" s="367">
        <v>191</v>
      </c>
      <c r="H3618" s="367">
        <v>13</v>
      </c>
      <c r="I3618" s="367">
        <v>1</v>
      </c>
      <c r="J3618" s="373" t="s">
        <v>683</v>
      </c>
      <c r="K3618" s="372"/>
      <c r="L3618" s="374" t="s">
        <v>49</v>
      </c>
      <c r="M3618" s="374" t="s">
        <v>50</v>
      </c>
      <c r="N3618" s="374" t="s">
        <v>684</v>
      </c>
    </row>
    <row r="3619" spans="1:14" ht="25.5" customHeight="1">
      <c r="A3619" s="276"/>
      <c r="B3619" s="366">
        <v>3602</v>
      </c>
      <c r="C3619" s="278" t="s">
        <v>46</v>
      </c>
      <c r="D3619" s="370" t="s">
        <v>4052</v>
      </c>
      <c r="E3619" s="366" t="s">
        <v>682</v>
      </c>
      <c r="F3619" s="372"/>
      <c r="G3619" s="367">
        <v>191</v>
      </c>
      <c r="H3619" s="367">
        <v>14</v>
      </c>
      <c r="I3619" s="367">
        <v>1</v>
      </c>
      <c r="J3619" s="373" t="s">
        <v>683</v>
      </c>
      <c r="K3619" s="372"/>
      <c r="L3619" s="374" t="s">
        <v>49</v>
      </c>
      <c r="M3619" s="374" t="s">
        <v>50</v>
      </c>
      <c r="N3619" s="374" t="s">
        <v>684</v>
      </c>
    </row>
    <row r="3620" spans="1:14" ht="25.5" customHeight="1">
      <c r="A3620" s="276"/>
      <c r="B3620" s="366">
        <v>3603</v>
      </c>
      <c r="C3620" s="278" t="s">
        <v>46</v>
      </c>
      <c r="D3620" s="370" t="s">
        <v>4053</v>
      </c>
      <c r="E3620" s="366" t="s">
        <v>682</v>
      </c>
      <c r="F3620" s="372"/>
      <c r="G3620" s="367">
        <v>191</v>
      </c>
      <c r="H3620" s="367">
        <v>15</v>
      </c>
      <c r="I3620" s="367">
        <v>1</v>
      </c>
      <c r="J3620" s="373" t="s">
        <v>683</v>
      </c>
      <c r="K3620" s="372"/>
      <c r="L3620" s="374" t="s">
        <v>49</v>
      </c>
      <c r="M3620" s="374" t="s">
        <v>50</v>
      </c>
      <c r="N3620" s="374" t="s">
        <v>684</v>
      </c>
    </row>
    <row r="3621" spans="1:14" ht="25.5" customHeight="1">
      <c r="A3621" s="276"/>
      <c r="B3621" s="363">
        <v>3604</v>
      </c>
      <c r="C3621" s="278" t="s">
        <v>46</v>
      </c>
      <c r="D3621" s="370" t="s">
        <v>4054</v>
      </c>
      <c r="E3621" s="366" t="s">
        <v>682</v>
      </c>
      <c r="F3621" s="372"/>
      <c r="G3621" s="367">
        <v>191</v>
      </c>
      <c r="H3621" s="367">
        <v>16</v>
      </c>
      <c r="I3621" s="367">
        <v>1</v>
      </c>
      <c r="J3621" s="373" t="s">
        <v>683</v>
      </c>
      <c r="K3621" s="372"/>
      <c r="L3621" s="374" t="s">
        <v>49</v>
      </c>
      <c r="M3621" s="374" t="s">
        <v>50</v>
      </c>
      <c r="N3621" s="374" t="s">
        <v>684</v>
      </c>
    </row>
    <row r="3622" spans="1:14" ht="25.5" customHeight="1">
      <c r="A3622" s="276"/>
      <c r="B3622" s="366">
        <v>3605</v>
      </c>
      <c r="C3622" s="278" t="s">
        <v>46</v>
      </c>
      <c r="D3622" s="370" t="s">
        <v>4055</v>
      </c>
      <c r="E3622" s="366" t="s">
        <v>682</v>
      </c>
      <c r="F3622" s="372"/>
      <c r="G3622" s="367">
        <v>191</v>
      </c>
      <c r="H3622" s="367">
        <v>17</v>
      </c>
      <c r="I3622" s="367">
        <v>1</v>
      </c>
      <c r="J3622" s="373" t="s">
        <v>683</v>
      </c>
      <c r="K3622" s="372"/>
      <c r="L3622" s="374" t="s">
        <v>49</v>
      </c>
      <c r="M3622" s="374" t="s">
        <v>50</v>
      </c>
      <c r="N3622" s="374" t="s">
        <v>684</v>
      </c>
    </row>
    <row r="3623" spans="1:14" ht="25.5" customHeight="1">
      <c r="A3623" s="276"/>
      <c r="B3623" s="366">
        <v>3606</v>
      </c>
      <c r="C3623" s="278" t="s">
        <v>46</v>
      </c>
      <c r="D3623" s="370" t="s">
        <v>4056</v>
      </c>
      <c r="E3623" s="366" t="s">
        <v>682</v>
      </c>
      <c r="F3623" s="372"/>
      <c r="G3623" s="367">
        <v>191</v>
      </c>
      <c r="H3623" s="367">
        <v>18</v>
      </c>
      <c r="I3623" s="367">
        <v>1</v>
      </c>
      <c r="J3623" s="373" t="s">
        <v>683</v>
      </c>
      <c r="K3623" s="372"/>
      <c r="L3623" s="374" t="s">
        <v>49</v>
      </c>
      <c r="M3623" s="374" t="s">
        <v>50</v>
      </c>
      <c r="N3623" s="374" t="s">
        <v>684</v>
      </c>
    </row>
    <row r="3624" spans="1:14" ht="25.5" customHeight="1">
      <c r="A3624" s="276"/>
      <c r="B3624" s="363">
        <v>3607</v>
      </c>
      <c r="C3624" s="278" t="s">
        <v>46</v>
      </c>
      <c r="D3624" s="370" t="s">
        <v>4057</v>
      </c>
      <c r="E3624" s="366" t="s">
        <v>682</v>
      </c>
      <c r="F3624" s="372"/>
      <c r="G3624" s="367">
        <v>191</v>
      </c>
      <c r="H3624" s="367">
        <v>19</v>
      </c>
      <c r="I3624" s="367">
        <v>1</v>
      </c>
      <c r="J3624" s="373" t="s">
        <v>683</v>
      </c>
      <c r="K3624" s="372"/>
      <c r="L3624" s="374" t="s">
        <v>49</v>
      </c>
      <c r="M3624" s="374" t="s">
        <v>50</v>
      </c>
      <c r="N3624" s="374" t="s">
        <v>684</v>
      </c>
    </row>
    <row r="3625" spans="1:14" ht="25.5" customHeight="1">
      <c r="A3625" s="276"/>
      <c r="B3625" s="366">
        <v>3608</v>
      </c>
      <c r="C3625" s="278" t="s">
        <v>46</v>
      </c>
      <c r="D3625" s="370" t="s">
        <v>4058</v>
      </c>
      <c r="E3625" s="366" t="s">
        <v>682</v>
      </c>
      <c r="F3625" s="372"/>
      <c r="G3625" s="367">
        <v>191</v>
      </c>
      <c r="H3625" s="367">
        <v>20</v>
      </c>
      <c r="I3625" s="367">
        <v>1</v>
      </c>
      <c r="J3625" s="373" t="s">
        <v>683</v>
      </c>
      <c r="K3625" s="372"/>
      <c r="L3625" s="374" t="s">
        <v>49</v>
      </c>
      <c r="M3625" s="374" t="s">
        <v>50</v>
      </c>
      <c r="N3625" s="374" t="s">
        <v>684</v>
      </c>
    </row>
    <row r="3626" spans="1:14" ht="25.5" customHeight="1">
      <c r="A3626" s="276"/>
      <c r="B3626" s="366">
        <v>3609</v>
      </c>
      <c r="C3626" s="278" t="s">
        <v>46</v>
      </c>
      <c r="D3626" s="370" t="s">
        <v>4057</v>
      </c>
      <c r="E3626" s="366" t="s">
        <v>682</v>
      </c>
      <c r="F3626" s="372"/>
      <c r="G3626" s="367">
        <v>192</v>
      </c>
      <c r="H3626" s="367">
        <v>1</v>
      </c>
      <c r="I3626" s="367">
        <v>1</v>
      </c>
      <c r="J3626" s="373" t="s">
        <v>683</v>
      </c>
      <c r="K3626" s="372"/>
      <c r="L3626" s="374" t="s">
        <v>49</v>
      </c>
      <c r="M3626" s="374" t="s">
        <v>50</v>
      </c>
      <c r="N3626" s="374" t="s">
        <v>684</v>
      </c>
    </row>
    <row r="3627" spans="1:14" ht="25.5" customHeight="1">
      <c r="A3627" s="276"/>
      <c r="B3627" s="363">
        <v>3610</v>
      </c>
      <c r="C3627" s="278" t="s">
        <v>46</v>
      </c>
      <c r="D3627" s="370" t="s">
        <v>4057</v>
      </c>
      <c r="E3627" s="366" t="s">
        <v>682</v>
      </c>
      <c r="F3627" s="372"/>
      <c r="G3627" s="367">
        <v>192</v>
      </c>
      <c r="H3627" s="367">
        <v>2</v>
      </c>
      <c r="I3627" s="367">
        <v>1</v>
      </c>
      <c r="J3627" s="373" t="s">
        <v>683</v>
      </c>
      <c r="K3627" s="372"/>
      <c r="L3627" s="374" t="s">
        <v>49</v>
      </c>
      <c r="M3627" s="374" t="s">
        <v>50</v>
      </c>
      <c r="N3627" s="374" t="s">
        <v>684</v>
      </c>
    </row>
    <row r="3628" spans="1:14" ht="25.5" customHeight="1">
      <c r="A3628" s="276"/>
      <c r="B3628" s="366">
        <v>3611</v>
      </c>
      <c r="C3628" s="278" t="s">
        <v>46</v>
      </c>
      <c r="D3628" s="370" t="s">
        <v>4059</v>
      </c>
      <c r="E3628" s="366" t="s">
        <v>682</v>
      </c>
      <c r="F3628" s="372"/>
      <c r="G3628" s="367">
        <v>192</v>
      </c>
      <c r="H3628" s="367">
        <v>3</v>
      </c>
      <c r="I3628" s="367">
        <v>1</v>
      </c>
      <c r="J3628" s="373" t="s">
        <v>683</v>
      </c>
      <c r="K3628" s="372"/>
      <c r="L3628" s="374" t="s">
        <v>49</v>
      </c>
      <c r="M3628" s="374" t="s">
        <v>50</v>
      </c>
      <c r="N3628" s="374" t="s">
        <v>684</v>
      </c>
    </row>
    <row r="3629" spans="1:14" ht="25.5" customHeight="1">
      <c r="A3629" s="276"/>
      <c r="B3629" s="366">
        <v>3612</v>
      </c>
      <c r="C3629" s="278" t="s">
        <v>46</v>
      </c>
      <c r="D3629" s="370" t="s">
        <v>4060</v>
      </c>
      <c r="E3629" s="366" t="s">
        <v>682</v>
      </c>
      <c r="F3629" s="372"/>
      <c r="G3629" s="367">
        <v>192</v>
      </c>
      <c r="H3629" s="367">
        <v>4</v>
      </c>
      <c r="I3629" s="367">
        <v>1</v>
      </c>
      <c r="J3629" s="373" t="s">
        <v>683</v>
      </c>
      <c r="K3629" s="372"/>
      <c r="L3629" s="374" t="s">
        <v>49</v>
      </c>
      <c r="M3629" s="374" t="s">
        <v>50</v>
      </c>
      <c r="N3629" s="374" t="s">
        <v>684</v>
      </c>
    </row>
    <row r="3630" spans="1:14" ht="25.5" customHeight="1">
      <c r="A3630" s="276"/>
      <c r="B3630" s="363">
        <v>3613</v>
      </c>
      <c r="C3630" s="278" t="s">
        <v>46</v>
      </c>
      <c r="D3630" s="370" t="s">
        <v>4060</v>
      </c>
      <c r="E3630" s="366" t="s">
        <v>682</v>
      </c>
      <c r="F3630" s="372"/>
      <c r="G3630" s="367">
        <v>192</v>
      </c>
      <c r="H3630" s="367">
        <v>5</v>
      </c>
      <c r="I3630" s="367">
        <v>1</v>
      </c>
      <c r="J3630" s="373" t="s">
        <v>683</v>
      </c>
      <c r="K3630" s="372"/>
      <c r="L3630" s="374" t="s">
        <v>49</v>
      </c>
      <c r="M3630" s="374" t="s">
        <v>50</v>
      </c>
      <c r="N3630" s="374" t="s">
        <v>684</v>
      </c>
    </row>
    <row r="3631" spans="1:14" ht="25.5" customHeight="1">
      <c r="A3631" s="276"/>
      <c r="B3631" s="366">
        <v>3614</v>
      </c>
      <c r="C3631" s="278" t="s">
        <v>46</v>
      </c>
      <c r="D3631" s="370" t="s">
        <v>4060</v>
      </c>
      <c r="E3631" s="366" t="s">
        <v>682</v>
      </c>
      <c r="F3631" s="372"/>
      <c r="G3631" s="367">
        <v>192</v>
      </c>
      <c r="H3631" s="367">
        <v>6</v>
      </c>
      <c r="I3631" s="367">
        <v>1</v>
      </c>
      <c r="J3631" s="373" t="s">
        <v>683</v>
      </c>
      <c r="K3631" s="372"/>
      <c r="L3631" s="374" t="s">
        <v>49</v>
      </c>
      <c r="M3631" s="374" t="s">
        <v>50</v>
      </c>
      <c r="N3631" s="374" t="s">
        <v>684</v>
      </c>
    </row>
    <row r="3632" spans="1:14" ht="25.5" customHeight="1">
      <c r="A3632" s="276"/>
      <c r="B3632" s="366">
        <v>3615</v>
      </c>
      <c r="C3632" s="278" t="s">
        <v>46</v>
      </c>
      <c r="D3632" s="370" t="s">
        <v>4060</v>
      </c>
      <c r="E3632" s="366" t="s">
        <v>682</v>
      </c>
      <c r="F3632" s="372"/>
      <c r="G3632" s="367">
        <v>192</v>
      </c>
      <c r="H3632" s="367">
        <v>7</v>
      </c>
      <c r="I3632" s="367">
        <v>1</v>
      </c>
      <c r="J3632" s="373" t="s">
        <v>683</v>
      </c>
      <c r="K3632" s="372"/>
      <c r="L3632" s="374" t="s">
        <v>49</v>
      </c>
      <c r="M3632" s="374" t="s">
        <v>50</v>
      </c>
      <c r="N3632" s="374" t="s">
        <v>684</v>
      </c>
    </row>
    <row r="3633" spans="1:14" ht="25.5" customHeight="1">
      <c r="A3633" s="276"/>
      <c r="B3633" s="363">
        <v>3616</v>
      </c>
      <c r="C3633" s="278" t="s">
        <v>46</v>
      </c>
      <c r="D3633" s="370" t="s">
        <v>4060</v>
      </c>
      <c r="E3633" s="366" t="s">
        <v>682</v>
      </c>
      <c r="F3633" s="372"/>
      <c r="G3633" s="367">
        <v>192</v>
      </c>
      <c r="H3633" s="367">
        <v>8</v>
      </c>
      <c r="I3633" s="367">
        <v>1</v>
      </c>
      <c r="J3633" s="373" t="s">
        <v>683</v>
      </c>
      <c r="K3633" s="372"/>
      <c r="L3633" s="374" t="s">
        <v>49</v>
      </c>
      <c r="M3633" s="374" t="s">
        <v>50</v>
      </c>
      <c r="N3633" s="374" t="s">
        <v>684</v>
      </c>
    </row>
    <row r="3634" spans="1:14" ht="25.5" customHeight="1">
      <c r="A3634" s="276"/>
      <c r="B3634" s="366">
        <v>3617</v>
      </c>
      <c r="C3634" s="278" t="s">
        <v>46</v>
      </c>
      <c r="D3634" s="370" t="s">
        <v>4060</v>
      </c>
      <c r="E3634" s="366" t="s">
        <v>682</v>
      </c>
      <c r="F3634" s="372"/>
      <c r="G3634" s="367">
        <v>192</v>
      </c>
      <c r="H3634" s="367">
        <v>9</v>
      </c>
      <c r="I3634" s="367">
        <v>1</v>
      </c>
      <c r="J3634" s="373" t="s">
        <v>683</v>
      </c>
      <c r="K3634" s="372"/>
      <c r="L3634" s="374" t="s">
        <v>49</v>
      </c>
      <c r="M3634" s="374" t="s">
        <v>50</v>
      </c>
      <c r="N3634" s="374" t="s">
        <v>684</v>
      </c>
    </row>
    <row r="3635" spans="1:14" ht="25.5" customHeight="1">
      <c r="A3635" s="276"/>
      <c r="B3635" s="366">
        <v>3618</v>
      </c>
      <c r="C3635" s="278" t="s">
        <v>46</v>
      </c>
      <c r="D3635" s="370" t="s">
        <v>4060</v>
      </c>
      <c r="E3635" s="366" t="s">
        <v>682</v>
      </c>
      <c r="F3635" s="359"/>
      <c r="G3635" s="363">
        <v>192</v>
      </c>
      <c r="H3635" s="364">
        <v>10</v>
      </c>
      <c r="I3635" s="357"/>
      <c r="J3635" s="373" t="s">
        <v>683</v>
      </c>
      <c r="K3635" s="372"/>
      <c r="L3635" s="374" t="s">
        <v>49</v>
      </c>
      <c r="M3635" s="374" t="s">
        <v>50</v>
      </c>
      <c r="N3635" s="374" t="s">
        <v>684</v>
      </c>
    </row>
    <row r="3636" spans="1:14" ht="25.5" customHeight="1">
      <c r="A3636" s="276"/>
      <c r="B3636" s="363">
        <v>3619</v>
      </c>
      <c r="C3636" s="278" t="s">
        <v>46</v>
      </c>
      <c r="D3636" s="370" t="s">
        <v>4060</v>
      </c>
      <c r="E3636" s="366" t="s">
        <v>682</v>
      </c>
      <c r="F3636" s="359"/>
      <c r="G3636" s="366">
        <v>192</v>
      </c>
      <c r="H3636" s="367">
        <v>11</v>
      </c>
      <c r="I3636" s="357"/>
      <c r="J3636" s="373" t="s">
        <v>683</v>
      </c>
      <c r="K3636" s="372"/>
      <c r="L3636" s="374" t="s">
        <v>49</v>
      </c>
      <c r="M3636" s="374" t="s">
        <v>50</v>
      </c>
      <c r="N3636" s="374" t="s">
        <v>684</v>
      </c>
    </row>
    <row r="3637" spans="1:14" ht="25.5" customHeight="1">
      <c r="A3637" s="276"/>
      <c r="B3637" s="366">
        <v>3620</v>
      </c>
      <c r="C3637" s="278" t="s">
        <v>46</v>
      </c>
      <c r="D3637" s="370" t="s">
        <v>4060</v>
      </c>
      <c r="E3637" s="366" t="s">
        <v>682</v>
      </c>
      <c r="F3637" s="359"/>
      <c r="G3637" s="366">
        <v>192</v>
      </c>
      <c r="H3637" s="367">
        <v>12</v>
      </c>
      <c r="I3637" s="357"/>
      <c r="J3637" s="373" t="s">
        <v>683</v>
      </c>
      <c r="K3637" s="372"/>
      <c r="L3637" s="374" t="s">
        <v>49</v>
      </c>
      <c r="M3637" s="374" t="s">
        <v>50</v>
      </c>
      <c r="N3637" s="374" t="s">
        <v>684</v>
      </c>
    </row>
    <row r="3638" spans="1:14" ht="25.5" customHeight="1">
      <c r="A3638" s="276"/>
      <c r="B3638" s="366">
        <v>3621</v>
      </c>
      <c r="C3638" s="278" t="s">
        <v>46</v>
      </c>
      <c r="D3638" s="370" t="s">
        <v>4060</v>
      </c>
      <c r="E3638" s="366" t="s">
        <v>682</v>
      </c>
      <c r="F3638" s="359"/>
      <c r="G3638" s="366">
        <v>192</v>
      </c>
      <c r="H3638" s="367">
        <v>13</v>
      </c>
      <c r="I3638" s="357"/>
      <c r="J3638" s="373" t="s">
        <v>683</v>
      </c>
      <c r="K3638" s="372"/>
      <c r="L3638" s="374" t="s">
        <v>49</v>
      </c>
      <c r="M3638" s="374" t="s">
        <v>50</v>
      </c>
      <c r="N3638" s="374" t="s">
        <v>684</v>
      </c>
    </row>
    <row r="3639" spans="1:14" ht="25.5" customHeight="1">
      <c r="A3639" s="276"/>
      <c r="B3639" s="363">
        <v>3622</v>
      </c>
      <c r="C3639" s="278" t="s">
        <v>46</v>
      </c>
      <c r="D3639" s="370" t="s">
        <v>4060</v>
      </c>
      <c r="E3639" s="366" t="s">
        <v>682</v>
      </c>
      <c r="F3639" s="359"/>
      <c r="G3639" s="366">
        <v>192</v>
      </c>
      <c r="H3639" s="367">
        <v>14</v>
      </c>
      <c r="I3639" s="357"/>
      <c r="J3639" s="373" t="s">
        <v>683</v>
      </c>
      <c r="K3639" s="372"/>
      <c r="L3639" s="374" t="s">
        <v>49</v>
      </c>
      <c r="M3639" s="374" t="s">
        <v>50</v>
      </c>
      <c r="N3639" s="374" t="s">
        <v>684</v>
      </c>
    </row>
    <row r="3640" spans="1:14" ht="25.5" customHeight="1">
      <c r="A3640" s="276"/>
      <c r="B3640" s="366">
        <v>3623</v>
      </c>
      <c r="C3640" s="278" t="s">
        <v>46</v>
      </c>
      <c r="D3640" s="370" t="s">
        <v>4060</v>
      </c>
      <c r="E3640" s="366" t="s">
        <v>682</v>
      </c>
      <c r="F3640" s="359"/>
      <c r="G3640" s="366">
        <v>192</v>
      </c>
      <c r="H3640" s="367">
        <v>15</v>
      </c>
      <c r="I3640" s="357"/>
      <c r="J3640" s="373" t="s">
        <v>683</v>
      </c>
      <c r="K3640" s="372"/>
      <c r="L3640" s="374" t="s">
        <v>49</v>
      </c>
      <c r="M3640" s="374" t="s">
        <v>50</v>
      </c>
      <c r="N3640" s="374" t="s">
        <v>684</v>
      </c>
    </row>
    <row r="3641" spans="1:14" ht="25.5" customHeight="1">
      <c r="A3641" s="276"/>
      <c r="B3641" s="366">
        <v>3624</v>
      </c>
      <c r="C3641" s="278" t="s">
        <v>46</v>
      </c>
      <c r="D3641" s="370" t="s">
        <v>4060</v>
      </c>
      <c r="E3641" s="366" t="s">
        <v>682</v>
      </c>
      <c r="F3641" s="359"/>
      <c r="G3641" s="366">
        <v>192</v>
      </c>
      <c r="H3641" s="367">
        <v>16</v>
      </c>
      <c r="I3641" s="357"/>
      <c r="J3641" s="373" t="s">
        <v>683</v>
      </c>
      <c r="K3641" s="372"/>
      <c r="L3641" s="374" t="s">
        <v>49</v>
      </c>
      <c r="M3641" s="374" t="s">
        <v>50</v>
      </c>
      <c r="N3641" s="374" t="s">
        <v>684</v>
      </c>
    </row>
    <row r="3642" spans="1:14" ht="25.5" customHeight="1">
      <c r="A3642" s="276"/>
      <c r="B3642" s="363">
        <v>3625</v>
      </c>
      <c r="C3642" s="278" t="s">
        <v>46</v>
      </c>
      <c r="D3642" s="370" t="s">
        <v>4060</v>
      </c>
      <c r="E3642" s="366" t="s">
        <v>682</v>
      </c>
      <c r="F3642" s="359"/>
      <c r="G3642" s="366">
        <v>192</v>
      </c>
      <c r="H3642" s="367">
        <v>17</v>
      </c>
      <c r="I3642" s="357"/>
      <c r="J3642" s="373" t="s">
        <v>683</v>
      </c>
      <c r="K3642" s="372"/>
      <c r="L3642" s="374" t="s">
        <v>49</v>
      </c>
      <c r="M3642" s="374" t="s">
        <v>50</v>
      </c>
      <c r="N3642" s="374" t="s">
        <v>684</v>
      </c>
    </row>
    <row r="3643" spans="1:14" ht="25.5" customHeight="1">
      <c r="A3643" s="276"/>
      <c r="B3643" s="366">
        <v>3626</v>
      </c>
      <c r="C3643" s="278" t="s">
        <v>46</v>
      </c>
      <c r="D3643" s="370" t="s">
        <v>4060</v>
      </c>
      <c r="E3643" s="366" t="s">
        <v>682</v>
      </c>
      <c r="F3643" s="359"/>
      <c r="G3643" s="366">
        <v>192</v>
      </c>
      <c r="H3643" s="367">
        <v>18</v>
      </c>
      <c r="I3643" s="357"/>
      <c r="J3643" s="373" t="s">
        <v>683</v>
      </c>
      <c r="K3643" s="372"/>
      <c r="L3643" s="374" t="s">
        <v>49</v>
      </c>
      <c r="M3643" s="374" t="s">
        <v>50</v>
      </c>
      <c r="N3643" s="374" t="s">
        <v>684</v>
      </c>
    </row>
    <row r="3644" spans="1:14" ht="25.5" customHeight="1">
      <c r="A3644" s="276"/>
      <c r="B3644" s="366">
        <v>3627</v>
      </c>
      <c r="C3644" s="278" t="s">
        <v>46</v>
      </c>
      <c r="D3644" s="370" t="s">
        <v>4060</v>
      </c>
      <c r="E3644" s="366" t="s">
        <v>682</v>
      </c>
      <c r="F3644" s="359"/>
      <c r="G3644" s="366">
        <v>192</v>
      </c>
      <c r="H3644" s="367">
        <v>19</v>
      </c>
      <c r="I3644" s="357"/>
      <c r="J3644" s="373" t="s">
        <v>683</v>
      </c>
      <c r="K3644" s="372"/>
      <c r="L3644" s="374" t="s">
        <v>49</v>
      </c>
      <c r="M3644" s="374" t="s">
        <v>50</v>
      </c>
      <c r="N3644" s="374" t="s">
        <v>684</v>
      </c>
    </row>
    <row r="3645" spans="1:14" ht="25.5" customHeight="1">
      <c r="A3645" s="276"/>
      <c r="B3645" s="363">
        <v>3628</v>
      </c>
      <c r="C3645" s="278" t="s">
        <v>46</v>
      </c>
      <c r="D3645" s="370" t="s">
        <v>4061</v>
      </c>
      <c r="E3645" s="366" t="s">
        <v>682</v>
      </c>
      <c r="F3645" s="359"/>
      <c r="G3645" s="366">
        <v>192</v>
      </c>
      <c r="H3645" s="367">
        <v>20</v>
      </c>
      <c r="I3645" s="357"/>
      <c r="J3645" s="373" t="s">
        <v>683</v>
      </c>
      <c r="K3645" s="372"/>
      <c r="L3645" s="374" t="s">
        <v>49</v>
      </c>
      <c r="M3645" s="374" t="s">
        <v>50</v>
      </c>
      <c r="N3645" s="374" t="s">
        <v>684</v>
      </c>
    </row>
    <row r="3646" spans="1:14" ht="25.5" customHeight="1">
      <c r="A3646" s="276"/>
      <c r="B3646" s="366">
        <v>3629</v>
      </c>
      <c r="C3646" s="278" t="s">
        <v>46</v>
      </c>
      <c r="D3646" s="370" t="s">
        <v>4061</v>
      </c>
      <c r="E3646" s="366" t="s">
        <v>682</v>
      </c>
      <c r="F3646" s="359"/>
      <c r="G3646" s="366">
        <v>193</v>
      </c>
      <c r="H3646" s="367">
        <v>1</v>
      </c>
      <c r="I3646" s="357"/>
      <c r="J3646" s="373" t="s">
        <v>683</v>
      </c>
      <c r="K3646" s="372"/>
      <c r="L3646" s="374" t="s">
        <v>49</v>
      </c>
      <c r="M3646" s="374" t="s">
        <v>50</v>
      </c>
      <c r="N3646" s="374" t="s">
        <v>684</v>
      </c>
    </row>
    <row r="3647" spans="1:14" ht="25.5" customHeight="1">
      <c r="A3647" s="276"/>
      <c r="B3647" s="366">
        <v>3630</v>
      </c>
      <c r="C3647" s="278" t="s">
        <v>46</v>
      </c>
      <c r="D3647" s="370" t="s">
        <v>4061</v>
      </c>
      <c r="E3647" s="366" t="s">
        <v>682</v>
      </c>
      <c r="F3647" s="359"/>
      <c r="G3647" s="366">
        <v>193</v>
      </c>
      <c r="H3647" s="367">
        <v>2</v>
      </c>
      <c r="I3647" s="357"/>
      <c r="J3647" s="373" t="s">
        <v>683</v>
      </c>
      <c r="K3647" s="372"/>
      <c r="L3647" s="374" t="s">
        <v>49</v>
      </c>
      <c r="M3647" s="374" t="s">
        <v>50</v>
      </c>
      <c r="N3647" s="374" t="s">
        <v>684</v>
      </c>
    </row>
    <row r="3648" spans="1:14" ht="25.5" customHeight="1">
      <c r="A3648" s="276"/>
      <c r="B3648" s="363">
        <v>3631</v>
      </c>
      <c r="C3648" s="278" t="s">
        <v>46</v>
      </c>
      <c r="D3648" s="370" t="s">
        <v>4061</v>
      </c>
      <c r="E3648" s="366" t="s">
        <v>682</v>
      </c>
      <c r="F3648" s="359"/>
      <c r="G3648" s="366">
        <v>193</v>
      </c>
      <c r="H3648" s="367">
        <v>3</v>
      </c>
      <c r="I3648" s="357"/>
      <c r="J3648" s="373" t="s">
        <v>683</v>
      </c>
      <c r="K3648" s="372"/>
      <c r="L3648" s="374" t="s">
        <v>49</v>
      </c>
      <c r="M3648" s="374" t="s">
        <v>50</v>
      </c>
      <c r="N3648" s="374" t="s">
        <v>684</v>
      </c>
    </row>
    <row r="3649" spans="1:14" ht="25.5" customHeight="1">
      <c r="A3649" s="276"/>
      <c r="B3649" s="366">
        <v>3632</v>
      </c>
      <c r="C3649" s="278" t="s">
        <v>46</v>
      </c>
      <c r="D3649" s="370" t="s">
        <v>4061</v>
      </c>
      <c r="E3649" s="366" t="s">
        <v>682</v>
      </c>
      <c r="F3649" s="359"/>
      <c r="G3649" s="366">
        <v>193</v>
      </c>
      <c r="H3649" s="367">
        <v>4</v>
      </c>
      <c r="I3649" s="357"/>
      <c r="J3649" s="373" t="s">
        <v>683</v>
      </c>
      <c r="K3649" s="372"/>
      <c r="L3649" s="374" t="s">
        <v>49</v>
      </c>
      <c r="M3649" s="374" t="s">
        <v>50</v>
      </c>
      <c r="N3649" s="374" t="s">
        <v>684</v>
      </c>
    </row>
    <row r="3650" spans="1:14" ht="25.5" customHeight="1">
      <c r="A3650" s="276"/>
      <c r="B3650" s="366">
        <v>3633</v>
      </c>
      <c r="C3650" s="278" t="s">
        <v>46</v>
      </c>
      <c r="D3650" s="370" t="s">
        <v>4061</v>
      </c>
      <c r="E3650" s="366" t="s">
        <v>682</v>
      </c>
      <c r="F3650" s="359"/>
      <c r="G3650" s="366">
        <v>193</v>
      </c>
      <c r="H3650" s="367">
        <v>5</v>
      </c>
      <c r="I3650" s="357"/>
      <c r="J3650" s="373" t="s">
        <v>683</v>
      </c>
      <c r="K3650" s="372"/>
      <c r="L3650" s="374" t="s">
        <v>49</v>
      </c>
      <c r="M3650" s="374" t="s">
        <v>50</v>
      </c>
      <c r="N3650" s="374" t="s">
        <v>684</v>
      </c>
    </row>
    <row r="3651" spans="1:14" ht="25.5" customHeight="1">
      <c r="A3651" s="276"/>
      <c r="B3651" s="363">
        <v>3634</v>
      </c>
      <c r="C3651" s="278" t="s">
        <v>46</v>
      </c>
      <c r="D3651" s="370" t="s">
        <v>4061</v>
      </c>
      <c r="E3651" s="366" t="s">
        <v>682</v>
      </c>
      <c r="F3651" s="359"/>
      <c r="G3651" s="366">
        <v>193</v>
      </c>
      <c r="H3651" s="367">
        <v>6</v>
      </c>
      <c r="I3651" s="357"/>
      <c r="J3651" s="373" t="s">
        <v>683</v>
      </c>
      <c r="K3651" s="372"/>
      <c r="L3651" s="374" t="s">
        <v>49</v>
      </c>
      <c r="M3651" s="374" t="s">
        <v>50</v>
      </c>
      <c r="N3651" s="374" t="s">
        <v>684</v>
      </c>
    </row>
    <row r="3652" spans="1:14" ht="25.5" customHeight="1">
      <c r="A3652" s="276"/>
      <c r="B3652" s="366">
        <v>3635</v>
      </c>
      <c r="C3652" s="278" t="s">
        <v>46</v>
      </c>
      <c r="D3652" s="370" t="s">
        <v>4061</v>
      </c>
      <c r="E3652" s="366" t="s">
        <v>682</v>
      </c>
      <c r="F3652" s="359"/>
      <c r="G3652" s="366">
        <v>193</v>
      </c>
      <c r="H3652" s="367">
        <v>7</v>
      </c>
      <c r="I3652" s="357"/>
      <c r="J3652" s="373" t="s">
        <v>683</v>
      </c>
      <c r="K3652" s="372"/>
      <c r="L3652" s="374" t="s">
        <v>49</v>
      </c>
      <c r="M3652" s="374" t="s">
        <v>50</v>
      </c>
      <c r="N3652" s="374" t="s">
        <v>684</v>
      </c>
    </row>
    <row r="3653" spans="1:14" ht="25.5" customHeight="1">
      <c r="A3653" s="276"/>
      <c r="B3653" s="366">
        <v>3636</v>
      </c>
      <c r="C3653" s="278" t="s">
        <v>46</v>
      </c>
      <c r="D3653" s="370" t="s">
        <v>4061</v>
      </c>
      <c r="E3653" s="366" t="s">
        <v>682</v>
      </c>
      <c r="F3653" s="359"/>
      <c r="G3653" s="366">
        <v>193</v>
      </c>
      <c r="H3653" s="367">
        <v>8</v>
      </c>
      <c r="I3653" s="357"/>
      <c r="J3653" s="373" t="s">
        <v>683</v>
      </c>
      <c r="K3653" s="372"/>
      <c r="L3653" s="374" t="s">
        <v>49</v>
      </c>
      <c r="M3653" s="374" t="s">
        <v>50</v>
      </c>
      <c r="N3653" s="374" t="s">
        <v>684</v>
      </c>
    </row>
    <row r="3654" spans="1:14" ht="25.5" customHeight="1">
      <c r="A3654" s="276"/>
      <c r="B3654" s="363">
        <v>3637</v>
      </c>
      <c r="C3654" s="278" t="s">
        <v>46</v>
      </c>
      <c r="D3654" s="370" t="s">
        <v>4061</v>
      </c>
      <c r="E3654" s="366" t="s">
        <v>682</v>
      </c>
      <c r="F3654" s="359"/>
      <c r="G3654" s="366">
        <v>193</v>
      </c>
      <c r="H3654" s="367">
        <v>9</v>
      </c>
      <c r="I3654" s="357"/>
      <c r="J3654" s="373" t="s">
        <v>683</v>
      </c>
      <c r="K3654" s="372"/>
      <c r="L3654" s="374" t="s">
        <v>49</v>
      </c>
      <c r="M3654" s="374" t="s">
        <v>50</v>
      </c>
      <c r="N3654" s="374" t="s">
        <v>684</v>
      </c>
    </row>
    <row r="3655" spans="1:14" ht="25.5" customHeight="1">
      <c r="A3655" s="276"/>
      <c r="B3655" s="366">
        <v>3638</v>
      </c>
      <c r="C3655" s="278" t="s">
        <v>46</v>
      </c>
      <c r="D3655" s="370" t="s">
        <v>4062</v>
      </c>
      <c r="E3655" s="366" t="s">
        <v>682</v>
      </c>
      <c r="F3655" s="359"/>
      <c r="G3655" s="366">
        <v>193</v>
      </c>
      <c r="H3655" s="367">
        <v>10</v>
      </c>
      <c r="I3655" s="357"/>
      <c r="J3655" s="373" t="s">
        <v>683</v>
      </c>
      <c r="K3655" s="372"/>
      <c r="L3655" s="374" t="s">
        <v>49</v>
      </c>
      <c r="M3655" s="374" t="s">
        <v>50</v>
      </c>
      <c r="N3655" s="374" t="s">
        <v>684</v>
      </c>
    </row>
    <row r="3656" spans="1:14" ht="25.5" customHeight="1">
      <c r="A3656" s="276"/>
      <c r="B3656" s="366">
        <v>3639</v>
      </c>
      <c r="C3656" s="278" t="s">
        <v>46</v>
      </c>
      <c r="D3656" s="370" t="s">
        <v>4063</v>
      </c>
      <c r="E3656" s="366" t="s">
        <v>682</v>
      </c>
      <c r="F3656" s="359"/>
      <c r="G3656" s="366">
        <v>193</v>
      </c>
      <c r="H3656" s="367">
        <v>11</v>
      </c>
      <c r="I3656" s="357"/>
      <c r="J3656" s="373" t="s">
        <v>683</v>
      </c>
      <c r="K3656" s="372"/>
      <c r="L3656" s="374" t="s">
        <v>49</v>
      </c>
      <c r="M3656" s="374" t="s">
        <v>50</v>
      </c>
      <c r="N3656" s="374" t="s">
        <v>684</v>
      </c>
    </row>
    <row r="3657" spans="1:14" ht="25.5" customHeight="1">
      <c r="A3657" s="276"/>
      <c r="B3657" s="363">
        <v>3640</v>
      </c>
      <c r="C3657" s="278" t="s">
        <v>46</v>
      </c>
      <c r="D3657" s="370" t="s">
        <v>4064</v>
      </c>
      <c r="E3657" s="366" t="s">
        <v>682</v>
      </c>
      <c r="F3657" s="359"/>
      <c r="G3657" s="366">
        <v>193</v>
      </c>
      <c r="H3657" s="367">
        <v>12</v>
      </c>
      <c r="I3657" s="357"/>
      <c r="J3657" s="373" t="s">
        <v>683</v>
      </c>
      <c r="K3657" s="372"/>
      <c r="L3657" s="374" t="s">
        <v>49</v>
      </c>
      <c r="M3657" s="374" t="s">
        <v>50</v>
      </c>
      <c r="N3657" s="374" t="s">
        <v>684</v>
      </c>
    </row>
    <row r="3658" spans="1:14" ht="25.5" customHeight="1">
      <c r="A3658" s="276"/>
      <c r="B3658" s="366">
        <v>3641</v>
      </c>
      <c r="C3658" s="278" t="s">
        <v>46</v>
      </c>
      <c r="D3658" s="370" t="s">
        <v>4065</v>
      </c>
      <c r="E3658" s="366" t="s">
        <v>682</v>
      </c>
      <c r="F3658" s="359"/>
      <c r="G3658" s="366">
        <v>193</v>
      </c>
      <c r="H3658" s="367">
        <v>13</v>
      </c>
      <c r="I3658" s="357"/>
      <c r="J3658" s="373" t="s">
        <v>683</v>
      </c>
      <c r="K3658" s="372"/>
      <c r="L3658" s="374" t="s">
        <v>49</v>
      </c>
      <c r="M3658" s="374" t="s">
        <v>50</v>
      </c>
      <c r="N3658" s="374" t="s">
        <v>684</v>
      </c>
    </row>
    <row r="3659" spans="1:14" ht="25.5" customHeight="1">
      <c r="A3659" s="276"/>
      <c r="B3659" s="366">
        <v>3642</v>
      </c>
      <c r="C3659" s="278" t="s">
        <v>46</v>
      </c>
      <c r="D3659" s="370" t="s">
        <v>4066</v>
      </c>
      <c r="E3659" s="366" t="s">
        <v>682</v>
      </c>
      <c r="F3659" s="359"/>
      <c r="G3659" s="366">
        <v>193</v>
      </c>
      <c r="H3659" s="367">
        <v>14</v>
      </c>
      <c r="I3659" s="357"/>
      <c r="J3659" s="373" t="s">
        <v>683</v>
      </c>
      <c r="K3659" s="372"/>
      <c r="L3659" s="374" t="s">
        <v>49</v>
      </c>
      <c r="M3659" s="374" t="s">
        <v>50</v>
      </c>
      <c r="N3659" s="374" t="s">
        <v>684</v>
      </c>
    </row>
    <row r="3660" spans="1:14" ht="25.5" customHeight="1">
      <c r="A3660" s="276"/>
      <c r="B3660" s="363">
        <v>3643</v>
      </c>
      <c r="C3660" s="278" t="s">
        <v>46</v>
      </c>
      <c r="D3660" s="370" t="s">
        <v>4067</v>
      </c>
      <c r="E3660" s="366" t="s">
        <v>682</v>
      </c>
      <c r="F3660" s="359"/>
      <c r="G3660" s="366">
        <v>193</v>
      </c>
      <c r="H3660" s="367">
        <v>15</v>
      </c>
      <c r="I3660" s="357"/>
      <c r="J3660" s="373" t="s">
        <v>683</v>
      </c>
      <c r="K3660" s="372"/>
      <c r="L3660" s="374" t="s">
        <v>49</v>
      </c>
      <c r="M3660" s="374" t="s">
        <v>50</v>
      </c>
      <c r="N3660" s="374" t="s">
        <v>684</v>
      </c>
    </row>
    <row r="3661" spans="1:14" ht="25.5" customHeight="1">
      <c r="A3661" s="276"/>
      <c r="B3661" s="366">
        <v>3644</v>
      </c>
      <c r="C3661" s="278" t="s">
        <v>46</v>
      </c>
      <c r="D3661" s="370" t="s">
        <v>4068</v>
      </c>
      <c r="E3661" s="366" t="s">
        <v>682</v>
      </c>
      <c r="F3661" s="359"/>
      <c r="G3661" s="366">
        <v>193</v>
      </c>
      <c r="H3661" s="367">
        <v>16</v>
      </c>
      <c r="I3661" s="357"/>
      <c r="J3661" s="373" t="s">
        <v>683</v>
      </c>
      <c r="K3661" s="372"/>
      <c r="L3661" s="374" t="s">
        <v>49</v>
      </c>
      <c r="M3661" s="374" t="s">
        <v>50</v>
      </c>
      <c r="N3661" s="374" t="s">
        <v>684</v>
      </c>
    </row>
    <row r="3662" spans="1:14" ht="25.5" customHeight="1">
      <c r="A3662" s="276"/>
      <c r="B3662" s="366">
        <v>3645</v>
      </c>
      <c r="C3662" s="278" t="s">
        <v>46</v>
      </c>
      <c r="D3662" s="370" t="s">
        <v>4069</v>
      </c>
      <c r="E3662" s="366" t="s">
        <v>682</v>
      </c>
      <c r="F3662" s="359"/>
      <c r="G3662" s="366">
        <v>193</v>
      </c>
      <c r="H3662" s="367">
        <v>17</v>
      </c>
      <c r="I3662" s="357"/>
      <c r="J3662" s="373" t="s">
        <v>683</v>
      </c>
      <c r="K3662" s="372"/>
      <c r="L3662" s="374" t="s">
        <v>49</v>
      </c>
      <c r="M3662" s="374" t="s">
        <v>50</v>
      </c>
      <c r="N3662" s="374" t="s">
        <v>684</v>
      </c>
    </row>
    <row r="3663" spans="1:14" ht="25.5" customHeight="1">
      <c r="A3663" s="276"/>
      <c r="B3663" s="363">
        <v>3646</v>
      </c>
      <c r="C3663" s="278" t="s">
        <v>46</v>
      </c>
      <c r="D3663" s="370" t="s">
        <v>4070</v>
      </c>
      <c r="E3663" s="366" t="s">
        <v>682</v>
      </c>
      <c r="F3663" s="359"/>
      <c r="G3663" s="366">
        <v>193</v>
      </c>
      <c r="H3663" s="367">
        <v>18</v>
      </c>
      <c r="I3663" s="357"/>
      <c r="J3663" s="373" t="s">
        <v>683</v>
      </c>
      <c r="K3663" s="372"/>
      <c r="L3663" s="374" t="s">
        <v>49</v>
      </c>
      <c r="M3663" s="374" t="s">
        <v>50</v>
      </c>
      <c r="N3663" s="374" t="s">
        <v>684</v>
      </c>
    </row>
    <row r="3664" spans="1:14" ht="25.5" customHeight="1">
      <c r="A3664" s="276"/>
      <c r="B3664" s="366">
        <v>3647</v>
      </c>
      <c r="C3664" s="278" t="s">
        <v>46</v>
      </c>
      <c r="D3664" s="370" t="s">
        <v>4071</v>
      </c>
      <c r="E3664" s="366" t="s">
        <v>682</v>
      </c>
      <c r="F3664" s="359"/>
      <c r="G3664" s="366">
        <v>193</v>
      </c>
      <c r="H3664" s="367">
        <v>19</v>
      </c>
      <c r="I3664" s="357"/>
      <c r="J3664" s="373" t="s">
        <v>683</v>
      </c>
      <c r="K3664" s="372"/>
      <c r="L3664" s="374" t="s">
        <v>49</v>
      </c>
      <c r="M3664" s="374" t="s">
        <v>50</v>
      </c>
      <c r="N3664" s="374" t="s">
        <v>684</v>
      </c>
    </row>
    <row r="3665" spans="1:14" ht="25.5" customHeight="1">
      <c r="A3665" s="276"/>
      <c r="B3665" s="366">
        <v>3648</v>
      </c>
      <c r="C3665" s="278" t="s">
        <v>46</v>
      </c>
      <c r="D3665" s="370" t="s">
        <v>4072</v>
      </c>
      <c r="E3665" s="366" t="s">
        <v>682</v>
      </c>
      <c r="F3665" s="359"/>
      <c r="G3665" s="366">
        <v>193</v>
      </c>
      <c r="H3665" s="367">
        <v>20</v>
      </c>
      <c r="I3665" s="357"/>
      <c r="J3665" s="373" t="s">
        <v>683</v>
      </c>
      <c r="K3665" s="372"/>
      <c r="L3665" s="374" t="s">
        <v>49</v>
      </c>
      <c r="M3665" s="374" t="s">
        <v>50</v>
      </c>
      <c r="N3665" s="374" t="s">
        <v>684</v>
      </c>
    </row>
    <row r="3666" spans="1:14" ht="25.5" customHeight="1">
      <c r="A3666" s="276"/>
      <c r="B3666" s="363">
        <v>3649</v>
      </c>
      <c r="C3666" s="278" t="s">
        <v>46</v>
      </c>
      <c r="D3666" s="370" t="s">
        <v>4073</v>
      </c>
      <c r="E3666" s="366" t="s">
        <v>682</v>
      </c>
      <c r="F3666" s="359"/>
      <c r="G3666" s="366">
        <v>194</v>
      </c>
      <c r="H3666" s="367">
        <v>1</v>
      </c>
      <c r="I3666" s="357"/>
      <c r="J3666" s="373" t="s">
        <v>683</v>
      </c>
      <c r="K3666" s="372"/>
      <c r="L3666" s="374" t="s">
        <v>49</v>
      </c>
      <c r="M3666" s="374" t="s">
        <v>50</v>
      </c>
      <c r="N3666" s="374" t="s">
        <v>684</v>
      </c>
    </row>
    <row r="3667" spans="1:14" ht="25.5" customHeight="1">
      <c r="A3667" s="276"/>
      <c r="B3667" s="366">
        <v>3650</v>
      </c>
      <c r="C3667" s="278" t="s">
        <v>46</v>
      </c>
      <c r="D3667" s="370" t="s">
        <v>4074</v>
      </c>
      <c r="E3667" s="366" t="s">
        <v>682</v>
      </c>
      <c r="F3667" s="359"/>
      <c r="G3667" s="366">
        <v>194</v>
      </c>
      <c r="H3667" s="367">
        <v>2</v>
      </c>
      <c r="I3667" s="357"/>
      <c r="J3667" s="373" t="s">
        <v>683</v>
      </c>
      <c r="K3667" s="372"/>
      <c r="L3667" s="374" t="s">
        <v>49</v>
      </c>
      <c r="M3667" s="374" t="s">
        <v>50</v>
      </c>
      <c r="N3667" s="374" t="s">
        <v>684</v>
      </c>
    </row>
    <row r="3668" spans="1:14" ht="25.5" customHeight="1">
      <c r="A3668" s="276"/>
      <c r="B3668" s="366">
        <v>3651</v>
      </c>
      <c r="C3668" s="278" t="s">
        <v>46</v>
      </c>
      <c r="D3668" s="370" t="s">
        <v>4075</v>
      </c>
      <c r="E3668" s="366" t="s">
        <v>682</v>
      </c>
      <c r="F3668" s="359"/>
      <c r="G3668" s="366">
        <v>194</v>
      </c>
      <c r="H3668" s="367">
        <v>3</v>
      </c>
      <c r="I3668" s="357"/>
      <c r="J3668" s="373" t="s">
        <v>683</v>
      </c>
      <c r="K3668" s="372"/>
      <c r="L3668" s="374" t="s">
        <v>49</v>
      </c>
      <c r="M3668" s="374" t="s">
        <v>50</v>
      </c>
      <c r="N3668" s="374" t="s">
        <v>684</v>
      </c>
    </row>
    <row r="3669" spans="1:14" ht="25.5" customHeight="1">
      <c r="A3669" s="276"/>
      <c r="B3669" s="363">
        <v>3652</v>
      </c>
      <c r="C3669" s="278" t="s">
        <v>46</v>
      </c>
      <c r="D3669" s="370" t="s">
        <v>4076</v>
      </c>
      <c r="E3669" s="366" t="s">
        <v>682</v>
      </c>
      <c r="F3669" s="359"/>
      <c r="G3669" s="366">
        <v>194</v>
      </c>
      <c r="H3669" s="367">
        <v>4</v>
      </c>
      <c r="I3669" s="357"/>
      <c r="J3669" s="373" t="s">
        <v>683</v>
      </c>
      <c r="K3669" s="372"/>
      <c r="L3669" s="374" t="s">
        <v>49</v>
      </c>
      <c r="M3669" s="374" t="s">
        <v>50</v>
      </c>
      <c r="N3669" s="374" t="s">
        <v>684</v>
      </c>
    </row>
    <row r="3670" spans="1:14" ht="25.5" customHeight="1">
      <c r="A3670" s="276"/>
      <c r="B3670" s="366">
        <v>3653</v>
      </c>
      <c r="C3670" s="278" t="s">
        <v>46</v>
      </c>
      <c r="D3670" s="370" t="s">
        <v>4077</v>
      </c>
      <c r="E3670" s="366" t="s">
        <v>682</v>
      </c>
      <c r="F3670" s="359"/>
      <c r="G3670" s="366">
        <v>194</v>
      </c>
      <c r="H3670" s="367">
        <v>5</v>
      </c>
      <c r="I3670" s="357"/>
      <c r="J3670" s="373" t="s">
        <v>683</v>
      </c>
      <c r="K3670" s="372"/>
      <c r="L3670" s="374" t="s">
        <v>49</v>
      </c>
      <c r="M3670" s="374" t="s">
        <v>50</v>
      </c>
      <c r="N3670" s="374" t="s">
        <v>684</v>
      </c>
    </row>
    <row r="3671" spans="1:14" ht="25.5" customHeight="1">
      <c r="A3671" s="276"/>
      <c r="B3671" s="366">
        <v>3654</v>
      </c>
      <c r="C3671" s="278" t="s">
        <v>46</v>
      </c>
      <c r="D3671" s="370" t="s">
        <v>4078</v>
      </c>
      <c r="E3671" s="366" t="s">
        <v>682</v>
      </c>
      <c r="F3671" s="359"/>
      <c r="G3671" s="366">
        <v>194</v>
      </c>
      <c r="H3671" s="367">
        <v>6</v>
      </c>
      <c r="I3671" s="357"/>
      <c r="J3671" s="373" t="s">
        <v>683</v>
      </c>
      <c r="K3671" s="372"/>
      <c r="L3671" s="374" t="s">
        <v>49</v>
      </c>
      <c r="M3671" s="374" t="s">
        <v>50</v>
      </c>
      <c r="N3671" s="374" t="s">
        <v>684</v>
      </c>
    </row>
    <row r="3672" spans="1:14" ht="25.5" customHeight="1">
      <c r="A3672" s="276"/>
      <c r="B3672" s="363">
        <v>3655</v>
      </c>
      <c r="C3672" s="278" t="s">
        <v>46</v>
      </c>
      <c r="D3672" s="370" t="s">
        <v>4079</v>
      </c>
      <c r="E3672" s="366" t="s">
        <v>682</v>
      </c>
      <c r="F3672" s="359"/>
      <c r="G3672" s="366">
        <v>194</v>
      </c>
      <c r="H3672" s="367">
        <v>7</v>
      </c>
      <c r="I3672" s="357"/>
      <c r="J3672" s="373" t="s">
        <v>683</v>
      </c>
      <c r="K3672" s="372"/>
      <c r="L3672" s="374" t="s">
        <v>49</v>
      </c>
      <c r="M3672" s="374" t="s">
        <v>50</v>
      </c>
      <c r="N3672" s="374" t="s">
        <v>684</v>
      </c>
    </row>
    <row r="3673" spans="1:14" ht="25.5" customHeight="1">
      <c r="A3673" s="276"/>
      <c r="B3673" s="366">
        <v>3656</v>
      </c>
      <c r="C3673" s="278" t="s">
        <v>46</v>
      </c>
      <c r="D3673" s="370" t="s">
        <v>4080</v>
      </c>
      <c r="E3673" s="366" t="s">
        <v>682</v>
      </c>
      <c r="F3673" s="359"/>
      <c r="G3673" s="366">
        <v>194</v>
      </c>
      <c r="H3673" s="367">
        <v>8</v>
      </c>
      <c r="I3673" s="357"/>
      <c r="J3673" s="373" t="s">
        <v>683</v>
      </c>
      <c r="K3673" s="372"/>
      <c r="L3673" s="374" t="s">
        <v>49</v>
      </c>
      <c r="M3673" s="374" t="s">
        <v>50</v>
      </c>
      <c r="N3673" s="374" t="s">
        <v>684</v>
      </c>
    </row>
    <row r="3674" spans="1:14" ht="25.5" customHeight="1">
      <c r="A3674" s="276"/>
      <c r="B3674" s="366">
        <v>3657</v>
      </c>
      <c r="C3674" s="278" t="s">
        <v>46</v>
      </c>
      <c r="D3674" s="370" t="s">
        <v>4081</v>
      </c>
      <c r="E3674" s="366" t="s">
        <v>682</v>
      </c>
      <c r="F3674" s="359"/>
      <c r="G3674" s="366">
        <v>194</v>
      </c>
      <c r="H3674" s="367">
        <v>9</v>
      </c>
      <c r="I3674" s="357"/>
      <c r="J3674" s="373" t="s">
        <v>683</v>
      </c>
      <c r="K3674" s="372"/>
      <c r="L3674" s="374" t="s">
        <v>49</v>
      </c>
      <c r="M3674" s="374" t="s">
        <v>50</v>
      </c>
      <c r="N3674" s="374" t="s">
        <v>684</v>
      </c>
    </row>
    <row r="3675" spans="1:14" ht="25.5" customHeight="1">
      <c r="A3675" s="276"/>
      <c r="B3675" s="363">
        <v>3658</v>
      </c>
      <c r="C3675" s="278" t="s">
        <v>46</v>
      </c>
      <c r="D3675" s="370" t="s">
        <v>4082</v>
      </c>
      <c r="E3675" s="366" t="s">
        <v>682</v>
      </c>
      <c r="F3675" s="359"/>
      <c r="G3675" s="366">
        <v>194</v>
      </c>
      <c r="H3675" s="367">
        <v>10</v>
      </c>
      <c r="I3675" s="357"/>
      <c r="J3675" s="373" t="s">
        <v>683</v>
      </c>
      <c r="K3675" s="372"/>
      <c r="L3675" s="374" t="s">
        <v>49</v>
      </c>
      <c r="M3675" s="374" t="s">
        <v>50</v>
      </c>
      <c r="N3675" s="374" t="s">
        <v>684</v>
      </c>
    </row>
    <row r="3676" spans="1:14" ht="25.5" customHeight="1">
      <c r="A3676" s="276"/>
      <c r="B3676" s="366">
        <v>3659</v>
      </c>
      <c r="C3676" s="278" t="s">
        <v>46</v>
      </c>
      <c r="D3676" s="370" t="s">
        <v>4083</v>
      </c>
      <c r="E3676" s="366" t="s">
        <v>682</v>
      </c>
      <c r="F3676" s="359"/>
      <c r="G3676" s="366">
        <v>194</v>
      </c>
      <c r="H3676" s="367">
        <v>11</v>
      </c>
      <c r="I3676" s="357"/>
      <c r="J3676" s="373" t="s">
        <v>683</v>
      </c>
      <c r="K3676" s="372"/>
      <c r="L3676" s="374" t="s">
        <v>49</v>
      </c>
      <c r="M3676" s="374" t="s">
        <v>50</v>
      </c>
      <c r="N3676" s="374" t="s">
        <v>684</v>
      </c>
    </row>
    <row r="3677" spans="1:14" ht="25.5" customHeight="1">
      <c r="A3677" s="276"/>
      <c r="B3677" s="366">
        <v>3660</v>
      </c>
      <c r="C3677" s="278" t="s">
        <v>46</v>
      </c>
      <c r="D3677" s="370" t="s">
        <v>4084</v>
      </c>
      <c r="E3677" s="366" t="s">
        <v>682</v>
      </c>
      <c r="F3677" s="359"/>
      <c r="G3677" s="366">
        <v>194</v>
      </c>
      <c r="H3677" s="367">
        <v>12</v>
      </c>
      <c r="I3677" s="357"/>
      <c r="J3677" s="373" t="s">
        <v>683</v>
      </c>
      <c r="K3677" s="372"/>
      <c r="L3677" s="374" t="s">
        <v>49</v>
      </c>
      <c r="M3677" s="374" t="s">
        <v>50</v>
      </c>
      <c r="N3677" s="374" t="s">
        <v>684</v>
      </c>
    </row>
    <row r="3678" spans="1:14" ht="25.5" customHeight="1">
      <c r="A3678" s="276"/>
      <c r="B3678" s="363">
        <v>3661</v>
      </c>
      <c r="C3678" s="278" t="s">
        <v>46</v>
      </c>
      <c r="D3678" s="370" t="s">
        <v>4085</v>
      </c>
      <c r="E3678" s="366" t="s">
        <v>682</v>
      </c>
      <c r="F3678" s="359"/>
      <c r="G3678" s="366">
        <v>194</v>
      </c>
      <c r="H3678" s="367">
        <v>13</v>
      </c>
      <c r="I3678" s="357"/>
      <c r="J3678" s="373" t="s">
        <v>683</v>
      </c>
      <c r="K3678" s="372"/>
      <c r="L3678" s="374" t="s">
        <v>49</v>
      </c>
      <c r="M3678" s="374" t="s">
        <v>50</v>
      </c>
      <c r="N3678" s="374" t="s">
        <v>684</v>
      </c>
    </row>
    <row r="3679" spans="1:14" ht="25.5" customHeight="1">
      <c r="A3679" s="276"/>
      <c r="B3679" s="366">
        <v>3662</v>
      </c>
      <c r="C3679" s="278" t="s">
        <v>46</v>
      </c>
      <c r="D3679" s="370" t="s">
        <v>4086</v>
      </c>
      <c r="E3679" s="366" t="s">
        <v>682</v>
      </c>
      <c r="F3679" s="359"/>
      <c r="G3679" s="366">
        <v>194</v>
      </c>
      <c r="H3679" s="367">
        <v>14</v>
      </c>
      <c r="I3679" s="357"/>
      <c r="J3679" s="373" t="s">
        <v>683</v>
      </c>
      <c r="K3679" s="372"/>
      <c r="L3679" s="374" t="s">
        <v>49</v>
      </c>
      <c r="M3679" s="374" t="s">
        <v>50</v>
      </c>
      <c r="N3679" s="374" t="s">
        <v>684</v>
      </c>
    </row>
    <row r="3680" spans="1:14" ht="25.5" customHeight="1">
      <c r="A3680" s="276"/>
      <c r="B3680" s="366">
        <v>3663</v>
      </c>
      <c r="C3680" s="278" t="s">
        <v>46</v>
      </c>
      <c r="D3680" s="370" t="s">
        <v>4087</v>
      </c>
      <c r="E3680" s="366" t="s">
        <v>682</v>
      </c>
      <c r="F3680" s="359"/>
      <c r="G3680" s="366">
        <v>194</v>
      </c>
      <c r="H3680" s="367">
        <v>15</v>
      </c>
      <c r="I3680" s="357"/>
      <c r="J3680" s="373" t="s">
        <v>683</v>
      </c>
      <c r="K3680" s="372"/>
      <c r="L3680" s="374" t="s">
        <v>49</v>
      </c>
      <c r="M3680" s="374" t="s">
        <v>50</v>
      </c>
      <c r="N3680" s="374" t="s">
        <v>684</v>
      </c>
    </row>
    <row r="3681" spans="1:14" ht="25.5" customHeight="1">
      <c r="A3681" s="276"/>
      <c r="B3681" s="363">
        <v>3664</v>
      </c>
      <c r="C3681" s="278" t="s">
        <v>46</v>
      </c>
      <c r="D3681" s="370" t="s">
        <v>4088</v>
      </c>
      <c r="E3681" s="366" t="s">
        <v>682</v>
      </c>
      <c r="F3681" s="359"/>
      <c r="G3681" s="366">
        <v>194</v>
      </c>
      <c r="H3681" s="367">
        <v>16</v>
      </c>
      <c r="I3681" s="357"/>
      <c r="J3681" s="373" t="s">
        <v>683</v>
      </c>
      <c r="K3681" s="372"/>
      <c r="L3681" s="374" t="s">
        <v>49</v>
      </c>
      <c r="M3681" s="374" t="s">
        <v>50</v>
      </c>
      <c r="N3681" s="374" t="s">
        <v>684</v>
      </c>
    </row>
    <row r="3682" spans="1:14" ht="25.5" customHeight="1">
      <c r="A3682" s="276"/>
      <c r="B3682" s="366">
        <v>3665</v>
      </c>
      <c r="C3682" s="278" t="s">
        <v>46</v>
      </c>
      <c r="D3682" s="370" t="s">
        <v>4089</v>
      </c>
      <c r="E3682" s="366" t="s">
        <v>682</v>
      </c>
      <c r="F3682" s="359"/>
      <c r="G3682" s="366">
        <v>194</v>
      </c>
      <c r="H3682" s="367">
        <v>17</v>
      </c>
      <c r="I3682" s="357"/>
      <c r="J3682" s="373" t="s">
        <v>683</v>
      </c>
      <c r="K3682" s="372"/>
      <c r="L3682" s="374" t="s">
        <v>49</v>
      </c>
      <c r="M3682" s="374" t="s">
        <v>50</v>
      </c>
      <c r="N3682" s="374" t="s">
        <v>684</v>
      </c>
    </row>
    <row r="3683" spans="1:14" ht="25.5" customHeight="1">
      <c r="A3683" s="276"/>
      <c r="B3683" s="366">
        <v>3666</v>
      </c>
      <c r="C3683" s="278" t="s">
        <v>46</v>
      </c>
      <c r="D3683" s="370" t="s">
        <v>4090</v>
      </c>
      <c r="E3683" s="366" t="s">
        <v>682</v>
      </c>
      <c r="F3683" s="359"/>
      <c r="G3683" s="366">
        <v>194</v>
      </c>
      <c r="H3683" s="367">
        <v>18</v>
      </c>
      <c r="I3683" s="357"/>
      <c r="J3683" s="373" t="s">
        <v>683</v>
      </c>
      <c r="K3683" s="372"/>
      <c r="L3683" s="374" t="s">
        <v>49</v>
      </c>
      <c r="M3683" s="374" t="s">
        <v>50</v>
      </c>
      <c r="N3683" s="374" t="s">
        <v>684</v>
      </c>
    </row>
    <row r="3684" spans="1:14" ht="25.5" customHeight="1">
      <c r="A3684" s="276"/>
      <c r="B3684" s="363">
        <v>3667</v>
      </c>
      <c r="C3684" s="278" t="s">
        <v>46</v>
      </c>
      <c r="D3684" s="370" t="s">
        <v>4091</v>
      </c>
      <c r="E3684" s="366" t="s">
        <v>682</v>
      </c>
      <c r="F3684" s="359"/>
      <c r="G3684" s="366">
        <v>194</v>
      </c>
      <c r="H3684" s="367">
        <v>19</v>
      </c>
      <c r="I3684" s="357"/>
      <c r="J3684" s="373" t="s">
        <v>683</v>
      </c>
      <c r="K3684" s="372"/>
      <c r="L3684" s="374" t="s">
        <v>49</v>
      </c>
      <c r="M3684" s="374" t="s">
        <v>50</v>
      </c>
      <c r="N3684" s="374" t="s">
        <v>684</v>
      </c>
    </row>
    <row r="3685" spans="1:14" ht="25.5" customHeight="1">
      <c r="A3685" s="276"/>
      <c r="B3685" s="366">
        <v>3668</v>
      </c>
      <c r="C3685" s="278" t="s">
        <v>46</v>
      </c>
      <c r="D3685" s="370" t="s">
        <v>4092</v>
      </c>
      <c r="E3685" s="366" t="s">
        <v>682</v>
      </c>
      <c r="F3685" s="359"/>
      <c r="G3685" s="366">
        <v>194</v>
      </c>
      <c r="H3685" s="367">
        <v>20</v>
      </c>
      <c r="I3685" s="357"/>
      <c r="J3685" s="373" t="s">
        <v>683</v>
      </c>
      <c r="K3685" s="372"/>
      <c r="L3685" s="374" t="s">
        <v>49</v>
      </c>
      <c r="M3685" s="374" t="s">
        <v>50</v>
      </c>
      <c r="N3685" s="374" t="s">
        <v>684</v>
      </c>
    </row>
    <row r="3686" spans="1:14" ht="25.5" customHeight="1">
      <c r="A3686" s="276"/>
      <c r="B3686" s="366">
        <v>3669</v>
      </c>
      <c r="C3686" s="278" t="s">
        <v>46</v>
      </c>
      <c r="D3686" s="370" t="s">
        <v>4093</v>
      </c>
      <c r="E3686" s="366" t="s">
        <v>682</v>
      </c>
      <c r="F3686" s="359"/>
      <c r="G3686" s="366">
        <v>195</v>
      </c>
      <c r="H3686" s="367">
        <v>1</v>
      </c>
      <c r="I3686" s="357"/>
      <c r="J3686" s="373" t="s">
        <v>683</v>
      </c>
      <c r="K3686" s="372"/>
      <c r="L3686" s="374" t="s">
        <v>49</v>
      </c>
      <c r="M3686" s="374" t="s">
        <v>50</v>
      </c>
      <c r="N3686" s="374" t="s">
        <v>684</v>
      </c>
    </row>
    <row r="3687" spans="1:14" ht="25.5" customHeight="1">
      <c r="A3687" s="276"/>
      <c r="B3687" s="363">
        <v>3670</v>
      </c>
      <c r="C3687" s="278" t="s">
        <v>46</v>
      </c>
      <c r="D3687" s="370" t="s">
        <v>4094</v>
      </c>
      <c r="E3687" s="366" t="s">
        <v>682</v>
      </c>
      <c r="F3687" s="359"/>
      <c r="G3687" s="366">
        <v>195</v>
      </c>
      <c r="H3687" s="367">
        <v>2</v>
      </c>
      <c r="I3687" s="357"/>
      <c r="J3687" s="373" t="s">
        <v>683</v>
      </c>
      <c r="K3687" s="372"/>
      <c r="L3687" s="374" t="s">
        <v>49</v>
      </c>
      <c r="M3687" s="374" t="s">
        <v>50</v>
      </c>
      <c r="N3687" s="374" t="s">
        <v>684</v>
      </c>
    </row>
    <row r="3688" spans="1:14" ht="25.5" customHeight="1">
      <c r="A3688" s="276"/>
      <c r="B3688" s="366">
        <v>3671</v>
      </c>
      <c r="C3688" s="278" t="s">
        <v>46</v>
      </c>
      <c r="D3688" s="370" t="s">
        <v>4095</v>
      </c>
      <c r="E3688" s="366" t="s">
        <v>682</v>
      </c>
      <c r="F3688" s="359"/>
      <c r="G3688" s="366">
        <v>195</v>
      </c>
      <c r="H3688" s="367">
        <v>3</v>
      </c>
      <c r="I3688" s="357"/>
      <c r="J3688" s="373" t="s">
        <v>683</v>
      </c>
      <c r="K3688" s="372"/>
      <c r="L3688" s="374" t="s">
        <v>49</v>
      </c>
      <c r="M3688" s="374" t="s">
        <v>50</v>
      </c>
      <c r="N3688" s="374" t="s">
        <v>684</v>
      </c>
    </row>
    <row r="3689" spans="1:14" ht="25.5" customHeight="1">
      <c r="A3689" s="276"/>
      <c r="B3689" s="366">
        <v>3672</v>
      </c>
      <c r="C3689" s="278" t="s">
        <v>46</v>
      </c>
      <c r="D3689" s="370" t="s">
        <v>4096</v>
      </c>
      <c r="E3689" s="366" t="s">
        <v>682</v>
      </c>
      <c r="F3689" s="359"/>
      <c r="G3689" s="366">
        <v>195</v>
      </c>
      <c r="H3689" s="367">
        <v>4</v>
      </c>
      <c r="I3689" s="357"/>
      <c r="J3689" s="373" t="s">
        <v>683</v>
      </c>
      <c r="K3689" s="372"/>
      <c r="L3689" s="374" t="s">
        <v>49</v>
      </c>
      <c r="M3689" s="374" t="s">
        <v>50</v>
      </c>
      <c r="N3689" s="374" t="s">
        <v>684</v>
      </c>
    </row>
    <row r="3690" spans="1:14" ht="25.5" customHeight="1">
      <c r="A3690" s="276"/>
      <c r="B3690" s="363">
        <v>3673</v>
      </c>
      <c r="C3690" s="278" t="s">
        <v>46</v>
      </c>
      <c r="D3690" s="370" t="s">
        <v>4097</v>
      </c>
      <c r="E3690" s="366" t="s">
        <v>682</v>
      </c>
      <c r="F3690" s="359"/>
      <c r="G3690" s="366">
        <v>195</v>
      </c>
      <c r="H3690" s="367">
        <v>5</v>
      </c>
      <c r="I3690" s="357"/>
      <c r="J3690" s="373" t="s">
        <v>683</v>
      </c>
      <c r="K3690" s="372"/>
      <c r="L3690" s="374" t="s">
        <v>49</v>
      </c>
      <c r="M3690" s="374" t="s">
        <v>50</v>
      </c>
      <c r="N3690" s="374" t="s">
        <v>684</v>
      </c>
    </row>
    <row r="3691" spans="1:14" ht="25.5" customHeight="1">
      <c r="A3691" s="276"/>
      <c r="B3691" s="366">
        <v>3674</v>
      </c>
      <c r="C3691" s="278" t="s">
        <v>46</v>
      </c>
      <c r="D3691" s="370" t="s">
        <v>4098</v>
      </c>
      <c r="E3691" s="366" t="s">
        <v>682</v>
      </c>
      <c r="F3691" s="359"/>
      <c r="G3691" s="366">
        <v>195</v>
      </c>
      <c r="H3691" s="367">
        <v>6</v>
      </c>
      <c r="I3691" s="357"/>
      <c r="J3691" s="373" t="s">
        <v>683</v>
      </c>
      <c r="K3691" s="372"/>
      <c r="L3691" s="374" t="s">
        <v>49</v>
      </c>
      <c r="M3691" s="374" t="s">
        <v>50</v>
      </c>
      <c r="N3691" s="374" t="s">
        <v>684</v>
      </c>
    </row>
    <row r="3692" spans="1:14" ht="25.5" customHeight="1">
      <c r="A3692" s="276"/>
      <c r="B3692" s="366">
        <v>3675</v>
      </c>
      <c r="C3692" s="278" t="s">
        <v>46</v>
      </c>
      <c r="D3692" s="370" t="s">
        <v>4099</v>
      </c>
      <c r="E3692" s="366" t="s">
        <v>682</v>
      </c>
      <c r="F3692" s="359"/>
      <c r="G3692" s="366">
        <v>195</v>
      </c>
      <c r="H3692" s="367">
        <v>7</v>
      </c>
      <c r="I3692" s="357"/>
      <c r="J3692" s="373" t="s">
        <v>683</v>
      </c>
      <c r="K3692" s="372"/>
      <c r="L3692" s="374" t="s">
        <v>49</v>
      </c>
      <c r="M3692" s="374" t="s">
        <v>50</v>
      </c>
      <c r="N3692" s="374" t="s">
        <v>684</v>
      </c>
    </row>
    <row r="3693" spans="1:14" ht="25.5" customHeight="1">
      <c r="A3693" s="276"/>
      <c r="B3693" s="363">
        <v>3676</v>
      </c>
      <c r="C3693" s="278" t="s">
        <v>46</v>
      </c>
      <c r="D3693" s="370" t="s">
        <v>4100</v>
      </c>
      <c r="E3693" s="366" t="s">
        <v>682</v>
      </c>
      <c r="F3693" s="359"/>
      <c r="G3693" s="366">
        <v>195</v>
      </c>
      <c r="H3693" s="367">
        <v>8</v>
      </c>
      <c r="I3693" s="357"/>
      <c r="J3693" s="373" t="s">
        <v>683</v>
      </c>
      <c r="K3693" s="372"/>
      <c r="L3693" s="374" t="s">
        <v>49</v>
      </c>
      <c r="M3693" s="374" t="s">
        <v>50</v>
      </c>
      <c r="N3693" s="374" t="s">
        <v>684</v>
      </c>
    </row>
    <row r="3694" spans="1:14" ht="25.5" customHeight="1">
      <c r="A3694" s="276"/>
      <c r="B3694" s="366">
        <v>3677</v>
      </c>
      <c r="C3694" s="278" t="s">
        <v>46</v>
      </c>
      <c r="D3694" s="370" t="s">
        <v>4101</v>
      </c>
      <c r="E3694" s="366" t="s">
        <v>682</v>
      </c>
      <c r="F3694" s="359"/>
      <c r="G3694" s="366">
        <v>195</v>
      </c>
      <c r="H3694" s="367">
        <v>9</v>
      </c>
      <c r="I3694" s="357"/>
      <c r="J3694" s="373" t="s">
        <v>683</v>
      </c>
      <c r="K3694" s="372"/>
      <c r="L3694" s="374" t="s">
        <v>49</v>
      </c>
      <c r="M3694" s="374" t="s">
        <v>50</v>
      </c>
      <c r="N3694" s="374" t="s">
        <v>684</v>
      </c>
    </row>
    <row r="3695" spans="1:14" ht="25.5" customHeight="1">
      <c r="A3695" s="276"/>
      <c r="B3695" s="366">
        <v>3678</v>
      </c>
      <c r="C3695" s="278" t="s">
        <v>46</v>
      </c>
      <c r="D3695" s="370" t="s">
        <v>4102</v>
      </c>
      <c r="E3695" s="366" t="s">
        <v>682</v>
      </c>
      <c r="F3695" s="359"/>
      <c r="G3695" s="366">
        <v>195</v>
      </c>
      <c r="H3695" s="367">
        <v>10</v>
      </c>
      <c r="I3695" s="357"/>
      <c r="J3695" s="373" t="s">
        <v>683</v>
      </c>
      <c r="K3695" s="372"/>
      <c r="L3695" s="374" t="s">
        <v>49</v>
      </c>
      <c r="M3695" s="374" t="s">
        <v>50</v>
      </c>
      <c r="N3695" s="374" t="s">
        <v>684</v>
      </c>
    </row>
    <row r="3696" spans="1:14" ht="25.5" customHeight="1">
      <c r="A3696" s="276"/>
      <c r="B3696" s="363">
        <v>3679</v>
      </c>
      <c r="C3696" s="278" t="s">
        <v>46</v>
      </c>
      <c r="D3696" s="370" t="s">
        <v>4103</v>
      </c>
      <c r="E3696" s="366" t="s">
        <v>682</v>
      </c>
      <c r="F3696" s="359"/>
      <c r="G3696" s="366">
        <v>195</v>
      </c>
      <c r="H3696" s="367">
        <v>11</v>
      </c>
      <c r="I3696" s="357"/>
      <c r="J3696" s="373" t="s">
        <v>683</v>
      </c>
      <c r="K3696" s="372"/>
      <c r="L3696" s="374" t="s">
        <v>49</v>
      </c>
      <c r="M3696" s="374" t="s">
        <v>50</v>
      </c>
      <c r="N3696" s="374" t="s">
        <v>684</v>
      </c>
    </row>
    <row r="3697" spans="1:14" ht="25.5" customHeight="1">
      <c r="A3697" s="276"/>
      <c r="B3697" s="366">
        <v>3680</v>
      </c>
      <c r="C3697" s="278" t="s">
        <v>46</v>
      </c>
      <c r="D3697" s="370" t="s">
        <v>4104</v>
      </c>
      <c r="E3697" s="366" t="s">
        <v>682</v>
      </c>
      <c r="F3697" s="359"/>
      <c r="G3697" s="366">
        <v>195</v>
      </c>
      <c r="H3697" s="367">
        <v>12</v>
      </c>
      <c r="I3697" s="357"/>
      <c r="J3697" s="373" t="s">
        <v>683</v>
      </c>
      <c r="K3697" s="372"/>
      <c r="L3697" s="374" t="s">
        <v>49</v>
      </c>
      <c r="M3697" s="374" t="s">
        <v>50</v>
      </c>
      <c r="N3697" s="374" t="s">
        <v>684</v>
      </c>
    </row>
    <row r="3698" spans="1:14" ht="24" customHeight="1">
      <c r="A3698" s="276"/>
      <c r="B3698" s="366">
        <v>3681</v>
      </c>
      <c r="C3698" s="278" t="s">
        <v>46</v>
      </c>
      <c r="D3698" s="370" t="s">
        <v>4105</v>
      </c>
      <c r="E3698" s="366" t="s">
        <v>682</v>
      </c>
      <c r="F3698" s="359"/>
      <c r="G3698" s="366">
        <v>195</v>
      </c>
      <c r="H3698" s="367">
        <v>13</v>
      </c>
      <c r="I3698" s="357"/>
      <c r="J3698" s="373" t="s">
        <v>683</v>
      </c>
      <c r="K3698" s="372"/>
      <c r="L3698" s="374" t="s">
        <v>49</v>
      </c>
      <c r="M3698" s="374" t="s">
        <v>50</v>
      </c>
      <c r="N3698" s="374" t="s">
        <v>684</v>
      </c>
    </row>
    <row r="3699" spans="1:14" ht="24" customHeight="1">
      <c r="A3699" s="276"/>
      <c r="B3699" s="363">
        <v>3682</v>
      </c>
      <c r="C3699" s="278" t="s">
        <v>46</v>
      </c>
      <c r="D3699" s="370" t="s">
        <v>4106</v>
      </c>
      <c r="E3699" s="366" t="s">
        <v>682</v>
      </c>
      <c r="F3699" s="359"/>
      <c r="G3699" s="366">
        <v>195</v>
      </c>
      <c r="H3699" s="367">
        <v>14</v>
      </c>
      <c r="I3699" s="357"/>
      <c r="J3699" s="373" t="s">
        <v>683</v>
      </c>
      <c r="K3699" s="277"/>
      <c r="L3699" s="374" t="s">
        <v>49</v>
      </c>
      <c r="M3699" s="374" t="s">
        <v>50</v>
      </c>
      <c r="N3699" s="374" t="s">
        <v>684</v>
      </c>
    </row>
    <row r="3700" spans="1:14" ht="24" customHeight="1">
      <c r="A3700" s="276"/>
      <c r="B3700" s="366">
        <v>3683</v>
      </c>
      <c r="C3700" s="278" t="s">
        <v>46</v>
      </c>
      <c r="D3700" s="370" t="s">
        <v>4107</v>
      </c>
      <c r="E3700" s="366" t="s">
        <v>682</v>
      </c>
      <c r="F3700" s="359"/>
      <c r="G3700" s="366">
        <v>195</v>
      </c>
      <c r="H3700" s="367">
        <v>15</v>
      </c>
      <c r="I3700" s="357"/>
      <c r="J3700" s="373" t="s">
        <v>683</v>
      </c>
      <c r="K3700" s="277"/>
      <c r="L3700" s="374" t="s">
        <v>49</v>
      </c>
      <c r="M3700" s="374" t="s">
        <v>50</v>
      </c>
      <c r="N3700" s="374" t="s">
        <v>684</v>
      </c>
    </row>
    <row r="3701" spans="1:14" ht="24" customHeight="1">
      <c r="A3701" s="276"/>
      <c r="B3701" s="366">
        <v>3684</v>
      </c>
      <c r="C3701" s="278" t="s">
        <v>46</v>
      </c>
      <c r="D3701" s="370" t="s">
        <v>4108</v>
      </c>
      <c r="E3701" s="366" t="s">
        <v>682</v>
      </c>
      <c r="F3701" s="359"/>
      <c r="G3701" s="366">
        <v>195</v>
      </c>
      <c r="H3701" s="367">
        <v>16</v>
      </c>
      <c r="I3701" s="357"/>
      <c r="J3701" s="373" t="s">
        <v>683</v>
      </c>
      <c r="K3701" s="277"/>
      <c r="L3701" s="374" t="s">
        <v>49</v>
      </c>
      <c r="M3701" s="374" t="s">
        <v>50</v>
      </c>
      <c r="N3701" s="374" t="s">
        <v>684</v>
      </c>
    </row>
    <row r="3702" spans="1:14" ht="24" customHeight="1">
      <c r="A3702" s="276"/>
      <c r="B3702" s="363">
        <v>3685</v>
      </c>
      <c r="C3702" s="278" t="s">
        <v>46</v>
      </c>
      <c r="D3702" s="370" t="s">
        <v>4109</v>
      </c>
      <c r="E3702" s="366" t="s">
        <v>682</v>
      </c>
      <c r="F3702" s="359"/>
      <c r="G3702" s="366">
        <v>195</v>
      </c>
      <c r="H3702" s="367">
        <v>17</v>
      </c>
      <c r="I3702" s="357"/>
      <c r="J3702" s="373" t="s">
        <v>683</v>
      </c>
      <c r="K3702" s="277"/>
      <c r="L3702" s="374" t="s">
        <v>49</v>
      </c>
      <c r="M3702" s="374" t="s">
        <v>50</v>
      </c>
      <c r="N3702" s="374" t="s">
        <v>684</v>
      </c>
    </row>
    <row r="3703" spans="1:14" ht="24" customHeight="1">
      <c r="A3703" s="276"/>
      <c r="B3703" s="366">
        <v>3686</v>
      </c>
      <c r="C3703" s="278" t="s">
        <v>46</v>
      </c>
      <c r="D3703" s="370" t="s">
        <v>4110</v>
      </c>
      <c r="E3703" s="366" t="s">
        <v>682</v>
      </c>
      <c r="F3703" s="359"/>
      <c r="G3703" s="366">
        <v>195</v>
      </c>
      <c r="H3703" s="367">
        <v>18</v>
      </c>
      <c r="I3703" s="357"/>
      <c r="J3703" s="373" t="s">
        <v>683</v>
      </c>
      <c r="K3703" s="277"/>
      <c r="L3703" s="374" t="s">
        <v>49</v>
      </c>
      <c r="M3703" s="374" t="s">
        <v>50</v>
      </c>
      <c r="N3703" s="374" t="s">
        <v>684</v>
      </c>
    </row>
    <row r="3704" spans="1:14" ht="24" customHeight="1">
      <c r="A3704" s="276"/>
      <c r="B3704" s="366">
        <v>3687</v>
      </c>
      <c r="C3704" s="278" t="s">
        <v>46</v>
      </c>
      <c r="D3704" s="370" t="s">
        <v>4111</v>
      </c>
      <c r="E3704" s="366" t="s">
        <v>682</v>
      </c>
      <c r="F3704" s="359"/>
      <c r="G3704" s="366">
        <v>195</v>
      </c>
      <c r="H3704" s="367">
        <v>19</v>
      </c>
      <c r="I3704" s="357"/>
      <c r="J3704" s="373" t="s">
        <v>683</v>
      </c>
      <c r="K3704" s="277"/>
      <c r="L3704" s="374" t="s">
        <v>49</v>
      </c>
      <c r="M3704" s="374" t="s">
        <v>50</v>
      </c>
      <c r="N3704" s="374" t="s">
        <v>684</v>
      </c>
    </row>
    <row r="3705" spans="1:14" ht="24" customHeight="1">
      <c r="A3705" s="276"/>
      <c r="B3705" s="363">
        <v>3688</v>
      </c>
      <c r="C3705" s="278" t="s">
        <v>46</v>
      </c>
      <c r="D3705" s="370" t="s">
        <v>4112</v>
      </c>
      <c r="E3705" s="366" t="s">
        <v>682</v>
      </c>
      <c r="F3705" s="359"/>
      <c r="G3705" s="366">
        <v>195</v>
      </c>
      <c r="H3705" s="367">
        <v>20</v>
      </c>
      <c r="I3705" s="357"/>
      <c r="J3705" s="373" t="s">
        <v>683</v>
      </c>
      <c r="K3705" s="277"/>
      <c r="L3705" s="374" t="s">
        <v>49</v>
      </c>
      <c r="M3705" s="374" t="s">
        <v>50</v>
      </c>
      <c r="N3705" s="374" t="s">
        <v>684</v>
      </c>
    </row>
    <row r="3706" spans="1:14" ht="24" customHeight="1">
      <c r="A3706" s="276"/>
      <c r="B3706" s="366">
        <v>3689</v>
      </c>
      <c r="C3706" s="278" t="s">
        <v>46</v>
      </c>
      <c r="D3706" s="370" t="s">
        <v>4113</v>
      </c>
      <c r="E3706" s="366" t="s">
        <v>682</v>
      </c>
      <c r="F3706" s="359"/>
      <c r="G3706" s="366">
        <v>196</v>
      </c>
      <c r="H3706" s="367">
        <v>1</v>
      </c>
      <c r="I3706" s="357"/>
      <c r="J3706" s="373" t="s">
        <v>683</v>
      </c>
      <c r="K3706" s="277"/>
      <c r="L3706" s="374" t="s">
        <v>49</v>
      </c>
      <c r="M3706" s="374" t="s">
        <v>50</v>
      </c>
      <c r="N3706" s="374" t="s">
        <v>684</v>
      </c>
    </row>
    <row r="3707" spans="1:14" ht="24" customHeight="1">
      <c r="A3707" s="276"/>
      <c r="B3707" s="366">
        <v>3690</v>
      </c>
      <c r="C3707" s="278" t="s">
        <v>46</v>
      </c>
      <c r="D3707" s="370" t="s">
        <v>4114</v>
      </c>
      <c r="E3707" s="366" t="s">
        <v>682</v>
      </c>
      <c r="F3707" s="359"/>
      <c r="G3707" s="366">
        <v>196</v>
      </c>
      <c r="H3707" s="367">
        <v>2</v>
      </c>
      <c r="I3707" s="357"/>
      <c r="J3707" s="373" t="s">
        <v>683</v>
      </c>
      <c r="K3707" s="277"/>
      <c r="L3707" s="374" t="s">
        <v>49</v>
      </c>
      <c r="M3707" s="374" t="s">
        <v>50</v>
      </c>
      <c r="N3707" s="374" t="s">
        <v>684</v>
      </c>
    </row>
    <row r="3708" spans="1:14" ht="24" customHeight="1">
      <c r="A3708" s="276"/>
      <c r="B3708" s="363">
        <v>3691</v>
      </c>
      <c r="C3708" s="278" t="s">
        <v>46</v>
      </c>
      <c r="D3708" s="370" t="s">
        <v>4115</v>
      </c>
      <c r="E3708" s="366" t="s">
        <v>682</v>
      </c>
      <c r="F3708" s="359"/>
      <c r="G3708" s="366">
        <v>196</v>
      </c>
      <c r="H3708" s="367">
        <v>3</v>
      </c>
      <c r="I3708" s="357"/>
      <c r="J3708" s="373" t="s">
        <v>683</v>
      </c>
      <c r="K3708" s="277"/>
      <c r="L3708" s="374" t="s">
        <v>49</v>
      </c>
      <c r="M3708" s="374" t="s">
        <v>50</v>
      </c>
      <c r="N3708" s="374" t="s">
        <v>684</v>
      </c>
    </row>
    <row r="3709" spans="1:14" ht="24" customHeight="1">
      <c r="A3709" s="276"/>
      <c r="B3709" s="366">
        <v>3692</v>
      </c>
      <c r="C3709" s="278" t="s">
        <v>46</v>
      </c>
      <c r="D3709" s="370" t="s">
        <v>4116</v>
      </c>
      <c r="E3709" s="366" t="s">
        <v>682</v>
      </c>
      <c r="F3709" s="359"/>
      <c r="G3709" s="366">
        <v>196</v>
      </c>
      <c r="H3709" s="367">
        <v>4</v>
      </c>
      <c r="I3709" s="357"/>
      <c r="J3709" s="373" t="s">
        <v>683</v>
      </c>
      <c r="K3709" s="277"/>
      <c r="L3709" s="374" t="s">
        <v>49</v>
      </c>
      <c r="M3709" s="374" t="s">
        <v>50</v>
      </c>
      <c r="N3709" s="374" t="s">
        <v>684</v>
      </c>
    </row>
    <row r="3710" spans="1:14" ht="24" customHeight="1">
      <c r="A3710" s="276"/>
      <c r="B3710" s="366">
        <v>3693</v>
      </c>
      <c r="C3710" s="278" t="s">
        <v>46</v>
      </c>
      <c r="D3710" s="370" t="s">
        <v>4117</v>
      </c>
      <c r="E3710" s="366" t="s">
        <v>682</v>
      </c>
      <c r="F3710" s="359"/>
      <c r="G3710" s="366">
        <v>196</v>
      </c>
      <c r="H3710" s="367">
        <v>5</v>
      </c>
      <c r="I3710" s="357"/>
      <c r="J3710" s="373" t="s">
        <v>683</v>
      </c>
      <c r="K3710" s="277"/>
      <c r="L3710" s="374" t="s">
        <v>49</v>
      </c>
      <c r="M3710" s="374" t="s">
        <v>50</v>
      </c>
      <c r="N3710" s="374" t="s">
        <v>684</v>
      </c>
    </row>
    <row r="3711" spans="1:14" ht="24" customHeight="1">
      <c r="A3711" s="276"/>
      <c r="B3711" s="363">
        <v>3694</v>
      </c>
      <c r="C3711" s="278" t="s">
        <v>46</v>
      </c>
      <c r="D3711" s="370" t="s">
        <v>4118</v>
      </c>
      <c r="E3711" s="366" t="s">
        <v>682</v>
      </c>
      <c r="F3711" s="359"/>
      <c r="G3711" s="366">
        <v>196</v>
      </c>
      <c r="H3711" s="367">
        <v>6</v>
      </c>
      <c r="I3711" s="357"/>
      <c r="J3711" s="373" t="s">
        <v>683</v>
      </c>
      <c r="K3711" s="277"/>
      <c r="L3711" s="374" t="s">
        <v>49</v>
      </c>
      <c r="M3711" s="374" t="s">
        <v>50</v>
      </c>
      <c r="N3711" s="374" t="s">
        <v>684</v>
      </c>
    </row>
    <row r="3712" spans="1:14" ht="24" customHeight="1">
      <c r="A3712" s="276"/>
      <c r="B3712" s="366">
        <v>3695</v>
      </c>
      <c r="C3712" s="278" t="s">
        <v>46</v>
      </c>
      <c r="D3712" s="370" t="s">
        <v>4119</v>
      </c>
      <c r="E3712" s="366" t="s">
        <v>682</v>
      </c>
      <c r="F3712" s="359"/>
      <c r="G3712" s="366">
        <v>196</v>
      </c>
      <c r="H3712" s="367">
        <v>7</v>
      </c>
      <c r="I3712" s="357"/>
      <c r="J3712" s="373" t="s">
        <v>683</v>
      </c>
      <c r="K3712" s="277"/>
      <c r="L3712" s="374" t="s">
        <v>49</v>
      </c>
      <c r="M3712" s="374" t="s">
        <v>50</v>
      </c>
      <c r="N3712" s="374" t="s">
        <v>684</v>
      </c>
    </row>
    <row r="3713" spans="1:14" ht="24" customHeight="1">
      <c r="A3713" s="276"/>
      <c r="B3713" s="366">
        <v>3696</v>
      </c>
      <c r="C3713" s="278" t="s">
        <v>46</v>
      </c>
      <c r="D3713" s="370" t="s">
        <v>4120</v>
      </c>
      <c r="E3713" s="366" t="s">
        <v>682</v>
      </c>
      <c r="F3713" s="359"/>
      <c r="G3713" s="366">
        <v>196</v>
      </c>
      <c r="H3713" s="367">
        <v>8</v>
      </c>
      <c r="I3713" s="357"/>
      <c r="J3713" s="373" t="s">
        <v>683</v>
      </c>
      <c r="K3713" s="277"/>
      <c r="L3713" s="374" t="s">
        <v>49</v>
      </c>
      <c r="M3713" s="374" t="s">
        <v>50</v>
      </c>
      <c r="N3713" s="374" t="s">
        <v>684</v>
      </c>
    </row>
    <row r="3714" spans="1:14" ht="24" customHeight="1">
      <c r="A3714" s="276"/>
      <c r="B3714" s="363">
        <v>3697</v>
      </c>
      <c r="C3714" s="278" t="s">
        <v>46</v>
      </c>
      <c r="D3714" s="370" t="s">
        <v>4121</v>
      </c>
      <c r="E3714" s="366" t="s">
        <v>682</v>
      </c>
      <c r="F3714" s="359"/>
      <c r="G3714" s="366">
        <v>196</v>
      </c>
      <c r="H3714" s="367">
        <v>9</v>
      </c>
      <c r="I3714" s="357"/>
      <c r="J3714" s="373" t="s">
        <v>683</v>
      </c>
      <c r="K3714" s="277"/>
      <c r="L3714" s="374" t="s">
        <v>49</v>
      </c>
      <c r="M3714" s="374" t="s">
        <v>50</v>
      </c>
      <c r="N3714" s="374" t="s">
        <v>684</v>
      </c>
    </row>
    <row r="3715" spans="1:14" ht="24" customHeight="1">
      <c r="A3715" s="276"/>
      <c r="B3715" s="366">
        <v>3698</v>
      </c>
      <c r="C3715" s="278" t="s">
        <v>46</v>
      </c>
      <c r="D3715" s="370" t="s">
        <v>4122</v>
      </c>
      <c r="E3715" s="366" t="s">
        <v>682</v>
      </c>
      <c r="F3715" s="359"/>
      <c r="G3715" s="366">
        <v>196</v>
      </c>
      <c r="H3715" s="367">
        <v>10</v>
      </c>
      <c r="I3715" s="357"/>
      <c r="J3715" s="373" t="s">
        <v>683</v>
      </c>
      <c r="K3715" s="277"/>
      <c r="L3715" s="374" t="s">
        <v>49</v>
      </c>
      <c r="M3715" s="374" t="s">
        <v>50</v>
      </c>
      <c r="N3715" s="374" t="s">
        <v>684</v>
      </c>
    </row>
    <row r="3716" spans="1:14" ht="24" customHeight="1">
      <c r="A3716" s="276"/>
      <c r="B3716" s="366">
        <v>3699</v>
      </c>
      <c r="C3716" s="278" t="s">
        <v>46</v>
      </c>
      <c r="D3716" s="370" t="s">
        <v>4123</v>
      </c>
      <c r="E3716" s="366" t="s">
        <v>682</v>
      </c>
      <c r="F3716" s="359"/>
      <c r="G3716" s="366">
        <v>196</v>
      </c>
      <c r="H3716" s="367">
        <v>11</v>
      </c>
      <c r="I3716" s="357"/>
      <c r="J3716" s="373" t="s">
        <v>683</v>
      </c>
      <c r="K3716" s="277"/>
      <c r="L3716" s="374" t="s">
        <v>49</v>
      </c>
      <c r="M3716" s="374" t="s">
        <v>50</v>
      </c>
      <c r="N3716" s="374" t="s">
        <v>684</v>
      </c>
    </row>
    <row r="3717" spans="1:14" ht="24" customHeight="1">
      <c r="A3717" s="276"/>
      <c r="B3717" s="363">
        <v>3700</v>
      </c>
      <c r="C3717" s="278" t="s">
        <v>46</v>
      </c>
      <c r="D3717" s="370" t="s">
        <v>4124</v>
      </c>
      <c r="E3717" s="366" t="s">
        <v>682</v>
      </c>
      <c r="F3717" s="359"/>
      <c r="G3717" s="366">
        <v>196</v>
      </c>
      <c r="H3717" s="367">
        <v>12</v>
      </c>
      <c r="I3717" s="357"/>
      <c r="J3717" s="373" t="s">
        <v>683</v>
      </c>
      <c r="K3717" s="277"/>
      <c r="L3717" s="374" t="s">
        <v>49</v>
      </c>
      <c r="M3717" s="374" t="s">
        <v>50</v>
      </c>
      <c r="N3717" s="374" t="s">
        <v>684</v>
      </c>
    </row>
    <row r="3718" spans="1:14" ht="24" customHeight="1">
      <c r="A3718" s="276"/>
      <c r="B3718" s="366">
        <v>3701</v>
      </c>
      <c r="C3718" s="278" t="s">
        <v>46</v>
      </c>
      <c r="D3718" s="370" t="s">
        <v>4125</v>
      </c>
      <c r="E3718" s="366" t="s">
        <v>682</v>
      </c>
      <c r="F3718" s="359"/>
      <c r="G3718" s="366">
        <v>196</v>
      </c>
      <c r="H3718" s="367">
        <v>13</v>
      </c>
      <c r="I3718" s="357"/>
      <c r="J3718" s="373" t="s">
        <v>683</v>
      </c>
      <c r="K3718" s="277"/>
      <c r="L3718" s="374" t="s">
        <v>49</v>
      </c>
      <c r="M3718" s="374" t="s">
        <v>50</v>
      </c>
      <c r="N3718" s="374" t="s">
        <v>684</v>
      </c>
    </row>
    <row r="3719" spans="1:14" ht="24" customHeight="1">
      <c r="A3719" s="249"/>
      <c r="B3719" s="366">
        <v>3702</v>
      </c>
      <c r="C3719" s="278" t="s">
        <v>46</v>
      </c>
      <c r="D3719" s="370" t="s">
        <v>4126</v>
      </c>
      <c r="E3719" s="366" t="s">
        <v>682</v>
      </c>
      <c r="F3719" s="359"/>
      <c r="G3719" s="366">
        <v>196</v>
      </c>
      <c r="H3719" s="367">
        <v>14</v>
      </c>
      <c r="I3719" s="357"/>
      <c r="J3719" s="373" t="s">
        <v>683</v>
      </c>
      <c r="K3719" s="277"/>
      <c r="L3719" s="374" t="s">
        <v>49</v>
      </c>
      <c r="M3719" s="374" t="s">
        <v>50</v>
      </c>
      <c r="N3719" s="374" t="s">
        <v>684</v>
      </c>
    </row>
    <row r="3720" spans="1:14" ht="24" customHeight="1">
      <c r="A3720" s="249"/>
      <c r="B3720" s="363">
        <v>3703</v>
      </c>
      <c r="C3720" s="278" t="s">
        <v>46</v>
      </c>
      <c r="D3720" s="370" t="s">
        <v>4127</v>
      </c>
      <c r="E3720" s="366" t="s">
        <v>682</v>
      </c>
      <c r="F3720" s="359"/>
      <c r="G3720" s="366">
        <v>196</v>
      </c>
      <c r="H3720" s="367">
        <v>15</v>
      </c>
      <c r="I3720" s="357"/>
      <c r="J3720" s="373" t="s">
        <v>683</v>
      </c>
      <c r="K3720" s="277"/>
      <c r="L3720" s="374" t="s">
        <v>49</v>
      </c>
      <c r="M3720" s="374" t="s">
        <v>50</v>
      </c>
      <c r="N3720" s="374" t="s">
        <v>684</v>
      </c>
    </row>
    <row r="3721" spans="1:14" ht="24" customHeight="1">
      <c r="A3721" s="249"/>
      <c r="B3721" s="366">
        <v>3704</v>
      </c>
      <c r="C3721" s="278" t="s">
        <v>46</v>
      </c>
      <c r="D3721" s="370" t="s">
        <v>4128</v>
      </c>
      <c r="E3721" s="366" t="s">
        <v>682</v>
      </c>
      <c r="F3721" s="359"/>
      <c r="G3721" s="366">
        <v>196</v>
      </c>
      <c r="H3721" s="367">
        <v>16</v>
      </c>
      <c r="I3721" s="357"/>
      <c r="J3721" s="373" t="s">
        <v>683</v>
      </c>
      <c r="K3721" s="277"/>
      <c r="L3721" s="374" t="s">
        <v>49</v>
      </c>
      <c r="M3721" s="374" t="s">
        <v>50</v>
      </c>
      <c r="N3721" s="374" t="s">
        <v>684</v>
      </c>
    </row>
    <row r="3722" spans="1:14" ht="24" customHeight="1">
      <c r="A3722" s="249"/>
      <c r="B3722" s="366">
        <v>3705</v>
      </c>
      <c r="C3722" s="278" t="s">
        <v>46</v>
      </c>
      <c r="D3722" s="370" t="s">
        <v>4129</v>
      </c>
      <c r="E3722" s="366" t="s">
        <v>682</v>
      </c>
      <c r="F3722" s="359"/>
      <c r="G3722" s="366">
        <v>196</v>
      </c>
      <c r="H3722" s="367">
        <v>17</v>
      </c>
      <c r="I3722" s="357"/>
      <c r="J3722" s="373" t="s">
        <v>683</v>
      </c>
      <c r="K3722" s="277"/>
      <c r="L3722" s="374" t="s">
        <v>49</v>
      </c>
      <c r="M3722" s="374" t="s">
        <v>50</v>
      </c>
      <c r="N3722" s="374" t="s">
        <v>684</v>
      </c>
    </row>
    <row r="3723" spans="1:14" ht="24" customHeight="1">
      <c r="A3723" s="249"/>
      <c r="B3723" s="363">
        <v>3706</v>
      </c>
      <c r="C3723" s="278" t="s">
        <v>46</v>
      </c>
      <c r="D3723" s="370" t="s">
        <v>4130</v>
      </c>
      <c r="E3723" s="366" t="s">
        <v>682</v>
      </c>
      <c r="F3723" s="359"/>
      <c r="G3723" s="366">
        <v>196</v>
      </c>
      <c r="H3723" s="367">
        <v>18</v>
      </c>
      <c r="I3723" s="357"/>
      <c r="J3723" s="373" t="s">
        <v>683</v>
      </c>
      <c r="K3723" s="277"/>
      <c r="L3723" s="374" t="s">
        <v>49</v>
      </c>
      <c r="M3723" s="374" t="s">
        <v>50</v>
      </c>
      <c r="N3723" s="374" t="s">
        <v>684</v>
      </c>
    </row>
    <row r="3724" spans="1:14" ht="24" customHeight="1">
      <c r="A3724" s="249"/>
      <c r="B3724" s="366">
        <v>3707</v>
      </c>
      <c r="C3724" s="278" t="s">
        <v>46</v>
      </c>
      <c r="D3724" s="370" t="s">
        <v>4131</v>
      </c>
      <c r="E3724" s="366" t="s">
        <v>682</v>
      </c>
      <c r="F3724" s="359"/>
      <c r="G3724" s="366">
        <v>196</v>
      </c>
      <c r="H3724" s="367">
        <v>19</v>
      </c>
      <c r="I3724" s="357"/>
      <c r="J3724" s="373" t="s">
        <v>683</v>
      </c>
      <c r="K3724" s="277"/>
      <c r="L3724" s="374" t="s">
        <v>49</v>
      </c>
      <c r="M3724" s="374" t="s">
        <v>50</v>
      </c>
      <c r="N3724" s="374" t="s">
        <v>684</v>
      </c>
    </row>
    <row r="3725" spans="1:14" ht="24" customHeight="1">
      <c r="A3725" s="249"/>
      <c r="B3725" s="366">
        <v>3708</v>
      </c>
      <c r="C3725" s="278" t="s">
        <v>46</v>
      </c>
      <c r="D3725" s="370" t="s">
        <v>4132</v>
      </c>
      <c r="E3725" s="366" t="s">
        <v>682</v>
      </c>
      <c r="F3725" s="359"/>
      <c r="G3725" s="366">
        <v>196</v>
      </c>
      <c r="H3725" s="367">
        <v>20</v>
      </c>
      <c r="I3725" s="357"/>
      <c r="J3725" s="373" t="s">
        <v>683</v>
      </c>
      <c r="K3725" s="277"/>
      <c r="L3725" s="374" t="s">
        <v>49</v>
      </c>
      <c r="M3725" s="374" t="s">
        <v>50</v>
      </c>
      <c r="N3725" s="374" t="s">
        <v>684</v>
      </c>
    </row>
    <row r="3726" spans="1:14" ht="24" customHeight="1">
      <c r="A3726" s="249"/>
      <c r="B3726" s="363">
        <v>3709</v>
      </c>
      <c r="C3726" s="278" t="s">
        <v>46</v>
      </c>
      <c r="D3726" s="370" t="s">
        <v>4133</v>
      </c>
      <c r="E3726" s="366" t="s">
        <v>682</v>
      </c>
      <c r="F3726" s="359"/>
      <c r="G3726" s="366">
        <v>197</v>
      </c>
      <c r="H3726" s="367">
        <v>1</v>
      </c>
      <c r="I3726" s="357"/>
      <c r="J3726" s="373" t="s">
        <v>683</v>
      </c>
      <c r="K3726" s="277"/>
      <c r="L3726" s="276" t="s">
        <v>49</v>
      </c>
      <c r="M3726" s="276" t="s">
        <v>50</v>
      </c>
      <c r="N3726" s="374" t="s">
        <v>684</v>
      </c>
    </row>
    <row r="3727" spans="1:14" ht="24" customHeight="1">
      <c r="A3727" s="249"/>
      <c r="B3727" s="366">
        <v>3710</v>
      </c>
      <c r="C3727" s="278" t="s">
        <v>46</v>
      </c>
      <c r="D3727" s="370" t="s">
        <v>4134</v>
      </c>
      <c r="E3727" s="366" t="s">
        <v>682</v>
      </c>
      <c r="F3727" s="359"/>
      <c r="G3727" s="366">
        <v>197</v>
      </c>
      <c r="H3727" s="367">
        <v>2</v>
      </c>
      <c r="I3727" s="357"/>
      <c r="J3727" s="373" t="s">
        <v>683</v>
      </c>
      <c r="K3727" s="277"/>
      <c r="L3727" s="276" t="s">
        <v>49</v>
      </c>
      <c r="M3727" s="276" t="s">
        <v>50</v>
      </c>
      <c r="N3727" s="374" t="s">
        <v>684</v>
      </c>
    </row>
    <row r="3728" spans="1:14" ht="24" customHeight="1">
      <c r="A3728" s="249"/>
      <c r="B3728" s="366">
        <v>3711</v>
      </c>
      <c r="C3728" s="278" t="s">
        <v>46</v>
      </c>
      <c r="D3728" s="370" t="s">
        <v>4135</v>
      </c>
      <c r="E3728" s="366" t="s">
        <v>682</v>
      </c>
      <c r="F3728" s="359"/>
      <c r="G3728" s="366">
        <v>197</v>
      </c>
      <c r="H3728" s="367">
        <v>3</v>
      </c>
      <c r="I3728" s="357"/>
      <c r="J3728" s="373" t="s">
        <v>683</v>
      </c>
      <c r="K3728" s="277"/>
      <c r="L3728" s="276" t="s">
        <v>49</v>
      </c>
      <c r="M3728" s="276" t="s">
        <v>50</v>
      </c>
      <c r="N3728" s="374" t="s">
        <v>684</v>
      </c>
    </row>
    <row r="3729" spans="1:14" ht="24" customHeight="1">
      <c r="A3729" s="249"/>
      <c r="B3729" s="363">
        <v>3712</v>
      </c>
      <c r="C3729" s="278" t="s">
        <v>46</v>
      </c>
      <c r="D3729" s="370" t="s">
        <v>4136</v>
      </c>
      <c r="E3729" s="366" t="s">
        <v>682</v>
      </c>
      <c r="F3729" s="359"/>
      <c r="G3729" s="366">
        <v>197</v>
      </c>
      <c r="H3729" s="367">
        <v>4</v>
      </c>
      <c r="I3729" s="357"/>
      <c r="J3729" s="373" t="s">
        <v>683</v>
      </c>
      <c r="K3729" s="277"/>
      <c r="L3729" s="276" t="s">
        <v>49</v>
      </c>
      <c r="M3729" s="276" t="s">
        <v>50</v>
      </c>
      <c r="N3729" s="374" t="s">
        <v>684</v>
      </c>
    </row>
    <row r="3730" spans="1:14" ht="24" customHeight="1">
      <c r="A3730" s="249"/>
      <c r="B3730" s="366">
        <v>3713</v>
      </c>
      <c r="C3730" s="278" t="s">
        <v>46</v>
      </c>
      <c r="D3730" s="370" t="s">
        <v>4137</v>
      </c>
      <c r="E3730" s="366" t="s">
        <v>682</v>
      </c>
      <c r="F3730" s="359"/>
      <c r="G3730" s="366">
        <v>197</v>
      </c>
      <c r="H3730" s="367">
        <v>5</v>
      </c>
      <c r="I3730" s="357"/>
      <c r="J3730" s="373" t="s">
        <v>683</v>
      </c>
      <c r="K3730" s="277"/>
      <c r="L3730" s="276" t="s">
        <v>49</v>
      </c>
      <c r="M3730" s="276" t="s">
        <v>50</v>
      </c>
      <c r="N3730" s="374" t="s">
        <v>684</v>
      </c>
    </row>
    <row r="3731" spans="1:14" ht="24" customHeight="1">
      <c r="A3731" s="249"/>
      <c r="B3731" s="366">
        <v>3714</v>
      </c>
      <c r="C3731" s="278" t="s">
        <v>46</v>
      </c>
      <c r="D3731" s="370" t="s">
        <v>4138</v>
      </c>
      <c r="E3731" s="366" t="s">
        <v>682</v>
      </c>
      <c r="F3731" s="359"/>
      <c r="G3731" s="366">
        <v>197</v>
      </c>
      <c r="H3731" s="367">
        <v>6</v>
      </c>
      <c r="I3731" s="357"/>
      <c r="J3731" s="373" t="s">
        <v>683</v>
      </c>
      <c r="K3731" s="277"/>
      <c r="L3731" s="276" t="s">
        <v>49</v>
      </c>
      <c r="M3731" s="276" t="s">
        <v>50</v>
      </c>
      <c r="N3731" s="374" t="s">
        <v>684</v>
      </c>
    </row>
    <row r="3732" spans="1:14" ht="24" customHeight="1">
      <c r="A3732" s="249"/>
      <c r="B3732" s="363">
        <v>3715</v>
      </c>
      <c r="C3732" s="278" t="s">
        <v>46</v>
      </c>
      <c r="D3732" s="370" t="s">
        <v>4139</v>
      </c>
      <c r="E3732" s="366" t="s">
        <v>682</v>
      </c>
      <c r="F3732" s="359"/>
      <c r="G3732" s="366">
        <v>197</v>
      </c>
      <c r="H3732" s="367">
        <v>7</v>
      </c>
      <c r="I3732" s="357"/>
      <c r="J3732" s="373" t="s">
        <v>683</v>
      </c>
      <c r="K3732" s="277"/>
      <c r="L3732" s="276" t="s">
        <v>49</v>
      </c>
      <c r="M3732" s="276" t="s">
        <v>50</v>
      </c>
      <c r="N3732" s="374" t="s">
        <v>684</v>
      </c>
    </row>
    <row r="3733" spans="1:14" ht="24" customHeight="1">
      <c r="A3733" s="249"/>
      <c r="B3733" s="366">
        <v>3716</v>
      </c>
      <c r="C3733" s="278" t="s">
        <v>46</v>
      </c>
      <c r="D3733" s="370" t="s">
        <v>4140</v>
      </c>
      <c r="E3733" s="366" t="s">
        <v>682</v>
      </c>
      <c r="F3733" s="359"/>
      <c r="G3733" s="366">
        <v>197</v>
      </c>
      <c r="H3733" s="367">
        <v>8</v>
      </c>
      <c r="I3733" s="357"/>
      <c r="J3733" s="373" t="s">
        <v>683</v>
      </c>
      <c r="K3733" s="277"/>
      <c r="L3733" s="276" t="s">
        <v>49</v>
      </c>
      <c r="M3733" s="276" t="s">
        <v>50</v>
      </c>
      <c r="N3733" s="374" t="s">
        <v>684</v>
      </c>
    </row>
    <row r="3734" spans="1:14" ht="24" customHeight="1">
      <c r="A3734" s="249"/>
      <c r="B3734" s="366">
        <v>3717</v>
      </c>
      <c r="C3734" s="278" t="s">
        <v>46</v>
      </c>
      <c r="D3734" s="370" t="s">
        <v>4141</v>
      </c>
      <c r="E3734" s="366" t="s">
        <v>682</v>
      </c>
      <c r="F3734" s="359"/>
      <c r="G3734" s="366">
        <v>197</v>
      </c>
      <c r="H3734" s="367">
        <v>9</v>
      </c>
      <c r="I3734" s="357"/>
      <c r="J3734" s="373" t="s">
        <v>683</v>
      </c>
      <c r="K3734" s="277"/>
      <c r="L3734" s="276" t="s">
        <v>49</v>
      </c>
      <c r="M3734" s="276" t="s">
        <v>50</v>
      </c>
      <c r="N3734" s="374" t="s">
        <v>684</v>
      </c>
    </row>
    <row r="3735" spans="1:14" ht="24" customHeight="1">
      <c r="A3735" s="249"/>
      <c r="B3735" s="363">
        <v>3718</v>
      </c>
      <c r="C3735" s="278" t="s">
        <v>46</v>
      </c>
      <c r="D3735" s="370" t="s">
        <v>4142</v>
      </c>
      <c r="E3735" s="366" t="s">
        <v>682</v>
      </c>
      <c r="F3735" s="359"/>
      <c r="G3735" s="366">
        <v>197</v>
      </c>
      <c r="H3735" s="367">
        <v>10</v>
      </c>
      <c r="I3735" s="357"/>
      <c r="J3735" s="373" t="s">
        <v>683</v>
      </c>
      <c r="K3735" s="277"/>
      <c r="L3735" s="276" t="s">
        <v>49</v>
      </c>
      <c r="M3735" s="276" t="s">
        <v>50</v>
      </c>
      <c r="N3735" s="374" t="s">
        <v>684</v>
      </c>
    </row>
    <row r="3736" spans="1:14" ht="24" customHeight="1">
      <c r="A3736" s="249"/>
      <c r="B3736" s="366">
        <v>3719</v>
      </c>
      <c r="C3736" s="278" t="s">
        <v>46</v>
      </c>
      <c r="D3736" s="370" t="s">
        <v>4143</v>
      </c>
      <c r="E3736" s="366" t="s">
        <v>682</v>
      </c>
      <c r="F3736" s="359"/>
      <c r="G3736" s="366">
        <v>197</v>
      </c>
      <c r="H3736" s="367">
        <v>11</v>
      </c>
      <c r="I3736" s="357"/>
      <c r="J3736" s="373" t="s">
        <v>683</v>
      </c>
      <c r="K3736" s="277"/>
      <c r="L3736" s="276" t="s">
        <v>49</v>
      </c>
      <c r="M3736" s="276" t="s">
        <v>50</v>
      </c>
      <c r="N3736" s="374" t="s">
        <v>684</v>
      </c>
    </row>
    <row r="3737" spans="1:14" ht="24" customHeight="1">
      <c r="A3737" s="249"/>
      <c r="B3737" s="366">
        <v>3720</v>
      </c>
      <c r="C3737" s="278" t="s">
        <v>46</v>
      </c>
      <c r="D3737" s="370" t="s">
        <v>4144</v>
      </c>
      <c r="E3737" s="366" t="s">
        <v>682</v>
      </c>
      <c r="F3737" s="359"/>
      <c r="G3737" s="366">
        <v>197</v>
      </c>
      <c r="H3737" s="367">
        <v>12</v>
      </c>
      <c r="I3737" s="357"/>
      <c r="J3737" s="373" t="s">
        <v>683</v>
      </c>
      <c r="K3737" s="277"/>
      <c r="L3737" s="276" t="s">
        <v>49</v>
      </c>
      <c r="M3737" s="276" t="s">
        <v>50</v>
      </c>
      <c r="N3737" s="374" t="s">
        <v>684</v>
      </c>
    </row>
    <row r="3738" spans="1:14" ht="24" customHeight="1">
      <c r="A3738" s="249"/>
      <c r="B3738" s="363">
        <v>3721</v>
      </c>
      <c r="C3738" s="278" t="s">
        <v>46</v>
      </c>
      <c r="D3738" s="370" t="s">
        <v>4145</v>
      </c>
      <c r="E3738" s="366" t="s">
        <v>682</v>
      </c>
      <c r="F3738" s="359"/>
      <c r="G3738" s="366">
        <v>197</v>
      </c>
      <c r="H3738" s="367">
        <v>13</v>
      </c>
      <c r="I3738" s="357"/>
      <c r="J3738" s="373" t="s">
        <v>683</v>
      </c>
      <c r="K3738" s="277"/>
      <c r="L3738" s="276" t="s">
        <v>49</v>
      </c>
      <c r="M3738" s="276" t="s">
        <v>50</v>
      </c>
      <c r="N3738" s="374" t="s">
        <v>684</v>
      </c>
    </row>
    <row r="3739" spans="1:14" ht="24" customHeight="1">
      <c r="A3739" s="249"/>
      <c r="B3739" s="366">
        <v>3722</v>
      </c>
      <c r="C3739" s="278" t="s">
        <v>46</v>
      </c>
      <c r="D3739" s="370" t="s">
        <v>4146</v>
      </c>
      <c r="E3739" s="366" t="s">
        <v>682</v>
      </c>
      <c r="F3739" s="359"/>
      <c r="G3739" s="366">
        <v>197</v>
      </c>
      <c r="H3739" s="367">
        <v>14</v>
      </c>
      <c r="I3739" s="357"/>
      <c r="J3739" s="373" t="s">
        <v>683</v>
      </c>
      <c r="K3739" s="277"/>
      <c r="L3739" s="276" t="s">
        <v>49</v>
      </c>
      <c r="M3739" s="276" t="s">
        <v>50</v>
      </c>
      <c r="N3739" s="374" t="s">
        <v>684</v>
      </c>
    </row>
    <row r="3740" spans="1:14" ht="24" customHeight="1">
      <c r="A3740" s="249"/>
      <c r="B3740" s="366">
        <v>3723</v>
      </c>
      <c r="C3740" s="278" t="s">
        <v>46</v>
      </c>
      <c r="D3740" s="370" t="s">
        <v>4147</v>
      </c>
      <c r="E3740" s="366" t="s">
        <v>682</v>
      </c>
      <c r="F3740" s="359"/>
      <c r="G3740" s="366">
        <v>197</v>
      </c>
      <c r="H3740" s="367">
        <v>15</v>
      </c>
      <c r="I3740" s="357"/>
      <c r="J3740" s="373" t="s">
        <v>683</v>
      </c>
      <c r="K3740" s="277"/>
      <c r="L3740" s="276" t="s">
        <v>49</v>
      </c>
      <c r="M3740" s="276" t="s">
        <v>50</v>
      </c>
      <c r="N3740" s="374" t="s">
        <v>684</v>
      </c>
    </row>
    <row r="3741" spans="1:14" ht="24" customHeight="1">
      <c r="A3741" s="249"/>
      <c r="B3741" s="363">
        <v>3724</v>
      </c>
      <c r="C3741" s="278" t="s">
        <v>46</v>
      </c>
      <c r="D3741" s="370" t="s">
        <v>4148</v>
      </c>
      <c r="E3741" s="366" t="s">
        <v>682</v>
      </c>
      <c r="F3741" s="359"/>
      <c r="G3741" s="366">
        <v>197</v>
      </c>
      <c r="H3741" s="367">
        <v>16</v>
      </c>
      <c r="I3741" s="357"/>
      <c r="J3741" s="373" t="s">
        <v>683</v>
      </c>
      <c r="K3741" s="277"/>
      <c r="L3741" s="276" t="s">
        <v>49</v>
      </c>
      <c r="M3741" s="276" t="s">
        <v>50</v>
      </c>
      <c r="N3741" s="374" t="s">
        <v>684</v>
      </c>
    </row>
    <row r="3742" spans="1:14" ht="24" customHeight="1">
      <c r="A3742" s="249"/>
      <c r="B3742" s="366">
        <v>3725</v>
      </c>
      <c r="C3742" s="278" t="s">
        <v>46</v>
      </c>
      <c r="D3742" s="370" t="s">
        <v>4149</v>
      </c>
      <c r="E3742" s="366" t="s">
        <v>682</v>
      </c>
      <c r="F3742" s="359"/>
      <c r="G3742" s="366">
        <v>197</v>
      </c>
      <c r="H3742" s="367">
        <v>17</v>
      </c>
      <c r="I3742" s="357"/>
      <c r="J3742" s="373" t="s">
        <v>683</v>
      </c>
      <c r="K3742" s="277"/>
      <c r="L3742" s="276" t="s">
        <v>49</v>
      </c>
      <c r="M3742" s="276" t="s">
        <v>50</v>
      </c>
      <c r="N3742" s="374" t="s">
        <v>684</v>
      </c>
    </row>
    <row r="3743" spans="1:14" ht="24" customHeight="1">
      <c r="A3743" s="249"/>
      <c r="B3743" s="366">
        <v>3726</v>
      </c>
      <c r="C3743" s="278" t="s">
        <v>46</v>
      </c>
      <c r="D3743" s="370" t="s">
        <v>4150</v>
      </c>
      <c r="E3743" s="366" t="s">
        <v>682</v>
      </c>
      <c r="F3743" s="359"/>
      <c r="G3743" s="366">
        <v>197</v>
      </c>
      <c r="H3743" s="367">
        <v>18</v>
      </c>
      <c r="I3743" s="357"/>
      <c r="J3743" s="373" t="s">
        <v>683</v>
      </c>
      <c r="K3743" s="277"/>
      <c r="L3743" s="276" t="s">
        <v>49</v>
      </c>
      <c r="M3743" s="276" t="s">
        <v>50</v>
      </c>
      <c r="N3743" s="374" t="s">
        <v>684</v>
      </c>
    </row>
    <row r="3744" spans="1:14" ht="24" customHeight="1">
      <c r="A3744" s="249"/>
      <c r="B3744" s="363">
        <v>3727</v>
      </c>
      <c r="C3744" s="278" t="s">
        <v>46</v>
      </c>
      <c r="D3744" s="370" t="s">
        <v>4151</v>
      </c>
      <c r="E3744" s="366" t="s">
        <v>682</v>
      </c>
      <c r="F3744" s="359"/>
      <c r="G3744" s="366">
        <v>198</v>
      </c>
      <c r="H3744" s="367">
        <v>1</v>
      </c>
      <c r="I3744" s="357"/>
      <c r="J3744" s="373" t="s">
        <v>683</v>
      </c>
      <c r="K3744" s="277"/>
      <c r="L3744" s="276" t="s">
        <v>49</v>
      </c>
      <c r="M3744" s="276" t="s">
        <v>50</v>
      </c>
      <c r="N3744" s="374" t="s">
        <v>684</v>
      </c>
    </row>
    <row r="3745" spans="1:14" ht="24" customHeight="1">
      <c r="A3745" s="249"/>
      <c r="B3745" s="366">
        <v>3728</v>
      </c>
      <c r="C3745" s="278" t="s">
        <v>46</v>
      </c>
      <c r="D3745" s="370" t="s">
        <v>4152</v>
      </c>
      <c r="E3745" s="366" t="s">
        <v>682</v>
      </c>
      <c r="F3745" s="359"/>
      <c r="G3745" s="366">
        <v>198</v>
      </c>
      <c r="H3745" s="367">
        <v>2</v>
      </c>
      <c r="I3745" s="357"/>
      <c r="J3745" s="373" t="s">
        <v>683</v>
      </c>
      <c r="K3745" s="277"/>
      <c r="L3745" s="276" t="s">
        <v>49</v>
      </c>
      <c r="M3745" s="276" t="s">
        <v>50</v>
      </c>
      <c r="N3745" s="374" t="s">
        <v>684</v>
      </c>
    </row>
    <row r="3746" spans="1:14" ht="24" customHeight="1">
      <c r="A3746" s="249"/>
      <c r="B3746" s="366">
        <v>3729</v>
      </c>
      <c r="C3746" s="278" t="s">
        <v>46</v>
      </c>
      <c r="D3746" s="370" t="s">
        <v>4153</v>
      </c>
      <c r="E3746" s="366" t="s">
        <v>682</v>
      </c>
      <c r="F3746" s="359"/>
      <c r="G3746" s="366">
        <v>198</v>
      </c>
      <c r="H3746" s="367">
        <v>3</v>
      </c>
      <c r="I3746" s="357"/>
      <c r="J3746" s="373" t="s">
        <v>683</v>
      </c>
      <c r="K3746" s="277"/>
      <c r="L3746" s="276" t="s">
        <v>49</v>
      </c>
      <c r="M3746" s="276" t="s">
        <v>50</v>
      </c>
      <c r="N3746" s="374" t="s">
        <v>684</v>
      </c>
    </row>
    <row r="3747" spans="1:14" ht="24" customHeight="1">
      <c r="A3747" s="249"/>
      <c r="B3747" s="363">
        <v>3730</v>
      </c>
      <c r="C3747" s="278" t="s">
        <v>46</v>
      </c>
      <c r="D3747" s="370" t="s">
        <v>4154</v>
      </c>
      <c r="E3747" s="366" t="s">
        <v>682</v>
      </c>
      <c r="F3747" s="359"/>
      <c r="G3747" s="366">
        <v>198</v>
      </c>
      <c r="H3747" s="367">
        <v>4</v>
      </c>
      <c r="I3747" s="357"/>
      <c r="J3747" s="373" t="s">
        <v>683</v>
      </c>
      <c r="K3747" s="277"/>
      <c r="L3747" s="276" t="s">
        <v>49</v>
      </c>
      <c r="M3747" s="276" t="s">
        <v>50</v>
      </c>
      <c r="N3747" s="374" t="s">
        <v>684</v>
      </c>
    </row>
    <row r="3748" spans="1:14" ht="24" customHeight="1">
      <c r="A3748" s="249"/>
      <c r="B3748" s="366">
        <v>3731</v>
      </c>
      <c r="C3748" s="278" t="s">
        <v>46</v>
      </c>
      <c r="D3748" s="370" t="s">
        <v>4155</v>
      </c>
      <c r="E3748" s="366" t="s">
        <v>682</v>
      </c>
      <c r="F3748" s="359"/>
      <c r="G3748" s="366">
        <v>198</v>
      </c>
      <c r="H3748" s="367">
        <v>5</v>
      </c>
      <c r="I3748" s="357"/>
      <c r="J3748" s="373" t="s">
        <v>683</v>
      </c>
      <c r="K3748" s="277"/>
      <c r="L3748" s="276" t="s">
        <v>49</v>
      </c>
      <c r="M3748" s="276" t="s">
        <v>50</v>
      </c>
      <c r="N3748" s="374" t="s">
        <v>684</v>
      </c>
    </row>
    <row r="3749" spans="1:14" ht="24" customHeight="1">
      <c r="A3749" s="249"/>
      <c r="B3749" s="366">
        <v>3732</v>
      </c>
      <c r="C3749" s="278" t="s">
        <v>46</v>
      </c>
      <c r="D3749" s="370" t="s">
        <v>4156</v>
      </c>
      <c r="E3749" s="366" t="s">
        <v>682</v>
      </c>
      <c r="F3749" s="359"/>
      <c r="G3749" s="366">
        <v>198</v>
      </c>
      <c r="H3749" s="367">
        <v>6</v>
      </c>
      <c r="I3749" s="357"/>
      <c r="J3749" s="373" t="s">
        <v>683</v>
      </c>
      <c r="K3749" s="277"/>
      <c r="L3749" s="276" t="s">
        <v>49</v>
      </c>
      <c r="M3749" s="276" t="s">
        <v>50</v>
      </c>
      <c r="N3749" s="374" t="s">
        <v>684</v>
      </c>
    </row>
    <row r="3750" spans="1:14" ht="24" customHeight="1">
      <c r="A3750" s="249"/>
      <c r="B3750" s="363">
        <v>3733</v>
      </c>
      <c r="C3750" s="278" t="s">
        <v>46</v>
      </c>
      <c r="D3750" s="370" t="s">
        <v>4157</v>
      </c>
      <c r="E3750" s="366" t="s">
        <v>682</v>
      </c>
      <c r="F3750" s="359"/>
      <c r="G3750" s="366">
        <v>198</v>
      </c>
      <c r="H3750" s="367">
        <v>7</v>
      </c>
      <c r="I3750" s="357"/>
      <c r="J3750" s="373" t="s">
        <v>683</v>
      </c>
      <c r="K3750" s="277"/>
      <c r="L3750" s="276" t="s">
        <v>49</v>
      </c>
      <c r="M3750" s="276" t="s">
        <v>50</v>
      </c>
      <c r="N3750" s="374" t="s">
        <v>684</v>
      </c>
    </row>
    <row r="3751" spans="1:14" ht="24" customHeight="1">
      <c r="A3751" s="249"/>
      <c r="B3751" s="366">
        <v>3734</v>
      </c>
      <c r="C3751" s="278" t="s">
        <v>46</v>
      </c>
      <c r="D3751" s="370" t="s">
        <v>4158</v>
      </c>
      <c r="E3751" s="366" t="s">
        <v>682</v>
      </c>
      <c r="F3751" s="359"/>
      <c r="G3751" s="366">
        <v>198</v>
      </c>
      <c r="H3751" s="367">
        <v>8</v>
      </c>
      <c r="I3751" s="357"/>
      <c r="J3751" s="373" t="s">
        <v>683</v>
      </c>
      <c r="K3751" s="277"/>
      <c r="L3751" s="276" t="s">
        <v>49</v>
      </c>
      <c r="M3751" s="276" t="s">
        <v>50</v>
      </c>
      <c r="N3751" s="374" t="s">
        <v>684</v>
      </c>
    </row>
    <row r="3752" spans="1:14" ht="24" customHeight="1">
      <c r="A3752" s="249"/>
      <c r="B3752" s="366">
        <v>3735</v>
      </c>
      <c r="C3752" s="278" t="s">
        <v>46</v>
      </c>
      <c r="D3752" s="370" t="s">
        <v>4159</v>
      </c>
      <c r="E3752" s="366" t="s">
        <v>682</v>
      </c>
      <c r="F3752" s="359"/>
      <c r="G3752" s="366">
        <v>198</v>
      </c>
      <c r="H3752" s="367">
        <v>9</v>
      </c>
      <c r="I3752" s="357"/>
      <c r="J3752" s="373" t="s">
        <v>683</v>
      </c>
      <c r="K3752" s="277"/>
      <c r="L3752" s="276" t="s">
        <v>49</v>
      </c>
      <c r="M3752" s="276" t="s">
        <v>50</v>
      </c>
      <c r="N3752" s="374" t="s">
        <v>684</v>
      </c>
    </row>
    <row r="3753" spans="1:14" ht="24" customHeight="1">
      <c r="A3753" s="249"/>
      <c r="B3753" s="363">
        <v>3736</v>
      </c>
      <c r="C3753" s="278" t="s">
        <v>46</v>
      </c>
      <c r="D3753" s="370" t="s">
        <v>4160</v>
      </c>
      <c r="E3753" s="366" t="s">
        <v>682</v>
      </c>
      <c r="F3753" s="359"/>
      <c r="G3753" s="366">
        <v>198</v>
      </c>
      <c r="H3753" s="367">
        <v>10</v>
      </c>
      <c r="I3753" s="357"/>
      <c r="J3753" s="373" t="s">
        <v>683</v>
      </c>
      <c r="K3753" s="277"/>
      <c r="L3753" s="276" t="s">
        <v>49</v>
      </c>
      <c r="M3753" s="276" t="s">
        <v>50</v>
      </c>
      <c r="N3753" s="374" t="s">
        <v>684</v>
      </c>
    </row>
    <row r="3754" spans="1:14" ht="24" customHeight="1">
      <c r="A3754" s="249"/>
      <c r="B3754" s="366">
        <v>3737</v>
      </c>
      <c r="C3754" s="278" t="s">
        <v>46</v>
      </c>
      <c r="D3754" s="370" t="s">
        <v>4161</v>
      </c>
      <c r="E3754" s="366" t="s">
        <v>682</v>
      </c>
      <c r="F3754" s="359"/>
      <c r="G3754" s="366">
        <v>198</v>
      </c>
      <c r="H3754" s="367">
        <v>11</v>
      </c>
      <c r="I3754" s="357"/>
      <c r="J3754" s="373" t="s">
        <v>683</v>
      </c>
      <c r="K3754" s="277"/>
      <c r="L3754" s="276" t="s">
        <v>49</v>
      </c>
      <c r="M3754" s="276" t="s">
        <v>50</v>
      </c>
      <c r="N3754" s="374" t="s">
        <v>684</v>
      </c>
    </row>
    <row r="3755" spans="1:14" ht="24" customHeight="1">
      <c r="A3755" s="249"/>
      <c r="B3755" s="366">
        <v>3738</v>
      </c>
      <c r="C3755" s="278" t="s">
        <v>46</v>
      </c>
      <c r="D3755" s="370" t="s">
        <v>4162</v>
      </c>
      <c r="E3755" s="366" t="s">
        <v>682</v>
      </c>
      <c r="F3755" s="359"/>
      <c r="G3755" s="366">
        <v>198</v>
      </c>
      <c r="H3755" s="367">
        <v>12</v>
      </c>
      <c r="I3755" s="357"/>
      <c r="J3755" s="373" t="s">
        <v>683</v>
      </c>
      <c r="K3755" s="277"/>
      <c r="L3755" s="276" t="s">
        <v>49</v>
      </c>
      <c r="M3755" s="276" t="s">
        <v>50</v>
      </c>
      <c r="N3755" s="374" t="s">
        <v>684</v>
      </c>
    </row>
    <row r="3756" spans="1:14" ht="24" customHeight="1">
      <c r="A3756" s="249"/>
      <c r="B3756" s="363">
        <v>3739</v>
      </c>
      <c r="C3756" s="278" t="s">
        <v>46</v>
      </c>
      <c r="D3756" s="370" t="s">
        <v>4163</v>
      </c>
      <c r="E3756" s="366" t="s">
        <v>682</v>
      </c>
      <c r="F3756" s="359"/>
      <c r="G3756" s="366">
        <v>198</v>
      </c>
      <c r="H3756" s="367">
        <v>13</v>
      </c>
      <c r="I3756" s="357"/>
      <c r="J3756" s="373" t="s">
        <v>683</v>
      </c>
      <c r="K3756" s="277"/>
      <c r="L3756" s="276" t="s">
        <v>49</v>
      </c>
      <c r="M3756" s="276" t="s">
        <v>50</v>
      </c>
      <c r="N3756" s="374" t="s">
        <v>684</v>
      </c>
    </row>
    <row r="3757" spans="1:14" ht="24" customHeight="1">
      <c r="A3757" s="249"/>
      <c r="B3757" s="366">
        <v>3740</v>
      </c>
      <c r="C3757" s="278" t="s">
        <v>46</v>
      </c>
      <c r="D3757" s="370" t="s">
        <v>4164</v>
      </c>
      <c r="E3757" s="366" t="s">
        <v>682</v>
      </c>
      <c r="F3757" s="359"/>
      <c r="G3757" s="366">
        <v>198</v>
      </c>
      <c r="H3757" s="367">
        <v>14</v>
      </c>
      <c r="I3757" s="357"/>
      <c r="J3757" s="373" t="s">
        <v>683</v>
      </c>
      <c r="K3757" s="277"/>
      <c r="L3757" s="276" t="s">
        <v>49</v>
      </c>
      <c r="M3757" s="276" t="s">
        <v>50</v>
      </c>
      <c r="N3757" s="374" t="s">
        <v>684</v>
      </c>
    </row>
    <row r="3758" spans="1:14" ht="24" customHeight="1">
      <c r="A3758" s="249"/>
      <c r="B3758" s="366">
        <v>3741</v>
      </c>
      <c r="C3758" s="278" t="s">
        <v>46</v>
      </c>
      <c r="D3758" s="370" t="s">
        <v>4165</v>
      </c>
      <c r="E3758" s="366" t="s">
        <v>682</v>
      </c>
      <c r="F3758" s="359"/>
      <c r="G3758" s="366">
        <v>198</v>
      </c>
      <c r="H3758" s="367">
        <v>15</v>
      </c>
      <c r="I3758" s="357"/>
      <c r="J3758" s="373" t="s">
        <v>683</v>
      </c>
      <c r="K3758" s="277"/>
      <c r="L3758" s="276" t="s">
        <v>49</v>
      </c>
      <c r="M3758" s="276" t="s">
        <v>50</v>
      </c>
      <c r="N3758" s="374" t="s">
        <v>684</v>
      </c>
    </row>
    <row r="3759" spans="1:14" ht="24" customHeight="1">
      <c r="A3759" s="249"/>
      <c r="B3759" s="363">
        <v>3742</v>
      </c>
      <c r="C3759" s="278" t="s">
        <v>46</v>
      </c>
      <c r="D3759" s="370" t="s">
        <v>4166</v>
      </c>
      <c r="E3759" s="366" t="s">
        <v>682</v>
      </c>
      <c r="F3759" s="359"/>
      <c r="G3759" s="366">
        <v>198</v>
      </c>
      <c r="H3759" s="367">
        <v>16</v>
      </c>
      <c r="I3759" s="357"/>
      <c r="J3759" s="373" t="s">
        <v>683</v>
      </c>
      <c r="K3759" s="277"/>
      <c r="L3759" s="276" t="s">
        <v>49</v>
      </c>
      <c r="M3759" s="276" t="s">
        <v>50</v>
      </c>
      <c r="N3759" s="374" t="s">
        <v>684</v>
      </c>
    </row>
    <row r="3760" spans="1:14" ht="24" customHeight="1">
      <c r="A3760" s="249"/>
      <c r="B3760" s="366">
        <v>3743</v>
      </c>
      <c r="C3760" s="278" t="s">
        <v>46</v>
      </c>
      <c r="D3760" s="370" t="s">
        <v>4167</v>
      </c>
      <c r="E3760" s="366" t="s">
        <v>682</v>
      </c>
      <c r="F3760" s="359"/>
      <c r="G3760" s="366">
        <v>198</v>
      </c>
      <c r="H3760" s="367">
        <v>17</v>
      </c>
      <c r="I3760" s="357"/>
      <c r="J3760" s="373" t="s">
        <v>683</v>
      </c>
      <c r="K3760" s="277"/>
      <c r="L3760" s="276" t="s">
        <v>49</v>
      </c>
      <c r="M3760" s="276" t="s">
        <v>50</v>
      </c>
      <c r="N3760" s="374" t="s">
        <v>684</v>
      </c>
    </row>
    <row r="3761" spans="1:14" ht="24" customHeight="1">
      <c r="A3761" s="249"/>
      <c r="B3761" s="366">
        <v>3744</v>
      </c>
      <c r="C3761" s="278" t="s">
        <v>46</v>
      </c>
      <c r="D3761" s="370" t="s">
        <v>4168</v>
      </c>
      <c r="E3761" s="366" t="s">
        <v>682</v>
      </c>
      <c r="F3761" s="359"/>
      <c r="G3761" s="366">
        <v>198</v>
      </c>
      <c r="H3761" s="367">
        <v>18</v>
      </c>
      <c r="I3761" s="357"/>
      <c r="J3761" s="373" t="s">
        <v>683</v>
      </c>
      <c r="K3761" s="277"/>
      <c r="L3761" s="276" t="s">
        <v>49</v>
      </c>
      <c r="M3761" s="276" t="s">
        <v>50</v>
      </c>
      <c r="N3761" s="374" t="s">
        <v>684</v>
      </c>
    </row>
    <row r="3762" spans="1:14" ht="24" customHeight="1">
      <c r="A3762" s="249"/>
      <c r="B3762" s="363">
        <v>3745</v>
      </c>
      <c r="C3762" s="278" t="s">
        <v>46</v>
      </c>
      <c r="D3762" s="370" t="s">
        <v>4169</v>
      </c>
      <c r="E3762" s="366" t="s">
        <v>682</v>
      </c>
      <c r="F3762" s="359"/>
      <c r="G3762" s="366">
        <v>198</v>
      </c>
      <c r="H3762" s="367">
        <v>19</v>
      </c>
      <c r="I3762" s="357"/>
      <c r="J3762" s="373" t="s">
        <v>683</v>
      </c>
      <c r="K3762" s="277"/>
      <c r="L3762" s="276" t="s">
        <v>49</v>
      </c>
      <c r="M3762" s="276" t="s">
        <v>50</v>
      </c>
      <c r="N3762" s="374" t="s">
        <v>684</v>
      </c>
    </row>
    <row r="3763" spans="1:14" ht="24" customHeight="1">
      <c r="A3763" s="249"/>
      <c r="B3763" s="366">
        <v>3746</v>
      </c>
      <c r="C3763" s="278" t="s">
        <v>46</v>
      </c>
      <c r="D3763" s="370" t="s">
        <v>4170</v>
      </c>
      <c r="E3763" s="366" t="s">
        <v>682</v>
      </c>
      <c r="F3763" s="359"/>
      <c r="G3763" s="366">
        <v>198</v>
      </c>
      <c r="H3763" s="367">
        <v>20</v>
      </c>
      <c r="I3763" s="357"/>
      <c r="J3763" s="373" t="s">
        <v>683</v>
      </c>
      <c r="K3763" s="277"/>
      <c r="L3763" s="276" t="s">
        <v>49</v>
      </c>
      <c r="M3763" s="276" t="s">
        <v>50</v>
      </c>
      <c r="N3763" s="374" t="s">
        <v>684</v>
      </c>
    </row>
    <row r="3764" spans="1:14" ht="24" customHeight="1">
      <c r="A3764" s="249"/>
      <c r="B3764" s="366">
        <v>3747</v>
      </c>
      <c r="C3764" s="278" t="s">
        <v>46</v>
      </c>
      <c r="D3764" s="370" t="s">
        <v>4171</v>
      </c>
      <c r="E3764" s="366" t="s">
        <v>682</v>
      </c>
      <c r="F3764" s="359"/>
      <c r="G3764" s="366">
        <v>199</v>
      </c>
      <c r="H3764" s="367">
        <v>1</v>
      </c>
      <c r="I3764" s="357"/>
      <c r="J3764" s="373" t="s">
        <v>683</v>
      </c>
      <c r="K3764" s="277"/>
      <c r="L3764" s="276" t="s">
        <v>49</v>
      </c>
      <c r="M3764" s="276" t="s">
        <v>50</v>
      </c>
      <c r="N3764" s="374" t="s">
        <v>684</v>
      </c>
    </row>
    <row r="3765" spans="1:14" ht="24" customHeight="1">
      <c r="A3765" s="249"/>
      <c r="B3765" s="363">
        <v>3748</v>
      </c>
      <c r="C3765" s="278" t="s">
        <v>46</v>
      </c>
      <c r="D3765" s="370" t="s">
        <v>4172</v>
      </c>
      <c r="E3765" s="366" t="s">
        <v>682</v>
      </c>
      <c r="F3765" s="359"/>
      <c r="G3765" s="366">
        <v>199</v>
      </c>
      <c r="H3765" s="367">
        <v>2</v>
      </c>
      <c r="I3765" s="357"/>
      <c r="J3765" s="373" t="s">
        <v>683</v>
      </c>
      <c r="K3765" s="277"/>
      <c r="L3765" s="276" t="s">
        <v>49</v>
      </c>
      <c r="M3765" s="276" t="s">
        <v>50</v>
      </c>
      <c r="N3765" s="374" t="s">
        <v>684</v>
      </c>
    </row>
    <row r="3766" spans="1:14" ht="24" customHeight="1">
      <c r="A3766" s="249"/>
      <c r="B3766" s="366">
        <v>3749</v>
      </c>
      <c r="C3766" s="278" t="s">
        <v>46</v>
      </c>
      <c r="D3766" s="370" t="s">
        <v>4173</v>
      </c>
      <c r="E3766" s="366" t="s">
        <v>682</v>
      </c>
      <c r="F3766" s="359"/>
      <c r="G3766" s="366">
        <v>199</v>
      </c>
      <c r="H3766" s="367">
        <v>3</v>
      </c>
      <c r="I3766" s="357"/>
      <c r="J3766" s="373" t="s">
        <v>683</v>
      </c>
      <c r="K3766" s="277"/>
      <c r="L3766" s="276" t="s">
        <v>49</v>
      </c>
      <c r="M3766" s="276" t="s">
        <v>50</v>
      </c>
      <c r="N3766" s="374" t="s">
        <v>684</v>
      </c>
    </row>
    <row r="3767" spans="1:14" ht="24" customHeight="1">
      <c r="A3767" s="249"/>
      <c r="B3767" s="366">
        <v>3750</v>
      </c>
      <c r="C3767" s="278" t="s">
        <v>46</v>
      </c>
      <c r="D3767" s="370" t="s">
        <v>4174</v>
      </c>
      <c r="E3767" s="366" t="s">
        <v>682</v>
      </c>
      <c r="F3767" s="359"/>
      <c r="G3767" s="366">
        <v>199</v>
      </c>
      <c r="H3767" s="367">
        <v>4</v>
      </c>
      <c r="I3767" s="357"/>
      <c r="J3767" s="373" t="s">
        <v>683</v>
      </c>
      <c r="K3767" s="277"/>
      <c r="L3767" s="276" t="s">
        <v>49</v>
      </c>
      <c r="M3767" s="276" t="s">
        <v>50</v>
      </c>
      <c r="N3767" s="374" t="s">
        <v>684</v>
      </c>
    </row>
    <row r="3768" spans="1:14" ht="24" customHeight="1">
      <c r="A3768" s="249"/>
      <c r="B3768" s="363">
        <v>3751</v>
      </c>
      <c r="C3768" s="278" t="s">
        <v>46</v>
      </c>
      <c r="D3768" s="370" t="s">
        <v>4175</v>
      </c>
      <c r="E3768" s="366" t="s">
        <v>682</v>
      </c>
      <c r="F3768" s="359"/>
      <c r="G3768" s="366">
        <v>199</v>
      </c>
      <c r="H3768" s="367">
        <v>5</v>
      </c>
      <c r="I3768" s="357"/>
      <c r="J3768" s="373" t="s">
        <v>683</v>
      </c>
      <c r="K3768" s="277"/>
      <c r="L3768" s="276" t="s">
        <v>49</v>
      </c>
      <c r="M3768" s="276" t="s">
        <v>50</v>
      </c>
      <c r="N3768" s="374" t="s">
        <v>684</v>
      </c>
    </row>
    <row r="3769" spans="1:14" ht="24" customHeight="1">
      <c r="A3769" s="249"/>
      <c r="B3769" s="366">
        <v>3752</v>
      </c>
      <c r="C3769" s="278" t="s">
        <v>46</v>
      </c>
      <c r="D3769" s="370" t="s">
        <v>4176</v>
      </c>
      <c r="E3769" s="366" t="s">
        <v>682</v>
      </c>
      <c r="F3769" s="359"/>
      <c r="G3769" s="366">
        <v>199</v>
      </c>
      <c r="H3769" s="367">
        <v>6</v>
      </c>
      <c r="I3769" s="357"/>
      <c r="J3769" s="373" t="s">
        <v>683</v>
      </c>
      <c r="K3769" s="277"/>
      <c r="L3769" s="276" t="s">
        <v>49</v>
      </c>
      <c r="M3769" s="276" t="s">
        <v>50</v>
      </c>
      <c r="N3769" s="374" t="s">
        <v>684</v>
      </c>
    </row>
    <row r="3770" spans="1:14" ht="24" customHeight="1">
      <c r="A3770" s="249"/>
      <c r="B3770" s="366">
        <v>3753</v>
      </c>
      <c r="C3770" s="278" t="s">
        <v>46</v>
      </c>
      <c r="D3770" s="370" t="s">
        <v>4177</v>
      </c>
      <c r="E3770" s="366" t="s">
        <v>682</v>
      </c>
      <c r="F3770" s="359"/>
      <c r="G3770" s="366">
        <v>199</v>
      </c>
      <c r="H3770" s="367">
        <v>7</v>
      </c>
      <c r="I3770" s="357"/>
      <c r="J3770" s="373" t="s">
        <v>683</v>
      </c>
      <c r="K3770" s="277"/>
      <c r="L3770" s="276" t="s">
        <v>49</v>
      </c>
      <c r="M3770" s="276" t="s">
        <v>50</v>
      </c>
      <c r="N3770" s="374" t="s">
        <v>684</v>
      </c>
    </row>
    <row r="3771" spans="1:14" ht="24" customHeight="1">
      <c r="A3771" s="249"/>
      <c r="B3771" s="363">
        <v>3754</v>
      </c>
      <c r="C3771" s="278" t="s">
        <v>46</v>
      </c>
      <c r="D3771" s="370" t="s">
        <v>4178</v>
      </c>
      <c r="E3771" s="366" t="s">
        <v>682</v>
      </c>
      <c r="F3771" s="359"/>
      <c r="G3771" s="366">
        <v>199</v>
      </c>
      <c r="H3771" s="367">
        <v>8</v>
      </c>
      <c r="I3771" s="357"/>
      <c r="J3771" s="373" t="s">
        <v>683</v>
      </c>
      <c r="K3771" s="277"/>
      <c r="L3771" s="276" t="s">
        <v>49</v>
      </c>
      <c r="M3771" s="276" t="s">
        <v>50</v>
      </c>
      <c r="N3771" s="374" t="s">
        <v>684</v>
      </c>
    </row>
    <row r="3772" spans="1:14" ht="24" customHeight="1">
      <c r="A3772" s="249"/>
      <c r="B3772" s="366">
        <v>3755</v>
      </c>
      <c r="C3772" s="278" t="s">
        <v>46</v>
      </c>
      <c r="D3772" s="370" t="s">
        <v>4179</v>
      </c>
      <c r="E3772" s="366" t="s">
        <v>682</v>
      </c>
      <c r="F3772" s="359"/>
      <c r="G3772" s="366">
        <v>199</v>
      </c>
      <c r="H3772" s="367">
        <v>9</v>
      </c>
      <c r="I3772" s="357"/>
      <c r="J3772" s="373" t="s">
        <v>683</v>
      </c>
      <c r="K3772" s="277"/>
      <c r="L3772" s="276" t="s">
        <v>49</v>
      </c>
      <c r="M3772" s="276" t="s">
        <v>50</v>
      </c>
      <c r="N3772" s="374" t="s">
        <v>684</v>
      </c>
    </row>
    <row r="3773" spans="1:14" ht="24" customHeight="1">
      <c r="A3773" s="249"/>
      <c r="B3773" s="366">
        <v>3756</v>
      </c>
      <c r="C3773" s="278" t="s">
        <v>46</v>
      </c>
      <c r="D3773" s="370" t="s">
        <v>4180</v>
      </c>
      <c r="E3773" s="366" t="s">
        <v>682</v>
      </c>
      <c r="F3773" s="359"/>
      <c r="G3773" s="366">
        <v>199</v>
      </c>
      <c r="H3773" s="367">
        <v>10</v>
      </c>
      <c r="I3773" s="357"/>
      <c r="J3773" s="373" t="s">
        <v>683</v>
      </c>
      <c r="K3773" s="277"/>
      <c r="L3773" s="276" t="s">
        <v>49</v>
      </c>
      <c r="M3773" s="276" t="s">
        <v>50</v>
      </c>
      <c r="N3773" s="374" t="s">
        <v>684</v>
      </c>
    </row>
    <row r="3774" spans="1:14" ht="24" customHeight="1">
      <c r="A3774" s="249"/>
      <c r="B3774" s="363">
        <v>3757</v>
      </c>
      <c r="C3774" s="278" t="s">
        <v>46</v>
      </c>
      <c r="D3774" s="370" t="s">
        <v>4181</v>
      </c>
      <c r="E3774" s="366" t="s">
        <v>682</v>
      </c>
      <c r="F3774" s="359"/>
      <c r="G3774" s="366">
        <v>199</v>
      </c>
      <c r="H3774" s="367">
        <v>11</v>
      </c>
      <c r="I3774" s="357"/>
      <c r="J3774" s="373" t="s">
        <v>683</v>
      </c>
      <c r="K3774" s="277"/>
      <c r="L3774" s="276" t="s">
        <v>49</v>
      </c>
      <c r="M3774" s="276" t="s">
        <v>50</v>
      </c>
      <c r="N3774" s="374" t="s">
        <v>684</v>
      </c>
    </row>
    <row r="3775" spans="1:14" ht="24" customHeight="1">
      <c r="A3775" s="249"/>
      <c r="B3775" s="366">
        <v>3758</v>
      </c>
      <c r="C3775" s="278" t="s">
        <v>46</v>
      </c>
      <c r="D3775" s="370" t="s">
        <v>4182</v>
      </c>
      <c r="E3775" s="366" t="s">
        <v>682</v>
      </c>
      <c r="F3775" s="359"/>
      <c r="G3775" s="366">
        <v>199</v>
      </c>
      <c r="H3775" s="367">
        <v>12</v>
      </c>
      <c r="I3775" s="357"/>
      <c r="J3775" s="373" t="s">
        <v>683</v>
      </c>
      <c r="K3775" s="277"/>
      <c r="L3775" s="276" t="s">
        <v>49</v>
      </c>
      <c r="M3775" s="276" t="s">
        <v>50</v>
      </c>
      <c r="N3775" s="374" t="s">
        <v>684</v>
      </c>
    </row>
    <row r="3776" spans="1:14" ht="24" customHeight="1">
      <c r="A3776" s="249"/>
      <c r="B3776" s="366">
        <v>3759</v>
      </c>
      <c r="C3776" s="278" t="s">
        <v>46</v>
      </c>
      <c r="D3776" s="370" t="s">
        <v>4183</v>
      </c>
      <c r="E3776" s="366" t="s">
        <v>682</v>
      </c>
      <c r="F3776" s="359"/>
      <c r="G3776" s="366">
        <v>199</v>
      </c>
      <c r="H3776" s="367">
        <v>13</v>
      </c>
      <c r="I3776" s="357"/>
      <c r="J3776" s="373" t="s">
        <v>683</v>
      </c>
      <c r="K3776" s="277"/>
      <c r="L3776" s="276" t="s">
        <v>49</v>
      </c>
      <c r="M3776" s="276" t="s">
        <v>50</v>
      </c>
      <c r="N3776" s="374" t="s">
        <v>684</v>
      </c>
    </row>
    <row r="3777" spans="1:14" ht="24" customHeight="1">
      <c r="A3777" s="249"/>
      <c r="B3777" s="363">
        <v>3760</v>
      </c>
      <c r="C3777" s="278" t="s">
        <v>46</v>
      </c>
      <c r="D3777" s="370" t="s">
        <v>4184</v>
      </c>
      <c r="E3777" s="366" t="s">
        <v>682</v>
      </c>
      <c r="F3777" s="359"/>
      <c r="G3777" s="366">
        <v>199</v>
      </c>
      <c r="H3777" s="367">
        <v>14</v>
      </c>
      <c r="I3777" s="357"/>
      <c r="J3777" s="373" t="s">
        <v>683</v>
      </c>
      <c r="K3777" s="277"/>
      <c r="L3777" s="276" t="s">
        <v>49</v>
      </c>
      <c r="M3777" s="276" t="s">
        <v>50</v>
      </c>
      <c r="N3777" s="374" t="s">
        <v>684</v>
      </c>
    </row>
    <row r="3778" spans="1:14" ht="24" customHeight="1">
      <c r="A3778" s="249"/>
      <c r="B3778" s="366">
        <v>3761</v>
      </c>
      <c r="C3778" s="278" t="s">
        <v>46</v>
      </c>
      <c r="D3778" s="370" t="s">
        <v>4185</v>
      </c>
      <c r="E3778" s="366" t="s">
        <v>682</v>
      </c>
      <c r="F3778" s="359"/>
      <c r="G3778" s="366">
        <v>199</v>
      </c>
      <c r="H3778" s="367">
        <v>15</v>
      </c>
      <c r="I3778" s="357"/>
      <c r="J3778" s="373" t="s">
        <v>683</v>
      </c>
      <c r="K3778" s="277"/>
      <c r="L3778" s="276" t="s">
        <v>49</v>
      </c>
      <c r="M3778" s="276" t="s">
        <v>50</v>
      </c>
      <c r="N3778" s="374" t="s">
        <v>684</v>
      </c>
    </row>
    <row r="3779" spans="1:14" ht="24" customHeight="1">
      <c r="A3779" s="249"/>
      <c r="B3779" s="366">
        <v>3762</v>
      </c>
      <c r="C3779" s="278" t="s">
        <v>46</v>
      </c>
      <c r="D3779" s="370" t="s">
        <v>4186</v>
      </c>
      <c r="E3779" s="366" t="s">
        <v>682</v>
      </c>
      <c r="F3779" s="359"/>
      <c r="G3779" s="366">
        <v>199</v>
      </c>
      <c r="H3779" s="367">
        <v>16</v>
      </c>
      <c r="I3779" s="357"/>
      <c r="J3779" s="373" t="s">
        <v>683</v>
      </c>
      <c r="K3779" s="277"/>
      <c r="L3779" s="276" t="s">
        <v>49</v>
      </c>
      <c r="M3779" s="276" t="s">
        <v>50</v>
      </c>
      <c r="N3779" s="374" t="s">
        <v>684</v>
      </c>
    </row>
    <row r="3780" spans="1:14" ht="24" customHeight="1">
      <c r="A3780" s="249"/>
      <c r="B3780" s="363">
        <v>3763</v>
      </c>
      <c r="C3780" s="278" t="s">
        <v>46</v>
      </c>
      <c r="D3780" s="370" t="s">
        <v>4187</v>
      </c>
      <c r="E3780" s="366" t="s">
        <v>682</v>
      </c>
      <c r="F3780" s="359"/>
      <c r="G3780" s="366">
        <v>199</v>
      </c>
      <c r="H3780" s="367">
        <v>17</v>
      </c>
      <c r="I3780" s="357"/>
      <c r="J3780" s="373" t="s">
        <v>683</v>
      </c>
      <c r="K3780" s="277"/>
      <c r="L3780" s="276" t="s">
        <v>49</v>
      </c>
      <c r="M3780" s="276" t="s">
        <v>50</v>
      </c>
      <c r="N3780" s="374" t="s">
        <v>684</v>
      </c>
    </row>
    <row r="3781" spans="1:14" ht="24" customHeight="1">
      <c r="A3781" s="249"/>
      <c r="B3781" s="366">
        <v>3764</v>
      </c>
      <c r="C3781" s="278" t="s">
        <v>46</v>
      </c>
      <c r="D3781" s="370" t="s">
        <v>4188</v>
      </c>
      <c r="E3781" s="366" t="s">
        <v>682</v>
      </c>
      <c r="F3781" s="359"/>
      <c r="G3781" s="366">
        <v>199</v>
      </c>
      <c r="H3781" s="367">
        <v>18</v>
      </c>
      <c r="I3781" s="357"/>
      <c r="J3781" s="373" t="s">
        <v>683</v>
      </c>
      <c r="K3781" s="277"/>
      <c r="L3781" s="276" t="s">
        <v>49</v>
      </c>
      <c r="M3781" s="276" t="s">
        <v>50</v>
      </c>
      <c r="N3781" s="374" t="s">
        <v>684</v>
      </c>
    </row>
    <row r="3782" spans="1:14" ht="24" customHeight="1">
      <c r="A3782" s="249"/>
      <c r="B3782" s="366">
        <v>3765</v>
      </c>
      <c r="C3782" s="278" t="s">
        <v>46</v>
      </c>
      <c r="D3782" s="370" t="s">
        <v>4189</v>
      </c>
      <c r="E3782" s="366" t="s">
        <v>682</v>
      </c>
      <c r="F3782" s="359"/>
      <c r="G3782" s="366">
        <v>199</v>
      </c>
      <c r="H3782" s="367">
        <v>19</v>
      </c>
      <c r="I3782" s="357"/>
      <c r="J3782" s="373" t="s">
        <v>683</v>
      </c>
      <c r="K3782" s="277"/>
      <c r="L3782" s="276" t="s">
        <v>49</v>
      </c>
      <c r="M3782" s="276" t="s">
        <v>50</v>
      </c>
      <c r="N3782" s="374" t="s">
        <v>684</v>
      </c>
    </row>
    <row r="3783" spans="1:14" ht="24" customHeight="1">
      <c r="A3783" s="249"/>
      <c r="B3783" s="363">
        <v>3766</v>
      </c>
      <c r="C3783" s="278" t="s">
        <v>46</v>
      </c>
      <c r="D3783" s="370" t="s">
        <v>4190</v>
      </c>
      <c r="E3783" s="366" t="s">
        <v>682</v>
      </c>
      <c r="F3783" s="359"/>
      <c r="G3783" s="366">
        <v>199</v>
      </c>
      <c r="H3783" s="367">
        <v>20</v>
      </c>
      <c r="I3783" s="357"/>
      <c r="J3783" s="373" t="s">
        <v>683</v>
      </c>
      <c r="K3783" s="277"/>
      <c r="L3783" s="276" t="s">
        <v>49</v>
      </c>
      <c r="M3783" s="276" t="s">
        <v>50</v>
      </c>
      <c r="N3783" s="374" t="s">
        <v>684</v>
      </c>
    </row>
    <row r="3784" spans="1:14" ht="24" customHeight="1">
      <c r="A3784" s="249"/>
      <c r="B3784" s="366">
        <v>3767</v>
      </c>
      <c r="C3784" s="278" t="s">
        <v>46</v>
      </c>
      <c r="D3784" s="370" t="s">
        <v>4191</v>
      </c>
      <c r="E3784" s="366" t="s">
        <v>682</v>
      </c>
      <c r="F3784" s="359"/>
      <c r="G3784" s="366">
        <v>200</v>
      </c>
      <c r="H3784" s="367">
        <v>1</v>
      </c>
      <c r="I3784" s="357"/>
      <c r="J3784" s="373" t="s">
        <v>683</v>
      </c>
      <c r="K3784" s="277"/>
      <c r="L3784" s="276" t="s">
        <v>49</v>
      </c>
      <c r="M3784" s="276" t="s">
        <v>50</v>
      </c>
      <c r="N3784" s="374" t="s">
        <v>684</v>
      </c>
    </row>
    <row r="3785" spans="1:14" ht="24" customHeight="1">
      <c r="A3785" s="249"/>
      <c r="B3785" s="366">
        <v>3768</v>
      </c>
      <c r="C3785" s="278" t="s">
        <v>46</v>
      </c>
      <c r="D3785" s="370" t="s">
        <v>4192</v>
      </c>
      <c r="E3785" s="366" t="s">
        <v>682</v>
      </c>
      <c r="F3785" s="359"/>
      <c r="G3785" s="366">
        <v>200</v>
      </c>
      <c r="H3785" s="367">
        <v>2</v>
      </c>
      <c r="I3785" s="357"/>
      <c r="J3785" s="373" t="s">
        <v>683</v>
      </c>
      <c r="K3785" s="277"/>
      <c r="L3785" s="276" t="s">
        <v>49</v>
      </c>
      <c r="M3785" s="276" t="s">
        <v>50</v>
      </c>
      <c r="N3785" s="374" t="s">
        <v>684</v>
      </c>
    </row>
    <row r="3786" spans="1:14" ht="24" customHeight="1">
      <c r="A3786" s="249"/>
      <c r="B3786" s="363">
        <v>3769</v>
      </c>
      <c r="C3786" s="278" t="s">
        <v>46</v>
      </c>
      <c r="D3786" s="370" t="s">
        <v>4193</v>
      </c>
      <c r="E3786" s="366" t="s">
        <v>682</v>
      </c>
      <c r="F3786" s="359"/>
      <c r="G3786" s="366">
        <v>200</v>
      </c>
      <c r="H3786" s="367">
        <v>3</v>
      </c>
      <c r="I3786" s="357"/>
      <c r="J3786" s="373" t="s">
        <v>683</v>
      </c>
      <c r="K3786" s="277"/>
      <c r="L3786" s="276" t="s">
        <v>49</v>
      </c>
      <c r="M3786" s="276" t="s">
        <v>50</v>
      </c>
      <c r="N3786" s="374" t="s">
        <v>684</v>
      </c>
    </row>
    <row r="3787" spans="1:14" ht="24" customHeight="1">
      <c r="A3787" s="249"/>
      <c r="B3787" s="366">
        <v>3770</v>
      </c>
      <c r="C3787" s="278" t="s">
        <v>46</v>
      </c>
      <c r="D3787" s="370" t="s">
        <v>4194</v>
      </c>
      <c r="E3787" s="366" t="s">
        <v>682</v>
      </c>
      <c r="F3787" s="359"/>
      <c r="G3787" s="366">
        <v>200</v>
      </c>
      <c r="H3787" s="367">
        <v>4</v>
      </c>
      <c r="I3787" s="357"/>
      <c r="J3787" s="373" t="s">
        <v>683</v>
      </c>
      <c r="K3787" s="277"/>
      <c r="L3787" s="276" t="s">
        <v>49</v>
      </c>
      <c r="M3787" s="276" t="s">
        <v>50</v>
      </c>
      <c r="N3787" s="374" t="s">
        <v>684</v>
      </c>
    </row>
    <row r="3788" spans="1:14" ht="24" customHeight="1">
      <c r="A3788" s="249"/>
      <c r="B3788" s="366">
        <v>3771</v>
      </c>
      <c r="C3788" s="278" t="s">
        <v>46</v>
      </c>
      <c r="D3788" s="370" t="s">
        <v>4195</v>
      </c>
      <c r="E3788" s="366" t="s">
        <v>682</v>
      </c>
      <c r="F3788" s="359"/>
      <c r="G3788" s="366">
        <v>200</v>
      </c>
      <c r="H3788" s="367">
        <v>5</v>
      </c>
      <c r="I3788" s="357"/>
      <c r="J3788" s="373" t="s">
        <v>683</v>
      </c>
      <c r="K3788" s="277"/>
      <c r="L3788" s="276" t="s">
        <v>49</v>
      </c>
      <c r="M3788" s="276" t="s">
        <v>50</v>
      </c>
      <c r="N3788" s="374" t="s">
        <v>684</v>
      </c>
    </row>
    <row r="3789" spans="1:14" ht="24" customHeight="1">
      <c r="A3789" s="249"/>
      <c r="B3789" s="363">
        <v>3772</v>
      </c>
      <c r="C3789" s="278" t="s">
        <v>46</v>
      </c>
      <c r="D3789" s="370" t="s">
        <v>4196</v>
      </c>
      <c r="E3789" s="366" t="s">
        <v>682</v>
      </c>
      <c r="F3789" s="359"/>
      <c r="G3789" s="366">
        <v>200</v>
      </c>
      <c r="H3789" s="367">
        <v>6</v>
      </c>
      <c r="I3789" s="357"/>
      <c r="J3789" s="373" t="s">
        <v>683</v>
      </c>
      <c r="K3789" s="277"/>
      <c r="L3789" s="276" t="s">
        <v>49</v>
      </c>
      <c r="M3789" s="276" t="s">
        <v>50</v>
      </c>
      <c r="N3789" s="374" t="s">
        <v>684</v>
      </c>
    </row>
    <row r="3790" spans="1:14" ht="24" customHeight="1">
      <c r="A3790" s="249"/>
      <c r="B3790" s="366">
        <v>3773</v>
      </c>
      <c r="C3790" s="278" t="s">
        <v>46</v>
      </c>
      <c r="D3790" s="370" t="s">
        <v>4197</v>
      </c>
      <c r="E3790" s="366" t="s">
        <v>682</v>
      </c>
      <c r="F3790" s="359"/>
      <c r="G3790" s="366">
        <v>200</v>
      </c>
      <c r="H3790" s="367">
        <v>7</v>
      </c>
      <c r="I3790" s="357"/>
      <c r="J3790" s="373" t="s">
        <v>683</v>
      </c>
      <c r="K3790" s="277"/>
      <c r="L3790" s="276" t="s">
        <v>49</v>
      </c>
      <c r="M3790" s="276" t="s">
        <v>50</v>
      </c>
      <c r="N3790" s="374" t="s">
        <v>684</v>
      </c>
    </row>
    <row r="3791" spans="1:14" ht="24" customHeight="1">
      <c r="A3791" s="249"/>
      <c r="B3791" s="366">
        <v>3774</v>
      </c>
      <c r="C3791" s="278" t="s">
        <v>46</v>
      </c>
      <c r="D3791" s="370" t="s">
        <v>4198</v>
      </c>
      <c r="E3791" s="366" t="s">
        <v>682</v>
      </c>
      <c r="F3791" s="359"/>
      <c r="G3791" s="366">
        <v>200</v>
      </c>
      <c r="H3791" s="367">
        <v>8</v>
      </c>
      <c r="I3791" s="357"/>
      <c r="J3791" s="373" t="s">
        <v>683</v>
      </c>
      <c r="K3791" s="277"/>
      <c r="L3791" s="276" t="s">
        <v>49</v>
      </c>
      <c r="M3791" s="276" t="s">
        <v>50</v>
      </c>
      <c r="N3791" s="374" t="s">
        <v>684</v>
      </c>
    </row>
    <row r="3792" spans="1:14" ht="24" customHeight="1">
      <c r="A3792" s="249"/>
      <c r="B3792" s="363">
        <v>3775</v>
      </c>
      <c r="C3792" s="278" t="s">
        <v>46</v>
      </c>
      <c r="D3792" s="370" t="s">
        <v>4199</v>
      </c>
      <c r="E3792" s="366" t="s">
        <v>682</v>
      </c>
      <c r="F3792" s="359"/>
      <c r="G3792" s="366">
        <v>200</v>
      </c>
      <c r="H3792" s="367">
        <v>9</v>
      </c>
      <c r="I3792" s="357"/>
      <c r="J3792" s="373" t="s">
        <v>683</v>
      </c>
      <c r="K3792" s="277"/>
      <c r="L3792" s="276" t="s">
        <v>49</v>
      </c>
      <c r="M3792" s="276" t="s">
        <v>50</v>
      </c>
      <c r="N3792" s="374" t="s">
        <v>684</v>
      </c>
    </row>
    <row r="3793" spans="1:14" ht="24" customHeight="1">
      <c r="A3793" s="249"/>
      <c r="B3793" s="366">
        <v>3776</v>
      </c>
      <c r="C3793" s="278" t="s">
        <v>46</v>
      </c>
      <c r="D3793" s="370" t="s">
        <v>4200</v>
      </c>
      <c r="E3793" s="366" t="s">
        <v>682</v>
      </c>
      <c r="F3793" s="359"/>
      <c r="G3793" s="366">
        <v>200</v>
      </c>
      <c r="H3793" s="367">
        <v>10</v>
      </c>
      <c r="I3793" s="357"/>
      <c r="J3793" s="373" t="s">
        <v>683</v>
      </c>
      <c r="K3793" s="277"/>
      <c r="L3793" s="276" t="s">
        <v>49</v>
      </c>
      <c r="M3793" s="276" t="s">
        <v>50</v>
      </c>
      <c r="N3793" s="374" t="s">
        <v>684</v>
      </c>
    </row>
    <row r="3794" spans="1:14" ht="24" customHeight="1">
      <c r="A3794" s="249"/>
      <c r="B3794" s="366">
        <v>3777</v>
      </c>
      <c r="C3794" s="278" t="s">
        <v>46</v>
      </c>
      <c r="D3794" s="370" t="s">
        <v>4200</v>
      </c>
      <c r="E3794" s="366" t="s">
        <v>682</v>
      </c>
      <c r="F3794" s="359"/>
      <c r="G3794" s="366">
        <v>200</v>
      </c>
      <c r="H3794" s="367">
        <v>11</v>
      </c>
      <c r="I3794" s="357"/>
      <c r="J3794" s="373" t="s">
        <v>683</v>
      </c>
      <c r="K3794" s="277"/>
      <c r="L3794" s="276" t="s">
        <v>49</v>
      </c>
      <c r="M3794" s="276" t="s">
        <v>50</v>
      </c>
      <c r="N3794" s="374" t="s">
        <v>684</v>
      </c>
    </row>
    <row r="3795" spans="1:14" ht="24" customHeight="1">
      <c r="A3795" s="249"/>
      <c r="B3795" s="363">
        <v>3778</v>
      </c>
      <c r="C3795" s="278" t="s">
        <v>46</v>
      </c>
      <c r="D3795" s="370" t="s">
        <v>4201</v>
      </c>
      <c r="E3795" s="366" t="s">
        <v>682</v>
      </c>
      <c r="F3795" s="359"/>
      <c r="G3795" s="366">
        <v>200</v>
      </c>
      <c r="H3795" s="367">
        <v>12</v>
      </c>
      <c r="I3795" s="357"/>
      <c r="J3795" s="373" t="s">
        <v>683</v>
      </c>
      <c r="K3795" s="277"/>
      <c r="L3795" s="276" t="s">
        <v>49</v>
      </c>
      <c r="M3795" s="276" t="s">
        <v>50</v>
      </c>
      <c r="N3795" s="374" t="s">
        <v>684</v>
      </c>
    </row>
    <row r="3796" spans="1:14" ht="24" customHeight="1">
      <c r="A3796" s="249"/>
      <c r="B3796" s="366">
        <v>3779</v>
      </c>
      <c r="C3796" s="278" t="s">
        <v>46</v>
      </c>
      <c r="D3796" s="370" t="s">
        <v>4202</v>
      </c>
      <c r="E3796" s="366" t="s">
        <v>682</v>
      </c>
      <c r="F3796" s="359"/>
      <c r="G3796" s="366">
        <v>200</v>
      </c>
      <c r="H3796" s="367">
        <v>13</v>
      </c>
      <c r="I3796" s="357"/>
      <c r="J3796" s="373" t="s">
        <v>683</v>
      </c>
      <c r="K3796" s="277"/>
      <c r="L3796" s="276" t="s">
        <v>49</v>
      </c>
      <c r="M3796" s="276" t="s">
        <v>50</v>
      </c>
      <c r="N3796" s="374" t="s">
        <v>684</v>
      </c>
    </row>
    <row r="3797" spans="1:14" ht="24" customHeight="1">
      <c r="A3797" s="249"/>
      <c r="B3797" s="366">
        <v>3780</v>
      </c>
      <c r="C3797" s="278" t="s">
        <v>46</v>
      </c>
      <c r="D3797" s="370" t="s">
        <v>4203</v>
      </c>
      <c r="E3797" s="366" t="s">
        <v>682</v>
      </c>
      <c r="F3797" s="359"/>
      <c r="G3797" s="366">
        <v>200</v>
      </c>
      <c r="H3797" s="367">
        <v>14</v>
      </c>
      <c r="I3797" s="357"/>
      <c r="J3797" s="373" t="s">
        <v>683</v>
      </c>
      <c r="K3797" s="277"/>
      <c r="L3797" s="276" t="s">
        <v>49</v>
      </c>
      <c r="M3797" s="276" t="s">
        <v>50</v>
      </c>
      <c r="N3797" s="374" t="s">
        <v>684</v>
      </c>
    </row>
    <row r="3798" spans="1:14" ht="24" customHeight="1">
      <c r="A3798" s="249"/>
      <c r="B3798" s="363">
        <v>3781</v>
      </c>
      <c r="C3798" s="278" t="s">
        <v>46</v>
      </c>
      <c r="D3798" s="370" t="s">
        <v>4204</v>
      </c>
      <c r="E3798" s="366" t="s">
        <v>682</v>
      </c>
      <c r="F3798" s="359"/>
      <c r="G3798" s="366">
        <v>200</v>
      </c>
      <c r="H3798" s="367">
        <v>15</v>
      </c>
      <c r="I3798" s="357"/>
      <c r="J3798" s="373" t="s">
        <v>683</v>
      </c>
      <c r="K3798" s="277"/>
      <c r="L3798" s="276" t="s">
        <v>49</v>
      </c>
      <c r="M3798" s="276" t="s">
        <v>50</v>
      </c>
      <c r="N3798" s="374" t="s">
        <v>684</v>
      </c>
    </row>
    <row r="3799" spans="1:14" ht="24" customHeight="1">
      <c r="A3799" s="249"/>
      <c r="B3799" s="366">
        <v>3782</v>
      </c>
      <c r="C3799" s="278" t="s">
        <v>46</v>
      </c>
      <c r="D3799" s="370" t="s">
        <v>4204</v>
      </c>
      <c r="E3799" s="366" t="s">
        <v>682</v>
      </c>
      <c r="F3799" s="359"/>
      <c r="G3799" s="366">
        <v>200</v>
      </c>
      <c r="H3799" s="367">
        <v>16</v>
      </c>
      <c r="I3799" s="357"/>
      <c r="J3799" s="373" t="s">
        <v>683</v>
      </c>
      <c r="K3799" s="277"/>
      <c r="L3799" s="276" t="s">
        <v>49</v>
      </c>
      <c r="M3799" s="276" t="s">
        <v>50</v>
      </c>
      <c r="N3799" s="374" t="s">
        <v>684</v>
      </c>
    </row>
    <row r="3800" spans="1:14" ht="24" customHeight="1">
      <c r="A3800" s="249"/>
      <c r="B3800" s="366">
        <v>3783</v>
      </c>
      <c r="C3800" s="278" t="s">
        <v>46</v>
      </c>
      <c r="D3800" s="370" t="s">
        <v>4204</v>
      </c>
      <c r="E3800" s="366" t="s">
        <v>682</v>
      </c>
      <c r="F3800" s="359"/>
      <c r="G3800" s="366">
        <v>200</v>
      </c>
      <c r="H3800" s="367">
        <v>17</v>
      </c>
      <c r="I3800" s="357"/>
      <c r="J3800" s="373" t="s">
        <v>683</v>
      </c>
      <c r="K3800" s="277"/>
      <c r="L3800" s="276" t="s">
        <v>49</v>
      </c>
      <c r="M3800" s="276" t="s">
        <v>50</v>
      </c>
      <c r="N3800" s="374" t="s">
        <v>684</v>
      </c>
    </row>
    <row r="3801" spans="1:14" ht="24" customHeight="1">
      <c r="A3801" s="249"/>
      <c r="B3801" s="363">
        <v>3784</v>
      </c>
      <c r="C3801" s="278" t="s">
        <v>46</v>
      </c>
      <c r="D3801" s="370" t="s">
        <v>4205</v>
      </c>
      <c r="E3801" s="366" t="s">
        <v>682</v>
      </c>
      <c r="F3801" s="359"/>
      <c r="G3801" s="366">
        <v>200</v>
      </c>
      <c r="H3801" s="367">
        <v>18</v>
      </c>
      <c r="I3801" s="357"/>
      <c r="J3801" s="373" t="s">
        <v>683</v>
      </c>
      <c r="K3801" s="277"/>
      <c r="L3801" s="276" t="s">
        <v>49</v>
      </c>
      <c r="M3801" s="276" t="s">
        <v>50</v>
      </c>
      <c r="N3801" s="374" t="s">
        <v>684</v>
      </c>
    </row>
    <row r="3802" spans="1:14" ht="24" customHeight="1">
      <c r="A3802" s="249"/>
      <c r="B3802" s="366">
        <v>3785</v>
      </c>
      <c r="C3802" s="278" t="s">
        <v>46</v>
      </c>
      <c r="D3802" s="370" t="s">
        <v>4206</v>
      </c>
      <c r="E3802" s="366" t="s">
        <v>682</v>
      </c>
      <c r="F3802" s="359"/>
      <c r="G3802" s="366">
        <v>200</v>
      </c>
      <c r="H3802" s="367">
        <v>19</v>
      </c>
      <c r="I3802" s="357"/>
      <c r="J3802" s="373" t="s">
        <v>683</v>
      </c>
      <c r="K3802" s="277"/>
      <c r="L3802" s="276" t="s">
        <v>49</v>
      </c>
      <c r="M3802" s="276" t="s">
        <v>50</v>
      </c>
      <c r="N3802" s="374" t="s">
        <v>684</v>
      </c>
    </row>
    <row r="3803" spans="1:14" ht="24" customHeight="1">
      <c r="A3803" s="249"/>
      <c r="B3803" s="366">
        <v>3786</v>
      </c>
      <c r="C3803" s="278" t="s">
        <v>46</v>
      </c>
      <c r="D3803" s="370" t="s">
        <v>4207</v>
      </c>
      <c r="E3803" s="366" t="s">
        <v>682</v>
      </c>
      <c r="F3803" s="359"/>
      <c r="G3803" s="366">
        <v>200</v>
      </c>
      <c r="H3803" s="367">
        <v>20</v>
      </c>
      <c r="I3803" s="357"/>
      <c r="J3803" s="373" t="s">
        <v>683</v>
      </c>
      <c r="K3803" s="277"/>
      <c r="L3803" s="276" t="s">
        <v>49</v>
      </c>
      <c r="M3803" s="276" t="s">
        <v>50</v>
      </c>
      <c r="N3803" s="374" t="s">
        <v>684</v>
      </c>
    </row>
    <row r="3804" spans="1:14" ht="24" customHeight="1">
      <c r="A3804" s="249"/>
      <c r="B3804" s="363">
        <v>3787</v>
      </c>
      <c r="C3804" s="278" t="s">
        <v>46</v>
      </c>
      <c r="D3804" s="370" t="s">
        <v>4208</v>
      </c>
      <c r="E3804" s="366" t="s">
        <v>682</v>
      </c>
      <c r="F3804" s="359"/>
      <c r="G3804" s="366">
        <v>201</v>
      </c>
      <c r="H3804" s="367">
        <v>1</v>
      </c>
      <c r="I3804" s="357"/>
      <c r="J3804" s="373" t="s">
        <v>683</v>
      </c>
      <c r="K3804" s="277"/>
      <c r="L3804" s="276" t="s">
        <v>49</v>
      </c>
      <c r="M3804" s="276" t="s">
        <v>50</v>
      </c>
      <c r="N3804" s="374" t="s">
        <v>684</v>
      </c>
    </row>
    <row r="3805" spans="1:14" ht="24" customHeight="1">
      <c r="A3805" s="249"/>
      <c r="B3805" s="366">
        <v>3788</v>
      </c>
      <c r="C3805" s="278" t="s">
        <v>46</v>
      </c>
      <c r="D3805" s="370" t="s">
        <v>4209</v>
      </c>
      <c r="E3805" s="366" t="s">
        <v>682</v>
      </c>
      <c r="F3805" s="359"/>
      <c r="G3805" s="366">
        <v>201</v>
      </c>
      <c r="H3805" s="367">
        <v>2</v>
      </c>
      <c r="I3805" s="357"/>
      <c r="J3805" s="373" t="s">
        <v>683</v>
      </c>
      <c r="K3805" s="277"/>
      <c r="L3805" s="276" t="s">
        <v>49</v>
      </c>
      <c r="M3805" s="276" t="s">
        <v>50</v>
      </c>
      <c r="N3805" s="374" t="s">
        <v>684</v>
      </c>
    </row>
    <row r="3806" spans="1:14" ht="24" customHeight="1">
      <c r="A3806" s="249"/>
      <c r="B3806" s="366">
        <v>3789</v>
      </c>
      <c r="C3806" s="278" t="s">
        <v>46</v>
      </c>
      <c r="D3806" s="370" t="s">
        <v>4210</v>
      </c>
      <c r="E3806" s="366" t="s">
        <v>682</v>
      </c>
      <c r="F3806" s="359"/>
      <c r="G3806" s="366">
        <v>201</v>
      </c>
      <c r="H3806" s="367">
        <v>3</v>
      </c>
      <c r="I3806" s="357"/>
      <c r="J3806" s="373" t="s">
        <v>683</v>
      </c>
      <c r="K3806" s="277"/>
      <c r="L3806" s="276" t="s">
        <v>49</v>
      </c>
      <c r="M3806" s="276" t="s">
        <v>50</v>
      </c>
      <c r="N3806" s="374" t="s">
        <v>684</v>
      </c>
    </row>
    <row r="3807" spans="1:14" ht="24" customHeight="1">
      <c r="A3807" s="249"/>
      <c r="B3807" s="363">
        <v>3790</v>
      </c>
      <c r="C3807" s="278" t="s">
        <v>46</v>
      </c>
      <c r="D3807" s="370" t="s">
        <v>4211</v>
      </c>
      <c r="E3807" s="366" t="s">
        <v>682</v>
      </c>
      <c r="F3807" s="359"/>
      <c r="G3807" s="366">
        <v>201</v>
      </c>
      <c r="H3807" s="367">
        <v>4</v>
      </c>
      <c r="I3807" s="357"/>
      <c r="J3807" s="373" t="s">
        <v>683</v>
      </c>
      <c r="K3807" s="277"/>
      <c r="L3807" s="276" t="s">
        <v>49</v>
      </c>
      <c r="M3807" s="276" t="s">
        <v>50</v>
      </c>
      <c r="N3807" s="374" t="s">
        <v>684</v>
      </c>
    </row>
    <row r="3808" spans="1:14" ht="24" customHeight="1">
      <c r="A3808" s="249"/>
      <c r="B3808" s="366">
        <v>3791</v>
      </c>
      <c r="C3808" s="278" t="s">
        <v>46</v>
      </c>
      <c r="D3808" s="370" t="s">
        <v>4212</v>
      </c>
      <c r="E3808" s="366" t="s">
        <v>682</v>
      </c>
      <c r="F3808" s="359"/>
      <c r="G3808" s="366">
        <v>201</v>
      </c>
      <c r="H3808" s="367">
        <v>5</v>
      </c>
      <c r="I3808" s="357"/>
      <c r="J3808" s="373" t="s">
        <v>683</v>
      </c>
      <c r="K3808" s="277"/>
      <c r="L3808" s="276" t="s">
        <v>49</v>
      </c>
      <c r="M3808" s="276" t="s">
        <v>50</v>
      </c>
      <c r="N3808" s="374" t="s">
        <v>684</v>
      </c>
    </row>
    <row r="3809" spans="1:14" ht="24" customHeight="1">
      <c r="A3809" s="249"/>
      <c r="B3809" s="366">
        <v>3792</v>
      </c>
      <c r="C3809" s="278" t="s">
        <v>46</v>
      </c>
      <c r="D3809" s="370" t="s">
        <v>4213</v>
      </c>
      <c r="E3809" s="366" t="s">
        <v>682</v>
      </c>
      <c r="F3809" s="359"/>
      <c r="G3809" s="366">
        <v>201</v>
      </c>
      <c r="H3809" s="367">
        <v>6</v>
      </c>
      <c r="I3809" s="357"/>
      <c r="J3809" s="373" t="s">
        <v>683</v>
      </c>
      <c r="K3809" s="277"/>
      <c r="L3809" s="276" t="s">
        <v>49</v>
      </c>
      <c r="M3809" s="276" t="s">
        <v>50</v>
      </c>
      <c r="N3809" s="374" t="s">
        <v>684</v>
      </c>
    </row>
    <row r="3810" spans="1:14" ht="24" customHeight="1">
      <c r="A3810" s="249"/>
      <c r="B3810" s="363">
        <v>3793</v>
      </c>
      <c r="C3810" s="278" t="s">
        <v>46</v>
      </c>
      <c r="D3810" s="370" t="s">
        <v>4214</v>
      </c>
      <c r="E3810" s="366" t="s">
        <v>682</v>
      </c>
      <c r="F3810" s="359"/>
      <c r="G3810" s="366">
        <v>201</v>
      </c>
      <c r="H3810" s="367">
        <v>7</v>
      </c>
      <c r="I3810" s="357"/>
      <c r="J3810" s="373" t="s">
        <v>683</v>
      </c>
      <c r="K3810" s="277"/>
      <c r="L3810" s="276" t="s">
        <v>49</v>
      </c>
      <c r="M3810" s="276" t="s">
        <v>50</v>
      </c>
      <c r="N3810" s="374" t="s">
        <v>684</v>
      </c>
    </row>
    <row r="3811" spans="1:14" ht="24" customHeight="1">
      <c r="A3811" s="249"/>
      <c r="B3811" s="366">
        <v>3794</v>
      </c>
      <c r="C3811" s="278" t="s">
        <v>46</v>
      </c>
      <c r="D3811" s="370" t="s">
        <v>4215</v>
      </c>
      <c r="E3811" s="366" t="s">
        <v>682</v>
      </c>
      <c r="F3811" s="359"/>
      <c r="G3811" s="366">
        <v>201</v>
      </c>
      <c r="H3811" s="367">
        <v>8</v>
      </c>
      <c r="I3811" s="357"/>
      <c r="J3811" s="373" t="s">
        <v>683</v>
      </c>
      <c r="K3811" s="277"/>
      <c r="L3811" s="276" t="s">
        <v>49</v>
      </c>
      <c r="M3811" s="276" t="s">
        <v>50</v>
      </c>
      <c r="N3811" s="374" t="s">
        <v>684</v>
      </c>
    </row>
    <row r="3812" spans="1:14" ht="24" customHeight="1">
      <c r="A3812" s="249"/>
      <c r="B3812" s="366">
        <v>3795</v>
      </c>
      <c r="C3812" s="278" t="s">
        <v>46</v>
      </c>
      <c r="D3812" s="370" t="s">
        <v>4216</v>
      </c>
      <c r="E3812" s="366" t="s">
        <v>682</v>
      </c>
      <c r="F3812" s="359"/>
      <c r="G3812" s="366">
        <v>201</v>
      </c>
      <c r="H3812" s="367">
        <v>9</v>
      </c>
      <c r="I3812" s="357"/>
      <c r="J3812" s="373" t="s">
        <v>683</v>
      </c>
      <c r="K3812" s="277"/>
      <c r="L3812" s="276" t="s">
        <v>49</v>
      </c>
      <c r="M3812" s="276" t="s">
        <v>50</v>
      </c>
      <c r="N3812" s="374" t="s">
        <v>684</v>
      </c>
    </row>
    <row r="3813" spans="1:14" ht="24" customHeight="1">
      <c r="A3813" s="249"/>
      <c r="B3813" s="363">
        <v>3796</v>
      </c>
      <c r="C3813" s="278" t="s">
        <v>46</v>
      </c>
      <c r="D3813" s="370" t="s">
        <v>4217</v>
      </c>
      <c r="E3813" s="366" t="s">
        <v>682</v>
      </c>
      <c r="F3813" s="359"/>
      <c r="G3813" s="366">
        <v>201</v>
      </c>
      <c r="H3813" s="367">
        <v>10</v>
      </c>
      <c r="I3813" s="357"/>
      <c r="J3813" s="373" t="s">
        <v>683</v>
      </c>
      <c r="K3813" s="277"/>
      <c r="L3813" s="276" t="s">
        <v>49</v>
      </c>
      <c r="M3813" s="276" t="s">
        <v>50</v>
      </c>
      <c r="N3813" s="374" t="s">
        <v>684</v>
      </c>
    </row>
    <row r="3814" spans="1:14" ht="24" customHeight="1">
      <c r="A3814" s="249"/>
      <c r="B3814" s="366">
        <v>3797</v>
      </c>
      <c r="C3814" s="278" t="s">
        <v>46</v>
      </c>
      <c r="D3814" s="370" t="s">
        <v>4218</v>
      </c>
      <c r="E3814" s="366" t="s">
        <v>682</v>
      </c>
      <c r="F3814" s="359"/>
      <c r="G3814" s="366">
        <v>201</v>
      </c>
      <c r="H3814" s="367">
        <v>11</v>
      </c>
      <c r="I3814" s="357"/>
      <c r="J3814" s="373" t="s">
        <v>683</v>
      </c>
      <c r="K3814" s="277"/>
      <c r="L3814" s="276" t="s">
        <v>49</v>
      </c>
      <c r="M3814" s="276" t="s">
        <v>50</v>
      </c>
      <c r="N3814" s="374" t="s">
        <v>684</v>
      </c>
    </row>
    <row r="3815" spans="1:14" ht="24" customHeight="1">
      <c r="A3815" s="249"/>
      <c r="B3815" s="366">
        <v>3798</v>
      </c>
      <c r="C3815" s="278" t="s">
        <v>46</v>
      </c>
      <c r="D3815" s="370" t="s">
        <v>4219</v>
      </c>
      <c r="E3815" s="366" t="s">
        <v>682</v>
      </c>
      <c r="F3815" s="359"/>
      <c r="G3815" s="366">
        <v>201</v>
      </c>
      <c r="H3815" s="367">
        <v>12</v>
      </c>
      <c r="I3815" s="357"/>
      <c r="J3815" s="373" t="s">
        <v>683</v>
      </c>
      <c r="K3815" s="277"/>
      <c r="L3815" s="276" t="s">
        <v>49</v>
      </c>
      <c r="M3815" s="276" t="s">
        <v>50</v>
      </c>
      <c r="N3815" s="374" t="s">
        <v>684</v>
      </c>
    </row>
    <row r="3816" spans="1:14" ht="24" customHeight="1">
      <c r="A3816" s="249"/>
      <c r="B3816" s="363">
        <v>3799</v>
      </c>
      <c r="C3816" s="278" t="s">
        <v>46</v>
      </c>
      <c r="D3816" s="370" t="s">
        <v>4220</v>
      </c>
      <c r="E3816" s="366" t="s">
        <v>682</v>
      </c>
      <c r="F3816" s="359"/>
      <c r="G3816" s="366">
        <v>201</v>
      </c>
      <c r="H3816" s="367">
        <v>13</v>
      </c>
      <c r="I3816" s="357"/>
      <c r="J3816" s="373" t="s">
        <v>683</v>
      </c>
      <c r="K3816" s="277"/>
      <c r="L3816" s="276" t="s">
        <v>49</v>
      </c>
      <c r="M3816" s="276" t="s">
        <v>50</v>
      </c>
      <c r="N3816" s="374" t="s">
        <v>684</v>
      </c>
    </row>
    <row r="3817" spans="1:14" ht="24" customHeight="1">
      <c r="A3817" s="249"/>
      <c r="B3817" s="366">
        <v>3800</v>
      </c>
      <c r="C3817" s="278" t="s">
        <v>46</v>
      </c>
      <c r="D3817" s="370" t="s">
        <v>4221</v>
      </c>
      <c r="E3817" s="366" t="s">
        <v>682</v>
      </c>
      <c r="F3817" s="359"/>
      <c r="G3817" s="366">
        <v>201</v>
      </c>
      <c r="H3817" s="367">
        <v>14</v>
      </c>
      <c r="I3817" s="357"/>
      <c r="J3817" s="373" t="s">
        <v>683</v>
      </c>
      <c r="K3817" s="277"/>
      <c r="L3817" s="276" t="s">
        <v>49</v>
      </c>
      <c r="M3817" s="276" t="s">
        <v>50</v>
      </c>
      <c r="N3817" s="374" t="s">
        <v>684</v>
      </c>
    </row>
    <row r="3818" spans="1:14" ht="24" customHeight="1">
      <c r="A3818" s="249"/>
      <c r="B3818" s="366">
        <v>3801</v>
      </c>
      <c r="C3818" s="278" t="s">
        <v>46</v>
      </c>
      <c r="D3818" s="370" t="s">
        <v>4221</v>
      </c>
      <c r="E3818" s="366" t="s">
        <v>682</v>
      </c>
      <c r="F3818" s="359"/>
      <c r="G3818" s="366">
        <v>201</v>
      </c>
      <c r="H3818" s="367">
        <v>15</v>
      </c>
      <c r="I3818" s="357"/>
      <c r="J3818" s="373" t="s">
        <v>683</v>
      </c>
      <c r="K3818" s="277"/>
      <c r="L3818" s="276" t="s">
        <v>49</v>
      </c>
      <c r="M3818" s="276" t="s">
        <v>50</v>
      </c>
      <c r="N3818" s="374" t="s">
        <v>684</v>
      </c>
    </row>
    <row r="3819" spans="1:14" ht="24" customHeight="1">
      <c r="A3819" s="249"/>
      <c r="B3819" s="363">
        <v>3802</v>
      </c>
      <c r="C3819" s="278" t="s">
        <v>46</v>
      </c>
      <c r="D3819" s="370" t="s">
        <v>4221</v>
      </c>
      <c r="E3819" s="366" t="s">
        <v>682</v>
      </c>
      <c r="F3819" s="359"/>
      <c r="G3819" s="366">
        <v>201</v>
      </c>
      <c r="H3819" s="367">
        <v>16</v>
      </c>
      <c r="I3819" s="357"/>
      <c r="J3819" s="373" t="s">
        <v>683</v>
      </c>
      <c r="K3819" s="277"/>
      <c r="L3819" s="276" t="s">
        <v>49</v>
      </c>
      <c r="M3819" s="276" t="s">
        <v>50</v>
      </c>
      <c r="N3819" s="374" t="s">
        <v>684</v>
      </c>
    </row>
    <row r="3820" spans="1:14" ht="24" customHeight="1">
      <c r="A3820" s="249"/>
      <c r="B3820" s="366">
        <v>3803</v>
      </c>
      <c r="C3820" s="278" t="s">
        <v>46</v>
      </c>
      <c r="D3820" s="370" t="s">
        <v>4221</v>
      </c>
      <c r="E3820" s="366" t="s">
        <v>682</v>
      </c>
      <c r="F3820" s="359"/>
      <c r="G3820" s="366">
        <v>201</v>
      </c>
      <c r="H3820" s="367">
        <v>17</v>
      </c>
      <c r="I3820" s="357"/>
      <c r="J3820" s="373" t="s">
        <v>683</v>
      </c>
      <c r="K3820" s="277"/>
      <c r="L3820" s="276" t="s">
        <v>49</v>
      </c>
      <c r="M3820" s="276" t="s">
        <v>50</v>
      </c>
      <c r="N3820" s="374" t="s">
        <v>684</v>
      </c>
    </row>
    <row r="3821" spans="1:14" ht="24" customHeight="1">
      <c r="A3821" s="249"/>
      <c r="B3821" s="366">
        <v>3804</v>
      </c>
      <c r="C3821" s="278" t="s">
        <v>46</v>
      </c>
      <c r="D3821" s="370" t="s">
        <v>4221</v>
      </c>
      <c r="E3821" s="366" t="s">
        <v>682</v>
      </c>
      <c r="F3821" s="359"/>
      <c r="G3821" s="366">
        <v>201</v>
      </c>
      <c r="H3821" s="367">
        <v>18</v>
      </c>
      <c r="I3821" s="357"/>
      <c r="J3821" s="373" t="s">
        <v>683</v>
      </c>
      <c r="K3821" s="277"/>
      <c r="L3821" s="276" t="s">
        <v>49</v>
      </c>
      <c r="M3821" s="276" t="s">
        <v>50</v>
      </c>
      <c r="N3821" s="374" t="s">
        <v>684</v>
      </c>
    </row>
    <row r="3822" spans="1:14" ht="24" customHeight="1">
      <c r="A3822" s="249"/>
      <c r="B3822" s="363">
        <v>3805</v>
      </c>
      <c r="C3822" s="278" t="s">
        <v>46</v>
      </c>
      <c r="D3822" s="370" t="s">
        <v>4221</v>
      </c>
      <c r="E3822" s="366" t="s">
        <v>682</v>
      </c>
      <c r="F3822" s="359"/>
      <c r="G3822" s="366">
        <v>201</v>
      </c>
      <c r="H3822" s="367">
        <v>19</v>
      </c>
      <c r="I3822" s="357"/>
      <c r="J3822" s="373" t="s">
        <v>683</v>
      </c>
      <c r="K3822" s="277"/>
      <c r="L3822" s="276" t="s">
        <v>49</v>
      </c>
      <c r="M3822" s="276" t="s">
        <v>50</v>
      </c>
      <c r="N3822" s="374" t="s">
        <v>684</v>
      </c>
    </row>
    <row r="3823" spans="1:14" ht="24" customHeight="1">
      <c r="A3823" s="249"/>
      <c r="B3823" s="366">
        <v>3806</v>
      </c>
      <c r="C3823" s="278" t="s">
        <v>46</v>
      </c>
      <c r="D3823" s="370" t="s">
        <v>4221</v>
      </c>
      <c r="E3823" s="366" t="s">
        <v>682</v>
      </c>
      <c r="F3823" s="359"/>
      <c r="G3823" s="366">
        <v>201</v>
      </c>
      <c r="H3823" s="367">
        <v>20</v>
      </c>
      <c r="I3823" s="357"/>
      <c r="J3823" s="373" t="s">
        <v>683</v>
      </c>
      <c r="K3823" s="277"/>
      <c r="L3823" s="276" t="s">
        <v>49</v>
      </c>
      <c r="M3823" s="276" t="s">
        <v>50</v>
      </c>
      <c r="N3823" s="374" t="s">
        <v>684</v>
      </c>
    </row>
    <row r="3824" spans="1:14" ht="24" customHeight="1">
      <c r="A3824" s="249"/>
      <c r="B3824" s="366">
        <v>3807</v>
      </c>
      <c r="C3824" s="278" t="s">
        <v>46</v>
      </c>
      <c r="D3824" s="370" t="s">
        <v>4221</v>
      </c>
      <c r="E3824" s="366" t="s">
        <v>682</v>
      </c>
      <c r="F3824" s="359"/>
      <c r="G3824" s="366">
        <v>202</v>
      </c>
      <c r="H3824" s="367">
        <v>1</v>
      </c>
      <c r="I3824" s="357"/>
      <c r="J3824" s="373" t="s">
        <v>683</v>
      </c>
      <c r="K3824" s="277"/>
      <c r="L3824" s="276" t="s">
        <v>49</v>
      </c>
      <c r="M3824" s="276" t="s">
        <v>50</v>
      </c>
      <c r="N3824" s="374" t="s">
        <v>684</v>
      </c>
    </row>
    <row r="3825" spans="1:14" ht="24" customHeight="1">
      <c r="A3825" s="249"/>
      <c r="B3825" s="363">
        <v>3808</v>
      </c>
      <c r="C3825" s="278" t="s">
        <v>46</v>
      </c>
      <c r="D3825" s="370" t="s">
        <v>4222</v>
      </c>
      <c r="E3825" s="366" t="s">
        <v>682</v>
      </c>
      <c r="F3825" s="359"/>
      <c r="G3825" s="366">
        <v>202</v>
      </c>
      <c r="H3825" s="367">
        <v>2</v>
      </c>
      <c r="I3825" s="357"/>
      <c r="J3825" s="373" t="s">
        <v>683</v>
      </c>
      <c r="K3825" s="277"/>
      <c r="L3825" s="276" t="s">
        <v>49</v>
      </c>
      <c r="M3825" s="276" t="s">
        <v>50</v>
      </c>
      <c r="N3825" s="374" t="s">
        <v>684</v>
      </c>
    </row>
    <row r="3826" spans="1:14" ht="24" customHeight="1">
      <c r="A3826" s="249"/>
      <c r="B3826" s="366">
        <v>3809</v>
      </c>
      <c r="C3826" s="278" t="s">
        <v>46</v>
      </c>
      <c r="D3826" s="370" t="s">
        <v>4223</v>
      </c>
      <c r="E3826" s="366" t="s">
        <v>682</v>
      </c>
      <c r="F3826" s="359"/>
      <c r="G3826" s="366">
        <v>202</v>
      </c>
      <c r="H3826" s="367">
        <v>3</v>
      </c>
      <c r="I3826" s="357"/>
      <c r="J3826" s="373" t="s">
        <v>683</v>
      </c>
      <c r="K3826" s="277"/>
      <c r="L3826" s="276" t="s">
        <v>49</v>
      </c>
      <c r="M3826" s="276" t="s">
        <v>50</v>
      </c>
      <c r="N3826" s="374" t="s">
        <v>684</v>
      </c>
    </row>
    <row r="3827" spans="1:14" ht="24" customHeight="1">
      <c r="A3827" s="249"/>
      <c r="B3827" s="366">
        <v>3810</v>
      </c>
      <c r="C3827" s="278" t="s">
        <v>46</v>
      </c>
      <c r="D3827" s="370" t="s">
        <v>4224</v>
      </c>
      <c r="E3827" s="366" t="s">
        <v>682</v>
      </c>
      <c r="F3827" s="359"/>
      <c r="G3827" s="366">
        <v>202</v>
      </c>
      <c r="H3827" s="367">
        <v>4</v>
      </c>
      <c r="I3827" s="357"/>
      <c r="J3827" s="373" t="s">
        <v>683</v>
      </c>
      <c r="K3827" s="277"/>
      <c r="L3827" s="276" t="s">
        <v>49</v>
      </c>
      <c r="M3827" s="276" t="s">
        <v>50</v>
      </c>
      <c r="N3827" s="374" t="s">
        <v>684</v>
      </c>
    </row>
    <row r="3828" spans="1:14" ht="24" customHeight="1">
      <c r="A3828" s="249"/>
      <c r="B3828" s="363">
        <v>3811</v>
      </c>
      <c r="C3828" s="278" t="s">
        <v>46</v>
      </c>
      <c r="D3828" s="370" t="s">
        <v>4225</v>
      </c>
      <c r="E3828" s="366" t="s">
        <v>682</v>
      </c>
      <c r="F3828" s="359"/>
      <c r="G3828" s="366">
        <v>202</v>
      </c>
      <c r="H3828" s="367">
        <v>5</v>
      </c>
      <c r="I3828" s="357"/>
      <c r="J3828" s="373" t="s">
        <v>683</v>
      </c>
      <c r="K3828" s="277"/>
      <c r="L3828" s="276" t="s">
        <v>49</v>
      </c>
      <c r="M3828" s="276" t="s">
        <v>50</v>
      </c>
      <c r="N3828" s="374" t="s">
        <v>684</v>
      </c>
    </row>
    <row r="3829" spans="1:14" ht="24" customHeight="1">
      <c r="A3829" s="249"/>
      <c r="B3829" s="366">
        <v>3812</v>
      </c>
      <c r="C3829" s="278" t="s">
        <v>46</v>
      </c>
      <c r="D3829" s="370" t="s">
        <v>4226</v>
      </c>
      <c r="E3829" s="366" t="s">
        <v>682</v>
      </c>
      <c r="F3829" s="359"/>
      <c r="G3829" s="366">
        <v>202</v>
      </c>
      <c r="H3829" s="367">
        <v>6</v>
      </c>
      <c r="I3829" s="357"/>
      <c r="J3829" s="373" t="s">
        <v>683</v>
      </c>
      <c r="K3829" s="277"/>
      <c r="L3829" s="276" t="s">
        <v>49</v>
      </c>
      <c r="M3829" s="276" t="s">
        <v>50</v>
      </c>
      <c r="N3829" s="374" t="s">
        <v>684</v>
      </c>
    </row>
    <row r="3830" spans="1:14" ht="24" customHeight="1">
      <c r="A3830" s="249"/>
      <c r="B3830" s="366">
        <v>3813</v>
      </c>
      <c r="C3830" s="278" t="s">
        <v>46</v>
      </c>
      <c r="D3830" s="370" t="s">
        <v>4227</v>
      </c>
      <c r="E3830" s="366" t="s">
        <v>682</v>
      </c>
      <c r="F3830" s="359"/>
      <c r="G3830" s="366">
        <v>202</v>
      </c>
      <c r="H3830" s="367">
        <v>7</v>
      </c>
      <c r="I3830" s="357"/>
      <c r="J3830" s="373" t="s">
        <v>683</v>
      </c>
      <c r="K3830" s="277"/>
      <c r="L3830" s="276" t="s">
        <v>49</v>
      </c>
      <c r="M3830" s="276" t="s">
        <v>50</v>
      </c>
      <c r="N3830" s="374" t="s">
        <v>684</v>
      </c>
    </row>
    <row r="3831" spans="1:14" ht="24" customHeight="1">
      <c r="A3831" s="249"/>
      <c r="B3831" s="363">
        <v>3814</v>
      </c>
      <c r="C3831" s="278" t="s">
        <v>46</v>
      </c>
      <c r="D3831" s="370" t="s">
        <v>4228</v>
      </c>
      <c r="E3831" s="366" t="s">
        <v>682</v>
      </c>
      <c r="F3831" s="359"/>
      <c r="G3831" s="366">
        <v>202</v>
      </c>
      <c r="H3831" s="367">
        <v>8</v>
      </c>
      <c r="I3831" s="357"/>
      <c r="J3831" s="373" t="s">
        <v>683</v>
      </c>
      <c r="K3831" s="277"/>
      <c r="L3831" s="276" t="s">
        <v>49</v>
      </c>
      <c r="M3831" s="276" t="s">
        <v>50</v>
      </c>
      <c r="N3831" s="374" t="s">
        <v>684</v>
      </c>
    </row>
    <row r="3832" spans="1:14" ht="24" customHeight="1">
      <c r="A3832" s="249"/>
      <c r="B3832" s="366">
        <v>3815</v>
      </c>
      <c r="C3832" s="278" t="s">
        <v>46</v>
      </c>
      <c r="D3832" s="370" t="s">
        <v>4229</v>
      </c>
      <c r="E3832" s="366" t="s">
        <v>682</v>
      </c>
      <c r="F3832" s="359"/>
      <c r="G3832" s="366">
        <v>202</v>
      </c>
      <c r="H3832" s="367">
        <v>9</v>
      </c>
      <c r="I3832" s="357"/>
      <c r="J3832" s="373" t="s">
        <v>683</v>
      </c>
      <c r="K3832" s="277"/>
      <c r="L3832" s="276" t="s">
        <v>49</v>
      </c>
      <c r="M3832" s="276" t="s">
        <v>50</v>
      </c>
      <c r="N3832" s="374" t="s">
        <v>684</v>
      </c>
    </row>
    <row r="3833" spans="1:14" ht="24" customHeight="1">
      <c r="A3833" s="249"/>
      <c r="B3833" s="366">
        <v>3816</v>
      </c>
      <c r="C3833" s="278" t="s">
        <v>46</v>
      </c>
      <c r="D3833" s="370" t="s">
        <v>4230</v>
      </c>
      <c r="E3833" s="366" t="s">
        <v>682</v>
      </c>
      <c r="F3833" s="359"/>
      <c r="G3833" s="366">
        <v>202</v>
      </c>
      <c r="H3833" s="367">
        <v>10</v>
      </c>
      <c r="I3833" s="357"/>
      <c r="J3833" s="373" t="s">
        <v>683</v>
      </c>
      <c r="K3833" s="277"/>
      <c r="L3833" s="276" t="s">
        <v>49</v>
      </c>
      <c r="M3833" s="276" t="s">
        <v>50</v>
      </c>
      <c r="N3833" s="374" t="s">
        <v>684</v>
      </c>
    </row>
    <row r="3834" spans="1:14" ht="24" customHeight="1">
      <c r="A3834" s="249"/>
      <c r="B3834" s="363">
        <v>3817</v>
      </c>
      <c r="C3834" s="278" t="s">
        <v>46</v>
      </c>
      <c r="D3834" s="370" t="s">
        <v>4231</v>
      </c>
      <c r="E3834" s="366" t="s">
        <v>682</v>
      </c>
      <c r="F3834" s="359"/>
      <c r="G3834" s="366">
        <v>202</v>
      </c>
      <c r="H3834" s="367">
        <v>11</v>
      </c>
      <c r="I3834" s="357"/>
      <c r="J3834" s="373" t="s">
        <v>683</v>
      </c>
      <c r="K3834" s="277"/>
      <c r="L3834" s="276" t="s">
        <v>49</v>
      </c>
      <c r="M3834" s="276" t="s">
        <v>50</v>
      </c>
      <c r="N3834" s="374" t="s">
        <v>684</v>
      </c>
    </row>
    <row r="3835" spans="1:14" ht="24" customHeight="1">
      <c r="A3835" s="249"/>
      <c r="B3835" s="366">
        <v>3818</v>
      </c>
      <c r="C3835" s="278" t="s">
        <v>46</v>
      </c>
      <c r="D3835" s="370" t="s">
        <v>4232</v>
      </c>
      <c r="E3835" s="366" t="s">
        <v>682</v>
      </c>
      <c r="F3835" s="359"/>
      <c r="G3835" s="366">
        <v>202</v>
      </c>
      <c r="H3835" s="367">
        <v>12</v>
      </c>
      <c r="I3835" s="357"/>
      <c r="J3835" s="373" t="s">
        <v>683</v>
      </c>
      <c r="K3835" s="277"/>
      <c r="L3835" s="276" t="s">
        <v>49</v>
      </c>
      <c r="M3835" s="276" t="s">
        <v>50</v>
      </c>
      <c r="N3835" s="374" t="s">
        <v>684</v>
      </c>
    </row>
    <row r="3836" spans="1:14" ht="24" customHeight="1">
      <c r="A3836" s="249"/>
      <c r="B3836" s="366">
        <v>3819</v>
      </c>
      <c r="C3836" s="278" t="s">
        <v>46</v>
      </c>
      <c r="D3836" s="370" t="s">
        <v>4233</v>
      </c>
      <c r="E3836" s="366" t="s">
        <v>682</v>
      </c>
      <c r="F3836" s="359"/>
      <c r="G3836" s="366">
        <v>202</v>
      </c>
      <c r="H3836" s="367">
        <v>13</v>
      </c>
      <c r="I3836" s="357"/>
      <c r="J3836" s="373" t="s">
        <v>683</v>
      </c>
      <c r="K3836" s="277"/>
      <c r="L3836" s="276" t="s">
        <v>49</v>
      </c>
      <c r="M3836" s="276" t="s">
        <v>50</v>
      </c>
      <c r="N3836" s="374" t="s">
        <v>684</v>
      </c>
    </row>
    <row r="3837" spans="1:14" ht="24" customHeight="1">
      <c r="A3837" s="249"/>
      <c r="B3837" s="363">
        <v>3820</v>
      </c>
      <c r="C3837" s="278" t="s">
        <v>46</v>
      </c>
      <c r="D3837" s="370" t="s">
        <v>4234</v>
      </c>
      <c r="E3837" s="366" t="s">
        <v>682</v>
      </c>
      <c r="F3837" s="359"/>
      <c r="G3837" s="366">
        <v>202</v>
      </c>
      <c r="H3837" s="367">
        <v>14</v>
      </c>
      <c r="I3837" s="357"/>
      <c r="J3837" s="373" t="s">
        <v>683</v>
      </c>
      <c r="K3837" s="277"/>
      <c r="L3837" s="276" t="s">
        <v>49</v>
      </c>
      <c r="M3837" s="276" t="s">
        <v>50</v>
      </c>
      <c r="N3837" s="374" t="s">
        <v>684</v>
      </c>
    </row>
    <row r="3838" spans="1:14" ht="24" customHeight="1">
      <c r="A3838" s="249"/>
      <c r="B3838" s="366">
        <v>3821</v>
      </c>
      <c r="C3838" s="278" t="s">
        <v>46</v>
      </c>
      <c r="D3838" s="370" t="s">
        <v>4235</v>
      </c>
      <c r="E3838" s="366" t="s">
        <v>682</v>
      </c>
      <c r="F3838" s="359"/>
      <c r="G3838" s="366">
        <v>202</v>
      </c>
      <c r="H3838" s="367">
        <v>15</v>
      </c>
      <c r="I3838" s="357"/>
      <c r="J3838" s="373" t="s">
        <v>683</v>
      </c>
      <c r="K3838" s="277"/>
      <c r="L3838" s="276" t="s">
        <v>49</v>
      </c>
      <c r="M3838" s="276" t="s">
        <v>50</v>
      </c>
      <c r="N3838" s="374" t="s">
        <v>684</v>
      </c>
    </row>
    <row r="3839" spans="1:14" ht="24" customHeight="1">
      <c r="A3839" s="249"/>
      <c r="B3839" s="366">
        <v>3822</v>
      </c>
      <c r="C3839" s="278" t="s">
        <v>46</v>
      </c>
      <c r="D3839" s="370" t="s">
        <v>4236</v>
      </c>
      <c r="E3839" s="366" t="s">
        <v>682</v>
      </c>
      <c r="F3839" s="359"/>
      <c r="G3839" s="366">
        <v>202</v>
      </c>
      <c r="H3839" s="367">
        <v>16</v>
      </c>
      <c r="I3839" s="357"/>
      <c r="J3839" s="373" t="s">
        <v>683</v>
      </c>
      <c r="K3839" s="277"/>
      <c r="L3839" s="276" t="s">
        <v>49</v>
      </c>
      <c r="M3839" s="276" t="s">
        <v>50</v>
      </c>
      <c r="N3839" s="374" t="s">
        <v>684</v>
      </c>
    </row>
    <row r="3840" spans="1:14" ht="24" customHeight="1">
      <c r="A3840" s="249"/>
      <c r="B3840" s="363">
        <v>3823</v>
      </c>
      <c r="C3840" s="278" t="s">
        <v>46</v>
      </c>
      <c r="D3840" s="370" t="s">
        <v>4237</v>
      </c>
      <c r="E3840" s="366" t="s">
        <v>682</v>
      </c>
      <c r="F3840" s="359"/>
      <c r="G3840" s="366">
        <v>202</v>
      </c>
      <c r="H3840" s="367">
        <v>17</v>
      </c>
      <c r="I3840" s="357"/>
      <c r="J3840" s="373" t="s">
        <v>683</v>
      </c>
      <c r="K3840" s="277"/>
      <c r="L3840" s="276" t="s">
        <v>49</v>
      </c>
      <c r="M3840" s="276" t="s">
        <v>50</v>
      </c>
      <c r="N3840" s="374" t="s">
        <v>684</v>
      </c>
    </row>
    <row r="3841" spans="1:14" ht="24" customHeight="1">
      <c r="A3841" s="249"/>
      <c r="B3841" s="366">
        <v>3824</v>
      </c>
      <c r="C3841" s="278" t="s">
        <v>46</v>
      </c>
      <c r="D3841" s="370" t="s">
        <v>4238</v>
      </c>
      <c r="E3841" s="366" t="s">
        <v>682</v>
      </c>
      <c r="F3841" s="359"/>
      <c r="G3841" s="366">
        <v>202</v>
      </c>
      <c r="H3841" s="367">
        <v>18</v>
      </c>
      <c r="I3841" s="357"/>
      <c r="J3841" s="373" t="s">
        <v>683</v>
      </c>
      <c r="K3841" s="277"/>
      <c r="L3841" s="276" t="s">
        <v>49</v>
      </c>
      <c r="M3841" s="276" t="s">
        <v>50</v>
      </c>
      <c r="N3841" s="374" t="s">
        <v>684</v>
      </c>
    </row>
    <row r="3842" spans="1:14" ht="24" customHeight="1">
      <c r="A3842" s="249"/>
      <c r="B3842" s="366">
        <v>3825</v>
      </c>
      <c r="C3842" s="278" t="s">
        <v>46</v>
      </c>
      <c r="D3842" s="370" t="s">
        <v>4221</v>
      </c>
      <c r="E3842" s="366" t="s">
        <v>682</v>
      </c>
      <c r="F3842" s="359"/>
      <c r="G3842" s="366">
        <v>202</v>
      </c>
      <c r="H3842" s="367">
        <v>19</v>
      </c>
      <c r="I3842" s="357"/>
      <c r="J3842" s="373" t="s">
        <v>683</v>
      </c>
      <c r="K3842" s="277"/>
      <c r="L3842" s="276" t="s">
        <v>49</v>
      </c>
      <c r="M3842" s="276" t="s">
        <v>50</v>
      </c>
      <c r="N3842" s="374" t="s">
        <v>684</v>
      </c>
    </row>
    <row r="3843" spans="1:14" ht="24" customHeight="1">
      <c r="A3843" s="249"/>
      <c r="B3843" s="363">
        <v>3826</v>
      </c>
      <c r="C3843" s="278" t="s">
        <v>46</v>
      </c>
      <c r="D3843" s="370" t="s">
        <v>4221</v>
      </c>
      <c r="E3843" s="366" t="s">
        <v>682</v>
      </c>
      <c r="F3843" s="359"/>
      <c r="G3843" s="366">
        <v>202</v>
      </c>
      <c r="H3843" s="367">
        <v>20</v>
      </c>
      <c r="I3843" s="357"/>
      <c r="J3843" s="373" t="s">
        <v>683</v>
      </c>
      <c r="K3843" s="277"/>
      <c r="L3843" s="276" t="s">
        <v>49</v>
      </c>
      <c r="M3843" s="276" t="s">
        <v>50</v>
      </c>
      <c r="N3843" s="374" t="s">
        <v>684</v>
      </c>
    </row>
    <row r="3844" spans="1:14" ht="24" customHeight="1">
      <c r="A3844" s="249"/>
      <c r="B3844" s="366">
        <v>3827</v>
      </c>
      <c r="C3844" s="278" t="s">
        <v>46</v>
      </c>
      <c r="D3844" s="370" t="s">
        <v>4221</v>
      </c>
      <c r="E3844" s="366" t="s">
        <v>682</v>
      </c>
      <c r="F3844" s="359"/>
      <c r="G3844" s="366">
        <v>203</v>
      </c>
      <c r="H3844" s="367">
        <v>1</v>
      </c>
      <c r="I3844" s="357"/>
      <c r="J3844" s="373" t="s">
        <v>683</v>
      </c>
      <c r="K3844" s="277"/>
      <c r="L3844" s="276" t="s">
        <v>49</v>
      </c>
      <c r="M3844" s="276" t="s">
        <v>50</v>
      </c>
      <c r="N3844" s="374" t="s">
        <v>684</v>
      </c>
    </row>
    <row r="3845" spans="1:14" ht="24" customHeight="1">
      <c r="A3845" s="249"/>
      <c r="B3845" s="366">
        <v>3828</v>
      </c>
      <c r="C3845" s="278" t="s">
        <v>46</v>
      </c>
      <c r="D3845" s="370" t="s">
        <v>4221</v>
      </c>
      <c r="E3845" s="366" t="s">
        <v>682</v>
      </c>
      <c r="F3845" s="359"/>
      <c r="G3845" s="366">
        <v>203</v>
      </c>
      <c r="H3845" s="367">
        <v>2</v>
      </c>
      <c r="I3845" s="357"/>
      <c r="J3845" s="373" t="s">
        <v>683</v>
      </c>
      <c r="K3845" s="277"/>
      <c r="L3845" s="276" t="s">
        <v>49</v>
      </c>
      <c r="M3845" s="276" t="s">
        <v>50</v>
      </c>
      <c r="N3845" s="374" t="s">
        <v>684</v>
      </c>
    </row>
    <row r="3846" spans="1:14" ht="24" customHeight="1">
      <c r="A3846" s="249"/>
      <c r="B3846" s="363">
        <v>3829</v>
      </c>
      <c r="C3846" s="278" t="s">
        <v>46</v>
      </c>
      <c r="D3846" s="370" t="s">
        <v>4221</v>
      </c>
      <c r="E3846" s="366" t="s">
        <v>682</v>
      </c>
      <c r="F3846" s="359"/>
      <c r="G3846" s="366">
        <v>203</v>
      </c>
      <c r="H3846" s="367">
        <v>3</v>
      </c>
      <c r="I3846" s="357"/>
      <c r="J3846" s="373" t="s">
        <v>683</v>
      </c>
      <c r="K3846" s="277"/>
      <c r="L3846" s="276" t="s">
        <v>49</v>
      </c>
      <c r="M3846" s="276" t="s">
        <v>50</v>
      </c>
      <c r="N3846" s="374" t="s">
        <v>684</v>
      </c>
    </row>
    <row r="3847" spans="1:14" ht="24" customHeight="1">
      <c r="A3847" s="249"/>
      <c r="B3847" s="366">
        <v>3830</v>
      </c>
      <c r="C3847" s="278" t="s">
        <v>46</v>
      </c>
      <c r="D3847" s="370" t="s">
        <v>4221</v>
      </c>
      <c r="E3847" s="366" t="s">
        <v>682</v>
      </c>
      <c r="F3847" s="359"/>
      <c r="G3847" s="366">
        <v>203</v>
      </c>
      <c r="H3847" s="367">
        <v>4</v>
      </c>
      <c r="I3847" s="357"/>
      <c r="J3847" s="373" t="s">
        <v>683</v>
      </c>
      <c r="K3847" s="277"/>
      <c r="L3847" s="276" t="s">
        <v>49</v>
      </c>
      <c r="M3847" s="276" t="s">
        <v>50</v>
      </c>
      <c r="N3847" s="374" t="s">
        <v>684</v>
      </c>
    </row>
    <row r="3848" spans="1:14" ht="24" customHeight="1">
      <c r="A3848" s="249"/>
      <c r="B3848" s="366">
        <v>3831</v>
      </c>
      <c r="C3848" s="278" t="s">
        <v>46</v>
      </c>
      <c r="D3848" s="370" t="s">
        <v>4221</v>
      </c>
      <c r="E3848" s="366" t="s">
        <v>682</v>
      </c>
      <c r="F3848" s="359"/>
      <c r="G3848" s="366">
        <v>203</v>
      </c>
      <c r="H3848" s="367">
        <v>5</v>
      </c>
      <c r="I3848" s="357"/>
      <c r="J3848" s="373" t="s">
        <v>683</v>
      </c>
      <c r="K3848" s="277"/>
      <c r="L3848" s="276" t="s">
        <v>49</v>
      </c>
      <c r="M3848" s="276" t="s">
        <v>50</v>
      </c>
      <c r="N3848" s="374" t="s">
        <v>684</v>
      </c>
    </row>
    <row r="3849" spans="1:14" ht="24" customHeight="1">
      <c r="A3849" s="249"/>
      <c r="B3849" s="363">
        <v>3832</v>
      </c>
      <c r="C3849" s="278" t="s">
        <v>46</v>
      </c>
      <c r="D3849" s="370" t="s">
        <v>4221</v>
      </c>
      <c r="E3849" s="366" t="s">
        <v>682</v>
      </c>
      <c r="F3849" s="359"/>
      <c r="G3849" s="366">
        <v>203</v>
      </c>
      <c r="H3849" s="367">
        <v>6</v>
      </c>
      <c r="I3849" s="357"/>
      <c r="J3849" s="373" t="s">
        <v>683</v>
      </c>
      <c r="K3849" s="277"/>
      <c r="L3849" s="276" t="s">
        <v>49</v>
      </c>
      <c r="M3849" s="276" t="s">
        <v>50</v>
      </c>
      <c r="N3849" s="374" t="s">
        <v>684</v>
      </c>
    </row>
    <row r="3850" spans="1:14" ht="24" customHeight="1">
      <c r="A3850" s="249"/>
      <c r="B3850" s="366">
        <v>3833</v>
      </c>
      <c r="C3850" s="278" t="s">
        <v>46</v>
      </c>
      <c r="D3850" s="370" t="s">
        <v>4221</v>
      </c>
      <c r="E3850" s="366" t="s">
        <v>682</v>
      </c>
      <c r="F3850" s="359"/>
      <c r="G3850" s="366">
        <v>203</v>
      </c>
      <c r="H3850" s="367">
        <v>7</v>
      </c>
      <c r="I3850" s="357"/>
      <c r="J3850" s="373" t="s">
        <v>683</v>
      </c>
      <c r="K3850" s="277"/>
      <c r="L3850" s="276" t="s">
        <v>49</v>
      </c>
      <c r="M3850" s="276" t="s">
        <v>50</v>
      </c>
      <c r="N3850" s="374" t="s">
        <v>684</v>
      </c>
    </row>
    <row r="3851" spans="1:14" ht="24" customHeight="1">
      <c r="A3851" s="249"/>
      <c r="B3851" s="366">
        <v>3834</v>
      </c>
      <c r="C3851" s="278" t="s">
        <v>46</v>
      </c>
      <c r="D3851" s="370" t="s">
        <v>4221</v>
      </c>
      <c r="E3851" s="366" t="s">
        <v>682</v>
      </c>
      <c r="F3851" s="359"/>
      <c r="G3851" s="366">
        <v>203</v>
      </c>
      <c r="H3851" s="367">
        <v>8</v>
      </c>
      <c r="I3851" s="357"/>
      <c r="J3851" s="373" t="s">
        <v>683</v>
      </c>
      <c r="K3851" s="277"/>
      <c r="L3851" s="276" t="s">
        <v>49</v>
      </c>
      <c r="M3851" s="276" t="s">
        <v>50</v>
      </c>
      <c r="N3851" s="374" t="s">
        <v>684</v>
      </c>
    </row>
    <row r="3852" spans="1:14" ht="24" customHeight="1">
      <c r="A3852" s="249"/>
      <c r="B3852" s="363">
        <v>3835</v>
      </c>
      <c r="C3852" s="278" t="s">
        <v>46</v>
      </c>
      <c r="D3852" s="370" t="s">
        <v>4221</v>
      </c>
      <c r="E3852" s="366" t="s">
        <v>682</v>
      </c>
      <c r="F3852" s="359"/>
      <c r="G3852" s="366">
        <v>203</v>
      </c>
      <c r="H3852" s="367">
        <v>9</v>
      </c>
      <c r="I3852" s="357"/>
      <c r="J3852" s="373" t="s">
        <v>683</v>
      </c>
      <c r="K3852" s="277"/>
      <c r="L3852" s="276" t="s">
        <v>49</v>
      </c>
      <c r="M3852" s="276" t="s">
        <v>50</v>
      </c>
      <c r="N3852" s="374" t="s">
        <v>684</v>
      </c>
    </row>
    <row r="3853" spans="1:14" ht="24" customHeight="1">
      <c r="A3853" s="249"/>
      <c r="B3853" s="366">
        <v>3836</v>
      </c>
      <c r="C3853" s="278" t="s">
        <v>46</v>
      </c>
      <c r="D3853" s="370" t="s">
        <v>4221</v>
      </c>
      <c r="E3853" s="366" t="s">
        <v>682</v>
      </c>
      <c r="F3853" s="359"/>
      <c r="G3853" s="366">
        <v>203</v>
      </c>
      <c r="H3853" s="367">
        <v>10</v>
      </c>
      <c r="I3853" s="357"/>
      <c r="J3853" s="373" t="s">
        <v>683</v>
      </c>
      <c r="K3853" s="277"/>
      <c r="L3853" s="276" t="s">
        <v>49</v>
      </c>
      <c r="M3853" s="276" t="s">
        <v>50</v>
      </c>
      <c r="N3853" s="374" t="s">
        <v>684</v>
      </c>
    </row>
    <row r="3854" spans="1:14" ht="24" customHeight="1">
      <c r="A3854" s="249"/>
      <c r="B3854" s="366">
        <v>3837</v>
      </c>
      <c r="C3854" s="278" t="s">
        <v>46</v>
      </c>
      <c r="D3854" s="370" t="s">
        <v>4221</v>
      </c>
      <c r="E3854" s="366" t="s">
        <v>682</v>
      </c>
      <c r="F3854" s="359"/>
      <c r="G3854" s="366">
        <v>203</v>
      </c>
      <c r="H3854" s="367">
        <v>11</v>
      </c>
      <c r="I3854" s="357"/>
      <c r="J3854" s="373" t="s">
        <v>683</v>
      </c>
      <c r="K3854" s="277"/>
      <c r="L3854" s="276" t="s">
        <v>49</v>
      </c>
      <c r="M3854" s="276" t="s">
        <v>50</v>
      </c>
      <c r="N3854" s="374" t="s">
        <v>684</v>
      </c>
    </row>
    <row r="3855" spans="1:14" ht="24" customHeight="1">
      <c r="A3855" s="249"/>
      <c r="B3855" s="363">
        <v>3838</v>
      </c>
      <c r="C3855" s="278" t="s">
        <v>46</v>
      </c>
      <c r="D3855" s="370" t="s">
        <v>4221</v>
      </c>
      <c r="E3855" s="366" t="s">
        <v>682</v>
      </c>
      <c r="F3855" s="359"/>
      <c r="G3855" s="366">
        <v>203</v>
      </c>
      <c r="H3855" s="367">
        <v>12</v>
      </c>
      <c r="I3855" s="357"/>
      <c r="J3855" s="373" t="s">
        <v>683</v>
      </c>
      <c r="K3855" s="277"/>
      <c r="L3855" s="276" t="s">
        <v>49</v>
      </c>
      <c r="M3855" s="276" t="s">
        <v>50</v>
      </c>
      <c r="N3855" s="374" t="s">
        <v>684</v>
      </c>
    </row>
    <row r="3856" spans="1:14" ht="24" customHeight="1">
      <c r="A3856" s="249"/>
      <c r="B3856" s="366">
        <v>3839</v>
      </c>
      <c r="C3856" s="278" t="s">
        <v>46</v>
      </c>
      <c r="D3856" s="370" t="s">
        <v>4221</v>
      </c>
      <c r="E3856" s="366" t="s">
        <v>682</v>
      </c>
      <c r="F3856" s="359"/>
      <c r="G3856" s="366">
        <v>203</v>
      </c>
      <c r="H3856" s="367">
        <v>13</v>
      </c>
      <c r="I3856" s="357"/>
      <c r="J3856" s="373" t="s">
        <v>683</v>
      </c>
      <c r="K3856" s="277"/>
      <c r="L3856" s="276" t="s">
        <v>49</v>
      </c>
      <c r="M3856" s="276" t="s">
        <v>50</v>
      </c>
      <c r="N3856" s="374" t="s">
        <v>684</v>
      </c>
    </row>
    <row r="3857" spans="1:14" ht="24" customHeight="1">
      <c r="A3857" s="249"/>
      <c r="B3857" s="366">
        <v>3840</v>
      </c>
      <c r="C3857" s="278" t="s">
        <v>46</v>
      </c>
      <c r="D3857" s="370" t="s">
        <v>4221</v>
      </c>
      <c r="E3857" s="366" t="s">
        <v>682</v>
      </c>
      <c r="F3857" s="359"/>
      <c r="G3857" s="366">
        <v>203</v>
      </c>
      <c r="H3857" s="367">
        <v>14</v>
      </c>
      <c r="I3857" s="357"/>
      <c r="J3857" s="373" t="s">
        <v>683</v>
      </c>
      <c r="K3857" s="277"/>
      <c r="L3857" s="276" t="s">
        <v>49</v>
      </c>
      <c r="M3857" s="276" t="s">
        <v>50</v>
      </c>
      <c r="N3857" s="374" t="s">
        <v>684</v>
      </c>
    </row>
    <row r="3858" spans="1:14" ht="24" customHeight="1">
      <c r="A3858" s="249"/>
      <c r="B3858" s="363">
        <v>3841</v>
      </c>
      <c r="C3858" s="278" t="s">
        <v>46</v>
      </c>
      <c r="D3858" s="370" t="s">
        <v>4221</v>
      </c>
      <c r="E3858" s="366" t="s">
        <v>682</v>
      </c>
      <c r="F3858" s="359"/>
      <c r="G3858" s="366">
        <v>203</v>
      </c>
      <c r="H3858" s="367">
        <v>15</v>
      </c>
      <c r="I3858" s="357"/>
      <c r="J3858" s="373" t="s">
        <v>683</v>
      </c>
      <c r="K3858" s="277"/>
      <c r="L3858" s="276" t="s">
        <v>49</v>
      </c>
      <c r="M3858" s="276" t="s">
        <v>50</v>
      </c>
      <c r="N3858" s="374" t="s">
        <v>684</v>
      </c>
    </row>
    <row r="3859" spans="1:14" ht="24" customHeight="1">
      <c r="A3859" s="249"/>
      <c r="B3859" s="366">
        <v>3842</v>
      </c>
      <c r="C3859" s="278" t="s">
        <v>46</v>
      </c>
      <c r="D3859" s="370" t="s">
        <v>4221</v>
      </c>
      <c r="E3859" s="366" t="s">
        <v>682</v>
      </c>
      <c r="F3859" s="359"/>
      <c r="G3859" s="366">
        <v>203</v>
      </c>
      <c r="H3859" s="367">
        <v>16</v>
      </c>
      <c r="I3859" s="357"/>
      <c r="J3859" s="373" t="s">
        <v>683</v>
      </c>
      <c r="K3859" s="277"/>
      <c r="L3859" s="276" t="s">
        <v>49</v>
      </c>
      <c r="M3859" s="276" t="s">
        <v>50</v>
      </c>
      <c r="N3859" s="374" t="s">
        <v>684</v>
      </c>
    </row>
    <row r="3860" spans="1:14" ht="24" customHeight="1">
      <c r="A3860" s="249"/>
      <c r="B3860" s="366">
        <v>3843</v>
      </c>
      <c r="C3860" s="278" t="s">
        <v>46</v>
      </c>
      <c r="D3860" s="370" t="s">
        <v>4221</v>
      </c>
      <c r="E3860" s="366" t="s">
        <v>682</v>
      </c>
      <c r="F3860" s="359"/>
      <c r="G3860" s="366">
        <v>203</v>
      </c>
      <c r="H3860" s="367">
        <v>17</v>
      </c>
      <c r="I3860" s="357"/>
      <c r="J3860" s="373" t="s">
        <v>683</v>
      </c>
      <c r="K3860" s="277"/>
      <c r="L3860" s="276" t="s">
        <v>49</v>
      </c>
      <c r="M3860" s="276" t="s">
        <v>50</v>
      </c>
      <c r="N3860" s="374" t="s">
        <v>684</v>
      </c>
    </row>
    <row r="3861" spans="1:14" ht="24" customHeight="1">
      <c r="A3861" s="249"/>
      <c r="B3861" s="363">
        <v>3844</v>
      </c>
      <c r="C3861" s="278" t="s">
        <v>46</v>
      </c>
      <c r="D3861" s="370" t="s">
        <v>4221</v>
      </c>
      <c r="E3861" s="366" t="s">
        <v>682</v>
      </c>
      <c r="F3861" s="359"/>
      <c r="G3861" s="366">
        <v>203</v>
      </c>
      <c r="H3861" s="367">
        <v>18</v>
      </c>
      <c r="I3861" s="357"/>
      <c r="J3861" s="373" t="s">
        <v>683</v>
      </c>
      <c r="K3861" s="277"/>
      <c r="L3861" s="276" t="s">
        <v>49</v>
      </c>
      <c r="M3861" s="276" t="s">
        <v>50</v>
      </c>
      <c r="N3861" s="374" t="s">
        <v>684</v>
      </c>
    </row>
    <row r="3862" spans="1:14" ht="24" customHeight="1">
      <c r="A3862" s="249"/>
      <c r="B3862" s="366">
        <v>3845</v>
      </c>
      <c r="C3862" s="278" t="s">
        <v>46</v>
      </c>
      <c r="D3862" s="370" t="s">
        <v>4221</v>
      </c>
      <c r="E3862" s="366" t="s">
        <v>682</v>
      </c>
      <c r="F3862" s="359"/>
      <c r="G3862" s="366">
        <v>203</v>
      </c>
      <c r="H3862" s="367">
        <v>19</v>
      </c>
      <c r="I3862" s="357"/>
      <c r="J3862" s="373" t="s">
        <v>683</v>
      </c>
      <c r="K3862" s="277"/>
      <c r="L3862" s="276" t="s">
        <v>49</v>
      </c>
      <c r="M3862" s="276" t="s">
        <v>50</v>
      </c>
      <c r="N3862" s="374" t="s">
        <v>684</v>
      </c>
    </row>
    <row r="3863" spans="1:14" ht="24" customHeight="1">
      <c r="A3863" s="249"/>
      <c r="B3863" s="366">
        <v>3846</v>
      </c>
      <c r="C3863" s="278" t="s">
        <v>46</v>
      </c>
      <c r="D3863" s="370" t="s">
        <v>4221</v>
      </c>
      <c r="E3863" s="366" t="s">
        <v>682</v>
      </c>
      <c r="F3863" s="359"/>
      <c r="G3863" s="366">
        <v>203</v>
      </c>
      <c r="H3863" s="367">
        <v>20</v>
      </c>
      <c r="I3863" s="357"/>
      <c r="J3863" s="373" t="s">
        <v>683</v>
      </c>
      <c r="K3863" s="277"/>
      <c r="L3863" s="276" t="s">
        <v>49</v>
      </c>
      <c r="M3863" s="276" t="s">
        <v>50</v>
      </c>
      <c r="N3863" s="374" t="s">
        <v>684</v>
      </c>
    </row>
    <row r="3864" spans="1:14" ht="24" customHeight="1">
      <c r="A3864" s="249"/>
      <c r="B3864" s="363">
        <v>3847</v>
      </c>
      <c r="C3864" s="278" t="s">
        <v>46</v>
      </c>
      <c r="D3864" s="370" t="s">
        <v>4221</v>
      </c>
      <c r="E3864" s="366" t="s">
        <v>682</v>
      </c>
      <c r="F3864" s="359"/>
      <c r="G3864" s="366">
        <v>204</v>
      </c>
      <c r="H3864" s="367">
        <v>1</v>
      </c>
      <c r="I3864" s="357"/>
      <c r="J3864" s="373" t="s">
        <v>683</v>
      </c>
      <c r="K3864" s="277"/>
      <c r="L3864" s="276" t="s">
        <v>49</v>
      </c>
      <c r="M3864" s="276" t="s">
        <v>50</v>
      </c>
      <c r="N3864" s="374" t="s">
        <v>684</v>
      </c>
    </row>
    <row r="3865" spans="1:14" ht="24" customHeight="1">
      <c r="A3865" s="249"/>
      <c r="B3865" s="366">
        <v>3848</v>
      </c>
      <c r="C3865" s="278" t="s">
        <v>46</v>
      </c>
      <c r="D3865" s="370" t="s">
        <v>4221</v>
      </c>
      <c r="E3865" s="366" t="s">
        <v>682</v>
      </c>
      <c r="F3865" s="359"/>
      <c r="G3865" s="366">
        <v>204</v>
      </c>
      <c r="H3865" s="367">
        <v>2</v>
      </c>
      <c r="I3865" s="357"/>
      <c r="J3865" s="373" t="s">
        <v>683</v>
      </c>
      <c r="K3865" s="277"/>
      <c r="L3865" s="276" t="s">
        <v>49</v>
      </c>
      <c r="M3865" s="276" t="s">
        <v>50</v>
      </c>
      <c r="N3865" s="374" t="s">
        <v>684</v>
      </c>
    </row>
    <row r="3866" spans="1:14" ht="24" customHeight="1">
      <c r="A3866" s="249"/>
      <c r="B3866" s="366">
        <v>3849</v>
      </c>
      <c r="C3866" s="278" t="s">
        <v>46</v>
      </c>
      <c r="D3866" s="370" t="s">
        <v>4221</v>
      </c>
      <c r="E3866" s="366" t="s">
        <v>682</v>
      </c>
      <c r="F3866" s="359"/>
      <c r="G3866" s="366">
        <v>204</v>
      </c>
      <c r="H3866" s="367">
        <v>3</v>
      </c>
      <c r="I3866" s="357"/>
      <c r="J3866" s="373" t="s">
        <v>683</v>
      </c>
      <c r="K3866" s="277"/>
      <c r="L3866" s="276" t="s">
        <v>49</v>
      </c>
      <c r="M3866" s="276" t="s">
        <v>50</v>
      </c>
      <c r="N3866" s="374" t="s">
        <v>684</v>
      </c>
    </row>
    <row r="3867" spans="1:14" ht="24" customHeight="1">
      <c r="A3867" s="249"/>
      <c r="B3867" s="363">
        <v>3850</v>
      </c>
      <c r="C3867" s="278" t="s">
        <v>46</v>
      </c>
      <c r="D3867" s="370" t="s">
        <v>4221</v>
      </c>
      <c r="E3867" s="366" t="s">
        <v>682</v>
      </c>
      <c r="F3867" s="359"/>
      <c r="G3867" s="366">
        <v>204</v>
      </c>
      <c r="H3867" s="367">
        <v>4</v>
      </c>
      <c r="I3867" s="357"/>
      <c r="J3867" s="373" t="s">
        <v>683</v>
      </c>
      <c r="K3867" s="277"/>
      <c r="L3867" s="276" t="s">
        <v>49</v>
      </c>
      <c r="M3867" s="276" t="s">
        <v>50</v>
      </c>
      <c r="N3867" s="374" t="s">
        <v>684</v>
      </c>
    </row>
    <row r="3868" spans="1:14" ht="24" customHeight="1">
      <c r="A3868" s="249"/>
      <c r="B3868" s="366">
        <v>3851</v>
      </c>
      <c r="C3868" s="278" t="s">
        <v>46</v>
      </c>
      <c r="D3868" s="370" t="s">
        <v>4221</v>
      </c>
      <c r="E3868" s="366" t="s">
        <v>682</v>
      </c>
      <c r="F3868" s="359"/>
      <c r="G3868" s="366">
        <v>204</v>
      </c>
      <c r="H3868" s="367">
        <v>5</v>
      </c>
      <c r="I3868" s="357"/>
      <c r="J3868" s="373" t="s">
        <v>683</v>
      </c>
      <c r="K3868" s="277"/>
      <c r="L3868" s="276" t="s">
        <v>49</v>
      </c>
      <c r="M3868" s="276" t="s">
        <v>50</v>
      </c>
      <c r="N3868" s="374" t="s">
        <v>684</v>
      </c>
    </row>
    <row r="3869" spans="1:14" ht="24" customHeight="1">
      <c r="A3869" s="249"/>
      <c r="B3869" s="366">
        <v>3852</v>
      </c>
      <c r="C3869" s="278" t="s">
        <v>46</v>
      </c>
      <c r="D3869" s="370" t="s">
        <v>4239</v>
      </c>
      <c r="E3869" s="366" t="s">
        <v>682</v>
      </c>
      <c r="F3869" s="359"/>
      <c r="G3869" s="366">
        <v>204</v>
      </c>
      <c r="H3869" s="367">
        <v>6</v>
      </c>
      <c r="I3869" s="357"/>
      <c r="J3869" s="373" t="s">
        <v>683</v>
      </c>
      <c r="K3869" s="277"/>
      <c r="L3869" s="276" t="s">
        <v>49</v>
      </c>
      <c r="M3869" s="276" t="s">
        <v>50</v>
      </c>
      <c r="N3869" s="374" t="s">
        <v>684</v>
      </c>
    </row>
    <row r="3870" spans="1:14" ht="24" customHeight="1">
      <c r="A3870" s="249"/>
      <c r="B3870" s="363">
        <v>3853</v>
      </c>
      <c r="C3870" s="278" t="s">
        <v>46</v>
      </c>
      <c r="D3870" s="370" t="s">
        <v>4240</v>
      </c>
      <c r="E3870" s="366" t="s">
        <v>682</v>
      </c>
      <c r="F3870" s="359"/>
      <c r="G3870" s="366">
        <v>204</v>
      </c>
      <c r="H3870" s="367">
        <v>7</v>
      </c>
      <c r="I3870" s="357"/>
      <c r="J3870" s="373" t="s">
        <v>683</v>
      </c>
      <c r="K3870" s="277"/>
      <c r="L3870" s="276" t="s">
        <v>49</v>
      </c>
      <c r="M3870" s="276" t="s">
        <v>50</v>
      </c>
      <c r="N3870" s="374" t="s">
        <v>684</v>
      </c>
    </row>
    <row r="3871" spans="1:14" ht="24" customHeight="1">
      <c r="A3871" s="249"/>
      <c r="B3871" s="366">
        <v>3854</v>
      </c>
      <c r="C3871" s="278" t="s">
        <v>46</v>
      </c>
      <c r="D3871" s="370" t="s">
        <v>4241</v>
      </c>
      <c r="E3871" s="366" t="s">
        <v>682</v>
      </c>
      <c r="F3871" s="359"/>
      <c r="G3871" s="366">
        <v>204</v>
      </c>
      <c r="H3871" s="367">
        <v>8</v>
      </c>
      <c r="I3871" s="357"/>
      <c r="J3871" s="373" t="s">
        <v>683</v>
      </c>
      <c r="K3871" s="277"/>
      <c r="L3871" s="276" t="s">
        <v>49</v>
      </c>
      <c r="M3871" s="276" t="s">
        <v>50</v>
      </c>
      <c r="N3871" s="374" t="s">
        <v>684</v>
      </c>
    </row>
    <row r="3872" spans="1:14" ht="24" customHeight="1">
      <c r="A3872" s="249"/>
      <c r="B3872" s="366">
        <v>3855</v>
      </c>
      <c r="C3872" s="278" t="s">
        <v>46</v>
      </c>
      <c r="D3872" s="370" t="s">
        <v>4242</v>
      </c>
      <c r="E3872" s="366" t="s">
        <v>682</v>
      </c>
      <c r="F3872" s="359"/>
      <c r="G3872" s="366">
        <v>204</v>
      </c>
      <c r="H3872" s="367">
        <v>9</v>
      </c>
      <c r="I3872" s="357"/>
      <c r="J3872" s="373" t="s">
        <v>683</v>
      </c>
      <c r="K3872" s="277"/>
      <c r="L3872" s="276" t="s">
        <v>49</v>
      </c>
      <c r="M3872" s="276" t="s">
        <v>50</v>
      </c>
      <c r="N3872" s="374" t="s">
        <v>684</v>
      </c>
    </row>
    <row r="3873" spans="1:14" ht="24" customHeight="1">
      <c r="A3873" s="249"/>
      <c r="B3873" s="363">
        <v>3856</v>
      </c>
      <c r="C3873" s="278" t="s">
        <v>46</v>
      </c>
      <c r="D3873" s="370" t="s">
        <v>4243</v>
      </c>
      <c r="E3873" s="366" t="s">
        <v>682</v>
      </c>
      <c r="F3873" s="359"/>
      <c r="G3873" s="366">
        <v>204</v>
      </c>
      <c r="H3873" s="367">
        <v>10</v>
      </c>
      <c r="I3873" s="357"/>
      <c r="J3873" s="373" t="s">
        <v>683</v>
      </c>
      <c r="K3873" s="277"/>
      <c r="L3873" s="276" t="s">
        <v>49</v>
      </c>
      <c r="M3873" s="276" t="s">
        <v>50</v>
      </c>
      <c r="N3873" s="374" t="s">
        <v>684</v>
      </c>
    </row>
    <row r="3874" spans="1:14" ht="24" customHeight="1">
      <c r="A3874" s="249"/>
      <c r="B3874" s="366">
        <v>3857</v>
      </c>
      <c r="C3874" s="278" t="s">
        <v>46</v>
      </c>
      <c r="D3874" s="370" t="s">
        <v>4244</v>
      </c>
      <c r="E3874" s="366" t="s">
        <v>682</v>
      </c>
      <c r="F3874" s="359"/>
      <c r="G3874" s="366">
        <v>204</v>
      </c>
      <c r="H3874" s="367">
        <v>11</v>
      </c>
      <c r="I3874" s="357"/>
      <c r="J3874" s="373" t="s">
        <v>683</v>
      </c>
      <c r="K3874" s="277"/>
      <c r="L3874" s="276" t="s">
        <v>49</v>
      </c>
      <c r="M3874" s="276" t="s">
        <v>50</v>
      </c>
      <c r="N3874" s="374" t="s">
        <v>684</v>
      </c>
    </row>
    <row r="3875" spans="1:14" ht="24" customHeight="1">
      <c r="A3875" s="249"/>
      <c r="B3875" s="366">
        <v>3858</v>
      </c>
      <c r="C3875" s="278" t="s">
        <v>46</v>
      </c>
      <c r="D3875" s="370" t="s">
        <v>4245</v>
      </c>
      <c r="E3875" s="366" t="s">
        <v>682</v>
      </c>
      <c r="F3875" s="359"/>
      <c r="G3875" s="366">
        <v>204</v>
      </c>
      <c r="H3875" s="367">
        <v>12</v>
      </c>
      <c r="I3875" s="357"/>
      <c r="J3875" s="373" t="s">
        <v>683</v>
      </c>
      <c r="K3875" s="277"/>
      <c r="L3875" s="276" t="s">
        <v>49</v>
      </c>
      <c r="M3875" s="276" t="s">
        <v>50</v>
      </c>
      <c r="N3875" s="374" t="s">
        <v>684</v>
      </c>
    </row>
    <row r="3876" spans="1:14" ht="24" customHeight="1">
      <c r="A3876" s="249"/>
      <c r="B3876" s="363">
        <v>3859</v>
      </c>
      <c r="C3876" s="278" t="s">
        <v>46</v>
      </c>
      <c r="D3876" s="370" t="s">
        <v>4246</v>
      </c>
      <c r="E3876" s="366" t="s">
        <v>682</v>
      </c>
      <c r="F3876" s="359"/>
      <c r="G3876" s="366">
        <v>204</v>
      </c>
      <c r="H3876" s="367">
        <v>13</v>
      </c>
      <c r="I3876" s="357"/>
      <c r="J3876" s="373" t="s">
        <v>683</v>
      </c>
      <c r="K3876" s="277"/>
      <c r="L3876" s="276" t="s">
        <v>49</v>
      </c>
      <c r="M3876" s="276" t="s">
        <v>50</v>
      </c>
      <c r="N3876" s="374" t="s">
        <v>684</v>
      </c>
    </row>
    <row r="3877" spans="1:14" ht="24" customHeight="1">
      <c r="A3877" s="249"/>
      <c r="B3877" s="366">
        <v>3860</v>
      </c>
      <c r="C3877" s="278" t="s">
        <v>46</v>
      </c>
      <c r="D3877" s="370" t="s">
        <v>4247</v>
      </c>
      <c r="E3877" s="366" t="s">
        <v>682</v>
      </c>
      <c r="F3877" s="359"/>
      <c r="G3877" s="366">
        <v>204</v>
      </c>
      <c r="H3877" s="367">
        <v>14</v>
      </c>
      <c r="I3877" s="357"/>
      <c r="J3877" s="373" t="s">
        <v>683</v>
      </c>
      <c r="K3877" s="277"/>
      <c r="L3877" s="276" t="s">
        <v>49</v>
      </c>
      <c r="M3877" s="276" t="s">
        <v>50</v>
      </c>
      <c r="N3877" s="374" t="s">
        <v>684</v>
      </c>
    </row>
    <row r="3878" spans="1:14" ht="24" customHeight="1">
      <c r="A3878" s="249"/>
      <c r="B3878" s="366">
        <v>3861</v>
      </c>
      <c r="C3878" s="278" t="s">
        <v>46</v>
      </c>
      <c r="D3878" s="370" t="s">
        <v>4248</v>
      </c>
      <c r="E3878" s="366" t="s">
        <v>682</v>
      </c>
      <c r="F3878" s="359"/>
      <c r="G3878" s="366">
        <v>204</v>
      </c>
      <c r="H3878" s="367">
        <v>15</v>
      </c>
      <c r="I3878" s="357"/>
      <c r="J3878" s="373" t="s">
        <v>683</v>
      </c>
      <c r="K3878" s="277"/>
      <c r="L3878" s="276" t="s">
        <v>49</v>
      </c>
      <c r="M3878" s="276" t="s">
        <v>50</v>
      </c>
      <c r="N3878" s="374" t="s">
        <v>684</v>
      </c>
    </row>
    <row r="3879" spans="1:14" ht="24" customHeight="1">
      <c r="A3879" s="249"/>
      <c r="B3879" s="363">
        <v>3862</v>
      </c>
      <c r="C3879" s="278" t="s">
        <v>46</v>
      </c>
      <c r="D3879" s="370" t="s">
        <v>4249</v>
      </c>
      <c r="E3879" s="366" t="s">
        <v>682</v>
      </c>
      <c r="F3879" s="359"/>
      <c r="G3879" s="366">
        <v>204</v>
      </c>
      <c r="H3879" s="367">
        <v>16</v>
      </c>
      <c r="I3879" s="357"/>
      <c r="J3879" s="373" t="s">
        <v>683</v>
      </c>
      <c r="K3879" s="277"/>
      <c r="L3879" s="276" t="s">
        <v>49</v>
      </c>
      <c r="M3879" s="276" t="s">
        <v>50</v>
      </c>
      <c r="N3879" s="374" t="s">
        <v>684</v>
      </c>
    </row>
    <row r="3880" spans="1:14" ht="24" customHeight="1">
      <c r="A3880" s="249"/>
      <c r="B3880" s="366">
        <v>3863</v>
      </c>
      <c r="C3880" s="278" t="s">
        <v>46</v>
      </c>
      <c r="D3880" s="370" t="s">
        <v>4250</v>
      </c>
      <c r="E3880" s="366" t="s">
        <v>682</v>
      </c>
      <c r="F3880" s="359"/>
      <c r="G3880" s="366">
        <v>204</v>
      </c>
      <c r="H3880" s="367">
        <v>17</v>
      </c>
      <c r="I3880" s="357"/>
      <c r="J3880" s="373" t="s">
        <v>683</v>
      </c>
      <c r="K3880" s="277"/>
      <c r="L3880" s="276" t="s">
        <v>49</v>
      </c>
      <c r="M3880" s="276" t="s">
        <v>50</v>
      </c>
      <c r="N3880" s="374" t="s">
        <v>684</v>
      </c>
    </row>
    <row r="3881" spans="1:14" ht="24" customHeight="1">
      <c r="A3881" s="249"/>
      <c r="B3881" s="366">
        <v>3864</v>
      </c>
      <c r="C3881" s="278" t="s">
        <v>46</v>
      </c>
      <c r="D3881" s="370" t="s">
        <v>4251</v>
      </c>
      <c r="E3881" s="366" t="s">
        <v>682</v>
      </c>
      <c r="F3881" s="359"/>
      <c r="G3881" s="366">
        <v>204</v>
      </c>
      <c r="H3881" s="367">
        <v>18</v>
      </c>
      <c r="I3881" s="357"/>
      <c r="J3881" s="373" t="s">
        <v>683</v>
      </c>
      <c r="K3881" s="277"/>
      <c r="L3881" s="276" t="s">
        <v>49</v>
      </c>
      <c r="M3881" s="276" t="s">
        <v>50</v>
      </c>
      <c r="N3881" s="374" t="s">
        <v>684</v>
      </c>
    </row>
    <row r="3882" spans="1:14" ht="24" customHeight="1">
      <c r="A3882" s="249"/>
      <c r="B3882" s="363">
        <v>3865</v>
      </c>
      <c r="C3882" s="278" t="s">
        <v>46</v>
      </c>
      <c r="D3882" s="370" t="s">
        <v>4252</v>
      </c>
      <c r="E3882" s="366" t="s">
        <v>682</v>
      </c>
      <c r="F3882" s="359"/>
      <c r="G3882" s="366">
        <v>204</v>
      </c>
      <c r="H3882" s="367">
        <v>19</v>
      </c>
      <c r="I3882" s="357"/>
      <c r="J3882" s="373" t="s">
        <v>683</v>
      </c>
      <c r="K3882" s="277"/>
      <c r="L3882" s="276" t="s">
        <v>49</v>
      </c>
      <c r="M3882" s="276" t="s">
        <v>50</v>
      </c>
      <c r="N3882" s="374" t="s">
        <v>684</v>
      </c>
    </row>
    <row r="3883" spans="1:14" ht="24" customHeight="1">
      <c r="A3883" s="249"/>
      <c r="B3883" s="366">
        <v>3866</v>
      </c>
      <c r="C3883" s="278" t="s">
        <v>46</v>
      </c>
      <c r="D3883" s="370" t="s">
        <v>4253</v>
      </c>
      <c r="E3883" s="366" t="s">
        <v>682</v>
      </c>
      <c r="F3883" s="359"/>
      <c r="G3883" s="366">
        <v>204</v>
      </c>
      <c r="H3883" s="367">
        <v>20</v>
      </c>
      <c r="I3883" s="357"/>
      <c r="J3883" s="373" t="s">
        <v>683</v>
      </c>
      <c r="K3883" s="277"/>
      <c r="L3883" s="276" t="s">
        <v>49</v>
      </c>
      <c r="M3883" s="276" t="s">
        <v>50</v>
      </c>
      <c r="N3883" s="374" t="s">
        <v>684</v>
      </c>
    </row>
    <row r="3884" spans="1:14" ht="24" customHeight="1">
      <c r="A3884" s="249"/>
      <c r="B3884" s="366">
        <v>3867</v>
      </c>
      <c r="C3884" s="278" t="s">
        <v>46</v>
      </c>
      <c r="D3884" s="370" t="s">
        <v>4254</v>
      </c>
      <c r="E3884" s="366" t="s">
        <v>682</v>
      </c>
      <c r="F3884" s="359"/>
      <c r="G3884" s="366">
        <v>205</v>
      </c>
      <c r="H3884" s="367">
        <v>1</v>
      </c>
      <c r="I3884" s="357"/>
      <c r="J3884" s="373" t="s">
        <v>683</v>
      </c>
      <c r="K3884" s="277"/>
      <c r="L3884" s="276" t="s">
        <v>49</v>
      </c>
      <c r="M3884" s="276" t="s">
        <v>50</v>
      </c>
      <c r="N3884" s="374" t="s">
        <v>684</v>
      </c>
    </row>
    <row r="3885" spans="1:14" ht="24" customHeight="1">
      <c r="A3885" s="249"/>
      <c r="B3885" s="363">
        <v>3868</v>
      </c>
      <c r="C3885" s="278" t="s">
        <v>46</v>
      </c>
      <c r="D3885" s="370" t="s">
        <v>4255</v>
      </c>
      <c r="E3885" s="366" t="s">
        <v>682</v>
      </c>
      <c r="F3885" s="359"/>
      <c r="G3885" s="366">
        <v>205</v>
      </c>
      <c r="H3885" s="367">
        <v>2</v>
      </c>
      <c r="I3885" s="357"/>
      <c r="J3885" s="373" t="s">
        <v>683</v>
      </c>
      <c r="K3885" s="277"/>
      <c r="L3885" s="276" t="s">
        <v>49</v>
      </c>
      <c r="M3885" s="276" t="s">
        <v>50</v>
      </c>
      <c r="N3885" s="374" t="s">
        <v>684</v>
      </c>
    </row>
    <row r="3886" spans="1:14" ht="24" customHeight="1">
      <c r="A3886" s="249"/>
      <c r="B3886" s="366">
        <v>3869</v>
      </c>
      <c r="C3886" s="278" t="s">
        <v>46</v>
      </c>
      <c r="D3886" s="370" t="s">
        <v>4256</v>
      </c>
      <c r="E3886" s="366" t="s">
        <v>682</v>
      </c>
      <c r="F3886" s="359"/>
      <c r="G3886" s="366">
        <v>205</v>
      </c>
      <c r="H3886" s="367">
        <v>3</v>
      </c>
      <c r="I3886" s="357"/>
      <c r="J3886" s="373" t="s">
        <v>683</v>
      </c>
      <c r="K3886" s="277"/>
      <c r="L3886" s="276" t="s">
        <v>49</v>
      </c>
      <c r="M3886" s="276" t="s">
        <v>50</v>
      </c>
      <c r="N3886" s="374" t="s">
        <v>684</v>
      </c>
    </row>
    <row r="3887" spans="1:14" ht="24" customHeight="1">
      <c r="A3887" s="249"/>
      <c r="B3887" s="366">
        <v>3870</v>
      </c>
      <c r="C3887" s="278" t="s">
        <v>46</v>
      </c>
      <c r="D3887" s="370" t="s">
        <v>4257</v>
      </c>
      <c r="E3887" s="366" t="s">
        <v>682</v>
      </c>
      <c r="F3887" s="359"/>
      <c r="G3887" s="366">
        <v>205</v>
      </c>
      <c r="H3887" s="367">
        <v>4</v>
      </c>
      <c r="I3887" s="357"/>
      <c r="J3887" s="373" t="s">
        <v>683</v>
      </c>
      <c r="K3887" s="277"/>
      <c r="L3887" s="276" t="s">
        <v>49</v>
      </c>
      <c r="M3887" s="276" t="s">
        <v>50</v>
      </c>
      <c r="N3887" s="374" t="s">
        <v>684</v>
      </c>
    </row>
    <row r="3888" spans="1:14" ht="24" customHeight="1">
      <c r="A3888" s="249"/>
      <c r="B3888" s="363">
        <v>3871</v>
      </c>
      <c r="C3888" s="278" t="s">
        <v>46</v>
      </c>
      <c r="D3888" s="370" t="s">
        <v>4258</v>
      </c>
      <c r="E3888" s="366" t="s">
        <v>682</v>
      </c>
      <c r="F3888" s="359"/>
      <c r="G3888" s="366">
        <v>205</v>
      </c>
      <c r="H3888" s="367">
        <v>5</v>
      </c>
      <c r="I3888" s="357"/>
      <c r="J3888" s="373" t="s">
        <v>683</v>
      </c>
      <c r="K3888" s="277"/>
      <c r="L3888" s="276" t="s">
        <v>49</v>
      </c>
      <c r="M3888" s="276" t="s">
        <v>50</v>
      </c>
      <c r="N3888" s="374" t="s">
        <v>684</v>
      </c>
    </row>
    <row r="3889" spans="1:14" ht="24" customHeight="1">
      <c r="A3889" s="249"/>
      <c r="B3889" s="366">
        <v>3872</v>
      </c>
      <c r="C3889" s="278" t="s">
        <v>46</v>
      </c>
      <c r="D3889" s="370" t="s">
        <v>4259</v>
      </c>
      <c r="E3889" s="366" t="s">
        <v>682</v>
      </c>
      <c r="F3889" s="359"/>
      <c r="G3889" s="366">
        <v>205</v>
      </c>
      <c r="H3889" s="367">
        <v>6</v>
      </c>
      <c r="I3889" s="357"/>
      <c r="J3889" s="373" t="s">
        <v>683</v>
      </c>
      <c r="K3889" s="277"/>
      <c r="L3889" s="276" t="s">
        <v>49</v>
      </c>
      <c r="M3889" s="276" t="s">
        <v>50</v>
      </c>
      <c r="N3889" s="374" t="s">
        <v>684</v>
      </c>
    </row>
    <row r="3890" spans="1:14" ht="24" customHeight="1">
      <c r="A3890" s="249"/>
      <c r="B3890" s="366">
        <v>3873</v>
      </c>
      <c r="C3890" s="278" t="s">
        <v>46</v>
      </c>
      <c r="D3890" s="370" t="s">
        <v>4260</v>
      </c>
      <c r="E3890" s="366" t="s">
        <v>682</v>
      </c>
      <c r="F3890" s="359"/>
      <c r="G3890" s="366">
        <v>205</v>
      </c>
      <c r="H3890" s="367">
        <v>7</v>
      </c>
      <c r="I3890" s="357"/>
      <c r="J3890" s="373" t="s">
        <v>683</v>
      </c>
      <c r="K3890" s="277"/>
      <c r="L3890" s="276" t="s">
        <v>49</v>
      </c>
      <c r="M3890" s="276" t="s">
        <v>50</v>
      </c>
      <c r="N3890" s="374" t="s">
        <v>684</v>
      </c>
    </row>
    <row r="3891" spans="1:14" ht="24" customHeight="1">
      <c r="A3891" s="249"/>
      <c r="B3891" s="363">
        <v>3874</v>
      </c>
      <c r="C3891" s="278" t="s">
        <v>46</v>
      </c>
      <c r="D3891" s="370" t="s">
        <v>4261</v>
      </c>
      <c r="E3891" s="366" t="s">
        <v>682</v>
      </c>
      <c r="F3891" s="359"/>
      <c r="G3891" s="366">
        <v>205</v>
      </c>
      <c r="H3891" s="367">
        <v>8</v>
      </c>
      <c r="I3891" s="357"/>
      <c r="J3891" s="373" t="s">
        <v>683</v>
      </c>
      <c r="K3891" s="277"/>
      <c r="L3891" s="276" t="s">
        <v>49</v>
      </c>
      <c r="M3891" s="276" t="s">
        <v>50</v>
      </c>
      <c r="N3891" s="374" t="s">
        <v>684</v>
      </c>
    </row>
    <row r="3892" spans="1:14" ht="24" customHeight="1">
      <c r="A3892" s="249"/>
      <c r="B3892" s="366">
        <v>3875</v>
      </c>
      <c r="C3892" s="278" t="s">
        <v>46</v>
      </c>
      <c r="D3892" s="370" t="s">
        <v>4262</v>
      </c>
      <c r="E3892" s="366" t="s">
        <v>682</v>
      </c>
      <c r="F3892" s="359"/>
      <c r="G3892" s="366">
        <v>205</v>
      </c>
      <c r="H3892" s="367">
        <v>9</v>
      </c>
      <c r="I3892" s="357"/>
      <c r="J3892" s="373" t="s">
        <v>683</v>
      </c>
      <c r="K3892" s="277"/>
      <c r="L3892" s="276" t="s">
        <v>49</v>
      </c>
      <c r="M3892" s="276" t="s">
        <v>50</v>
      </c>
      <c r="N3892" s="374" t="s">
        <v>684</v>
      </c>
    </row>
    <row r="3893" spans="1:14" ht="24" customHeight="1">
      <c r="A3893" s="249"/>
      <c r="B3893" s="366">
        <v>3876</v>
      </c>
      <c r="C3893" s="278" t="s">
        <v>46</v>
      </c>
      <c r="D3893" s="370" t="s">
        <v>4263</v>
      </c>
      <c r="E3893" s="366" t="s">
        <v>682</v>
      </c>
      <c r="F3893" s="359"/>
      <c r="G3893" s="366">
        <v>205</v>
      </c>
      <c r="H3893" s="367">
        <v>10</v>
      </c>
      <c r="I3893" s="357"/>
      <c r="J3893" s="373" t="s">
        <v>683</v>
      </c>
      <c r="K3893" s="277"/>
      <c r="L3893" s="276" t="s">
        <v>49</v>
      </c>
      <c r="M3893" s="276" t="s">
        <v>50</v>
      </c>
      <c r="N3893" s="374" t="s">
        <v>684</v>
      </c>
    </row>
    <row r="3894" spans="1:14" ht="24" customHeight="1">
      <c r="A3894" s="249"/>
      <c r="B3894" s="363">
        <v>3877</v>
      </c>
      <c r="C3894" s="278" t="s">
        <v>46</v>
      </c>
      <c r="D3894" s="370" t="s">
        <v>4264</v>
      </c>
      <c r="E3894" s="366" t="s">
        <v>682</v>
      </c>
      <c r="F3894" s="359"/>
      <c r="G3894" s="366">
        <v>205</v>
      </c>
      <c r="H3894" s="367">
        <v>11</v>
      </c>
      <c r="I3894" s="357"/>
      <c r="J3894" s="373" t="s">
        <v>683</v>
      </c>
      <c r="K3894" s="277"/>
      <c r="L3894" s="276" t="s">
        <v>49</v>
      </c>
      <c r="M3894" s="276" t="s">
        <v>50</v>
      </c>
      <c r="N3894" s="374" t="s">
        <v>684</v>
      </c>
    </row>
    <row r="3895" spans="1:14" ht="24" customHeight="1">
      <c r="A3895" s="249"/>
      <c r="B3895" s="366">
        <v>3878</v>
      </c>
      <c r="C3895" s="278" t="s">
        <v>46</v>
      </c>
      <c r="D3895" s="370" t="s">
        <v>4265</v>
      </c>
      <c r="E3895" s="366" t="s">
        <v>682</v>
      </c>
      <c r="F3895" s="359"/>
      <c r="G3895" s="366">
        <v>205</v>
      </c>
      <c r="H3895" s="367">
        <v>12</v>
      </c>
      <c r="I3895" s="357"/>
      <c r="J3895" s="373" t="s">
        <v>683</v>
      </c>
      <c r="K3895" s="277"/>
      <c r="L3895" s="276" t="s">
        <v>49</v>
      </c>
      <c r="M3895" s="276" t="s">
        <v>50</v>
      </c>
      <c r="N3895" s="374" t="s">
        <v>684</v>
      </c>
    </row>
    <row r="3896" spans="1:14" ht="24" customHeight="1">
      <c r="A3896" s="249"/>
      <c r="B3896" s="366">
        <v>3879</v>
      </c>
      <c r="C3896" s="278" t="s">
        <v>46</v>
      </c>
      <c r="D3896" s="370" t="s">
        <v>4266</v>
      </c>
      <c r="E3896" s="366" t="s">
        <v>682</v>
      </c>
      <c r="F3896" s="359"/>
      <c r="G3896" s="366">
        <v>205</v>
      </c>
      <c r="H3896" s="367">
        <v>13</v>
      </c>
      <c r="I3896" s="357"/>
      <c r="J3896" s="373" t="s">
        <v>683</v>
      </c>
      <c r="K3896" s="277"/>
      <c r="L3896" s="276" t="s">
        <v>49</v>
      </c>
      <c r="M3896" s="276" t="s">
        <v>50</v>
      </c>
      <c r="N3896" s="374" t="s">
        <v>684</v>
      </c>
    </row>
    <row r="3897" spans="1:14" ht="24" customHeight="1">
      <c r="A3897" s="249"/>
      <c r="B3897" s="363">
        <v>3880</v>
      </c>
      <c r="C3897" s="278" t="s">
        <v>46</v>
      </c>
      <c r="D3897" s="370" t="s">
        <v>4267</v>
      </c>
      <c r="E3897" s="366" t="s">
        <v>682</v>
      </c>
      <c r="F3897" s="359"/>
      <c r="G3897" s="366">
        <v>205</v>
      </c>
      <c r="H3897" s="367">
        <v>14</v>
      </c>
      <c r="I3897" s="357"/>
      <c r="J3897" s="373" t="s">
        <v>683</v>
      </c>
      <c r="K3897" s="277"/>
      <c r="L3897" s="276" t="s">
        <v>49</v>
      </c>
      <c r="M3897" s="276" t="s">
        <v>50</v>
      </c>
      <c r="N3897" s="374" t="s">
        <v>684</v>
      </c>
    </row>
    <row r="3898" spans="1:14" ht="24" customHeight="1">
      <c r="A3898" s="249"/>
      <c r="B3898" s="366">
        <v>3881</v>
      </c>
      <c r="C3898" s="278" t="s">
        <v>46</v>
      </c>
      <c r="D3898" s="370" t="s">
        <v>4268</v>
      </c>
      <c r="E3898" s="366" t="s">
        <v>682</v>
      </c>
      <c r="F3898" s="359"/>
      <c r="G3898" s="366">
        <v>205</v>
      </c>
      <c r="H3898" s="367">
        <v>15</v>
      </c>
      <c r="I3898" s="357"/>
      <c r="J3898" s="373" t="s">
        <v>683</v>
      </c>
      <c r="K3898" s="277"/>
      <c r="L3898" s="276" t="s">
        <v>49</v>
      </c>
      <c r="M3898" s="276" t="s">
        <v>50</v>
      </c>
      <c r="N3898" s="374" t="s">
        <v>684</v>
      </c>
    </row>
    <row r="3899" spans="1:14" ht="24" customHeight="1">
      <c r="A3899" s="249"/>
      <c r="B3899" s="366">
        <v>3882</v>
      </c>
      <c r="C3899" s="278" t="s">
        <v>46</v>
      </c>
      <c r="D3899" s="370" t="s">
        <v>4269</v>
      </c>
      <c r="E3899" s="366" t="s">
        <v>682</v>
      </c>
      <c r="F3899" s="359"/>
      <c r="G3899" s="366">
        <v>205</v>
      </c>
      <c r="H3899" s="367">
        <v>16</v>
      </c>
      <c r="I3899" s="357"/>
      <c r="J3899" s="373" t="s">
        <v>683</v>
      </c>
      <c r="K3899" s="277"/>
      <c r="L3899" s="276" t="s">
        <v>49</v>
      </c>
      <c r="M3899" s="276" t="s">
        <v>50</v>
      </c>
      <c r="N3899" s="374" t="s">
        <v>684</v>
      </c>
    </row>
    <row r="3900" spans="1:14" ht="24" customHeight="1">
      <c r="A3900" s="249"/>
      <c r="B3900" s="363">
        <v>3883</v>
      </c>
      <c r="C3900" s="278" t="s">
        <v>46</v>
      </c>
      <c r="D3900" s="370" t="s">
        <v>4270</v>
      </c>
      <c r="E3900" s="366" t="s">
        <v>682</v>
      </c>
      <c r="F3900" s="359"/>
      <c r="G3900" s="366">
        <v>205</v>
      </c>
      <c r="H3900" s="367">
        <v>17</v>
      </c>
      <c r="I3900" s="357"/>
      <c r="J3900" s="373" t="s">
        <v>683</v>
      </c>
      <c r="K3900" s="277"/>
      <c r="L3900" s="276" t="s">
        <v>49</v>
      </c>
      <c r="M3900" s="276" t="s">
        <v>50</v>
      </c>
      <c r="N3900" s="374" t="s">
        <v>684</v>
      </c>
    </row>
    <row r="3901" spans="1:14" ht="24" customHeight="1">
      <c r="A3901" s="249"/>
      <c r="B3901" s="366">
        <v>3884</v>
      </c>
      <c r="C3901" s="278" t="s">
        <v>46</v>
      </c>
      <c r="D3901" s="370" t="s">
        <v>4271</v>
      </c>
      <c r="E3901" s="366" t="s">
        <v>682</v>
      </c>
      <c r="F3901" s="359"/>
      <c r="G3901" s="366">
        <v>205</v>
      </c>
      <c r="H3901" s="367">
        <v>18</v>
      </c>
      <c r="I3901" s="357"/>
      <c r="J3901" s="373" t="s">
        <v>683</v>
      </c>
      <c r="K3901" s="277"/>
      <c r="L3901" s="276" t="s">
        <v>49</v>
      </c>
      <c r="M3901" s="276" t="s">
        <v>50</v>
      </c>
      <c r="N3901" s="374" t="s">
        <v>684</v>
      </c>
    </row>
    <row r="3902" spans="1:14" ht="24" customHeight="1">
      <c r="A3902" s="249"/>
      <c r="B3902" s="366">
        <v>3885</v>
      </c>
      <c r="C3902" s="278" t="s">
        <v>46</v>
      </c>
      <c r="D3902" s="370" t="s">
        <v>4272</v>
      </c>
      <c r="E3902" s="366" t="s">
        <v>682</v>
      </c>
      <c r="F3902" s="359"/>
      <c r="G3902" s="366">
        <v>205</v>
      </c>
      <c r="H3902" s="367">
        <v>19</v>
      </c>
      <c r="I3902" s="357"/>
      <c r="J3902" s="373" t="s">
        <v>683</v>
      </c>
      <c r="K3902" s="277"/>
      <c r="L3902" s="276" t="s">
        <v>49</v>
      </c>
      <c r="M3902" s="276" t="s">
        <v>50</v>
      </c>
      <c r="N3902" s="374" t="s">
        <v>684</v>
      </c>
    </row>
    <row r="3903" spans="1:14" ht="24" customHeight="1">
      <c r="A3903" s="249"/>
      <c r="B3903" s="363">
        <v>3886</v>
      </c>
      <c r="C3903" s="278" t="s">
        <v>46</v>
      </c>
      <c r="D3903" s="370" t="s">
        <v>4273</v>
      </c>
      <c r="E3903" s="366" t="s">
        <v>682</v>
      </c>
      <c r="F3903" s="359"/>
      <c r="G3903" s="366">
        <v>205</v>
      </c>
      <c r="H3903" s="367">
        <v>20</v>
      </c>
      <c r="I3903" s="357"/>
      <c r="J3903" s="373" t="s">
        <v>683</v>
      </c>
      <c r="K3903" s="277"/>
      <c r="L3903" s="276" t="s">
        <v>49</v>
      </c>
      <c r="M3903" s="276" t="s">
        <v>50</v>
      </c>
      <c r="N3903" s="374" t="s">
        <v>684</v>
      </c>
    </row>
    <row r="3904" spans="1:14" ht="24" customHeight="1">
      <c r="A3904" s="249"/>
      <c r="B3904" s="366">
        <v>3887</v>
      </c>
      <c r="C3904" s="278" t="s">
        <v>46</v>
      </c>
      <c r="D3904" s="370" t="s">
        <v>4274</v>
      </c>
      <c r="E3904" s="366" t="s">
        <v>682</v>
      </c>
      <c r="F3904" s="359"/>
      <c r="G3904" s="366">
        <v>206</v>
      </c>
      <c r="H3904" s="367">
        <v>1</v>
      </c>
      <c r="I3904" s="357"/>
      <c r="J3904" s="373" t="s">
        <v>683</v>
      </c>
      <c r="K3904" s="277"/>
      <c r="L3904" s="276" t="s">
        <v>49</v>
      </c>
      <c r="M3904" s="276" t="s">
        <v>50</v>
      </c>
      <c r="N3904" s="374" t="s">
        <v>684</v>
      </c>
    </row>
    <row r="3905" spans="1:14" ht="24" customHeight="1">
      <c r="A3905" s="249"/>
      <c r="B3905" s="366">
        <v>3888</v>
      </c>
      <c r="C3905" s="278" t="s">
        <v>46</v>
      </c>
      <c r="D3905" s="370" t="s">
        <v>4275</v>
      </c>
      <c r="E3905" s="366" t="s">
        <v>682</v>
      </c>
      <c r="F3905" s="359"/>
      <c r="G3905" s="366">
        <v>206</v>
      </c>
      <c r="H3905" s="367">
        <v>2</v>
      </c>
      <c r="I3905" s="357"/>
      <c r="J3905" s="373" t="s">
        <v>683</v>
      </c>
      <c r="K3905" s="277"/>
      <c r="L3905" s="276" t="s">
        <v>49</v>
      </c>
      <c r="M3905" s="276" t="s">
        <v>50</v>
      </c>
      <c r="N3905" s="374" t="s">
        <v>684</v>
      </c>
    </row>
    <row r="3906" spans="1:14" ht="24" customHeight="1">
      <c r="A3906" s="249"/>
      <c r="B3906" s="363">
        <v>3889</v>
      </c>
      <c r="C3906" s="278" t="s">
        <v>46</v>
      </c>
      <c r="D3906" s="370" t="s">
        <v>4276</v>
      </c>
      <c r="E3906" s="366" t="s">
        <v>682</v>
      </c>
      <c r="F3906" s="359"/>
      <c r="G3906" s="366">
        <v>206</v>
      </c>
      <c r="H3906" s="367">
        <v>3</v>
      </c>
      <c r="I3906" s="357"/>
      <c r="J3906" s="373" t="s">
        <v>683</v>
      </c>
      <c r="K3906" s="277"/>
      <c r="L3906" s="276" t="s">
        <v>49</v>
      </c>
      <c r="M3906" s="276" t="s">
        <v>50</v>
      </c>
      <c r="N3906" s="374" t="s">
        <v>684</v>
      </c>
    </row>
    <row r="3907" spans="1:14" ht="24" customHeight="1">
      <c r="A3907" s="249"/>
      <c r="B3907" s="366">
        <v>3890</v>
      </c>
      <c r="C3907" s="278" t="s">
        <v>46</v>
      </c>
      <c r="D3907" s="370" t="s">
        <v>4277</v>
      </c>
      <c r="E3907" s="366" t="s">
        <v>682</v>
      </c>
      <c r="F3907" s="359"/>
      <c r="G3907" s="366">
        <v>206</v>
      </c>
      <c r="H3907" s="367">
        <v>4</v>
      </c>
      <c r="I3907" s="357"/>
      <c r="J3907" s="373" t="s">
        <v>683</v>
      </c>
      <c r="K3907" s="277"/>
      <c r="L3907" s="276" t="s">
        <v>49</v>
      </c>
      <c r="M3907" s="276" t="s">
        <v>50</v>
      </c>
      <c r="N3907" s="374" t="s">
        <v>684</v>
      </c>
    </row>
    <row r="3908" spans="1:14" ht="24" customHeight="1">
      <c r="A3908" s="249"/>
      <c r="B3908" s="366">
        <v>3891</v>
      </c>
      <c r="C3908" s="278" t="s">
        <v>46</v>
      </c>
      <c r="D3908" s="370" t="s">
        <v>4278</v>
      </c>
      <c r="E3908" s="366" t="s">
        <v>682</v>
      </c>
      <c r="F3908" s="359"/>
      <c r="G3908" s="366">
        <v>206</v>
      </c>
      <c r="H3908" s="367">
        <v>5</v>
      </c>
      <c r="I3908" s="357"/>
      <c r="J3908" s="373" t="s">
        <v>683</v>
      </c>
      <c r="K3908" s="277"/>
      <c r="L3908" s="276" t="s">
        <v>49</v>
      </c>
      <c r="M3908" s="276" t="s">
        <v>50</v>
      </c>
      <c r="N3908" s="374" t="s">
        <v>684</v>
      </c>
    </row>
    <row r="3909" spans="1:14" ht="24" customHeight="1">
      <c r="A3909" s="249"/>
      <c r="B3909" s="363">
        <v>3892</v>
      </c>
      <c r="C3909" s="278" t="s">
        <v>46</v>
      </c>
      <c r="D3909" s="370" t="s">
        <v>4279</v>
      </c>
      <c r="E3909" s="366" t="s">
        <v>682</v>
      </c>
      <c r="F3909" s="359"/>
      <c r="G3909" s="366">
        <v>206</v>
      </c>
      <c r="H3909" s="367">
        <v>6</v>
      </c>
      <c r="I3909" s="357"/>
      <c r="J3909" s="373" t="s">
        <v>683</v>
      </c>
      <c r="K3909" s="277"/>
      <c r="L3909" s="276" t="s">
        <v>49</v>
      </c>
      <c r="M3909" s="276" t="s">
        <v>50</v>
      </c>
      <c r="N3909" s="374" t="s">
        <v>684</v>
      </c>
    </row>
    <row r="3910" spans="1:14" ht="24" customHeight="1">
      <c r="A3910" s="249"/>
      <c r="B3910" s="366">
        <v>3893</v>
      </c>
      <c r="C3910" s="278" t="s">
        <v>46</v>
      </c>
      <c r="D3910" s="370" t="s">
        <v>4280</v>
      </c>
      <c r="E3910" s="366" t="s">
        <v>682</v>
      </c>
      <c r="F3910" s="359"/>
      <c r="G3910" s="366">
        <v>206</v>
      </c>
      <c r="H3910" s="367">
        <v>7</v>
      </c>
      <c r="I3910" s="357"/>
      <c r="J3910" s="373" t="s">
        <v>683</v>
      </c>
      <c r="K3910" s="277"/>
      <c r="L3910" s="276" t="s">
        <v>49</v>
      </c>
      <c r="M3910" s="276" t="s">
        <v>50</v>
      </c>
      <c r="N3910" s="374" t="s">
        <v>684</v>
      </c>
    </row>
    <row r="3911" spans="1:14" ht="24" customHeight="1">
      <c r="A3911" s="249"/>
      <c r="B3911" s="366">
        <v>3894</v>
      </c>
      <c r="C3911" s="278" t="s">
        <v>46</v>
      </c>
      <c r="D3911" s="370" t="s">
        <v>4281</v>
      </c>
      <c r="E3911" s="366" t="s">
        <v>682</v>
      </c>
      <c r="F3911" s="359"/>
      <c r="G3911" s="366">
        <v>206</v>
      </c>
      <c r="H3911" s="367">
        <v>8</v>
      </c>
      <c r="I3911" s="357"/>
      <c r="J3911" s="373" t="s">
        <v>683</v>
      </c>
      <c r="K3911" s="277"/>
      <c r="L3911" s="276" t="s">
        <v>49</v>
      </c>
      <c r="M3911" s="276" t="s">
        <v>50</v>
      </c>
      <c r="N3911" s="374" t="s">
        <v>684</v>
      </c>
    </row>
    <row r="3912" spans="1:14" ht="24" customHeight="1">
      <c r="A3912" s="249"/>
      <c r="B3912" s="363">
        <v>3895</v>
      </c>
      <c r="C3912" s="278" t="s">
        <v>46</v>
      </c>
      <c r="D3912" s="370" t="s">
        <v>4282</v>
      </c>
      <c r="E3912" s="366" t="s">
        <v>682</v>
      </c>
      <c r="F3912" s="359"/>
      <c r="G3912" s="366">
        <v>206</v>
      </c>
      <c r="H3912" s="367">
        <v>9</v>
      </c>
      <c r="I3912" s="357"/>
      <c r="J3912" s="373" t="s">
        <v>683</v>
      </c>
      <c r="K3912" s="277"/>
      <c r="L3912" s="276" t="s">
        <v>49</v>
      </c>
      <c r="M3912" s="276" t="s">
        <v>50</v>
      </c>
      <c r="N3912" s="374" t="s">
        <v>684</v>
      </c>
    </row>
    <row r="3913" spans="1:14" ht="24" customHeight="1">
      <c r="A3913" s="249"/>
      <c r="B3913" s="366">
        <v>3896</v>
      </c>
      <c r="C3913" s="278" t="s">
        <v>46</v>
      </c>
      <c r="D3913" s="370" t="s">
        <v>4283</v>
      </c>
      <c r="E3913" s="366" t="s">
        <v>682</v>
      </c>
      <c r="F3913" s="359"/>
      <c r="G3913" s="366">
        <v>206</v>
      </c>
      <c r="H3913" s="367">
        <v>10</v>
      </c>
      <c r="I3913" s="357"/>
      <c r="J3913" s="373" t="s">
        <v>683</v>
      </c>
      <c r="K3913" s="277"/>
      <c r="L3913" s="276" t="s">
        <v>49</v>
      </c>
      <c r="M3913" s="276" t="s">
        <v>50</v>
      </c>
      <c r="N3913" s="374" t="s">
        <v>684</v>
      </c>
    </row>
    <row r="3914" spans="1:14" ht="24" customHeight="1">
      <c r="A3914" s="249"/>
      <c r="B3914" s="366">
        <v>3897</v>
      </c>
      <c r="C3914" s="278" t="s">
        <v>46</v>
      </c>
      <c r="D3914" s="370" t="s">
        <v>4284</v>
      </c>
      <c r="E3914" s="366" t="s">
        <v>682</v>
      </c>
      <c r="F3914" s="359"/>
      <c r="G3914" s="366">
        <v>206</v>
      </c>
      <c r="H3914" s="367">
        <v>11</v>
      </c>
      <c r="I3914" s="357"/>
      <c r="J3914" s="373" t="s">
        <v>683</v>
      </c>
      <c r="K3914" s="277"/>
      <c r="L3914" s="276" t="s">
        <v>49</v>
      </c>
      <c r="M3914" s="276" t="s">
        <v>50</v>
      </c>
      <c r="N3914" s="374" t="s">
        <v>684</v>
      </c>
    </row>
    <row r="3915" spans="1:14" ht="24" customHeight="1">
      <c r="A3915" s="249"/>
      <c r="B3915" s="363">
        <v>3898</v>
      </c>
      <c r="C3915" s="278" t="s">
        <v>46</v>
      </c>
      <c r="D3915" s="370" t="s">
        <v>4285</v>
      </c>
      <c r="E3915" s="366" t="s">
        <v>682</v>
      </c>
      <c r="F3915" s="359"/>
      <c r="G3915" s="366">
        <v>206</v>
      </c>
      <c r="H3915" s="367">
        <v>12</v>
      </c>
      <c r="I3915" s="357"/>
      <c r="J3915" s="373" t="s">
        <v>683</v>
      </c>
      <c r="K3915" s="277"/>
      <c r="L3915" s="276" t="s">
        <v>49</v>
      </c>
      <c r="M3915" s="276" t="s">
        <v>50</v>
      </c>
      <c r="N3915" s="374" t="s">
        <v>684</v>
      </c>
    </row>
    <row r="3916" spans="1:14" ht="24" customHeight="1">
      <c r="A3916" s="249"/>
      <c r="B3916" s="366">
        <v>3899</v>
      </c>
      <c r="C3916" s="278" t="s">
        <v>46</v>
      </c>
      <c r="D3916" s="370" t="s">
        <v>4286</v>
      </c>
      <c r="E3916" s="366" t="s">
        <v>682</v>
      </c>
      <c r="F3916" s="359"/>
      <c r="G3916" s="366">
        <v>206</v>
      </c>
      <c r="H3916" s="367">
        <v>13</v>
      </c>
      <c r="I3916" s="357"/>
      <c r="J3916" s="373" t="s">
        <v>683</v>
      </c>
      <c r="K3916" s="277"/>
      <c r="L3916" s="276" t="s">
        <v>49</v>
      </c>
      <c r="M3916" s="276" t="s">
        <v>50</v>
      </c>
      <c r="N3916" s="374" t="s">
        <v>684</v>
      </c>
    </row>
    <row r="3917" spans="1:14" ht="24" customHeight="1">
      <c r="A3917" s="249"/>
      <c r="B3917" s="366">
        <v>3900</v>
      </c>
      <c r="C3917" s="278" t="s">
        <v>46</v>
      </c>
      <c r="D3917" s="370" t="s">
        <v>4287</v>
      </c>
      <c r="E3917" s="366" t="s">
        <v>682</v>
      </c>
      <c r="F3917" s="359"/>
      <c r="G3917" s="366">
        <v>206</v>
      </c>
      <c r="H3917" s="367">
        <v>14</v>
      </c>
      <c r="I3917" s="357"/>
      <c r="J3917" s="373" t="s">
        <v>683</v>
      </c>
      <c r="K3917" s="277"/>
      <c r="L3917" s="276" t="s">
        <v>49</v>
      </c>
      <c r="M3917" s="276" t="s">
        <v>50</v>
      </c>
      <c r="N3917" s="374" t="s">
        <v>684</v>
      </c>
    </row>
    <row r="3918" spans="1:14" ht="24" customHeight="1">
      <c r="A3918" s="249"/>
      <c r="B3918" s="363">
        <v>3901</v>
      </c>
      <c r="C3918" s="278" t="s">
        <v>46</v>
      </c>
      <c r="D3918" s="370" t="s">
        <v>4288</v>
      </c>
      <c r="E3918" s="366" t="s">
        <v>682</v>
      </c>
      <c r="F3918" s="359"/>
      <c r="G3918" s="366">
        <v>206</v>
      </c>
      <c r="H3918" s="367">
        <v>15</v>
      </c>
      <c r="I3918" s="357"/>
      <c r="J3918" s="373" t="s">
        <v>683</v>
      </c>
      <c r="K3918" s="277"/>
      <c r="L3918" s="276" t="s">
        <v>49</v>
      </c>
      <c r="M3918" s="276" t="s">
        <v>50</v>
      </c>
      <c r="N3918" s="374" t="s">
        <v>684</v>
      </c>
    </row>
    <row r="3919" spans="1:14" ht="24" customHeight="1">
      <c r="A3919" s="249"/>
      <c r="B3919" s="366">
        <v>3902</v>
      </c>
      <c r="C3919" s="278" t="s">
        <v>46</v>
      </c>
      <c r="D3919" s="370" t="s">
        <v>4289</v>
      </c>
      <c r="E3919" s="366" t="s">
        <v>682</v>
      </c>
      <c r="F3919" s="359"/>
      <c r="G3919" s="366">
        <v>206</v>
      </c>
      <c r="H3919" s="367">
        <v>16</v>
      </c>
      <c r="I3919" s="357"/>
      <c r="J3919" s="373" t="s">
        <v>683</v>
      </c>
      <c r="K3919" s="277"/>
      <c r="L3919" s="276" t="s">
        <v>49</v>
      </c>
      <c r="M3919" s="276" t="s">
        <v>50</v>
      </c>
      <c r="N3919" s="374" t="s">
        <v>684</v>
      </c>
    </row>
    <row r="3920" spans="1:14" ht="24" customHeight="1">
      <c r="A3920" s="249"/>
      <c r="B3920" s="366">
        <v>3903</v>
      </c>
      <c r="C3920" s="278" t="s">
        <v>46</v>
      </c>
      <c r="D3920" s="370" t="s">
        <v>4290</v>
      </c>
      <c r="E3920" s="366" t="s">
        <v>682</v>
      </c>
      <c r="F3920" s="359"/>
      <c r="G3920" s="366">
        <v>206</v>
      </c>
      <c r="H3920" s="367">
        <v>17</v>
      </c>
      <c r="I3920" s="357"/>
      <c r="J3920" s="373" t="s">
        <v>683</v>
      </c>
      <c r="K3920" s="277"/>
      <c r="L3920" s="276" t="s">
        <v>49</v>
      </c>
      <c r="M3920" s="276" t="s">
        <v>50</v>
      </c>
      <c r="N3920" s="374" t="s">
        <v>684</v>
      </c>
    </row>
    <row r="3921" spans="1:14" ht="24" customHeight="1">
      <c r="A3921" s="249"/>
      <c r="B3921" s="363">
        <v>3904</v>
      </c>
      <c r="C3921" s="278" t="s">
        <v>46</v>
      </c>
      <c r="D3921" s="370" t="s">
        <v>4291</v>
      </c>
      <c r="E3921" s="366" t="s">
        <v>682</v>
      </c>
      <c r="F3921" s="359"/>
      <c r="G3921" s="366">
        <v>206</v>
      </c>
      <c r="H3921" s="367">
        <v>18</v>
      </c>
      <c r="I3921" s="357"/>
      <c r="J3921" s="373" t="s">
        <v>683</v>
      </c>
      <c r="K3921" s="277"/>
      <c r="L3921" s="276" t="s">
        <v>49</v>
      </c>
      <c r="M3921" s="276" t="s">
        <v>50</v>
      </c>
      <c r="N3921" s="374" t="s">
        <v>684</v>
      </c>
    </row>
    <row r="3922" spans="1:14" ht="24" customHeight="1">
      <c r="A3922" s="249"/>
      <c r="B3922" s="366">
        <v>3905</v>
      </c>
      <c r="C3922" s="278" t="s">
        <v>46</v>
      </c>
      <c r="D3922" s="370" t="s">
        <v>4292</v>
      </c>
      <c r="E3922" s="366" t="s">
        <v>682</v>
      </c>
      <c r="F3922" s="359"/>
      <c r="G3922" s="366">
        <v>206</v>
      </c>
      <c r="H3922" s="367">
        <v>19</v>
      </c>
      <c r="I3922" s="357"/>
      <c r="J3922" s="373" t="s">
        <v>683</v>
      </c>
      <c r="K3922" s="277"/>
      <c r="L3922" s="276" t="s">
        <v>49</v>
      </c>
      <c r="M3922" s="276" t="s">
        <v>50</v>
      </c>
      <c r="N3922" s="374" t="s">
        <v>684</v>
      </c>
    </row>
    <row r="3923" spans="1:14" ht="24" customHeight="1">
      <c r="A3923" s="249"/>
      <c r="B3923" s="366">
        <v>3906</v>
      </c>
      <c r="C3923" s="278" t="s">
        <v>46</v>
      </c>
      <c r="D3923" s="370" t="s">
        <v>4293</v>
      </c>
      <c r="E3923" s="366" t="s">
        <v>682</v>
      </c>
      <c r="F3923" s="359"/>
      <c r="G3923" s="366">
        <v>206</v>
      </c>
      <c r="H3923" s="367">
        <v>20</v>
      </c>
      <c r="I3923" s="357"/>
      <c r="J3923" s="373" t="s">
        <v>683</v>
      </c>
      <c r="K3923" s="277"/>
      <c r="L3923" s="276" t="s">
        <v>49</v>
      </c>
      <c r="M3923" s="276" t="s">
        <v>50</v>
      </c>
      <c r="N3923" s="374" t="s">
        <v>684</v>
      </c>
    </row>
    <row r="3924" spans="1:14" ht="24" customHeight="1">
      <c r="A3924" s="249"/>
      <c r="B3924" s="363">
        <v>3907</v>
      </c>
      <c r="C3924" s="278" t="s">
        <v>46</v>
      </c>
      <c r="D3924" s="370" t="s">
        <v>4294</v>
      </c>
      <c r="E3924" s="366" t="s">
        <v>682</v>
      </c>
      <c r="F3924" s="359"/>
      <c r="G3924" s="366">
        <v>207</v>
      </c>
      <c r="H3924" s="367">
        <v>1</v>
      </c>
      <c r="I3924" s="357"/>
      <c r="J3924" s="373" t="s">
        <v>683</v>
      </c>
      <c r="K3924" s="277"/>
      <c r="L3924" s="276" t="s">
        <v>49</v>
      </c>
      <c r="M3924" s="276" t="s">
        <v>50</v>
      </c>
      <c r="N3924" s="374" t="s">
        <v>684</v>
      </c>
    </row>
    <row r="3925" spans="1:14" ht="24" customHeight="1">
      <c r="A3925" s="249"/>
      <c r="B3925" s="366">
        <v>3908</v>
      </c>
      <c r="C3925" s="278" t="s">
        <v>46</v>
      </c>
      <c r="D3925" s="370" t="s">
        <v>4295</v>
      </c>
      <c r="E3925" s="366" t="s">
        <v>682</v>
      </c>
      <c r="F3925" s="359"/>
      <c r="G3925" s="366">
        <v>207</v>
      </c>
      <c r="H3925" s="367">
        <v>2</v>
      </c>
      <c r="I3925" s="357"/>
      <c r="J3925" s="373" t="s">
        <v>683</v>
      </c>
      <c r="K3925" s="277"/>
      <c r="L3925" s="276" t="s">
        <v>49</v>
      </c>
      <c r="M3925" s="276" t="s">
        <v>50</v>
      </c>
      <c r="N3925" s="374" t="s">
        <v>684</v>
      </c>
    </row>
    <row r="3926" spans="1:14" ht="24" customHeight="1">
      <c r="A3926" s="249"/>
      <c r="B3926" s="366">
        <v>3909</v>
      </c>
      <c r="C3926" s="278" t="s">
        <v>46</v>
      </c>
      <c r="D3926" s="370" t="s">
        <v>4296</v>
      </c>
      <c r="E3926" s="366" t="s">
        <v>682</v>
      </c>
      <c r="F3926" s="359"/>
      <c r="G3926" s="366">
        <v>207</v>
      </c>
      <c r="H3926" s="367">
        <v>3</v>
      </c>
      <c r="I3926" s="357"/>
      <c r="J3926" s="373" t="s">
        <v>683</v>
      </c>
      <c r="K3926" s="277"/>
      <c r="L3926" s="276" t="s">
        <v>49</v>
      </c>
      <c r="M3926" s="276" t="s">
        <v>50</v>
      </c>
      <c r="N3926" s="374" t="s">
        <v>684</v>
      </c>
    </row>
    <row r="3927" spans="1:14" ht="24" customHeight="1">
      <c r="A3927" s="249"/>
      <c r="B3927" s="363">
        <v>3910</v>
      </c>
      <c r="C3927" s="278" t="s">
        <v>46</v>
      </c>
      <c r="D3927" s="370" t="s">
        <v>4297</v>
      </c>
      <c r="E3927" s="366" t="s">
        <v>682</v>
      </c>
      <c r="F3927" s="359"/>
      <c r="G3927" s="366">
        <v>207</v>
      </c>
      <c r="H3927" s="367">
        <v>4</v>
      </c>
      <c r="I3927" s="357"/>
      <c r="J3927" s="373" t="s">
        <v>683</v>
      </c>
      <c r="K3927" s="277"/>
      <c r="L3927" s="276" t="s">
        <v>49</v>
      </c>
      <c r="M3927" s="276" t="s">
        <v>50</v>
      </c>
      <c r="N3927" s="374" t="s">
        <v>684</v>
      </c>
    </row>
    <row r="3928" spans="1:14" ht="24" customHeight="1">
      <c r="A3928" s="249"/>
      <c r="B3928" s="366">
        <v>3911</v>
      </c>
      <c r="C3928" s="278" t="s">
        <v>46</v>
      </c>
      <c r="D3928" s="370" t="s">
        <v>4298</v>
      </c>
      <c r="E3928" s="366" t="s">
        <v>682</v>
      </c>
      <c r="F3928" s="359"/>
      <c r="G3928" s="366">
        <v>207</v>
      </c>
      <c r="H3928" s="367">
        <v>5</v>
      </c>
      <c r="I3928" s="357"/>
      <c r="J3928" s="373" t="s">
        <v>683</v>
      </c>
      <c r="K3928" s="277"/>
      <c r="L3928" s="276" t="s">
        <v>49</v>
      </c>
      <c r="M3928" s="276" t="s">
        <v>50</v>
      </c>
      <c r="N3928" s="374" t="s">
        <v>684</v>
      </c>
    </row>
    <row r="3929" spans="1:14" ht="24" customHeight="1">
      <c r="A3929" s="249"/>
      <c r="B3929" s="366">
        <v>3912</v>
      </c>
      <c r="C3929" s="278" t="s">
        <v>46</v>
      </c>
      <c r="D3929" s="370" t="s">
        <v>4299</v>
      </c>
      <c r="E3929" s="366" t="s">
        <v>682</v>
      </c>
      <c r="F3929" s="359"/>
      <c r="G3929" s="366">
        <v>207</v>
      </c>
      <c r="H3929" s="367">
        <v>6</v>
      </c>
      <c r="I3929" s="357"/>
      <c r="J3929" s="373" t="s">
        <v>683</v>
      </c>
      <c r="K3929" s="277"/>
      <c r="L3929" s="276" t="s">
        <v>49</v>
      </c>
      <c r="M3929" s="276" t="s">
        <v>50</v>
      </c>
      <c r="N3929" s="374" t="s">
        <v>684</v>
      </c>
    </row>
    <row r="3930" spans="1:14" ht="24" customHeight="1">
      <c r="A3930" s="249"/>
      <c r="B3930" s="363">
        <v>3913</v>
      </c>
      <c r="C3930" s="278" t="s">
        <v>46</v>
      </c>
      <c r="D3930" s="370" t="s">
        <v>4300</v>
      </c>
      <c r="E3930" s="366" t="s">
        <v>682</v>
      </c>
      <c r="F3930" s="359"/>
      <c r="G3930" s="366">
        <v>207</v>
      </c>
      <c r="H3930" s="367">
        <v>7</v>
      </c>
      <c r="I3930" s="357"/>
      <c r="J3930" s="373" t="s">
        <v>683</v>
      </c>
      <c r="K3930" s="277"/>
      <c r="L3930" s="276" t="s">
        <v>49</v>
      </c>
      <c r="M3930" s="276" t="s">
        <v>50</v>
      </c>
      <c r="N3930" s="374" t="s">
        <v>684</v>
      </c>
    </row>
    <row r="3931" spans="1:14" ht="24" customHeight="1">
      <c r="A3931" s="249"/>
      <c r="B3931" s="366">
        <v>3914</v>
      </c>
      <c r="C3931" s="278" t="s">
        <v>46</v>
      </c>
      <c r="D3931" s="370" t="s">
        <v>4301</v>
      </c>
      <c r="E3931" s="366" t="s">
        <v>682</v>
      </c>
      <c r="F3931" s="359"/>
      <c r="G3931" s="366">
        <v>207</v>
      </c>
      <c r="H3931" s="367">
        <v>8</v>
      </c>
      <c r="I3931" s="357"/>
      <c r="J3931" s="373" t="s">
        <v>683</v>
      </c>
      <c r="K3931" s="277"/>
      <c r="L3931" s="276" t="s">
        <v>49</v>
      </c>
      <c r="M3931" s="276" t="s">
        <v>50</v>
      </c>
      <c r="N3931" s="374" t="s">
        <v>684</v>
      </c>
    </row>
    <row r="3932" spans="1:14" ht="24" customHeight="1">
      <c r="A3932" s="249"/>
      <c r="B3932" s="366">
        <v>3915</v>
      </c>
      <c r="C3932" s="278" t="s">
        <v>46</v>
      </c>
      <c r="D3932" s="370" t="s">
        <v>4302</v>
      </c>
      <c r="E3932" s="366" t="s">
        <v>682</v>
      </c>
      <c r="F3932" s="359"/>
      <c r="G3932" s="366">
        <v>207</v>
      </c>
      <c r="H3932" s="367">
        <v>9</v>
      </c>
      <c r="I3932" s="357"/>
      <c r="J3932" s="373" t="s">
        <v>683</v>
      </c>
      <c r="K3932" s="277"/>
      <c r="L3932" s="276" t="s">
        <v>49</v>
      </c>
      <c r="M3932" s="276" t="s">
        <v>50</v>
      </c>
      <c r="N3932" s="374" t="s">
        <v>684</v>
      </c>
    </row>
    <row r="3933" spans="1:14" ht="24" customHeight="1">
      <c r="A3933" s="249"/>
      <c r="B3933" s="363">
        <v>3916</v>
      </c>
      <c r="C3933" s="278" t="s">
        <v>46</v>
      </c>
      <c r="D3933" s="370" t="s">
        <v>4303</v>
      </c>
      <c r="E3933" s="366" t="s">
        <v>682</v>
      </c>
      <c r="F3933" s="359"/>
      <c r="G3933" s="366">
        <v>207</v>
      </c>
      <c r="H3933" s="367">
        <v>10</v>
      </c>
      <c r="I3933" s="357"/>
      <c r="J3933" s="373" t="s">
        <v>683</v>
      </c>
      <c r="K3933" s="277"/>
      <c r="L3933" s="276" t="s">
        <v>49</v>
      </c>
      <c r="M3933" s="276" t="s">
        <v>50</v>
      </c>
      <c r="N3933" s="374" t="s">
        <v>684</v>
      </c>
    </row>
    <row r="3934" spans="1:14" ht="24" customHeight="1">
      <c r="A3934" s="249"/>
      <c r="B3934" s="366">
        <v>3917</v>
      </c>
      <c r="C3934" s="278" t="s">
        <v>46</v>
      </c>
      <c r="D3934" s="370" t="s">
        <v>4304</v>
      </c>
      <c r="E3934" s="366" t="s">
        <v>682</v>
      </c>
      <c r="F3934" s="359"/>
      <c r="G3934" s="366">
        <v>207</v>
      </c>
      <c r="H3934" s="367">
        <v>11</v>
      </c>
      <c r="I3934" s="357"/>
      <c r="J3934" s="373" t="s">
        <v>683</v>
      </c>
      <c r="K3934" s="277"/>
      <c r="L3934" s="276" t="s">
        <v>49</v>
      </c>
      <c r="M3934" s="276" t="s">
        <v>50</v>
      </c>
      <c r="N3934" s="374" t="s">
        <v>684</v>
      </c>
    </row>
    <row r="3935" spans="1:14" ht="24" customHeight="1">
      <c r="A3935" s="249"/>
      <c r="B3935" s="366">
        <v>3918</v>
      </c>
      <c r="C3935" s="278" t="s">
        <v>46</v>
      </c>
      <c r="D3935" s="370" t="s">
        <v>4305</v>
      </c>
      <c r="E3935" s="366" t="s">
        <v>682</v>
      </c>
      <c r="F3935" s="359"/>
      <c r="G3935" s="366">
        <v>207</v>
      </c>
      <c r="H3935" s="367">
        <v>12</v>
      </c>
      <c r="I3935" s="357"/>
      <c r="J3935" s="373" t="s">
        <v>683</v>
      </c>
      <c r="K3935" s="277"/>
      <c r="L3935" s="276" t="s">
        <v>49</v>
      </c>
      <c r="M3935" s="276" t="s">
        <v>50</v>
      </c>
      <c r="N3935" s="374" t="s">
        <v>684</v>
      </c>
    </row>
    <row r="3936" spans="1:14" ht="24" customHeight="1">
      <c r="A3936" s="249"/>
      <c r="B3936" s="363">
        <v>3919</v>
      </c>
      <c r="C3936" s="278" t="s">
        <v>46</v>
      </c>
      <c r="D3936" s="370" t="s">
        <v>4306</v>
      </c>
      <c r="E3936" s="366" t="s">
        <v>682</v>
      </c>
      <c r="F3936" s="359"/>
      <c r="G3936" s="366">
        <v>207</v>
      </c>
      <c r="H3936" s="367">
        <v>13</v>
      </c>
      <c r="I3936" s="357"/>
      <c r="J3936" s="373" t="s">
        <v>683</v>
      </c>
      <c r="K3936" s="277"/>
      <c r="L3936" s="276" t="s">
        <v>49</v>
      </c>
      <c r="M3936" s="276" t="s">
        <v>50</v>
      </c>
      <c r="N3936" s="374" t="s">
        <v>684</v>
      </c>
    </row>
    <row r="3937" spans="1:14" ht="24" customHeight="1">
      <c r="A3937" s="249"/>
      <c r="B3937" s="366">
        <v>3920</v>
      </c>
      <c r="C3937" s="278" t="s">
        <v>46</v>
      </c>
      <c r="D3937" s="370" t="s">
        <v>4307</v>
      </c>
      <c r="E3937" s="366" t="s">
        <v>682</v>
      </c>
      <c r="F3937" s="359"/>
      <c r="G3937" s="366">
        <v>207</v>
      </c>
      <c r="H3937" s="367">
        <v>14</v>
      </c>
      <c r="I3937" s="357"/>
      <c r="J3937" s="373" t="s">
        <v>683</v>
      </c>
      <c r="K3937" s="277"/>
      <c r="L3937" s="276" t="s">
        <v>49</v>
      </c>
      <c r="M3937" s="276" t="s">
        <v>50</v>
      </c>
      <c r="N3937" s="374" t="s">
        <v>684</v>
      </c>
    </row>
    <row r="3938" spans="1:14" ht="24" customHeight="1">
      <c r="A3938" s="249"/>
      <c r="B3938" s="366">
        <v>3921</v>
      </c>
      <c r="C3938" s="278" t="s">
        <v>46</v>
      </c>
      <c r="D3938" s="370" t="s">
        <v>4308</v>
      </c>
      <c r="E3938" s="366" t="s">
        <v>682</v>
      </c>
      <c r="F3938" s="359"/>
      <c r="G3938" s="366">
        <v>207</v>
      </c>
      <c r="H3938" s="367">
        <v>15</v>
      </c>
      <c r="I3938" s="357"/>
      <c r="J3938" s="373" t="s">
        <v>683</v>
      </c>
      <c r="K3938" s="277"/>
      <c r="L3938" s="276" t="s">
        <v>49</v>
      </c>
      <c r="M3938" s="276" t="s">
        <v>50</v>
      </c>
      <c r="N3938" s="374" t="s">
        <v>684</v>
      </c>
    </row>
    <row r="3939" spans="1:14" ht="24" customHeight="1">
      <c r="A3939" s="249"/>
      <c r="B3939" s="363">
        <v>3922</v>
      </c>
      <c r="C3939" s="278" t="s">
        <v>46</v>
      </c>
      <c r="D3939" s="370" t="s">
        <v>4309</v>
      </c>
      <c r="E3939" s="366" t="s">
        <v>682</v>
      </c>
      <c r="F3939" s="359"/>
      <c r="G3939" s="366">
        <v>207</v>
      </c>
      <c r="H3939" s="367">
        <v>16</v>
      </c>
      <c r="I3939" s="357"/>
      <c r="J3939" s="373" t="s">
        <v>683</v>
      </c>
      <c r="K3939" s="277"/>
      <c r="L3939" s="276" t="s">
        <v>49</v>
      </c>
      <c r="M3939" s="276" t="s">
        <v>50</v>
      </c>
      <c r="N3939" s="374" t="s">
        <v>684</v>
      </c>
    </row>
    <row r="3940" spans="1:14" ht="24" customHeight="1">
      <c r="A3940" s="249"/>
      <c r="B3940" s="366">
        <v>3923</v>
      </c>
      <c r="C3940" s="278" t="s">
        <v>46</v>
      </c>
      <c r="D3940" s="370" t="s">
        <v>4310</v>
      </c>
      <c r="E3940" s="366" t="s">
        <v>682</v>
      </c>
      <c r="F3940" s="359"/>
      <c r="G3940" s="366">
        <v>207</v>
      </c>
      <c r="H3940" s="367">
        <v>17</v>
      </c>
      <c r="I3940" s="357"/>
      <c r="J3940" s="373" t="s">
        <v>683</v>
      </c>
      <c r="K3940" s="277"/>
      <c r="L3940" s="276" t="s">
        <v>49</v>
      </c>
      <c r="M3940" s="276" t="s">
        <v>50</v>
      </c>
      <c r="N3940" s="374" t="s">
        <v>684</v>
      </c>
    </row>
    <row r="3941" spans="1:14" ht="24" customHeight="1">
      <c r="A3941" s="249"/>
      <c r="B3941" s="366">
        <v>3924</v>
      </c>
      <c r="C3941" s="278" t="s">
        <v>46</v>
      </c>
      <c r="D3941" s="370" t="s">
        <v>4311</v>
      </c>
      <c r="E3941" s="366" t="s">
        <v>682</v>
      </c>
      <c r="F3941" s="359"/>
      <c r="G3941" s="366">
        <v>207</v>
      </c>
      <c r="H3941" s="367">
        <v>18</v>
      </c>
      <c r="I3941" s="357"/>
      <c r="J3941" s="373" t="s">
        <v>683</v>
      </c>
      <c r="K3941" s="277"/>
      <c r="L3941" s="276" t="s">
        <v>49</v>
      </c>
      <c r="M3941" s="276" t="s">
        <v>50</v>
      </c>
      <c r="N3941" s="374" t="s">
        <v>684</v>
      </c>
    </row>
    <row r="3942" spans="1:14" ht="24" customHeight="1">
      <c r="A3942" s="249"/>
      <c r="B3942" s="363">
        <v>3925</v>
      </c>
      <c r="C3942" s="278" t="s">
        <v>46</v>
      </c>
      <c r="D3942" s="370" t="s">
        <v>4312</v>
      </c>
      <c r="E3942" s="366" t="s">
        <v>682</v>
      </c>
      <c r="F3942" s="359"/>
      <c r="G3942" s="366">
        <v>207</v>
      </c>
      <c r="H3942" s="367">
        <v>19</v>
      </c>
      <c r="I3942" s="357"/>
      <c r="J3942" s="373" t="s">
        <v>683</v>
      </c>
      <c r="K3942" s="277"/>
      <c r="L3942" s="276" t="s">
        <v>49</v>
      </c>
      <c r="M3942" s="276" t="s">
        <v>50</v>
      </c>
      <c r="N3942" s="374" t="s">
        <v>684</v>
      </c>
    </row>
    <row r="3943" spans="1:14" ht="24" customHeight="1">
      <c r="A3943" s="249"/>
      <c r="B3943" s="366">
        <v>3926</v>
      </c>
      <c r="C3943" s="278" t="s">
        <v>46</v>
      </c>
      <c r="D3943" s="370" t="s">
        <v>4313</v>
      </c>
      <c r="E3943" s="366" t="s">
        <v>682</v>
      </c>
      <c r="F3943" s="359"/>
      <c r="G3943" s="366">
        <v>207</v>
      </c>
      <c r="H3943" s="367">
        <v>20</v>
      </c>
      <c r="I3943" s="357"/>
      <c r="J3943" s="373" t="s">
        <v>683</v>
      </c>
      <c r="K3943" s="277"/>
      <c r="L3943" s="276" t="s">
        <v>49</v>
      </c>
      <c r="M3943" s="276" t="s">
        <v>50</v>
      </c>
      <c r="N3943" s="374" t="s">
        <v>684</v>
      </c>
    </row>
    <row r="3944" spans="1:14" ht="24" customHeight="1">
      <c r="A3944" s="249"/>
      <c r="B3944" s="366">
        <v>3927</v>
      </c>
      <c r="C3944" s="278" t="s">
        <v>46</v>
      </c>
      <c r="D3944" s="370" t="s">
        <v>4314</v>
      </c>
      <c r="E3944" s="366" t="s">
        <v>682</v>
      </c>
      <c r="F3944" s="359"/>
      <c r="G3944" s="366">
        <v>208</v>
      </c>
      <c r="H3944" s="367">
        <v>1</v>
      </c>
      <c r="I3944" s="357"/>
      <c r="J3944" s="373" t="s">
        <v>683</v>
      </c>
      <c r="K3944" s="277"/>
      <c r="L3944" s="276" t="s">
        <v>49</v>
      </c>
      <c r="M3944" s="276" t="s">
        <v>50</v>
      </c>
      <c r="N3944" s="374" t="s">
        <v>684</v>
      </c>
    </row>
    <row r="3945" spans="1:14" ht="24" customHeight="1">
      <c r="A3945" s="249"/>
      <c r="B3945" s="363">
        <v>3928</v>
      </c>
      <c r="C3945" s="278" t="s">
        <v>46</v>
      </c>
      <c r="D3945" s="370" t="s">
        <v>4315</v>
      </c>
      <c r="E3945" s="366" t="s">
        <v>682</v>
      </c>
      <c r="F3945" s="359"/>
      <c r="G3945" s="366">
        <v>208</v>
      </c>
      <c r="H3945" s="367">
        <v>2</v>
      </c>
      <c r="I3945" s="357"/>
      <c r="J3945" s="373" t="s">
        <v>683</v>
      </c>
      <c r="K3945" s="277"/>
      <c r="L3945" s="276" t="s">
        <v>49</v>
      </c>
      <c r="M3945" s="276" t="s">
        <v>50</v>
      </c>
      <c r="N3945" s="374" t="s">
        <v>684</v>
      </c>
    </row>
    <row r="3946" spans="1:14" ht="24" customHeight="1">
      <c r="A3946" s="249"/>
      <c r="B3946" s="366">
        <v>3929</v>
      </c>
      <c r="C3946" s="278" t="s">
        <v>46</v>
      </c>
      <c r="D3946" s="370" t="s">
        <v>4316</v>
      </c>
      <c r="E3946" s="366" t="s">
        <v>682</v>
      </c>
      <c r="F3946" s="359"/>
      <c r="G3946" s="366">
        <v>208</v>
      </c>
      <c r="H3946" s="367">
        <v>3</v>
      </c>
      <c r="I3946" s="357"/>
      <c r="J3946" s="373" t="s">
        <v>683</v>
      </c>
      <c r="K3946" s="277"/>
      <c r="L3946" s="276" t="s">
        <v>49</v>
      </c>
      <c r="M3946" s="276" t="s">
        <v>50</v>
      </c>
      <c r="N3946" s="374" t="s">
        <v>684</v>
      </c>
    </row>
    <row r="3947" spans="1:14" ht="24" customHeight="1">
      <c r="A3947" s="249"/>
      <c r="B3947" s="366">
        <v>3930</v>
      </c>
      <c r="C3947" s="278" t="s">
        <v>46</v>
      </c>
      <c r="D3947" s="370" t="s">
        <v>4317</v>
      </c>
      <c r="E3947" s="366" t="s">
        <v>682</v>
      </c>
      <c r="F3947" s="359"/>
      <c r="G3947" s="366">
        <v>208</v>
      </c>
      <c r="H3947" s="367">
        <v>4</v>
      </c>
      <c r="I3947" s="357"/>
      <c r="J3947" s="373" t="s">
        <v>683</v>
      </c>
      <c r="K3947" s="277"/>
      <c r="L3947" s="276" t="s">
        <v>49</v>
      </c>
      <c r="M3947" s="276" t="s">
        <v>50</v>
      </c>
      <c r="N3947" s="374" t="s">
        <v>684</v>
      </c>
    </row>
    <row r="3948" spans="1:14" ht="24" customHeight="1">
      <c r="A3948" s="249"/>
      <c r="B3948" s="363">
        <v>3931</v>
      </c>
      <c r="C3948" s="278" t="s">
        <v>46</v>
      </c>
      <c r="D3948" s="370" t="s">
        <v>4318</v>
      </c>
      <c r="E3948" s="366" t="s">
        <v>682</v>
      </c>
      <c r="F3948" s="359"/>
      <c r="G3948" s="366">
        <v>208</v>
      </c>
      <c r="H3948" s="367">
        <v>5</v>
      </c>
      <c r="I3948" s="357"/>
      <c r="J3948" s="373" t="s">
        <v>683</v>
      </c>
      <c r="K3948" s="277"/>
      <c r="L3948" s="276" t="s">
        <v>49</v>
      </c>
      <c r="M3948" s="276" t="s">
        <v>50</v>
      </c>
      <c r="N3948" s="374" t="s">
        <v>684</v>
      </c>
    </row>
    <row r="3949" spans="1:14" ht="24" customHeight="1">
      <c r="A3949" s="249"/>
      <c r="B3949" s="366">
        <v>3932</v>
      </c>
      <c r="C3949" s="278" t="s">
        <v>46</v>
      </c>
      <c r="D3949" s="370" t="s">
        <v>4319</v>
      </c>
      <c r="E3949" s="366" t="s">
        <v>682</v>
      </c>
      <c r="F3949" s="359"/>
      <c r="G3949" s="366">
        <v>208</v>
      </c>
      <c r="H3949" s="367">
        <v>6</v>
      </c>
      <c r="I3949" s="357"/>
      <c r="J3949" s="373" t="s">
        <v>683</v>
      </c>
      <c r="K3949" s="277"/>
      <c r="L3949" s="276" t="s">
        <v>49</v>
      </c>
      <c r="M3949" s="276" t="s">
        <v>50</v>
      </c>
      <c r="N3949" s="374" t="s">
        <v>684</v>
      </c>
    </row>
    <row r="3950" spans="1:14" ht="24" customHeight="1">
      <c r="A3950" s="249"/>
      <c r="B3950" s="366">
        <v>3933</v>
      </c>
      <c r="C3950" s="278" t="s">
        <v>46</v>
      </c>
      <c r="D3950" s="370" t="s">
        <v>4320</v>
      </c>
      <c r="E3950" s="366" t="s">
        <v>682</v>
      </c>
      <c r="F3950" s="359"/>
      <c r="G3950" s="366">
        <v>208</v>
      </c>
      <c r="H3950" s="367">
        <v>7</v>
      </c>
      <c r="I3950" s="357"/>
      <c r="J3950" s="373" t="s">
        <v>683</v>
      </c>
      <c r="K3950" s="277"/>
      <c r="L3950" s="276" t="s">
        <v>49</v>
      </c>
      <c r="M3950" s="276" t="s">
        <v>50</v>
      </c>
      <c r="N3950" s="374" t="s">
        <v>684</v>
      </c>
    </row>
    <row r="3951" spans="1:14" ht="24" customHeight="1">
      <c r="A3951" s="249"/>
      <c r="B3951" s="363">
        <v>3934</v>
      </c>
      <c r="C3951" s="278" t="s">
        <v>46</v>
      </c>
      <c r="D3951" s="370" t="s">
        <v>4321</v>
      </c>
      <c r="E3951" s="366" t="s">
        <v>682</v>
      </c>
      <c r="F3951" s="359"/>
      <c r="G3951" s="366">
        <v>208</v>
      </c>
      <c r="H3951" s="367">
        <v>8</v>
      </c>
      <c r="I3951" s="357"/>
      <c r="J3951" s="373" t="s">
        <v>683</v>
      </c>
      <c r="K3951" s="277"/>
      <c r="L3951" s="276" t="s">
        <v>49</v>
      </c>
      <c r="M3951" s="276" t="s">
        <v>50</v>
      </c>
      <c r="N3951" s="374" t="s">
        <v>684</v>
      </c>
    </row>
    <row r="3952" spans="1:14" ht="24" customHeight="1">
      <c r="A3952" s="249"/>
      <c r="B3952" s="366">
        <v>3935</v>
      </c>
      <c r="C3952" s="278" t="s">
        <v>46</v>
      </c>
      <c r="D3952" s="370" t="s">
        <v>4322</v>
      </c>
      <c r="E3952" s="366" t="s">
        <v>682</v>
      </c>
      <c r="F3952" s="359"/>
      <c r="G3952" s="366">
        <v>208</v>
      </c>
      <c r="H3952" s="367">
        <v>9</v>
      </c>
      <c r="I3952" s="357"/>
      <c r="J3952" s="373" t="s">
        <v>683</v>
      </c>
      <c r="K3952" s="277"/>
      <c r="L3952" s="276" t="s">
        <v>49</v>
      </c>
      <c r="M3952" s="276" t="s">
        <v>50</v>
      </c>
      <c r="N3952" s="374" t="s">
        <v>684</v>
      </c>
    </row>
    <row r="3953" spans="1:14" ht="24" customHeight="1">
      <c r="A3953" s="249"/>
      <c r="B3953" s="366">
        <v>3936</v>
      </c>
      <c r="C3953" s="278" t="s">
        <v>46</v>
      </c>
      <c r="D3953" s="370" t="s">
        <v>4323</v>
      </c>
      <c r="E3953" s="366" t="s">
        <v>682</v>
      </c>
      <c r="F3953" s="359"/>
      <c r="G3953" s="366">
        <v>208</v>
      </c>
      <c r="H3953" s="367">
        <v>10</v>
      </c>
      <c r="I3953" s="357"/>
      <c r="J3953" s="373" t="s">
        <v>683</v>
      </c>
      <c r="K3953" s="277"/>
      <c r="L3953" s="276" t="s">
        <v>49</v>
      </c>
      <c r="M3953" s="276" t="s">
        <v>50</v>
      </c>
      <c r="N3953" s="374" t="s">
        <v>684</v>
      </c>
    </row>
    <row r="3954" spans="1:14" ht="24" customHeight="1">
      <c r="A3954" s="249"/>
      <c r="B3954" s="363">
        <v>3937</v>
      </c>
      <c r="C3954" s="278" t="s">
        <v>46</v>
      </c>
      <c r="D3954" s="370" t="s">
        <v>4324</v>
      </c>
      <c r="E3954" s="366" t="s">
        <v>682</v>
      </c>
      <c r="F3954" s="359"/>
      <c r="G3954" s="366">
        <v>208</v>
      </c>
      <c r="H3954" s="367">
        <v>11</v>
      </c>
      <c r="I3954" s="357"/>
      <c r="J3954" s="373" t="s">
        <v>683</v>
      </c>
      <c r="K3954" s="277"/>
      <c r="L3954" s="276" t="s">
        <v>49</v>
      </c>
      <c r="M3954" s="276" t="s">
        <v>50</v>
      </c>
      <c r="N3954" s="374" t="s">
        <v>684</v>
      </c>
    </row>
    <row r="3955" spans="1:14" ht="24" customHeight="1">
      <c r="A3955" s="249"/>
      <c r="B3955" s="366">
        <v>3938</v>
      </c>
      <c r="C3955" s="278" t="s">
        <v>46</v>
      </c>
      <c r="D3955" s="370" t="s">
        <v>4325</v>
      </c>
      <c r="E3955" s="366" t="s">
        <v>682</v>
      </c>
      <c r="F3955" s="359"/>
      <c r="G3955" s="366">
        <v>208</v>
      </c>
      <c r="H3955" s="367">
        <v>12</v>
      </c>
      <c r="I3955" s="357"/>
      <c r="J3955" s="373" t="s">
        <v>683</v>
      </c>
      <c r="K3955" s="277"/>
      <c r="L3955" s="276" t="s">
        <v>49</v>
      </c>
      <c r="M3955" s="276" t="s">
        <v>50</v>
      </c>
      <c r="N3955" s="374" t="s">
        <v>684</v>
      </c>
    </row>
    <row r="3956" spans="1:14" ht="24" customHeight="1">
      <c r="A3956" s="249"/>
      <c r="B3956" s="366">
        <v>3939</v>
      </c>
      <c r="C3956" s="278" t="s">
        <v>46</v>
      </c>
      <c r="D3956" s="370" t="s">
        <v>4326</v>
      </c>
      <c r="E3956" s="366" t="s">
        <v>682</v>
      </c>
      <c r="F3956" s="359"/>
      <c r="G3956" s="366">
        <v>208</v>
      </c>
      <c r="H3956" s="367">
        <v>13</v>
      </c>
      <c r="I3956" s="357"/>
      <c r="J3956" s="373" t="s">
        <v>683</v>
      </c>
      <c r="K3956" s="277"/>
      <c r="L3956" s="276" t="s">
        <v>49</v>
      </c>
      <c r="M3956" s="276" t="s">
        <v>50</v>
      </c>
      <c r="N3956" s="374" t="s">
        <v>684</v>
      </c>
    </row>
    <row r="3957" spans="1:14" ht="24" customHeight="1">
      <c r="A3957" s="249"/>
      <c r="B3957" s="363">
        <v>3940</v>
      </c>
      <c r="C3957" s="278" t="s">
        <v>46</v>
      </c>
      <c r="D3957" s="370" t="s">
        <v>4327</v>
      </c>
      <c r="E3957" s="366" t="s">
        <v>682</v>
      </c>
      <c r="F3957" s="359"/>
      <c r="G3957" s="366">
        <v>208</v>
      </c>
      <c r="H3957" s="367">
        <v>14</v>
      </c>
      <c r="I3957" s="357"/>
      <c r="J3957" s="373" t="s">
        <v>683</v>
      </c>
      <c r="K3957" s="277"/>
      <c r="L3957" s="276" t="s">
        <v>49</v>
      </c>
      <c r="M3957" s="276" t="s">
        <v>50</v>
      </c>
      <c r="N3957" s="374" t="s">
        <v>684</v>
      </c>
    </row>
    <row r="3958" spans="1:14" ht="24" customHeight="1">
      <c r="A3958" s="249"/>
      <c r="B3958" s="366">
        <v>3941</v>
      </c>
      <c r="C3958" s="278" t="s">
        <v>46</v>
      </c>
      <c r="D3958" s="370" t="s">
        <v>4328</v>
      </c>
      <c r="E3958" s="366" t="s">
        <v>682</v>
      </c>
      <c r="F3958" s="359"/>
      <c r="G3958" s="366">
        <v>208</v>
      </c>
      <c r="H3958" s="367">
        <v>15</v>
      </c>
      <c r="I3958" s="357"/>
      <c r="J3958" s="373" t="s">
        <v>683</v>
      </c>
      <c r="K3958" s="277"/>
      <c r="L3958" s="276" t="s">
        <v>49</v>
      </c>
      <c r="M3958" s="276" t="s">
        <v>50</v>
      </c>
      <c r="N3958" s="374" t="s">
        <v>684</v>
      </c>
    </row>
    <row r="3959" spans="1:14" ht="24" customHeight="1">
      <c r="A3959" s="249"/>
      <c r="B3959" s="366">
        <v>3942</v>
      </c>
      <c r="C3959" s="278" t="s">
        <v>46</v>
      </c>
      <c r="D3959" s="370" t="s">
        <v>4329</v>
      </c>
      <c r="E3959" s="366" t="s">
        <v>682</v>
      </c>
      <c r="F3959" s="359"/>
      <c r="G3959" s="366">
        <v>208</v>
      </c>
      <c r="H3959" s="367">
        <v>16</v>
      </c>
      <c r="I3959" s="357"/>
      <c r="J3959" s="373" t="s">
        <v>683</v>
      </c>
      <c r="K3959" s="277"/>
      <c r="L3959" s="276" t="s">
        <v>49</v>
      </c>
      <c r="M3959" s="276" t="s">
        <v>50</v>
      </c>
      <c r="N3959" s="374" t="s">
        <v>684</v>
      </c>
    </row>
    <row r="3960" spans="1:14" ht="24" customHeight="1">
      <c r="A3960" s="249"/>
      <c r="B3960" s="363">
        <v>3943</v>
      </c>
      <c r="C3960" s="278" t="s">
        <v>46</v>
      </c>
      <c r="D3960" s="370" t="s">
        <v>4330</v>
      </c>
      <c r="E3960" s="366" t="s">
        <v>682</v>
      </c>
      <c r="F3960" s="359"/>
      <c r="G3960" s="366">
        <v>208</v>
      </c>
      <c r="H3960" s="367">
        <v>17</v>
      </c>
      <c r="I3960" s="357"/>
      <c r="J3960" s="373" t="s">
        <v>683</v>
      </c>
      <c r="K3960" s="277"/>
      <c r="L3960" s="276" t="s">
        <v>49</v>
      </c>
      <c r="M3960" s="276" t="s">
        <v>50</v>
      </c>
      <c r="N3960" s="374" t="s">
        <v>684</v>
      </c>
    </row>
    <row r="3961" spans="1:14" ht="24" customHeight="1">
      <c r="A3961" s="249"/>
      <c r="B3961" s="366">
        <v>3944</v>
      </c>
      <c r="C3961" s="278" t="s">
        <v>46</v>
      </c>
      <c r="D3961" s="370" t="s">
        <v>4331</v>
      </c>
      <c r="E3961" s="366" t="s">
        <v>682</v>
      </c>
      <c r="F3961" s="359"/>
      <c r="G3961" s="366">
        <v>208</v>
      </c>
      <c r="H3961" s="367">
        <v>18</v>
      </c>
      <c r="I3961" s="357"/>
      <c r="J3961" s="373" t="s">
        <v>683</v>
      </c>
      <c r="K3961" s="277"/>
      <c r="L3961" s="276" t="s">
        <v>49</v>
      </c>
      <c r="M3961" s="276" t="s">
        <v>50</v>
      </c>
      <c r="N3961" s="374" t="s">
        <v>684</v>
      </c>
    </row>
    <row r="3962" spans="1:14" ht="24" customHeight="1">
      <c r="A3962" s="249"/>
      <c r="B3962" s="366">
        <v>3945</v>
      </c>
      <c r="C3962" s="278" t="s">
        <v>46</v>
      </c>
      <c r="D3962" s="370" t="s">
        <v>4332</v>
      </c>
      <c r="E3962" s="366" t="s">
        <v>682</v>
      </c>
      <c r="F3962" s="359"/>
      <c r="G3962" s="366">
        <v>208</v>
      </c>
      <c r="H3962" s="367">
        <v>19</v>
      </c>
      <c r="I3962" s="357"/>
      <c r="J3962" s="373" t="s">
        <v>683</v>
      </c>
      <c r="K3962" s="277"/>
      <c r="L3962" s="276" t="s">
        <v>49</v>
      </c>
      <c r="M3962" s="276" t="s">
        <v>50</v>
      </c>
      <c r="N3962" s="374" t="s">
        <v>684</v>
      </c>
    </row>
    <row r="3963" spans="1:14" ht="24" customHeight="1">
      <c r="A3963" s="249"/>
      <c r="B3963" s="363">
        <v>3946</v>
      </c>
      <c r="C3963" s="278" t="s">
        <v>46</v>
      </c>
      <c r="D3963" s="370" t="s">
        <v>4333</v>
      </c>
      <c r="E3963" s="366" t="s">
        <v>682</v>
      </c>
      <c r="F3963" s="359"/>
      <c r="G3963" s="366">
        <v>208</v>
      </c>
      <c r="H3963" s="367">
        <v>20</v>
      </c>
      <c r="I3963" s="357"/>
      <c r="J3963" s="373" t="s">
        <v>683</v>
      </c>
      <c r="K3963" s="277"/>
      <c r="L3963" s="276" t="s">
        <v>49</v>
      </c>
      <c r="M3963" s="276" t="s">
        <v>50</v>
      </c>
      <c r="N3963" s="374" t="s">
        <v>684</v>
      </c>
    </row>
    <row r="3964" spans="1:14" ht="24" customHeight="1">
      <c r="A3964" s="249"/>
      <c r="B3964" s="366">
        <v>3947</v>
      </c>
      <c r="C3964" s="278" t="s">
        <v>46</v>
      </c>
      <c r="D3964" s="370" t="s">
        <v>4334</v>
      </c>
      <c r="E3964" s="366" t="s">
        <v>682</v>
      </c>
      <c r="F3964" s="359"/>
      <c r="G3964" s="366">
        <v>209</v>
      </c>
      <c r="H3964" s="367">
        <v>1</v>
      </c>
      <c r="I3964" s="357"/>
      <c r="J3964" s="373" t="s">
        <v>683</v>
      </c>
      <c r="K3964" s="277"/>
      <c r="L3964" s="276" t="s">
        <v>49</v>
      </c>
      <c r="M3964" s="276" t="s">
        <v>50</v>
      </c>
      <c r="N3964" s="374" t="s">
        <v>684</v>
      </c>
    </row>
    <row r="3965" spans="1:14" ht="24" customHeight="1">
      <c r="A3965" s="249"/>
      <c r="B3965" s="366">
        <v>3948</v>
      </c>
      <c r="C3965" s="278" t="s">
        <v>46</v>
      </c>
      <c r="D3965" s="370" t="s">
        <v>4335</v>
      </c>
      <c r="E3965" s="366" t="s">
        <v>682</v>
      </c>
      <c r="F3965" s="359"/>
      <c r="G3965" s="366">
        <v>209</v>
      </c>
      <c r="H3965" s="367">
        <v>2</v>
      </c>
      <c r="I3965" s="357"/>
      <c r="J3965" s="373" t="s">
        <v>683</v>
      </c>
      <c r="K3965" s="277"/>
      <c r="L3965" s="276" t="s">
        <v>49</v>
      </c>
      <c r="M3965" s="276" t="s">
        <v>50</v>
      </c>
      <c r="N3965" s="374" t="s">
        <v>684</v>
      </c>
    </row>
    <row r="3966" spans="1:14" ht="24" customHeight="1">
      <c r="A3966" s="249"/>
      <c r="B3966" s="363">
        <v>3949</v>
      </c>
      <c r="C3966" s="278" t="s">
        <v>46</v>
      </c>
      <c r="D3966" s="370" t="s">
        <v>4336</v>
      </c>
      <c r="E3966" s="366" t="s">
        <v>682</v>
      </c>
      <c r="F3966" s="359"/>
      <c r="G3966" s="366">
        <v>209</v>
      </c>
      <c r="H3966" s="367">
        <v>3</v>
      </c>
      <c r="I3966" s="357"/>
      <c r="J3966" s="373" t="s">
        <v>683</v>
      </c>
      <c r="K3966" s="277"/>
      <c r="L3966" s="276" t="s">
        <v>49</v>
      </c>
      <c r="M3966" s="276" t="s">
        <v>50</v>
      </c>
      <c r="N3966" s="374" t="s">
        <v>684</v>
      </c>
    </row>
    <row r="3967" spans="1:14" ht="24" customHeight="1">
      <c r="A3967" s="249"/>
      <c r="B3967" s="366">
        <v>3950</v>
      </c>
      <c r="C3967" s="278" t="s">
        <v>46</v>
      </c>
      <c r="D3967" s="370" t="s">
        <v>4337</v>
      </c>
      <c r="E3967" s="366" t="s">
        <v>682</v>
      </c>
      <c r="F3967" s="359"/>
      <c r="G3967" s="366">
        <v>209</v>
      </c>
      <c r="H3967" s="367">
        <v>4</v>
      </c>
      <c r="I3967" s="357"/>
      <c r="J3967" s="373" t="s">
        <v>683</v>
      </c>
      <c r="K3967" s="277"/>
      <c r="L3967" s="276" t="s">
        <v>49</v>
      </c>
      <c r="M3967" s="276" t="s">
        <v>50</v>
      </c>
      <c r="N3967" s="374" t="s">
        <v>684</v>
      </c>
    </row>
    <row r="3968" spans="1:14" ht="24" customHeight="1">
      <c r="A3968" s="249"/>
      <c r="B3968" s="366">
        <v>3951</v>
      </c>
      <c r="C3968" s="278" t="s">
        <v>46</v>
      </c>
      <c r="D3968" s="370" t="s">
        <v>4338</v>
      </c>
      <c r="E3968" s="366" t="s">
        <v>682</v>
      </c>
      <c r="F3968" s="359"/>
      <c r="G3968" s="366">
        <v>209</v>
      </c>
      <c r="H3968" s="367">
        <v>5</v>
      </c>
      <c r="I3968" s="357"/>
      <c r="J3968" s="373" t="s">
        <v>683</v>
      </c>
      <c r="K3968" s="277"/>
      <c r="L3968" s="276" t="s">
        <v>49</v>
      </c>
      <c r="M3968" s="276" t="s">
        <v>50</v>
      </c>
      <c r="N3968" s="374" t="s">
        <v>684</v>
      </c>
    </row>
    <row r="3969" spans="1:14" ht="24" customHeight="1">
      <c r="A3969" s="249"/>
      <c r="B3969" s="363">
        <v>3952</v>
      </c>
      <c r="C3969" s="278" t="s">
        <v>46</v>
      </c>
      <c r="D3969" s="370" t="s">
        <v>4339</v>
      </c>
      <c r="E3969" s="366" t="s">
        <v>682</v>
      </c>
      <c r="F3969" s="359"/>
      <c r="G3969" s="366">
        <v>209</v>
      </c>
      <c r="H3969" s="367">
        <v>6</v>
      </c>
      <c r="I3969" s="357"/>
      <c r="J3969" s="373" t="s">
        <v>683</v>
      </c>
      <c r="K3969" s="277"/>
      <c r="L3969" s="276" t="s">
        <v>49</v>
      </c>
      <c r="M3969" s="276" t="s">
        <v>50</v>
      </c>
      <c r="N3969" s="374" t="s">
        <v>684</v>
      </c>
    </row>
    <row r="3970" spans="1:14" ht="24" customHeight="1">
      <c r="A3970" s="249"/>
      <c r="B3970" s="366">
        <v>3953</v>
      </c>
      <c r="C3970" s="278" t="s">
        <v>46</v>
      </c>
      <c r="D3970" s="370" t="s">
        <v>4340</v>
      </c>
      <c r="E3970" s="366" t="s">
        <v>682</v>
      </c>
      <c r="F3970" s="359"/>
      <c r="G3970" s="366">
        <v>209</v>
      </c>
      <c r="H3970" s="367">
        <v>7</v>
      </c>
      <c r="I3970" s="357"/>
      <c r="J3970" s="373" t="s">
        <v>683</v>
      </c>
      <c r="K3970" s="277"/>
      <c r="L3970" s="276" t="s">
        <v>49</v>
      </c>
      <c r="M3970" s="276" t="s">
        <v>50</v>
      </c>
      <c r="N3970" s="374" t="s">
        <v>684</v>
      </c>
    </row>
    <row r="3971" spans="1:14" ht="24" customHeight="1">
      <c r="A3971" s="249"/>
      <c r="B3971" s="366">
        <v>3954</v>
      </c>
      <c r="C3971" s="278" t="s">
        <v>46</v>
      </c>
      <c r="D3971" s="370" t="s">
        <v>4341</v>
      </c>
      <c r="E3971" s="366" t="s">
        <v>682</v>
      </c>
      <c r="F3971" s="359"/>
      <c r="G3971" s="366">
        <v>209</v>
      </c>
      <c r="H3971" s="367">
        <v>8</v>
      </c>
      <c r="I3971" s="357"/>
      <c r="J3971" s="373" t="s">
        <v>683</v>
      </c>
      <c r="K3971" s="277"/>
      <c r="L3971" s="276" t="s">
        <v>49</v>
      </c>
      <c r="M3971" s="276" t="s">
        <v>50</v>
      </c>
      <c r="N3971" s="374" t="s">
        <v>684</v>
      </c>
    </row>
    <row r="3972" spans="1:14" ht="24" customHeight="1">
      <c r="A3972" s="249"/>
      <c r="B3972" s="363">
        <v>3955</v>
      </c>
      <c r="C3972" s="278" t="s">
        <v>46</v>
      </c>
      <c r="D3972" s="370" t="s">
        <v>4342</v>
      </c>
      <c r="E3972" s="366" t="s">
        <v>682</v>
      </c>
      <c r="F3972" s="359"/>
      <c r="G3972" s="366">
        <v>209</v>
      </c>
      <c r="H3972" s="367">
        <v>9</v>
      </c>
      <c r="I3972" s="357"/>
      <c r="J3972" s="373" t="s">
        <v>683</v>
      </c>
      <c r="K3972" s="277"/>
      <c r="L3972" s="276" t="s">
        <v>49</v>
      </c>
      <c r="M3972" s="276" t="s">
        <v>50</v>
      </c>
      <c r="N3972" s="374" t="s">
        <v>684</v>
      </c>
    </row>
    <row r="3973" spans="1:14" ht="24" customHeight="1">
      <c r="A3973" s="249"/>
      <c r="B3973" s="366">
        <v>3956</v>
      </c>
      <c r="C3973" s="278" t="s">
        <v>46</v>
      </c>
      <c r="D3973" s="370" t="s">
        <v>4343</v>
      </c>
      <c r="E3973" s="366" t="s">
        <v>682</v>
      </c>
      <c r="F3973" s="359"/>
      <c r="G3973" s="366">
        <v>209</v>
      </c>
      <c r="H3973" s="367">
        <v>10</v>
      </c>
      <c r="I3973" s="357"/>
      <c r="J3973" s="373" t="s">
        <v>683</v>
      </c>
      <c r="K3973" s="277"/>
      <c r="L3973" s="276" t="s">
        <v>49</v>
      </c>
      <c r="M3973" s="276" t="s">
        <v>50</v>
      </c>
      <c r="N3973" s="374" t="s">
        <v>684</v>
      </c>
    </row>
    <row r="3974" spans="1:14" ht="24" customHeight="1">
      <c r="A3974" s="249"/>
      <c r="B3974" s="366">
        <v>3957</v>
      </c>
      <c r="C3974" s="278" t="s">
        <v>46</v>
      </c>
      <c r="D3974" s="370" t="s">
        <v>4344</v>
      </c>
      <c r="E3974" s="366" t="s">
        <v>682</v>
      </c>
      <c r="F3974" s="359"/>
      <c r="G3974" s="366">
        <v>209</v>
      </c>
      <c r="H3974" s="367">
        <v>11</v>
      </c>
      <c r="I3974" s="357"/>
      <c r="J3974" s="373" t="s">
        <v>683</v>
      </c>
      <c r="K3974" s="277"/>
      <c r="L3974" s="276" t="s">
        <v>49</v>
      </c>
      <c r="M3974" s="276" t="s">
        <v>50</v>
      </c>
      <c r="N3974" s="374" t="s">
        <v>684</v>
      </c>
    </row>
    <row r="3975" spans="1:14" ht="24" customHeight="1">
      <c r="A3975" s="249"/>
      <c r="B3975" s="363">
        <v>3958</v>
      </c>
      <c r="C3975" s="278" t="s">
        <v>46</v>
      </c>
      <c r="D3975" s="370" t="s">
        <v>4345</v>
      </c>
      <c r="E3975" s="366" t="s">
        <v>682</v>
      </c>
      <c r="F3975" s="359"/>
      <c r="G3975" s="366">
        <v>209</v>
      </c>
      <c r="H3975" s="367">
        <v>12</v>
      </c>
      <c r="I3975" s="357"/>
      <c r="J3975" s="373" t="s">
        <v>683</v>
      </c>
      <c r="K3975" s="277"/>
      <c r="L3975" s="276" t="s">
        <v>49</v>
      </c>
      <c r="M3975" s="276" t="s">
        <v>50</v>
      </c>
      <c r="N3975" s="374" t="s">
        <v>684</v>
      </c>
    </row>
    <row r="3976" spans="1:14" ht="24" customHeight="1">
      <c r="A3976" s="249"/>
      <c r="B3976" s="366">
        <v>3959</v>
      </c>
      <c r="C3976" s="278" t="s">
        <v>46</v>
      </c>
      <c r="D3976" s="370" t="s">
        <v>4346</v>
      </c>
      <c r="E3976" s="366" t="s">
        <v>682</v>
      </c>
      <c r="F3976" s="359"/>
      <c r="G3976" s="366">
        <v>209</v>
      </c>
      <c r="H3976" s="367">
        <v>13</v>
      </c>
      <c r="I3976" s="357"/>
      <c r="J3976" s="373" t="s">
        <v>683</v>
      </c>
      <c r="K3976" s="277"/>
      <c r="L3976" s="276" t="s">
        <v>49</v>
      </c>
      <c r="M3976" s="276" t="s">
        <v>50</v>
      </c>
      <c r="N3976" s="374" t="s">
        <v>684</v>
      </c>
    </row>
    <row r="3977" spans="1:14" ht="24" customHeight="1">
      <c r="A3977" s="249"/>
      <c r="B3977" s="366">
        <v>3960</v>
      </c>
      <c r="C3977" s="278" t="s">
        <v>46</v>
      </c>
      <c r="D3977" s="370" t="s">
        <v>4347</v>
      </c>
      <c r="E3977" s="366" t="s">
        <v>682</v>
      </c>
      <c r="F3977" s="359"/>
      <c r="G3977" s="366">
        <v>209</v>
      </c>
      <c r="H3977" s="367">
        <v>14</v>
      </c>
      <c r="I3977" s="357"/>
      <c r="J3977" s="373" t="s">
        <v>683</v>
      </c>
      <c r="K3977" s="277"/>
      <c r="L3977" s="276" t="s">
        <v>49</v>
      </c>
      <c r="M3977" s="276" t="s">
        <v>50</v>
      </c>
      <c r="N3977" s="374" t="s">
        <v>684</v>
      </c>
    </row>
    <row r="3978" spans="1:14" ht="24" customHeight="1">
      <c r="A3978" s="249"/>
      <c r="B3978" s="363">
        <v>3961</v>
      </c>
      <c r="C3978" s="278" t="s">
        <v>46</v>
      </c>
      <c r="D3978" s="370" t="s">
        <v>4348</v>
      </c>
      <c r="E3978" s="366" t="s">
        <v>682</v>
      </c>
      <c r="F3978" s="359"/>
      <c r="G3978" s="366">
        <v>209</v>
      </c>
      <c r="H3978" s="367">
        <v>15</v>
      </c>
      <c r="I3978" s="357"/>
      <c r="J3978" s="373" t="s">
        <v>683</v>
      </c>
      <c r="K3978" s="277"/>
      <c r="L3978" s="276" t="s">
        <v>49</v>
      </c>
      <c r="M3978" s="276" t="s">
        <v>50</v>
      </c>
      <c r="N3978" s="374" t="s">
        <v>684</v>
      </c>
    </row>
    <row r="3979" spans="1:14" ht="24" customHeight="1">
      <c r="A3979" s="249"/>
      <c r="B3979" s="366">
        <v>3962</v>
      </c>
      <c r="C3979" s="278" t="s">
        <v>46</v>
      </c>
      <c r="D3979" s="370" t="s">
        <v>4349</v>
      </c>
      <c r="E3979" s="366" t="s">
        <v>682</v>
      </c>
      <c r="F3979" s="359"/>
      <c r="G3979" s="366">
        <v>209</v>
      </c>
      <c r="H3979" s="367">
        <v>16</v>
      </c>
      <c r="I3979" s="357"/>
      <c r="J3979" s="373" t="s">
        <v>683</v>
      </c>
      <c r="K3979" s="277"/>
      <c r="L3979" s="276" t="s">
        <v>49</v>
      </c>
      <c r="M3979" s="276" t="s">
        <v>50</v>
      </c>
      <c r="N3979" s="374" t="s">
        <v>684</v>
      </c>
    </row>
    <row r="3980" spans="1:14" ht="24" customHeight="1">
      <c r="A3980" s="249"/>
      <c r="B3980" s="366">
        <v>3963</v>
      </c>
      <c r="C3980" s="278" t="s">
        <v>46</v>
      </c>
      <c r="D3980" s="370" t="s">
        <v>4350</v>
      </c>
      <c r="E3980" s="366" t="s">
        <v>682</v>
      </c>
      <c r="F3980" s="359"/>
      <c r="G3980" s="366">
        <v>209</v>
      </c>
      <c r="H3980" s="367">
        <v>17</v>
      </c>
      <c r="I3980" s="357"/>
      <c r="J3980" s="373" t="s">
        <v>683</v>
      </c>
      <c r="K3980" s="277"/>
      <c r="L3980" s="276" t="s">
        <v>49</v>
      </c>
      <c r="M3980" s="276" t="s">
        <v>50</v>
      </c>
      <c r="N3980" s="374" t="s">
        <v>684</v>
      </c>
    </row>
    <row r="3981" spans="1:14" ht="24" customHeight="1">
      <c r="A3981" s="249"/>
      <c r="B3981" s="363">
        <v>3964</v>
      </c>
      <c r="C3981" s="278" t="s">
        <v>46</v>
      </c>
      <c r="D3981" s="370" t="s">
        <v>4351</v>
      </c>
      <c r="E3981" s="366" t="s">
        <v>682</v>
      </c>
      <c r="F3981" s="359"/>
      <c r="G3981" s="366">
        <v>209</v>
      </c>
      <c r="H3981" s="367">
        <v>18</v>
      </c>
      <c r="I3981" s="357"/>
      <c r="J3981" s="373" t="s">
        <v>683</v>
      </c>
      <c r="K3981" s="277"/>
      <c r="L3981" s="276" t="s">
        <v>49</v>
      </c>
      <c r="M3981" s="276" t="s">
        <v>50</v>
      </c>
      <c r="N3981" s="374" t="s">
        <v>684</v>
      </c>
    </row>
    <row r="3982" spans="1:14" ht="24" customHeight="1">
      <c r="A3982" s="249"/>
      <c r="B3982" s="366">
        <v>3965</v>
      </c>
      <c r="C3982" s="278" t="s">
        <v>46</v>
      </c>
      <c r="D3982" s="370" t="s">
        <v>4352</v>
      </c>
      <c r="E3982" s="366" t="s">
        <v>682</v>
      </c>
      <c r="F3982" s="359"/>
      <c r="G3982" s="366">
        <v>209</v>
      </c>
      <c r="H3982" s="367">
        <v>19</v>
      </c>
      <c r="I3982" s="357"/>
      <c r="J3982" s="373" t="s">
        <v>683</v>
      </c>
      <c r="K3982" s="277"/>
      <c r="L3982" s="276" t="s">
        <v>49</v>
      </c>
      <c r="M3982" s="276" t="s">
        <v>50</v>
      </c>
      <c r="N3982" s="374" t="s">
        <v>684</v>
      </c>
    </row>
    <row r="3983" spans="1:14" ht="24" customHeight="1">
      <c r="A3983" s="249"/>
      <c r="B3983" s="366">
        <v>3966</v>
      </c>
      <c r="C3983" s="278" t="s">
        <v>46</v>
      </c>
      <c r="D3983" s="370" t="s">
        <v>4353</v>
      </c>
      <c r="E3983" s="366" t="s">
        <v>682</v>
      </c>
      <c r="F3983" s="359"/>
      <c r="G3983" s="366">
        <v>209</v>
      </c>
      <c r="H3983" s="367">
        <v>20</v>
      </c>
      <c r="I3983" s="357"/>
      <c r="J3983" s="373" t="s">
        <v>683</v>
      </c>
      <c r="K3983" s="277"/>
      <c r="L3983" s="276" t="s">
        <v>49</v>
      </c>
      <c r="M3983" s="276" t="s">
        <v>50</v>
      </c>
      <c r="N3983" s="374" t="s">
        <v>684</v>
      </c>
    </row>
    <row r="3984" spans="1:14" ht="24" customHeight="1">
      <c r="A3984" s="249"/>
      <c r="B3984" s="363">
        <v>3967</v>
      </c>
      <c r="C3984" s="278" t="s">
        <v>46</v>
      </c>
      <c r="D3984" s="370" t="s">
        <v>4354</v>
      </c>
      <c r="E3984" s="366" t="s">
        <v>682</v>
      </c>
      <c r="F3984" s="359"/>
      <c r="G3984" s="366">
        <v>210</v>
      </c>
      <c r="H3984" s="367">
        <v>1</v>
      </c>
      <c r="I3984" s="357"/>
      <c r="J3984" s="373" t="s">
        <v>683</v>
      </c>
      <c r="K3984" s="277"/>
      <c r="L3984" s="276" t="s">
        <v>49</v>
      </c>
      <c r="M3984" s="276" t="s">
        <v>50</v>
      </c>
      <c r="N3984" s="374" t="s">
        <v>684</v>
      </c>
    </row>
    <row r="3985" spans="1:14" ht="24" customHeight="1">
      <c r="A3985" s="249"/>
      <c r="B3985" s="366">
        <v>3968</v>
      </c>
      <c r="C3985" s="278" t="s">
        <v>46</v>
      </c>
      <c r="D3985" s="370" t="s">
        <v>4355</v>
      </c>
      <c r="E3985" s="366" t="s">
        <v>682</v>
      </c>
      <c r="F3985" s="359"/>
      <c r="G3985" s="366">
        <v>210</v>
      </c>
      <c r="H3985" s="367">
        <v>2</v>
      </c>
      <c r="I3985" s="357"/>
      <c r="J3985" s="373" t="s">
        <v>683</v>
      </c>
      <c r="K3985" s="277"/>
      <c r="L3985" s="276" t="s">
        <v>49</v>
      </c>
      <c r="M3985" s="276" t="s">
        <v>50</v>
      </c>
      <c r="N3985" s="374" t="s">
        <v>684</v>
      </c>
    </row>
    <row r="3986" spans="1:14" ht="24" customHeight="1">
      <c r="A3986" s="249"/>
      <c r="B3986" s="366">
        <v>3969</v>
      </c>
      <c r="C3986" s="278" t="s">
        <v>46</v>
      </c>
      <c r="D3986" s="370" t="s">
        <v>4356</v>
      </c>
      <c r="E3986" s="366" t="s">
        <v>682</v>
      </c>
      <c r="F3986" s="359"/>
      <c r="G3986" s="366">
        <v>210</v>
      </c>
      <c r="H3986" s="367">
        <v>3</v>
      </c>
      <c r="I3986" s="357"/>
      <c r="J3986" s="373" t="s">
        <v>683</v>
      </c>
      <c r="K3986" s="277"/>
      <c r="L3986" s="276" t="s">
        <v>49</v>
      </c>
      <c r="M3986" s="276" t="s">
        <v>50</v>
      </c>
      <c r="N3986" s="374" t="s">
        <v>684</v>
      </c>
    </row>
    <row r="3987" spans="1:14" ht="24" customHeight="1">
      <c r="A3987" s="249"/>
      <c r="B3987" s="363">
        <v>3970</v>
      </c>
      <c r="C3987" s="278" t="s">
        <v>46</v>
      </c>
      <c r="D3987" s="370" t="s">
        <v>4357</v>
      </c>
      <c r="E3987" s="366" t="s">
        <v>682</v>
      </c>
      <c r="F3987" s="359"/>
      <c r="G3987" s="366">
        <v>210</v>
      </c>
      <c r="H3987" s="367">
        <v>4</v>
      </c>
      <c r="I3987" s="357"/>
      <c r="J3987" s="373" t="s">
        <v>683</v>
      </c>
      <c r="K3987" s="277"/>
      <c r="L3987" s="276" t="s">
        <v>49</v>
      </c>
      <c r="M3987" s="276" t="s">
        <v>50</v>
      </c>
      <c r="N3987" s="374" t="s">
        <v>684</v>
      </c>
    </row>
    <row r="3988" spans="1:14" ht="24" customHeight="1">
      <c r="A3988" s="249"/>
      <c r="B3988" s="366">
        <v>3971</v>
      </c>
      <c r="C3988" s="278" t="s">
        <v>46</v>
      </c>
      <c r="D3988" s="370" t="s">
        <v>4358</v>
      </c>
      <c r="E3988" s="366" t="s">
        <v>682</v>
      </c>
      <c r="F3988" s="359"/>
      <c r="G3988" s="366">
        <v>210</v>
      </c>
      <c r="H3988" s="367">
        <v>5</v>
      </c>
      <c r="I3988" s="357"/>
      <c r="J3988" s="373" t="s">
        <v>683</v>
      </c>
      <c r="K3988" s="277"/>
      <c r="L3988" s="276" t="s">
        <v>49</v>
      </c>
      <c r="M3988" s="276" t="s">
        <v>50</v>
      </c>
      <c r="N3988" s="374" t="s">
        <v>684</v>
      </c>
    </row>
    <row r="3989" spans="1:14" ht="24" customHeight="1">
      <c r="A3989" s="249"/>
      <c r="B3989" s="366">
        <v>3972</v>
      </c>
      <c r="C3989" s="278" t="s">
        <v>46</v>
      </c>
      <c r="D3989" s="370" t="s">
        <v>4359</v>
      </c>
      <c r="E3989" s="366" t="s">
        <v>682</v>
      </c>
      <c r="F3989" s="359"/>
      <c r="G3989" s="366">
        <v>210</v>
      </c>
      <c r="H3989" s="367">
        <v>6</v>
      </c>
      <c r="I3989" s="357"/>
      <c r="J3989" s="373" t="s">
        <v>683</v>
      </c>
      <c r="K3989" s="277"/>
      <c r="L3989" s="276" t="s">
        <v>49</v>
      </c>
      <c r="M3989" s="276" t="s">
        <v>50</v>
      </c>
      <c r="N3989" s="374" t="s">
        <v>684</v>
      </c>
    </row>
    <row r="3990" spans="1:14" ht="24" customHeight="1">
      <c r="A3990" s="249"/>
      <c r="B3990" s="363">
        <v>3973</v>
      </c>
      <c r="C3990" s="278" t="s">
        <v>46</v>
      </c>
      <c r="D3990" s="370" t="s">
        <v>4360</v>
      </c>
      <c r="E3990" s="366" t="s">
        <v>682</v>
      </c>
      <c r="F3990" s="359"/>
      <c r="G3990" s="366">
        <v>210</v>
      </c>
      <c r="H3990" s="367">
        <v>7</v>
      </c>
      <c r="I3990" s="357"/>
      <c r="J3990" s="373" t="s">
        <v>683</v>
      </c>
      <c r="K3990" s="277"/>
      <c r="L3990" s="276" t="s">
        <v>49</v>
      </c>
      <c r="M3990" s="276" t="s">
        <v>50</v>
      </c>
      <c r="N3990" s="374" t="s">
        <v>684</v>
      </c>
    </row>
    <row r="3991" spans="1:14" ht="24" customHeight="1">
      <c r="A3991" s="249"/>
      <c r="B3991" s="366">
        <v>3974</v>
      </c>
      <c r="C3991" s="278" t="s">
        <v>46</v>
      </c>
      <c r="D3991" s="370" t="s">
        <v>4361</v>
      </c>
      <c r="E3991" s="366" t="s">
        <v>682</v>
      </c>
      <c r="F3991" s="359"/>
      <c r="G3991" s="366">
        <v>210</v>
      </c>
      <c r="H3991" s="367">
        <v>8</v>
      </c>
      <c r="I3991" s="357"/>
      <c r="J3991" s="373" t="s">
        <v>683</v>
      </c>
      <c r="K3991" s="277"/>
      <c r="L3991" s="276" t="s">
        <v>49</v>
      </c>
      <c r="M3991" s="276" t="s">
        <v>50</v>
      </c>
      <c r="N3991" s="374" t="s">
        <v>684</v>
      </c>
    </row>
    <row r="3992" spans="1:14" ht="24" customHeight="1">
      <c r="A3992" s="249"/>
      <c r="B3992" s="366">
        <v>3975</v>
      </c>
      <c r="C3992" s="278" t="s">
        <v>46</v>
      </c>
      <c r="D3992" s="370" t="s">
        <v>4362</v>
      </c>
      <c r="E3992" s="366" t="s">
        <v>682</v>
      </c>
      <c r="F3992" s="359"/>
      <c r="G3992" s="366">
        <v>210</v>
      </c>
      <c r="H3992" s="367">
        <v>9</v>
      </c>
      <c r="I3992" s="357"/>
      <c r="J3992" s="373" t="s">
        <v>683</v>
      </c>
      <c r="K3992" s="277"/>
      <c r="L3992" s="276" t="s">
        <v>49</v>
      </c>
      <c r="M3992" s="276" t="s">
        <v>50</v>
      </c>
      <c r="N3992" s="374" t="s">
        <v>684</v>
      </c>
    </row>
    <row r="3993" spans="1:14" ht="24" customHeight="1">
      <c r="A3993" s="249"/>
      <c r="B3993" s="363">
        <v>3976</v>
      </c>
      <c r="C3993" s="278" t="s">
        <v>46</v>
      </c>
      <c r="D3993" s="370" t="s">
        <v>4363</v>
      </c>
      <c r="E3993" s="366" t="s">
        <v>682</v>
      </c>
      <c r="F3993" s="359"/>
      <c r="G3993" s="366">
        <v>210</v>
      </c>
      <c r="H3993" s="367">
        <v>10</v>
      </c>
      <c r="I3993" s="357"/>
      <c r="J3993" s="373" t="s">
        <v>683</v>
      </c>
      <c r="K3993" s="277"/>
      <c r="L3993" s="276" t="s">
        <v>49</v>
      </c>
      <c r="M3993" s="276" t="s">
        <v>50</v>
      </c>
      <c r="N3993" s="374" t="s">
        <v>684</v>
      </c>
    </row>
    <row r="3994" spans="1:14" ht="24" customHeight="1">
      <c r="A3994" s="249"/>
      <c r="B3994" s="366">
        <v>3977</v>
      </c>
      <c r="C3994" s="278" t="s">
        <v>46</v>
      </c>
      <c r="D3994" s="370" t="s">
        <v>4364</v>
      </c>
      <c r="E3994" s="366" t="s">
        <v>682</v>
      </c>
      <c r="F3994" s="359"/>
      <c r="G3994" s="366">
        <v>210</v>
      </c>
      <c r="H3994" s="367">
        <v>11</v>
      </c>
      <c r="I3994" s="357"/>
      <c r="J3994" s="373" t="s">
        <v>683</v>
      </c>
      <c r="K3994" s="277"/>
      <c r="L3994" s="276" t="s">
        <v>49</v>
      </c>
      <c r="M3994" s="276" t="s">
        <v>50</v>
      </c>
      <c r="N3994" s="374" t="s">
        <v>684</v>
      </c>
    </row>
    <row r="3995" spans="1:14" ht="24" customHeight="1">
      <c r="A3995" s="249"/>
      <c r="B3995" s="366">
        <v>3978</v>
      </c>
      <c r="C3995" s="278" t="s">
        <v>46</v>
      </c>
      <c r="D3995" s="370" t="s">
        <v>4365</v>
      </c>
      <c r="E3995" s="366" t="s">
        <v>682</v>
      </c>
      <c r="F3995" s="359"/>
      <c r="G3995" s="366">
        <v>210</v>
      </c>
      <c r="H3995" s="367">
        <v>12</v>
      </c>
      <c r="I3995" s="357"/>
      <c r="J3995" s="373" t="s">
        <v>683</v>
      </c>
      <c r="K3995" s="277"/>
      <c r="L3995" s="276" t="s">
        <v>49</v>
      </c>
      <c r="M3995" s="276" t="s">
        <v>50</v>
      </c>
      <c r="N3995" s="374" t="s">
        <v>684</v>
      </c>
    </row>
    <row r="3996" spans="1:14" ht="24" customHeight="1">
      <c r="A3996" s="249"/>
      <c r="B3996" s="363">
        <v>3979</v>
      </c>
      <c r="C3996" s="278" t="s">
        <v>46</v>
      </c>
      <c r="D3996" s="370" t="s">
        <v>4366</v>
      </c>
      <c r="E3996" s="366" t="s">
        <v>682</v>
      </c>
      <c r="F3996" s="359"/>
      <c r="G3996" s="366">
        <v>210</v>
      </c>
      <c r="H3996" s="367">
        <v>13</v>
      </c>
      <c r="I3996" s="357"/>
      <c r="J3996" s="373" t="s">
        <v>683</v>
      </c>
      <c r="K3996" s="277"/>
      <c r="L3996" s="276" t="s">
        <v>49</v>
      </c>
      <c r="M3996" s="276" t="s">
        <v>50</v>
      </c>
      <c r="N3996" s="374" t="s">
        <v>684</v>
      </c>
    </row>
    <row r="3997" spans="1:14" ht="24" customHeight="1">
      <c r="A3997" s="249"/>
      <c r="B3997" s="366">
        <v>3980</v>
      </c>
      <c r="C3997" s="278" t="s">
        <v>46</v>
      </c>
      <c r="D3997" s="370" t="s">
        <v>4367</v>
      </c>
      <c r="E3997" s="366" t="s">
        <v>682</v>
      </c>
      <c r="F3997" s="359"/>
      <c r="G3997" s="366">
        <v>210</v>
      </c>
      <c r="H3997" s="367">
        <v>14</v>
      </c>
      <c r="I3997" s="357"/>
      <c r="J3997" s="373" t="s">
        <v>683</v>
      </c>
      <c r="K3997" s="277"/>
      <c r="L3997" s="276" t="s">
        <v>49</v>
      </c>
      <c r="M3997" s="276" t="s">
        <v>50</v>
      </c>
      <c r="N3997" s="374" t="s">
        <v>684</v>
      </c>
    </row>
    <row r="3998" spans="1:14" ht="24" customHeight="1">
      <c r="A3998" s="249"/>
      <c r="B3998" s="366">
        <v>3981</v>
      </c>
      <c r="C3998" s="278" t="s">
        <v>46</v>
      </c>
      <c r="D3998" s="370" t="s">
        <v>4368</v>
      </c>
      <c r="E3998" s="366" t="s">
        <v>682</v>
      </c>
      <c r="F3998" s="359"/>
      <c r="G3998" s="366">
        <v>210</v>
      </c>
      <c r="H3998" s="367">
        <v>15</v>
      </c>
      <c r="I3998" s="357"/>
      <c r="J3998" s="373" t="s">
        <v>683</v>
      </c>
      <c r="K3998" s="277"/>
      <c r="L3998" s="276" t="s">
        <v>49</v>
      </c>
      <c r="M3998" s="276" t="s">
        <v>50</v>
      </c>
      <c r="N3998" s="374" t="s">
        <v>684</v>
      </c>
    </row>
    <row r="3999" spans="1:14" ht="24" customHeight="1">
      <c r="A3999" s="249"/>
      <c r="B3999" s="363">
        <v>3982</v>
      </c>
      <c r="C3999" s="278" t="s">
        <v>46</v>
      </c>
      <c r="D3999" s="370" t="s">
        <v>4369</v>
      </c>
      <c r="E3999" s="366" t="s">
        <v>682</v>
      </c>
      <c r="F3999" s="359"/>
      <c r="G3999" s="366">
        <v>210</v>
      </c>
      <c r="H3999" s="367">
        <v>16</v>
      </c>
      <c r="I3999" s="357"/>
      <c r="J3999" s="373" t="s">
        <v>683</v>
      </c>
      <c r="K3999" s="277"/>
      <c r="L3999" s="276" t="s">
        <v>49</v>
      </c>
      <c r="M3999" s="276" t="s">
        <v>50</v>
      </c>
      <c r="N3999" s="374" t="s">
        <v>684</v>
      </c>
    </row>
    <row r="4000" spans="1:14" ht="24" customHeight="1">
      <c r="A4000" s="249"/>
      <c r="B4000" s="366">
        <v>3983</v>
      </c>
      <c r="C4000" s="278" t="s">
        <v>46</v>
      </c>
      <c r="D4000" s="370" t="s">
        <v>4370</v>
      </c>
      <c r="E4000" s="366" t="s">
        <v>682</v>
      </c>
      <c r="F4000" s="359"/>
      <c r="G4000" s="366">
        <v>210</v>
      </c>
      <c r="H4000" s="367">
        <v>17</v>
      </c>
      <c r="I4000" s="357"/>
      <c r="J4000" s="373" t="s">
        <v>683</v>
      </c>
      <c r="K4000" s="277"/>
      <c r="L4000" s="276" t="s">
        <v>49</v>
      </c>
      <c r="M4000" s="276" t="s">
        <v>50</v>
      </c>
      <c r="N4000" s="374" t="s">
        <v>684</v>
      </c>
    </row>
    <row r="4001" spans="1:14" ht="24" customHeight="1">
      <c r="A4001" s="249"/>
      <c r="B4001" s="366">
        <v>3984</v>
      </c>
      <c r="C4001" s="278" t="s">
        <v>46</v>
      </c>
      <c r="D4001" s="370" t="s">
        <v>4371</v>
      </c>
      <c r="E4001" s="366" t="s">
        <v>682</v>
      </c>
      <c r="F4001" s="359"/>
      <c r="G4001" s="366">
        <v>210</v>
      </c>
      <c r="H4001" s="367">
        <v>18</v>
      </c>
      <c r="I4001" s="357"/>
      <c r="J4001" s="373" t="s">
        <v>683</v>
      </c>
      <c r="K4001" s="277"/>
      <c r="L4001" s="276" t="s">
        <v>49</v>
      </c>
      <c r="M4001" s="276" t="s">
        <v>50</v>
      </c>
      <c r="N4001" s="374" t="s">
        <v>684</v>
      </c>
    </row>
    <row r="4002" spans="1:14" ht="24" customHeight="1">
      <c r="A4002" s="249"/>
      <c r="B4002" s="363">
        <v>3985</v>
      </c>
      <c r="C4002" s="278" t="s">
        <v>46</v>
      </c>
      <c r="D4002" s="370" t="s">
        <v>4372</v>
      </c>
      <c r="E4002" s="366" t="s">
        <v>682</v>
      </c>
      <c r="F4002" s="359"/>
      <c r="G4002" s="366">
        <v>210</v>
      </c>
      <c r="H4002" s="367">
        <v>19</v>
      </c>
      <c r="I4002" s="357"/>
      <c r="J4002" s="373" t="s">
        <v>683</v>
      </c>
      <c r="K4002" s="277"/>
      <c r="L4002" s="276" t="s">
        <v>49</v>
      </c>
      <c r="M4002" s="276" t="s">
        <v>50</v>
      </c>
      <c r="N4002" s="374" t="s">
        <v>684</v>
      </c>
    </row>
    <row r="4003" spans="1:14" ht="24" customHeight="1">
      <c r="A4003" s="249"/>
      <c r="B4003" s="366">
        <v>3986</v>
      </c>
      <c r="C4003" s="278" t="s">
        <v>46</v>
      </c>
      <c r="D4003" s="370" t="s">
        <v>4373</v>
      </c>
      <c r="E4003" s="366" t="s">
        <v>682</v>
      </c>
      <c r="F4003" s="359"/>
      <c r="G4003" s="366">
        <v>210</v>
      </c>
      <c r="H4003" s="367">
        <v>20</v>
      </c>
      <c r="I4003" s="357"/>
      <c r="J4003" s="373" t="s">
        <v>683</v>
      </c>
      <c r="K4003" s="277"/>
      <c r="L4003" s="276" t="s">
        <v>49</v>
      </c>
      <c r="M4003" s="276" t="s">
        <v>50</v>
      </c>
      <c r="N4003" s="374" t="s">
        <v>684</v>
      </c>
    </row>
    <row r="4004" spans="1:14" ht="24" customHeight="1">
      <c r="A4004" s="249"/>
      <c r="B4004" s="366">
        <v>3987</v>
      </c>
      <c r="C4004" s="278" t="s">
        <v>46</v>
      </c>
      <c r="D4004" s="370" t="s">
        <v>4374</v>
      </c>
      <c r="E4004" s="366" t="s">
        <v>682</v>
      </c>
      <c r="F4004" s="359"/>
      <c r="G4004" s="366">
        <v>211</v>
      </c>
      <c r="H4004" s="367">
        <v>1</v>
      </c>
      <c r="I4004" s="357"/>
      <c r="J4004" s="373" t="s">
        <v>683</v>
      </c>
      <c r="K4004" s="277"/>
      <c r="L4004" s="276" t="s">
        <v>49</v>
      </c>
      <c r="M4004" s="276" t="s">
        <v>50</v>
      </c>
      <c r="N4004" s="374" t="s">
        <v>684</v>
      </c>
    </row>
    <row r="4005" spans="1:14" ht="24" customHeight="1">
      <c r="A4005" s="249"/>
      <c r="B4005" s="363">
        <v>3988</v>
      </c>
      <c r="C4005" s="278" t="s">
        <v>46</v>
      </c>
      <c r="D4005" s="370" t="s">
        <v>4375</v>
      </c>
      <c r="E4005" s="366" t="s">
        <v>682</v>
      </c>
      <c r="F4005" s="359"/>
      <c r="G4005" s="366">
        <v>211</v>
      </c>
      <c r="H4005" s="367">
        <v>2</v>
      </c>
      <c r="I4005" s="357"/>
      <c r="J4005" s="373" t="s">
        <v>683</v>
      </c>
      <c r="K4005" s="277"/>
      <c r="L4005" s="276" t="s">
        <v>49</v>
      </c>
      <c r="M4005" s="276" t="s">
        <v>50</v>
      </c>
      <c r="N4005" s="374" t="s">
        <v>684</v>
      </c>
    </row>
    <row r="4006" spans="1:14" ht="24" customHeight="1">
      <c r="A4006" s="249"/>
      <c r="B4006" s="366">
        <v>3989</v>
      </c>
      <c r="C4006" s="278" t="s">
        <v>46</v>
      </c>
      <c r="D4006" s="370" t="s">
        <v>4376</v>
      </c>
      <c r="E4006" s="366" t="s">
        <v>682</v>
      </c>
      <c r="F4006" s="359"/>
      <c r="G4006" s="366">
        <v>211</v>
      </c>
      <c r="H4006" s="367">
        <v>3</v>
      </c>
      <c r="I4006" s="357"/>
      <c r="J4006" s="373" t="s">
        <v>683</v>
      </c>
      <c r="K4006" s="277"/>
      <c r="L4006" s="276" t="s">
        <v>49</v>
      </c>
      <c r="M4006" s="276" t="s">
        <v>50</v>
      </c>
      <c r="N4006" s="374" t="s">
        <v>684</v>
      </c>
    </row>
    <row r="4007" spans="1:14" ht="24" customHeight="1">
      <c r="A4007" s="249"/>
      <c r="B4007" s="366">
        <v>3990</v>
      </c>
      <c r="C4007" s="278" t="s">
        <v>46</v>
      </c>
      <c r="D4007" s="370" t="s">
        <v>4377</v>
      </c>
      <c r="E4007" s="366" t="s">
        <v>682</v>
      </c>
      <c r="F4007" s="359"/>
      <c r="G4007" s="366">
        <v>211</v>
      </c>
      <c r="H4007" s="367">
        <v>4</v>
      </c>
      <c r="I4007" s="357"/>
      <c r="J4007" s="373" t="s">
        <v>683</v>
      </c>
      <c r="K4007" s="277"/>
      <c r="L4007" s="276" t="s">
        <v>49</v>
      </c>
      <c r="M4007" s="276" t="s">
        <v>50</v>
      </c>
      <c r="N4007" s="374" t="s">
        <v>684</v>
      </c>
    </row>
    <row r="4008" spans="1:14" ht="24" customHeight="1">
      <c r="A4008" s="249"/>
      <c r="B4008" s="363">
        <v>3991</v>
      </c>
      <c r="C4008" s="278" t="s">
        <v>46</v>
      </c>
      <c r="D4008" s="370" t="s">
        <v>4378</v>
      </c>
      <c r="E4008" s="366" t="s">
        <v>682</v>
      </c>
      <c r="F4008" s="359"/>
      <c r="G4008" s="366">
        <v>211</v>
      </c>
      <c r="H4008" s="367">
        <v>5</v>
      </c>
      <c r="I4008" s="357"/>
      <c r="J4008" s="373" t="s">
        <v>683</v>
      </c>
      <c r="K4008" s="277"/>
      <c r="L4008" s="276" t="s">
        <v>49</v>
      </c>
      <c r="M4008" s="276" t="s">
        <v>50</v>
      </c>
      <c r="N4008" s="374" t="s">
        <v>684</v>
      </c>
    </row>
    <row r="4009" spans="1:14" ht="24" customHeight="1">
      <c r="A4009" s="249"/>
      <c r="B4009" s="366">
        <v>3992</v>
      </c>
      <c r="C4009" s="278" t="s">
        <v>46</v>
      </c>
      <c r="D4009" s="370" t="s">
        <v>4379</v>
      </c>
      <c r="E4009" s="366" t="s">
        <v>682</v>
      </c>
      <c r="F4009" s="359"/>
      <c r="G4009" s="366">
        <v>211</v>
      </c>
      <c r="H4009" s="367">
        <v>6</v>
      </c>
      <c r="I4009" s="357"/>
      <c r="J4009" s="373" t="s">
        <v>683</v>
      </c>
      <c r="K4009" s="277"/>
      <c r="L4009" s="276" t="s">
        <v>49</v>
      </c>
      <c r="M4009" s="276" t="s">
        <v>50</v>
      </c>
      <c r="N4009" s="374" t="s">
        <v>684</v>
      </c>
    </row>
    <row r="4010" spans="1:14" ht="24" customHeight="1">
      <c r="A4010" s="249"/>
      <c r="B4010" s="366">
        <v>3993</v>
      </c>
      <c r="C4010" s="278" t="s">
        <v>46</v>
      </c>
      <c r="D4010" s="370" t="s">
        <v>4380</v>
      </c>
      <c r="E4010" s="366" t="s">
        <v>682</v>
      </c>
      <c r="F4010" s="359"/>
      <c r="G4010" s="366">
        <v>211</v>
      </c>
      <c r="H4010" s="367">
        <v>7</v>
      </c>
      <c r="I4010" s="357"/>
      <c r="J4010" s="373" t="s">
        <v>683</v>
      </c>
      <c r="K4010" s="277"/>
      <c r="L4010" s="276" t="s">
        <v>49</v>
      </c>
      <c r="M4010" s="276" t="s">
        <v>50</v>
      </c>
      <c r="N4010" s="374" t="s">
        <v>684</v>
      </c>
    </row>
    <row r="4011" spans="1:14" ht="24" customHeight="1">
      <c r="A4011" s="249"/>
      <c r="B4011" s="363">
        <v>3994</v>
      </c>
      <c r="C4011" s="278" t="s">
        <v>46</v>
      </c>
      <c r="D4011" s="370" t="s">
        <v>4381</v>
      </c>
      <c r="E4011" s="366" t="s">
        <v>682</v>
      </c>
      <c r="F4011" s="359"/>
      <c r="G4011" s="366">
        <v>211</v>
      </c>
      <c r="H4011" s="367">
        <v>8</v>
      </c>
      <c r="I4011" s="357"/>
      <c r="J4011" s="373" t="s">
        <v>683</v>
      </c>
      <c r="K4011" s="277"/>
      <c r="L4011" s="276" t="s">
        <v>49</v>
      </c>
      <c r="M4011" s="276" t="s">
        <v>50</v>
      </c>
      <c r="N4011" s="374" t="s">
        <v>684</v>
      </c>
    </row>
    <row r="4012" spans="1:14" ht="24" customHeight="1">
      <c r="A4012" s="249"/>
      <c r="B4012" s="366">
        <v>3995</v>
      </c>
      <c r="C4012" s="278" t="s">
        <v>46</v>
      </c>
      <c r="D4012" s="370" t="s">
        <v>4382</v>
      </c>
      <c r="E4012" s="366" t="s">
        <v>682</v>
      </c>
      <c r="F4012" s="359"/>
      <c r="G4012" s="366">
        <v>211</v>
      </c>
      <c r="H4012" s="367">
        <v>9</v>
      </c>
      <c r="I4012" s="357"/>
      <c r="J4012" s="373" t="s">
        <v>683</v>
      </c>
      <c r="K4012" s="277"/>
      <c r="L4012" s="276" t="s">
        <v>49</v>
      </c>
      <c r="M4012" s="276" t="s">
        <v>50</v>
      </c>
      <c r="N4012" s="374" t="s">
        <v>684</v>
      </c>
    </row>
    <row r="4013" spans="1:14" ht="24" customHeight="1">
      <c r="A4013" s="249"/>
      <c r="B4013" s="366">
        <v>3996</v>
      </c>
      <c r="C4013" s="278" t="s">
        <v>46</v>
      </c>
      <c r="D4013" s="370" t="s">
        <v>4383</v>
      </c>
      <c r="E4013" s="366" t="s">
        <v>682</v>
      </c>
      <c r="F4013" s="359"/>
      <c r="G4013" s="366">
        <v>211</v>
      </c>
      <c r="H4013" s="367">
        <v>10</v>
      </c>
      <c r="I4013" s="357"/>
      <c r="J4013" s="373" t="s">
        <v>683</v>
      </c>
      <c r="K4013" s="277"/>
      <c r="L4013" s="276" t="s">
        <v>49</v>
      </c>
      <c r="M4013" s="276" t="s">
        <v>50</v>
      </c>
      <c r="N4013" s="374" t="s">
        <v>684</v>
      </c>
    </row>
    <row r="4014" spans="1:14" ht="24" customHeight="1">
      <c r="A4014" s="249"/>
      <c r="B4014" s="363">
        <v>3997</v>
      </c>
      <c r="C4014" s="278" t="s">
        <v>46</v>
      </c>
      <c r="D4014" s="370" t="s">
        <v>4384</v>
      </c>
      <c r="E4014" s="366" t="s">
        <v>682</v>
      </c>
      <c r="F4014" s="359"/>
      <c r="G4014" s="366">
        <v>211</v>
      </c>
      <c r="H4014" s="367">
        <v>11</v>
      </c>
      <c r="I4014" s="357"/>
      <c r="J4014" s="373" t="s">
        <v>683</v>
      </c>
      <c r="K4014" s="277"/>
      <c r="L4014" s="276" t="s">
        <v>49</v>
      </c>
      <c r="M4014" s="276" t="s">
        <v>50</v>
      </c>
      <c r="N4014" s="374" t="s">
        <v>684</v>
      </c>
    </row>
    <row r="4015" spans="1:14" ht="24" customHeight="1">
      <c r="A4015" s="249"/>
      <c r="B4015" s="366">
        <v>3998</v>
      </c>
      <c r="C4015" s="278" t="s">
        <v>46</v>
      </c>
      <c r="D4015" s="370" t="s">
        <v>4385</v>
      </c>
      <c r="E4015" s="366" t="s">
        <v>682</v>
      </c>
      <c r="F4015" s="359"/>
      <c r="G4015" s="366">
        <v>211</v>
      </c>
      <c r="H4015" s="367">
        <v>12</v>
      </c>
      <c r="I4015" s="357"/>
      <c r="J4015" s="373" t="s">
        <v>683</v>
      </c>
      <c r="K4015" s="277"/>
      <c r="L4015" s="276" t="s">
        <v>49</v>
      </c>
      <c r="M4015" s="276" t="s">
        <v>50</v>
      </c>
      <c r="N4015" s="374" t="s">
        <v>684</v>
      </c>
    </row>
    <row r="4016" spans="1:14" ht="24" customHeight="1">
      <c r="A4016" s="249"/>
      <c r="B4016" s="366">
        <v>3999</v>
      </c>
      <c r="C4016" s="278" t="s">
        <v>46</v>
      </c>
      <c r="D4016" s="370" t="s">
        <v>4386</v>
      </c>
      <c r="E4016" s="366" t="s">
        <v>682</v>
      </c>
      <c r="F4016" s="359"/>
      <c r="G4016" s="366">
        <v>211</v>
      </c>
      <c r="H4016" s="367">
        <v>13</v>
      </c>
      <c r="I4016" s="357"/>
      <c r="J4016" s="373" t="s">
        <v>683</v>
      </c>
      <c r="K4016" s="277"/>
      <c r="L4016" s="276" t="s">
        <v>49</v>
      </c>
      <c r="M4016" s="276" t="s">
        <v>50</v>
      </c>
      <c r="N4016" s="374" t="s">
        <v>684</v>
      </c>
    </row>
    <row r="4017" spans="1:14" ht="24" customHeight="1">
      <c r="A4017" s="249"/>
      <c r="B4017" s="363">
        <v>4000</v>
      </c>
      <c r="C4017" s="278" t="s">
        <v>46</v>
      </c>
      <c r="D4017" s="370" t="s">
        <v>4387</v>
      </c>
      <c r="E4017" s="366" t="s">
        <v>682</v>
      </c>
      <c r="F4017" s="359"/>
      <c r="G4017" s="366">
        <v>211</v>
      </c>
      <c r="H4017" s="367">
        <v>14</v>
      </c>
      <c r="I4017" s="357"/>
      <c r="J4017" s="373" t="s">
        <v>683</v>
      </c>
      <c r="K4017" s="277"/>
      <c r="L4017" s="276" t="s">
        <v>49</v>
      </c>
      <c r="M4017" s="276" t="s">
        <v>50</v>
      </c>
      <c r="N4017" s="374" t="s">
        <v>684</v>
      </c>
    </row>
    <row r="4018" spans="1:14" ht="24" customHeight="1">
      <c r="A4018" s="249"/>
      <c r="B4018" s="366">
        <v>4001</v>
      </c>
      <c r="C4018" s="278" t="s">
        <v>46</v>
      </c>
      <c r="D4018" s="370" t="s">
        <v>4388</v>
      </c>
      <c r="E4018" s="366" t="s">
        <v>682</v>
      </c>
      <c r="F4018" s="359"/>
      <c r="G4018" s="366">
        <v>211</v>
      </c>
      <c r="H4018" s="367">
        <v>15</v>
      </c>
      <c r="I4018" s="357"/>
      <c r="J4018" s="373" t="s">
        <v>683</v>
      </c>
      <c r="K4018" s="277"/>
      <c r="L4018" s="276" t="s">
        <v>49</v>
      </c>
      <c r="M4018" s="276" t="s">
        <v>50</v>
      </c>
      <c r="N4018" s="374" t="s">
        <v>684</v>
      </c>
    </row>
    <row r="4019" spans="1:14" ht="24" customHeight="1">
      <c r="A4019" s="249"/>
      <c r="B4019" s="366">
        <v>4002</v>
      </c>
      <c r="C4019" s="278" t="s">
        <v>46</v>
      </c>
      <c r="D4019" s="370" t="s">
        <v>4389</v>
      </c>
      <c r="E4019" s="366" t="s">
        <v>682</v>
      </c>
      <c r="F4019" s="359"/>
      <c r="G4019" s="366">
        <v>211</v>
      </c>
      <c r="H4019" s="367">
        <v>16</v>
      </c>
      <c r="I4019" s="357"/>
      <c r="J4019" s="373" t="s">
        <v>683</v>
      </c>
      <c r="K4019" s="277"/>
      <c r="L4019" s="276" t="s">
        <v>49</v>
      </c>
      <c r="M4019" s="276" t="s">
        <v>50</v>
      </c>
      <c r="N4019" s="374" t="s">
        <v>684</v>
      </c>
    </row>
    <row r="4020" spans="1:14" ht="24" customHeight="1">
      <c r="A4020" s="249"/>
      <c r="B4020" s="363">
        <v>4003</v>
      </c>
      <c r="C4020" s="278" t="s">
        <v>46</v>
      </c>
      <c r="D4020" s="370" t="s">
        <v>4390</v>
      </c>
      <c r="E4020" s="366" t="s">
        <v>682</v>
      </c>
      <c r="F4020" s="359"/>
      <c r="G4020" s="366">
        <v>211</v>
      </c>
      <c r="H4020" s="367">
        <v>17</v>
      </c>
      <c r="I4020" s="357"/>
      <c r="J4020" s="373" t="s">
        <v>683</v>
      </c>
      <c r="K4020" s="277"/>
      <c r="L4020" s="276" t="s">
        <v>49</v>
      </c>
      <c r="M4020" s="276" t="s">
        <v>50</v>
      </c>
      <c r="N4020" s="374" t="s">
        <v>684</v>
      </c>
    </row>
    <row r="4021" spans="1:14" ht="24" customHeight="1">
      <c r="A4021" s="249"/>
      <c r="B4021" s="366">
        <v>4004</v>
      </c>
      <c r="C4021" s="278" t="s">
        <v>46</v>
      </c>
      <c r="D4021" s="370" t="s">
        <v>4391</v>
      </c>
      <c r="E4021" s="366" t="s">
        <v>682</v>
      </c>
      <c r="F4021" s="359"/>
      <c r="G4021" s="366">
        <v>211</v>
      </c>
      <c r="H4021" s="367">
        <v>18</v>
      </c>
      <c r="I4021" s="357"/>
      <c r="J4021" s="373" t="s">
        <v>683</v>
      </c>
      <c r="K4021" s="277"/>
      <c r="L4021" s="276" t="s">
        <v>49</v>
      </c>
      <c r="M4021" s="276" t="s">
        <v>50</v>
      </c>
      <c r="N4021" s="374" t="s">
        <v>684</v>
      </c>
    </row>
    <row r="4022" spans="1:14" ht="24" customHeight="1">
      <c r="A4022" s="249"/>
      <c r="B4022" s="366">
        <v>4005</v>
      </c>
      <c r="C4022" s="278" t="s">
        <v>46</v>
      </c>
      <c r="D4022" s="370" t="s">
        <v>4392</v>
      </c>
      <c r="E4022" s="366" t="s">
        <v>682</v>
      </c>
      <c r="F4022" s="359"/>
      <c r="G4022" s="366">
        <v>211</v>
      </c>
      <c r="H4022" s="367">
        <v>19</v>
      </c>
      <c r="I4022" s="357"/>
      <c r="J4022" s="373" t="s">
        <v>683</v>
      </c>
      <c r="K4022" s="277"/>
      <c r="L4022" s="276" t="s">
        <v>49</v>
      </c>
      <c r="M4022" s="276" t="s">
        <v>50</v>
      </c>
      <c r="N4022" s="374" t="s">
        <v>684</v>
      </c>
    </row>
    <row r="4023" spans="1:14" ht="24" customHeight="1">
      <c r="A4023" s="249"/>
      <c r="B4023" s="363">
        <v>4006</v>
      </c>
      <c r="C4023" s="278" t="s">
        <v>46</v>
      </c>
      <c r="D4023" s="370" t="s">
        <v>4393</v>
      </c>
      <c r="E4023" s="366" t="s">
        <v>682</v>
      </c>
      <c r="F4023" s="359"/>
      <c r="G4023" s="366">
        <v>211</v>
      </c>
      <c r="H4023" s="367">
        <v>20</v>
      </c>
      <c r="I4023" s="357"/>
      <c r="J4023" s="373" t="s">
        <v>683</v>
      </c>
      <c r="K4023" s="277"/>
      <c r="L4023" s="276" t="s">
        <v>49</v>
      </c>
      <c r="M4023" s="276" t="s">
        <v>50</v>
      </c>
      <c r="N4023" s="374" t="s">
        <v>684</v>
      </c>
    </row>
    <row r="4024" spans="1:14" ht="24" customHeight="1">
      <c r="A4024" s="249"/>
      <c r="B4024" s="366">
        <v>4007</v>
      </c>
      <c r="C4024" s="278" t="s">
        <v>46</v>
      </c>
      <c r="D4024" s="370" t="s">
        <v>4394</v>
      </c>
      <c r="E4024" s="366" t="s">
        <v>682</v>
      </c>
      <c r="F4024" s="359"/>
      <c r="G4024" s="366">
        <v>212</v>
      </c>
      <c r="H4024" s="367">
        <v>1</v>
      </c>
      <c r="I4024" s="357"/>
      <c r="J4024" s="373" t="s">
        <v>683</v>
      </c>
      <c r="K4024" s="277"/>
      <c r="L4024" s="276" t="s">
        <v>49</v>
      </c>
      <c r="M4024" s="276" t="s">
        <v>50</v>
      </c>
      <c r="N4024" s="374" t="s">
        <v>684</v>
      </c>
    </row>
    <row r="4025" spans="1:14" ht="24" customHeight="1">
      <c r="A4025" s="249"/>
      <c r="B4025" s="366">
        <v>4008</v>
      </c>
      <c r="C4025" s="278" t="s">
        <v>46</v>
      </c>
      <c r="D4025" s="370" t="s">
        <v>4395</v>
      </c>
      <c r="E4025" s="366" t="s">
        <v>682</v>
      </c>
      <c r="F4025" s="359"/>
      <c r="G4025" s="366">
        <v>212</v>
      </c>
      <c r="H4025" s="367">
        <v>2</v>
      </c>
      <c r="I4025" s="357"/>
      <c r="J4025" s="373" t="s">
        <v>683</v>
      </c>
      <c r="K4025" s="277"/>
      <c r="L4025" s="276" t="s">
        <v>49</v>
      </c>
      <c r="M4025" s="276" t="s">
        <v>50</v>
      </c>
      <c r="N4025" s="374" t="s">
        <v>684</v>
      </c>
    </row>
    <row r="4026" spans="1:14" ht="24" customHeight="1">
      <c r="A4026" s="249"/>
      <c r="B4026" s="363">
        <v>4009</v>
      </c>
      <c r="C4026" s="278" t="s">
        <v>46</v>
      </c>
      <c r="D4026" s="370" t="s">
        <v>4396</v>
      </c>
      <c r="E4026" s="366" t="s">
        <v>682</v>
      </c>
      <c r="F4026" s="359"/>
      <c r="G4026" s="366">
        <v>212</v>
      </c>
      <c r="H4026" s="367">
        <v>3</v>
      </c>
      <c r="I4026" s="357"/>
      <c r="J4026" s="373" t="s">
        <v>683</v>
      </c>
      <c r="K4026" s="277"/>
      <c r="L4026" s="276" t="s">
        <v>49</v>
      </c>
      <c r="M4026" s="276" t="s">
        <v>50</v>
      </c>
      <c r="N4026" s="374" t="s">
        <v>684</v>
      </c>
    </row>
    <row r="4027" spans="1:14" ht="24" customHeight="1">
      <c r="A4027" s="249"/>
      <c r="B4027" s="366">
        <v>4010</v>
      </c>
      <c r="C4027" s="278" t="s">
        <v>46</v>
      </c>
      <c r="D4027" s="370" t="s">
        <v>4397</v>
      </c>
      <c r="E4027" s="366" t="s">
        <v>682</v>
      </c>
      <c r="F4027" s="359"/>
      <c r="G4027" s="366">
        <v>212</v>
      </c>
      <c r="H4027" s="367">
        <v>4</v>
      </c>
      <c r="I4027" s="357"/>
      <c r="J4027" s="373" t="s">
        <v>683</v>
      </c>
      <c r="K4027" s="277"/>
      <c r="L4027" s="276" t="s">
        <v>49</v>
      </c>
      <c r="M4027" s="276" t="s">
        <v>50</v>
      </c>
      <c r="N4027" s="374" t="s">
        <v>684</v>
      </c>
    </row>
    <row r="4028" spans="1:14" ht="24" customHeight="1">
      <c r="A4028" s="249"/>
      <c r="B4028" s="366">
        <v>4011</v>
      </c>
      <c r="C4028" s="278" t="s">
        <v>46</v>
      </c>
      <c r="D4028" s="370" t="s">
        <v>4398</v>
      </c>
      <c r="E4028" s="366" t="s">
        <v>682</v>
      </c>
      <c r="F4028" s="359"/>
      <c r="G4028" s="366">
        <v>212</v>
      </c>
      <c r="H4028" s="367">
        <v>5</v>
      </c>
      <c r="I4028" s="357"/>
      <c r="J4028" s="373" t="s">
        <v>683</v>
      </c>
      <c r="K4028" s="277"/>
      <c r="L4028" s="276" t="s">
        <v>49</v>
      </c>
      <c r="M4028" s="276" t="s">
        <v>50</v>
      </c>
      <c r="N4028" s="374" t="s">
        <v>684</v>
      </c>
    </row>
    <row r="4029" spans="1:14" ht="24" customHeight="1">
      <c r="A4029" s="249"/>
      <c r="B4029" s="363">
        <v>4012</v>
      </c>
      <c r="C4029" s="278" t="s">
        <v>46</v>
      </c>
      <c r="D4029" s="370" t="s">
        <v>4399</v>
      </c>
      <c r="E4029" s="366" t="s">
        <v>682</v>
      </c>
      <c r="F4029" s="359"/>
      <c r="G4029" s="366">
        <v>212</v>
      </c>
      <c r="H4029" s="367">
        <v>6</v>
      </c>
      <c r="I4029" s="357"/>
      <c r="J4029" s="373" t="s">
        <v>683</v>
      </c>
      <c r="K4029" s="277"/>
      <c r="L4029" s="276" t="s">
        <v>49</v>
      </c>
      <c r="M4029" s="276" t="s">
        <v>50</v>
      </c>
      <c r="N4029" s="374" t="s">
        <v>684</v>
      </c>
    </row>
    <row r="4030" spans="1:14" ht="24" customHeight="1">
      <c r="A4030" s="249"/>
      <c r="B4030" s="366">
        <v>4013</v>
      </c>
      <c r="C4030" s="278" t="s">
        <v>46</v>
      </c>
      <c r="D4030" s="370" t="s">
        <v>4400</v>
      </c>
      <c r="E4030" s="366" t="s">
        <v>682</v>
      </c>
      <c r="F4030" s="359"/>
      <c r="G4030" s="366">
        <v>212</v>
      </c>
      <c r="H4030" s="367">
        <v>7</v>
      </c>
      <c r="I4030" s="357"/>
      <c r="J4030" s="373" t="s">
        <v>683</v>
      </c>
      <c r="K4030" s="277"/>
      <c r="L4030" s="276" t="s">
        <v>49</v>
      </c>
      <c r="M4030" s="276" t="s">
        <v>50</v>
      </c>
      <c r="N4030" s="374" t="s">
        <v>684</v>
      </c>
    </row>
    <row r="4031" spans="1:14" ht="24" customHeight="1">
      <c r="A4031" s="249"/>
      <c r="B4031" s="366">
        <v>4014</v>
      </c>
      <c r="C4031" s="278" t="s">
        <v>46</v>
      </c>
      <c r="D4031" s="370" t="s">
        <v>4401</v>
      </c>
      <c r="E4031" s="366" t="s">
        <v>682</v>
      </c>
      <c r="F4031" s="359"/>
      <c r="G4031" s="366">
        <v>212</v>
      </c>
      <c r="H4031" s="367">
        <v>8</v>
      </c>
      <c r="I4031" s="357"/>
      <c r="J4031" s="373" t="s">
        <v>683</v>
      </c>
      <c r="K4031" s="277"/>
      <c r="L4031" s="276" t="s">
        <v>49</v>
      </c>
      <c r="M4031" s="276" t="s">
        <v>50</v>
      </c>
      <c r="N4031" s="374" t="s">
        <v>684</v>
      </c>
    </row>
    <row r="4032" spans="1:14" ht="24" customHeight="1">
      <c r="A4032" s="249"/>
      <c r="B4032" s="363">
        <v>4015</v>
      </c>
      <c r="C4032" s="278" t="s">
        <v>46</v>
      </c>
      <c r="D4032" s="370" t="s">
        <v>4402</v>
      </c>
      <c r="E4032" s="366" t="s">
        <v>682</v>
      </c>
      <c r="F4032" s="359"/>
      <c r="G4032" s="366">
        <v>212</v>
      </c>
      <c r="H4032" s="367">
        <v>9</v>
      </c>
      <c r="I4032" s="357"/>
      <c r="J4032" s="373" t="s">
        <v>683</v>
      </c>
      <c r="K4032" s="277"/>
      <c r="L4032" s="276" t="s">
        <v>49</v>
      </c>
      <c r="M4032" s="276" t="s">
        <v>50</v>
      </c>
      <c r="N4032" s="374" t="s">
        <v>684</v>
      </c>
    </row>
    <row r="4033" spans="1:14" ht="24" customHeight="1">
      <c r="A4033" s="249"/>
      <c r="B4033" s="366">
        <v>4016</v>
      </c>
      <c r="C4033" s="278" t="s">
        <v>46</v>
      </c>
      <c r="D4033" s="370" t="s">
        <v>4403</v>
      </c>
      <c r="E4033" s="366" t="s">
        <v>682</v>
      </c>
      <c r="F4033" s="359"/>
      <c r="G4033" s="366">
        <v>212</v>
      </c>
      <c r="H4033" s="367">
        <v>10</v>
      </c>
      <c r="I4033" s="357"/>
      <c r="J4033" s="373" t="s">
        <v>683</v>
      </c>
      <c r="K4033" s="277"/>
      <c r="L4033" s="276" t="s">
        <v>49</v>
      </c>
      <c r="M4033" s="276" t="s">
        <v>50</v>
      </c>
      <c r="N4033" s="374" t="s">
        <v>684</v>
      </c>
    </row>
    <row r="4034" spans="1:14" ht="24" customHeight="1">
      <c r="A4034" s="249"/>
      <c r="B4034" s="366">
        <v>4017</v>
      </c>
      <c r="C4034" s="278" t="s">
        <v>46</v>
      </c>
      <c r="D4034" s="370" t="s">
        <v>4404</v>
      </c>
      <c r="E4034" s="366" t="s">
        <v>682</v>
      </c>
      <c r="F4034" s="359"/>
      <c r="G4034" s="366">
        <v>212</v>
      </c>
      <c r="H4034" s="367">
        <v>11</v>
      </c>
      <c r="I4034" s="357"/>
      <c r="J4034" s="373" t="s">
        <v>683</v>
      </c>
      <c r="K4034" s="277"/>
      <c r="L4034" s="276" t="s">
        <v>49</v>
      </c>
      <c r="M4034" s="276" t="s">
        <v>50</v>
      </c>
      <c r="N4034" s="374" t="s">
        <v>684</v>
      </c>
    </row>
    <row r="4035" spans="1:14" ht="24" customHeight="1">
      <c r="A4035" s="249"/>
      <c r="B4035" s="363">
        <v>4018</v>
      </c>
      <c r="C4035" s="278" t="s">
        <v>46</v>
      </c>
      <c r="D4035" s="370" t="s">
        <v>4405</v>
      </c>
      <c r="E4035" s="366" t="s">
        <v>682</v>
      </c>
      <c r="F4035" s="359"/>
      <c r="G4035" s="366">
        <v>212</v>
      </c>
      <c r="H4035" s="367">
        <v>12</v>
      </c>
      <c r="I4035" s="357"/>
      <c r="J4035" s="373" t="s">
        <v>683</v>
      </c>
      <c r="K4035" s="277"/>
      <c r="L4035" s="276" t="s">
        <v>49</v>
      </c>
      <c r="M4035" s="276" t="s">
        <v>50</v>
      </c>
      <c r="N4035" s="374" t="s">
        <v>684</v>
      </c>
    </row>
    <row r="4036" spans="1:14" ht="24" customHeight="1">
      <c r="A4036" s="249"/>
      <c r="B4036" s="366">
        <v>4019</v>
      </c>
      <c r="C4036" s="278" t="s">
        <v>46</v>
      </c>
      <c r="D4036" s="370" t="s">
        <v>4406</v>
      </c>
      <c r="E4036" s="366" t="s">
        <v>682</v>
      </c>
      <c r="F4036" s="359"/>
      <c r="G4036" s="366">
        <v>212</v>
      </c>
      <c r="H4036" s="367">
        <v>13</v>
      </c>
      <c r="I4036" s="357"/>
      <c r="J4036" s="373" t="s">
        <v>683</v>
      </c>
      <c r="K4036" s="277"/>
      <c r="L4036" s="276" t="s">
        <v>49</v>
      </c>
      <c r="M4036" s="276" t="s">
        <v>50</v>
      </c>
      <c r="N4036" s="374" t="s">
        <v>684</v>
      </c>
    </row>
    <row r="4037" spans="1:14" ht="24" customHeight="1">
      <c r="A4037" s="249"/>
      <c r="B4037" s="366">
        <v>4020</v>
      </c>
      <c r="C4037" s="278" t="s">
        <v>46</v>
      </c>
      <c r="D4037" s="370" t="s">
        <v>4407</v>
      </c>
      <c r="E4037" s="366" t="s">
        <v>682</v>
      </c>
      <c r="F4037" s="359"/>
      <c r="G4037" s="366">
        <v>212</v>
      </c>
      <c r="H4037" s="367">
        <v>14</v>
      </c>
      <c r="I4037" s="357"/>
      <c r="J4037" s="373" t="s">
        <v>683</v>
      </c>
      <c r="K4037" s="277"/>
      <c r="L4037" s="276" t="s">
        <v>49</v>
      </c>
      <c r="M4037" s="276" t="s">
        <v>50</v>
      </c>
      <c r="N4037" s="374" t="s">
        <v>684</v>
      </c>
    </row>
    <row r="4038" spans="1:14" ht="24" customHeight="1">
      <c r="A4038" s="249"/>
      <c r="B4038" s="363">
        <v>4021</v>
      </c>
      <c r="C4038" s="278" t="s">
        <v>46</v>
      </c>
      <c r="D4038" s="370" t="s">
        <v>4408</v>
      </c>
      <c r="E4038" s="366" t="s">
        <v>682</v>
      </c>
      <c r="F4038" s="359"/>
      <c r="G4038" s="366">
        <v>212</v>
      </c>
      <c r="H4038" s="367">
        <v>15</v>
      </c>
      <c r="I4038" s="357"/>
      <c r="J4038" s="373" t="s">
        <v>683</v>
      </c>
      <c r="K4038" s="277"/>
      <c r="L4038" s="276" t="s">
        <v>49</v>
      </c>
      <c r="M4038" s="276" t="s">
        <v>50</v>
      </c>
      <c r="N4038" s="374" t="s">
        <v>684</v>
      </c>
    </row>
    <row r="4039" spans="1:14" ht="24" customHeight="1">
      <c r="A4039" s="249"/>
      <c r="B4039" s="366">
        <v>4022</v>
      </c>
      <c r="C4039" s="278" t="s">
        <v>46</v>
      </c>
      <c r="D4039" s="370" t="s">
        <v>4409</v>
      </c>
      <c r="E4039" s="366" t="s">
        <v>682</v>
      </c>
      <c r="F4039" s="359"/>
      <c r="G4039" s="366">
        <v>212</v>
      </c>
      <c r="H4039" s="367">
        <v>16</v>
      </c>
      <c r="I4039" s="357"/>
      <c r="J4039" s="373" t="s">
        <v>683</v>
      </c>
      <c r="K4039" s="277"/>
      <c r="L4039" s="276" t="s">
        <v>49</v>
      </c>
      <c r="M4039" s="276" t="s">
        <v>50</v>
      </c>
      <c r="N4039" s="374" t="s">
        <v>684</v>
      </c>
    </row>
    <row r="4040" spans="1:14" ht="24" customHeight="1">
      <c r="A4040" s="249"/>
      <c r="B4040" s="366">
        <v>4023</v>
      </c>
      <c r="C4040" s="278" t="s">
        <v>46</v>
      </c>
      <c r="D4040" s="370" t="s">
        <v>4410</v>
      </c>
      <c r="E4040" s="366" t="s">
        <v>682</v>
      </c>
      <c r="F4040" s="359"/>
      <c r="G4040" s="366">
        <v>212</v>
      </c>
      <c r="H4040" s="367">
        <v>17</v>
      </c>
      <c r="I4040" s="357"/>
      <c r="J4040" s="373" t="s">
        <v>683</v>
      </c>
      <c r="K4040" s="277"/>
      <c r="L4040" s="276" t="s">
        <v>49</v>
      </c>
      <c r="M4040" s="276" t="s">
        <v>50</v>
      </c>
      <c r="N4040" s="374" t="s">
        <v>684</v>
      </c>
    </row>
    <row r="4041" spans="1:14" ht="24" customHeight="1">
      <c r="A4041" s="249"/>
      <c r="B4041" s="363">
        <v>4024</v>
      </c>
      <c r="C4041" s="278" t="s">
        <v>46</v>
      </c>
      <c r="D4041" s="370" t="s">
        <v>4411</v>
      </c>
      <c r="E4041" s="366" t="s">
        <v>682</v>
      </c>
      <c r="F4041" s="359"/>
      <c r="G4041" s="366">
        <v>212</v>
      </c>
      <c r="H4041" s="367">
        <v>18</v>
      </c>
      <c r="I4041" s="357"/>
      <c r="J4041" s="373" t="s">
        <v>683</v>
      </c>
      <c r="K4041" s="277"/>
      <c r="L4041" s="276" t="s">
        <v>49</v>
      </c>
      <c r="M4041" s="276" t="s">
        <v>50</v>
      </c>
      <c r="N4041" s="374" t="s">
        <v>684</v>
      </c>
    </row>
    <row r="4042" spans="1:14" ht="24" customHeight="1">
      <c r="A4042" s="249"/>
      <c r="B4042" s="366">
        <v>4025</v>
      </c>
      <c r="C4042" s="278" t="s">
        <v>46</v>
      </c>
      <c r="D4042" s="370" t="s">
        <v>4412</v>
      </c>
      <c r="E4042" s="366" t="s">
        <v>682</v>
      </c>
      <c r="F4042" s="359"/>
      <c r="G4042" s="366">
        <v>212</v>
      </c>
      <c r="H4042" s="367">
        <v>19</v>
      </c>
      <c r="I4042" s="357"/>
      <c r="J4042" s="373" t="s">
        <v>683</v>
      </c>
      <c r="K4042" s="277"/>
      <c r="L4042" s="276" t="s">
        <v>49</v>
      </c>
      <c r="M4042" s="276" t="s">
        <v>50</v>
      </c>
      <c r="N4042" s="374" t="s">
        <v>684</v>
      </c>
    </row>
    <row r="4043" spans="1:14" ht="24" customHeight="1">
      <c r="A4043" s="249"/>
      <c r="B4043" s="366">
        <v>4026</v>
      </c>
      <c r="C4043" s="278" t="s">
        <v>46</v>
      </c>
      <c r="D4043" s="370" t="s">
        <v>4413</v>
      </c>
      <c r="E4043" s="366" t="s">
        <v>682</v>
      </c>
      <c r="F4043" s="359"/>
      <c r="G4043" s="366">
        <v>212</v>
      </c>
      <c r="H4043" s="367">
        <v>20</v>
      </c>
      <c r="I4043" s="357"/>
      <c r="J4043" s="373" t="s">
        <v>683</v>
      </c>
      <c r="K4043" s="277"/>
      <c r="L4043" s="276" t="s">
        <v>49</v>
      </c>
      <c r="M4043" s="276" t="s">
        <v>50</v>
      </c>
      <c r="N4043" s="374" t="s">
        <v>684</v>
      </c>
    </row>
    <row r="4044" spans="1:14" ht="24" customHeight="1">
      <c r="A4044" s="249"/>
      <c r="B4044" s="363">
        <v>4027</v>
      </c>
      <c r="C4044" s="278" t="s">
        <v>46</v>
      </c>
      <c r="D4044" s="370" t="s">
        <v>4414</v>
      </c>
      <c r="E4044" s="366" t="s">
        <v>682</v>
      </c>
      <c r="F4044" s="359"/>
      <c r="G4044" s="366">
        <v>213</v>
      </c>
      <c r="H4044" s="367">
        <v>1</v>
      </c>
      <c r="I4044" s="357"/>
      <c r="J4044" s="373" t="s">
        <v>683</v>
      </c>
      <c r="K4044" s="277"/>
      <c r="L4044" s="276" t="s">
        <v>49</v>
      </c>
      <c r="M4044" s="276" t="s">
        <v>50</v>
      </c>
      <c r="N4044" s="374" t="s">
        <v>684</v>
      </c>
    </row>
    <row r="4045" spans="1:14" ht="24" customHeight="1">
      <c r="A4045" s="249"/>
      <c r="B4045" s="366">
        <v>4028</v>
      </c>
      <c r="C4045" s="278" t="s">
        <v>46</v>
      </c>
      <c r="D4045" s="370" t="s">
        <v>4415</v>
      </c>
      <c r="E4045" s="366" t="s">
        <v>682</v>
      </c>
      <c r="F4045" s="359"/>
      <c r="G4045" s="366">
        <v>213</v>
      </c>
      <c r="H4045" s="367">
        <v>2</v>
      </c>
      <c r="I4045" s="357"/>
      <c r="J4045" s="373" t="s">
        <v>683</v>
      </c>
      <c r="K4045" s="277"/>
      <c r="L4045" s="276" t="s">
        <v>49</v>
      </c>
      <c r="M4045" s="276" t="s">
        <v>50</v>
      </c>
      <c r="N4045" s="374" t="s">
        <v>684</v>
      </c>
    </row>
    <row r="4046" spans="1:14" ht="24" customHeight="1">
      <c r="A4046" s="249"/>
      <c r="B4046" s="366">
        <v>4029</v>
      </c>
      <c r="C4046" s="278" t="s">
        <v>46</v>
      </c>
      <c r="D4046" s="370" t="s">
        <v>4416</v>
      </c>
      <c r="E4046" s="366" t="s">
        <v>682</v>
      </c>
      <c r="F4046" s="359"/>
      <c r="G4046" s="366">
        <v>213</v>
      </c>
      <c r="H4046" s="367">
        <v>3</v>
      </c>
      <c r="I4046" s="357"/>
      <c r="J4046" s="373" t="s">
        <v>683</v>
      </c>
      <c r="K4046" s="277"/>
      <c r="L4046" s="276" t="s">
        <v>49</v>
      </c>
      <c r="M4046" s="276" t="s">
        <v>50</v>
      </c>
      <c r="N4046" s="374" t="s">
        <v>684</v>
      </c>
    </row>
    <row r="4047" spans="1:14" ht="24" customHeight="1">
      <c r="A4047" s="249"/>
      <c r="B4047" s="363">
        <v>4030</v>
      </c>
      <c r="C4047" s="278" t="s">
        <v>46</v>
      </c>
      <c r="D4047" s="370" t="s">
        <v>4417</v>
      </c>
      <c r="E4047" s="366" t="s">
        <v>682</v>
      </c>
      <c r="F4047" s="359"/>
      <c r="G4047" s="366">
        <v>213</v>
      </c>
      <c r="H4047" s="367">
        <v>4</v>
      </c>
      <c r="I4047" s="357"/>
      <c r="J4047" s="373" t="s">
        <v>683</v>
      </c>
      <c r="K4047" s="277"/>
      <c r="L4047" s="276" t="s">
        <v>49</v>
      </c>
      <c r="M4047" s="276" t="s">
        <v>50</v>
      </c>
      <c r="N4047" s="374" t="s">
        <v>684</v>
      </c>
    </row>
    <row r="4048" spans="1:14" ht="24" customHeight="1">
      <c r="A4048" s="249"/>
      <c r="B4048" s="366">
        <v>4031</v>
      </c>
      <c r="C4048" s="278" t="s">
        <v>46</v>
      </c>
      <c r="D4048" s="370" t="s">
        <v>4418</v>
      </c>
      <c r="E4048" s="366" t="s">
        <v>682</v>
      </c>
      <c r="F4048" s="359"/>
      <c r="G4048" s="366">
        <v>213</v>
      </c>
      <c r="H4048" s="367">
        <v>5</v>
      </c>
      <c r="I4048" s="357"/>
      <c r="J4048" s="373" t="s">
        <v>683</v>
      </c>
      <c r="K4048" s="277"/>
      <c r="L4048" s="276" t="s">
        <v>49</v>
      </c>
      <c r="M4048" s="276" t="s">
        <v>50</v>
      </c>
      <c r="N4048" s="374" t="s">
        <v>684</v>
      </c>
    </row>
    <row r="4049" spans="1:14" ht="24" customHeight="1">
      <c r="A4049" s="249"/>
      <c r="B4049" s="366">
        <v>4032</v>
      </c>
      <c r="C4049" s="278" t="s">
        <v>46</v>
      </c>
      <c r="D4049" s="370" t="s">
        <v>4419</v>
      </c>
      <c r="E4049" s="366" t="s">
        <v>682</v>
      </c>
      <c r="F4049" s="359"/>
      <c r="G4049" s="366">
        <v>213</v>
      </c>
      <c r="H4049" s="367">
        <v>6</v>
      </c>
      <c r="I4049" s="357"/>
      <c r="J4049" s="373" t="s">
        <v>683</v>
      </c>
      <c r="K4049" s="277"/>
      <c r="L4049" s="276" t="s">
        <v>49</v>
      </c>
      <c r="M4049" s="276" t="s">
        <v>50</v>
      </c>
      <c r="N4049" s="374" t="s">
        <v>684</v>
      </c>
    </row>
    <row r="4050" spans="1:14" ht="24" customHeight="1">
      <c r="A4050" s="249"/>
      <c r="B4050" s="363">
        <v>4033</v>
      </c>
      <c r="C4050" s="278" t="s">
        <v>46</v>
      </c>
      <c r="D4050" s="370" t="s">
        <v>4420</v>
      </c>
      <c r="E4050" s="366" t="s">
        <v>682</v>
      </c>
      <c r="F4050" s="359"/>
      <c r="G4050" s="366">
        <v>213</v>
      </c>
      <c r="H4050" s="367">
        <v>7</v>
      </c>
      <c r="I4050" s="357"/>
      <c r="J4050" s="373" t="s">
        <v>683</v>
      </c>
      <c r="K4050" s="277"/>
      <c r="L4050" s="276" t="s">
        <v>49</v>
      </c>
      <c r="M4050" s="276" t="s">
        <v>50</v>
      </c>
      <c r="N4050" s="374" t="s">
        <v>684</v>
      </c>
    </row>
    <row r="4051" spans="1:14" ht="24" customHeight="1">
      <c r="A4051" s="249"/>
      <c r="B4051" s="366">
        <v>4034</v>
      </c>
      <c r="C4051" s="278" t="s">
        <v>46</v>
      </c>
      <c r="D4051" s="370" t="s">
        <v>4421</v>
      </c>
      <c r="E4051" s="366" t="s">
        <v>682</v>
      </c>
      <c r="F4051" s="359"/>
      <c r="G4051" s="366">
        <v>213</v>
      </c>
      <c r="H4051" s="367">
        <v>8</v>
      </c>
      <c r="I4051" s="357"/>
      <c r="J4051" s="373" t="s">
        <v>683</v>
      </c>
      <c r="K4051" s="277"/>
      <c r="L4051" s="276" t="s">
        <v>49</v>
      </c>
      <c r="M4051" s="276" t="s">
        <v>50</v>
      </c>
      <c r="N4051" s="374" t="s">
        <v>684</v>
      </c>
    </row>
    <row r="4052" spans="1:14" ht="24" customHeight="1">
      <c r="A4052" s="249"/>
      <c r="B4052" s="366">
        <v>4035</v>
      </c>
      <c r="C4052" s="278" t="s">
        <v>46</v>
      </c>
      <c r="D4052" s="370" t="s">
        <v>4422</v>
      </c>
      <c r="E4052" s="366" t="s">
        <v>682</v>
      </c>
      <c r="F4052" s="359"/>
      <c r="G4052" s="366">
        <v>213</v>
      </c>
      <c r="H4052" s="367">
        <v>9</v>
      </c>
      <c r="I4052" s="357"/>
      <c r="J4052" s="373" t="s">
        <v>683</v>
      </c>
      <c r="K4052" s="277"/>
      <c r="L4052" s="276" t="s">
        <v>49</v>
      </c>
      <c r="M4052" s="276" t="s">
        <v>50</v>
      </c>
      <c r="N4052" s="374" t="s">
        <v>684</v>
      </c>
    </row>
    <row r="4053" spans="1:14" ht="24" customHeight="1">
      <c r="A4053" s="249"/>
      <c r="B4053" s="363">
        <v>4036</v>
      </c>
      <c r="C4053" s="278" t="s">
        <v>46</v>
      </c>
      <c r="D4053" s="370" t="s">
        <v>4423</v>
      </c>
      <c r="E4053" s="366" t="s">
        <v>682</v>
      </c>
      <c r="F4053" s="359"/>
      <c r="G4053" s="366">
        <v>213</v>
      </c>
      <c r="H4053" s="367">
        <v>10</v>
      </c>
      <c r="I4053" s="357"/>
      <c r="J4053" s="373" t="s">
        <v>683</v>
      </c>
      <c r="K4053" s="277"/>
      <c r="L4053" s="276" t="s">
        <v>49</v>
      </c>
      <c r="M4053" s="276" t="s">
        <v>50</v>
      </c>
      <c r="N4053" s="374" t="s">
        <v>684</v>
      </c>
    </row>
    <row r="4054" spans="1:14" ht="24" customHeight="1">
      <c r="A4054" s="249"/>
      <c r="B4054" s="366">
        <v>4037</v>
      </c>
      <c r="C4054" s="278" t="s">
        <v>46</v>
      </c>
      <c r="D4054" s="370" t="s">
        <v>4424</v>
      </c>
      <c r="E4054" s="366" t="s">
        <v>682</v>
      </c>
      <c r="F4054" s="359"/>
      <c r="G4054" s="366">
        <v>213</v>
      </c>
      <c r="H4054" s="367">
        <v>11</v>
      </c>
      <c r="I4054" s="357"/>
      <c r="J4054" s="373" t="s">
        <v>683</v>
      </c>
      <c r="K4054" s="277"/>
      <c r="L4054" s="276" t="s">
        <v>49</v>
      </c>
      <c r="M4054" s="276" t="s">
        <v>50</v>
      </c>
      <c r="N4054" s="374" t="s">
        <v>684</v>
      </c>
    </row>
    <row r="4055" spans="1:14" ht="24" customHeight="1">
      <c r="A4055" s="249"/>
      <c r="B4055" s="366">
        <v>4038</v>
      </c>
      <c r="C4055" s="278" t="s">
        <v>46</v>
      </c>
      <c r="D4055" s="370" t="s">
        <v>4425</v>
      </c>
      <c r="E4055" s="366" t="s">
        <v>682</v>
      </c>
      <c r="F4055" s="359"/>
      <c r="G4055" s="366">
        <v>213</v>
      </c>
      <c r="H4055" s="367">
        <v>12</v>
      </c>
      <c r="I4055" s="357"/>
      <c r="J4055" s="373" t="s">
        <v>683</v>
      </c>
      <c r="K4055" s="277"/>
      <c r="L4055" s="276" t="s">
        <v>49</v>
      </c>
      <c r="M4055" s="276" t="s">
        <v>50</v>
      </c>
      <c r="N4055" s="374" t="s">
        <v>684</v>
      </c>
    </row>
    <row r="4056" spans="1:14" ht="24" customHeight="1">
      <c r="A4056" s="249"/>
      <c r="B4056" s="363">
        <v>4039</v>
      </c>
      <c r="C4056" s="278" t="s">
        <v>46</v>
      </c>
      <c r="D4056" s="370" t="s">
        <v>4426</v>
      </c>
      <c r="E4056" s="366" t="s">
        <v>682</v>
      </c>
      <c r="F4056" s="359"/>
      <c r="G4056" s="366">
        <v>213</v>
      </c>
      <c r="H4056" s="367">
        <v>13</v>
      </c>
      <c r="I4056" s="357"/>
      <c r="J4056" s="373" t="s">
        <v>683</v>
      </c>
      <c r="K4056" s="277"/>
      <c r="L4056" s="276" t="s">
        <v>49</v>
      </c>
      <c r="M4056" s="276" t="s">
        <v>50</v>
      </c>
      <c r="N4056" s="374" t="s">
        <v>684</v>
      </c>
    </row>
    <row r="4057" spans="1:14" ht="24" customHeight="1">
      <c r="A4057" s="249"/>
      <c r="B4057" s="366">
        <v>4040</v>
      </c>
      <c r="C4057" s="278" t="s">
        <v>46</v>
      </c>
      <c r="D4057" s="370" t="s">
        <v>4427</v>
      </c>
      <c r="E4057" s="366" t="s">
        <v>682</v>
      </c>
      <c r="F4057" s="359"/>
      <c r="G4057" s="366">
        <v>213</v>
      </c>
      <c r="H4057" s="367">
        <v>14</v>
      </c>
      <c r="I4057" s="357"/>
      <c r="J4057" s="373" t="s">
        <v>683</v>
      </c>
      <c r="K4057" s="277"/>
      <c r="L4057" s="276" t="s">
        <v>49</v>
      </c>
      <c r="M4057" s="276" t="s">
        <v>50</v>
      </c>
      <c r="N4057" s="374" t="s">
        <v>684</v>
      </c>
    </row>
    <row r="4058" spans="1:14" ht="24" customHeight="1">
      <c r="A4058" s="249"/>
      <c r="B4058" s="366">
        <v>4041</v>
      </c>
      <c r="C4058" s="278" t="s">
        <v>46</v>
      </c>
      <c r="D4058" s="370" t="s">
        <v>4428</v>
      </c>
      <c r="E4058" s="366" t="s">
        <v>682</v>
      </c>
      <c r="F4058" s="359"/>
      <c r="G4058" s="366">
        <v>213</v>
      </c>
      <c r="H4058" s="367">
        <v>15</v>
      </c>
      <c r="I4058" s="357"/>
      <c r="J4058" s="373" t="s">
        <v>683</v>
      </c>
      <c r="K4058" s="277"/>
      <c r="L4058" s="276" t="s">
        <v>49</v>
      </c>
      <c r="M4058" s="276" t="s">
        <v>50</v>
      </c>
      <c r="N4058" s="374" t="s">
        <v>684</v>
      </c>
    </row>
    <row r="4059" spans="1:14" ht="24" customHeight="1">
      <c r="A4059" s="249"/>
      <c r="B4059" s="363">
        <v>4042</v>
      </c>
      <c r="C4059" s="278" t="s">
        <v>46</v>
      </c>
      <c r="D4059" s="370" t="s">
        <v>4429</v>
      </c>
      <c r="E4059" s="366" t="s">
        <v>682</v>
      </c>
      <c r="F4059" s="359"/>
      <c r="G4059" s="366">
        <v>213</v>
      </c>
      <c r="H4059" s="367">
        <v>16</v>
      </c>
      <c r="I4059" s="357"/>
      <c r="J4059" s="373" t="s">
        <v>683</v>
      </c>
      <c r="K4059" s="277"/>
      <c r="L4059" s="276" t="s">
        <v>49</v>
      </c>
      <c r="M4059" s="276" t="s">
        <v>50</v>
      </c>
      <c r="N4059" s="374" t="s">
        <v>684</v>
      </c>
    </row>
    <row r="4060" spans="1:14" ht="24" customHeight="1">
      <c r="A4060" s="249"/>
      <c r="B4060" s="366">
        <v>4043</v>
      </c>
      <c r="C4060" s="278" t="s">
        <v>46</v>
      </c>
      <c r="D4060" s="370" t="s">
        <v>4430</v>
      </c>
      <c r="E4060" s="366" t="s">
        <v>682</v>
      </c>
      <c r="F4060" s="359"/>
      <c r="G4060" s="366">
        <v>213</v>
      </c>
      <c r="H4060" s="367">
        <v>17</v>
      </c>
      <c r="I4060" s="357"/>
      <c r="J4060" s="373" t="s">
        <v>683</v>
      </c>
      <c r="K4060" s="277"/>
      <c r="L4060" s="276" t="s">
        <v>49</v>
      </c>
      <c r="M4060" s="276" t="s">
        <v>50</v>
      </c>
      <c r="N4060" s="374" t="s">
        <v>684</v>
      </c>
    </row>
    <row r="4061" spans="1:14" ht="24" customHeight="1">
      <c r="A4061" s="249"/>
      <c r="B4061" s="366">
        <v>4044</v>
      </c>
      <c r="C4061" s="278" t="s">
        <v>46</v>
      </c>
      <c r="D4061" s="370" t="s">
        <v>4431</v>
      </c>
      <c r="E4061" s="366" t="s">
        <v>682</v>
      </c>
      <c r="F4061" s="359"/>
      <c r="G4061" s="366">
        <v>213</v>
      </c>
      <c r="H4061" s="367">
        <v>18</v>
      </c>
      <c r="I4061" s="357"/>
      <c r="J4061" s="373" t="s">
        <v>683</v>
      </c>
      <c r="K4061" s="277"/>
      <c r="L4061" s="276" t="s">
        <v>49</v>
      </c>
      <c r="M4061" s="276" t="s">
        <v>50</v>
      </c>
      <c r="N4061" s="374" t="s">
        <v>684</v>
      </c>
    </row>
    <row r="4062" spans="1:14" ht="24" customHeight="1">
      <c r="A4062" s="249"/>
      <c r="B4062" s="363">
        <v>4045</v>
      </c>
      <c r="C4062" s="278" t="s">
        <v>46</v>
      </c>
      <c r="D4062" s="370" t="s">
        <v>4432</v>
      </c>
      <c r="E4062" s="366" t="s">
        <v>682</v>
      </c>
      <c r="F4062" s="359"/>
      <c r="G4062" s="366">
        <v>213</v>
      </c>
      <c r="H4062" s="367">
        <v>19</v>
      </c>
      <c r="I4062" s="357"/>
      <c r="J4062" s="373" t="s">
        <v>683</v>
      </c>
      <c r="K4062" s="277"/>
      <c r="L4062" s="276" t="s">
        <v>49</v>
      </c>
      <c r="M4062" s="276" t="s">
        <v>50</v>
      </c>
      <c r="N4062" s="374" t="s">
        <v>684</v>
      </c>
    </row>
    <row r="4063" spans="1:14" ht="24" customHeight="1">
      <c r="A4063" s="249"/>
      <c r="B4063" s="366">
        <v>4046</v>
      </c>
      <c r="C4063" s="278" t="s">
        <v>46</v>
      </c>
      <c r="D4063" s="370" t="s">
        <v>4433</v>
      </c>
      <c r="E4063" s="366" t="s">
        <v>682</v>
      </c>
      <c r="F4063" s="359"/>
      <c r="G4063" s="366">
        <v>213</v>
      </c>
      <c r="H4063" s="367">
        <v>20</v>
      </c>
      <c r="I4063" s="357"/>
      <c r="J4063" s="373" t="s">
        <v>683</v>
      </c>
      <c r="K4063" s="277"/>
      <c r="L4063" s="276" t="s">
        <v>49</v>
      </c>
      <c r="M4063" s="276" t="s">
        <v>50</v>
      </c>
      <c r="N4063" s="374" t="s">
        <v>684</v>
      </c>
    </row>
    <row r="4064" spans="1:14" ht="24" customHeight="1">
      <c r="A4064" s="249"/>
      <c r="B4064" s="366">
        <v>4047</v>
      </c>
      <c r="C4064" s="278" t="s">
        <v>46</v>
      </c>
      <c r="D4064" s="370" t="s">
        <v>4434</v>
      </c>
      <c r="E4064" s="366" t="s">
        <v>682</v>
      </c>
      <c r="F4064" s="359"/>
      <c r="G4064" s="366">
        <v>214</v>
      </c>
      <c r="H4064" s="367">
        <v>1</v>
      </c>
      <c r="I4064" s="357"/>
      <c r="J4064" s="373" t="s">
        <v>683</v>
      </c>
      <c r="K4064" s="277"/>
      <c r="L4064" s="276" t="s">
        <v>49</v>
      </c>
      <c r="M4064" s="276" t="s">
        <v>50</v>
      </c>
      <c r="N4064" s="374" t="s">
        <v>684</v>
      </c>
    </row>
    <row r="4065" spans="1:14" ht="24" customHeight="1">
      <c r="A4065" s="249"/>
      <c r="B4065" s="363">
        <v>4048</v>
      </c>
      <c r="C4065" s="278" t="s">
        <v>46</v>
      </c>
      <c r="D4065" s="370" t="s">
        <v>4435</v>
      </c>
      <c r="E4065" s="366" t="s">
        <v>682</v>
      </c>
      <c r="F4065" s="359"/>
      <c r="G4065" s="366">
        <v>214</v>
      </c>
      <c r="H4065" s="367">
        <v>2</v>
      </c>
      <c r="I4065" s="357"/>
      <c r="J4065" s="373" t="s">
        <v>683</v>
      </c>
      <c r="K4065" s="277"/>
      <c r="L4065" s="276" t="s">
        <v>49</v>
      </c>
      <c r="M4065" s="276" t="s">
        <v>50</v>
      </c>
      <c r="N4065" s="374" t="s">
        <v>684</v>
      </c>
    </row>
    <row r="4066" spans="1:14" ht="24" customHeight="1">
      <c r="A4066" s="249"/>
      <c r="B4066" s="366">
        <v>4049</v>
      </c>
      <c r="C4066" s="278" t="s">
        <v>46</v>
      </c>
      <c r="D4066" s="370" t="s">
        <v>4436</v>
      </c>
      <c r="E4066" s="366" t="s">
        <v>682</v>
      </c>
      <c r="F4066" s="359"/>
      <c r="G4066" s="366">
        <v>214</v>
      </c>
      <c r="H4066" s="367">
        <v>3</v>
      </c>
      <c r="I4066" s="357"/>
      <c r="J4066" s="373" t="s">
        <v>683</v>
      </c>
      <c r="K4066" s="277"/>
      <c r="L4066" s="276" t="s">
        <v>49</v>
      </c>
      <c r="M4066" s="276" t="s">
        <v>50</v>
      </c>
      <c r="N4066" s="374" t="s">
        <v>684</v>
      </c>
    </row>
    <row r="4067" spans="1:14" ht="24" customHeight="1">
      <c r="A4067" s="249"/>
      <c r="B4067" s="366">
        <v>4050</v>
      </c>
      <c r="C4067" s="278" t="s">
        <v>46</v>
      </c>
      <c r="D4067" s="370" t="s">
        <v>4437</v>
      </c>
      <c r="E4067" s="366" t="s">
        <v>682</v>
      </c>
      <c r="F4067" s="359"/>
      <c r="G4067" s="366">
        <v>214</v>
      </c>
      <c r="H4067" s="367">
        <v>4</v>
      </c>
      <c r="I4067" s="357"/>
      <c r="J4067" s="373" t="s">
        <v>683</v>
      </c>
      <c r="K4067" s="277"/>
      <c r="L4067" s="276" t="s">
        <v>49</v>
      </c>
      <c r="M4067" s="276" t="s">
        <v>50</v>
      </c>
      <c r="N4067" s="374" t="s">
        <v>684</v>
      </c>
    </row>
    <row r="4068" spans="1:14" ht="24" customHeight="1">
      <c r="A4068" s="249"/>
      <c r="B4068" s="363">
        <v>4051</v>
      </c>
      <c r="C4068" s="278" t="s">
        <v>46</v>
      </c>
      <c r="D4068" s="370" t="s">
        <v>4438</v>
      </c>
      <c r="E4068" s="366" t="s">
        <v>682</v>
      </c>
      <c r="F4068" s="359"/>
      <c r="G4068" s="366">
        <v>214</v>
      </c>
      <c r="H4068" s="367">
        <v>5</v>
      </c>
      <c r="I4068" s="357"/>
      <c r="J4068" s="373" t="s">
        <v>683</v>
      </c>
      <c r="K4068" s="277"/>
      <c r="L4068" s="276" t="s">
        <v>49</v>
      </c>
      <c r="M4068" s="276" t="s">
        <v>50</v>
      </c>
      <c r="N4068" s="374" t="s">
        <v>684</v>
      </c>
    </row>
    <row r="4069" spans="1:14" ht="24" customHeight="1">
      <c r="A4069" s="249"/>
      <c r="B4069" s="366">
        <v>4052</v>
      </c>
      <c r="C4069" s="278" t="s">
        <v>46</v>
      </c>
      <c r="D4069" s="370" t="s">
        <v>4439</v>
      </c>
      <c r="E4069" s="366" t="s">
        <v>682</v>
      </c>
      <c r="F4069" s="359"/>
      <c r="G4069" s="366">
        <v>214</v>
      </c>
      <c r="H4069" s="367">
        <v>6</v>
      </c>
      <c r="I4069" s="357"/>
      <c r="J4069" s="373" t="s">
        <v>683</v>
      </c>
      <c r="K4069" s="277"/>
      <c r="L4069" s="276" t="s">
        <v>49</v>
      </c>
      <c r="M4069" s="276" t="s">
        <v>50</v>
      </c>
      <c r="N4069" s="374" t="s">
        <v>684</v>
      </c>
    </row>
    <row r="4070" spans="1:14" ht="24" customHeight="1">
      <c r="A4070" s="249"/>
      <c r="B4070" s="366">
        <v>4053</v>
      </c>
      <c r="C4070" s="278" t="s">
        <v>46</v>
      </c>
      <c r="D4070" s="370" t="s">
        <v>4440</v>
      </c>
      <c r="E4070" s="366" t="s">
        <v>682</v>
      </c>
      <c r="F4070" s="359"/>
      <c r="G4070" s="366">
        <v>214</v>
      </c>
      <c r="H4070" s="367">
        <v>7</v>
      </c>
      <c r="I4070" s="357"/>
      <c r="J4070" s="373" t="s">
        <v>683</v>
      </c>
      <c r="K4070" s="277"/>
      <c r="L4070" s="276" t="s">
        <v>49</v>
      </c>
      <c r="M4070" s="276" t="s">
        <v>50</v>
      </c>
      <c r="N4070" s="374" t="s">
        <v>684</v>
      </c>
    </row>
    <row r="4071" spans="1:14" ht="24" customHeight="1">
      <c r="A4071" s="249"/>
      <c r="B4071" s="363">
        <v>4054</v>
      </c>
      <c r="C4071" s="278" t="s">
        <v>46</v>
      </c>
      <c r="D4071" s="370" t="s">
        <v>4441</v>
      </c>
      <c r="E4071" s="366" t="s">
        <v>682</v>
      </c>
      <c r="F4071" s="359"/>
      <c r="G4071" s="366">
        <v>214</v>
      </c>
      <c r="H4071" s="367">
        <v>8</v>
      </c>
      <c r="I4071" s="357"/>
      <c r="J4071" s="373" t="s">
        <v>683</v>
      </c>
      <c r="K4071" s="277"/>
      <c r="L4071" s="276" t="s">
        <v>49</v>
      </c>
      <c r="M4071" s="276" t="s">
        <v>50</v>
      </c>
      <c r="N4071" s="374" t="s">
        <v>684</v>
      </c>
    </row>
    <row r="4072" spans="1:14" ht="24" customHeight="1">
      <c r="A4072" s="249"/>
      <c r="B4072" s="366">
        <v>4055</v>
      </c>
      <c r="C4072" s="278" t="s">
        <v>46</v>
      </c>
      <c r="D4072" s="370" t="s">
        <v>4442</v>
      </c>
      <c r="E4072" s="366" t="s">
        <v>682</v>
      </c>
      <c r="F4072" s="359"/>
      <c r="G4072" s="366">
        <v>214</v>
      </c>
      <c r="H4072" s="367">
        <v>9</v>
      </c>
      <c r="I4072" s="357"/>
      <c r="J4072" s="373" t="s">
        <v>683</v>
      </c>
      <c r="K4072" s="277"/>
      <c r="L4072" s="276" t="s">
        <v>49</v>
      </c>
      <c r="M4072" s="276" t="s">
        <v>50</v>
      </c>
      <c r="N4072" s="374" t="s">
        <v>684</v>
      </c>
    </row>
    <row r="4073" spans="1:14" ht="24" customHeight="1">
      <c r="A4073" s="249"/>
      <c r="B4073" s="366">
        <v>4056</v>
      </c>
      <c r="C4073" s="278" t="s">
        <v>46</v>
      </c>
      <c r="D4073" s="370" t="s">
        <v>4443</v>
      </c>
      <c r="E4073" s="366" t="s">
        <v>682</v>
      </c>
      <c r="F4073" s="359"/>
      <c r="G4073" s="366">
        <v>214</v>
      </c>
      <c r="H4073" s="367">
        <v>10</v>
      </c>
      <c r="I4073" s="357"/>
      <c r="J4073" s="373" t="s">
        <v>683</v>
      </c>
      <c r="K4073" s="277"/>
      <c r="L4073" s="276" t="s">
        <v>49</v>
      </c>
      <c r="M4073" s="276" t="s">
        <v>50</v>
      </c>
      <c r="N4073" s="374" t="s">
        <v>684</v>
      </c>
    </row>
    <row r="4074" spans="1:14" ht="24" customHeight="1">
      <c r="A4074" s="249"/>
      <c r="B4074" s="363">
        <v>4057</v>
      </c>
      <c r="C4074" s="278" t="s">
        <v>46</v>
      </c>
      <c r="D4074" s="370" t="s">
        <v>4444</v>
      </c>
      <c r="E4074" s="366" t="s">
        <v>682</v>
      </c>
      <c r="F4074" s="359"/>
      <c r="G4074" s="366">
        <v>214</v>
      </c>
      <c r="H4074" s="367">
        <v>11</v>
      </c>
      <c r="I4074" s="357"/>
      <c r="J4074" s="373" t="s">
        <v>683</v>
      </c>
      <c r="K4074" s="277"/>
      <c r="L4074" s="276" t="s">
        <v>49</v>
      </c>
      <c r="M4074" s="276" t="s">
        <v>50</v>
      </c>
      <c r="N4074" s="374" t="s">
        <v>684</v>
      </c>
    </row>
    <row r="4075" spans="1:14" ht="24" customHeight="1">
      <c r="A4075" s="249"/>
      <c r="B4075" s="366">
        <v>4058</v>
      </c>
      <c r="C4075" s="278" t="s">
        <v>46</v>
      </c>
      <c r="D4075" s="370" t="s">
        <v>4445</v>
      </c>
      <c r="E4075" s="366" t="s">
        <v>682</v>
      </c>
      <c r="F4075" s="359"/>
      <c r="G4075" s="366">
        <v>214</v>
      </c>
      <c r="H4075" s="367">
        <v>12</v>
      </c>
      <c r="I4075" s="357"/>
      <c r="J4075" s="373" t="s">
        <v>683</v>
      </c>
      <c r="K4075" s="277"/>
      <c r="L4075" s="276" t="s">
        <v>49</v>
      </c>
      <c r="M4075" s="276" t="s">
        <v>50</v>
      </c>
      <c r="N4075" s="374" t="s">
        <v>684</v>
      </c>
    </row>
    <row r="4076" spans="1:14" ht="24" customHeight="1">
      <c r="A4076" s="249"/>
      <c r="B4076" s="366">
        <v>4059</v>
      </c>
      <c r="C4076" s="278" t="s">
        <v>46</v>
      </c>
      <c r="D4076" s="370" t="s">
        <v>4446</v>
      </c>
      <c r="E4076" s="366" t="s">
        <v>682</v>
      </c>
      <c r="F4076" s="359"/>
      <c r="G4076" s="366">
        <v>214</v>
      </c>
      <c r="H4076" s="367">
        <v>13</v>
      </c>
      <c r="I4076" s="357"/>
      <c r="J4076" s="373" t="s">
        <v>683</v>
      </c>
      <c r="K4076" s="277"/>
      <c r="L4076" s="276" t="s">
        <v>49</v>
      </c>
      <c r="M4076" s="276" t="s">
        <v>50</v>
      </c>
      <c r="N4076" s="374" t="s">
        <v>684</v>
      </c>
    </row>
    <row r="4077" spans="1:14" ht="24" customHeight="1">
      <c r="A4077" s="249"/>
      <c r="B4077" s="363">
        <v>4060</v>
      </c>
      <c r="C4077" s="278" t="s">
        <v>46</v>
      </c>
      <c r="D4077" s="370" t="s">
        <v>4447</v>
      </c>
      <c r="E4077" s="366" t="s">
        <v>682</v>
      </c>
      <c r="F4077" s="359"/>
      <c r="G4077" s="366">
        <v>214</v>
      </c>
      <c r="H4077" s="367">
        <v>14</v>
      </c>
      <c r="I4077" s="357"/>
      <c r="J4077" s="373" t="s">
        <v>683</v>
      </c>
      <c r="K4077" s="277"/>
      <c r="L4077" s="276" t="s">
        <v>49</v>
      </c>
      <c r="M4077" s="276" t="s">
        <v>50</v>
      </c>
      <c r="N4077" s="374" t="s">
        <v>684</v>
      </c>
    </row>
    <row r="4078" spans="1:14" ht="24" customHeight="1">
      <c r="A4078" s="249"/>
      <c r="B4078" s="366">
        <v>4061</v>
      </c>
      <c r="C4078" s="278" t="s">
        <v>46</v>
      </c>
      <c r="D4078" s="370" t="s">
        <v>4448</v>
      </c>
      <c r="E4078" s="366" t="s">
        <v>682</v>
      </c>
      <c r="F4078" s="359"/>
      <c r="G4078" s="366">
        <v>214</v>
      </c>
      <c r="H4078" s="367">
        <v>15</v>
      </c>
      <c r="I4078" s="357"/>
      <c r="J4078" s="373" t="s">
        <v>683</v>
      </c>
      <c r="K4078" s="277"/>
      <c r="L4078" s="276" t="s">
        <v>49</v>
      </c>
      <c r="M4078" s="276" t="s">
        <v>50</v>
      </c>
      <c r="N4078" s="374" t="s">
        <v>684</v>
      </c>
    </row>
    <row r="4079" spans="1:14" ht="24" customHeight="1">
      <c r="A4079" s="249"/>
      <c r="B4079" s="366">
        <v>4062</v>
      </c>
      <c r="C4079" s="278" t="s">
        <v>46</v>
      </c>
      <c r="D4079" s="370" t="s">
        <v>4449</v>
      </c>
      <c r="E4079" s="366" t="s">
        <v>682</v>
      </c>
      <c r="F4079" s="359"/>
      <c r="G4079" s="366">
        <v>214</v>
      </c>
      <c r="H4079" s="367">
        <v>16</v>
      </c>
      <c r="I4079" s="357"/>
      <c r="J4079" s="373" t="s">
        <v>683</v>
      </c>
      <c r="K4079" s="277"/>
      <c r="L4079" s="276" t="s">
        <v>49</v>
      </c>
      <c r="M4079" s="276" t="s">
        <v>50</v>
      </c>
      <c r="N4079" s="374" t="s">
        <v>684</v>
      </c>
    </row>
    <row r="4080" spans="1:14" ht="24" customHeight="1">
      <c r="A4080" s="249"/>
      <c r="B4080" s="363">
        <v>4063</v>
      </c>
      <c r="C4080" s="278" t="s">
        <v>46</v>
      </c>
      <c r="D4080" s="370" t="s">
        <v>4450</v>
      </c>
      <c r="E4080" s="366" t="s">
        <v>682</v>
      </c>
      <c r="F4080" s="359"/>
      <c r="G4080" s="366">
        <v>214</v>
      </c>
      <c r="H4080" s="367">
        <v>17</v>
      </c>
      <c r="I4080" s="357"/>
      <c r="J4080" s="373" t="s">
        <v>683</v>
      </c>
      <c r="K4080" s="277"/>
      <c r="L4080" s="276" t="s">
        <v>49</v>
      </c>
      <c r="M4080" s="276" t="s">
        <v>50</v>
      </c>
      <c r="N4080" s="374" t="s">
        <v>684</v>
      </c>
    </row>
    <row r="4081" spans="1:14" ht="24" customHeight="1">
      <c r="A4081" s="249"/>
      <c r="B4081" s="366">
        <v>4064</v>
      </c>
      <c r="C4081" s="278" t="s">
        <v>46</v>
      </c>
      <c r="D4081" s="370" t="s">
        <v>4451</v>
      </c>
      <c r="E4081" s="366" t="s">
        <v>682</v>
      </c>
      <c r="F4081" s="359"/>
      <c r="G4081" s="366">
        <v>214</v>
      </c>
      <c r="H4081" s="367">
        <v>18</v>
      </c>
      <c r="I4081" s="357"/>
      <c r="J4081" s="373" t="s">
        <v>683</v>
      </c>
      <c r="K4081" s="277"/>
      <c r="L4081" s="276" t="s">
        <v>49</v>
      </c>
      <c r="M4081" s="276" t="s">
        <v>50</v>
      </c>
      <c r="N4081" s="374" t="s">
        <v>684</v>
      </c>
    </row>
    <row r="4082" spans="1:14" ht="24" customHeight="1">
      <c r="A4082" s="249"/>
      <c r="B4082" s="366">
        <v>4065</v>
      </c>
      <c r="C4082" s="278" t="s">
        <v>46</v>
      </c>
      <c r="D4082" s="370" t="s">
        <v>4452</v>
      </c>
      <c r="E4082" s="366" t="s">
        <v>682</v>
      </c>
      <c r="F4082" s="359"/>
      <c r="G4082" s="366">
        <v>214</v>
      </c>
      <c r="H4082" s="367">
        <v>19</v>
      </c>
      <c r="I4082" s="357"/>
      <c r="J4082" s="373" t="s">
        <v>683</v>
      </c>
      <c r="K4082" s="277"/>
      <c r="L4082" s="276" t="s">
        <v>49</v>
      </c>
      <c r="M4082" s="276" t="s">
        <v>50</v>
      </c>
      <c r="N4082" s="374" t="s">
        <v>684</v>
      </c>
    </row>
    <row r="4083" spans="1:14" ht="24" customHeight="1">
      <c r="A4083" s="249"/>
      <c r="B4083" s="363">
        <v>4066</v>
      </c>
      <c r="C4083" s="278" t="s">
        <v>46</v>
      </c>
      <c r="D4083" s="370" t="s">
        <v>4453</v>
      </c>
      <c r="E4083" s="366" t="s">
        <v>682</v>
      </c>
      <c r="F4083" s="359"/>
      <c r="G4083" s="366">
        <v>214</v>
      </c>
      <c r="H4083" s="367">
        <v>20</v>
      </c>
      <c r="I4083" s="357"/>
      <c r="J4083" s="373" t="s">
        <v>683</v>
      </c>
      <c r="K4083" s="277"/>
      <c r="L4083" s="276" t="s">
        <v>49</v>
      </c>
      <c r="M4083" s="276" t="s">
        <v>50</v>
      </c>
      <c r="N4083" s="374" t="s">
        <v>684</v>
      </c>
    </row>
    <row r="4084" spans="1:14" ht="24" customHeight="1">
      <c r="A4084" s="249"/>
      <c r="B4084" s="366">
        <v>4067</v>
      </c>
      <c r="C4084" s="278" t="s">
        <v>46</v>
      </c>
      <c r="D4084" s="370" t="s">
        <v>4454</v>
      </c>
      <c r="E4084" s="366" t="s">
        <v>682</v>
      </c>
      <c r="F4084" s="359"/>
      <c r="G4084" s="366">
        <v>215</v>
      </c>
      <c r="H4084" s="367">
        <v>1</v>
      </c>
      <c r="I4084" s="357"/>
      <c r="J4084" s="373" t="s">
        <v>683</v>
      </c>
      <c r="K4084" s="277"/>
      <c r="L4084" s="276" t="s">
        <v>49</v>
      </c>
      <c r="M4084" s="276" t="s">
        <v>50</v>
      </c>
      <c r="N4084" s="374" t="s">
        <v>684</v>
      </c>
    </row>
    <row r="4085" spans="1:14" ht="24" customHeight="1">
      <c r="A4085" s="249"/>
      <c r="B4085" s="366">
        <v>4068</v>
      </c>
      <c r="C4085" s="278" t="s">
        <v>46</v>
      </c>
      <c r="D4085" s="370" t="s">
        <v>4455</v>
      </c>
      <c r="E4085" s="366" t="s">
        <v>682</v>
      </c>
      <c r="F4085" s="359"/>
      <c r="G4085" s="366">
        <v>215</v>
      </c>
      <c r="H4085" s="367">
        <v>2</v>
      </c>
      <c r="I4085" s="357"/>
      <c r="J4085" s="373" t="s">
        <v>683</v>
      </c>
      <c r="K4085" s="277"/>
      <c r="L4085" s="276" t="s">
        <v>49</v>
      </c>
      <c r="M4085" s="276" t="s">
        <v>50</v>
      </c>
      <c r="N4085" s="374" t="s">
        <v>684</v>
      </c>
    </row>
    <row r="4086" spans="1:14" ht="24" customHeight="1">
      <c r="A4086" s="249"/>
      <c r="B4086" s="363">
        <v>4069</v>
      </c>
      <c r="C4086" s="278" t="s">
        <v>46</v>
      </c>
      <c r="D4086" s="370" t="s">
        <v>4456</v>
      </c>
      <c r="E4086" s="366" t="s">
        <v>682</v>
      </c>
      <c r="F4086" s="359"/>
      <c r="G4086" s="366">
        <v>215</v>
      </c>
      <c r="H4086" s="367">
        <v>3</v>
      </c>
      <c r="I4086" s="357"/>
      <c r="J4086" s="373" t="s">
        <v>683</v>
      </c>
      <c r="K4086" s="277"/>
      <c r="L4086" s="276" t="s">
        <v>49</v>
      </c>
      <c r="M4086" s="276" t="s">
        <v>50</v>
      </c>
      <c r="N4086" s="374" t="s">
        <v>684</v>
      </c>
    </row>
    <row r="4087" spans="1:14" ht="24" customHeight="1">
      <c r="A4087" s="249"/>
      <c r="B4087" s="366">
        <v>4070</v>
      </c>
      <c r="C4087" s="278" t="s">
        <v>46</v>
      </c>
      <c r="D4087" s="370" t="s">
        <v>4457</v>
      </c>
      <c r="E4087" s="366" t="s">
        <v>682</v>
      </c>
      <c r="F4087" s="359"/>
      <c r="G4087" s="366">
        <v>215</v>
      </c>
      <c r="H4087" s="367">
        <v>4</v>
      </c>
      <c r="I4087" s="357"/>
      <c r="J4087" s="373" t="s">
        <v>683</v>
      </c>
      <c r="K4087" s="277"/>
      <c r="L4087" s="276" t="s">
        <v>49</v>
      </c>
      <c r="M4087" s="276" t="s">
        <v>50</v>
      </c>
      <c r="N4087" s="374" t="s">
        <v>684</v>
      </c>
    </row>
    <row r="4088" spans="1:14" ht="24" customHeight="1">
      <c r="A4088" s="249"/>
      <c r="B4088" s="366">
        <v>4071</v>
      </c>
      <c r="C4088" s="278" t="s">
        <v>46</v>
      </c>
      <c r="D4088" s="370" t="s">
        <v>4458</v>
      </c>
      <c r="E4088" s="366" t="s">
        <v>682</v>
      </c>
      <c r="F4088" s="359"/>
      <c r="G4088" s="366">
        <v>215</v>
      </c>
      <c r="H4088" s="367">
        <v>5</v>
      </c>
      <c r="I4088" s="357"/>
      <c r="J4088" s="373" t="s">
        <v>683</v>
      </c>
      <c r="K4088" s="277"/>
      <c r="L4088" s="276" t="s">
        <v>49</v>
      </c>
      <c r="M4088" s="276" t="s">
        <v>50</v>
      </c>
      <c r="N4088" s="374" t="s">
        <v>684</v>
      </c>
    </row>
    <row r="4089" spans="1:14" ht="24" customHeight="1">
      <c r="A4089" s="249"/>
      <c r="B4089" s="363">
        <v>4072</v>
      </c>
      <c r="C4089" s="278" t="s">
        <v>46</v>
      </c>
      <c r="D4089" s="370" t="s">
        <v>4459</v>
      </c>
      <c r="E4089" s="366" t="s">
        <v>682</v>
      </c>
      <c r="F4089" s="359"/>
      <c r="G4089" s="366">
        <v>215</v>
      </c>
      <c r="H4089" s="367">
        <v>6</v>
      </c>
      <c r="I4089" s="357"/>
      <c r="J4089" s="373" t="s">
        <v>683</v>
      </c>
      <c r="K4089" s="277"/>
      <c r="L4089" s="276" t="s">
        <v>49</v>
      </c>
      <c r="M4089" s="276" t="s">
        <v>50</v>
      </c>
      <c r="N4089" s="374" t="s">
        <v>684</v>
      </c>
    </row>
    <row r="4090" spans="1:14" ht="24" customHeight="1">
      <c r="A4090" s="249"/>
      <c r="B4090" s="366">
        <v>4073</v>
      </c>
      <c r="C4090" s="278" t="s">
        <v>46</v>
      </c>
      <c r="D4090" s="370" t="s">
        <v>4460</v>
      </c>
      <c r="E4090" s="366" t="s">
        <v>682</v>
      </c>
      <c r="F4090" s="359"/>
      <c r="G4090" s="366">
        <v>215</v>
      </c>
      <c r="H4090" s="367">
        <v>7</v>
      </c>
      <c r="I4090" s="357"/>
      <c r="J4090" s="373" t="s">
        <v>683</v>
      </c>
      <c r="K4090" s="277"/>
      <c r="L4090" s="276" t="s">
        <v>49</v>
      </c>
      <c r="M4090" s="276" t="s">
        <v>50</v>
      </c>
      <c r="N4090" s="374" t="s">
        <v>684</v>
      </c>
    </row>
    <row r="4091" spans="1:14" ht="24" customHeight="1">
      <c r="A4091" s="249"/>
      <c r="B4091" s="366">
        <v>4074</v>
      </c>
      <c r="C4091" s="278" t="s">
        <v>46</v>
      </c>
      <c r="D4091" s="370" t="s">
        <v>4461</v>
      </c>
      <c r="E4091" s="366" t="s">
        <v>682</v>
      </c>
      <c r="F4091" s="359"/>
      <c r="G4091" s="366">
        <v>215</v>
      </c>
      <c r="H4091" s="367">
        <v>8</v>
      </c>
      <c r="I4091" s="357"/>
      <c r="J4091" s="373" t="s">
        <v>683</v>
      </c>
      <c r="K4091" s="277"/>
      <c r="L4091" s="276" t="s">
        <v>49</v>
      </c>
      <c r="M4091" s="276" t="s">
        <v>50</v>
      </c>
      <c r="N4091" s="374" t="s">
        <v>684</v>
      </c>
    </row>
    <row r="4092" spans="1:14" ht="24" customHeight="1">
      <c r="A4092" s="249"/>
      <c r="B4092" s="363">
        <v>4075</v>
      </c>
      <c r="C4092" s="278" t="s">
        <v>46</v>
      </c>
      <c r="D4092" s="370" t="s">
        <v>4462</v>
      </c>
      <c r="E4092" s="366" t="s">
        <v>682</v>
      </c>
      <c r="F4092" s="359"/>
      <c r="G4092" s="366">
        <v>215</v>
      </c>
      <c r="H4092" s="367">
        <v>9</v>
      </c>
      <c r="I4092" s="357"/>
      <c r="J4092" s="373" t="s">
        <v>683</v>
      </c>
      <c r="K4092" s="277"/>
      <c r="L4092" s="276" t="s">
        <v>49</v>
      </c>
      <c r="M4092" s="276" t="s">
        <v>50</v>
      </c>
      <c r="N4092" s="374" t="s">
        <v>684</v>
      </c>
    </row>
    <row r="4093" spans="1:14" ht="24" customHeight="1">
      <c r="A4093" s="249"/>
      <c r="B4093" s="366">
        <v>4076</v>
      </c>
      <c r="C4093" s="278" t="s">
        <v>46</v>
      </c>
      <c r="D4093" s="370" t="s">
        <v>4463</v>
      </c>
      <c r="E4093" s="366" t="s">
        <v>682</v>
      </c>
      <c r="F4093" s="359"/>
      <c r="G4093" s="366">
        <v>215</v>
      </c>
      <c r="H4093" s="367">
        <v>10</v>
      </c>
      <c r="I4093" s="357"/>
      <c r="J4093" s="373" t="s">
        <v>683</v>
      </c>
      <c r="K4093" s="277"/>
      <c r="L4093" s="276" t="s">
        <v>49</v>
      </c>
      <c r="M4093" s="276" t="s">
        <v>50</v>
      </c>
      <c r="N4093" s="374" t="s">
        <v>684</v>
      </c>
    </row>
    <row r="4094" spans="1:14" ht="24" customHeight="1">
      <c r="A4094" s="249"/>
      <c r="B4094" s="366">
        <v>4077</v>
      </c>
      <c r="C4094" s="278" t="s">
        <v>46</v>
      </c>
      <c r="D4094" s="370" t="s">
        <v>4464</v>
      </c>
      <c r="E4094" s="366" t="s">
        <v>682</v>
      </c>
      <c r="F4094" s="359"/>
      <c r="G4094" s="366">
        <v>215</v>
      </c>
      <c r="H4094" s="367">
        <v>11</v>
      </c>
      <c r="I4094" s="357"/>
      <c r="J4094" s="373" t="s">
        <v>683</v>
      </c>
      <c r="K4094" s="277"/>
      <c r="L4094" s="276" t="s">
        <v>49</v>
      </c>
      <c r="M4094" s="276" t="s">
        <v>50</v>
      </c>
      <c r="N4094" s="374" t="s">
        <v>684</v>
      </c>
    </row>
    <row r="4095" spans="1:14" ht="24" customHeight="1">
      <c r="A4095" s="249"/>
      <c r="B4095" s="363">
        <v>4078</v>
      </c>
      <c r="C4095" s="278" t="s">
        <v>46</v>
      </c>
      <c r="D4095" s="370" t="s">
        <v>4465</v>
      </c>
      <c r="E4095" s="366" t="s">
        <v>682</v>
      </c>
      <c r="F4095" s="359"/>
      <c r="G4095" s="366">
        <v>215</v>
      </c>
      <c r="H4095" s="367">
        <v>12</v>
      </c>
      <c r="I4095" s="357"/>
      <c r="J4095" s="373" t="s">
        <v>683</v>
      </c>
      <c r="K4095" s="277"/>
      <c r="L4095" s="276" t="s">
        <v>49</v>
      </c>
      <c r="M4095" s="276" t="s">
        <v>50</v>
      </c>
      <c r="N4095" s="374" t="s">
        <v>684</v>
      </c>
    </row>
    <row r="4096" spans="1:14" ht="24" customHeight="1">
      <c r="A4096" s="249"/>
      <c r="B4096" s="366">
        <v>4079</v>
      </c>
      <c r="C4096" s="278" t="s">
        <v>46</v>
      </c>
      <c r="D4096" s="370" t="s">
        <v>4466</v>
      </c>
      <c r="E4096" s="366" t="s">
        <v>682</v>
      </c>
      <c r="F4096" s="359"/>
      <c r="G4096" s="366">
        <v>215</v>
      </c>
      <c r="H4096" s="367">
        <v>13</v>
      </c>
      <c r="I4096" s="357"/>
      <c r="J4096" s="373" t="s">
        <v>683</v>
      </c>
      <c r="K4096" s="277"/>
      <c r="L4096" s="276" t="s">
        <v>49</v>
      </c>
      <c r="M4096" s="276" t="s">
        <v>50</v>
      </c>
      <c r="N4096" s="374" t="s">
        <v>684</v>
      </c>
    </row>
    <row r="4097" spans="1:14" ht="24" customHeight="1">
      <c r="A4097" s="249"/>
      <c r="B4097" s="366">
        <v>4080</v>
      </c>
      <c r="C4097" s="278" t="s">
        <v>46</v>
      </c>
      <c r="D4097" s="370" t="s">
        <v>4467</v>
      </c>
      <c r="E4097" s="366" t="s">
        <v>682</v>
      </c>
      <c r="F4097" s="359"/>
      <c r="G4097" s="366">
        <v>215</v>
      </c>
      <c r="H4097" s="367">
        <v>14</v>
      </c>
      <c r="I4097" s="357"/>
      <c r="J4097" s="373" t="s">
        <v>683</v>
      </c>
      <c r="K4097" s="277"/>
      <c r="L4097" s="276" t="s">
        <v>49</v>
      </c>
      <c r="M4097" s="276" t="s">
        <v>50</v>
      </c>
      <c r="N4097" s="374" t="s">
        <v>684</v>
      </c>
    </row>
    <row r="4098" spans="1:14" ht="24" customHeight="1">
      <c r="A4098" s="249"/>
      <c r="B4098" s="363">
        <v>4081</v>
      </c>
      <c r="C4098" s="278" t="s">
        <v>46</v>
      </c>
      <c r="D4098" s="370" t="s">
        <v>4468</v>
      </c>
      <c r="E4098" s="366" t="s">
        <v>682</v>
      </c>
      <c r="F4098" s="359"/>
      <c r="G4098" s="366">
        <v>215</v>
      </c>
      <c r="H4098" s="367">
        <v>15</v>
      </c>
      <c r="I4098" s="357"/>
      <c r="J4098" s="373" t="s">
        <v>683</v>
      </c>
      <c r="K4098" s="277"/>
      <c r="L4098" s="276" t="s">
        <v>49</v>
      </c>
      <c r="M4098" s="276" t="s">
        <v>50</v>
      </c>
      <c r="N4098" s="374" t="s">
        <v>684</v>
      </c>
    </row>
    <row r="4099" spans="1:14" ht="24" customHeight="1">
      <c r="A4099" s="249"/>
      <c r="B4099" s="366">
        <v>4082</v>
      </c>
      <c r="C4099" s="278" t="s">
        <v>46</v>
      </c>
      <c r="D4099" s="370" t="s">
        <v>4469</v>
      </c>
      <c r="E4099" s="366" t="s">
        <v>682</v>
      </c>
      <c r="F4099" s="359"/>
      <c r="G4099" s="366">
        <v>215</v>
      </c>
      <c r="H4099" s="367">
        <v>16</v>
      </c>
      <c r="I4099" s="357"/>
      <c r="J4099" s="373" t="s">
        <v>683</v>
      </c>
      <c r="K4099" s="277"/>
      <c r="L4099" s="276" t="s">
        <v>49</v>
      </c>
      <c r="M4099" s="276" t="s">
        <v>50</v>
      </c>
      <c r="N4099" s="374" t="s">
        <v>684</v>
      </c>
    </row>
    <row r="4100" spans="1:14" ht="24" customHeight="1">
      <c r="A4100" s="249"/>
      <c r="B4100" s="366">
        <v>4083</v>
      </c>
      <c r="C4100" s="278" t="s">
        <v>46</v>
      </c>
      <c r="D4100" s="370" t="s">
        <v>4470</v>
      </c>
      <c r="E4100" s="366" t="s">
        <v>682</v>
      </c>
      <c r="F4100" s="359"/>
      <c r="G4100" s="366">
        <v>215</v>
      </c>
      <c r="H4100" s="367">
        <v>17</v>
      </c>
      <c r="I4100" s="357"/>
      <c r="J4100" s="373" t="s">
        <v>683</v>
      </c>
      <c r="K4100" s="277"/>
      <c r="L4100" s="276" t="s">
        <v>49</v>
      </c>
      <c r="M4100" s="276" t="s">
        <v>50</v>
      </c>
      <c r="N4100" s="374" t="s">
        <v>684</v>
      </c>
    </row>
    <row r="4101" spans="1:14" ht="24" customHeight="1">
      <c r="A4101" s="249"/>
      <c r="B4101" s="363">
        <v>4084</v>
      </c>
      <c r="C4101" s="278" t="s">
        <v>46</v>
      </c>
      <c r="D4101" s="370" t="s">
        <v>4471</v>
      </c>
      <c r="E4101" s="366" t="s">
        <v>682</v>
      </c>
      <c r="F4101" s="359"/>
      <c r="G4101" s="366">
        <v>215</v>
      </c>
      <c r="H4101" s="367">
        <v>18</v>
      </c>
      <c r="I4101" s="357"/>
      <c r="J4101" s="373" t="s">
        <v>683</v>
      </c>
      <c r="K4101" s="277"/>
      <c r="L4101" s="276" t="s">
        <v>49</v>
      </c>
      <c r="M4101" s="276" t="s">
        <v>50</v>
      </c>
      <c r="N4101" s="374" t="s">
        <v>684</v>
      </c>
    </row>
    <row r="4102" spans="1:14" ht="24" customHeight="1">
      <c r="A4102" s="249"/>
      <c r="B4102" s="366">
        <v>4085</v>
      </c>
      <c r="C4102" s="278" t="s">
        <v>46</v>
      </c>
      <c r="D4102" s="370" t="s">
        <v>4472</v>
      </c>
      <c r="E4102" s="366" t="s">
        <v>682</v>
      </c>
      <c r="F4102" s="359"/>
      <c r="G4102" s="366">
        <v>215</v>
      </c>
      <c r="H4102" s="367">
        <v>19</v>
      </c>
      <c r="I4102" s="357"/>
      <c r="J4102" s="373" t="s">
        <v>683</v>
      </c>
      <c r="K4102" s="277"/>
      <c r="L4102" s="276" t="s">
        <v>49</v>
      </c>
      <c r="M4102" s="276" t="s">
        <v>50</v>
      </c>
      <c r="N4102" s="374" t="s">
        <v>684</v>
      </c>
    </row>
    <row r="4103" spans="1:14" ht="24" customHeight="1">
      <c r="A4103" s="249"/>
      <c r="B4103" s="366">
        <v>4086</v>
      </c>
      <c r="C4103" s="278" t="s">
        <v>46</v>
      </c>
      <c r="D4103" s="370" t="s">
        <v>4473</v>
      </c>
      <c r="E4103" s="366" t="s">
        <v>682</v>
      </c>
      <c r="F4103" s="359"/>
      <c r="G4103" s="366">
        <v>215</v>
      </c>
      <c r="H4103" s="367">
        <v>20</v>
      </c>
      <c r="I4103" s="357"/>
      <c r="J4103" s="373" t="s">
        <v>683</v>
      </c>
      <c r="K4103" s="277"/>
      <c r="L4103" s="276" t="s">
        <v>49</v>
      </c>
      <c r="M4103" s="276" t="s">
        <v>50</v>
      </c>
      <c r="N4103" s="374" t="s">
        <v>684</v>
      </c>
    </row>
    <row r="4104" spans="1:14" ht="24" customHeight="1">
      <c r="A4104" s="249"/>
      <c r="B4104" s="363">
        <v>4087</v>
      </c>
      <c r="C4104" s="278" t="s">
        <v>46</v>
      </c>
      <c r="D4104" s="370" t="s">
        <v>4474</v>
      </c>
      <c r="E4104" s="366" t="s">
        <v>682</v>
      </c>
      <c r="F4104" s="359"/>
      <c r="G4104" s="366">
        <v>216</v>
      </c>
      <c r="H4104" s="367">
        <v>1</v>
      </c>
      <c r="I4104" s="357"/>
      <c r="J4104" s="373" t="s">
        <v>683</v>
      </c>
      <c r="K4104" s="277"/>
      <c r="L4104" s="276" t="s">
        <v>49</v>
      </c>
      <c r="M4104" s="276" t="s">
        <v>50</v>
      </c>
      <c r="N4104" s="374" t="s">
        <v>684</v>
      </c>
    </row>
    <row r="4105" spans="1:14" ht="24" customHeight="1">
      <c r="A4105" s="249"/>
      <c r="B4105" s="366">
        <v>4088</v>
      </c>
      <c r="C4105" s="278" t="s">
        <v>46</v>
      </c>
      <c r="D4105" s="370" t="s">
        <v>4475</v>
      </c>
      <c r="E4105" s="366" t="s">
        <v>682</v>
      </c>
      <c r="F4105" s="359"/>
      <c r="G4105" s="366">
        <v>216</v>
      </c>
      <c r="H4105" s="367">
        <v>2</v>
      </c>
      <c r="I4105" s="357"/>
      <c r="J4105" s="373" t="s">
        <v>683</v>
      </c>
      <c r="K4105" s="277"/>
      <c r="L4105" s="276" t="s">
        <v>49</v>
      </c>
      <c r="M4105" s="276" t="s">
        <v>50</v>
      </c>
      <c r="N4105" s="374" t="s">
        <v>684</v>
      </c>
    </row>
    <row r="4106" spans="1:14" ht="24" customHeight="1">
      <c r="A4106" s="249"/>
      <c r="B4106" s="366">
        <v>4089</v>
      </c>
      <c r="C4106" s="278" t="s">
        <v>46</v>
      </c>
      <c r="D4106" s="370" t="s">
        <v>4476</v>
      </c>
      <c r="E4106" s="366" t="s">
        <v>682</v>
      </c>
      <c r="F4106" s="359"/>
      <c r="G4106" s="366">
        <v>216</v>
      </c>
      <c r="H4106" s="367">
        <v>3</v>
      </c>
      <c r="I4106" s="357"/>
      <c r="J4106" s="373" t="s">
        <v>683</v>
      </c>
      <c r="K4106" s="277"/>
      <c r="L4106" s="276" t="s">
        <v>49</v>
      </c>
      <c r="M4106" s="276" t="s">
        <v>50</v>
      </c>
      <c r="N4106" s="374" t="s">
        <v>684</v>
      </c>
    </row>
    <row r="4107" spans="1:14" ht="24" customHeight="1">
      <c r="A4107" s="249"/>
      <c r="B4107" s="363">
        <v>4090</v>
      </c>
      <c r="C4107" s="278" t="s">
        <v>46</v>
      </c>
      <c r="D4107" s="370" t="s">
        <v>4477</v>
      </c>
      <c r="E4107" s="366" t="s">
        <v>682</v>
      </c>
      <c r="F4107" s="359"/>
      <c r="G4107" s="366">
        <v>216</v>
      </c>
      <c r="H4107" s="367">
        <v>4</v>
      </c>
      <c r="I4107" s="357"/>
      <c r="J4107" s="373" t="s">
        <v>683</v>
      </c>
      <c r="K4107" s="277"/>
      <c r="L4107" s="276" t="s">
        <v>49</v>
      </c>
      <c r="M4107" s="276" t="s">
        <v>50</v>
      </c>
      <c r="N4107" s="374" t="s">
        <v>684</v>
      </c>
    </row>
    <row r="4108" spans="1:14" ht="24" customHeight="1">
      <c r="A4108" s="249"/>
      <c r="B4108" s="366">
        <v>4091</v>
      </c>
      <c r="C4108" s="278" t="s">
        <v>46</v>
      </c>
      <c r="D4108" s="370" t="s">
        <v>4478</v>
      </c>
      <c r="E4108" s="366" t="s">
        <v>682</v>
      </c>
      <c r="F4108" s="359"/>
      <c r="G4108" s="366">
        <v>216</v>
      </c>
      <c r="H4108" s="367">
        <v>5</v>
      </c>
      <c r="I4108" s="357"/>
      <c r="J4108" s="373" t="s">
        <v>683</v>
      </c>
      <c r="K4108" s="277"/>
      <c r="L4108" s="276" t="s">
        <v>49</v>
      </c>
      <c r="M4108" s="276" t="s">
        <v>50</v>
      </c>
      <c r="N4108" s="374" t="s">
        <v>684</v>
      </c>
    </row>
    <row r="4109" spans="1:14" ht="24" customHeight="1">
      <c r="A4109" s="249"/>
      <c r="B4109" s="366">
        <v>4092</v>
      </c>
      <c r="C4109" s="278" t="s">
        <v>46</v>
      </c>
      <c r="D4109" s="370" t="s">
        <v>4479</v>
      </c>
      <c r="E4109" s="366" t="s">
        <v>682</v>
      </c>
      <c r="F4109" s="359"/>
      <c r="G4109" s="366">
        <v>216</v>
      </c>
      <c r="H4109" s="367">
        <v>6</v>
      </c>
      <c r="I4109" s="357"/>
      <c r="J4109" s="373" t="s">
        <v>683</v>
      </c>
      <c r="K4109" s="277"/>
      <c r="L4109" s="276" t="s">
        <v>49</v>
      </c>
      <c r="M4109" s="276" t="s">
        <v>50</v>
      </c>
      <c r="N4109" s="374" t="s">
        <v>684</v>
      </c>
    </row>
    <row r="4110" spans="1:14" ht="24" customHeight="1">
      <c r="A4110" s="249"/>
      <c r="B4110" s="363">
        <v>4093</v>
      </c>
      <c r="C4110" s="278" t="s">
        <v>46</v>
      </c>
      <c r="D4110" s="370" t="s">
        <v>4480</v>
      </c>
      <c r="E4110" s="366" t="s">
        <v>682</v>
      </c>
      <c r="F4110" s="359"/>
      <c r="G4110" s="366">
        <v>216</v>
      </c>
      <c r="H4110" s="367">
        <v>7</v>
      </c>
      <c r="I4110" s="357"/>
      <c r="J4110" s="373" t="s">
        <v>683</v>
      </c>
      <c r="K4110" s="277"/>
      <c r="L4110" s="276" t="s">
        <v>49</v>
      </c>
      <c r="M4110" s="276" t="s">
        <v>50</v>
      </c>
      <c r="N4110" s="374" t="s">
        <v>684</v>
      </c>
    </row>
    <row r="4111" spans="1:14" ht="24" customHeight="1">
      <c r="A4111" s="249"/>
      <c r="B4111" s="366">
        <v>4094</v>
      </c>
      <c r="C4111" s="278" t="s">
        <v>46</v>
      </c>
      <c r="D4111" s="370" t="s">
        <v>4481</v>
      </c>
      <c r="E4111" s="366" t="s">
        <v>682</v>
      </c>
      <c r="F4111" s="359"/>
      <c r="G4111" s="366">
        <v>216</v>
      </c>
      <c r="H4111" s="367">
        <v>8</v>
      </c>
      <c r="I4111" s="357"/>
      <c r="J4111" s="373" t="s">
        <v>683</v>
      </c>
      <c r="K4111" s="277"/>
      <c r="L4111" s="276" t="s">
        <v>49</v>
      </c>
      <c r="M4111" s="276" t="s">
        <v>50</v>
      </c>
      <c r="N4111" s="374" t="s">
        <v>684</v>
      </c>
    </row>
    <row r="4112" spans="1:14" ht="24" customHeight="1">
      <c r="A4112" s="249"/>
      <c r="B4112" s="366">
        <v>4095</v>
      </c>
      <c r="C4112" s="278" t="s">
        <v>46</v>
      </c>
      <c r="D4112" s="370" t="s">
        <v>4482</v>
      </c>
      <c r="E4112" s="366" t="s">
        <v>682</v>
      </c>
      <c r="F4112" s="359"/>
      <c r="G4112" s="366">
        <v>216</v>
      </c>
      <c r="H4112" s="367">
        <v>9</v>
      </c>
      <c r="I4112" s="357"/>
      <c r="J4112" s="373" t="s">
        <v>683</v>
      </c>
      <c r="K4112" s="277"/>
      <c r="L4112" s="276" t="s">
        <v>49</v>
      </c>
      <c r="M4112" s="276" t="s">
        <v>50</v>
      </c>
      <c r="N4112" s="374" t="s">
        <v>684</v>
      </c>
    </row>
    <row r="4113" spans="1:14" ht="24" customHeight="1">
      <c r="A4113" s="249"/>
      <c r="B4113" s="363">
        <v>4096</v>
      </c>
      <c r="C4113" s="278" t="s">
        <v>46</v>
      </c>
      <c r="D4113" s="370" t="s">
        <v>4483</v>
      </c>
      <c r="E4113" s="366" t="s">
        <v>682</v>
      </c>
      <c r="F4113" s="359"/>
      <c r="G4113" s="366">
        <v>216</v>
      </c>
      <c r="H4113" s="367">
        <v>10</v>
      </c>
      <c r="I4113" s="357"/>
      <c r="J4113" s="373" t="s">
        <v>683</v>
      </c>
      <c r="K4113" s="277"/>
      <c r="L4113" s="276" t="s">
        <v>49</v>
      </c>
      <c r="M4113" s="276" t="s">
        <v>50</v>
      </c>
      <c r="N4113" s="374" t="s">
        <v>684</v>
      </c>
    </row>
    <row r="4114" spans="1:14" ht="24" customHeight="1">
      <c r="A4114" s="249"/>
      <c r="B4114" s="366">
        <v>4097</v>
      </c>
      <c r="C4114" s="278" t="s">
        <v>46</v>
      </c>
      <c r="D4114" s="370" t="s">
        <v>4484</v>
      </c>
      <c r="E4114" s="366" t="s">
        <v>682</v>
      </c>
      <c r="F4114" s="359"/>
      <c r="G4114" s="366">
        <v>216</v>
      </c>
      <c r="H4114" s="367">
        <v>11</v>
      </c>
      <c r="I4114" s="357"/>
      <c r="J4114" s="373" t="s">
        <v>683</v>
      </c>
      <c r="K4114" s="277"/>
      <c r="L4114" s="276" t="s">
        <v>49</v>
      </c>
      <c r="M4114" s="276" t="s">
        <v>50</v>
      </c>
      <c r="N4114" s="374" t="s">
        <v>684</v>
      </c>
    </row>
    <row r="4115" spans="1:14" ht="24" customHeight="1">
      <c r="A4115" s="249"/>
      <c r="B4115" s="366">
        <v>4098</v>
      </c>
      <c r="C4115" s="278" t="s">
        <v>46</v>
      </c>
      <c r="D4115" s="370" t="s">
        <v>4485</v>
      </c>
      <c r="E4115" s="366" t="s">
        <v>682</v>
      </c>
      <c r="F4115" s="359"/>
      <c r="G4115" s="366">
        <v>216</v>
      </c>
      <c r="H4115" s="367">
        <v>12</v>
      </c>
      <c r="I4115" s="357"/>
      <c r="J4115" s="373" t="s">
        <v>683</v>
      </c>
      <c r="K4115" s="277"/>
      <c r="L4115" s="276" t="s">
        <v>49</v>
      </c>
      <c r="M4115" s="276" t="s">
        <v>50</v>
      </c>
      <c r="N4115" s="374" t="s">
        <v>684</v>
      </c>
    </row>
    <row r="4116" spans="1:14" ht="24" customHeight="1">
      <c r="A4116" s="249"/>
      <c r="B4116" s="363">
        <v>4099</v>
      </c>
      <c r="C4116" s="278" t="s">
        <v>46</v>
      </c>
      <c r="D4116" s="370" t="s">
        <v>4486</v>
      </c>
      <c r="E4116" s="366" t="s">
        <v>682</v>
      </c>
      <c r="F4116" s="359"/>
      <c r="G4116" s="366">
        <v>216</v>
      </c>
      <c r="H4116" s="367">
        <v>13</v>
      </c>
      <c r="I4116" s="357"/>
      <c r="J4116" s="373" t="s">
        <v>683</v>
      </c>
      <c r="K4116" s="277"/>
      <c r="L4116" s="276" t="s">
        <v>49</v>
      </c>
      <c r="M4116" s="276" t="s">
        <v>50</v>
      </c>
      <c r="N4116" s="374" t="s">
        <v>684</v>
      </c>
    </row>
    <row r="4117" spans="1:14" ht="24" customHeight="1">
      <c r="A4117" s="249"/>
      <c r="B4117" s="366">
        <v>4100</v>
      </c>
      <c r="C4117" s="278" t="s">
        <v>46</v>
      </c>
      <c r="D4117" s="370" t="s">
        <v>4487</v>
      </c>
      <c r="E4117" s="366" t="s">
        <v>682</v>
      </c>
      <c r="F4117" s="359"/>
      <c r="G4117" s="366">
        <v>216</v>
      </c>
      <c r="H4117" s="367">
        <v>14</v>
      </c>
      <c r="I4117" s="357"/>
      <c r="J4117" s="373" t="s">
        <v>683</v>
      </c>
      <c r="K4117" s="277"/>
      <c r="L4117" s="276" t="s">
        <v>49</v>
      </c>
      <c r="M4117" s="276" t="s">
        <v>50</v>
      </c>
      <c r="N4117" s="374" t="s">
        <v>684</v>
      </c>
    </row>
    <row r="4118" spans="1:14" ht="24" customHeight="1">
      <c r="A4118" s="249"/>
      <c r="B4118" s="366">
        <v>4101</v>
      </c>
      <c r="C4118" s="278" t="s">
        <v>46</v>
      </c>
      <c r="D4118" s="370" t="s">
        <v>4488</v>
      </c>
      <c r="E4118" s="366" t="s">
        <v>682</v>
      </c>
      <c r="F4118" s="359"/>
      <c r="G4118" s="366">
        <v>216</v>
      </c>
      <c r="H4118" s="367">
        <v>15</v>
      </c>
      <c r="I4118" s="357"/>
      <c r="J4118" s="373" t="s">
        <v>683</v>
      </c>
      <c r="K4118" s="277"/>
      <c r="L4118" s="276" t="s">
        <v>49</v>
      </c>
      <c r="M4118" s="276" t="s">
        <v>50</v>
      </c>
      <c r="N4118" s="374" t="s">
        <v>684</v>
      </c>
    </row>
    <row r="4119" spans="1:14" ht="24" customHeight="1">
      <c r="A4119" s="249"/>
      <c r="B4119" s="363">
        <v>4102</v>
      </c>
      <c r="C4119" s="278" t="s">
        <v>46</v>
      </c>
      <c r="D4119" s="370" t="s">
        <v>4489</v>
      </c>
      <c r="E4119" s="366" t="s">
        <v>682</v>
      </c>
      <c r="F4119" s="359"/>
      <c r="G4119" s="366">
        <v>216</v>
      </c>
      <c r="H4119" s="367">
        <v>16</v>
      </c>
      <c r="I4119" s="357"/>
      <c r="J4119" s="373" t="s">
        <v>683</v>
      </c>
      <c r="K4119" s="277"/>
      <c r="L4119" s="276" t="s">
        <v>49</v>
      </c>
      <c r="M4119" s="276" t="s">
        <v>50</v>
      </c>
      <c r="N4119" s="374" t="s">
        <v>684</v>
      </c>
    </row>
    <row r="4120" spans="1:14" ht="24" customHeight="1">
      <c r="A4120" s="249"/>
      <c r="B4120" s="366">
        <v>4103</v>
      </c>
      <c r="C4120" s="278" t="s">
        <v>46</v>
      </c>
      <c r="D4120" s="370" t="s">
        <v>4490</v>
      </c>
      <c r="E4120" s="366" t="s">
        <v>682</v>
      </c>
      <c r="F4120" s="359"/>
      <c r="G4120" s="366">
        <v>216</v>
      </c>
      <c r="H4120" s="367">
        <v>17</v>
      </c>
      <c r="I4120" s="357"/>
      <c r="J4120" s="373" t="s">
        <v>683</v>
      </c>
      <c r="K4120" s="277"/>
      <c r="L4120" s="276" t="s">
        <v>49</v>
      </c>
      <c r="M4120" s="276" t="s">
        <v>50</v>
      </c>
      <c r="N4120" s="374" t="s">
        <v>684</v>
      </c>
    </row>
    <row r="4121" spans="1:14" ht="24" customHeight="1">
      <c r="A4121" s="249"/>
      <c r="B4121" s="366">
        <v>4104</v>
      </c>
      <c r="C4121" s="278" t="s">
        <v>46</v>
      </c>
      <c r="D4121" s="370" t="s">
        <v>4491</v>
      </c>
      <c r="E4121" s="366" t="s">
        <v>682</v>
      </c>
      <c r="F4121" s="359"/>
      <c r="G4121" s="366">
        <v>216</v>
      </c>
      <c r="H4121" s="367">
        <v>18</v>
      </c>
      <c r="I4121" s="357"/>
      <c r="J4121" s="373" t="s">
        <v>683</v>
      </c>
      <c r="K4121" s="277"/>
      <c r="L4121" s="276" t="s">
        <v>49</v>
      </c>
      <c r="M4121" s="276" t="s">
        <v>50</v>
      </c>
      <c r="N4121" s="374" t="s">
        <v>684</v>
      </c>
    </row>
    <row r="4122" spans="1:14" ht="24" customHeight="1">
      <c r="A4122" s="249"/>
      <c r="B4122" s="363">
        <v>4105</v>
      </c>
      <c r="C4122" s="278" t="s">
        <v>46</v>
      </c>
      <c r="D4122" s="370" t="s">
        <v>4492</v>
      </c>
      <c r="E4122" s="366" t="s">
        <v>682</v>
      </c>
      <c r="F4122" s="359"/>
      <c r="G4122" s="366">
        <v>216</v>
      </c>
      <c r="H4122" s="367">
        <v>19</v>
      </c>
      <c r="I4122" s="357"/>
      <c r="J4122" s="373" t="s">
        <v>683</v>
      </c>
      <c r="K4122" s="277"/>
      <c r="L4122" s="276" t="s">
        <v>49</v>
      </c>
      <c r="M4122" s="276" t="s">
        <v>50</v>
      </c>
      <c r="N4122" s="374" t="s">
        <v>684</v>
      </c>
    </row>
    <row r="4123" spans="1:14" ht="24" customHeight="1">
      <c r="A4123" s="249"/>
      <c r="B4123" s="366">
        <v>4106</v>
      </c>
      <c r="C4123" s="278" t="s">
        <v>46</v>
      </c>
      <c r="D4123" s="370" t="s">
        <v>4493</v>
      </c>
      <c r="E4123" s="366" t="s">
        <v>682</v>
      </c>
      <c r="F4123" s="359"/>
      <c r="G4123" s="366">
        <v>216</v>
      </c>
      <c r="H4123" s="367">
        <v>20</v>
      </c>
      <c r="I4123" s="357"/>
      <c r="J4123" s="373" t="s">
        <v>683</v>
      </c>
      <c r="K4123" s="277"/>
      <c r="L4123" s="276" t="s">
        <v>49</v>
      </c>
      <c r="M4123" s="276" t="s">
        <v>50</v>
      </c>
      <c r="N4123" s="374" t="s">
        <v>684</v>
      </c>
    </row>
    <row r="4124" spans="1:14" ht="24" customHeight="1">
      <c r="A4124" s="249"/>
      <c r="B4124" s="366">
        <v>4107</v>
      </c>
      <c r="C4124" s="278" t="s">
        <v>46</v>
      </c>
      <c r="D4124" s="370" t="s">
        <v>4494</v>
      </c>
      <c r="E4124" s="366" t="s">
        <v>682</v>
      </c>
      <c r="F4124" s="359"/>
      <c r="G4124" s="366">
        <v>217</v>
      </c>
      <c r="H4124" s="367">
        <v>1</v>
      </c>
      <c r="I4124" s="357"/>
      <c r="J4124" s="373" t="s">
        <v>683</v>
      </c>
      <c r="K4124" s="277"/>
      <c r="L4124" s="276" t="s">
        <v>49</v>
      </c>
      <c r="M4124" s="276" t="s">
        <v>50</v>
      </c>
      <c r="N4124" s="374" t="s">
        <v>684</v>
      </c>
    </row>
    <row r="4125" spans="1:14" ht="24" customHeight="1">
      <c r="A4125" s="249"/>
      <c r="B4125" s="363">
        <v>4108</v>
      </c>
      <c r="C4125" s="278" t="s">
        <v>46</v>
      </c>
      <c r="D4125" s="370" t="s">
        <v>4495</v>
      </c>
      <c r="E4125" s="366" t="s">
        <v>682</v>
      </c>
      <c r="F4125" s="359"/>
      <c r="G4125" s="366">
        <v>217</v>
      </c>
      <c r="H4125" s="367">
        <v>2</v>
      </c>
      <c r="I4125" s="357"/>
      <c r="J4125" s="373" t="s">
        <v>683</v>
      </c>
      <c r="K4125" s="277"/>
      <c r="L4125" s="276" t="s">
        <v>49</v>
      </c>
      <c r="M4125" s="276" t="s">
        <v>50</v>
      </c>
      <c r="N4125" s="374" t="s">
        <v>684</v>
      </c>
    </row>
    <row r="4126" spans="1:14" ht="24" customHeight="1">
      <c r="A4126" s="249"/>
      <c r="B4126" s="366">
        <v>4109</v>
      </c>
      <c r="C4126" s="278" t="s">
        <v>46</v>
      </c>
      <c r="D4126" s="370" t="s">
        <v>4496</v>
      </c>
      <c r="E4126" s="366" t="s">
        <v>682</v>
      </c>
      <c r="F4126" s="359"/>
      <c r="G4126" s="366">
        <v>217</v>
      </c>
      <c r="H4126" s="367">
        <v>3</v>
      </c>
      <c r="I4126" s="357"/>
      <c r="J4126" s="373" t="s">
        <v>683</v>
      </c>
      <c r="K4126" s="277"/>
      <c r="L4126" s="276" t="s">
        <v>49</v>
      </c>
      <c r="M4126" s="276" t="s">
        <v>50</v>
      </c>
      <c r="N4126" s="374" t="s">
        <v>684</v>
      </c>
    </row>
    <row r="4127" spans="1:14" ht="24" customHeight="1">
      <c r="A4127" s="249"/>
      <c r="B4127" s="366">
        <v>4110</v>
      </c>
      <c r="C4127" s="278" t="s">
        <v>46</v>
      </c>
      <c r="D4127" s="370" t="s">
        <v>4497</v>
      </c>
      <c r="E4127" s="366" t="s">
        <v>682</v>
      </c>
      <c r="F4127" s="359"/>
      <c r="G4127" s="366">
        <v>217</v>
      </c>
      <c r="H4127" s="367">
        <v>4</v>
      </c>
      <c r="I4127" s="357"/>
      <c r="J4127" s="373" t="s">
        <v>683</v>
      </c>
      <c r="K4127" s="277"/>
      <c r="L4127" s="276" t="s">
        <v>49</v>
      </c>
      <c r="M4127" s="276" t="s">
        <v>50</v>
      </c>
      <c r="N4127" s="374" t="s">
        <v>684</v>
      </c>
    </row>
    <row r="4128" spans="1:14" ht="24" customHeight="1">
      <c r="A4128" s="249"/>
      <c r="B4128" s="363">
        <v>4111</v>
      </c>
      <c r="C4128" s="278" t="s">
        <v>46</v>
      </c>
      <c r="D4128" s="370" t="s">
        <v>4498</v>
      </c>
      <c r="E4128" s="366" t="s">
        <v>682</v>
      </c>
      <c r="F4128" s="359"/>
      <c r="G4128" s="366">
        <v>217</v>
      </c>
      <c r="H4128" s="367">
        <v>5</v>
      </c>
      <c r="I4128" s="357"/>
      <c r="J4128" s="373" t="s">
        <v>683</v>
      </c>
      <c r="K4128" s="277"/>
      <c r="L4128" s="276" t="s">
        <v>49</v>
      </c>
      <c r="M4128" s="276" t="s">
        <v>50</v>
      </c>
      <c r="N4128" s="374" t="s">
        <v>684</v>
      </c>
    </row>
    <row r="4129" spans="1:14" ht="24" customHeight="1">
      <c r="A4129" s="249"/>
      <c r="B4129" s="366">
        <v>4112</v>
      </c>
      <c r="C4129" s="278" t="s">
        <v>46</v>
      </c>
      <c r="D4129" s="370" t="s">
        <v>4499</v>
      </c>
      <c r="E4129" s="366" t="s">
        <v>682</v>
      </c>
      <c r="F4129" s="359"/>
      <c r="G4129" s="366">
        <v>217</v>
      </c>
      <c r="H4129" s="367">
        <v>6</v>
      </c>
      <c r="I4129" s="357"/>
      <c r="J4129" s="373" t="s">
        <v>683</v>
      </c>
      <c r="K4129" s="277"/>
      <c r="L4129" s="276" t="s">
        <v>49</v>
      </c>
      <c r="M4129" s="276" t="s">
        <v>50</v>
      </c>
      <c r="N4129" s="374" t="s">
        <v>684</v>
      </c>
    </row>
    <row r="4130" spans="1:14" ht="24" customHeight="1">
      <c r="A4130" s="249"/>
      <c r="B4130" s="366">
        <v>4113</v>
      </c>
      <c r="C4130" s="278" t="s">
        <v>46</v>
      </c>
      <c r="D4130" s="370" t="s">
        <v>4500</v>
      </c>
      <c r="E4130" s="366" t="s">
        <v>682</v>
      </c>
      <c r="F4130" s="359"/>
      <c r="G4130" s="366">
        <v>217</v>
      </c>
      <c r="H4130" s="367">
        <v>7</v>
      </c>
      <c r="I4130" s="357"/>
      <c r="J4130" s="373" t="s">
        <v>683</v>
      </c>
      <c r="K4130" s="277"/>
      <c r="L4130" s="276" t="s">
        <v>49</v>
      </c>
      <c r="M4130" s="276" t="s">
        <v>50</v>
      </c>
      <c r="N4130" s="374" t="s">
        <v>684</v>
      </c>
    </row>
    <row r="4131" spans="1:14" ht="24" customHeight="1">
      <c r="A4131" s="249"/>
      <c r="B4131" s="363">
        <v>4114</v>
      </c>
      <c r="C4131" s="278" t="s">
        <v>46</v>
      </c>
      <c r="D4131" s="370" t="s">
        <v>4501</v>
      </c>
      <c r="E4131" s="366" t="s">
        <v>682</v>
      </c>
      <c r="F4131" s="359"/>
      <c r="G4131" s="366">
        <v>217</v>
      </c>
      <c r="H4131" s="367">
        <v>8</v>
      </c>
      <c r="I4131" s="357"/>
      <c r="J4131" s="373" t="s">
        <v>683</v>
      </c>
      <c r="K4131" s="277"/>
      <c r="L4131" s="276" t="s">
        <v>49</v>
      </c>
      <c r="M4131" s="276" t="s">
        <v>50</v>
      </c>
      <c r="N4131" s="374" t="s">
        <v>684</v>
      </c>
    </row>
    <row r="4132" spans="1:14" ht="24" customHeight="1">
      <c r="A4132" s="249"/>
      <c r="B4132" s="366">
        <v>4115</v>
      </c>
      <c r="C4132" s="278" t="s">
        <v>46</v>
      </c>
      <c r="D4132" s="370" t="s">
        <v>4502</v>
      </c>
      <c r="E4132" s="366" t="s">
        <v>682</v>
      </c>
      <c r="F4132" s="359"/>
      <c r="G4132" s="366">
        <v>217</v>
      </c>
      <c r="H4132" s="367">
        <v>9</v>
      </c>
      <c r="I4132" s="357"/>
      <c r="J4132" s="373" t="s">
        <v>683</v>
      </c>
      <c r="K4132" s="277"/>
      <c r="L4132" s="276" t="s">
        <v>49</v>
      </c>
      <c r="M4132" s="276" t="s">
        <v>50</v>
      </c>
      <c r="N4132" s="374" t="s">
        <v>684</v>
      </c>
    </row>
    <row r="4133" spans="1:14" ht="24" customHeight="1">
      <c r="A4133" s="249"/>
      <c r="B4133" s="366">
        <v>4116</v>
      </c>
      <c r="C4133" s="278" t="s">
        <v>46</v>
      </c>
      <c r="D4133" s="370" t="s">
        <v>4503</v>
      </c>
      <c r="E4133" s="366" t="s">
        <v>682</v>
      </c>
      <c r="F4133" s="359"/>
      <c r="G4133" s="366">
        <v>217</v>
      </c>
      <c r="H4133" s="367">
        <v>10</v>
      </c>
      <c r="I4133" s="357"/>
      <c r="J4133" s="373" t="s">
        <v>683</v>
      </c>
      <c r="K4133" s="277"/>
      <c r="L4133" s="276" t="s">
        <v>49</v>
      </c>
      <c r="M4133" s="276" t="s">
        <v>50</v>
      </c>
      <c r="N4133" s="374" t="s">
        <v>684</v>
      </c>
    </row>
    <row r="4134" spans="1:14" ht="24" customHeight="1">
      <c r="A4134" s="249"/>
      <c r="B4134" s="363">
        <v>4117</v>
      </c>
      <c r="C4134" s="278" t="s">
        <v>46</v>
      </c>
      <c r="D4134" s="370" t="s">
        <v>4504</v>
      </c>
      <c r="E4134" s="366" t="s">
        <v>682</v>
      </c>
      <c r="F4134" s="359"/>
      <c r="G4134" s="366">
        <v>217</v>
      </c>
      <c r="H4134" s="367">
        <v>11</v>
      </c>
      <c r="I4134" s="357"/>
      <c r="J4134" s="373" t="s">
        <v>683</v>
      </c>
      <c r="K4134" s="277"/>
      <c r="L4134" s="276" t="s">
        <v>49</v>
      </c>
      <c r="M4134" s="276" t="s">
        <v>50</v>
      </c>
      <c r="N4134" s="374" t="s">
        <v>684</v>
      </c>
    </row>
    <row r="4135" spans="1:14" ht="24" customHeight="1">
      <c r="A4135" s="249"/>
      <c r="B4135" s="366">
        <v>4118</v>
      </c>
      <c r="C4135" s="278" t="s">
        <v>46</v>
      </c>
      <c r="D4135" s="370" t="s">
        <v>4505</v>
      </c>
      <c r="E4135" s="366" t="s">
        <v>682</v>
      </c>
      <c r="F4135" s="359"/>
      <c r="G4135" s="366">
        <v>217</v>
      </c>
      <c r="H4135" s="367">
        <v>12</v>
      </c>
      <c r="I4135" s="357"/>
      <c r="J4135" s="373" t="s">
        <v>683</v>
      </c>
      <c r="K4135" s="277"/>
      <c r="L4135" s="276" t="s">
        <v>49</v>
      </c>
      <c r="M4135" s="276" t="s">
        <v>50</v>
      </c>
      <c r="N4135" s="374" t="s">
        <v>684</v>
      </c>
    </row>
    <row r="4136" spans="1:14" ht="24" customHeight="1">
      <c r="A4136" s="249"/>
      <c r="B4136" s="366">
        <v>4119</v>
      </c>
      <c r="C4136" s="278" t="s">
        <v>46</v>
      </c>
      <c r="D4136" s="370" t="s">
        <v>4506</v>
      </c>
      <c r="E4136" s="366" t="s">
        <v>682</v>
      </c>
      <c r="F4136" s="359"/>
      <c r="G4136" s="366">
        <v>217</v>
      </c>
      <c r="H4136" s="367">
        <v>13</v>
      </c>
      <c r="I4136" s="357"/>
      <c r="J4136" s="373" t="s">
        <v>683</v>
      </c>
      <c r="K4136" s="277"/>
      <c r="L4136" s="276" t="s">
        <v>49</v>
      </c>
      <c r="M4136" s="276" t="s">
        <v>50</v>
      </c>
      <c r="N4136" s="374" t="s">
        <v>684</v>
      </c>
    </row>
    <row r="4137" spans="1:14" ht="24" customHeight="1">
      <c r="A4137" s="249"/>
      <c r="B4137" s="363">
        <v>4120</v>
      </c>
      <c r="C4137" s="278" t="s">
        <v>46</v>
      </c>
      <c r="D4137" s="370" t="s">
        <v>4507</v>
      </c>
      <c r="E4137" s="366" t="s">
        <v>682</v>
      </c>
      <c r="F4137" s="359"/>
      <c r="G4137" s="366">
        <v>217</v>
      </c>
      <c r="H4137" s="367">
        <v>14</v>
      </c>
      <c r="I4137" s="357"/>
      <c r="J4137" s="373" t="s">
        <v>683</v>
      </c>
      <c r="K4137" s="277"/>
      <c r="L4137" s="276" t="s">
        <v>49</v>
      </c>
      <c r="M4137" s="276" t="s">
        <v>50</v>
      </c>
      <c r="N4137" s="374" t="s">
        <v>684</v>
      </c>
    </row>
    <row r="4138" spans="1:14" ht="24" customHeight="1">
      <c r="A4138" s="249"/>
      <c r="B4138" s="366">
        <v>4121</v>
      </c>
      <c r="C4138" s="278" t="s">
        <v>46</v>
      </c>
      <c r="D4138" s="370" t="s">
        <v>4508</v>
      </c>
      <c r="E4138" s="366" t="s">
        <v>682</v>
      </c>
      <c r="F4138" s="359"/>
      <c r="G4138" s="366">
        <v>217</v>
      </c>
      <c r="H4138" s="367">
        <v>15</v>
      </c>
      <c r="I4138" s="357"/>
      <c r="J4138" s="373" t="s">
        <v>683</v>
      </c>
      <c r="K4138" s="277"/>
      <c r="L4138" s="276" t="s">
        <v>49</v>
      </c>
      <c r="M4138" s="276" t="s">
        <v>50</v>
      </c>
      <c r="N4138" s="374" t="s">
        <v>684</v>
      </c>
    </row>
    <row r="4139" spans="1:14" ht="24" customHeight="1">
      <c r="A4139" s="249"/>
      <c r="B4139" s="366">
        <v>4122</v>
      </c>
      <c r="C4139" s="278" t="s">
        <v>46</v>
      </c>
      <c r="D4139" s="370" t="s">
        <v>4509</v>
      </c>
      <c r="E4139" s="366" t="s">
        <v>682</v>
      </c>
      <c r="F4139" s="359"/>
      <c r="G4139" s="366">
        <v>217</v>
      </c>
      <c r="H4139" s="367">
        <v>16</v>
      </c>
      <c r="I4139" s="357"/>
      <c r="J4139" s="373" t="s">
        <v>683</v>
      </c>
      <c r="K4139" s="277"/>
      <c r="L4139" s="276" t="s">
        <v>49</v>
      </c>
      <c r="M4139" s="276" t="s">
        <v>50</v>
      </c>
      <c r="N4139" s="374" t="s">
        <v>684</v>
      </c>
    </row>
    <row r="4140" spans="1:14" ht="24" customHeight="1">
      <c r="A4140" s="249"/>
      <c r="B4140" s="363">
        <v>4123</v>
      </c>
      <c r="C4140" s="278" t="s">
        <v>46</v>
      </c>
      <c r="D4140" s="370" t="s">
        <v>4510</v>
      </c>
      <c r="E4140" s="366" t="s">
        <v>682</v>
      </c>
      <c r="F4140" s="359"/>
      <c r="G4140" s="366">
        <v>217</v>
      </c>
      <c r="H4140" s="367">
        <v>17</v>
      </c>
      <c r="I4140" s="357"/>
      <c r="J4140" s="373" t="s">
        <v>683</v>
      </c>
      <c r="K4140" s="277"/>
      <c r="L4140" s="276" t="s">
        <v>49</v>
      </c>
      <c r="M4140" s="276" t="s">
        <v>50</v>
      </c>
      <c r="N4140" s="374" t="s">
        <v>684</v>
      </c>
    </row>
    <row r="4141" spans="1:14" ht="24" customHeight="1">
      <c r="A4141" s="249"/>
      <c r="B4141" s="366">
        <v>4124</v>
      </c>
      <c r="C4141" s="278" t="s">
        <v>46</v>
      </c>
      <c r="D4141" s="370" t="s">
        <v>4511</v>
      </c>
      <c r="E4141" s="366" t="s">
        <v>682</v>
      </c>
      <c r="F4141" s="359"/>
      <c r="G4141" s="366">
        <v>217</v>
      </c>
      <c r="H4141" s="367">
        <v>18</v>
      </c>
      <c r="I4141" s="357"/>
      <c r="J4141" s="373" t="s">
        <v>683</v>
      </c>
      <c r="K4141" s="277"/>
      <c r="L4141" s="276" t="s">
        <v>49</v>
      </c>
      <c r="M4141" s="276" t="s">
        <v>50</v>
      </c>
      <c r="N4141" s="374" t="s">
        <v>684</v>
      </c>
    </row>
    <row r="4142" spans="1:14" ht="24" customHeight="1">
      <c r="A4142" s="249"/>
      <c r="B4142" s="366">
        <v>4125</v>
      </c>
      <c r="C4142" s="278" t="s">
        <v>46</v>
      </c>
      <c r="D4142" s="370" t="s">
        <v>4512</v>
      </c>
      <c r="E4142" s="366" t="s">
        <v>682</v>
      </c>
      <c r="F4142" s="359"/>
      <c r="G4142" s="366">
        <v>217</v>
      </c>
      <c r="H4142" s="367">
        <v>19</v>
      </c>
      <c r="I4142" s="357"/>
      <c r="J4142" s="373" t="s">
        <v>683</v>
      </c>
      <c r="K4142" s="277"/>
      <c r="L4142" s="276" t="s">
        <v>49</v>
      </c>
      <c r="M4142" s="276" t="s">
        <v>50</v>
      </c>
      <c r="N4142" s="374" t="s">
        <v>684</v>
      </c>
    </row>
    <row r="4143" spans="1:14" ht="24" customHeight="1">
      <c r="A4143" s="249"/>
      <c r="B4143" s="363">
        <v>4126</v>
      </c>
      <c r="C4143" s="278" t="s">
        <v>46</v>
      </c>
      <c r="D4143" s="370" t="s">
        <v>4513</v>
      </c>
      <c r="E4143" s="366" t="s">
        <v>682</v>
      </c>
      <c r="F4143" s="359"/>
      <c r="G4143" s="366">
        <v>217</v>
      </c>
      <c r="H4143" s="367">
        <v>20</v>
      </c>
      <c r="I4143" s="357"/>
      <c r="J4143" s="373" t="s">
        <v>683</v>
      </c>
      <c r="K4143" s="277"/>
      <c r="L4143" s="276" t="s">
        <v>49</v>
      </c>
      <c r="M4143" s="276" t="s">
        <v>50</v>
      </c>
      <c r="N4143" s="374" t="s">
        <v>684</v>
      </c>
    </row>
    <row r="4144" spans="1:14" ht="24" customHeight="1">
      <c r="A4144" s="249"/>
      <c r="B4144" s="366">
        <v>4127</v>
      </c>
      <c r="C4144" s="278" t="s">
        <v>46</v>
      </c>
      <c r="D4144" s="370" t="s">
        <v>4514</v>
      </c>
      <c r="E4144" s="366" t="s">
        <v>682</v>
      </c>
      <c r="F4144" s="359"/>
      <c r="G4144" s="366">
        <v>218</v>
      </c>
      <c r="H4144" s="367">
        <v>1</v>
      </c>
      <c r="I4144" s="357"/>
      <c r="J4144" s="373" t="s">
        <v>683</v>
      </c>
      <c r="K4144" s="277"/>
      <c r="L4144" s="276" t="s">
        <v>49</v>
      </c>
      <c r="M4144" s="276" t="s">
        <v>50</v>
      </c>
      <c r="N4144" s="374" t="s">
        <v>684</v>
      </c>
    </row>
    <row r="4145" spans="1:14" ht="24" customHeight="1">
      <c r="A4145" s="249"/>
      <c r="B4145" s="366">
        <v>4128</v>
      </c>
      <c r="C4145" s="278" t="s">
        <v>46</v>
      </c>
      <c r="D4145" s="370" t="s">
        <v>4515</v>
      </c>
      <c r="E4145" s="366" t="s">
        <v>682</v>
      </c>
      <c r="F4145" s="359"/>
      <c r="G4145" s="366">
        <v>218</v>
      </c>
      <c r="H4145" s="367">
        <v>2</v>
      </c>
      <c r="I4145" s="357"/>
      <c r="J4145" s="373" t="s">
        <v>683</v>
      </c>
      <c r="K4145" s="277"/>
      <c r="L4145" s="276" t="s">
        <v>49</v>
      </c>
      <c r="M4145" s="276" t="s">
        <v>50</v>
      </c>
      <c r="N4145" s="374" t="s">
        <v>684</v>
      </c>
    </row>
    <row r="4146" spans="1:14" ht="24" customHeight="1">
      <c r="A4146" s="249"/>
      <c r="B4146" s="363">
        <v>4129</v>
      </c>
      <c r="C4146" s="278" t="s">
        <v>46</v>
      </c>
      <c r="D4146" s="370" t="s">
        <v>4516</v>
      </c>
      <c r="E4146" s="366" t="s">
        <v>682</v>
      </c>
      <c r="F4146" s="359"/>
      <c r="G4146" s="366">
        <v>218</v>
      </c>
      <c r="H4146" s="367">
        <v>3</v>
      </c>
      <c r="I4146" s="357"/>
      <c r="J4146" s="373" t="s">
        <v>683</v>
      </c>
      <c r="K4146" s="277"/>
      <c r="L4146" s="276" t="s">
        <v>49</v>
      </c>
      <c r="M4146" s="276" t="s">
        <v>50</v>
      </c>
      <c r="N4146" s="374" t="s">
        <v>684</v>
      </c>
    </row>
    <row r="4147" spans="1:14" ht="24" customHeight="1">
      <c r="A4147" s="249"/>
      <c r="B4147" s="366">
        <v>4130</v>
      </c>
      <c r="C4147" s="278" t="s">
        <v>46</v>
      </c>
      <c r="D4147" s="370" t="s">
        <v>4517</v>
      </c>
      <c r="E4147" s="366" t="s">
        <v>682</v>
      </c>
      <c r="F4147" s="359"/>
      <c r="G4147" s="366">
        <v>218</v>
      </c>
      <c r="H4147" s="367">
        <v>4</v>
      </c>
      <c r="I4147" s="357"/>
      <c r="J4147" s="373" t="s">
        <v>683</v>
      </c>
      <c r="K4147" s="277"/>
      <c r="L4147" s="276" t="s">
        <v>49</v>
      </c>
      <c r="M4147" s="276" t="s">
        <v>50</v>
      </c>
      <c r="N4147" s="374" t="s">
        <v>684</v>
      </c>
    </row>
    <row r="4148" spans="1:14" ht="24" customHeight="1">
      <c r="A4148" s="249"/>
      <c r="B4148" s="366">
        <v>4131</v>
      </c>
      <c r="C4148" s="278" t="s">
        <v>46</v>
      </c>
      <c r="D4148" s="370" t="s">
        <v>4518</v>
      </c>
      <c r="E4148" s="366" t="s">
        <v>682</v>
      </c>
      <c r="F4148" s="359"/>
      <c r="G4148" s="366">
        <v>218</v>
      </c>
      <c r="H4148" s="367">
        <v>5</v>
      </c>
      <c r="I4148" s="357"/>
      <c r="J4148" s="373" t="s">
        <v>683</v>
      </c>
      <c r="K4148" s="277"/>
      <c r="L4148" s="276" t="s">
        <v>49</v>
      </c>
      <c r="M4148" s="276" t="s">
        <v>50</v>
      </c>
      <c r="N4148" s="374" t="s">
        <v>684</v>
      </c>
    </row>
    <row r="4149" spans="1:14" ht="24" customHeight="1">
      <c r="A4149" s="249"/>
      <c r="B4149" s="363">
        <v>4132</v>
      </c>
      <c r="C4149" s="278" t="s">
        <v>46</v>
      </c>
      <c r="D4149" s="370" t="s">
        <v>4519</v>
      </c>
      <c r="E4149" s="366" t="s">
        <v>682</v>
      </c>
      <c r="F4149" s="359"/>
      <c r="G4149" s="366">
        <v>218</v>
      </c>
      <c r="H4149" s="367">
        <v>6</v>
      </c>
      <c r="I4149" s="357"/>
      <c r="J4149" s="373" t="s">
        <v>683</v>
      </c>
      <c r="K4149" s="277"/>
      <c r="L4149" s="276" t="s">
        <v>49</v>
      </c>
      <c r="M4149" s="276" t="s">
        <v>50</v>
      </c>
      <c r="N4149" s="374" t="s">
        <v>684</v>
      </c>
    </row>
    <row r="4150" spans="1:14" ht="24" customHeight="1">
      <c r="A4150" s="249"/>
      <c r="B4150" s="366">
        <v>4133</v>
      </c>
      <c r="C4150" s="278" t="s">
        <v>46</v>
      </c>
      <c r="D4150" s="370" t="s">
        <v>4520</v>
      </c>
      <c r="E4150" s="366" t="s">
        <v>682</v>
      </c>
      <c r="F4150" s="359"/>
      <c r="G4150" s="366">
        <v>218</v>
      </c>
      <c r="H4150" s="367">
        <v>7</v>
      </c>
      <c r="I4150" s="357"/>
      <c r="J4150" s="373" t="s">
        <v>683</v>
      </c>
      <c r="K4150" s="277"/>
      <c r="L4150" s="276" t="s">
        <v>49</v>
      </c>
      <c r="M4150" s="276" t="s">
        <v>50</v>
      </c>
      <c r="N4150" s="374" t="s">
        <v>684</v>
      </c>
    </row>
    <row r="4151" spans="1:14" ht="24" customHeight="1">
      <c r="A4151" s="249"/>
      <c r="B4151" s="366">
        <v>4134</v>
      </c>
      <c r="C4151" s="278" t="s">
        <v>46</v>
      </c>
      <c r="D4151" s="370" t="s">
        <v>4521</v>
      </c>
      <c r="E4151" s="366" t="s">
        <v>682</v>
      </c>
      <c r="F4151" s="359"/>
      <c r="G4151" s="366">
        <v>218</v>
      </c>
      <c r="H4151" s="367">
        <v>8</v>
      </c>
      <c r="I4151" s="357"/>
      <c r="J4151" s="373" t="s">
        <v>683</v>
      </c>
      <c r="K4151" s="277"/>
      <c r="L4151" s="276" t="s">
        <v>49</v>
      </c>
      <c r="M4151" s="276" t="s">
        <v>50</v>
      </c>
      <c r="N4151" s="374" t="s">
        <v>684</v>
      </c>
    </row>
    <row r="4152" spans="1:14" ht="24" customHeight="1">
      <c r="A4152" s="249"/>
      <c r="B4152" s="363">
        <v>4135</v>
      </c>
      <c r="C4152" s="278" t="s">
        <v>46</v>
      </c>
      <c r="D4152" s="370" t="s">
        <v>4522</v>
      </c>
      <c r="E4152" s="366" t="s">
        <v>682</v>
      </c>
      <c r="F4152" s="359"/>
      <c r="G4152" s="366">
        <v>218</v>
      </c>
      <c r="H4152" s="367">
        <v>9</v>
      </c>
      <c r="I4152" s="357"/>
      <c r="J4152" s="373" t="s">
        <v>683</v>
      </c>
      <c r="K4152" s="277"/>
      <c r="L4152" s="276" t="s">
        <v>49</v>
      </c>
      <c r="M4152" s="276" t="s">
        <v>50</v>
      </c>
      <c r="N4152" s="374" t="s">
        <v>684</v>
      </c>
    </row>
    <row r="4153" spans="1:14" ht="24" customHeight="1">
      <c r="A4153" s="249"/>
      <c r="B4153" s="366">
        <v>4136</v>
      </c>
      <c r="C4153" s="278" t="s">
        <v>46</v>
      </c>
      <c r="D4153" s="370" t="s">
        <v>4523</v>
      </c>
      <c r="E4153" s="366" t="s">
        <v>682</v>
      </c>
      <c r="F4153" s="359"/>
      <c r="G4153" s="366">
        <v>218</v>
      </c>
      <c r="H4153" s="367">
        <v>10</v>
      </c>
      <c r="I4153" s="357"/>
      <c r="J4153" s="373" t="s">
        <v>683</v>
      </c>
      <c r="K4153" s="277"/>
      <c r="L4153" s="276" t="s">
        <v>49</v>
      </c>
      <c r="M4153" s="276" t="s">
        <v>50</v>
      </c>
      <c r="N4153" s="374" t="s">
        <v>684</v>
      </c>
    </row>
    <row r="4154" spans="1:14" ht="24" customHeight="1">
      <c r="A4154" s="249"/>
      <c r="B4154" s="366">
        <v>4137</v>
      </c>
      <c r="C4154" s="278" t="s">
        <v>46</v>
      </c>
      <c r="D4154" s="370" t="s">
        <v>4524</v>
      </c>
      <c r="E4154" s="366" t="s">
        <v>682</v>
      </c>
      <c r="F4154" s="359"/>
      <c r="G4154" s="366">
        <v>218</v>
      </c>
      <c r="H4154" s="367">
        <v>11</v>
      </c>
      <c r="I4154" s="357"/>
      <c r="J4154" s="373" t="s">
        <v>683</v>
      </c>
      <c r="K4154" s="277"/>
      <c r="L4154" s="276" t="s">
        <v>49</v>
      </c>
      <c r="M4154" s="276" t="s">
        <v>50</v>
      </c>
      <c r="N4154" s="374" t="s">
        <v>684</v>
      </c>
    </row>
    <row r="4155" spans="1:14" ht="24" customHeight="1">
      <c r="A4155" s="249"/>
      <c r="B4155" s="363">
        <v>4138</v>
      </c>
      <c r="C4155" s="278" t="s">
        <v>46</v>
      </c>
      <c r="D4155" s="370" t="s">
        <v>4525</v>
      </c>
      <c r="E4155" s="366" t="s">
        <v>682</v>
      </c>
      <c r="F4155" s="359"/>
      <c r="G4155" s="366">
        <v>218</v>
      </c>
      <c r="H4155" s="367">
        <v>12</v>
      </c>
      <c r="I4155" s="357"/>
      <c r="J4155" s="373" t="s">
        <v>683</v>
      </c>
      <c r="K4155" s="277"/>
      <c r="L4155" s="276" t="s">
        <v>49</v>
      </c>
      <c r="M4155" s="276" t="s">
        <v>50</v>
      </c>
      <c r="N4155" s="374" t="s">
        <v>684</v>
      </c>
    </row>
    <row r="4156" spans="1:14" ht="24" customHeight="1">
      <c r="A4156" s="249"/>
      <c r="B4156" s="366">
        <v>4139</v>
      </c>
      <c r="C4156" s="278" t="s">
        <v>46</v>
      </c>
      <c r="D4156" s="370" t="s">
        <v>4526</v>
      </c>
      <c r="E4156" s="366" t="s">
        <v>682</v>
      </c>
      <c r="F4156" s="359"/>
      <c r="G4156" s="366">
        <v>218</v>
      </c>
      <c r="H4156" s="367">
        <v>13</v>
      </c>
      <c r="I4156" s="357"/>
      <c r="J4156" s="373" t="s">
        <v>683</v>
      </c>
      <c r="K4156" s="277"/>
      <c r="L4156" s="276" t="s">
        <v>49</v>
      </c>
      <c r="M4156" s="276" t="s">
        <v>50</v>
      </c>
      <c r="N4156" s="374" t="s">
        <v>684</v>
      </c>
    </row>
    <row r="4157" spans="1:14" ht="24" customHeight="1">
      <c r="A4157" s="249"/>
      <c r="B4157" s="366">
        <v>4140</v>
      </c>
      <c r="C4157" s="278" t="s">
        <v>46</v>
      </c>
      <c r="D4157" s="370" t="s">
        <v>4527</v>
      </c>
      <c r="E4157" s="366" t="s">
        <v>682</v>
      </c>
      <c r="F4157" s="359"/>
      <c r="G4157" s="366">
        <v>218</v>
      </c>
      <c r="H4157" s="367">
        <v>14</v>
      </c>
      <c r="I4157" s="357"/>
      <c r="J4157" s="373" t="s">
        <v>683</v>
      </c>
      <c r="K4157" s="277"/>
      <c r="L4157" s="276" t="s">
        <v>49</v>
      </c>
      <c r="M4157" s="276" t="s">
        <v>50</v>
      </c>
      <c r="N4157" s="374" t="s">
        <v>684</v>
      </c>
    </row>
    <row r="4158" spans="1:14" ht="24" customHeight="1">
      <c r="A4158" s="249"/>
      <c r="B4158" s="363">
        <v>4141</v>
      </c>
      <c r="C4158" s="278" t="s">
        <v>46</v>
      </c>
      <c r="D4158" s="370" t="s">
        <v>4528</v>
      </c>
      <c r="E4158" s="366" t="s">
        <v>682</v>
      </c>
      <c r="F4158" s="359"/>
      <c r="G4158" s="366">
        <v>218</v>
      </c>
      <c r="H4158" s="367">
        <v>15</v>
      </c>
      <c r="I4158" s="357"/>
      <c r="J4158" s="373" t="s">
        <v>683</v>
      </c>
      <c r="K4158" s="277"/>
      <c r="L4158" s="276" t="s">
        <v>49</v>
      </c>
      <c r="M4158" s="276" t="s">
        <v>50</v>
      </c>
      <c r="N4158" s="374" t="s">
        <v>684</v>
      </c>
    </row>
    <row r="4159" spans="1:14" ht="24" customHeight="1">
      <c r="A4159" s="249"/>
      <c r="B4159" s="366">
        <v>4142</v>
      </c>
      <c r="C4159" s="278" t="s">
        <v>46</v>
      </c>
      <c r="D4159" s="370" t="s">
        <v>4529</v>
      </c>
      <c r="E4159" s="366" t="s">
        <v>682</v>
      </c>
      <c r="F4159" s="359"/>
      <c r="G4159" s="366">
        <v>218</v>
      </c>
      <c r="H4159" s="367">
        <v>16</v>
      </c>
      <c r="I4159" s="357"/>
      <c r="J4159" s="373" t="s">
        <v>683</v>
      </c>
      <c r="K4159" s="277"/>
      <c r="L4159" s="276" t="s">
        <v>49</v>
      </c>
      <c r="M4159" s="276" t="s">
        <v>50</v>
      </c>
      <c r="N4159" s="374" t="s">
        <v>684</v>
      </c>
    </row>
    <row r="4160" spans="1:14" ht="24" customHeight="1">
      <c r="A4160" s="249"/>
      <c r="B4160" s="366">
        <v>4143</v>
      </c>
      <c r="C4160" s="278" t="s">
        <v>46</v>
      </c>
      <c r="D4160" s="370" t="s">
        <v>4530</v>
      </c>
      <c r="E4160" s="366" t="s">
        <v>682</v>
      </c>
      <c r="F4160" s="359"/>
      <c r="G4160" s="366">
        <v>218</v>
      </c>
      <c r="H4160" s="367">
        <v>17</v>
      </c>
      <c r="I4160" s="357"/>
      <c r="J4160" s="373" t="s">
        <v>683</v>
      </c>
      <c r="K4160" s="277"/>
      <c r="L4160" s="276" t="s">
        <v>49</v>
      </c>
      <c r="M4160" s="276" t="s">
        <v>50</v>
      </c>
      <c r="N4160" s="374" t="s">
        <v>684</v>
      </c>
    </row>
    <row r="4161" spans="1:14" ht="24" customHeight="1">
      <c r="A4161" s="249"/>
      <c r="B4161" s="363">
        <v>4144</v>
      </c>
      <c r="C4161" s="278" t="s">
        <v>46</v>
      </c>
      <c r="D4161" s="370" t="s">
        <v>4531</v>
      </c>
      <c r="E4161" s="366" t="s">
        <v>682</v>
      </c>
      <c r="F4161" s="359"/>
      <c r="G4161" s="366">
        <v>218</v>
      </c>
      <c r="H4161" s="367">
        <v>18</v>
      </c>
      <c r="I4161" s="357"/>
      <c r="J4161" s="373" t="s">
        <v>683</v>
      </c>
      <c r="K4161" s="277"/>
      <c r="L4161" s="276" t="s">
        <v>49</v>
      </c>
      <c r="M4161" s="276" t="s">
        <v>50</v>
      </c>
      <c r="N4161" s="374" t="s">
        <v>684</v>
      </c>
    </row>
    <row r="4162" spans="1:14" ht="24" customHeight="1">
      <c r="A4162" s="249"/>
      <c r="B4162" s="366">
        <v>4145</v>
      </c>
      <c r="C4162" s="278" t="s">
        <v>46</v>
      </c>
      <c r="D4162" s="370" t="s">
        <v>4532</v>
      </c>
      <c r="E4162" s="366" t="s">
        <v>682</v>
      </c>
      <c r="F4162" s="359"/>
      <c r="G4162" s="366">
        <v>218</v>
      </c>
      <c r="H4162" s="367">
        <v>19</v>
      </c>
      <c r="I4162" s="357"/>
      <c r="J4162" s="373" t="s">
        <v>683</v>
      </c>
      <c r="K4162" s="277"/>
      <c r="L4162" s="276" t="s">
        <v>49</v>
      </c>
      <c r="M4162" s="276" t="s">
        <v>50</v>
      </c>
      <c r="N4162" s="374" t="s">
        <v>684</v>
      </c>
    </row>
    <row r="4163" spans="1:14" ht="24" customHeight="1">
      <c r="A4163" s="249"/>
      <c r="B4163" s="366">
        <v>4146</v>
      </c>
      <c r="C4163" s="278" t="s">
        <v>46</v>
      </c>
      <c r="D4163" s="370" t="s">
        <v>4533</v>
      </c>
      <c r="E4163" s="366" t="s">
        <v>682</v>
      </c>
      <c r="F4163" s="359"/>
      <c r="G4163" s="366">
        <v>218</v>
      </c>
      <c r="H4163" s="367">
        <v>20</v>
      </c>
      <c r="I4163" s="357"/>
      <c r="J4163" s="373" t="s">
        <v>683</v>
      </c>
      <c r="K4163" s="277"/>
      <c r="L4163" s="276" t="s">
        <v>49</v>
      </c>
      <c r="M4163" s="276" t="s">
        <v>50</v>
      </c>
      <c r="N4163" s="374" t="s">
        <v>684</v>
      </c>
    </row>
    <row r="4164" spans="1:14" ht="24" customHeight="1">
      <c r="A4164" s="249"/>
      <c r="B4164" s="363">
        <v>4147</v>
      </c>
      <c r="C4164" s="278" t="s">
        <v>46</v>
      </c>
      <c r="D4164" s="370" t="s">
        <v>4534</v>
      </c>
      <c r="E4164" s="366" t="s">
        <v>682</v>
      </c>
      <c r="F4164" s="359"/>
      <c r="G4164" s="366">
        <v>219</v>
      </c>
      <c r="H4164" s="367">
        <v>1</v>
      </c>
      <c r="I4164" s="357"/>
      <c r="J4164" s="373" t="s">
        <v>683</v>
      </c>
      <c r="K4164" s="277"/>
      <c r="L4164" s="276" t="s">
        <v>49</v>
      </c>
      <c r="M4164" s="276" t="s">
        <v>50</v>
      </c>
      <c r="N4164" s="374" t="s">
        <v>684</v>
      </c>
    </row>
    <row r="4165" spans="1:14" ht="24" customHeight="1">
      <c r="A4165" s="249"/>
      <c r="B4165" s="366">
        <v>4148</v>
      </c>
      <c r="C4165" s="278" t="s">
        <v>46</v>
      </c>
      <c r="D4165" s="370" t="s">
        <v>4535</v>
      </c>
      <c r="E4165" s="366" t="s">
        <v>682</v>
      </c>
      <c r="F4165" s="359"/>
      <c r="G4165" s="366">
        <v>219</v>
      </c>
      <c r="H4165" s="367">
        <v>2</v>
      </c>
      <c r="I4165" s="357"/>
      <c r="J4165" s="373" t="s">
        <v>683</v>
      </c>
      <c r="K4165" s="277"/>
      <c r="L4165" s="276" t="s">
        <v>49</v>
      </c>
      <c r="M4165" s="276" t="s">
        <v>50</v>
      </c>
      <c r="N4165" s="374" t="s">
        <v>684</v>
      </c>
    </row>
    <row r="4166" spans="1:14" ht="24" customHeight="1">
      <c r="A4166" s="249"/>
      <c r="B4166" s="366">
        <v>4149</v>
      </c>
      <c r="C4166" s="278" t="s">
        <v>46</v>
      </c>
      <c r="D4166" s="370" t="s">
        <v>4536</v>
      </c>
      <c r="E4166" s="366" t="s">
        <v>682</v>
      </c>
      <c r="F4166" s="359"/>
      <c r="G4166" s="366">
        <v>219</v>
      </c>
      <c r="H4166" s="367">
        <v>3</v>
      </c>
      <c r="I4166" s="357"/>
      <c r="J4166" s="373" t="s">
        <v>683</v>
      </c>
      <c r="K4166" s="277"/>
      <c r="L4166" s="276" t="s">
        <v>49</v>
      </c>
      <c r="M4166" s="276" t="s">
        <v>50</v>
      </c>
      <c r="N4166" s="374" t="s">
        <v>684</v>
      </c>
    </row>
    <row r="4167" spans="1:14" ht="24" customHeight="1">
      <c r="A4167" s="249"/>
      <c r="B4167" s="363">
        <v>4150</v>
      </c>
      <c r="C4167" s="278" t="s">
        <v>46</v>
      </c>
      <c r="D4167" s="370" t="s">
        <v>4537</v>
      </c>
      <c r="E4167" s="366" t="s">
        <v>682</v>
      </c>
      <c r="F4167" s="359"/>
      <c r="G4167" s="366">
        <v>219</v>
      </c>
      <c r="H4167" s="367">
        <v>4</v>
      </c>
      <c r="I4167" s="357"/>
      <c r="J4167" s="373" t="s">
        <v>683</v>
      </c>
      <c r="K4167" s="277"/>
      <c r="L4167" s="276" t="s">
        <v>49</v>
      </c>
      <c r="M4167" s="276" t="s">
        <v>50</v>
      </c>
      <c r="N4167" s="374" t="s">
        <v>684</v>
      </c>
    </row>
    <row r="4168" spans="1:14" ht="24" customHeight="1">
      <c r="A4168" s="249"/>
      <c r="B4168" s="366">
        <v>4151</v>
      </c>
      <c r="C4168" s="278" t="s">
        <v>46</v>
      </c>
      <c r="D4168" s="370" t="s">
        <v>4538</v>
      </c>
      <c r="E4168" s="366" t="s">
        <v>682</v>
      </c>
      <c r="F4168" s="359"/>
      <c r="G4168" s="366">
        <v>219</v>
      </c>
      <c r="H4168" s="367">
        <v>5</v>
      </c>
      <c r="I4168" s="357"/>
      <c r="J4168" s="373" t="s">
        <v>683</v>
      </c>
      <c r="K4168" s="277"/>
      <c r="L4168" s="276" t="s">
        <v>49</v>
      </c>
      <c r="M4168" s="276" t="s">
        <v>50</v>
      </c>
      <c r="N4168" s="374" t="s">
        <v>684</v>
      </c>
    </row>
    <row r="4169" spans="1:14" ht="24" customHeight="1">
      <c r="A4169" s="249"/>
      <c r="B4169" s="366">
        <v>4152</v>
      </c>
      <c r="C4169" s="278" t="s">
        <v>46</v>
      </c>
      <c r="D4169" s="370" t="s">
        <v>4539</v>
      </c>
      <c r="E4169" s="366" t="s">
        <v>682</v>
      </c>
      <c r="F4169" s="359"/>
      <c r="G4169" s="366">
        <v>219</v>
      </c>
      <c r="H4169" s="367">
        <v>6</v>
      </c>
      <c r="I4169" s="357"/>
      <c r="J4169" s="373" t="s">
        <v>683</v>
      </c>
      <c r="K4169" s="277"/>
      <c r="L4169" s="276" t="s">
        <v>49</v>
      </c>
      <c r="M4169" s="276" t="s">
        <v>50</v>
      </c>
      <c r="N4169" s="374" t="s">
        <v>684</v>
      </c>
    </row>
    <row r="4170" spans="1:14" ht="24" customHeight="1">
      <c r="A4170" s="249"/>
      <c r="B4170" s="363">
        <v>4153</v>
      </c>
      <c r="C4170" s="278" t="s">
        <v>46</v>
      </c>
      <c r="D4170" s="370" t="s">
        <v>4540</v>
      </c>
      <c r="E4170" s="366" t="s">
        <v>682</v>
      </c>
      <c r="F4170" s="359"/>
      <c r="G4170" s="366">
        <v>219</v>
      </c>
      <c r="H4170" s="367">
        <v>7</v>
      </c>
      <c r="I4170" s="357"/>
      <c r="J4170" s="373" t="s">
        <v>683</v>
      </c>
      <c r="K4170" s="277"/>
      <c r="L4170" s="276" t="s">
        <v>49</v>
      </c>
      <c r="M4170" s="276" t="s">
        <v>50</v>
      </c>
      <c r="N4170" s="374" t="s">
        <v>684</v>
      </c>
    </row>
    <row r="4171" spans="1:14" ht="24" customHeight="1">
      <c r="A4171" s="249"/>
      <c r="B4171" s="366">
        <v>4154</v>
      </c>
      <c r="C4171" s="278" t="s">
        <v>46</v>
      </c>
      <c r="D4171" s="370" t="s">
        <v>4541</v>
      </c>
      <c r="E4171" s="366" t="s">
        <v>682</v>
      </c>
      <c r="F4171" s="359"/>
      <c r="G4171" s="366">
        <v>219</v>
      </c>
      <c r="H4171" s="367">
        <v>8</v>
      </c>
      <c r="I4171" s="357"/>
      <c r="J4171" s="373" t="s">
        <v>683</v>
      </c>
      <c r="K4171" s="277"/>
      <c r="L4171" s="276" t="s">
        <v>49</v>
      </c>
      <c r="M4171" s="276" t="s">
        <v>50</v>
      </c>
      <c r="N4171" s="374" t="s">
        <v>684</v>
      </c>
    </row>
    <row r="4172" spans="1:14" ht="24" customHeight="1">
      <c r="A4172" s="249"/>
      <c r="B4172" s="366">
        <v>4155</v>
      </c>
      <c r="C4172" s="278" t="s">
        <v>46</v>
      </c>
      <c r="D4172" s="370" t="s">
        <v>4542</v>
      </c>
      <c r="E4172" s="366" t="s">
        <v>682</v>
      </c>
      <c r="F4172" s="359"/>
      <c r="G4172" s="366">
        <v>219</v>
      </c>
      <c r="H4172" s="367">
        <v>9</v>
      </c>
      <c r="I4172" s="357"/>
      <c r="J4172" s="373" t="s">
        <v>683</v>
      </c>
      <c r="K4172" s="277"/>
      <c r="L4172" s="276" t="s">
        <v>49</v>
      </c>
      <c r="M4172" s="276" t="s">
        <v>50</v>
      </c>
      <c r="N4172" s="374" t="s">
        <v>684</v>
      </c>
    </row>
    <row r="4173" spans="1:14" ht="24" customHeight="1">
      <c r="A4173" s="249"/>
      <c r="B4173" s="363">
        <v>4156</v>
      </c>
      <c r="C4173" s="278" t="s">
        <v>46</v>
      </c>
      <c r="D4173" s="370" t="s">
        <v>4543</v>
      </c>
      <c r="E4173" s="366" t="s">
        <v>682</v>
      </c>
      <c r="F4173" s="359"/>
      <c r="G4173" s="366">
        <v>219</v>
      </c>
      <c r="H4173" s="367">
        <v>10</v>
      </c>
      <c r="I4173" s="357"/>
      <c r="J4173" s="373" t="s">
        <v>683</v>
      </c>
      <c r="K4173" s="277"/>
      <c r="L4173" s="276" t="s">
        <v>49</v>
      </c>
      <c r="M4173" s="276" t="s">
        <v>50</v>
      </c>
      <c r="N4173" s="374" t="s">
        <v>684</v>
      </c>
    </row>
    <row r="4174" spans="1:14" ht="24" customHeight="1">
      <c r="A4174" s="249"/>
      <c r="B4174" s="366">
        <v>4157</v>
      </c>
      <c r="C4174" s="278" t="s">
        <v>46</v>
      </c>
      <c r="D4174" s="370" t="s">
        <v>4544</v>
      </c>
      <c r="E4174" s="366" t="s">
        <v>682</v>
      </c>
      <c r="F4174" s="359"/>
      <c r="G4174" s="366">
        <v>219</v>
      </c>
      <c r="H4174" s="367">
        <v>11</v>
      </c>
      <c r="I4174" s="357"/>
      <c r="J4174" s="373" t="s">
        <v>683</v>
      </c>
      <c r="K4174" s="277"/>
      <c r="L4174" s="276" t="s">
        <v>49</v>
      </c>
      <c r="M4174" s="276" t="s">
        <v>50</v>
      </c>
      <c r="N4174" s="374" t="s">
        <v>684</v>
      </c>
    </row>
    <row r="4175" spans="1:14" ht="24" customHeight="1">
      <c r="A4175" s="249"/>
      <c r="B4175" s="366">
        <v>4158</v>
      </c>
      <c r="C4175" s="278" t="s">
        <v>46</v>
      </c>
      <c r="D4175" s="370" t="s">
        <v>4545</v>
      </c>
      <c r="E4175" s="366" t="s">
        <v>682</v>
      </c>
      <c r="F4175" s="359"/>
      <c r="G4175" s="366">
        <v>219</v>
      </c>
      <c r="H4175" s="367">
        <v>12</v>
      </c>
      <c r="I4175" s="357"/>
      <c r="J4175" s="373" t="s">
        <v>683</v>
      </c>
      <c r="K4175" s="277"/>
      <c r="L4175" s="276" t="s">
        <v>49</v>
      </c>
      <c r="M4175" s="276" t="s">
        <v>50</v>
      </c>
      <c r="N4175" s="374" t="s">
        <v>684</v>
      </c>
    </row>
    <row r="4176" spans="1:14" ht="24" customHeight="1">
      <c r="A4176" s="249"/>
      <c r="B4176" s="363">
        <v>4159</v>
      </c>
      <c r="C4176" s="278" t="s">
        <v>46</v>
      </c>
      <c r="D4176" s="370" t="s">
        <v>4546</v>
      </c>
      <c r="E4176" s="366" t="s">
        <v>682</v>
      </c>
      <c r="F4176" s="359"/>
      <c r="G4176" s="366">
        <v>219</v>
      </c>
      <c r="H4176" s="367">
        <v>13</v>
      </c>
      <c r="I4176" s="357"/>
      <c r="J4176" s="373" t="s">
        <v>683</v>
      </c>
      <c r="K4176" s="277"/>
      <c r="L4176" s="276" t="s">
        <v>49</v>
      </c>
      <c r="M4176" s="276" t="s">
        <v>50</v>
      </c>
      <c r="N4176" s="374" t="s">
        <v>684</v>
      </c>
    </row>
    <row r="4177" spans="1:14" ht="24" customHeight="1">
      <c r="A4177" s="249"/>
      <c r="B4177" s="366">
        <v>4160</v>
      </c>
      <c r="C4177" s="278" t="s">
        <v>46</v>
      </c>
      <c r="D4177" s="370" t="s">
        <v>4547</v>
      </c>
      <c r="E4177" s="366" t="s">
        <v>682</v>
      </c>
      <c r="F4177" s="359"/>
      <c r="G4177" s="366">
        <v>219</v>
      </c>
      <c r="H4177" s="367">
        <v>14</v>
      </c>
      <c r="I4177" s="357"/>
      <c r="J4177" s="373" t="s">
        <v>683</v>
      </c>
      <c r="K4177" s="277"/>
      <c r="L4177" s="276" t="s">
        <v>49</v>
      </c>
      <c r="M4177" s="276" t="s">
        <v>50</v>
      </c>
      <c r="N4177" s="374" t="s">
        <v>684</v>
      </c>
    </row>
    <row r="4178" spans="1:14" ht="24" customHeight="1">
      <c r="A4178" s="249"/>
      <c r="B4178" s="366">
        <v>4161</v>
      </c>
      <c r="C4178" s="278" t="s">
        <v>46</v>
      </c>
      <c r="D4178" s="370" t="s">
        <v>4548</v>
      </c>
      <c r="E4178" s="366" t="s">
        <v>682</v>
      </c>
      <c r="F4178" s="359"/>
      <c r="G4178" s="366">
        <v>219</v>
      </c>
      <c r="H4178" s="367">
        <v>15</v>
      </c>
      <c r="I4178" s="357"/>
      <c r="J4178" s="373" t="s">
        <v>683</v>
      </c>
      <c r="K4178" s="277"/>
      <c r="L4178" s="276" t="s">
        <v>49</v>
      </c>
      <c r="M4178" s="276" t="s">
        <v>50</v>
      </c>
      <c r="N4178" s="374" t="s">
        <v>684</v>
      </c>
    </row>
    <row r="4179" spans="1:14" ht="24" customHeight="1">
      <c r="A4179" s="249"/>
      <c r="B4179" s="363">
        <v>4162</v>
      </c>
      <c r="C4179" s="278" t="s">
        <v>46</v>
      </c>
      <c r="D4179" s="370" t="s">
        <v>4549</v>
      </c>
      <c r="E4179" s="366" t="s">
        <v>682</v>
      </c>
      <c r="F4179" s="359"/>
      <c r="G4179" s="366">
        <v>219</v>
      </c>
      <c r="H4179" s="367">
        <v>16</v>
      </c>
      <c r="I4179" s="357"/>
      <c r="J4179" s="373" t="s">
        <v>683</v>
      </c>
      <c r="K4179" s="277"/>
      <c r="L4179" s="276" t="s">
        <v>49</v>
      </c>
      <c r="M4179" s="276" t="s">
        <v>50</v>
      </c>
      <c r="N4179" s="374" t="s">
        <v>684</v>
      </c>
    </row>
    <row r="4180" spans="1:14" ht="24" customHeight="1">
      <c r="A4180" s="249"/>
      <c r="B4180" s="366">
        <v>4163</v>
      </c>
      <c r="C4180" s="278" t="s">
        <v>46</v>
      </c>
      <c r="D4180" s="370" t="s">
        <v>4550</v>
      </c>
      <c r="E4180" s="366" t="s">
        <v>682</v>
      </c>
      <c r="F4180" s="359"/>
      <c r="G4180" s="366">
        <v>219</v>
      </c>
      <c r="H4180" s="367">
        <v>17</v>
      </c>
      <c r="I4180" s="357"/>
      <c r="J4180" s="373" t="s">
        <v>683</v>
      </c>
      <c r="K4180" s="277"/>
      <c r="L4180" s="276" t="s">
        <v>49</v>
      </c>
      <c r="M4180" s="276" t="s">
        <v>50</v>
      </c>
      <c r="N4180" s="374" t="s">
        <v>684</v>
      </c>
    </row>
    <row r="4181" spans="1:14" ht="24" customHeight="1">
      <c r="A4181" s="249"/>
      <c r="B4181" s="366">
        <v>4164</v>
      </c>
      <c r="C4181" s="278" t="s">
        <v>46</v>
      </c>
      <c r="D4181" s="370" t="s">
        <v>4551</v>
      </c>
      <c r="E4181" s="366" t="s">
        <v>682</v>
      </c>
      <c r="F4181" s="359"/>
      <c r="G4181" s="366">
        <v>219</v>
      </c>
      <c r="H4181" s="367">
        <v>18</v>
      </c>
      <c r="I4181" s="357"/>
      <c r="J4181" s="373" t="s">
        <v>683</v>
      </c>
      <c r="K4181" s="277"/>
      <c r="L4181" s="276" t="s">
        <v>49</v>
      </c>
      <c r="M4181" s="276" t="s">
        <v>50</v>
      </c>
      <c r="N4181" s="374" t="s">
        <v>684</v>
      </c>
    </row>
    <row r="4182" spans="1:14" ht="24" customHeight="1">
      <c r="A4182" s="249"/>
      <c r="B4182" s="363">
        <v>4165</v>
      </c>
      <c r="C4182" s="278" t="s">
        <v>46</v>
      </c>
      <c r="D4182" s="370" t="s">
        <v>4552</v>
      </c>
      <c r="E4182" s="366" t="s">
        <v>682</v>
      </c>
      <c r="F4182" s="359"/>
      <c r="G4182" s="366">
        <v>219</v>
      </c>
      <c r="H4182" s="367">
        <v>19</v>
      </c>
      <c r="I4182" s="357"/>
      <c r="J4182" s="373" t="s">
        <v>683</v>
      </c>
      <c r="K4182" s="277"/>
      <c r="L4182" s="276" t="s">
        <v>49</v>
      </c>
      <c r="M4182" s="276" t="s">
        <v>50</v>
      </c>
      <c r="N4182" s="374" t="s">
        <v>684</v>
      </c>
    </row>
    <row r="4183" spans="1:14" ht="24" customHeight="1">
      <c r="A4183" s="249"/>
      <c r="B4183" s="366">
        <v>4166</v>
      </c>
      <c r="C4183" s="278" t="s">
        <v>46</v>
      </c>
      <c r="D4183" s="370" t="s">
        <v>4553</v>
      </c>
      <c r="E4183" s="366" t="s">
        <v>682</v>
      </c>
      <c r="F4183" s="359"/>
      <c r="G4183" s="366">
        <v>219</v>
      </c>
      <c r="H4183" s="367">
        <v>20</v>
      </c>
      <c r="I4183" s="357"/>
      <c r="J4183" s="373" t="s">
        <v>683</v>
      </c>
      <c r="K4183" s="277"/>
      <c r="L4183" s="276" t="s">
        <v>49</v>
      </c>
      <c r="M4183" s="276" t="s">
        <v>50</v>
      </c>
      <c r="N4183" s="374" t="s">
        <v>684</v>
      </c>
    </row>
    <row r="4184" spans="1:14" ht="24" customHeight="1">
      <c r="A4184" s="249"/>
      <c r="B4184" s="366">
        <v>4167</v>
      </c>
      <c r="C4184" s="278" t="s">
        <v>46</v>
      </c>
      <c r="D4184" s="370" t="s">
        <v>4554</v>
      </c>
      <c r="E4184" s="366" t="s">
        <v>682</v>
      </c>
      <c r="F4184" s="359"/>
      <c r="G4184" s="366">
        <v>220</v>
      </c>
      <c r="H4184" s="367">
        <v>1</v>
      </c>
      <c r="I4184" s="357"/>
      <c r="J4184" s="373" t="s">
        <v>683</v>
      </c>
      <c r="K4184" s="277"/>
      <c r="L4184" s="276" t="s">
        <v>49</v>
      </c>
      <c r="M4184" s="276" t="s">
        <v>50</v>
      </c>
      <c r="N4184" s="374" t="s">
        <v>684</v>
      </c>
    </row>
    <row r="4185" spans="1:14" ht="24" customHeight="1">
      <c r="A4185" s="249"/>
      <c r="B4185" s="363">
        <v>4168</v>
      </c>
      <c r="C4185" s="278" t="s">
        <v>46</v>
      </c>
      <c r="D4185" s="370" t="s">
        <v>4555</v>
      </c>
      <c r="E4185" s="366" t="s">
        <v>682</v>
      </c>
      <c r="F4185" s="359"/>
      <c r="G4185" s="366">
        <v>220</v>
      </c>
      <c r="H4185" s="367">
        <v>2</v>
      </c>
      <c r="I4185" s="357"/>
      <c r="J4185" s="373" t="s">
        <v>683</v>
      </c>
      <c r="K4185" s="277"/>
      <c r="L4185" s="276" t="s">
        <v>49</v>
      </c>
      <c r="M4185" s="276" t="s">
        <v>50</v>
      </c>
      <c r="N4185" s="374" t="s">
        <v>684</v>
      </c>
    </row>
    <row r="4186" spans="1:14" ht="24" customHeight="1">
      <c r="A4186" s="249"/>
      <c r="B4186" s="366">
        <v>4169</v>
      </c>
      <c r="C4186" s="278" t="s">
        <v>46</v>
      </c>
      <c r="D4186" s="370" t="s">
        <v>4556</v>
      </c>
      <c r="E4186" s="366" t="s">
        <v>682</v>
      </c>
      <c r="F4186" s="359"/>
      <c r="G4186" s="366">
        <v>220</v>
      </c>
      <c r="H4186" s="367">
        <v>3</v>
      </c>
      <c r="I4186" s="357"/>
      <c r="J4186" s="373" t="s">
        <v>683</v>
      </c>
      <c r="K4186" s="277"/>
      <c r="L4186" s="276" t="s">
        <v>49</v>
      </c>
      <c r="M4186" s="276" t="s">
        <v>50</v>
      </c>
      <c r="N4186" s="374" t="s">
        <v>684</v>
      </c>
    </row>
    <row r="4187" spans="1:14" ht="24" customHeight="1">
      <c r="A4187" s="249"/>
      <c r="B4187" s="366">
        <v>4170</v>
      </c>
      <c r="C4187" s="278" t="s">
        <v>46</v>
      </c>
      <c r="D4187" s="370" t="s">
        <v>4557</v>
      </c>
      <c r="E4187" s="366" t="s">
        <v>682</v>
      </c>
      <c r="F4187" s="359"/>
      <c r="G4187" s="366">
        <v>220</v>
      </c>
      <c r="H4187" s="367">
        <v>4</v>
      </c>
      <c r="I4187" s="357"/>
      <c r="J4187" s="373" t="s">
        <v>683</v>
      </c>
      <c r="K4187" s="277"/>
      <c r="L4187" s="276" t="s">
        <v>49</v>
      </c>
      <c r="M4187" s="276" t="s">
        <v>50</v>
      </c>
      <c r="N4187" s="374" t="s">
        <v>684</v>
      </c>
    </row>
    <row r="4188" spans="1:14" ht="24" customHeight="1">
      <c r="A4188" s="249"/>
      <c r="B4188" s="363">
        <v>4171</v>
      </c>
      <c r="C4188" s="278" t="s">
        <v>46</v>
      </c>
      <c r="D4188" s="370" t="s">
        <v>4558</v>
      </c>
      <c r="E4188" s="366" t="s">
        <v>682</v>
      </c>
      <c r="F4188" s="359"/>
      <c r="G4188" s="366">
        <v>220</v>
      </c>
      <c r="H4188" s="367">
        <v>5</v>
      </c>
      <c r="I4188" s="357"/>
      <c r="J4188" s="373" t="s">
        <v>683</v>
      </c>
      <c r="K4188" s="277"/>
      <c r="L4188" s="276" t="s">
        <v>49</v>
      </c>
      <c r="M4188" s="276" t="s">
        <v>50</v>
      </c>
      <c r="N4188" s="374" t="s">
        <v>684</v>
      </c>
    </row>
    <row r="4189" spans="1:14" ht="24" customHeight="1">
      <c r="A4189" s="249"/>
      <c r="B4189" s="366">
        <v>4172</v>
      </c>
      <c r="C4189" s="278" t="s">
        <v>46</v>
      </c>
      <c r="D4189" s="370" t="s">
        <v>4559</v>
      </c>
      <c r="E4189" s="366" t="s">
        <v>682</v>
      </c>
      <c r="F4189" s="359"/>
      <c r="G4189" s="366">
        <v>220</v>
      </c>
      <c r="H4189" s="367">
        <v>6</v>
      </c>
      <c r="I4189" s="357"/>
      <c r="J4189" s="373" t="s">
        <v>683</v>
      </c>
      <c r="K4189" s="277"/>
      <c r="L4189" s="276" t="s">
        <v>49</v>
      </c>
      <c r="M4189" s="276" t="s">
        <v>50</v>
      </c>
      <c r="N4189" s="374" t="s">
        <v>684</v>
      </c>
    </row>
    <row r="4190" spans="1:14" ht="24" customHeight="1">
      <c r="A4190" s="249"/>
      <c r="B4190" s="366">
        <v>4173</v>
      </c>
      <c r="C4190" s="278" t="s">
        <v>46</v>
      </c>
      <c r="D4190" s="370" t="s">
        <v>4538</v>
      </c>
      <c r="E4190" s="366" t="s">
        <v>682</v>
      </c>
      <c r="F4190" s="359"/>
      <c r="G4190" s="366">
        <v>220</v>
      </c>
      <c r="H4190" s="367">
        <v>7</v>
      </c>
      <c r="I4190" s="357"/>
      <c r="J4190" s="373" t="s">
        <v>683</v>
      </c>
      <c r="K4190" s="277"/>
      <c r="L4190" s="276" t="s">
        <v>49</v>
      </c>
      <c r="M4190" s="276" t="s">
        <v>50</v>
      </c>
      <c r="N4190" s="374" t="s">
        <v>684</v>
      </c>
    </row>
    <row r="4191" spans="1:14" ht="24" customHeight="1">
      <c r="A4191" s="249"/>
      <c r="B4191" s="363">
        <v>4174</v>
      </c>
      <c r="C4191" s="278" t="s">
        <v>46</v>
      </c>
      <c r="D4191" s="370" t="s">
        <v>4560</v>
      </c>
      <c r="E4191" s="366" t="s">
        <v>682</v>
      </c>
      <c r="F4191" s="359"/>
      <c r="G4191" s="366">
        <v>220</v>
      </c>
      <c r="H4191" s="367">
        <v>8</v>
      </c>
      <c r="I4191" s="357"/>
      <c r="J4191" s="373" t="s">
        <v>683</v>
      </c>
      <c r="K4191" s="277"/>
      <c r="L4191" s="276" t="s">
        <v>49</v>
      </c>
      <c r="M4191" s="276" t="s">
        <v>50</v>
      </c>
      <c r="N4191" s="374" t="s">
        <v>684</v>
      </c>
    </row>
    <row r="4192" spans="1:14" ht="24" customHeight="1">
      <c r="A4192" s="249"/>
      <c r="B4192" s="366">
        <v>4175</v>
      </c>
      <c r="C4192" s="278" t="s">
        <v>46</v>
      </c>
      <c r="D4192" s="370" t="s">
        <v>4561</v>
      </c>
      <c r="E4192" s="366" t="s">
        <v>682</v>
      </c>
      <c r="F4192" s="359"/>
      <c r="G4192" s="366">
        <v>220</v>
      </c>
      <c r="H4192" s="367">
        <v>9</v>
      </c>
      <c r="I4192" s="357"/>
      <c r="J4192" s="373" t="s">
        <v>683</v>
      </c>
      <c r="K4192" s="277"/>
      <c r="L4192" s="276" t="s">
        <v>49</v>
      </c>
      <c r="M4192" s="276" t="s">
        <v>50</v>
      </c>
      <c r="N4192" s="374" t="s">
        <v>684</v>
      </c>
    </row>
    <row r="4193" spans="1:14" ht="24" customHeight="1">
      <c r="A4193" s="249"/>
      <c r="B4193" s="366">
        <v>4176</v>
      </c>
      <c r="C4193" s="278" t="s">
        <v>46</v>
      </c>
      <c r="D4193" s="370" t="s">
        <v>4562</v>
      </c>
      <c r="E4193" s="366" t="s">
        <v>682</v>
      </c>
      <c r="F4193" s="359"/>
      <c r="G4193" s="366">
        <v>220</v>
      </c>
      <c r="H4193" s="367">
        <v>10</v>
      </c>
      <c r="I4193" s="357"/>
      <c r="J4193" s="373" t="s">
        <v>683</v>
      </c>
      <c r="K4193" s="277"/>
      <c r="L4193" s="276" t="s">
        <v>49</v>
      </c>
      <c r="M4193" s="276" t="s">
        <v>50</v>
      </c>
      <c r="N4193" s="374" t="s">
        <v>684</v>
      </c>
    </row>
    <row r="4194" spans="1:14" ht="24" customHeight="1">
      <c r="A4194" s="249"/>
      <c r="B4194" s="363">
        <v>4177</v>
      </c>
      <c r="C4194" s="278" t="s">
        <v>46</v>
      </c>
      <c r="D4194" s="370" t="s">
        <v>4563</v>
      </c>
      <c r="E4194" s="366" t="s">
        <v>682</v>
      </c>
      <c r="F4194" s="359"/>
      <c r="G4194" s="366">
        <v>220</v>
      </c>
      <c r="H4194" s="367">
        <v>11</v>
      </c>
      <c r="I4194" s="357"/>
      <c r="J4194" s="373" t="s">
        <v>683</v>
      </c>
      <c r="K4194" s="277"/>
      <c r="L4194" s="276" t="s">
        <v>49</v>
      </c>
      <c r="M4194" s="276" t="s">
        <v>50</v>
      </c>
      <c r="N4194" s="374" t="s">
        <v>684</v>
      </c>
    </row>
    <row r="4195" spans="1:14" ht="24" customHeight="1">
      <c r="A4195" s="249"/>
      <c r="B4195" s="366">
        <v>4178</v>
      </c>
      <c r="C4195" s="278" t="s">
        <v>46</v>
      </c>
      <c r="D4195" s="370" t="s">
        <v>4564</v>
      </c>
      <c r="E4195" s="366" t="s">
        <v>682</v>
      </c>
      <c r="F4195" s="359"/>
      <c r="G4195" s="366">
        <v>220</v>
      </c>
      <c r="H4195" s="367">
        <v>12</v>
      </c>
      <c r="I4195" s="357"/>
      <c r="J4195" s="373" t="s">
        <v>683</v>
      </c>
      <c r="K4195" s="277"/>
      <c r="L4195" s="276" t="s">
        <v>49</v>
      </c>
      <c r="M4195" s="276" t="s">
        <v>50</v>
      </c>
      <c r="N4195" s="374" t="s">
        <v>684</v>
      </c>
    </row>
    <row r="4196" spans="1:14" ht="24" customHeight="1">
      <c r="A4196" s="249"/>
      <c r="B4196" s="366">
        <v>4179</v>
      </c>
      <c r="C4196" s="278" t="s">
        <v>46</v>
      </c>
      <c r="D4196" s="370" t="s">
        <v>4538</v>
      </c>
      <c r="E4196" s="366" t="s">
        <v>682</v>
      </c>
      <c r="F4196" s="359"/>
      <c r="G4196" s="366">
        <v>220</v>
      </c>
      <c r="H4196" s="367">
        <v>13</v>
      </c>
      <c r="I4196" s="357"/>
      <c r="J4196" s="373" t="s">
        <v>683</v>
      </c>
      <c r="K4196" s="277"/>
      <c r="L4196" s="276" t="s">
        <v>49</v>
      </c>
      <c r="M4196" s="276" t="s">
        <v>50</v>
      </c>
      <c r="N4196" s="374" t="s">
        <v>684</v>
      </c>
    </row>
    <row r="4197" spans="1:14" ht="24" customHeight="1">
      <c r="A4197" s="249"/>
      <c r="B4197" s="363">
        <v>4180</v>
      </c>
      <c r="C4197" s="278" t="s">
        <v>46</v>
      </c>
      <c r="D4197" s="370" t="s">
        <v>4565</v>
      </c>
      <c r="E4197" s="366" t="s">
        <v>682</v>
      </c>
      <c r="F4197" s="359"/>
      <c r="G4197" s="366">
        <v>220</v>
      </c>
      <c r="H4197" s="367">
        <v>14</v>
      </c>
      <c r="I4197" s="357"/>
      <c r="J4197" s="373" t="s">
        <v>683</v>
      </c>
      <c r="K4197" s="277"/>
      <c r="L4197" s="276" t="s">
        <v>49</v>
      </c>
      <c r="M4197" s="276" t="s">
        <v>50</v>
      </c>
      <c r="N4197" s="374" t="s">
        <v>684</v>
      </c>
    </row>
    <row r="4198" spans="1:14" ht="24" customHeight="1">
      <c r="A4198" s="249"/>
      <c r="B4198" s="366">
        <v>4181</v>
      </c>
      <c r="C4198" s="278" t="s">
        <v>46</v>
      </c>
      <c r="D4198" s="370" t="s">
        <v>4566</v>
      </c>
      <c r="E4198" s="366" t="s">
        <v>682</v>
      </c>
      <c r="F4198" s="359"/>
      <c r="G4198" s="366">
        <v>220</v>
      </c>
      <c r="H4198" s="367">
        <v>15</v>
      </c>
      <c r="I4198" s="357"/>
      <c r="J4198" s="373" t="s">
        <v>683</v>
      </c>
      <c r="K4198" s="277"/>
      <c r="L4198" s="276" t="s">
        <v>49</v>
      </c>
      <c r="M4198" s="276" t="s">
        <v>50</v>
      </c>
      <c r="N4198" s="374" t="s">
        <v>684</v>
      </c>
    </row>
    <row r="4199" spans="1:14" ht="24" customHeight="1">
      <c r="A4199" s="249"/>
      <c r="B4199" s="366">
        <v>4182</v>
      </c>
      <c r="C4199" s="278" t="s">
        <v>46</v>
      </c>
      <c r="D4199" s="370" t="s">
        <v>4567</v>
      </c>
      <c r="E4199" s="366" t="s">
        <v>682</v>
      </c>
      <c r="F4199" s="359"/>
      <c r="G4199" s="366">
        <v>220</v>
      </c>
      <c r="H4199" s="367">
        <v>16</v>
      </c>
      <c r="I4199" s="357"/>
      <c r="J4199" s="373" t="s">
        <v>683</v>
      </c>
      <c r="K4199" s="277"/>
      <c r="L4199" s="276" t="s">
        <v>49</v>
      </c>
      <c r="M4199" s="276" t="s">
        <v>50</v>
      </c>
      <c r="N4199" s="374" t="s">
        <v>684</v>
      </c>
    </row>
    <row r="4200" spans="1:14" ht="24" customHeight="1">
      <c r="A4200" s="249"/>
      <c r="B4200" s="363">
        <v>4183</v>
      </c>
      <c r="C4200" s="278" t="s">
        <v>46</v>
      </c>
      <c r="D4200" s="370" t="s">
        <v>4538</v>
      </c>
      <c r="E4200" s="366" t="s">
        <v>682</v>
      </c>
      <c r="F4200" s="359"/>
      <c r="G4200" s="366">
        <v>220</v>
      </c>
      <c r="H4200" s="367">
        <v>17</v>
      </c>
      <c r="I4200" s="357"/>
      <c r="J4200" s="373" t="s">
        <v>683</v>
      </c>
      <c r="K4200" s="277"/>
      <c r="L4200" s="276" t="s">
        <v>49</v>
      </c>
      <c r="M4200" s="276" t="s">
        <v>50</v>
      </c>
      <c r="N4200" s="374" t="s">
        <v>684</v>
      </c>
    </row>
    <row r="4201" spans="1:14" ht="24" customHeight="1">
      <c r="A4201" s="249"/>
      <c r="B4201" s="366">
        <v>4184</v>
      </c>
      <c r="C4201" s="278" t="s">
        <v>46</v>
      </c>
      <c r="D4201" s="370" t="s">
        <v>4538</v>
      </c>
      <c r="E4201" s="366" t="s">
        <v>682</v>
      </c>
      <c r="F4201" s="359"/>
      <c r="G4201" s="366">
        <v>220</v>
      </c>
      <c r="H4201" s="367">
        <v>18</v>
      </c>
      <c r="I4201" s="357"/>
      <c r="J4201" s="373" t="s">
        <v>683</v>
      </c>
      <c r="K4201" s="277"/>
      <c r="L4201" s="276" t="s">
        <v>49</v>
      </c>
      <c r="M4201" s="276" t="s">
        <v>50</v>
      </c>
      <c r="N4201" s="374" t="s">
        <v>684</v>
      </c>
    </row>
    <row r="4202" spans="1:14" ht="24" customHeight="1">
      <c r="A4202" s="249"/>
      <c r="B4202" s="366">
        <v>4185</v>
      </c>
      <c r="C4202" s="278" t="s">
        <v>46</v>
      </c>
      <c r="D4202" s="370" t="s">
        <v>4538</v>
      </c>
      <c r="E4202" s="366" t="s">
        <v>682</v>
      </c>
      <c r="F4202" s="359"/>
      <c r="G4202" s="366">
        <v>220</v>
      </c>
      <c r="H4202" s="367">
        <v>19</v>
      </c>
      <c r="I4202" s="357"/>
      <c r="J4202" s="373" t="s">
        <v>683</v>
      </c>
      <c r="K4202" s="277"/>
      <c r="L4202" s="276" t="s">
        <v>49</v>
      </c>
      <c r="M4202" s="276" t="s">
        <v>50</v>
      </c>
      <c r="N4202" s="374" t="s">
        <v>684</v>
      </c>
    </row>
    <row r="4203" spans="1:14" ht="24" customHeight="1">
      <c r="A4203" s="249"/>
      <c r="B4203" s="363">
        <v>4186</v>
      </c>
      <c r="C4203" s="278" t="s">
        <v>46</v>
      </c>
      <c r="D4203" s="370" t="s">
        <v>4538</v>
      </c>
      <c r="E4203" s="366" t="s">
        <v>682</v>
      </c>
      <c r="F4203" s="359"/>
      <c r="G4203" s="366">
        <v>220</v>
      </c>
      <c r="H4203" s="367">
        <v>20</v>
      </c>
      <c r="I4203" s="357"/>
      <c r="J4203" s="373" t="s">
        <v>683</v>
      </c>
      <c r="K4203" s="277"/>
      <c r="L4203" s="276" t="s">
        <v>49</v>
      </c>
      <c r="M4203" s="276" t="s">
        <v>50</v>
      </c>
      <c r="N4203" s="374" t="s">
        <v>684</v>
      </c>
    </row>
    <row r="4204" spans="1:14" ht="24" customHeight="1">
      <c r="A4204" s="249"/>
      <c r="B4204" s="366">
        <v>4187</v>
      </c>
      <c r="C4204" s="278" t="s">
        <v>46</v>
      </c>
      <c r="D4204" s="370" t="s">
        <v>4568</v>
      </c>
      <c r="E4204" s="366" t="s">
        <v>682</v>
      </c>
      <c r="F4204" s="359"/>
      <c r="G4204" s="366">
        <v>221</v>
      </c>
      <c r="H4204" s="367">
        <v>1</v>
      </c>
      <c r="I4204" s="357"/>
      <c r="J4204" s="373" t="s">
        <v>683</v>
      </c>
      <c r="K4204" s="277"/>
      <c r="L4204" s="276" t="s">
        <v>49</v>
      </c>
      <c r="M4204" s="276" t="s">
        <v>50</v>
      </c>
      <c r="N4204" s="374" t="s">
        <v>684</v>
      </c>
    </row>
    <row r="4205" spans="1:14" ht="24" customHeight="1">
      <c r="A4205" s="249"/>
      <c r="B4205" s="366">
        <v>4188</v>
      </c>
      <c r="C4205" s="278" t="s">
        <v>46</v>
      </c>
      <c r="D4205" s="370" t="s">
        <v>4538</v>
      </c>
      <c r="E4205" s="366" t="s">
        <v>682</v>
      </c>
      <c r="F4205" s="359"/>
      <c r="G4205" s="366">
        <v>221</v>
      </c>
      <c r="H4205" s="367">
        <v>2</v>
      </c>
      <c r="I4205" s="357"/>
      <c r="J4205" s="373" t="s">
        <v>683</v>
      </c>
      <c r="K4205" s="277"/>
      <c r="L4205" s="276" t="s">
        <v>49</v>
      </c>
      <c r="M4205" s="276" t="s">
        <v>50</v>
      </c>
      <c r="N4205" s="374" t="s">
        <v>684</v>
      </c>
    </row>
    <row r="4206" spans="1:14" ht="24" customHeight="1">
      <c r="A4206" s="249"/>
      <c r="B4206" s="363">
        <v>4189</v>
      </c>
      <c r="C4206" s="278" t="s">
        <v>46</v>
      </c>
      <c r="D4206" s="370" t="s">
        <v>4538</v>
      </c>
      <c r="E4206" s="366" t="s">
        <v>682</v>
      </c>
      <c r="F4206" s="359"/>
      <c r="G4206" s="366">
        <v>221</v>
      </c>
      <c r="H4206" s="367">
        <v>3</v>
      </c>
      <c r="I4206" s="357"/>
      <c r="J4206" s="373" t="s">
        <v>683</v>
      </c>
      <c r="K4206" s="277"/>
      <c r="L4206" s="276" t="s">
        <v>49</v>
      </c>
      <c r="M4206" s="276" t="s">
        <v>50</v>
      </c>
      <c r="N4206" s="374" t="s">
        <v>684</v>
      </c>
    </row>
    <row r="4207" spans="1:14" ht="24" customHeight="1">
      <c r="A4207" s="249"/>
      <c r="B4207" s="366">
        <v>4190</v>
      </c>
      <c r="C4207" s="278" t="s">
        <v>46</v>
      </c>
      <c r="D4207" s="370" t="s">
        <v>4569</v>
      </c>
      <c r="E4207" s="366" t="s">
        <v>682</v>
      </c>
      <c r="F4207" s="359"/>
      <c r="G4207" s="366">
        <v>221</v>
      </c>
      <c r="H4207" s="367">
        <v>4</v>
      </c>
      <c r="I4207" s="357"/>
      <c r="J4207" s="373" t="s">
        <v>683</v>
      </c>
      <c r="K4207" s="277"/>
      <c r="L4207" s="276" t="s">
        <v>49</v>
      </c>
      <c r="M4207" s="276" t="s">
        <v>50</v>
      </c>
      <c r="N4207" s="374" t="s">
        <v>684</v>
      </c>
    </row>
    <row r="4208" spans="1:14" ht="24" customHeight="1">
      <c r="A4208" s="249"/>
      <c r="B4208" s="366">
        <v>4191</v>
      </c>
      <c r="C4208" s="278" t="s">
        <v>46</v>
      </c>
      <c r="D4208" s="370" t="s">
        <v>4570</v>
      </c>
      <c r="E4208" s="366" t="s">
        <v>682</v>
      </c>
      <c r="F4208" s="359"/>
      <c r="G4208" s="366">
        <v>221</v>
      </c>
      <c r="H4208" s="367">
        <v>5</v>
      </c>
      <c r="I4208" s="357"/>
      <c r="J4208" s="373" t="s">
        <v>683</v>
      </c>
      <c r="K4208" s="277"/>
      <c r="L4208" s="276" t="s">
        <v>49</v>
      </c>
      <c r="M4208" s="276" t="s">
        <v>50</v>
      </c>
      <c r="N4208" s="374" t="s">
        <v>684</v>
      </c>
    </row>
    <row r="4209" spans="1:14" ht="24" customHeight="1">
      <c r="A4209" s="249"/>
      <c r="B4209" s="363">
        <v>4192</v>
      </c>
      <c r="C4209" s="278" t="s">
        <v>46</v>
      </c>
      <c r="D4209" s="370" t="s">
        <v>4571</v>
      </c>
      <c r="E4209" s="366" t="s">
        <v>682</v>
      </c>
      <c r="F4209" s="359"/>
      <c r="G4209" s="366">
        <v>221</v>
      </c>
      <c r="H4209" s="367">
        <v>6</v>
      </c>
      <c r="I4209" s="357"/>
      <c r="J4209" s="373" t="s">
        <v>683</v>
      </c>
      <c r="K4209" s="277"/>
      <c r="L4209" s="276" t="s">
        <v>49</v>
      </c>
      <c r="M4209" s="276" t="s">
        <v>50</v>
      </c>
      <c r="N4209" s="374" t="s">
        <v>684</v>
      </c>
    </row>
    <row r="4210" spans="1:14" ht="24" customHeight="1">
      <c r="A4210" s="249"/>
      <c r="B4210" s="366">
        <v>4193</v>
      </c>
      <c r="C4210" s="278" t="s">
        <v>46</v>
      </c>
      <c r="D4210" s="370" t="s">
        <v>4572</v>
      </c>
      <c r="E4210" s="366" t="s">
        <v>682</v>
      </c>
      <c r="F4210" s="359"/>
      <c r="G4210" s="366">
        <v>221</v>
      </c>
      <c r="H4210" s="367">
        <v>7</v>
      </c>
      <c r="I4210" s="357"/>
      <c r="J4210" s="373" t="s">
        <v>683</v>
      </c>
      <c r="K4210" s="277"/>
      <c r="L4210" s="276" t="s">
        <v>49</v>
      </c>
      <c r="M4210" s="276" t="s">
        <v>50</v>
      </c>
      <c r="N4210" s="374" t="s">
        <v>684</v>
      </c>
    </row>
    <row r="4211" spans="1:14" ht="24" customHeight="1">
      <c r="A4211" s="249"/>
      <c r="B4211" s="366">
        <v>4194</v>
      </c>
      <c r="C4211" s="278" t="s">
        <v>46</v>
      </c>
      <c r="D4211" s="370" t="s">
        <v>4573</v>
      </c>
      <c r="E4211" s="366" t="s">
        <v>682</v>
      </c>
      <c r="F4211" s="359"/>
      <c r="G4211" s="366">
        <v>221</v>
      </c>
      <c r="H4211" s="367">
        <v>8</v>
      </c>
      <c r="I4211" s="357"/>
      <c r="J4211" s="373" t="s">
        <v>683</v>
      </c>
      <c r="K4211" s="277"/>
      <c r="L4211" s="276" t="s">
        <v>49</v>
      </c>
      <c r="M4211" s="276" t="s">
        <v>50</v>
      </c>
      <c r="N4211" s="374" t="s">
        <v>684</v>
      </c>
    </row>
    <row r="4212" spans="1:14" ht="24" customHeight="1">
      <c r="A4212" s="249"/>
      <c r="B4212" s="363">
        <v>4195</v>
      </c>
      <c r="C4212" s="278" t="s">
        <v>46</v>
      </c>
      <c r="D4212" s="370" t="s">
        <v>4574</v>
      </c>
      <c r="E4212" s="366" t="s">
        <v>682</v>
      </c>
      <c r="F4212" s="359"/>
      <c r="G4212" s="366">
        <v>221</v>
      </c>
      <c r="H4212" s="367">
        <v>9</v>
      </c>
      <c r="I4212" s="357"/>
      <c r="J4212" s="373" t="s">
        <v>683</v>
      </c>
      <c r="K4212" s="277"/>
      <c r="L4212" s="276" t="s">
        <v>49</v>
      </c>
      <c r="M4212" s="276" t="s">
        <v>50</v>
      </c>
      <c r="N4212" s="374" t="s">
        <v>684</v>
      </c>
    </row>
    <row r="4213" spans="1:14" ht="24" customHeight="1">
      <c r="A4213" s="249"/>
      <c r="B4213" s="366">
        <v>4196</v>
      </c>
      <c r="C4213" s="278" t="s">
        <v>46</v>
      </c>
      <c r="D4213" s="370" t="s">
        <v>4575</v>
      </c>
      <c r="E4213" s="366" t="s">
        <v>682</v>
      </c>
      <c r="F4213" s="359"/>
      <c r="G4213" s="366">
        <v>221</v>
      </c>
      <c r="H4213" s="367">
        <v>10</v>
      </c>
      <c r="I4213" s="357"/>
      <c r="J4213" s="373" t="s">
        <v>683</v>
      </c>
      <c r="K4213" s="277"/>
      <c r="L4213" s="276" t="s">
        <v>49</v>
      </c>
      <c r="M4213" s="276" t="s">
        <v>50</v>
      </c>
      <c r="N4213" s="374" t="s">
        <v>684</v>
      </c>
    </row>
    <row r="4214" spans="1:14" ht="24" customHeight="1">
      <c r="A4214" s="249"/>
      <c r="B4214" s="366">
        <v>4197</v>
      </c>
      <c r="C4214" s="278" t="s">
        <v>46</v>
      </c>
      <c r="D4214" s="370" t="s">
        <v>4576</v>
      </c>
      <c r="E4214" s="366" t="s">
        <v>682</v>
      </c>
      <c r="F4214" s="359"/>
      <c r="G4214" s="366">
        <v>221</v>
      </c>
      <c r="H4214" s="367">
        <v>11</v>
      </c>
      <c r="I4214" s="357"/>
      <c r="J4214" s="373" t="s">
        <v>683</v>
      </c>
      <c r="K4214" s="277"/>
      <c r="L4214" s="276" t="s">
        <v>49</v>
      </c>
      <c r="M4214" s="276" t="s">
        <v>50</v>
      </c>
      <c r="N4214" s="374" t="s">
        <v>684</v>
      </c>
    </row>
    <row r="4215" spans="1:14" ht="24" customHeight="1">
      <c r="A4215" s="249"/>
      <c r="B4215" s="363">
        <v>4198</v>
      </c>
      <c r="C4215" s="278" t="s">
        <v>46</v>
      </c>
      <c r="D4215" s="370" t="s">
        <v>4577</v>
      </c>
      <c r="E4215" s="366" t="s">
        <v>682</v>
      </c>
      <c r="F4215" s="359"/>
      <c r="G4215" s="366">
        <v>221</v>
      </c>
      <c r="H4215" s="367">
        <v>12</v>
      </c>
      <c r="I4215" s="357"/>
      <c r="J4215" s="373" t="s">
        <v>683</v>
      </c>
      <c r="K4215" s="277"/>
      <c r="L4215" s="276" t="s">
        <v>49</v>
      </c>
      <c r="M4215" s="276" t="s">
        <v>50</v>
      </c>
      <c r="N4215" s="374" t="s">
        <v>684</v>
      </c>
    </row>
    <row r="4216" spans="1:14" ht="24" customHeight="1">
      <c r="A4216" s="249"/>
      <c r="B4216" s="366">
        <v>4199</v>
      </c>
      <c r="C4216" s="278" t="s">
        <v>46</v>
      </c>
      <c r="D4216" s="370" t="s">
        <v>4578</v>
      </c>
      <c r="E4216" s="366" t="s">
        <v>682</v>
      </c>
      <c r="F4216" s="359"/>
      <c r="G4216" s="366">
        <v>221</v>
      </c>
      <c r="H4216" s="367">
        <v>13</v>
      </c>
      <c r="I4216" s="357"/>
      <c r="J4216" s="373" t="s">
        <v>683</v>
      </c>
      <c r="K4216" s="277"/>
      <c r="L4216" s="276" t="s">
        <v>49</v>
      </c>
      <c r="M4216" s="276" t="s">
        <v>50</v>
      </c>
      <c r="N4216" s="374" t="s">
        <v>684</v>
      </c>
    </row>
    <row r="4217" spans="1:14" ht="24" customHeight="1">
      <c r="A4217" s="249"/>
      <c r="B4217" s="366">
        <v>4200</v>
      </c>
      <c r="C4217" s="278" t="s">
        <v>46</v>
      </c>
      <c r="D4217" s="370" t="s">
        <v>4579</v>
      </c>
      <c r="E4217" s="366" t="s">
        <v>682</v>
      </c>
      <c r="F4217" s="359"/>
      <c r="G4217" s="366">
        <v>221</v>
      </c>
      <c r="H4217" s="367">
        <v>14</v>
      </c>
      <c r="I4217" s="357"/>
      <c r="J4217" s="373" t="s">
        <v>683</v>
      </c>
      <c r="K4217" s="277"/>
      <c r="L4217" s="276" t="s">
        <v>49</v>
      </c>
      <c r="M4217" s="276" t="s">
        <v>50</v>
      </c>
      <c r="N4217" s="374" t="s">
        <v>684</v>
      </c>
    </row>
    <row r="4218" spans="1:14" ht="24" customHeight="1">
      <c r="A4218" s="249"/>
      <c r="B4218" s="363">
        <v>4201</v>
      </c>
      <c r="C4218" s="278" t="s">
        <v>46</v>
      </c>
      <c r="D4218" s="370" t="s">
        <v>4580</v>
      </c>
      <c r="E4218" s="366" t="s">
        <v>682</v>
      </c>
      <c r="F4218" s="359"/>
      <c r="G4218" s="366">
        <v>221</v>
      </c>
      <c r="H4218" s="367">
        <v>15</v>
      </c>
      <c r="I4218" s="357"/>
      <c r="J4218" s="373" t="s">
        <v>683</v>
      </c>
      <c r="K4218" s="277"/>
      <c r="L4218" s="276" t="s">
        <v>49</v>
      </c>
      <c r="M4218" s="276" t="s">
        <v>50</v>
      </c>
      <c r="N4218" s="374" t="s">
        <v>684</v>
      </c>
    </row>
    <row r="4219" spans="1:14" ht="24" customHeight="1">
      <c r="A4219" s="249"/>
      <c r="B4219" s="366">
        <v>4202</v>
      </c>
      <c r="C4219" s="278" t="s">
        <v>46</v>
      </c>
      <c r="D4219" s="370" t="s">
        <v>4581</v>
      </c>
      <c r="E4219" s="366" t="s">
        <v>682</v>
      </c>
      <c r="F4219" s="359"/>
      <c r="G4219" s="366">
        <v>221</v>
      </c>
      <c r="H4219" s="367">
        <v>16</v>
      </c>
      <c r="I4219" s="357"/>
      <c r="J4219" s="373" t="s">
        <v>683</v>
      </c>
      <c r="K4219" s="277"/>
      <c r="L4219" s="276" t="s">
        <v>49</v>
      </c>
      <c r="M4219" s="276" t="s">
        <v>50</v>
      </c>
      <c r="N4219" s="374" t="s">
        <v>684</v>
      </c>
    </row>
    <row r="4220" spans="1:14" ht="24" customHeight="1">
      <c r="A4220" s="249"/>
      <c r="B4220" s="366">
        <v>4203</v>
      </c>
      <c r="C4220" s="278" t="s">
        <v>46</v>
      </c>
      <c r="D4220" s="370" t="s">
        <v>4582</v>
      </c>
      <c r="E4220" s="366" t="s">
        <v>682</v>
      </c>
      <c r="F4220" s="359"/>
      <c r="G4220" s="366">
        <v>221</v>
      </c>
      <c r="H4220" s="367">
        <v>17</v>
      </c>
      <c r="I4220" s="357"/>
      <c r="J4220" s="373" t="s">
        <v>683</v>
      </c>
      <c r="K4220" s="277"/>
      <c r="L4220" s="276" t="s">
        <v>49</v>
      </c>
      <c r="M4220" s="276" t="s">
        <v>50</v>
      </c>
      <c r="N4220" s="374" t="s">
        <v>684</v>
      </c>
    </row>
    <row r="4221" spans="1:14" ht="24" customHeight="1">
      <c r="A4221" s="249"/>
      <c r="B4221" s="363">
        <v>4204</v>
      </c>
      <c r="C4221" s="278" t="s">
        <v>46</v>
      </c>
      <c r="D4221" s="370" t="s">
        <v>4583</v>
      </c>
      <c r="E4221" s="366" t="s">
        <v>682</v>
      </c>
      <c r="F4221" s="359"/>
      <c r="G4221" s="366">
        <v>221</v>
      </c>
      <c r="H4221" s="367">
        <v>18</v>
      </c>
      <c r="I4221" s="357"/>
      <c r="J4221" s="373" t="s">
        <v>683</v>
      </c>
      <c r="K4221" s="277"/>
      <c r="L4221" s="276" t="s">
        <v>49</v>
      </c>
      <c r="M4221" s="276" t="s">
        <v>50</v>
      </c>
      <c r="N4221" s="374" t="s">
        <v>684</v>
      </c>
    </row>
    <row r="4222" spans="1:14" ht="24" customHeight="1">
      <c r="A4222" s="249"/>
      <c r="B4222" s="366">
        <v>4205</v>
      </c>
      <c r="C4222" s="278" t="s">
        <v>46</v>
      </c>
      <c r="D4222" s="370" t="s">
        <v>4584</v>
      </c>
      <c r="E4222" s="366" t="s">
        <v>682</v>
      </c>
      <c r="F4222" s="359"/>
      <c r="G4222" s="366">
        <v>221</v>
      </c>
      <c r="H4222" s="367">
        <v>19</v>
      </c>
      <c r="I4222" s="357"/>
      <c r="J4222" s="373" t="s">
        <v>683</v>
      </c>
      <c r="K4222" s="277"/>
      <c r="L4222" s="276" t="s">
        <v>49</v>
      </c>
      <c r="M4222" s="276" t="s">
        <v>50</v>
      </c>
      <c r="N4222" s="374" t="s">
        <v>684</v>
      </c>
    </row>
    <row r="4223" spans="1:14" ht="24" customHeight="1">
      <c r="A4223" s="249"/>
      <c r="B4223" s="366">
        <v>4206</v>
      </c>
      <c r="C4223" s="278" t="s">
        <v>46</v>
      </c>
      <c r="D4223" s="370" t="s">
        <v>4585</v>
      </c>
      <c r="E4223" s="366" t="s">
        <v>682</v>
      </c>
      <c r="F4223" s="359"/>
      <c r="G4223" s="366">
        <v>221</v>
      </c>
      <c r="H4223" s="367">
        <v>20</v>
      </c>
      <c r="I4223" s="357"/>
      <c r="J4223" s="373" t="s">
        <v>683</v>
      </c>
      <c r="K4223" s="277"/>
      <c r="L4223" s="276" t="s">
        <v>49</v>
      </c>
      <c r="M4223" s="276" t="s">
        <v>50</v>
      </c>
      <c r="N4223" s="374" t="s">
        <v>684</v>
      </c>
    </row>
    <row r="4224" spans="1:14" ht="24" customHeight="1">
      <c r="A4224" s="249"/>
      <c r="B4224" s="363">
        <v>4207</v>
      </c>
      <c r="C4224" s="278" t="s">
        <v>46</v>
      </c>
      <c r="D4224" s="370" t="s">
        <v>4586</v>
      </c>
      <c r="E4224" s="366" t="s">
        <v>682</v>
      </c>
      <c r="F4224" s="359"/>
      <c r="G4224" s="366">
        <v>222</v>
      </c>
      <c r="H4224" s="367">
        <v>1</v>
      </c>
      <c r="I4224" s="357"/>
      <c r="J4224" s="373" t="s">
        <v>683</v>
      </c>
      <c r="K4224" s="277"/>
      <c r="L4224" s="276" t="s">
        <v>49</v>
      </c>
      <c r="M4224" s="276" t="s">
        <v>50</v>
      </c>
      <c r="N4224" s="374" t="s">
        <v>684</v>
      </c>
    </row>
    <row r="4225" spans="1:14" ht="24" customHeight="1">
      <c r="A4225" s="249"/>
      <c r="B4225" s="366">
        <v>4208</v>
      </c>
      <c r="C4225" s="278" t="s">
        <v>46</v>
      </c>
      <c r="D4225" s="370" t="s">
        <v>4587</v>
      </c>
      <c r="E4225" s="366" t="s">
        <v>682</v>
      </c>
      <c r="F4225" s="359"/>
      <c r="G4225" s="366">
        <v>222</v>
      </c>
      <c r="H4225" s="367">
        <v>2</v>
      </c>
      <c r="I4225" s="357"/>
      <c r="J4225" s="373" t="s">
        <v>683</v>
      </c>
      <c r="K4225" s="277"/>
      <c r="L4225" s="276" t="s">
        <v>49</v>
      </c>
      <c r="M4225" s="276" t="s">
        <v>50</v>
      </c>
      <c r="N4225" s="374" t="s">
        <v>684</v>
      </c>
    </row>
    <row r="4226" spans="1:14" ht="24" customHeight="1">
      <c r="A4226" s="249"/>
      <c r="B4226" s="366">
        <v>4209</v>
      </c>
      <c r="C4226" s="278" t="s">
        <v>46</v>
      </c>
      <c r="D4226" s="370" t="s">
        <v>4588</v>
      </c>
      <c r="E4226" s="366" t="s">
        <v>682</v>
      </c>
      <c r="F4226" s="359"/>
      <c r="G4226" s="366">
        <v>222</v>
      </c>
      <c r="H4226" s="367">
        <v>3</v>
      </c>
      <c r="I4226" s="357"/>
      <c r="J4226" s="373" t="s">
        <v>683</v>
      </c>
      <c r="K4226" s="277"/>
      <c r="L4226" s="276" t="s">
        <v>49</v>
      </c>
      <c r="M4226" s="276" t="s">
        <v>50</v>
      </c>
      <c r="N4226" s="374" t="s">
        <v>684</v>
      </c>
    </row>
    <row r="4227" spans="1:14" ht="24" customHeight="1">
      <c r="A4227" s="249"/>
      <c r="B4227" s="363">
        <v>4210</v>
      </c>
      <c r="C4227" s="278" t="s">
        <v>46</v>
      </c>
      <c r="D4227" s="370" t="s">
        <v>4589</v>
      </c>
      <c r="E4227" s="366" t="s">
        <v>682</v>
      </c>
      <c r="F4227" s="359"/>
      <c r="G4227" s="366">
        <v>222</v>
      </c>
      <c r="H4227" s="367">
        <v>4</v>
      </c>
      <c r="I4227" s="357"/>
      <c r="J4227" s="373" t="s">
        <v>683</v>
      </c>
      <c r="K4227" s="277"/>
      <c r="L4227" s="276" t="s">
        <v>49</v>
      </c>
      <c r="M4227" s="276" t="s">
        <v>50</v>
      </c>
      <c r="N4227" s="374" t="s">
        <v>684</v>
      </c>
    </row>
    <row r="4228" spans="1:14" ht="24" customHeight="1">
      <c r="A4228" s="249"/>
      <c r="B4228" s="366">
        <v>4211</v>
      </c>
      <c r="C4228" s="278" t="s">
        <v>46</v>
      </c>
      <c r="D4228" s="370" t="s">
        <v>4590</v>
      </c>
      <c r="E4228" s="366" t="s">
        <v>682</v>
      </c>
      <c r="F4228" s="359"/>
      <c r="G4228" s="366">
        <v>222</v>
      </c>
      <c r="H4228" s="367">
        <v>5</v>
      </c>
      <c r="I4228" s="357"/>
      <c r="J4228" s="373" t="s">
        <v>683</v>
      </c>
      <c r="K4228" s="277"/>
      <c r="L4228" s="276" t="s">
        <v>49</v>
      </c>
      <c r="M4228" s="276" t="s">
        <v>50</v>
      </c>
      <c r="N4228" s="374" t="s">
        <v>684</v>
      </c>
    </row>
    <row r="4229" spans="1:14" ht="24" customHeight="1">
      <c r="A4229" s="249"/>
      <c r="B4229" s="366">
        <v>4212</v>
      </c>
      <c r="C4229" s="278" t="s">
        <v>46</v>
      </c>
      <c r="D4229" s="370" t="s">
        <v>4591</v>
      </c>
      <c r="E4229" s="366" t="s">
        <v>682</v>
      </c>
      <c r="F4229" s="359"/>
      <c r="G4229" s="366">
        <v>222</v>
      </c>
      <c r="H4229" s="367">
        <v>6</v>
      </c>
      <c r="I4229" s="357"/>
      <c r="J4229" s="373" t="s">
        <v>683</v>
      </c>
      <c r="K4229" s="277"/>
      <c r="L4229" s="276" t="s">
        <v>49</v>
      </c>
      <c r="M4229" s="276" t="s">
        <v>50</v>
      </c>
      <c r="N4229" s="374" t="s">
        <v>684</v>
      </c>
    </row>
    <row r="4230" spans="1:14" ht="24" customHeight="1">
      <c r="A4230" s="249"/>
      <c r="B4230" s="363">
        <v>4213</v>
      </c>
      <c r="C4230" s="278" t="s">
        <v>46</v>
      </c>
      <c r="D4230" s="370" t="s">
        <v>4592</v>
      </c>
      <c r="E4230" s="366" t="s">
        <v>682</v>
      </c>
      <c r="F4230" s="359"/>
      <c r="G4230" s="366">
        <v>222</v>
      </c>
      <c r="H4230" s="367">
        <v>7</v>
      </c>
      <c r="I4230" s="357"/>
      <c r="J4230" s="373" t="s">
        <v>683</v>
      </c>
      <c r="K4230" s="277"/>
      <c r="L4230" s="276" t="s">
        <v>49</v>
      </c>
      <c r="M4230" s="276" t="s">
        <v>50</v>
      </c>
      <c r="N4230" s="374" t="s">
        <v>684</v>
      </c>
    </row>
    <row r="4231" spans="1:14" ht="24" customHeight="1">
      <c r="A4231" s="249"/>
      <c r="B4231" s="366">
        <v>4214</v>
      </c>
      <c r="C4231" s="278" t="s">
        <v>46</v>
      </c>
      <c r="D4231" s="370" t="s">
        <v>4593</v>
      </c>
      <c r="E4231" s="366" t="s">
        <v>682</v>
      </c>
      <c r="F4231" s="359"/>
      <c r="G4231" s="366">
        <v>222</v>
      </c>
      <c r="H4231" s="367">
        <v>8</v>
      </c>
      <c r="I4231" s="357"/>
      <c r="J4231" s="373" t="s">
        <v>683</v>
      </c>
      <c r="K4231" s="277"/>
      <c r="L4231" s="276" t="s">
        <v>49</v>
      </c>
      <c r="M4231" s="276" t="s">
        <v>50</v>
      </c>
      <c r="N4231" s="374" t="s">
        <v>684</v>
      </c>
    </row>
    <row r="4232" spans="1:14" ht="24" customHeight="1">
      <c r="A4232" s="249"/>
      <c r="B4232" s="366">
        <v>4215</v>
      </c>
      <c r="C4232" s="278" t="s">
        <v>46</v>
      </c>
      <c r="D4232" s="370" t="s">
        <v>4594</v>
      </c>
      <c r="E4232" s="366" t="s">
        <v>682</v>
      </c>
      <c r="F4232" s="359"/>
      <c r="G4232" s="366">
        <v>222</v>
      </c>
      <c r="H4232" s="367">
        <v>9</v>
      </c>
      <c r="I4232" s="357"/>
      <c r="J4232" s="373" t="s">
        <v>683</v>
      </c>
      <c r="K4232" s="277"/>
      <c r="L4232" s="276" t="s">
        <v>49</v>
      </c>
      <c r="M4232" s="276" t="s">
        <v>50</v>
      </c>
      <c r="N4232" s="374" t="s">
        <v>684</v>
      </c>
    </row>
    <row r="4233" spans="1:14" ht="24" customHeight="1">
      <c r="A4233" s="249"/>
      <c r="B4233" s="363">
        <v>4216</v>
      </c>
      <c r="C4233" s="278" t="s">
        <v>46</v>
      </c>
      <c r="D4233" s="370" t="s">
        <v>4538</v>
      </c>
      <c r="E4233" s="366" t="s">
        <v>682</v>
      </c>
      <c r="F4233" s="359"/>
      <c r="G4233" s="366">
        <v>222</v>
      </c>
      <c r="H4233" s="367">
        <v>10</v>
      </c>
      <c r="I4233" s="357"/>
      <c r="J4233" s="373" t="s">
        <v>683</v>
      </c>
      <c r="K4233" s="277"/>
      <c r="L4233" s="276" t="s">
        <v>49</v>
      </c>
      <c r="M4233" s="276" t="s">
        <v>50</v>
      </c>
      <c r="N4233" s="374" t="s">
        <v>684</v>
      </c>
    </row>
    <row r="4234" spans="1:14" ht="24" customHeight="1">
      <c r="A4234" s="249"/>
      <c r="B4234" s="366">
        <v>4217</v>
      </c>
      <c r="C4234" s="278" t="s">
        <v>46</v>
      </c>
      <c r="D4234" s="370" t="s">
        <v>4538</v>
      </c>
      <c r="E4234" s="366" t="s">
        <v>682</v>
      </c>
      <c r="F4234" s="359"/>
      <c r="G4234" s="366">
        <v>222</v>
      </c>
      <c r="H4234" s="367">
        <v>11</v>
      </c>
      <c r="I4234" s="357"/>
      <c r="J4234" s="373" t="s">
        <v>683</v>
      </c>
      <c r="K4234" s="277"/>
      <c r="L4234" s="276" t="s">
        <v>49</v>
      </c>
      <c r="M4234" s="276" t="s">
        <v>50</v>
      </c>
      <c r="N4234" s="374" t="s">
        <v>684</v>
      </c>
    </row>
    <row r="4235" spans="1:14" ht="24" customHeight="1">
      <c r="A4235" s="249"/>
      <c r="B4235" s="366">
        <v>4218</v>
      </c>
      <c r="C4235" s="278" t="s">
        <v>46</v>
      </c>
      <c r="D4235" s="370" t="s">
        <v>4595</v>
      </c>
      <c r="E4235" s="366" t="s">
        <v>682</v>
      </c>
      <c r="F4235" s="359"/>
      <c r="G4235" s="366">
        <v>222</v>
      </c>
      <c r="H4235" s="367">
        <v>12</v>
      </c>
      <c r="I4235" s="357"/>
      <c r="J4235" s="373" t="s">
        <v>683</v>
      </c>
      <c r="K4235" s="277"/>
      <c r="L4235" s="276" t="s">
        <v>49</v>
      </c>
      <c r="M4235" s="276" t="s">
        <v>50</v>
      </c>
      <c r="N4235" s="374" t="s">
        <v>684</v>
      </c>
    </row>
    <row r="4236" spans="1:14" ht="24" customHeight="1">
      <c r="A4236" s="249"/>
      <c r="B4236" s="363">
        <v>4219</v>
      </c>
      <c r="C4236" s="278" t="s">
        <v>46</v>
      </c>
      <c r="D4236" s="370" t="s">
        <v>4596</v>
      </c>
      <c r="E4236" s="366" t="s">
        <v>682</v>
      </c>
      <c r="F4236" s="359"/>
      <c r="G4236" s="366">
        <v>222</v>
      </c>
      <c r="H4236" s="367">
        <v>13</v>
      </c>
      <c r="I4236" s="357"/>
      <c r="J4236" s="373" t="s">
        <v>683</v>
      </c>
      <c r="K4236" s="277"/>
      <c r="L4236" s="276" t="s">
        <v>49</v>
      </c>
      <c r="M4236" s="276" t="s">
        <v>50</v>
      </c>
      <c r="N4236" s="374" t="s">
        <v>684</v>
      </c>
    </row>
    <row r="4237" spans="1:14" ht="24" customHeight="1">
      <c r="A4237" s="249"/>
      <c r="B4237" s="366">
        <v>4220</v>
      </c>
      <c r="C4237" s="278" t="s">
        <v>46</v>
      </c>
      <c r="D4237" s="370" t="s">
        <v>4597</v>
      </c>
      <c r="E4237" s="366" t="s">
        <v>682</v>
      </c>
      <c r="F4237" s="359"/>
      <c r="G4237" s="366">
        <v>222</v>
      </c>
      <c r="H4237" s="367">
        <v>14</v>
      </c>
      <c r="I4237" s="357"/>
      <c r="J4237" s="373" t="s">
        <v>683</v>
      </c>
      <c r="K4237" s="277"/>
      <c r="L4237" s="276" t="s">
        <v>49</v>
      </c>
      <c r="M4237" s="276" t="s">
        <v>50</v>
      </c>
      <c r="N4237" s="374" t="s">
        <v>684</v>
      </c>
    </row>
    <row r="4238" spans="1:14" ht="24" customHeight="1">
      <c r="A4238" s="249"/>
      <c r="B4238" s="366">
        <v>4221</v>
      </c>
      <c r="C4238" s="278" t="s">
        <v>46</v>
      </c>
      <c r="D4238" s="370" t="s">
        <v>4538</v>
      </c>
      <c r="E4238" s="366" t="s">
        <v>682</v>
      </c>
      <c r="F4238" s="359"/>
      <c r="G4238" s="366">
        <v>222</v>
      </c>
      <c r="H4238" s="367">
        <v>15</v>
      </c>
      <c r="I4238" s="357"/>
      <c r="J4238" s="373" t="s">
        <v>683</v>
      </c>
      <c r="K4238" s="277"/>
      <c r="L4238" s="276" t="s">
        <v>49</v>
      </c>
      <c r="M4238" s="276" t="s">
        <v>50</v>
      </c>
      <c r="N4238" s="374" t="s">
        <v>684</v>
      </c>
    </row>
    <row r="4239" spans="1:14" ht="24" customHeight="1">
      <c r="A4239" s="249"/>
      <c r="B4239" s="363">
        <v>4222</v>
      </c>
      <c r="C4239" s="278" t="s">
        <v>46</v>
      </c>
      <c r="D4239" s="370" t="s">
        <v>4538</v>
      </c>
      <c r="E4239" s="366" t="s">
        <v>682</v>
      </c>
      <c r="F4239" s="359"/>
      <c r="G4239" s="366">
        <v>222</v>
      </c>
      <c r="H4239" s="367">
        <v>16</v>
      </c>
      <c r="I4239" s="357"/>
      <c r="J4239" s="373" t="s">
        <v>683</v>
      </c>
      <c r="K4239" s="277"/>
      <c r="L4239" s="276" t="s">
        <v>49</v>
      </c>
      <c r="M4239" s="276" t="s">
        <v>50</v>
      </c>
      <c r="N4239" s="374" t="s">
        <v>684</v>
      </c>
    </row>
    <row r="4240" spans="1:14" ht="24" customHeight="1">
      <c r="A4240" s="249"/>
      <c r="B4240" s="366">
        <v>4223</v>
      </c>
      <c r="C4240" s="278" t="s">
        <v>46</v>
      </c>
      <c r="D4240" s="370" t="s">
        <v>4538</v>
      </c>
      <c r="E4240" s="366" t="s">
        <v>682</v>
      </c>
      <c r="F4240" s="359"/>
      <c r="G4240" s="366">
        <v>222</v>
      </c>
      <c r="H4240" s="367">
        <v>17</v>
      </c>
      <c r="I4240" s="357"/>
      <c r="J4240" s="373" t="s">
        <v>683</v>
      </c>
      <c r="K4240" s="277"/>
      <c r="L4240" s="276" t="s">
        <v>49</v>
      </c>
      <c r="M4240" s="276" t="s">
        <v>50</v>
      </c>
      <c r="N4240" s="374" t="s">
        <v>684</v>
      </c>
    </row>
    <row r="4241" spans="1:14" ht="24" customHeight="1">
      <c r="A4241" s="249"/>
      <c r="B4241" s="366">
        <v>4224</v>
      </c>
      <c r="C4241" s="278" t="s">
        <v>46</v>
      </c>
      <c r="D4241" s="370" t="s">
        <v>4538</v>
      </c>
      <c r="E4241" s="366" t="s">
        <v>682</v>
      </c>
      <c r="F4241" s="359"/>
      <c r="G4241" s="366">
        <v>222</v>
      </c>
      <c r="H4241" s="367">
        <v>18</v>
      </c>
      <c r="I4241" s="357"/>
      <c r="J4241" s="373" t="s">
        <v>683</v>
      </c>
      <c r="K4241" s="277"/>
      <c r="L4241" s="276" t="s">
        <v>49</v>
      </c>
      <c r="M4241" s="276" t="s">
        <v>50</v>
      </c>
      <c r="N4241" s="374" t="s">
        <v>684</v>
      </c>
    </row>
    <row r="4242" spans="1:14" ht="24" customHeight="1">
      <c r="A4242" s="249"/>
      <c r="B4242" s="363">
        <v>4225</v>
      </c>
      <c r="C4242" s="278" t="s">
        <v>46</v>
      </c>
      <c r="D4242" s="370" t="s">
        <v>4538</v>
      </c>
      <c r="E4242" s="366" t="s">
        <v>682</v>
      </c>
      <c r="F4242" s="359"/>
      <c r="G4242" s="366">
        <v>222</v>
      </c>
      <c r="H4242" s="367">
        <v>19</v>
      </c>
      <c r="I4242" s="357"/>
      <c r="J4242" s="373" t="s">
        <v>683</v>
      </c>
      <c r="K4242" s="277"/>
      <c r="L4242" s="276" t="s">
        <v>49</v>
      </c>
      <c r="M4242" s="276" t="s">
        <v>50</v>
      </c>
      <c r="N4242" s="374" t="s">
        <v>684</v>
      </c>
    </row>
    <row r="4243" spans="1:14" ht="24" customHeight="1">
      <c r="A4243" s="249"/>
      <c r="B4243" s="366">
        <v>4226</v>
      </c>
      <c r="C4243" s="278" t="s">
        <v>46</v>
      </c>
      <c r="D4243" s="370" t="s">
        <v>4538</v>
      </c>
      <c r="E4243" s="366" t="s">
        <v>682</v>
      </c>
      <c r="F4243" s="359"/>
      <c r="G4243" s="366">
        <v>222</v>
      </c>
      <c r="H4243" s="367">
        <v>20</v>
      </c>
      <c r="I4243" s="357"/>
      <c r="J4243" s="373" t="s">
        <v>683</v>
      </c>
      <c r="K4243" s="277"/>
      <c r="L4243" s="276" t="s">
        <v>49</v>
      </c>
      <c r="M4243" s="276" t="s">
        <v>50</v>
      </c>
      <c r="N4243" s="374" t="s">
        <v>684</v>
      </c>
    </row>
    <row r="4244" spans="1:14" ht="24" customHeight="1">
      <c r="A4244" s="249"/>
      <c r="B4244" s="366">
        <v>4227</v>
      </c>
      <c r="C4244" s="278" t="s">
        <v>46</v>
      </c>
      <c r="D4244" s="370" t="s">
        <v>4598</v>
      </c>
      <c r="E4244" s="366" t="s">
        <v>682</v>
      </c>
      <c r="F4244" s="359"/>
      <c r="G4244" s="366">
        <v>223</v>
      </c>
      <c r="H4244" s="367">
        <v>1</v>
      </c>
      <c r="I4244" s="357"/>
      <c r="J4244" s="373" t="s">
        <v>683</v>
      </c>
      <c r="K4244" s="277"/>
      <c r="L4244" s="276" t="s">
        <v>49</v>
      </c>
      <c r="M4244" s="276" t="s">
        <v>50</v>
      </c>
      <c r="N4244" s="374" t="s">
        <v>684</v>
      </c>
    </row>
    <row r="4245" spans="1:14" ht="24" customHeight="1">
      <c r="A4245" s="249"/>
      <c r="B4245" s="363">
        <v>4228</v>
      </c>
      <c r="C4245" s="278" t="s">
        <v>46</v>
      </c>
      <c r="D4245" s="370" t="s">
        <v>4599</v>
      </c>
      <c r="E4245" s="366" t="s">
        <v>682</v>
      </c>
      <c r="F4245" s="359"/>
      <c r="G4245" s="366">
        <v>223</v>
      </c>
      <c r="H4245" s="367">
        <v>2</v>
      </c>
      <c r="I4245" s="357"/>
      <c r="J4245" s="373" t="s">
        <v>683</v>
      </c>
      <c r="K4245" s="277"/>
      <c r="L4245" s="276" t="s">
        <v>49</v>
      </c>
      <c r="M4245" s="276" t="s">
        <v>50</v>
      </c>
      <c r="N4245" s="374" t="s">
        <v>684</v>
      </c>
    </row>
    <row r="4246" spans="1:14" ht="24" customHeight="1">
      <c r="A4246" s="249"/>
      <c r="B4246" s="366">
        <v>4229</v>
      </c>
      <c r="C4246" s="278" t="s">
        <v>46</v>
      </c>
      <c r="D4246" s="370" t="s">
        <v>4600</v>
      </c>
      <c r="E4246" s="366" t="s">
        <v>682</v>
      </c>
      <c r="F4246" s="359"/>
      <c r="G4246" s="366">
        <v>223</v>
      </c>
      <c r="H4246" s="367">
        <v>3</v>
      </c>
      <c r="I4246" s="357"/>
      <c r="J4246" s="373" t="s">
        <v>683</v>
      </c>
      <c r="K4246" s="277"/>
      <c r="L4246" s="276" t="s">
        <v>49</v>
      </c>
      <c r="M4246" s="276" t="s">
        <v>50</v>
      </c>
      <c r="N4246" s="374" t="s">
        <v>684</v>
      </c>
    </row>
    <row r="4247" spans="1:14" ht="24" customHeight="1">
      <c r="A4247" s="249"/>
      <c r="B4247" s="366">
        <v>4230</v>
      </c>
      <c r="C4247" s="278" t="s">
        <v>46</v>
      </c>
      <c r="D4247" s="370" t="s">
        <v>4601</v>
      </c>
      <c r="E4247" s="366" t="s">
        <v>682</v>
      </c>
      <c r="F4247" s="359"/>
      <c r="G4247" s="366">
        <v>223</v>
      </c>
      <c r="H4247" s="367">
        <v>4</v>
      </c>
      <c r="I4247" s="357"/>
      <c r="J4247" s="373" t="s">
        <v>683</v>
      </c>
      <c r="K4247" s="277"/>
      <c r="L4247" s="276" t="s">
        <v>49</v>
      </c>
      <c r="M4247" s="276" t="s">
        <v>50</v>
      </c>
      <c r="N4247" s="374" t="s">
        <v>684</v>
      </c>
    </row>
    <row r="4248" spans="1:14" ht="24" customHeight="1">
      <c r="A4248" s="249"/>
      <c r="B4248" s="363">
        <v>4231</v>
      </c>
      <c r="C4248" s="278" t="s">
        <v>46</v>
      </c>
      <c r="D4248" s="370" t="s">
        <v>4602</v>
      </c>
      <c r="E4248" s="366" t="s">
        <v>682</v>
      </c>
      <c r="F4248" s="359"/>
      <c r="G4248" s="366">
        <v>223</v>
      </c>
      <c r="H4248" s="367">
        <v>5</v>
      </c>
      <c r="I4248" s="357"/>
      <c r="J4248" s="373" t="s">
        <v>683</v>
      </c>
      <c r="K4248" s="277"/>
      <c r="L4248" s="276" t="s">
        <v>49</v>
      </c>
      <c r="M4248" s="276" t="s">
        <v>50</v>
      </c>
      <c r="N4248" s="374" t="s">
        <v>684</v>
      </c>
    </row>
    <row r="4249" spans="1:14" ht="24" customHeight="1">
      <c r="A4249" s="249"/>
      <c r="B4249" s="366">
        <v>4232</v>
      </c>
      <c r="C4249" s="278" t="s">
        <v>46</v>
      </c>
      <c r="D4249" s="370" t="s">
        <v>4603</v>
      </c>
      <c r="E4249" s="366" t="s">
        <v>682</v>
      </c>
      <c r="F4249" s="359"/>
      <c r="G4249" s="366">
        <v>223</v>
      </c>
      <c r="H4249" s="367">
        <v>6</v>
      </c>
      <c r="I4249" s="357"/>
      <c r="J4249" s="373" t="s">
        <v>683</v>
      </c>
      <c r="K4249" s="277"/>
      <c r="L4249" s="276" t="s">
        <v>49</v>
      </c>
      <c r="M4249" s="276" t="s">
        <v>50</v>
      </c>
      <c r="N4249" s="374" t="s">
        <v>684</v>
      </c>
    </row>
    <row r="4250" spans="1:14" ht="24" customHeight="1">
      <c r="A4250" s="249"/>
      <c r="B4250" s="366">
        <v>4233</v>
      </c>
      <c r="C4250" s="278" t="s">
        <v>46</v>
      </c>
      <c r="D4250" s="370" t="s">
        <v>4604</v>
      </c>
      <c r="E4250" s="366" t="s">
        <v>682</v>
      </c>
      <c r="F4250" s="359"/>
      <c r="G4250" s="366">
        <v>223</v>
      </c>
      <c r="H4250" s="367">
        <v>7</v>
      </c>
      <c r="I4250" s="357"/>
      <c r="J4250" s="373" t="s">
        <v>683</v>
      </c>
      <c r="K4250" s="277"/>
      <c r="L4250" s="276" t="s">
        <v>49</v>
      </c>
      <c r="M4250" s="276" t="s">
        <v>50</v>
      </c>
      <c r="N4250" s="374" t="s">
        <v>684</v>
      </c>
    </row>
    <row r="4251" spans="1:14" ht="24" customHeight="1">
      <c r="A4251" s="249"/>
      <c r="B4251" s="363">
        <v>4234</v>
      </c>
      <c r="C4251" s="278" t="s">
        <v>46</v>
      </c>
      <c r="D4251" s="370" t="s">
        <v>4605</v>
      </c>
      <c r="E4251" s="366" t="s">
        <v>682</v>
      </c>
      <c r="F4251" s="359"/>
      <c r="G4251" s="366">
        <v>223</v>
      </c>
      <c r="H4251" s="367">
        <v>8</v>
      </c>
      <c r="I4251" s="357"/>
      <c r="J4251" s="373" t="s">
        <v>683</v>
      </c>
      <c r="K4251" s="277"/>
      <c r="L4251" s="276" t="s">
        <v>49</v>
      </c>
      <c r="M4251" s="276" t="s">
        <v>50</v>
      </c>
      <c r="N4251" s="374" t="s">
        <v>684</v>
      </c>
    </row>
    <row r="4252" spans="1:14" ht="24" customHeight="1">
      <c r="A4252" s="249"/>
      <c r="B4252" s="366">
        <v>4235</v>
      </c>
      <c r="C4252" s="278" t="s">
        <v>46</v>
      </c>
      <c r="D4252" s="370" t="s">
        <v>4606</v>
      </c>
      <c r="E4252" s="366" t="s">
        <v>682</v>
      </c>
      <c r="F4252" s="359"/>
      <c r="G4252" s="366">
        <v>223</v>
      </c>
      <c r="H4252" s="367">
        <v>9</v>
      </c>
      <c r="I4252" s="357"/>
      <c r="J4252" s="373" t="s">
        <v>683</v>
      </c>
      <c r="K4252" s="277"/>
      <c r="L4252" s="276" t="s">
        <v>49</v>
      </c>
      <c r="M4252" s="276" t="s">
        <v>50</v>
      </c>
      <c r="N4252" s="374" t="s">
        <v>684</v>
      </c>
    </row>
    <row r="4253" spans="1:14" ht="24" customHeight="1">
      <c r="A4253" s="249"/>
      <c r="B4253" s="366">
        <v>4236</v>
      </c>
      <c r="C4253" s="278" t="s">
        <v>46</v>
      </c>
      <c r="D4253" s="370" t="s">
        <v>4607</v>
      </c>
      <c r="E4253" s="366" t="s">
        <v>682</v>
      </c>
      <c r="F4253" s="359"/>
      <c r="G4253" s="366">
        <v>223</v>
      </c>
      <c r="H4253" s="367">
        <v>10</v>
      </c>
      <c r="I4253" s="357"/>
      <c r="J4253" s="373" t="s">
        <v>683</v>
      </c>
      <c r="K4253" s="277"/>
      <c r="L4253" s="276" t="s">
        <v>49</v>
      </c>
      <c r="M4253" s="276" t="s">
        <v>50</v>
      </c>
      <c r="N4253" s="374" t="s">
        <v>684</v>
      </c>
    </row>
    <row r="4254" spans="1:14" ht="24" customHeight="1">
      <c r="A4254" s="249"/>
      <c r="B4254" s="363">
        <v>4237</v>
      </c>
      <c r="C4254" s="278" t="s">
        <v>46</v>
      </c>
      <c r="D4254" s="370" t="s">
        <v>4608</v>
      </c>
      <c r="E4254" s="366" t="s">
        <v>682</v>
      </c>
      <c r="F4254" s="359"/>
      <c r="G4254" s="366">
        <v>223</v>
      </c>
      <c r="H4254" s="367">
        <v>11</v>
      </c>
      <c r="I4254" s="357"/>
      <c r="J4254" s="373" t="s">
        <v>683</v>
      </c>
      <c r="K4254" s="277"/>
      <c r="L4254" s="276" t="s">
        <v>49</v>
      </c>
      <c r="M4254" s="276" t="s">
        <v>50</v>
      </c>
      <c r="N4254" s="374" t="s">
        <v>684</v>
      </c>
    </row>
    <row r="4255" spans="1:14" ht="24" customHeight="1">
      <c r="A4255" s="249"/>
      <c r="B4255" s="366">
        <v>4238</v>
      </c>
      <c r="C4255" s="278" t="s">
        <v>46</v>
      </c>
      <c r="D4255" s="370" t="s">
        <v>4609</v>
      </c>
      <c r="E4255" s="366" t="s">
        <v>682</v>
      </c>
      <c r="F4255" s="359"/>
      <c r="G4255" s="366">
        <v>223</v>
      </c>
      <c r="H4255" s="367">
        <v>12</v>
      </c>
      <c r="I4255" s="357"/>
      <c r="J4255" s="373" t="s">
        <v>683</v>
      </c>
      <c r="K4255" s="277"/>
      <c r="L4255" s="276" t="s">
        <v>49</v>
      </c>
      <c r="M4255" s="276" t="s">
        <v>50</v>
      </c>
      <c r="N4255" s="374" t="s">
        <v>684</v>
      </c>
    </row>
    <row r="4256" spans="1:14" ht="24" customHeight="1">
      <c r="A4256" s="249"/>
      <c r="B4256" s="366">
        <v>4239</v>
      </c>
      <c r="C4256" s="278" t="s">
        <v>46</v>
      </c>
      <c r="D4256" s="370" t="s">
        <v>4610</v>
      </c>
      <c r="E4256" s="366" t="s">
        <v>682</v>
      </c>
      <c r="F4256" s="359"/>
      <c r="G4256" s="366">
        <v>223</v>
      </c>
      <c r="H4256" s="367">
        <v>13</v>
      </c>
      <c r="I4256" s="357"/>
      <c r="J4256" s="373" t="s">
        <v>683</v>
      </c>
      <c r="K4256" s="277"/>
      <c r="L4256" s="276" t="s">
        <v>49</v>
      </c>
      <c r="M4256" s="276" t="s">
        <v>50</v>
      </c>
      <c r="N4256" s="374" t="s">
        <v>684</v>
      </c>
    </row>
    <row r="4257" spans="1:14" ht="24" customHeight="1">
      <c r="A4257" s="249"/>
      <c r="B4257" s="363">
        <v>4240</v>
      </c>
      <c r="C4257" s="278" t="s">
        <v>46</v>
      </c>
      <c r="D4257" s="370" t="s">
        <v>4611</v>
      </c>
      <c r="E4257" s="366" t="s">
        <v>682</v>
      </c>
      <c r="F4257" s="359"/>
      <c r="G4257" s="366">
        <v>223</v>
      </c>
      <c r="H4257" s="367">
        <v>14</v>
      </c>
      <c r="I4257" s="357"/>
      <c r="J4257" s="373" t="s">
        <v>683</v>
      </c>
      <c r="K4257" s="277"/>
      <c r="L4257" s="276" t="s">
        <v>49</v>
      </c>
      <c r="M4257" s="276" t="s">
        <v>50</v>
      </c>
      <c r="N4257" s="374" t="s">
        <v>684</v>
      </c>
    </row>
    <row r="4258" spans="1:14" ht="24" customHeight="1">
      <c r="A4258" s="249"/>
      <c r="B4258" s="366">
        <v>4241</v>
      </c>
      <c r="C4258" s="278" t="s">
        <v>46</v>
      </c>
      <c r="D4258" s="370" t="s">
        <v>4538</v>
      </c>
      <c r="E4258" s="366" t="s">
        <v>682</v>
      </c>
      <c r="F4258" s="359"/>
      <c r="G4258" s="366">
        <v>223</v>
      </c>
      <c r="H4258" s="367">
        <v>15</v>
      </c>
      <c r="I4258" s="357"/>
      <c r="J4258" s="373" t="s">
        <v>683</v>
      </c>
      <c r="K4258" s="277"/>
      <c r="L4258" s="276" t="s">
        <v>49</v>
      </c>
      <c r="M4258" s="276" t="s">
        <v>50</v>
      </c>
      <c r="N4258" s="374" t="s">
        <v>684</v>
      </c>
    </row>
    <row r="4259" spans="1:14" ht="24" customHeight="1">
      <c r="A4259" s="249"/>
      <c r="B4259" s="366">
        <v>4242</v>
      </c>
      <c r="C4259" s="278" t="s">
        <v>46</v>
      </c>
      <c r="D4259" s="370" t="s">
        <v>4612</v>
      </c>
      <c r="E4259" s="366" t="s">
        <v>682</v>
      </c>
      <c r="F4259" s="359"/>
      <c r="G4259" s="366">
        <v>223</v>
      </c>
      <c r="H4259" s="367">
        <v>16</v>
      </c>
      <c r="I4259" s="357"/>
      <c r="J4259" s="373" t="s">
        <v>683</v>
      </c>
      <c r="K4259" s="277"/>
      <c r="L4259" s="276" t="s">
        <v>49</v>
      </c>
      <c r="M4259" s="276" t="s">
        <v>50</v>
      </c>
      <c r="N4259" s="374" t="s">
        <v>684</v>
      </c>
    </row>
    <row r="4260" spans="1:14" ht="24" customHeight="1">
      <c r="A4260" s="249"/>
      <c r="B4260" s="363">
        <v>4243</v>
      </c>
      <c r="C4260" s="278" t="s">
        <v>46</v>
      </c>
      <c r="D4260" s="370" t="s">
        <v>4613</v>
      </c>
      <c r="E4260" s="366" t="s">
        <v>682</v>
      </c>
      <c r="F4260" s="359"/>
      <c r="G4260" s="366">
        <v>223</v>
      </c>
      <c r="H4260" s="367">
        <v>17</v>
      </c>
      <c r="I4260" s="357"/>
      <c r="J4260" s="373" t="s">
        <v>683</v>
      </c>
      <c r="K4260" s="277"/>
      <c r="L4260" s="276" t="s">
        <v>49</v>
      </c>
      <c r="M4260" s="276" t="s">
        <v>50</v>
      </c>
      <c r="N4260" s="374" t="s">
        <v>684</v>
      </c>
    </row>
    <row r="4261" spans="1:14" ht="24" customHeight="1">
      <c r="A4261" s="249"/>
      <c r="B4261" s="366">
        <v>4244</v>
      </c>
      <c r="C4261" s="278" t="s">
        <v>46</v>
      </c>
      <c r="D4261" s="370" t="s">
        <v>4614</v>
      </c>
      <c r="E4261" s="366" t="s">
        <v>682</v>
      </c>
      <c r="F4261" s="359"/>
      <c r="G4261" s="366">
        <v>223</v>
      </c>
      <c r="H4261" s="367">
        <v>18</v>
      </c>
      <c r="I4261" s="357"/>
      <c r="J4261" s="373" t="s">
        <v>683</v>
      </c>
      <c r="K4261" s="277"/>
      <c r="L4261" s="276" t="s">
        <v>49</v>
      </c>
      <c r="M4261" s="276" t="s">
        <v>50</v>
      </c>
      <c r="N4261" s="374" t="s">
        <v>684</v>
      </c>
    </row>
    <row r="4262" spans="1:14" ht="24" customHeight="1">
      <c r="A4262" s="249"/>
      <c r="B4262" s="366">
        <v>4245</v>
      </c>
      <c r="C4262" s="278" t="s">
        <v>46</v>
      </c>
      <c r="D4262" s="370" t="s">
        <v>4615</v>
      </c>
      <c r="E4262" s="366" t="s">
        <v>682</v>
      </c>
      <c r="F4262" s="359"/>
      <c r="G4262" s="366">
        <v>223</v>
      </c>
      <c r="H4262" s="367">
        <v>19</v>
      </c>
      <c r="I4262" s="357"/>
      <c r="J4262" s="373" t="s">
        <v>683</v>
      </c>
      <c r="K4262" s="277"/>
      <c r="L4262" s="276" t="s">
        <v>49</v>
      </c>
      <c r="M4262" s="276" t="s">
        <v>50</v>
      </c>
      <c r="N4262" s="374" t="s">
        <v>684</v>
      </c>
    </row>
    <row r="4263" spans="1:14" ht="24" customHeight="1">
      <c r="A4263" s="249"/>
      <c r="B4263" s="363">
        <v>4246</v>
      </c>
      <c r="C4263" s="278" t="s">
        <v>46</v>
      </c>
      <c r="D4263" s="370" t="s">
        <v>4616</v>
      </c>
      <c r="E4263" s="366" t="s">
        <v>682</v>
      </c>
      <c r="F4263" s="359"/>
      <c r="G4263" s="366">
        <v>223</v>
      </c>
      <c r="H4263" s="367">
        <v>20</v>
      </c>
      <c r="I4263" s="357"/>
      <c r="J4263" s="373" t="s">
        <v>683</v>
      </c>
      <c r="K4263" s="277"/>
      <c r="L4263" s="276" t="s">
        <v>49</v>
      </c>
      <c r="M4263" s="276" t="s">
        <v>50</v>
      </c>
      <c r="N4263" s="374" t="s">
        <v>684</v>
      </c>
    </row>
    <row r="4264" spans="1:14" ht="24" customHeight="1">
      <c r="A4264" s="249"/>
      <c r="B4264" s="366">
        <v>4247</v>
      </c>
      <c r="C4264" s="278" t="s">
        <v>46</v>
      </c>
      <c r="D4264" s="370" t="s">
        <v>4617</v>
      </c>
      <c r="E4264" s="366" t="s">
        <v>682</v>
      </c>
      <c r="F4264" s="359"/>
      <c r="G4264" s="366">
        <v>224</v>
      </c>
      <c r="H4264" s="367">
        <v>1</v>
      </c>
      <c r="I4264" s="357"/>
      <c r="J4264" s="373" t="s">
        <v>683</v>
      </c>
      <c r="K4264" s="277"/>
      <c r="L4264" s="276" t="s">
        <v>49</v>
      </c>
      <c r="M4264" s="276" t="s">
        <v>50</v>
      </c>
      <c r="N4264" s="374" t="s">
        <v>684</v>
      </c>
    </row>
    <row r="4265" spans="1:14" ht="24" customHeight="1">
      <c r="A4265" s="249"/>
      <c r="B4265" s="366">
        <v>4248</v>
      </c>
      <c r="C4265" s="278" t="s">
        <v>46</v>
      </c>
      <c r="D4265" s="370" t="s">
        <v>4618</v>
      </c>
      <c r="E4265" s="366" t="s">
        <v>682</v>
      </c>
      <c r="F4265" s="359"/>
      <c r="G4265" s="366">
        <v>224</v>
      </c>
      <c r="H4265" s="367">
        <v>2</v>
      </c>
      <c r="I4265" s="357"/>
      <c r="J4265" s="373" t="s">
        <v>683</v>
      </c>
      <c r="K4265" s="277"/>
      <c r="L4265" s="276" t="s">
        <v>49</v>
      </c>
      <c r="M4265" s="276" t="s">
        <v>50</v>
      </c>
      <c r="N4265" s="374" t="s">
        <v>684</v>
      </c>
    </row>
    <row r="4266" spans="1:14" ht="24" customHeight="1">
      <c r="A4266" s="249"/>
      <c r="B4266" s="363">
        <v>4249</v>
      </c>
      <c r="C4266" s="278" t="s">
        <v>46</v>
      </c>
      <c r="D4266" s="370" t="s">
        <v>4619</v>
      </c>
      <c r="E4266" s="366" t="s">
        <v>682</v>
      </c>
      <c r="F4266" s="359"/>
      <c r="G4266" s="366">
        <v>224</v>
      </c>
      <c r="H4266" s="367">
        <v>3</v>
      </c>
      <c r="I4266" s="357"/>
      <c r="J4266" s="373" t="s">
        <v>683</v>
      </c>
      <c r="K4266" s="277"/>
      <c r="L4266" s="276" t="s">
        <v>49</v>
      </c>
      <c r="M4266" s="276" t="s">
        <v>50</v>
      </c>
      <c r="N4266" s="374" t="s">
        <v>684</v>
      </c>
    </row>
    <row r="4267" spans="1:14" ht="24" customHeight="1">
      <c r="A4267" s="249"/>
      <c r="B4267" s="366">
        <v>4250</v>
      </c>
      <c r="C4267" s="278" t="s">
        <v>46</v>
      </c>
      <c r="D4267" s="370" t="s">
        <v>4538</v>
      </c>
      <c r="E4267" s="366" t="s">
        <v>682</v>
      </c>
      <c r="F4267" s="359"/>
      <c r="G4267" s="366">
        <v>224</v>
      </c>
      <c r="H4267" s="367">
        <v>4</v>
      </c>
      <c r="I4267" s="357"/>
      <c r="J4267" s="373" t="s">
        <v>683</v>
      </c>
      <c r="K4267" s="277"/>
      <c r="L4267" s="276" t="s">
        <v>49</v>
      </c>
      <c r="M4267" s="276" t="s">
        <v>50</v>
      </c>
      <c r="N4267" s="374" t="s">
        <v>684</v>
      </c>
    </row>
    <row r="4268" spans="1:14" ht="24" customHeight="1">
      <c r="A4268" s="249"/>
      <c r="B4268" s="366">
        <v>4251</v>
      </c>
      <c r="C4268" s="278" t="s">
        <v>46</v>
      </c>
      <c r="D4268" s="370" t="s">
        <v>4620</v>
      </c>
      <c r="E4268" s="366" t="s">
        <v>682</v>
      </c>
      <c r="F4268" s="359"/>
      <c r="G4268" s="366">
        <v>224</v>
      </c>
      <c r="H4268" s="367">
        <v>5</v>
      </c>
      <c r="I4268" s="357"/>
      <c r="J4268" s="373" t="s">
        <v>683</v>
      </c>
      <c r="K4268" s="277"/>
      <c r="L4268" s="276" t="s">
        <v>49</v>
      </c>
      <c r="M4268" s="276" t="s">
        <v>50</v>
      </c>
      <c r="N4268" s="374" t="s">
        <v>684</v>
      </c>
    </row>
    <row r="4269" spans="1:14" ht="24" customHeight="1">
      <c r="A4269" s="249"/>
      <c r="B4269" s="363">
        <v>4252</v>
      </c>
      <c r="C4269" s="278" t="s">
        <v>46</v>
      </c>
      <c r="D4269" s="370" t="s">
        <v>4621</v>
      </c>
      <c r="E4269" s="366" t="s">
        <v>682</v>
      </c>
      <c r="F4269" s="359"/>
      <c r="G4269" s="366">
        <v>224</v>
      </c>
      <c r="H4269" s="367">
        <v>6</v>
      </c>
      <c r="I4269" s="357"/>
      <c r="J4269" s="373" t="s">
        <v>683</v>
      </c>
      <c r="K4269" s="277"/>
      <c r="L4269" s="276" t="s">
        <v>49</v>
      </c>
      <c r="M4269" s="276" t="s">
        <v>50</v>
      </c>
      <c r="N4269" s="374" t="s">
        <v>684</v>
      </c>
    </row>
    <row r="4270" spans="1:14" ht="24" customHeight="1">
      <c r="A4270" s="249"/>
      <c r="B4270" s="366">
        <v>4253</v>
      </c>
      <c r="C4270" s="278" t="s">
        <v>46</v>
      </c>
      <c r="D4270" s="370" t="s">
        <v>4622</v>
      </c>
      <c r="E4270" s="366" t="s">
        <v>682</v>
      </c>
      <c r="F4270" s="359"/>
      <c r="G4270" s="366">
        <v>224</v>
      </c>
      <c r="H4270" s="367">
        <v>7</v>
      </c>
      <c r="I4270" s="357"/>
      <c r="J4270" s="373" t="s">
        <v>683</v>
      </c>
      <c r="K4270" s="277"/>
      <c r="L4270" s="276" t="s">
        <v>49</v>
      </c>
      <c r="M4270" s="276" t="s">
        <v>50</v>
      </c>
      <c r="N4270" s="374" t="s">
        <v>684</v>
      </c>
    </row>
    <row r="4271" spans="1:14" ht="24" customHeight="1">
      <c r="A4271" s="249"/>
      <c r="B4271" s="366">
        <v>4254</v>
      </c>
      <c r="C4271" s="278" t="s">
        <v>46</v>
      </c>
      <c r="D4271" s="370" t="s">
        <v>4623</v>
      </c>
      <c r="E4271" s="366" t="s">
        <v>682</v>
      </c>
      <c r="F4271" s="359"/>
      <c r="G4271" s="366">
        <v>224</v>
      </c>
      <c r="H4271" s="367">
        <v>8</v>
      </c>
      <c r="I4271" s="357"/>
      <c r="J4271" s="373" t="s">
        <v>683</v>
      </c>
      <c r="K4271" s="277"/>
      <c r="L4271" s="276" t="s">
        <v>49</v>
      </c>
      <c r="M4271" s="276" t="s">
        <v>50</v>
      </c>
      <c r="N4271" s="374" t="s">
        <v>684</v>
      </c>
    </row>
    <row r="4272" spans="1:14" ht="24" customHeight="1">
      <c r="A4272" s="249"/>
      <c r="B4272" s="363">
        <v>4255</v>
      </c>
      <c r="C4272" s="278" t="s">
        <v>46</v>
      </c>
      <c r="D4272" s="370" t="s">
        <v>4624</v>
      </c>
      <c r="E4272" s="366" t="s">
        <v>682</v>
      </c>
      <c r="F4272" s="359"/>
      <c r="G4272" s="366">
        <v>224</v>
      </c>
      <c r="H4272" s="367">
        <v>9</v>
      </c>
      <c r="I4272" s="357"/>
      <c r="J4272" s="373" t="s">
        <v>683</v>
      </c>
      <c r="K4272" s="277"/>
      <c r="L4272" s="276" t="s">
        <v>49</v>
      </c>
      <c r="M4272" s="276" t="s">
        <v>50</v>
      </c>
      <c r="N4272" s="374" t="s">
        <v>684</v>
      </c>
    </row>
    <row r="4273" spans="1:14" ht="24" customHeight="1">
      <c r="A4273" s="249"/>
      <c r="B4273" s="366">
        <v>4256</v>
      </c>
      <c r="C4273" s="278" t="s">
        <v>46</v>
      </c>
      <c r="D4273" s="370" t="s">
        <v>4625</v>
      </c>
      <c r="E4273" s="366" t="s">
        <v>682</v>
      </c>
      <c r="F4273" s="359"/>
      <c r="G4273" s="366">
        <v>224</v>
      </c>
      <c r="H4273" s="367">
        <v>10</v>
      </c>
      <c r="I4273" s="357"/>
      <c r="J4273" s="373" t="s">
        <v>683</v>
      </c>
      <c r="K4273" s="277"/>
      <c r="L4273" s="276" t="s">
        <v>49</v>
      </c>
      <c r="M4273" s="276" t="s">
        <v>50</v>
      </c>
      <c r="N4273" s="374" t="s">
        <v>684</v>
      </c>
    </row>
    <row r="4274" spans="1:14" ht="24" customHeight="1">
      <c r="A4274" s="249"/>
      <c r="B4274" s="366">
        <v>4257</v>
      </c>
      <c r="C4274" s="278" t="s">
        <v>46</v>
      </c>
      <c r="D4274" s="370" t="s">
        <v>4626</v>
      </c>
      <c r="E4274" s="366" t="s">
        <v>682</v>
      </c>
      <c r="F4274" s="359"/>
      <c r="G4274" s="366">
        <v>224</v>
      </c>
      <c r="H4274" s="367">
        <v>11</v>
      </c>
      <c r="I4274" s="357"/>
      <c r="J4274" s="373" t="s">
        <v>683</v>
      </c>
      <c r="K4274" s="277"/>
      <c r="L4274" s="276" t="s">
        <v>49</v>
      </c>
      <c r="M4274" s="276" t="s">
        <v>50</v>
      </c>
      <c r="N4274" s="374" t="s">
        <v>684</v>
      </c>
    </row>
    <row r="4275" spans="1:14" ht="24" customHeight="1">
      <c r="A4275" s="249"/>
      <c r="B4275" s="363">
        <v>4258</v>
      </c>
      <c r="C4275" s="278" t="s">
        <v>46</v>
      </c>
      <c r="D4275" s="370" t="s">
        <v>4627</v>
      </c>
      <c r="E4275" s="366" t="s">
        <v>682</v>
      </c>
      <c r="F4275" s="359"/>
      <c r="G4275" s="366">
        <v>224</v>
      </c>
      <c r="H4275" s="367">
        <v>12</v>
      </c>
      <c r="I4275" s="357"/>
      <c r="J4275" s="373" t="s">
        <v>683</v>
      </c>
      <c r="K4275" s="277"/>
      <c r="L4275" s="276" t="s">
        <v>49</v>
      </c>
      <c r="M4275" s="276" t="s">
        <v>50</v>
      </c>
      <c r="N4275" s="374" t="s">
        <v>684</v>
      </c>
    </row>
    <row r="4276" spans="1:14" ht="24" customHeight="1">
      <c r="A4276" s="249"/>
      <c r="B4276" s="366">
        <v>4259</v>
      </c>
      <c r="C4276" s="278" t="s">
        <v>46</v>
      </c>
      <c r="D4276" s="370" t="s">
        <v>4538</v>
      </c>
      <c r="E4276" s="366" t="s">
        <v>682</v>
      </c>
      <c r="F4276" s="359"/>
      <c r="G4276" s="366">
        <v>224</v>
      </c>
      <c r="H4276" s="367">
        <v>13</v>
      </c>
      <c r="I4276" s="357"/>
      <c r="J4276" s="373" t="s">
        <v>683</v>
      </c>
      <c r="K4276" s="277"/>
      <c r="L4276" s="276" t="s">
        <v>49</v>
      </c>
      <c r="M4276" s="276" t="s">
        <v>50</v>
      </c>
      <c r="N4276" s="374" t="s">
        <v>684</v>
      </c>
    </row>
    <row r="4277" spans="1:14" ht="24" customHeight="1">
      <c r="A4277" s="249"/>
      <c r="B4277" s="366">
        <v>4260</v>
      </c>
      <c r="C4277" s="278" t="s">
        <v>46</v>
      </c>
      <c r="D4277" s="370" t="s">
        <v>4628</v>
      </c>
      <c r="E4277" s="366" t="s">
        <v>682</v>
      </c>
      <c r="F4277" s="359"/>
      <c r="G4277" s="366">
        <v>224</v>
      </c>
      <c r="H4277" s="367">
        <v>14</v>
      </c>
      <c r="I4277" s="357"/>
      <c r="J4277" s="373" t="s">
        <v>683</v>
      </c>
      <c r="K4277" s="277"/>
      <c r="L4277" s="276" t="s">
        <v>49</v>
      </c>
      <c r="M4277" s="276" t="s">
        <v>50</v>
      </c>
      <c r="N4277" s="374" t="s">
        <v>684</v>
      </c>
    </row>
    <row r="4278" spans="1:14" ht="24" customHeight="1">
      <c r="A4278" s="249"/>
      <c r="B4278" s="363">
        <v>4261</v>
      </c>
      <c r="C4278" s="278" t="s">
        <v>46</v>
      </c>
      <c r="D4278" s="370" t="s">
        <v>4629</v>
      </c>
      <c r="E4278" s="366" t="s">
        <v>682</v>
      </c>
      <c r="F4278" s="359"/>
      <c r="G4278" s="366">
        <v>224</v>
      </c>
      <c r="H4278" s="367">
        <v>15</v>
      </c>
      <c r="I4278" s="357"/>
      <c r="J4278" s="373" t="s">
        <v>683</v>
      </c>
      <c r="K4278" s="277"/>
      <c r="L4278" s="276" t="s">
        <v>49</v>
      </c>
      <c r="M4278" s="276" t="s">
        <v>50</v>
      </c>
      <c r="N4278" s="374" t="s">
        <v>684</v>
      </c>
    </row>
    <row r="4279" spans="1:14" ht="24" customHeight="1">
      <c r="A4279" s="249"/>
      <c r="B4279" s="366">
        <v>4262</v>
      </c>
      <c r="C4279" s="278" t="s">
        <v>46</v>
      </c>
      <c r="D4279" s="370" t="s">
        <v>4630</v>
      </c>
      <c r="E4279" s="366" t="s">
        <v>682</v>
      </c>
      <c r="F4279" s="359"/>
      <c r="G4279" s="366">
        <v>224</v>
      </c>
      <c r="H4279" s="367">
        <v>16</v>
      </c>
      <c r="I4279" s="357"/>
      <c r="J4279" s="373" t="s">
        <v>683</v>
      </c>
      <c r="K4279" s="277"/>
      <c r="L4279" s="276" t="s">
        <v>49</v>
      </c>
      <c r="M4279" s="276" t="s">
        <v>50</v>
      </c>
      <c r="N4279" s="374" t="s">
        <v>684</v>
      </c>
    </row>
    <row r="4280" spans="1:14" ht="24" customHeight="1">
      <c r="A4280" s="249"/>
      <c r="B4280" s="366">
        <v>4263</v>
      </c>
      <c r="C4280" s="278" t="s">
        <v>46</v>
      </c>
      <c r="D4280" s="370" t="s">
        <v>4631</v>
      </c>
      <c r="E4280" s="366" t="s">
        <v>682</v>
      </c>
      <c r="F4280" s="359"/>
      <c r="G4280" s="366">
        <v>224</v>
      </c>
      <c r="H4280" s="367">
        <v>17</v>
      </c>
      <c r="I4280" s="357"/>
      <c r="J4280" s="373" t="s">
        <v>683</v>
      </c>
      <c r="K4280" s="277"/>
      <c r="L4280" s="276" t="s">
        <v>49</v>
      </c>
      <c r="M4280" s="276" t="s">
        <v>50</v>
      </c>
      <c r="N4280" s="374" t="s">
        <v>684</v>
      </c>
    </row>
    <row r="4281" spans="1:14" ht="24" customHeight="1">
      <c r="A4281" s="249"/>
      <c r="B4281" s="363">
        <v>4264</v>
      </c>
      <c r="C4281" s="278" t="s">
        <v>46</v>
      </c>
      <c r="D4281" s="370" t="s">
        <v>4632</v>
      </c>
      <c r="E4281" s="366" t="s">
        <v>682</v>
      </c>
      <c r="F4281" s="359"/>
      <c r="G4281" s="366">
        <v>224</v>
      </c>
      <c r="H4281" s="367">
        <v>18</v>
      </c>
      <c r="I4281" s="357"/>
      <c r="J4281" s="373" t="s">
        <v>683</v>
      </c>
      <c r="K4281" s="277"/>
      <c r="L4281" s="276" t="s">
        <v>49</v>
      </c>
      <c r="M4281" s="276" t="s">
        <v>50</v>
      </c>
      <c r="N4281" s="374" t="s">
        <v>684</v>
      </c>
    </row>
    <row r="4282" spans="1:14" ht="24" customHeight="1">
      <c r="A4282" s="249"/>
      <c r="B4282" s="366">
        <v>4265</v>
      </c>
      <c r="C4282" s="278" t="s">
        <v>46</v>
      </c>
      <c r="D4282" s="370" t="s">
        <v>4633</v>
      </c>
      <c r="E4282" s="366" t="s">
        <v>682</v>
      </c>
      <c r="F4282" s="359"/>
      <c r="G4282" s="366">
        <v>224</v>
      </c>
      <c r="H4282" s="367">
        <v>19</v>
      </c>
      <c r="I4282" s="357"/>
      <c r="J4282" s="373" t="s">
        <v>683</v>
      </c>
      <c r="K4282" s="277"/>
      <c r="L4282" s="276" t="s">
        <v>49</v>
      </c>
      <c r="M4282" s="276" t="s">
        <v>50</v>
      </c>
      <c r="N4282" s="374" t="s">
        <v>684</v>
      </c>
    </row>
    <row r="4283" spans="1:14" ht="24" customHeight="1">
      <c r="A4283" s="249"/>
      <c r="B4283" s="366">
        <v>4266</v>
      </c>
      <c r="C4283" s="278" t="s">
        <v>46</v>
      </c>
      <c r="D4283" s="370" t="s">
        <v>4634</v>
      </c>
      <c r="E4283" s="366" t="s">
        <v>682</v>
      </c>
      <c r="F4283" s="359"/>
      <c r="G4283" s="366">
        <v>224</v>
      </c>
      <c r="H4283" s="367">
        <v>20</v>
      </c>
      <c r="I4283" s="357"/>
      <c r="J4283" s="373" t="s">
        <v>683</v>
      </c>
      <c r="K4283" s="277"/>
      <c r="L4283" s="276" t="s">
        <v>49</v>
      </c>
      <c r="M4283" s="276" t="s">
        <v>50</v>
      </c>
      <c r="N4283" s="374" t="s">
        <v>684</v>
      </c>
    </row>
    <row r="4284" spans="1:14" ht="24" customHeight="1">
      <c r="A4284" s="249"/>
      <c r="B4284" s="363">
        <v>4267</v>
      </c>
      <c r="C4284" s="278" t="s">
        <v>46</v>
      </c>
      <c r="D4284" s="370" t="s">
        <v>4635</v>
      </c>
      <c r="E4284" s="366" t="s">
        <v>682</v>
      </c>
      <c r="F4284" s="359"/>
      <c r="G4284" s="366">
        <v>225</v>
      </c>
      <c r="H4284" s="367">
        <v>1</v>
      </c>
      <c r="I4284" s="357"/>
      <c r="J4284" s="373" t="s">
        <v>683</v>
      </c>
      <c r="K4284" s="277"/>
      <c r="L4284" s="276" t="s">
        <v>49</v>
      </c>
      <c r="M4284" s="276" t="s">
        <v>50</v>
      </c>
      <c r="N4284" s="374" t="s">
        <v>684</v>
      </c>
    </row>
    <row r="4285" spans="1:14" ht="24" customHeight="1">
      <c r="A4285" s="249"/>
      <c r="B4285" s="366">
        <v>4268</v>
      </c>
      <c r="C4285" s="278" t="s">
        <v>46</v>
      </c>
      <c r="D4285" s="370" t="s">
        <v>4636</v>
      </c>
      <c r="E4285" s="366" t="s">
        <v>682</v>
      </c>
      <c r="F4285" s="359"/>
      <c r="G4285" s="366">
        <v>225</v>
      </c>
      <c r="H4285" s="367">
        <v>2</v>
      </c>
      <c r="I4285" s="357"/>
      <c r="J4285" s="373" t="s">
        <v>683</v>
      </c>
      <c r="K4285" s="277"/>
      <c r="L4285" s="276" t="s">
        <v>49</v>
      </c>
      <c r="M4285" s="276" t="s">
        <v>50</v>
      </c>
      <c r="N4285" s="374" t="s">
        <v>684</v>
      </c>
    </row>
    <row r="4286" spans="1:14" ht="24" customHeight="1">
      <c r="A4286" s="249"/>
      <c r="B4286" s="366">
        <v>4269</v>
      </c>
      <c r="C4286" s="278" t="s">
        <v>46</v>
      </c>
      <c r="D4286" s="370" t="s">
        <v>4637</v>
      </c>
      <c r="E4286" s="366" t="s">
        <v>682</v>
      </c>
      <c r="F4286" s="359"/>
      <c r="G4286" s="366">
        <v>225</v>
      </c>
      <c r="H4286" s="367">
        <v>3</v>
      </c>
      <c r="I4286" s="357"/>
      <c r="J4286" s="373" t="s">
        <v>683</v>
      </c>
      <c r="K4286" s="277"/>
      <c r="L4286" s="276" t="s">
        <v>49</v>
      </c>
      <c r="M4286" s="276" t="s">
        <v>50</v>
      </c>
      <c r="N4286" s="374" t="s">
        <v>684</v>
      </c>
    </row>
    <row r="4287" spans="1:14" ht="24" customHeight="1">
      <c r="A4287" s="249"/>
      <c r="B4287" s="363">
        <v>4270</v>
      </c>
      <c r="C4287" s="278" t="s">
        <v>46</v>
      </c>
      <c r="D4287" s="370" t="s">
        <v>4638</v>
      </c>
      <c r="E4287" s="366" t="s">
        <v>682</v>
      </c>
      <c r="F4287" s="359"/>
      <c r="G4287" s="366">
        <v>225</v>
      </c>
      <c r="H4287" s="367">
        <v>4</v>
      </c>
      <c r="I4287" s="357"/>
      <c r="J4287" s="373" t="s">
        <v>683</v>
      </c>
      <c r="K4287" s="277"/>
      <c r="L4287" s="276" t="s">
        <v>49</v>
      </c>
      <c r="M4287" s="276" t="s">
        <v>50</v>
      </c>
      <c r="N4287" s="374" t="s">
        <v>684</v>
      </c>
    </row>
    <row r="4288" spans="1:14" ht="24" customHeight="1">
      <c r="A4288" s="249"/>
      <c r="B4288" s="366">
        <v>4271</v>
      </c>
      <c r="C4288" s="278" t="s">
        <v>46</v>
      </c>
      <c r="D4288" s="370" t="s">
        <v>4639</v>
      </c>
      <c r="E4288" s="366" t="s">
        <v>682</v>
      </c>
      <c r="F4288" s="359"/>
      <c r="G4288" s="366">
        <v>225</v>
      </c>
      <c r="H4288" s="367">
        <v>5</v>
      </c>
      <c r="I4288" s="357"/>
      <c r="J4288" s="373" t="s">
        <v>683</v>
      </c>
      <c r="K4288" s="277"/>
      <c r="L4288" s="276" t="s">
        <v>49</v>
      </c>
      <c r="M4288" s="276" t="s">
        <v>50</v>
      </c>
      <c r="N4288" s="374" t="s">
        <v>684</v>
      </c>
    </row>
    <row r="4289" spans="1:14" ht="24" customHeight="1">
      <c r="A4289" s="249"/>
      <c r="B4289" s="366">
        <v>4272</v>
      </c>
      <c r="C4289" s="278" t="s">
        <v>46</v>
      </c>
      <c r="D4289" s="370" t="s">
        <v>4640</v>
      </c>
      <c r="E4289" s="366" t="s">
        <v>682</v>
      </c>
      <c r="F4289" s="359"/>
      <c r="G4289" s="366">
        <v>225</v>
      </c>
      <c r="H4289" s="367">
        <v>6</v>
      </c>
      <c r="I4289" s="357"/>
      <c r="J4289" s="373" t="s">
        <v>683</v>
      </c>
      <c r="K4289" s="277"/>
      <c r="L4289" s="276" t="s">
        <v>49</v>
      </c>
      <c r="M4289" s="276" t="s">
        <v>50</v>
      </c>
      <c r="N4289" s="374" t="s">
        <v>684</v>
      </c>
    </row>
    <row r="4290" spans="1:14" ht="24" customHeight="1">
      <c r="A4290" s="249"/>
      <c r="B4290" s="363">
        <v>4273</v>
      </c>
      <c r="C4290" s="278" t="s">
        <v>46</v>
      </c>
      <c r="D4290" s="370" t="s">
        <v>4538</v>
      </c>
      <c r="E4290" s="366" t="s">
        <v>682</v>
      </c>
      <c r="F4290" s="359"/>
      <c r="G4290" s="366">
        <v>225</v>
      </c>
      <c r="H4290" s="367">
        <v>7</v>
      </c>
      <c r="I4290" s="357"/>
      <c r="J4290" s="373" t="s">
        <v>683</v>
      </c>
      <c r="K4290" s="277"/>
      <c r="L4290" s="276" t="s">
        <v>49</v>
      </c>
      <c r="M4290" s="276" t="s">
        <v>50</v>
      </c>
      <c r="N4290" s="374" t="s">
        <v>684</v>
      </c>
    </row>
    <row r="4291" spans="1:14" ht="24" customHeight="1">
      <c r="A4291" s="249"/>
      <c r="B4291" s="366">
        <v>4274</v>
      </c>
      <c r="C4291" s="278" t="s">
        <v>46</v>
      </c>
      <c r="D4291" s="370" t="s">
        <v>4538</v>
      </c>
      <c r="E4291" s="366" t="s">
        <v>682</v>
      </c>
      <c r="F4291" s="359"/>
      <c r="G4291" s="366">
        <v>225</v>
      </c>
      <c r="H4291" s="367">
        <v>8</v>
      </c>
      <c r="I4291" s="357"/>
      <c r="J4291" s="373" t="s">
        <v>683</v>
      </c>
      <c r="K4291" s="277"/>
      <c r="L4291" s="276" t="s">
        <v>49</v>
      </c>
      <c r="M4291" s="276" t="s">
        <v>50</v>
      </c>
      <c r="N4291" s="374" t="s">
        <v>684</v>
      </c>
    </row>
    <row r="4292" spans="1:14" ht="24" customHeight="1">
      <c r="A4292" s="249"/>
      <c r="B4292" s="366">
        <v>4275</v>
      </c>
      <c r="C4292" s="278" t="s">
        <v>46</v>
      </c>
      <c r="D4292" s="370" t="s">
        <v>4538</v>
      </c>
      <c r="E4292" s="366" t="s">
        <v>682</v>
      </c>
      <c r="F4292" s="359"/>
      <c r="G4292" s="366">
        <v>225</v>
      </c>
      <c r="H4292" s="367">
        <v>9</v>
      </c>
      <c r="I4292" s="357"/>
      <c r="J4292" s="373" t="s">
        <v>683</v>
      </c>
      <c r="K4292" s="277"/>
      <c r="L4292" s="276" t="s">
        <v>49</v>
      </c>
      <c r="M4292" s="276" t="s">
        <v>50</v>
      </c>
      <c r="N4292" s="374" t="s">
        <v>684</v>
      </c>
    </row>
    <row r="4293" spans="1:14" ht="24" customHeight="1">
      <c r="A4293" s="249"/>
      <c r="B4293" s="363">
        <v>4276</v>
      </c>
      <c r="C4293" s="278" t="s">
        <v>46</v>
      </c>
      <c r="D4293" s="370" t="s">
        <v>4538</v>
      </c>
      <c r="E4293" s="366" t="s">
        <v>682</v>
      </c>
      <c r="F4293" s="359"/>
      <c r="G4293" s="366">
        <v>225</v>
      </c>
      <c r="H4293" s="367">
        <v>10</v>
      </c>
      <c r="I4293" s="357"/>
      <c r="J4293" s="373" t="s">
        <v>683</v>
      </c>
      <c r="K4293" s="277"/>
      <c r="L4293" s="276" t="s">
        <v>49</v>
      </c>
      <c r="M4293" s="276" t="s">
        <v>50</v>
      </c>
      <c r="N4293" s="374" t="s">
        <v>684</v>
      </c>
    </row>
    <row r="4294" spans="1:14" ht="24" customHeight="1">
      <c r="A4294" s="249"/>
      <c r="B4294" s="366">
        <v>4277</v>
      </c>
      <c r="C4294" s="278" t="s">
        <v>46</v>
      </c>
      <c r="D4294" s="370" t="s">
        <v>4538</v>
      </c>
      <c r="E4294" s="366" t="s">
        <v>682</v>
      </c>
      <c r="F4294" s="359"/>
      <c r="G4294" s="366">
        <v>225</v>
      </c>
      <c r="H4294" s="367">
        <v>11</v>
      </c>
      <c r="I4294" s="357"/>
      <c r="J4294" s="373" t="s">
        <v>683</v>
      </c>
      <c r="K4294" s="277"/>
      <c r="L4294" s="276" t="s">
        <v>49</v>
      </c>
      <c r="M4294" s="276" t="s">
        <v>50</v>
      </c>
      <c r="N4294" s="374" t="s">
        <v>684</v>
      </c>
    </row>
    <row r="4295" spans="1:14" ht="24" customHeight="1">
      <c r="A4295" s="249"/>
      <c r="B4295" s="366">
        <v>4278</v>
      </c>
      <c r="C4295" s="278" t="s">
        <v>46</v>
      </c>
      <c r="D4295" s="370" t="s">
        <v>4641</v>
      </c>
      <c r="E4295" s="366" t="s">
        <v>682</v>
      </c>
      <c r="F4295" s="359"/>
      <c r="G4295" s="366">
        <v>225</v>
      </c>
      <c r="H4295" s="367">
        <v>12</v>
      </c>
      <c r="I4295" s="357"/>
      <c r="J4295" s="373" t="s">
        <v>683</v>
      </c>
      <c r="K4295" s="277"/>
      <c r="L4295" s="276" t="s">
        <v>49</v>
      </c>
      <c r="M4295" s="276" t="s">
        <v>50</v>
      </c>
      <c r="N4295" s="374" t="s">
        <v>684</v>
      </c>
    </row>
    <row r="4296" spans="1:14" ht="24" customHeight="1">
      <c r="A4296" s="249"/>
      <c r="B4296" s="363">
        <v>4279</v>
      </c>
      <c r="C4296" s="278" t="s">
        <v>46</v>
      </c>
      <c r="D4296" s="370" t="s">
        <v>4642</v>
      </c>
      <c r="E4296" s="366" t="s">
        <v>682</v>
      </c>
      <c r="F4296" s="359"/>
      <c r="G4296" s="366">
        <v>225</v>
      </c>
      <c r="H4296" s="367">
        <v>13</v>
      </c>
      <c r="I4296" s="357"/>
      <c r="J4296" s="373" t="s">
        <v>683</v>
      </c>
      <c r="K4296" s="277"/>
      <c r="L4296" s="276" t="s">
        <v>49</v>
      </c>
      <c r="M4296" s="276" t="s">
        <v>50</v>
      </c>
      <c r="N4296" s="374" t="s">
        <v>684</v>
      </c>
    </row>
    <row r="4297" spans="1:14" ht="24" customHeight="1">
      <c r="A4297" s="249"/>
      <c r="B4297" s="366">
        <v>4280</v>
      </c>
      <c r="C4297" s="278" t="s">
        <v>46</v>
      </c>
      <c r="D4297" s="370" t="s">
        <v>4643</v>
      </c>
      <c r="E4297" s="366" t="s">
        <v>682</v>
      </c>
      <c r="F4297" s="359"/>
      <c r="G4297" s="366">
        <v>225</v>
      </c>
      <c r="H4297" s="367">
        <v>14</v>
      </c>
      <c r="I4297" s="357"/>
      <c r="J4297" s="373" t="s">
        <v>683</v>
      </c>
      <c r="K4297" s="277"/>
      <c r="L4297" s="276" t="s">
        <v>49</v>
      </c>
      <c r="M4297" s="276" t="s">
        <v>50</v>
      </c>
      <c r="N4297" s="374" t="s">
        <v>684</v>
      </c>
    </row>
    <row r="4298" spans="1:14" ht="24" customHeight="1">
      <c r="A4298" s="249"/>
      <c r="B4298" s="366">
        <v>4281</v>
      </c>
      <c r="C4298" s="278" t="s">
        <v>46</v>
      </c>
      <c r="D4298" s="370" t="s">
        <v>4644</v>
      </c>
      <c r="E4298" s="366" t="s">
        <v>682</v>
      </c>
      <c r="F4298" s="359"/>
      <c r="G4298" s="366">
        <v>225</v>
      </c>
      <c r="H4298" s="367">
        <v>15</v>
      </c>
      <c r="I4298" s="357"/>
      <c r="J4298" s="373" t="s">
        <v>683</v>
      </c>
      <c r="K4298" s="277"/>
      <c r="L4298" s="276" t="s">
        <v>49</v>
      </c>
      <c r="M4298" s="276" t="s">
        <v>50</v>
      </c>
      <c r="N4298" s="374" t="s">
        <v>684</v>
      </c>
    </row>
    <row r="4299" spans="1:14" ht="24" customHeight="1">
      <c r="A4299" s="249"/>
      <c r="B4299" s="363">
        <v>4282</v>
      </c>
      <c r="C4299" s="278" t="s">
        <v>46</v>
      </c>
      <c r="D4299" s="370" t="s">
        <v>4645</v>
      </c>
      <c r="E4299" s="366" t="s">
        <v>682</v>
      </c>
      <c r="F4299" s="359"/>
      <c r="G4299" s="366">
        <v>225</v>
      </c>
      <c r="H4299" s="367">
        <v>16</v>
      </c>
      <c r="I4299" s="357"/>
      <c r="J4299" s="373" t="s">
        <v>683</v>
      </c>
      <c r="K4299" s="277"/>
      <c r="L4299" s="276" t="s">
        <v>49</v>
      </c>
      <c r="M4299" s="276" t="s">
        <v>50</v>
      </c>
      <c r="N4299" s="374" t="s">
        <v>684</v>
      </c>
    </row>
    <row r="4300" spans="1:14" ht="24" customHeight="1">
      <c r="A4300" s="249"/>
      <c r="B4300" s="366">
        <v>4283</v>
      </c>
      <c r="C4300" s="278" t="s">
        <v>46</v>
      </c>
      <c r="D4300" s="370" t="s">
        <v>4646</v>
      </c>
      <c r="E4300" s="366" t="s">
        <v>682</v>
      </c>
      <c r="F4300" s="359"/>
      <c r="G4300" s="366">
        <v>225</v>
      </c>
      <c r="H4300" s="367">
        <v>17</v>
      </c>
      <c r="I4300" s="357"/>
      <c r="J4300" s="373" t="s">
        <v>683</v>
      </c>
      <c r="K4300" s="277"/>
      <c r="L4300" s="276" t="s">
        <v>49</v>
      </c>
      <c r="M4300" s="276" t="s">
        <v>50</v>
      </c>
      <c r="N4300" s="374" t="s">
        <v>684</v>
      </c>
    </row>
    <row r="4301" spans="1:14" ht="24" customHeight="1">
      <c r="A4301" s="249"/>
      <c r="B4301" s="366">
        <v>4284</v>
      </c>
      <c r="C4301" s="278" t="s">
        <v>46</v>
      </c>
      <c r="D4301" s="370" t="s">
        <v>4647</v>
      </c>
      <c r="E4301" s="366" t="s">
        <v>682</v>
      </c>
      <c r="F4301" s="359"/>
      <c r="G4301" s="366">
        <v>225</v>
      </c>
      <c r="H4301" s="367">
        <v>18</v>
      </c>
      <c r="I4301" s="357"/>
      <c r="J4301" s="373" t="s">
        <v>683</v>
      </c>
      <c r="K4301" s="277"/>
      <c r="L4301" s="276" t="s">
        <v>49</v>
      </c>
      <c r="M4301" s="276" t="s">
        <v>50</v>
      </c>
      <c r="N4301" s="374" t="s">
        <v>684</v>
      </c>
    </row>
    <row r="4302" spans="1:14" ht="24" customHeight="1">
      <c r="A4302" s="249"/>
      <c r="B4302" s="363">
        <v>4285</v>
      </c>
      <c r="C4302" s="278" t="s">
        <v>46</v>
      </c>
      <c r="D4302" s="370" t="s">
        <v>4648</v>
      </c>
      <c r="E4302" s="366" t="s">
        <v>682</v>
      </c>
      <c r="F4302" s="359"/>
      <c r="G4302" s="366">
        <v>225</v>
      </c>
      <c r="H4302" s="367">
        <v>19</v>
      </c>
      <c r="I4302" s="357"/>
      <c r="J4302" s="373" t="s">
        <v>683</v>
      </c>
      <c r="K4302" s="277"/>
      <c r="L4302" s="276" t="s">
        <v>49</v>
      </c>
      <c r="M4302" s="276" t="s">
        <v>50</v>
      </c>
      <c r="N4302" s="374" t="s">
        <v>684</v>
      </c>
    </row>
    <row r="4303" spans="1:14" ht="24" customHeight="1">
      <c r="A4303" s="249"/>
      <c r="B4303" s="366">
        <v>4286</v>
      </c>
      <c r="C4303" s="278" t="s">
        <v>46</v>
      </c>
      <c r="D4303" s="370" t="s">
        <v>4649</v>
      </c>
      <c r="E4303" s="366" t="s">
        <v>682</v>
      </c>
      <c r="F4303" s="359"/>
      <c r="G4303" s="366">
        <v>225</v>
      </c>
      <c r="H4303" s="367">
        <v>20</v>
      </c>
      <c r="I4303" s="357"/>
      <c r="J4303" s="373" t="s">
        <v>683</v>
      </c>
      <c r="K4303" s="277"/>
      <c r="L4303" s="276" t="s">
        <v>49</v>
      </c>
      <c r="M4303" s="276" t="s">
        <v>50</v>
      </c>
      <c r="N4303" s="374" t="s">
        <v>684</v>
      </c>
    </row>
    <row r="4304" spans="1:14" ht="24" customHeight="1">
      <c r="A4304" s="249"/>
      <c r="B4304" s="366">
        <v>4287</v>
      </c>
      <c r="C4304" s="278" t="s">
        <v>46</v>
      </c>
      <c r="D4304" s="370" t="s">
        <v>4650</v>
      </c>
      <c r="E4304" s="366" t="s">
        <v>682</v>
      </c>
      <c r="F4304" s="359"/>
      <c r="G4304" s="366">
        <v>226</v>
      </c>
      <c r="H4304" s="367">
        <v>1</v>
      </c>
      <c r="I4304" s="357"/>
      <c r="J4304" s="373" t="s">
        <v>683</v>
      </c>
      <c r="K4304" s="277"/>
      <c r="L4304" s="276" t="s">
        <v>49</v>
      </c>
      <c r="M4304" s="276" t="s">
        <v>50</v>
      </c>
      <c r="N4304" s="374" t="s">
        <v>684</v>
      </c>
    </row>
    <row r="4305" spans="1:14" ht="24" customHeight="1">
      <c r="A4305" s="249"/>
      <c r="B4305" s="363">
        <v>4288</v>
      </c>
      <c r="C4305" s="278" t="s">
        <v>46</v>
      </c>
      <c r="D4305" s="370" t="s">
        <v>4651</v>
      </c>
      <c r="E4305" s="366" t="s">
        <v>682</v>
      </c>
      <c r="F4305" s="359"/>
      <c r="G4305" s="366">
        <v>226</v>
      </c>
      <c r="H4305" s="367">
        <v>2</v>
      </c>
      <c r="I4305" s="357"/>
      <c r="J4305" s="373" t="s">
        <v>683</v>
      </c>
      <c r="K4305" s="277"/>
      <c r="L4305" s="276" t="s">
        <v>49</v>
      </c>
      <c r="M4305" s="276" t="s">
        <v>50</v>
      </c>
      <c r="N4305" s="374" t="s">
        <v>684</v>
      </c>
    </row>
    <row r="4306" spans="1:14" ht="24" customHeight="1">
      <c r="A4306" s="249"/>
      <c r="B4306" s="366">
        <v>4289</v>
      </c>
      <c r="C4306" s="278" t="s">
        <v>46</v>
      </c>
      <c r="D4306" s="370" t="s">
        <v>4652</v>
      </c>
      <c r="E4306" s="366" t="s">
        <v>682</v>
      </c>
      <c r="F4306" s="359"/>
      <c r="G4306" s="366">
        <v>226</v>
      </c>
      <c r="H4306" s="367">
        <v>3</v>
      </c>
      <c r="I4306" s="357"/>
      <c r="J4306" s="373" t="s">
        <v>683</v>
      </c>
      <c r="K4306" s="277"/>
      <c r="L4306" s="276" t="s">
        <v>49</v>
      </c>
      <c r="M4306" s="276" t="s">
        <v>50</v>
      </c>
      <c r="N4306" s="374" t="s">
        <v>684</v>
      </c>
    </row>
    <row r="4307" spans="1:14" ht="24" customHeight="1">
      <c r="A4307" s="249"/>
      <c r="B4307" s="366">
        <v>4290</v>
      </c>
      <c r="C4307" s="278" t="s">
        <v>46</v>
      </c>
      <c r="D4307" s="370" t="s">
        <v>4653</v>
      </c>
      <c r="E4307" s="366" t="s">
        <v>682</v>
      </c>
      <c r="F4307" s="359"/>
      <c r="G4307" s="366">
        <v>226</v>
      </c>
      <c r="H4307" s="367">
        <v>4</v>
      </c>
      <c r="I4307" s="357"/>
      <c r="J4307" s="373" t="s">
        <v>683</v>
      </c>
      <c r="K4307" s="277"/>
      <c r="L4307" s="276" t="s">
        <v>49</v>
      </c>
      <c r="M4307" s="276" t="s">
        <v>50</v>
      </c>
      <c r="N4307" s="374" t="s">
        <v>684</v>
      </c>
    </row>
    <row r="4308" spans="1:14" ht="24" customHeight="1">
      <c r="A4308" s="249"/>
      <c r="B4308" s="363">
        <v>4291</v>
      </c>
      <c r="C4308" s="278" t="s">
        <v>46</v>
      </c>
      <c r="D4308" s="370" t="s">
        <v>4654</v>
      </c>
      <c r="E4308" s="366" t="s">
        <v>682</v>
      </c>
      <c r="F4308" s="359"/>
      <c r="G4308" s="366">
        <v>226</v>
      </c>
      <c r="H4308" s="367">
        <v>5</v>
      </c>
      <c r="I4308" s="357"/>
      <c r="J4308" s="373" t="s">
        <v>683</v>
      </c>
      <c r="K4308" s="277"/>
      <c r="L4308" s="276" t="s">
        <v>49</v>
      </c>
      <c r="M4308" s="276" t="s">
        <v>50</v>
      </c>
      <c r="N4308" s="374" t="s">
        <v>684</v>
      </c>
    </row>
    <row r="4309" spans="1:14" ht="24" customHeight="1">
      <c r="A4309" s="249"/>
      <c r="B4309" s="366">
        <v>4292</v>
      </c>
      <c r="C4309" s="278" t="s">
        <v>46</v>
      </c>
      <c r="D4309" s="370" t="s">
        <v>4655</v>
      </c>
      <c r="E4309" s="366" t="s">
        <v>682</v>
      </c>
      <c r="F4309" s="359"/>
      <c r="G4309" s="366">
        <v>226</v>
      </c>
      <c r="H4309" s="367">
        <v>6</v>
      </c>
      <c r="I4309" s="357"/>
      <c r="J4309" s="373" t="s">
        <v>683</v>
      </c>
      <c r="K4309" s="277"/>
      <c r="L4309" s="276" t="s">
        <v>49</v>
      </c>
      <c r="M4309" s="276" t="s">
        <v>50</v>
      </c>
      <c r="N4309" s="374" t="s">
        <v>684</v>
      </c>
    </row>
    <row r="4310" spans="1:14" ht="24" customHeight="1">
      <c r="A4310" s="249"/>
      <c r="B4310" s="366">
        <v>4293</v>
      </c>
      <c r="C4310" s="278" t="s">
        <v>46</v>
      </c>
      <c r="D4310" s="370" t="s">
        <v>4656</v>
      </c>
      <c r="E4310" s="366" t="s">
        <v>682</v>
      </c>
      <c r="F4310" s="359"/>
      <c r="G4310" s="366">
        <v>226</v>
      </c>
      <c r="H4310" s="367">
        <v>7</v>
      </c>
      <c r="I4310" s="357"/>
      <c r="J4310" s="373" t="s">
        <v>683</v>
      </c>
      <c r="K4310" s="277"/>
      <c r="L4310" s="276" t="s">
        <v>49</v>
      </c>
      <c r="M4310" s="276" t="s">
        <v>50</v>
      </c>
      <c r="N4310" s="374" t="s">
        <v>684</v>
      </c>
    </row>
    <row r="4311" spans="1:14" ht="24" customHeight="1">
      <c r="A4311" s="249"/>
      <c r="B4311" s="363">
        <v>4294</v>
      </c>
      <c r="C4311" s="278" t="s">
        <v>46</v>
      </c>
      <c r="D4311" s="370" t="s">
        <v>4657</v>
      </c>
      <c r="E4311" s="366" t="s">
        <v>682</v>
      </c>
      <c r="F4311" s="359"/>
      <c r="G4311" s="366">
        <v>226</v>
      </c>
      <c r="H4311" s="367">
        <v>8</v>
      </c>
      <c r="I4311" s="357"/>
      <c r="J4311" s="373" t="s">
        <v>683</v>
      </c>
      <c r="K4311" s="277"/>
      <c r="L4311" s="276" t="s">
        <v>49</v>
      </c>
      <c r="M4311" s="276" t="s">
        <v>50</v>
      </c>
      <c r="N4311" s="374" t="s">
        <v>684</v>
      </c>
    </row>
    <row r="4312" spans="1:14" ht="24" customHeight="1">
      <c r="A4312" s="249"/>
      <c r="B4312" s="366">
        <v>4295</v>
      </c>
      <c r="C4312" s="278" t="s">
        <v>46</v>
      </c>
      <c r="D4312" s="370" t="s">
        <v>4658</v>
      </c>
      <c r="E4312" s="366" t="s">
        <v>682</v>
      </c>
      <c r="F4312" s="359"/>
      <c r="G4312" s="366">
        <v>226</v>
      </c>
      <c r="H4312" s="367">
        <v>9</v>
      </c>
      <c r="I4312" s="357"/>
      <c r="J4312" s="373" t="s">
        <v>683</v>
      </c>
      <c r="K4312" s="277"/>
      <c r="L4312" s="276" t="s">
        <v>49</v>
      </c>
      <c r="M4312" s="276" t="s">
        <v>50</v>
      </c>
      <c r="N4312" s="374" t="s">
        <v>684</v>
      </c>
    </row>
    <row r="4313" spans="1:14" ht="24" customHeight="1">
      <c r="A4313" s="249"/>
      <c r="B4313" s="366">
        <v>4296</v>
      </c>
      <c r="C4313" s="278" t="s">
        <v>46</v>
      </c>
      <c r="D4313" s="370" t="s">
        <v>4659</v>
      </c>
      <c r="E4313" s="366" t="s">
        <v>682</v>
      </c>
      <c r="F4313" s="359"/>
      <c r="G4313" s="366">
        <v>226</v>
      </c>
      <c r="H4313" s="367">
        <v>10</v>
      </c>
      <c r="I4313" s="357"/>
      <c r="J4313" s="373" t="s">
        <v>683</v>
      </c>
      <c r="K4313" s="277"/>
      <c r="L4313" s="276" t="s">
        <v>49</v>
      </c>
      <c r="M4313" s="276" t="s">
        <v>50</v>
      </c>
      <c r="N4313" s="374" t="s">
        <v>684</v>
      </c>
    </row>
    <row r="4314" spans="1:14" ht="24" customHeight="1">
      <c r="A4314" s="249"/>
      <c r="B4314" s="363">
        <v>4297</v>
      </c>
      <c r="C4314" s="278" t="s">
        <v>46</v>
      </c>
      <c r="D4314" s="370" t="s">
        <v>4660</v>
      </c>
      <c r="E4314" s="366" t="s">
        <v>682</v>
      </c>
      <c r="F4314" s="359"/>
      <c r="G4314" s="366">
        <v>226</v>
      </c>
      <c r="H4314" s="367">
        <v>11</v>
      </c>
      <c r="I4314" s="357"/>
      <c r="J4314" s="373" t="s">
        <v>683</v>
      </c>
      <c r="K4314" s="277"/>
      <c r="L4314" s="276" t="s">
        <v>49</v>
      </c>
      <c r="M4314" s="276" t="s">
        <v>50</v>
      </c>
      <c r="N4314" s="374" t="s">
        <v>684</v>
      </c>
    </row>
    <row r="4315" spans="1:14" ht="24" customHeight="1">
      <c r="A4315" s="249"/>
      <c r="B4315" s="366">
        <v>4298</v>
      </c>
      <c r="C4315" s="278" t="s">
        <v>46</v>
      </c>
      <c r="D4315" s="370" t="s">
        <v>4661</v>
      </c>
      <c r="E4315" s="366" t="s">
        <v>682</v>
      </c>
      <c r="F4315" s="359"/>
      <c r="G4315" s="366">
        <v>226</v>
      </c>
      <c r="H4315" s="367">
        <v>12</v>
      </c>
      <c r="I4315" s="357"/>
      <c r="J4315" s="373" t="s">
        <v>683</v>
      </c>
      <c r="K4315" s="277"/>
      <c r="L4315" s="276" t="s">
        <v>49</v>
      </c>
      <c r="M4315" s="276" t="s">
        <v>50</v>
      </c>
      <c r="N4315" s="374" t="s">
        <v>684</v>
      </c>
    </row>
    <row r="4316" spans="1:14" ht="24" customHeight="1">
      <c r="A4316" s="249"/>
      <c r="B4316" s="366">
        <v>4299</v>
      </c>
      <c r="C4316" s="278" t="s">
        <v>46</v>
      </c>
      <c r="D4316" s="370" t="s">
        <v>4662</v>
      </c>
      <c r="E4316" s="366" t="s">
        <v>682</v>
      </c>
      <c r="F4316" s="359"/>
      <c r="G4316" s="366">
        <v>226</v>
      </c>
      <c r="H4316" s="367">
        <v>13</v>
      </c>
      <c r="I4316" s="357"/>
      <c r="J4316" s="373" t="s">
        <v>683</v>
      </c>
      <c r="K4316" s="277"/>
      <c r="L4316" s="276" t="s">
        <v>49</v>
      </c>
      <c r="M4316" s="276" t="s">
        <v>50</v>
      </c>
      <c r="N4316" s="374" t="s">
        <v>684</v>
      </c>
    </row>
    <row r="4317" spans="1:14" ht="24" customHeight="1">
      <c r="A4317" s="249"/>
      <c r="B4317" s="363">
        <v>4300</v>
      </c>
      <c r="C4317" s="278" t="s">
        <v>46</v>
      </c>
      <c r="D4317" s="370" t="s">
        <v>4663</v>
      </c>
      <c r="E4317" s="366" t="s">
        <v>682</v>
      </c>
      <c r="F4317" s="359"/>
      <c r="G4317" s="366">
        <v>226</v>
      </c>
      <c r="H4317" s="367">
        <v>14</v>
      </c>
      <c r="I4317" s="357"/>
      <c r="J4317" s="373" t="s">
        <v>683</v>
      </c>
      <c r="K4317" s="277"/>
      <c r="L4317" s="276" t="s">
        <v>49</v>
      </c>
      <c r="M4317" s="276" t="s">
        <v>50</v>
      </c>
      <c r="N4317" s="374" t="s">
        <v>684</v>
      </c>
    </row>
    <row r="4318" spans="1:14" ht="24" customHeight="1">
      <c r="A4318" s="249"/>
      <c r="B4318" s="366">
        <v>4301</v>
      </c>
      <c r="C4318" s="278" t="s">
        <v>46</v>
      </c>
      <c r="D4318" s="370" t="s">
        <v>4664</v>
      </c>
      <c r="E4318" s="366" t="s">
        <v>682</v>
      </c>
      <c r="F4318" s="359"/>
      <c r="G4318" s="366">
        <v>226</v>
      </c>
      <c r="H4318" s="367">
        <v>15</v>
      </c>
      <c r="I4318" s="357"/>
      <c r="J4318" s="373" t="s">
        <v>683</v>
      </c>
      <c r="K4318" s="277"/>
      <c r="L4318" s="276" t="s">
        <v>49</v>
      </c>
      <c r="M4318" s="276" t="s">
        <v>50</v>
      </c>
      <c r="N4318" s="374" t="s">
        <v>684</v>
      </c>
    </row>
    <row r="4319" spans="1:14" ht="24" customHeight="1">
      <c r="A4319" s="249"/>
      <c r="B4319" s="366">
        <v>4302</v>
      </c>
      <c r="C4319" s="278" t="s">
        <v>46</v>
      </c>
      <c r="D4319" s="370" t="s">
        <v>4665</v>
      </c>
      <c r="E4319" s="366" t="s">
        <v>682</v>
      </c>
      <c r="F4319" s="359"/>
      <c r="G4319" s="366">
        <v>226</v>
      </c>
      <c r="H4319" s="367">
        <v>16</v>
      </c>
      <c r="I4319" s="357"/>
      <c r="J4319" s="373" t="s">
        <v>683</v>
      </c>
      <c r="K4319" s="277"/>
      <c r="L4319" s="276" t="s">
        <v>49</v>
      </c>
      <c r="M4319" s="276" t="s">
        <v>50</v>
      </c>
      <c r="N4319" s="374" t="s">
        <v>684</v>
      </c>
    </row>
    <row r="4320" spans="1:14" ht="24" customHeight="1">
      <c r="A4320" s="249"/>
      <c r="B4320" s="363">
        <v>4303</v>
      </c>
      <c r="C4320" s="278" t="s">
        <v>46</v>
      </c>
      <c r="D4320" s="370" t="s">
        <v>4666</v>
      </c>
      <c r="E4320" s="366" t="s">
        <v>682</v>
      </c>
      <c r="F4320" s="359"/>
      <c r="G4320" s="366">
        <v>226</v>
      </c>
      <c r="H4320" s="367">
        <v>17</v>
      </c>
      <c r="I4320" s="357"/>
      <c r="J4320" s="373" t="s">
        <v>683</v>
      </c>
      <c r="K4320" s="277"/>
      <c r="L4320" s="276" t="s">
        <v>49</v>
      </c>
      <c r="M4320" s="276" t="s">
        <v>50</v>
      </c>
      <c r="N4320" s="374" t="s">
        <v>684</v>
      </c>
    </row>
    <row r="4321" spans="1:14" ht="24" customHeight="1">
      <c r="A4321" s="249"/>
      <c r="B4321" s="366">
        <v>4304</v>
      </c>
      <c r="C4321" s="278" t="s">
        <v>46</v>
      </c>
      <c r="D4321" s="370" t="s">
        <v>4667</v>
      </c>
      <c r="E4321" s="366" t="s">
        <v>682</v>
      </c>
      <c r="F4321" s="359"/>
      <c r="G4321" s="366">
        <v>226</v>
      </c>
      <c r="H4321" s="367">
        <v>18</v>
      </c>
      <c r="I4321" s="357"/>
      <c r="J4321" s="373" t="s">
        <v>683</v>
      </c>
      <c r="K4321" s="277"/>
      <c r="L4321" s="276" t="s">
        <v>49</v>
      </c>
      <c r="M4321" s="276" t="s">
        <v>50</v>
      </c>
      <c r="N4321" s="374" t="s">
        <v>684</v>
      </c>
    </row>
    <row r="4322" spans="1:14" ht="24" customHeight="1">
      <c r="A4322" s="249"/>
      <c r="B4322" s="366">
        <v>4305</v>
      </c>
      <c r="C4322" s="278" t="s">
        <v>46</v>
      </c>
      <c r="D4322" s="370" t="s">
        <v>4668</v>
      </c>
      <c r="E4322" s="366" t="s">
        <v>682</v>
      </c>
      <c r="F4322" s="359"/>
      <c r="G4322" s="366">
        <v>226</v>
      </c>
      <c r="H4322" s="367">
        <v>19</v>
      </c>
      <c r="I4322" s="357"/>
      <c r="J4322" s="373" t="s">
        <v>683</v>
      </c>
      <c r="K4322" s="277"/>
      <c r="L4322" s="276" t="s">
        <v>49</v>
      </c>
      <c r="M4322" s="276" t="s">
        <v>50</v>
      </c>
      <c r="N4322" s="374" t="s">
        <v>684</v>
      </c>
    </row>
    <row r="4323" spans="1:14" ht="24" customHeight="1">
      <c r="A4323" s="249"/>
      <c r="B4323" s="363">
        <v>4306</v>
      </c>
      <c r="C4323" s="278" t="s">
        <v>46</v>
      </c>
      <c r="D4323" s="370" t="s">
        <v>4669</v>
      </c>
      <c r="E4323" s="366" t="s">
        <v>682</v>
      </c>
      <c r="F4323" s="359"/>
      <c r="G4323" s="366">
        <v>226</v>
      </c>
      <c r="H4323" s="367">
        <v>20</v>
      </c>
      <c r="I4323" s="357"/>
      <c r="J4323" s="373" t="s">
        <v>683</v>
      </c>
      <c r="K4323" s="277"/>
      <c r="L4323" s="276" t="s">
        <v>49</v>
      </c>
      <c r="M4323" s="276" t="s">
        <v>50</v>
      </c>
      <c r="N4323" s="374" t="s">
        <v>684</v>
      </c>
    </row>
    <row r="4324" spans="1:14" ht="24" customHeight="1">
      <c r="A4324" s="249"/>
      <c r="B4324" s="366">
        <v>4307</v>
      </c>
      <c r="C4324" s="278" t="s">
        <v>46</v>
      </c>
      <c r="D4324" s="370" t="s">
        <v>4670</v>
      </c>
      <c r="E4324" s="366" t="s">
        <v>682</v>
      </c>
      <c r="F4324" s="359"/>
      <c r="G4324" s="366">
        <v>227</v>
      </c>
      <c r="H4324" s="367">
        <v>1</v>
      </c>
      <c r="I4324" s="357"/>
      <c r="J4324" s="373" t="s">
        <v>683</v>
      </c>
      <c r="K4324" s="277"/>
      <c r="L4324" s="276" t="s">
        <v>49</v>
      </c>
      <c r="M4324" s="276" t="s">
        <v>50</v>
      </c>
      <c r="N4324" s="374" t="s">
        <v>684</v>
      </c>
    </row>
    <row r="4325" spans="1:14" ht="24" customHeight="1">
      <c r="A4325" s="249"/>
      <c r="B4325" s="366">
        <v>4308</v>
      </c>
      <c r="C4325" s="278" t="s">
        <v>46</v>
      </c>
      <c r="D4325" s="370" t="s">
        <v>4671</v>
      </c>
      <c r="E4325" s="366" t="s">
        <v>682</v>
      </c>
      <c r="F4325" s="359"/>
      <c r="G4325" s="366">
        <v>227</v>
      </c>
      <c r="H4325" s="367">
        <v>2</v>
      </c>
      <c r="I4325" s="357"/>
      <c r="J4325" s="373" t="s">
        <v>683</v>
      </c>
      <c r="K4325" s="277"/>
      <c r="L4325" s="276" t="s">
        <v>49</v>
      </c>
      <c r="M4325" s="276" t="s">
        <v>50</v>
      </c>
      <c r="N4325" s="374" t="s">
        <v>684</v>
      </c>
    </row>
    <row r="4326" spans="1:14" ht="24" customHeight="1">
      <c r="A4326" s="249"/>
      <c r="B4326" s="363">
        <v>4309</v>
      </c>
      <c r="C4326" s="278" t="s">
        <v>46</v>
      </c>
      <c r="D4326" s="370" t="s">
        <v>4672</v>
      </c>
      <c r="E4326" s="366" t="s">
        <v>682</v>
      </c>
      <c r="F4326" s="359"/>
      <c r="G4326" s="366">
        <v>227</v>
      </c>
      <c r="H4326" s="367">
        <v>3</v>
      </c>
      <c r="I4326" s="357"/>
      <c r="J4326" s="373" t="s">
        <v>683</v>
      </c>
      <c r="K4326" s="277"/>
      <c r="L4326" s="276" t="s">
        <v>49</v>
      </c>
      <c r="M4326" s="276" t="s">
        <v>50</v>
      </c>
      <c r="N4326" s="374" t="s">
        <v>684</v>
      </c>
    </row>
    <row r="4327" spans="1:14" ht="24" customHeight="1">
      <c r="A4327" s="249"/>
      <c r="B4327" s="366">
        <v>4310</v>
      </c>
      <c r="C4327" s="278" t="s">
        <v>46</v>
      </c>
      <c r="D4327" s="370" t="s">
        <v>4673</v>
      </c>
      <c r="E4327" s="366" t="s">
        <v>682</v>
      </c>
      <c r="F4327" s="359"/>
      <c r="G4327" s="366">
        <v>227</v>
      </c>
      <c r="H4327" s="367">
        <v>4</v>
      </c>
      <c r="I4327" s="357"/>
      <c r="J4327" s="373" t="s">
        <v>683</v>
      </c>
      <c r="K4327" s="277"/>
      <c r="L4327" s="276" t="s">
        <v>49</v>
      </c>
      <c r="M4327" s="276" t="s">
        <v>50</v>
      </c>
      <c r="N4327" s="374" t="s">
        <v>684</v>
      </c>
    </row>
    <row r="4328" spans="1:14" ht="24" customHeight="1">
      <c r="A4328" s="249"/>
      <c r="B4328" s="366">
        <v>4311</v>
      </c>
      <c r="C4328" s="278" t="s">
        <v>46</v>
      </c>
      <c r="D4328" s="370" t="s">
        <v>4674</v>
      </c>
      <c r="E4328" s="366" t="s">
        <v>682</v>
      </c>
      <c r="F4328" s="359"/>
      <c r="G4328" s="366">
        <v>227</v>
      </c>
      <c r="H4328" s="367">
        <v>5</v>
      </c>
      <c r="I4328" s="357"/>
      <c r="J4328" s="373" t="s">
        <v>683</v>
      </c>
      <c r="K4328" s="277"/>
      <c r="L4328" s="276" t="s">
        <v>49</v>
      </c>
      <c r="M4328" s="276" t="s">
        <v>50</v>
      </c>
      <c r="N4328" s="374" t="s">
        <v>684</v>
      </c>
    </row>
    <row r="4329" spans="1:14" ht="24" customHeight="1">
      <c r="A4329" s="249"/>
      <c r="B4329" s="363">
        <v>4312</v>
      </c>
      <c r="C4329" s="278" t="s">
        <v>46</v>
      </c>
      <c r="D4329" s="370" t="s">
        <v>4675</v>
      </c>
      <c r="E4329" s="366" t="s">
        <v>682</v>
      </c>
      <c r="F4329" s="359"/>
      <c r="G4329" s="366">
        <v>227</v>
      </c>
      <c r="H4329" s="367">
        <v>6</v>
      </c>
      <c r="I4329" s="357"/>
      <c r="J4329" s="373" t="s">
        <v>683</v>
      </c>
      <c r="K4329" s="277"/>
      <c r="L4329" s="276" t="s">
        <v>49</v>
      </c>
      <c r="M4329" s="276" t="s">
        <v>50</v>
      </c>
      <c r="N4329" s="374" t="s">
        <v>684</v>
      </c>
    </row>
    <row r="4330" spans="1:14" ht="24" customHeight="1">
      <c r="A4330" s="249"/>
      <c r="B4330" s="366">
        <v>4313</v>
      </c>
      <c r="C4330" s="278" t="s">
        <v>46</v>
      </c>
      <c r="D4330" s="370" t="s">
        <v>4676</v>
      </c>
      <c r="E4330" s="366" t="s">
        <v>682</v>
      </c>
      <c r="F4330" s="359"/>
      <c r="G4330" s="366">
        <v>227</v>
      </c>
      <c r="H4330" s="367">
        <v>7</v>
      </c>
      <c r="I4330" s="357"/>
      <c r="J4330" s="373" t="s">
        <v>683</v>
      </c>
      <c r="K4330" s="277"/>
      <c r="L4330" s="276" t="s">
        <v>49</v>
      </c>
      <c r="M4330" s="276" t="s">
        <v>50</v>
      </c>
      <c r="N4330" s="374" t="s">
        <v>684</v>
      </c>
    </row>
    <row r="4331" spans="1:14" ht="24" customHeight="1">
      <c r="A4331" s="249"/>
      <c r="B4331" s="366">
        <v>4314</v>
      </c>
      <c r="C4331" s="278" t="s">
        <v>46</v>
      </c>
      <c r="D4331" s="370" t="s">
        <v>4677</v>
      </c>
      <c r="E4331" s="366" t="s">
        <v>682</v>
      </c>
      <c r="F4331" s="359"/>
      <c r="G4331" s="366">
        <v>227</v>
      </c>
      <c r="H4331" s="367">
        <v>8</v>
      </c>
      <c r="I4331" s="357"/>
      <c r="J4331" s="373" t="s">
        <v>683</v>
      </c>
      <c r="K4331" s="277"/>
      <c r="L4331" s="276" t="s">
        <v>49</v>
      </c>
      <c r="M4331" s="276" t="s">
        <v>50</v>
      </c>
      <c r="N4331" s="374" t="s">
        <v>684</v>
      </c>
    </row>
    <row r="4332" spans="1:14" ht="24" customHeight="1">
      <c r="A4332" s="249"/>
      <c r="B4332" s="363">
        <v>4315</v>
      </c>
      <c r="C4332" s="278" t="s">
        <v>46</v>
      </c>
      <c r="D4332" s="370" t="s">
        <v>4678</v>
      </c>
      <c r="E4332" s="366" t="s">
        <v>682</v>
      </c>
      <c r="F4332" s="359"/>
      <c r="G4332" s="366">
        <v>227</v>
      </c>
      <c r="H4332" s="367">
        <v>9</v>
      </c>
      <c r="I4332" s="357"/>
      <c r="J4332" s="373" t="s">
        <v>683</v>
      </c>
      <c r="K4332" s="277"/>
      <c r="L4332" s="276" t="s">
        <v>49</v>
      </c>
      <c r="M4332" s="276" t="s">
        <v>50</v>
      </c>
      <c r="N4332" s="374" t="s">
        <v>684</v>
      </c>
    </row>
    <row r="4333" spans="1:14" ht="24" customHeight="1">
      <c r="A4333" s="249"/>
      <c r="B4333" s="366">
        <v>4316</v>
      </c>
      <c r="C4333" s="278" t="s">
        <v>46</v>
      </c>
      <c r="D4333" s="370" t="s">
        <v>4679</v>
      </c>
      <c r="E4333" s="366" t="s">
        <v>682</v>
      </c>
      <c r="F4333" s="359"/>
      <c r="G4333" s="366">
        <v>227</v>
      </c>
      <c r="H4333" s="367">
        <v>10</v>
      </c>
      <c r="I4333" s="357"/>
      <c r="J4333" s="373" t="s">
        <v>683</v>
      </c>
      <c r="K4333" s="277"/>
      <c r="L4333" s="276" t="s">
        <v>49</v>
      </c>
      <c r="M4333" s="276" t="s">
        <v>50</v>
      </c>
      <c r="N4333" s="374" t="s">
        <v>684</v>
      </c>
    </row>
    <row r="4334" spans="1:14" ht="24" customHeight="1">
      <c r="A4334" s="249"/>
      <c r="B4334" s="366">
        <v>4317</v>
      </c>
      <c r="C4334" s="278" t="s">
        <v>46</v>
      </c>
      <c r="D4334" s="370" t="s">
        <v>4680</v>
      </c>
      <c r="E4334" s="366" t="s">
        <v>682</v>
      </c>
      <c r="F4334" s="359"/>
      <c r="G4334" s="366">
        <v>227</v>
      </c>
      <c r="H4334" s="367">
        <v>11</v>
      </c>
      <c r="I4334" s="357"/>
      <c r="J4334" s="373" t="s">
        <v>683</v>
      </c>
      <c r="K4334" s="277"/>
      <c r="L4334" s="276" t="s">
        <v>49</v>
      </c>
      <c r="M4334" s="276" t="s">
        <v>50</v>
      </c>
      <c r="N4334" s="374" t="s">
        <v>684</v>
      </c>
    </row>
    <row r="4335" spans="1:14" ht="24" customHeight="1">
      <c r="A4335" s="249"/>
      <c r="B4335" s="363">
        <v>4318</v>
      </c>
      <c r="C4335" s="278" t="s">
        <v>46</v>
      </c>
      <c r="D4335" s="370" t="s">
        <v>4681</v>
      </c>
      <c r="E4335" s="366" t="s">
        <v>682</v>
      </c>
      <c r="F4335" s="359"/>
      <c r="G4335" s="366">
        <v>227</v>
      </c>
      <c r="H4335" s="367">
        <v>12</v>
      </c>
      <c r="I4335" s="357"/>
      <c r="J4335" s="373" t="s">
        <v>683</v>
      </c>
      <c r="K4335" s="277"/>
      <c r="L4335" s="276" t="s">
        <v>49</v>
      </c>
      <c r="M4335" s="276" t="s">
        <v>50</v>
      </c>
      <c r="N4335" s="374" t="s">
        <v>684</v>
      </c>
    </row>
    <row r="4336" spans="1:14" ht="24" customHeight="1">
      <c r="A4336" s="249"/>
      <c r="B4336" s="366">
        <v>4319</v>
      </c>
      <c r="C4336" s="278" t="s">
        <v>46</v>
      </c>
      <c r="D4336" s="370" t="s">
        <v>4682</v>
      </c>
      <c r="E4336" s="366" t="s">
        <v>682</v>
      </c>
      <c r="F4336" s="359"/>
      <c r="G4336" s="366">
        <v>227</v>
      </c>
      <c r="H4336" s="367">
        <v>13</v>
      </c>
      <c r="I4336" s="357"/>
      <c r="J4336" s="373" t="s">
        <v>683</v>
      </c>
      <c r="K4336" s="277"/>
      <c r="L4336" s="276" t="s">
        <v>49</v>
      </c>
      <c r="M4336" s="276" t="s">
        <v>50</v>
      </c>
      <c r="N4336" s="374" t="s">
        <v>684</v>
      </c>
    </row>
    <row r="4337" spans="1:14" ht="24" customHeight="1">
      <c r="A4337" s="249"/>
      <c r="B4337" s="366">
        <v>4320</v>
      </c>
      <c r="C4337" s="278" t="s">
        <v>46</v>
      </c>
      <c r="D4337" s="370" t="s">
        <v>4683</v>
      </c>
      <c r="E4337" s="366" t="s">
        <v>682</v>
      </c>
      <c r="F4337" s="359"/>
      <c r="G4337" s="366">
        <v>227</v>
      </c>
      <c r="H4337" s="367">
        <v>14</v>
      </c>
      <c r="I4337" s="357"/>
      <c r="J4337" s="373" t="s">
        <v>683</v>
      </c>
      <c r="K4337" s="277"/>
      <c r="L4337" s="276" t="s">
        <v>49</v>
      </c>
      <c r="M4337" s="276" t="s">
        <v>50</v>
      </c>
      <c r="N4337" s="374" t="s">
        <v>684</v>
      </c>
    </row>
    <row r="4338" spans="1:14" ht="24" customHeight="1">
      <c r="A4338" s="249"/>
      <c r="B4338" s="363">
        <v>4321</v>
      </c>
      <c r="C4338" s="278" t="s">
        <v>46</v>
      </c>
      <c r="D4338" s="370" t="s">
        <v>4684</v>
      </c>
      <c r="E4338" s="366" t="s">
        <v>682</v>
      </c>
      <c r="F4338" s="359"/>
      <c r="G4338" s="366">
        <v>227</v>
      </c>
      <c r="H4338" s="367">
        <v>15</v>
      </c>
      <c r="I4338" s="357"/>
      <c r="J4338" s="373" t="s">
        <v>683</v>
      </c>
      <c r="K4338" s="277"/>
      <c r="L4338" s="276" t="s">
        <v>49</v>
      </c>
      <c r="M4338" s="276" t="s">
        <v>50</v>
      </c>
      <c r="N4338" s="374" t="s">
        <v>684</v>
      </c>
    </row>
    <row r="4339" spans="1:14" ht="24" customHeight="1">
      <c r="A4339" s="249"/>
      <c r="B4339" s="366">
        <v>4322</v>
      </c>
      <c r="C4339" s="278" t="s">
        <v>46</v>
      </c>
      <c r="D4339" s="370" t="s">
        <v>4685</v>
      </c>
      <c r="E4339" s="366" t="s">
        <v>682</v>
      </c>
      <c r="F4339" s="359"/>
      <c r="G4339" s="366">
        <v>227</v>
      </c>
      <c r="H4339" s="367">
        <v>16</v>
      </c>
      <c r="I4339" s="357"/>
      <c r="J4339" s="373" t="s">
        <v>683</v>
      </c>
      <c r="K4339" s="277"/>
      <c r="L4339" s="276" t="s">
        <v>49</v>
      </c>
      <c r="M4339" s="276" t="s">
        <v>50</v>
      </c>
      <c r="N4339" s="374" t="s">
        <v>684</v>
      </c>
    </row>
    <row r="4340" spans="1:14" ht="24" customHeight="1">
      <c r="A4340" s="249"/>
      <c r="B4340" s="366">
        <v>4323</v>
      </c>
      <c r="C4340" s="278" t="s">
        <v>46</v>
      </c>
      <c r="D4340" s="370" t="s">
        <v>4686</v>
      </c>
      <c r="E4340" s="366" t="s">
        <v>682</v>
      </c>
      <c r="F4340" s="359"/>
      <c r="G4340" s="366">
        <v>227</v>
      </c>
      <c r="H4340" s="367">
        <v>17</v>
      </c>
      <c r="I4340" s="357"/>
      <c r="J4340" s="373" t="s">
        <v>683</v>
      </c>
      <c r="K4340" s="277"/>
      <c r="L4340" s="276" t="s">
        <v>49</v>
      </c>
      <c r="M4340" s="276" t="s">
        <v>50</v>
      </c>
      <c r="N4340" s="374" t="s">
        <v>684</v>
      </c>
    </row>
    <row r="4341" spans="1:14" ht="24" customHeight="1">
      <c r="A4341" s="249"/>
      <c r="B4341" s="363">
        <v>4324</v>
      </c>
      <c r="C4341" s="278" t="s">
        <v>46</v>
      </c>
      <c r="D4341" s="370" t="s">
        <v>4687</v>
      </c>
      <c r="E4341" s="366" t="s">
        <v>682</v>
      </c>
      <c r="F4341" s="359"/>
      <c r="G4341" s="366">
        <v>227</v>
      </c>
      <c r="H4341" s="367">
        <v>18</v>
      </c>
      <c r="I4341" s="357"/>
      <c r="J4341" s="373" t="s">
        <v>683</v>
      </c>
      <c r="K4341" s="277"/>
      <c r="L4341" s="276" t="s">
        <v>49</v>
      </c>
      <c r="M4341" s="276" t="s">
        <v>50</v>
      </c>
      <c r="N4341" s="374" t="s">
        <v>684</v>
      </c>
    </row>
    <row r="4342" spans="1:14" ht="24" customHeight="1">
      <c r="A4342" s="249"/>
      <c r="B4342" s="366">
        <v>4325</v>
      </c>
      <c r="C4342" s="278" t="s">
        <v>46</v>
      </c>
      <c r="D4342" s="370" t="s">
        <v>4688</v>
      </c>
      <c r="E4342" s="366" t="s">
        <v>682</v>
      </c>
      <c r="F4342" s="359"/>
      <c r="G4342" s="366">
        <v>227</v>
      </c>
      <c r="H4342" s="367">
        <v>19</v>
      </c>
      <c r="I4342" s="357"/>
      <c r="J4342" s="373" t="s">
        <v>683</v>
      </c>
      <c r="K4342" s="277"/>
      <c r="L4342" s="276" t="s">
        <v>49</v>
      </c>
      <c r="M4342" s="276" t="s">
        <v>50</v>
      </c>
      <c r="N4342" s="374" t="s">
        <v>684</v>
      </c>
    </row>
    <row r="4343" spans="1:14" ht="24" customHeight="1">
      <c r="A4343" s="249"/>
      <c r="B4343" s="366">
        <v>4326</v>
      </c>
      <c r="C4343" s="278" t="s">
        <v>46</v>
      </c>
      <c r="D4343" s="370" t="s">
        <v>4689</v>
      </c>
      <c r="E4343" s="366" t="s">
        <v>682</v>
      </c>
      <c r="F4343" s="359"/>
      <c r="G4343" s="366">
        <v>227</v>
      </c>
      <c r="H4343" s="367">
        <v>20</v>
      </c>
      <c r="I4343" s="357"/>
      <c r="J4343" s="373" t="s">
        <v>683</v>
      </c>
      <c r="K4343" s="277"/>
      <c r="L4343" s="276" t="s">
        <v>49</v>
      </c>
      <c r="M4343" s="276" t="s">
        <v>50</v>
      </c>
      <c r="N4343" s="374" t="s">
        <v>684</v>
      </c>
    </row>
    <row r="4344" spans="1:14" ht="24" customHeight="1">
      <c r="A4344" s="249"/>
      <c r="B4344" s="363">
        <v>4327</v>
      </c>
      <c r="C4344" s="278" t="s">
        <v>46</v>
      </c>
      <c r="D4344" s="370" t="s">
        <v>4690</v>
      </c>
      <c r="E4344" s="366" t="s">
        <v>682</v>
      </c>
      <c r="F4344" s="359"/>
      <c r="G4344" s="366">
        <v>228</v>
      </c>
      <c r="H4344" s="367">
        <v>1</v>
      </c>
      <c r="I4344" s="357"/>
      <c r="J4344" s="373" t="s">
        <v>683</v>
      </c>
      <c r="K4344" s="277"/>
      <c r="L4344" s="276" t="s">
        <v>49</v>
      </c>
      <c r="M4344" s="276" t="s">
        <v>50</v>
      </c>
      <c r="N4344" s="374" t="s">
        <v>684</v>
      </c>
    </row>
    <row r="4345" spans="1:14" ht="24" customHeight="1">
      <c r="A4345" s="249"/>
      <c r="B4345" s="366">
        <v>4328</v>
      </c>
      <c r="C4345" s="278" t="s">
        <v>46</v>
      </c>
      <c r="D4345" s="370" t="s">
        <v>4691</v>
      </c>
      <c r="E4345" s="366" t="s">
        <v>682</v>
      </c>
      <c r="F4345" s="359"/>
      <c r="G4345" s="366">
        <v>228</v>
      </c>
      <c r="H4345" s="367">
        <v>2</v>
      </c>
      <c r="I4345" s="357"/>
      <c r="J4345" s="373" t="s">
        <v>683</v>
      </c>
      <c r="K4345" s="277"/>
      <c r="L4345" s="276" t="s">
        <v>49</v>
      </c>
      <c r="M4345" s="276" t="s">
        <v>50</v>
      </c>
      <c r="N4345" s="374" t="s">
        <v>684</v>
      </c>
    </row>
    <row r="4346" spans="1:14" ht="24" customHeight="1">
      <c r="A4346" s="249"/>
      <c r="B4346" s="366">
        <v>4329</v>
      </c>
      <c r="C4346" s="278" t="s">
        <v>46</v>
      </c>
      <c r="D4346" s="370" t="s">
        <v>4692</v>
      </c>
      <c r="E4346" s="366" t="s">
        <v>682</v>
      </c>
      <c r="F4346" s="359"/>
      <c r="G4346" s="366">
        <v>228</v>
      </c>
      <c r="H4346" s="367">
        <v>3</v>
      </c>
      <c r="I4346" s="357"/>
      <c r="J4346" s="373" t="s">
        <v>683</v>
      </c>
      <c r="K4346" s="277"/>
      <c r="L4346" s="276" t="s">
        <v>49</v>
      </c>
      <c r="M4346" s="276" t="s">
        <v>50</v>
      </c>
      <c r="N4346" s="374" t="s">
        <v>684</v>
      </c>
    </row>
    <row r="4347" spans="1:14" ht="24" customHeight="1">
      <c r="A4347" s="249"/>
      <c r="B4347" s="363">
        <v>4330</v>
      </c>
      <c r="C4347" s="278" t="s">
        <v>46</v>
      </c>
      <c r="D4347" s="370" t="s">
        <v>4693</v>
      </c>
      <c r="E4347" s="366" t="s">
        <v>682</v>
      </c>
      <c r="F4347" s="359"/>
      <c r="G4347" s="366">
        <v>228</v>
      </c>
      <c r="H4347" s="367">
        <v>4</v>
      </c>
      <c r="I4347" s="357"/>
      <c r="J4347" s="373" t="s">
        <v>683</v>
      </c>
      <c r="K4347" s="277"/>
      <c r="L4347" s="276" t="s">
        <v>49</v>
      </c>
      <c r="M4347" s="276" t="s">
        <v>50</v>
      </c>
      <c r="N4347" s="374" t="s">
        <v>684</v>
      </c>
    </row>
    <row r="4348" spans="1:14" ht="24" customHeight="1">
      <c r="A4348" s="249"/>
      <c r="B4348" s="366">
        <v>4331</v>
      </c>
      <c r="C4348" s="278" t="s">
        <v>46</v>
      </c>
      <c r="D4348" s="370" t="s">
        <v>4694</v>
      </c>
      <c r="E4348" s="366" t="s">
        <v>682</v>
      </c>
      <c r="F4348" s="359"/>
      <c r="G4348" s="366">
        <v>228</v>
      </c>
      <c r="H4348" s="367">
        <v>5</v>
      </c>
      <c r="I4348" s="357"/>
      <c r="J4348" s="373" t="s">
        <v>683</v>
      </c>
      <c r="K4348" s="277"/>
      <c r="L4348" s="276" t="s">
        <v>49</v>
      </c>
      <c r="M4348" s="276" t="s">
        <v>50</v>
      </c>
      <c r="N4348" s="374" t="s">
        <v>684</v>
      </c>
    </row>
    <row r="4349" spans="1:14" ht="24" customHeight="1">
      <c r="A4349" s="249"/>
      <c r="B4349" s="366">
        <v>4332</v>
      </c>
      <c r="C4349" s="278" t="s">
        <v>46</v>
      </c>
      <c r="D4349" s="370" t="s">
        <v>4695</v>
      </c>
      <c r="E4349" s="366" t="s">
        <v>682</v>
      </c>
      <c r="F4349" s="359"/>
      <c r="G4349" s="366">
        <v>228</v>
      </c>
      <c r="H4349" s="367">
        <v>6</v>
      </c>
      <c r="I4349" s="357"/>
      <c r="J4349" s="373" t="s">
        <v>683</v>
      </c>
      <c r="K4349" s="277"/>
      <c r="L4349" s="276" t="s">
        <v>49</v>
      </c>
      <c r="M4349" s="276" t="s">
        <v>50</v>
      </c>
      <c r="N4349" s="374" t="s">
        <v>684</v>
      </c>
    </row>
    <row r="4350" spans="1:14" ht="24" customHeight="1">
      <c r="A4350" s="249"/>
      <c r="B4350" s="363">
        <v>4333</v>
      </c>
      <c r="C4350" s="278" t="s">
        <v>46</v>
      </c>
      <c r="D4350" s="370" t="s">
        <v>4696</v>
      </c>
      <c r="E4350" s="366" t="s">
        <v>682</v>
      </c>
      <c r="F4350" s="359"/>
      <c r="G4350" s="366">
        <v>228</v>
      </c>
      <c r="H4350" s="367">
        <v>7</v>
      </c>
      <c r="I4350" s="357"/>
      <c r="J4350" s="373" t="s">
        <v>683</v>
      </c>
      <c r="K4350" s="277"/>
      <c r="L4350" s="276" t="s">
        <v>49</v>
      </c>
      <c r="M4350" s="276" t="s">
        <v>50</v>
      </c>
      <c r="N4350" s="374" t="s">
        <v>684</v>
      </c>
    </row>
    <row r="4351" spans="1:14" ht="24" customHeight="1">
      <c r="A4351" s="249"/>
      <c r="B4351" s="366">
        <v>4334</v>
      </c>
      <c r="C4351" s="278" t="s">
        <v>46</v>
      </c>
      <c r="D4351" s="370" t="s">
        <v>4697</v>
      </c>
      <c r="E4351" s="366" t="s">
        <v>682</v>
      </c>
      <c r="F4351" s="359"/>
      <c r="G4351" s="366">
        <v>228</v>
      </c>
      <c r="H4351" s="367">
        <v>8</v>
      </c>
      <c r="I4351" s="357"/>
      <c r="J4351" s="373" t="s">
        <v>683</v>
      </c>
      <c r="K4351" s="277"/>
      <c r="L4351" s="276" t="s">
        <v>49</v>
      </c>
      <c r="M4351" s="276" t="s">
        <v>50</v>
      </c>
      <c r="N4351" s="374" t="s">
        <v>684</v>
      </c>
    </row>
    <row r="4352" spans="1:14" ht="24" customHeight="1">
      <c r="A4352" s="249"/>
      <c r="B4352" s="366">
        <v>4335</v>
      </c>
      <c r="C4352" s="278" t="s">
        <v>46</v>
      </c>
      <c r="D4352" s="370" t="s">
        <v>4698</v>
      </c>
      <c r="E4352" s="366" t="s">
        <v>682</v>
      </c>
      <c r="F4352" s="359"/>
      <c r="G4352" s="366">
        <v>228</v>
      </c>
      <c r="H4352" s="367">
        <v>9</v>
      </c>
      <c r="I4352" s="357"/>
      <c r="J4352" s="373" t="s">
        <v>683</v>
      </c>
      <c r="K4352" s="277"/>
      <c r="L4352" s="276" t="s">
        <v>49</v>
      </c>
      <c r="M4352" s="276" t="s">
        <v>50</v>
      </c>
      <c r="N4352" s="374" t="s">
        <v>684</v>
      </c>
    </row>
    <row r="4353" spans="1:14" ht="24" customHeight="1">
      <c r="A4353" s="249"/>
      <c r="B4353" s="363">
        <v>4336</v>
      </c>
      <c r="C4353" s="278" t="s">
        <v>46</v>
      </c>
      <c r="D4353" s="370" t="s">
        <v>4699</v>
      </c>
      <c r="E4353" s="366" t="s">
        <v>682</v>
      </c>
      <c r="F4353" s="359"/>
      <c r="G4353" s="366">
        <v>228</v>
      </c>
      <c r="H4353" s="367">
        <v>10</v>
      </c>
      <c r="I4353" s="357"/>
      <c r="J4353" s="373" t="s">
        <v>683</v>
      </c>
      <c r="K4353" s="277"/>
      <c r="L4353" s="276" t="s">
        <v>49</v>
      </c>
      <c r="M4353" s="276" t="s">
        <v>50</v>
      </c>
      <c r="N4353" s="374" t="s">
        <v>684</v>
      </c>
    </row>
    <row r="4354" spans="1:14" ht="24" customHeight="1">
      <c r="A4354" s="249"/>
      <c r="B4354" s="366">
        <v>4337</v>
      </c>
      <c r="C4354" s="278" t="s">
        <v>46</v>
      </c>
      <c r="D4354" s="370" t="s">
        <v>4700</v>
      </c>
      <c r="E4354" s="366" t="s">
        <v>682</v>
      </c>
      <c r="F4354" s="359"/>
      <c r="G4354" s="366">
        <v>228</v>
      </c>
      <c r="H4354" s="367">
        <v>11</v>
      </c>
      <c r="I4354" s="357"/>
      <c r="J4354" s="373" t="s">
        <v>683</v>
      </c>
      <c r="K4354" s="277"/>
      <c r="L4354" s="276" t="s">
        <v>49</v>
      </c>
      <c r="M4354" s="276" t="s">
        <v>50</v>
      </c>
      <c r="N4354" s="374" t="s">
        <v>684</v>
      </c>
    </row>
    <row r="4355" spans="1:14" ht="24" customHeight="1">
      <c r="A4355" s="249"/>
      <c r="B4355" s="366">
        <v>4338</v>
      </c>
      <c r="C4355" s="278" t="s">
        <v>46</v>
      </c>
      <c r="D4355" s="370" t="s">
        <v>4701</v>
      </c>
      <c r="E4355" s="366" t="s">
        <v>682</v>
      </c>
      <c r="F4355" s="359"/>
      <c r="G4355" s="366">
        <v>228</v>
      </c>
      <c r="H4355" s="367">
        <v>12</v>
      </c>
      <c r="I4355" s="357"/>
      <c r="J4355" s="373" t="s">
        <v>683</v>
      </c>
      <c r="K4355" s="277"/>
      <c r="L4355" s="276" t="s">
        <v>49</v>
      </c>
      <c r="M4355" s="276" t="s">
        <v>50</v>
      </c>
      <c r="N4355" s="374" t="s">
        <v>684</v>
      </c>
    </row>
    <row r="4356" spans="1:14" ht="24" customHeight="1">
      <c r="A4356" s="249"/>
      <c r="B4356" s="363">
        <v>4339</v>
      </c>
      <c r="C4356" s="278" t="s">
        <v>46</v>
      </c>
      <c r="D4356" s="370" t="s">
        <v>4702</v>
      </c>
      <c r="E4356" s="366" t="s">
        <v>682</v>
      </c>
      <c r="F4356" s="359"/>
      <c r="G4356" s="366">
        <v>228</v>
      </c>
      <c r="H4356" s="367">
        <v>13</v>
      </c>
      <c r="I4356" s="357"/>
      <c r="J4356" s="373" t="s">
        <v>683</v>
      </c>
      <c r="K4356" s="277"/>
      <c r="L4356" s="276" t="s">
        <v>49</v>
      </c>
      <c r="M4356" s="276" t="s">
        <v>50</v>
      </c>
      <c r="N4356" s="374" t="s">
        <v>684</v>
      </c>
    </row>
    <row r="4357" spans="1:14" ht="24" customHeight="1">
      <c r="A4357" s="249"/>
      <c r="B4357" s="366">
        <v>4340</v>
      </c>
      <c r="C4357" s="278" t="s">
        <v>46</v>
      </c>
      <c r="D4357" s="370" t="s">
        <v>4703</v>
      </c>
      <c r="E4357" s="366" t="s">
        <v>682</v>
      </c>
      <c r="F4357" s="359"/>
      <c r="G4357" s="366">
        <v>228</v>
      </c>
      <c r="H4357" s="367">
        <v>14</v>
      </c>
      <c r="I4357" s="357"/>
      <c r="J4357" s="373" t="s">
        <v>683</v>
      </c>
      <c r="K4357" s="277"/>
      <c r="L4357" s="276" t="s">
        <v>49</v>
      </c>
      <c r="M4357" s="276" t="s">
        <v>50</v>
      </c>
      <c r="N4357" s="374" t="s">
        <v>684</v>
      </c>
    </row>
    <row r="4358" spans="1:14" ht="24" customHeight="1">
      <c r="A4358" s="249"/>
      <c r="B4358" s="366">
        <v>4341</v>
      </c>
      <c r="C4358" s="278" t="s">
        <v>46</v>
      </c>
      <c r="D4358" s="370" t="s">
        <v>4704</v>
      </c>
      <c r="E4358" s="366" t="s">
        <v>682</v>
      </c>
      <c r="F4358" s="359"/>
      <c r="G4358" s="366">
        <v>228</v>
      </c>
      <c r="H4358" s="367">
        <v>15</v>
      </c>
      <c r="I4358" s="357"/>
      <c r="J4358" s="373" t="s">
        <v>683</v>
      </c>
      <c r="K4358" s="277"/>
      <c r="L4358" s="276" t="s">
        <v>49</v>
      </c>
      <c r="M4358" s="276" t="s">
        <v>50</v>
      </c>
      <c r="N4358" s="374" t="s">
        <v>684</v>
      </c>
    </row>
    <row r="4359" spans="1:14" ht="24" customHeight="1">
      <c r="A4359" s="249"/>
      <c r="B4359" s="363">
        <v>4342</v>
      </c>
      <c r="C4359" s="278" t="s">
        <v>46</v>
      </c>
      <c r="D4359" s="370" t="s">
        <v>4705</v>
      </c>
      <c r="E4359" s="366" t="s">
        <v>682</v>
      </c>
      <c r="F4359" s="359"/>
      <c r="G4359" s="366">
        <v>228</v>
      </c>
      <c r="H4359" s="367">
        <v>16</v>
      </c>
      <c r="I4359" s="357"/>
      <c r="J4359" s="373" t="s">
        <v>683</v>
      </c>
      <c r="K4359" s="277"/>
      <c r="L4359" s="276" t="s">
        <v>49</v>
      </c>
      <c r="M4359" s="276" t="s">
        <v>50</v>
      </c>
      <c r="N4359" s="374" t="s">
        <v>684</v>
      </c>
    </row>
    <row r="4360" spans="1:14" ht="24" customHeight="1">
      <c r="A4360" s="249"/>
      <c r="B4360" s="366">
        <v>4343</v>
      </c>
      <c r="C4360" s="278" t="s">
        <v>46</v>
      </c>
      <c r="D4360" s="370" t="s">
        <v>4706</v>
      </c>
      <c r="E4360" s="366" t="s">
        <v>682</v>
      </c>
      <c r="F4360" s="359"/>
      <c r="G4360" s="366">
        <v>228</v>
      </c>
      <c r="H4360" s="367">
        <v>17</v>
      </c>
      <c r="I4360" s="357"/>
      <c r="J4360" s="373" t="s">
        <v>683</v>
      </c>
      <c r="K4360" s="277"/>
      <c r="L4360" s="276" t="s">
        <v>49</v>
      </c>
      <c r="M4360" s="276" t="s">
        <v>50</v>
      </c>
      <c r="N4360" s="374" t="s">
        <v>684</v>
      </c>
    </row>
    <row r="4361" spans="1:14" ht="24" customHeight="1">
      <c r="A4361" s="249"/>
      <c r="B4361" s="366">
        <v>4344</v>
      </c>
      <c r="C4361" s="278" t="s">
        <v>46</v>
      </c>
      <c r="D4361" s="370" t="s">
        <v>4707</v>
      </c>
      <c r="E4361" s="366" t="s">
        <v>682</v>
      </c>
      <c r="F4361" s="359"/>
      <c r="G4361" s="366">
        <v>228</v>
      </c>
      <c r="H4361" s="367">
        <v>18</v>
      </c>
      <c r="I4361" s="357"/>
      <c r="J4361" s="373" t="s">
        <v>683</v>
      </c>
      <c r="K4361" s="277"/>
      <c r="L4361" s="276" t="s">
        <v>49</v>
      </c>
      <c r="M4361" s="276" t="s">
        <v>50</v>
      </c>
      <c r="N4361" s="374" t="s">
        <v>684</v>
      </c>
    </row>
    <row r="4362" spans="1:14" ht="24" customHeight="1">
      <c r="A4362" s="249"/>
      <c r="B4362" s="363">
        <v>4345</v>
      </c>
      <c r="C4362" s="278" t="s">
        <v>46</v>
      </c>
      <c r="D4362" s="370" t="s">
        <v>4708</v>
      </c>
      <c r="E4362" s="366" t="s">
        <v>682</v>
      </c>
      <c r="F4362" s="359"/>
      <c r="G4362" s="366">
        <v>228</v>
      </c>
      <c r="H4362" s="367">
        <v>19</v>
      </c>
      <c r="I4362" s="357"/>
      <c r="J4362" s="373" t="s">
        <v>683</v>
      </c>
      <c r="K4362" s="277"/>
      <c r="L4362" s="276" t="s">
        <v>49</v>
      </c>
      <c r="M4362" s="276" t="s">
        <v>50</v>
      </c>
      <c r="N4362" s="374" t="s">
        <v>684</v>
      </c>
    </row>
    <row r="4363" spans="1:14" ht="24" customHeight="1">
      <c r="A4363" s="249"/>
      <c r="B4363" s="366">
        <v>4346</v>
      </c>
      <c r="C4363" s="278" t="s">
        <v>46</v>
      </c>
      <c r="D4363" s="370" t="s">
        <v>4709</v>
      </c>
      <c r="E4363" s="366" t="s">
        <v>682</v>
      </c>
      <c r="F4363" s="359"/>
      <c r="G4363" s="366">
        <v>228</v>
      </c>
      <c r="H4363" s="367">
        <v>20</v>
      </c>
      <c r="I4363" s="357"/>
      <c r="J4363" s="373" t="s">
        <v>683</v>
      </c>
      <c r="K4363" s="277"/>
      <c r="L4363" s="276" t="s">
        <v>49</v>
      </c>
      <c r="M4363" s="276" t="s">
        <v>50</v>
      </c>
      <c r="N4363" s="374" t="s">
        <v>684</v>
      </c>
    </row>
    <row r="4364" spans="1:14" ht="24" customHeight="1">
      <c r="A4364" s="249"/>
      <c r="B4364" s="366">
        <v>4347</v>
      </c>
      <c r="C4364" s="278" t="s">
        <v>46</v>
      </c>
      <c r="D4364" s="370" t="s">
        <v>4710</v>
      </c>
      <c r="E4364" s="366" t="s">
        <v>682</v>
      </c>
      <c r="F4364" s="359"/>
      <c r="G4364" s="366">
        <v>229</v>
      </c>
      <c r="H4364" s="367">
        <v>1</v>
      </c>
      <c r="I4364" s="357"/>
      <c r="J4364" s="373" t="s">
        <v>683</v>
      </c>
      <c r="K4364" s="277"/>
      <c r="L4364" s="276" t="s">
        <v>49</v>
      </c>
      <c r="M4364" s="276" t="s">
        <v>50</v>
      </c>
      <c r="N4364" s="374" t="s">
        <v>684</v>
      </c>
    </row>
    <row r="4365" spans="1:14" ht="24" customHeight="1">
      <c r="A4365" s="249"/>
      <c r="B4365" s="363">
        <v>4348</v>
      </c>
      <c r="C4365" s="278" t="s">
        <v>46</v>
      </c>
      <c r="D4365" s="370" t="s">
        <v>4711</v>
      </c>
      <c r="E4365" s="366" t="s">
        <v>682</v>
      </c>
      <c r="F4365" s="359"/>
      <c r="G4365" s="366">
        <v>229</v>
      </c>
      <c r="H4365" s="367">
        <v>2</v>
      </c>
      <c r="I4365" s="357"/>
      <c r="J4365" s="373" t="s">
        <v>683</v>
      </c>
      <c r="K4365" s="277"/>
      <c r="L4365" s="276" t="s">
        <v>49</v>
      </c>
      <c r="M4365" s="276" t="s">
        <v>50</v>
      </c>
      <c r="N4365" s="374" t="s">
        <v>684</v>
      </c>
    </row>
    <row r="4366" spans="1:14" ht="24" customHeight="1">
      <c r="A4366" s="249"/>
      <c r="B4366" s="366">
        <v>4349</v>
      </c>
      <c r="C4366" s="278" t="s">
        <v>46</v>
      </c>
      <c r="D4366" s="370" t="s">
        <v>4712</v>
      </c>
      <c r="E4366" s="366" t="s">
        <v>682</v>
      </c>
      <c r="F4366" s="359"/>
      <c r="G4366" s="366">
        <v>229</v>
      </c>
      <c r="H4366" s="367">
        <v>3</v>
      </c>
      <c r="I4366" s="357"/>
      <c r="J4366" s="373" t="s">
        <v>683</v>
      </c>
      <c r="K4366" s="277"/>
      <c r="L4366" s="276" t="s">
        <v>49</v>
      </c>
      <c r="M4366" s="276" t="s">
        <v>50</v>
      </c>
      <c r="N4366" s="374" t="s">
        <v>684</v>
      </c>
    </row>
    <row r="4367" spans="1:14" ht="24" customHeight="1">
      <c r="A4367" s="249"/>
      <c r="B4367" s="366">
        <v>4350</v>
      </c>
      <c r="C4367" s="278" t="s">
        <v>46</v>
      </c>
      <c r="D4367" s="370" t="s">
        <v>4713</v>
      </c>
      <c r="E4367" s="366" t="s">
        <v>682</v>
      </c>
      <c r="F4367" s="359"/>
      <c r="G4367" s="366">
        <v>229</v>
      </c>
      <c r="H4367" s="367">
        <v>4</v>
      </c>
      <c r="I4367" s="357"/>
      <c r="J4367" s="373" t="s">
        <v>683</v>
      </c>
      <c r="K4367" s="277"/>
      <c r="L4367" s="276" t="s">
        <v>49</v>
      </c>
      <c r="M4367" s="276" t="s">
        <v>50</v>
      </c>
      <c r="N4367" s="374" t="s">
        <v>684</v>
      </c>
    </row>
    <row r="4368" spans="1:14" ht="24" customHeight="1">
      <c r="A4368" s="249"/>
      <c r="B4368" s="363">
        <v>4351</v>
      </c>
      <c r="C4368" s="278" t="s">
        <v>46</v>
      </c>
      <c r="D4368" s="370" t="s">
        <v>4714</v>
      </c>
      <c r="E4368" s="366" t="s">
        <v>682</v>
      </c>
      <c r="F4368" s="359"/>
      <c r="G4368" s="366">
        <v>229</v>
      </c>
      <c r="H4368" s="367">
        <v>5</v>
      </c>
      <c r="I4368" s="357"/>
      <c r="J4368" s="373" t="s">
        <v>683</v>
      </c>
      <c r="K4368" s="277"/>
      <c r="L4368" s="276" t="s">
        <v>49</v>
      </c>
      <c r="M4368" s="276" t="s">
        <v>50</v>
      </c>
      <c r="N4368" s="374" t="s">
        <v>684</v>
      </c>
    </row>
    <row r="4369" spans="1:14" ht="24" customHeight="1">
      <c r="A4369" s="249"/>
      <c r="B4369" s="366">
        <v>4352</v>
      </c>
      <c r="C4369" s="278" t="s">
        <v>46</v>
      </c>
      <c r="D4369" s="370" t="s">
        <v>4715</v>
      </c>
      <c r="E4369" s="366" t="s">
        <v>682</v>
      </c>
      <c r="F4369" s="359"/>
      <c r="G4369" s="366">
        <v>229</v>
      </c>
      <c r="H4369" s="367">
        <v>6</v>
      </c>
      <c r="I4369" s="357"/>
      <c r="J4369" s="373" t="s">
        <v>683</v>
      </c>
      <c r="K4369" s="277"/>
      <c r="L4369" s="276" t="s">
        <v>49</v>
      </c>
      <c r="M4369" s="276" t="s">
        <v>50</v>
      </c>
      <c r="N4369" s="374" t="s">
        <v>684</v>
      </c>
    </row>
    <row r="4370" spans="1:14" ht="24" customHeight="1">
      <c r="A4370" s="249"/>
      <c r="B4370" s="366">
        <v>4353</v>
      </c>
      <c r="C4370" s="278" t="s">
        <v>46</v>
      </c>
      <c r="D4370" s="370" t="s">
        <v>4716</v>
      </c>
      <c r="E4370" s="366" t="s">
        <v>682</v>
      </c>
      <c r="F4370" s="359"/>
      <c r="G4370" s="366">
        <v>229</v>
      </c>
      <c r="H4370" s="367">
        <v>7</v>
      </c>
      <c r="I4370" s="357"/>
      <c r="J4370" s="373" t="s">
        <v>683</v>
      </c>
      <c r="K4370" s="277"/>
      <c r="L4370" s="276" t="s">
        <v>49</v>
      </c>
      <c r="M4370" s="276" t="s">
        <v>50</v>
      </c>
      <c r="N4370" s="374" t="s">
        <v>684</v>
      </c>
    </row>
    <row r="4371" spans="1:14" ht="24" customHeight="1">
      <c r="A4371" s="249"/>
      <c r="B4371" s="363">
        <v>4354</v>
      </c>
      <c r="C4371" s="278" t="s">
        <v>46</v>
      </c>
      <c r="D4371" s="370" t="s">
        <v>4717</v>
      </c>
      <c r="E4371" s="366" t="s">
        <v>682</v>
      </c>
      <c r="F4371" s="359"/>
      <c r="G4371" s="366">
        <v>229</v>
      </c>
      <c r="H4371" s="367">
        <v>8</v>
      </c>
      <c r="I4371" s="357"/>
      <c r="J4371" s="373" t="s">
        <v>683</v>
      </c>
      <c r="K4371" s="277"/>
      <c r="L4371" s="276" t="s">
        <v>49</v>
      </c>
      <c r="M4371" s="276" t="s">
        <v>50</v>
      </c>
      <c r="N4371" s="374" t="s">
        <v>684</v>
      </c>
    </row>
    <row r="4372" spans="1:14" ht="24" customHeight="1">
      <c r="A4372" s="249"/>
      <c r="B4372" s="366">
        <v>4355</v>
      </c>
      <c r="C4372" s="278" t="s">
        <v>46</v>
      </c>
      <c r="D4372" s="370" t="s">
        <v>4718</v>
      </c>
      <c r="E4372" s="366" t="s">
        <v>682</v>
      </c>
      <c r="F4372" s="359"/>
      <c r="G4372" s="366">
        <v>229</v>
      </c>
      <c r="H4372" s="367">
        <v>9</v>
      </c>
      <c r="I4372" s="357"/>
      <c r="J4372" s="373" t="s">
        <v>683</v>
      </c>
      <c r="K4372" s="277"/>
      <c r="L4372" s="276" t="s">
        <v>49</v>
      </c>
      <c r="M4372" s="276" t="s">
        <v>50</v>
      </c>
      <c r="N4372" s="374" t="s">
        <v>684</v>
      </c>
    </row>
    <row r="4373" spans="1:14" ht="24" customHeight="1">
      <c r="A4373" s="249"/>
      <c r="B4373" s="366">
        <v>4356</v>
      </c>
      <c r="C4373" s="278" t="s">
        <v>46</v>
      </c>
      <c r="D4373" s="370" t="s">
        <v>4719</v>
      </c>
      <c r="E4373" s="366" t="s">
        <v>682</v>
      </c>
      <c r="F4373" s="359"/>
      <c r="G4373" s="366">
        <v>229</v>
      </c>
      <c r="H4373" s="367">
        <v>10</v>
      </c>
      <c r="I4373" s="357"/>
      <c r="J4373" s="373" t="s">
        <v>683</v>
      </c>
      <c r="K4373" s="277"/>
      <c r="L4373" s="276" t="s">
        <v>49</v>
      </c>
      <c r="M4373" s="276" t="s">
        <v>50</v>
      </c>
      <c r="N4373" s="374" t="s">
        <v>684</v>
      </c>
    </row>
    <row r="4374" spans="1:14" ht="24" customHeight="1">
      <c r="A4374" s="249"/>
      <c r="B4374" s="363">
        <v>4357</v>
      </c>
      <c r="C4374" s="278" t="s">
        <v>46</v>
      </c>
      <c r="D4374" s="370" t="s">
        <v>4720</v>
      </c>
      <c r="E4374" s="366" t="s">
        <v>682</v>
      </c>
      <c r="F4374" s="359"/>
      <c r="G4374" s="366">
        <v>229</v>
      </c>
      <c r="H4374" s="367">
        <v>11</v>
      </c>
      <c r="I4374" s="357"/>
      <c r="J4374" s="373" t="s">
        <v>683</v>
      </c>
      <c r="K4374" s="277"/>
      <c r="L4374" s="276" t="s">
        <v>49</v>
      </c>
      <c r="M4374" s="276" t="s">
        <v>50</v>
      </c>
      <c r="N4374" s="374" t="s">
        <v>684</v>
      </c>
    </row>
    <row r="4375" spans="1:14" ht="24" customHeight="1">
      <c r="A4375" s="249"/>
      <c r="B4375" s="366">
        <v>4358</v>
      </c>
      <c r="C4375" s="278" t="s">
        <v>46</v>
      </c>
      <c r="D4375" s="370" t="s">
        <v>4721</v>
      </c>
      <c r="E4375" s="366" t="s">
        <v>682</v>
      </c>
      <c r="F4375" s="359"/>
      <c r="G4375" s="366">
        <v>229</v>
      </c>
      <c r="H4375" s="367">
        <v>12</v>
      </c>
      <c r="I4375" s="357"/>
      <c r="J4375" s="373" t="s">
        <v>683</v>
      </c>
      <c r="K4375" s="277"/>
      <c r="L4375" s="276" t="s">
        <v>49</v>
      </c>
      <c r="M4375" s="276" t="s">
        <v>50</v>
      </c>
      <c r="N4375" s="374" t="s">
        <v>684</v>
      </c>
    </row>
    <row r="4376" spans="1:14" ht="24" customHeight="1">
      <c r="A4376" s="249"/>
      <c r="B4376" s="366">
        <v>4359</v>
      </c>
      <c r="C4376" s="278" t="s">
        <v>46</v>
      </c>
      <c r="D4376" s="370" t="s">
        <v>4722</v>
      </c>
      <c r="E4376" s="366" t="s">
        <v>682</v>
      </c>
      <c r="F4376" s="359"/>
      <c r="G4376" s="366">
        <v>229</v>
      </c>
      <c r="H4376" s="367">
        <v>13</v>
      </c>
      <c r="I4376" s="357"/>
      <c r="J4376" s="373" t="s">
        <v>683</v>
      </c>
      <c r="K4376" s="277"/>
      <c r="L4376" s="276" t="s">
        <v>49</v>
      </c>
      <c r="M4376" s="276" t="s">
        <v>50</v>
      </c>
      <c r="N4376" s="374" t="s">
        <v>684</v>
      </c>
    </row>
    <row r="4377" spans="1:14" ht="24" customHeight="1">
      <c r="A4377" s="249"/>
      <c r="B4377" s="363">
        <v>4360</v>
      </c>
      <c r="C4377" s="278" t="s">
        <v>46</v>
      </c>
      <c r="D4377" s="370" t="s">
        <v>4723</v>
      </c>
      <c r="E4377" s="366" t="s">
        <v>682</v>
      </c>
      <c r="F4377" s="359"/>
      <c r="G4377" s="366">
        <v>229</v>
      </c>
      <c r="H4377" s="367">
        <v>14</v>
      </c>
      <c r="I4377" s="357"/>
      <c r="J4377" s="373" t="s">
        <v>683</v>
      </c>
      <c r="K4377" s="277"/>
      <c r="L4377" s="276" t="s">
        <v>49</v>
      </c>
      <c r="M4377" s="276" t="s">
        <v>50</v>
      </c>
      <c r="N4377" s="374" t="s">
        <v>684</v>
      </c>
    </row>
    <row r="4378" spans="1:14" ht="24" customHeight="1">
      <c r="A4378" s="249"/>
      <c r="B4378" s="366">
        <v>4361</v>
      </c>
      <c r="C4378" s="278" t="s">
        <v>46</v>
      </c>
      <c r="D4378" s="370" t="s">
        <v>4724</v>
      </c>
      <c r="E4378" s="366" t="s">
        <v>682</v>
      </c>
      <c r="F4378" s="359"/>
      <c r="G4378" s="366">
        <v>229</v>
      </c>
      <c r="H4378" s="367">
        <v>15</v>
      </c>
      <c r="I4378" s="357"/>
      <c r="J4378" s="373" t="s">
        <v>683</v>
      </c>
      <c r="K4378" s="277"/>
      <c r="L4378" s="276" t="s">
        <v>49</v>
      </c>
      <c r="M4378" s="276" t="s">
        <v>50</v>
      </c>
      <c r="N4378" s="374" t="s">
        <v>684</v>
      </c>
    </row>
    <row r="4379" spans="1:14" ht="24" customHeight="1">
      <c r="A4379" s="249"/>
      <c r="B4379" s="366">
        <v>4362</v>
      </c>
      <c r="C4379" s="278" t="s">
        <v>46</v>
      </c>
      <c r="D4379" s="370" t="s">
        <v>4725</v>
      </c>
      <c r="E4379" s="366" t="s">
        <v>682</v>
      </c>
      <c r="F4379" s="359"/>
      <c r="G4379" s="366">
        <v>229</v>
      </c>
      <c r="H4379" s="367">
        <v>16</v>
      </c>
      <c r="I4379" s="357"/>
      <c r="J4379" s="373" t="s">
        <v>683</v>
      </c>
      <c r="K4379" s="277"/>
      <c r="L4379" s="276" t="s">
        <v>49</v>
      </c>
      <c r="M4379" s="276" t="s">
        <v>50</v>
      </c>
      <c r="N4379" s="374" t="s">
        <v>684</v>
      </c>
    </row>
    <row r="4380" spans="1:14" ht="24" customHeight="1">
      <c r="A4380" s="249"/>
      <c r="B4380" s="363">
        <v>4363</v>
      </c>
      <c r="C4380" s="278" t="s">
        <v>46</v>
      </c>
      <c r="D4380" s="370" t="s">
        <v>4726</v>
      </c>
      <c r="E4380" s="366" t="s">
        <v>682</v>
      </c>
      <c r="F4380" s="359"/>
      <c r="G4380" s="366">
        <v>229</v>
      </c>
      <c r="H4380" s="367">
        <v>17</v>
      </c>
      <c r="I4380" s="357"/>
      <c r="J4380" s="373" t="s">
        <v>683</v>
      </c>
      <c r="K4380" s="277"/>
      <c r="L4380" s="276" t="s">
        <v>49</v>
      </c>
      <c r="M4380" s="276" t="s">
        <v>50</v>
      </c>
      <c r="N4380" s="374" t="s">
        <v>684</v>
      </c>
    </row>
    <row r="4381" spans="1:14" ht="24" customHeight="1">
      <c r="A4381" s="249"/>
      <c r="B4381" s="366">
        <v>4364</v>
      </c>
      <c r="C4381" s="278" t="s">
        <v>46</v>
      </c>
      <c r="D4381" s="370" t="s">
        <v>4727</v>
      </c>
      <c r="E4381" s="366" t="s">
        <v>682</v>
      </c>
      <c r="F4381" s="359"/>
      <c r="G4381" s="366">
        <v>229</v>
      </c>
      <c r="H4381" s="367">
        <v>18</v>
      </c>
      <c r="I4381" s="357"/>
      <c r="J4381" s="373" t="s">
        <v>683</v>
      </c>
      <c r="K4381" s="277"/>
      <c r="L4381" s="276" t="s">
        <v>49</v>
      </c>
      <c r="M4381" s="276" t="s">
        <v>50</v>
      </c>
      <c r="N4381" s="374" t="s">
        <v>684</v>
      </c>
    </row>
    <row r="4382" spans="1:14" ht="24" customHeight="1">
      <c r="A4382" s="249"/>
      <c r="B4382" s="366">
        <v>4365</v>
      </c>
      <c r="C4382" s="278" t="s">
        <v>46</v>
      </c>
      <c r="D4382" s="370" t="s">
        <v>4728</v>
      </c>
      <c r="E4382" s="366" t="s">
        <v>682</v>
      </c>
      <c r="F4382" s="359"/>
      <c r="G4382" s="366">
        <v>229</v>
      </c>
      <c r="H4382" s="367">
        <v>19</v>
      </c>
      <c r="I4382" s="357"/>
      <c r="J4382" s="373" t="s">
        <v>683</v>
      </c>
      <c r="K4382" s="277"/>
      <c r="L4382" s="276" t="s">
        <v>49</v>
      </c>
      <c r="M4382" s="276" t="s">
        <v>50</v>
      </c>
      <c r="N4382" s="374" t="s">
        <v>684</v>
      </c>
    </row>
    <row r="4383" spans="1:14" ht="24" customHeight="1">
      <c r="A4383" s="249"/>
      <c r="B4383" s="363">
        <v>4366</v>
      </c>
      <c r="C4383" s="278" t="s">
        <v>46</v>
      </c>
      <c r="D4383" s="370" t="s">
        <v>4729</v>
      </c>
      <c r="E4383" s="366" t="s">
        <v>682</v>
      </c>
      <c r="F4383" s="359"/>
      <c r="G4383" s="366">
        <v>229</v>
      </c>
      <c r="H4383" s="367">
        <v>20</v>
      </c>
      <c r="I4383" s="357"/>
      <c r="J4383" s="373" t="s">
        <v>683</v>
      </c>
      <c r="K4383" s="277"/>
      <c r="L4383" s="276" t="s">
        <v>49</v>
      </c>
      <c r="M4383" s="276" t="s">
        <v>50</v>
      </c>
      <c r="N4383" s="374" t="s">
        <v>684</v>
      </c>
    </row>
    <row r="4384" spans="1:14" ht="24" customHeight="1">
      <c r="A4384" s="249"/>
      <c r="B4384" s="366">
        <v>4367</v>
      </c>
      <c r="C4384" s="278" t="s">
        <v>46</v>
      </c>
      <c r="D4384" s="370" t="s">
        <v>4730</v>
      </c>
      <c r="E4384" s="366" t="s">
        <v>682</v>
      </c>
      <c r="F4384" s="359"/>
      <c r="G4384" s="366">
        <v>230</v>
      </c>
      <c r="H4384" s="367">
        <v>1</v>
      </c>
      <c r="I4384" s="357"/>
      <c r="J4384" s="373" t="s">
        <v>683</v>
      </c>
      <c r="K4384" s="277"/>
      <c r="L4384" s="276" t="s">
        <v>49</v>
      </c>
      <c r="M4384" s="276" t="s">
        <v>50</v>
      </c>
      <c r="N4384" s="374" t="s">
        <v>684</v>
      </c>
    </row>
    <row r="4385" spans="1:14" ht="24" customHeight="1">
      <c r="A4385" s="249"/>
      <c r="B4385" s="366">
        <v>4368</v>
      </c>
      <c r="C4385" s="278" t="s">
        <v>46</v>
      </c>
      <c r="D4385" s="370" t="s">
        <v>4731</v>
      </c>
      <c r="E4385" s="366" t="s">
        <v>682</v>
      </c>
      <c r="F4385" s="359"/>
      <c r="G4385" s="366">
        <v>230</v>
      </c>
      <c r="H4385" s="367">
        <v>2</v>
      </c>
      <c r="I4385" s="357"/>
      <c r="J4385" s="373" t="s">
        <v>683</v>
      </c>
      <c r="K4385" s="277"/>
      <c r="L4385" s="276" t="s">
        <v>49</v>
      </c>
      <c r="M4385" s="276" t="s">
        <v>50</v>
      </c>
      <c r="N4385" s="374" t="s">
        <v>684</v>
      </c>
    </row>
    <row r="4386" spans="1:14" ht="24" customHeight="1">
      <c r="A4386" s="249"/>
      <c r="B4386" s="363">
        <v>4369</v>
      </c>
      <c r="C4386" s="278" t="s">
        <v>46</v>
      </c>
      <c r="D4386" s="370" t="s">
        <v>4732</v>
      </c>
      <c r="E4386" s="366" t="s">
        <v>682</v>
      </c>
      <c r="F4386" s="359"/>
      <c r="G4386" s="366">
        <v>230</v>
      </c>
      <c r="H4386" s="367">
        <v>3</v>
      </c>
      <c r="I4386" s="357"/>
      <c r="J4386" s="373" t="s">
        <v>683</v>
      </c>
      <c r="K4386" s="277"/>
      <c r="L4386" s="276" t="s">
        <v>49</v>
      </c>
      <c r="M4386" s="276" t="s">
        <v>50</v>
      </c>
      <c r="N4386" s="374" t="s">
        <v>684</v>
      </c>
    </row>
    <row r="4387" spans="1:14" ht="24" customHeight="1">
      <c r="A4387" s="249"/>
      <c r="B4387" s="366">
        <v>4370</v>
      </c>
      <c r="C4387" s="278" t="s">
        <v>46</v>
      </c>
      <c r="D4387" s="370" t="s">
        <v>4733</v>
      </c>
      <c r="E4387" s="366" t="s">
        <v>682</v>
      </c>
      <c r="F4387" s="359"/>
      <c r="G4387" s="366">
        <v>230</v>
      </c>
      <c r="H4387" s="367">
        <v>4</v>
      </c>
      <c r="I4387" s="357"/>
      <c r="J4387" s="373" t="s">
        <v>683</v>
      </c>
      <c r="K4387" s="277"/>
      <c r="L4387" s="276" t="s">
        <v>49</v>
      </c>
      <c r="M4387" s="276" t="s">
        <v>50</v>
      </c>
      <c r="N4387" s="374" t="s">
        <v>684</v>
      </c>
    </row>
    <row r="4388" spans="1:14" ht="24" customHeight="1">
      <c r="A4388" s="249"/>
      <c r="B4388" s="366">
        <v>4371</v>
      </c>
      <c r="C4388" s="278" t="s">
        <v>46</v>
      </c>
      <c r="D4388" s="370" t="s">
        <v>4734</v>
      </c>
      <c r="E4388" s="366" t="s">
        <v>682</v>
      </c>
      <c r="F4388" s="359"/>
      <c r="G4388" s="366">
        <v>230</v>
      </c>
      <c r="H4388" s="367">
        <v>5</v>
      </c>
      <c r="I4388" s="357"/>
      <c r="J4388" s="373" t="s">
        <v>683</v>
      </c>
      <c r="K4388" s="277"/>
      <c r="L4388" s="276" t="s">
        <v>49</v>
      </c>
      <c r="M4388" s="276" t="s">
        <v>50</v>
      </c>
      <c r="N4388" s="374" t="s">
        <v>684</v>
      </c>
    </row>
    <row r="4389" spans="1:14" ht="24" customHeight="1">
      <c r="A4389" s="249"/>
      <c r="B4389" s="363">
        <v>4372</v>
      </c>
      <c r="C4389" s="278" t="s">
        <v>46</v>
      </c>
      <c r="D4389" s="370" t="s">
        <v>4735</v>
      </c>
      <c r="E4389" s="366" t="s">
        <v>682</v>
      </c>
      <c r="F4389" s="359"/>
      <c r="G4389" s="366">
        <v>230</v>
      </c>
      <c r="H4389" s="367">
        <v>6</v>
      </c>
      <c r="I4389" s="357"/>
      <c r="J4389" s="373" t="s">
        <v>683</v>
      </c>
      <c r="K4389" s="277"/>
      <c r="L4389" s="276" t="s">
        <v>49</v>
      </c>
      <c r="M4389" s="276" t="s">
        <v>50</v>
      </c>
      <c r="N4389" s="374" t="s">
        <v>684</v>
      </c>
    </row>
    <row r="4390" spans="1:14" ht="24" customHeight="1">
      <c r="A4390" s="249"/>
      <c r="B4390" s="366">
        <v>4373</v>
      </c>
      <c r="C4390" s="278" t="s">
        <v>46</v>
      </c>
      <c r="D4390" s="370" t="s">
        <v>4736</v>
      </c>
      <c r="E4390" s="366" t="s">
        <v>682</v>
      </c>
      <c r="F4390" s="359"/>
      <c r="G4390" s="366">
        <v>230</v>
      </c>
      <c r="H4390" s="367">
        <v>7</v>
      </c>
      <c r="I4390" s="357"/>
      <c r="J4390" s="373" t="s">
        <v>683</v>
      </c>
      <c r="K4390" s="277"/>
      <c r="L4390" s="276" t="s">
        <v>49</v>
      </c>
      <c r="M4390" s="276" t="s">
        <v>50</v>
      </c>
      <c r="N4390" s="374" t="s">
        <v>684</v>
      </c>
    </row>
    <row r="4391" spans="1:14" ht="24" customHeight="1">
      <c r="A4391" s="249"/>
      <c r="B4391" s="366">
        <v>4374</v>
      </c>
      <c r="C4391" s="278" t="s">
        <v>46</v>
      </c>
      <c r="D4391" s="370" t="s">
        <v>4737</v>
      </c>
      <c r="E4391" s="366" t="s">
        <v>682</v>
      </c>
      <c r="F4391" s="359"/>
      <c r="G4391" s="366">
        <v>230</v>
      </c>
      <c r="H4391" s="367">
        <v>8</v>
      </c>
      <c r="I4391" s="357"/>
      <c r="J4391" s="373" t="s">
        <v>683</v>
      </c>
      <c r="K4391" s="277"/>
      <c r="L4391" s="276" t="s">
        <v>49</v>
      </c>
      <c r="M4391" s="276" t="s">
        <v>50</v>
      </c>
      <c r="N4391" s="374" t="s">
        <v>684</v>
      </c>
    </row>
    <row r="4392" spans="1:14" ht="24" customHeight="1">
      <c r="A4392" s="249"/>
      <c r="B4392" s="363">
        <v>4375</v>
      </c>
      <c r="C4392" s="278" t="s">
        <v>46</v>
      </c>
      <c r="D4392" s="370" t="s">
        <v>4738</v>
      </c>
      <c r="E4392" s="366" t="s">
        <v>682</v>
      </c>
      <c r="F4392" s="359"/>
      <c r="G4392" s="366">
        <v>230</v>
      </c>
      <c r="H4392" s="367">
        <v>9</v>
      </c>
      <c r="I4392" s="357"/>
      <c r="J4392" s="373" t="s">
        <v>683</v>
      </c>
      <c r="K4392" s="277"/>
      <c r="L4392" s="276" t="s">
        <v>49</v>
      </c>
      <c r="M4392" s="276" t="s">
        <v>50</v>
      </c>
      <c r="N4392" s="374" t="s">
        <v>684</v>
      </c>
    </row>
    <row r="4393" spans="1:14" ht="24" customHeight="1">
      <c r="A4393" s="249"/>
      <c r="B4393" s="366">
        <v>4376</v>
      </c>
      <c r="C4393" s="278" t="s">
        <v>46</v>
      </c>
      <c r="D4393" s="370" t="s">
        <v>4739</v>
      </c>
      <c r="E4393" s="366" t="s">
        <v>682</v>
      </c>
      <c r="F4393" s="359"/>
      <c r="G4393" s="366">
        <v>230</v>
      </c>
      <c r="H4393" s="367">
        <v>10</v>
      </c>
      <c r="I4393" s="357"/>
      <c r="J4393" s="373" t="s">
        <v>683</v>
      </c>
      <c r="K4393" s="277"/>
      <c r="L4393" s="276" t="s">
        <v>49</v>
      </c>
      <c r="M4393" s="276" t="s">
        <v>50</v>
      </c>
      <c r="N4393" s="374" t="s">
        <v>684</v>
      </c>
    </row>
    <row r="4394" spans="1:14" ht="24" customHeight="1">
      <c r="A4394" s="249"/>
      <c r="B4394" s="366">
        <v>4377</v>
      </c>
      <c r="C4394" s="278" t="s">
        <v>46</v>
      </c>
      <c r="D4394" s="370" t="s">
        <v>4740</v>
      </c>
      <c r="E4394" s="366" t="s">
        <v>682</v>
      </c>
      <c r="F4394" s="359"/>
      <c r="G4394" s="366">
        <v>230</v>
      </c>
      <c r="H4394" s="367">
        <v>11</v>
      </c>
      <c r="I4394" s="357"/>
      <c r="J4394" s="373" t="s">
        <v>683</v>
      </c>
      <c r="K4394" s="277"/>
      <c r="L4394" s="276" t="s">
        <v>49</v>
      </c>
      <c r="M4394" s="276" t="s">
        <v>50</v>
      </c>
      <c r="N4394" s="374" t="s">
        <v>684</v>
      </c>
    </row>
    <row r="4395" spans="1:14" ht="24" customHeight="1">
      <c r="A4395" s="249"/>
      <c r="B4395" s="363">
        <v>4378</v>
      </c>
      <c r="C4395" s="278" t="s">
        <v>46</v>
      </c>
      <c r="D4395" s="370" t="s">
        <v>4741</v>
      </c>
      <c r="E4395" s="366" t="s">
        <v>682</v>
      </c>
      <c r="F4395" s="359"/>
      <c r="G4395" s="366">
        <v>230</v>
      </c>
      <c r="H4395" s="367">
        <v>12</v>
      </c>
      <c r="I4395" s="357"/>
      <c r="J4395" s="373" t="s">
        <v>683</v>
      </c>
      <c r="K4395" s="277"/>
      <c r="L4395" s="276" t="s">
        <v>49</v>
      </c>
      <c r="M4395" s="276" t="s">
        <v>50</v>
      </c>
      <c r="N4395" s="374" t="s">
        <v>684</v>
      </c>
    </row>
    <row r="4396" spans="1:14" ht="24" customHeight="1">
      <c r="A4396" s="249"/>
      <c r="B4396" s="366">
        <v>4379</v>
      </c>
      <c r="C4396" s="278" t="s">
        <v>46</v>
      </c>
      <c r="D4396" s="370" t="s">
        <v>4742</v>
      </c>
      <c r="E4396" s="366" t="s">
        <v>682</v>
      </c>
      <c r="F4396" s="359"/>
      <c r="G4396" s="366">
        <v>230</v>
      </c>
      <c r="H4396" s="367">
        <v>13</v>
      </c>
      <c r="I4396" s="357"/>
      <c r="J4396" s="373" t="s">
        <v>683</v>
      </c>
      <c r="K4396" s="277"/>
      <c r="L4396" s="276" t="s">
        <v>49</v>
      </c>
      <c r="M4396" s="276" t="s">
        <v>50</v>
      </c>
      <c r="N4396" s="374" t="s">
        <v>684</v>
      </c>
    </row>
    <row r="4397" spans="1:14" ht="24" customHeight="1">
      <c r="A4397" s="249"/>
      <c r="B4397" s="366">
        <v>4380</v>
      </c>
      <c r="C4397" s="278" t="s">
        <v>46</v>
      </c>
      <c r="D4397" s="370" t="s">
        <v>4743</v>
      </c>
      <c r="E4397" s="366" t="s">
        <v>682</v>
      </c>
      <c r="F4397" s="359"/>
      <c r="G4397" s="366">
        <v>230</v>
      </c>
      <c r="H4397" s="367">
        <v>14</v>
      </c>
      <c r="I4397" s="357"/>
      <c r="J4397" s="373" t="s">
        <v>683</v>
      </c>
      <c r="K4397" s="277"/>
      <c r="L4397" s="276" t="s">
        <v>49</v>
      </c>
      <c r="M4397" s="276" t="s">
        <v>50</v>
      </c>
      <c r="N4397" s="374" t="s">
        <v>684</v>
      </c>
    </row>
    <row r="4398" spans="1:14" ht="24" customHeight="1">
      <c r="A4398" s="249"/>
      <c r="B4398" s="363">
        <v>4381</v>
      </c>
      <c r="C4398" s="278" t="s">
        <v>46</v>
      </c>
      <c r="D4398" s="370" t="s">
        <v>4744</v>
      </c>
      <c r="E4398" s="366" t="s">
        <v>682</v>
      </c>
      <c r="F4398" s="359"/>
      <c r="G4398" s="366">
        <v>230</v>
      </c>
      <c r="H4398" s="367">
        <v>15</v>
      </c>
      <c r="I4398" s="357"/>
      <c r="J4398" s="373" t="s">
        <v>683</v>
      </c>
      <c r="K4398" s="277"/>
      <c r="L4398" s="276" t="s">
        <v>49</v>
      </c>
      <c r="M4398" s="276" t="s">
        <v>50</v>
      </c>
      <c r="N4398" s="374" t="s">
        <v>684</v>
      </c>
    </row>
    <row r="4399" spans="1:14" ht="24" customHeight="1">
      <c r="A4399" s="249"/>
      <c r="B4399" s="366">
        <v>4382</v>
      </c>
      <c r="C4399" s="278" t="s">
        <v>46</v>
      </c>
      <c r="D4399" s="370" t="s">
        <v>4745</v>
      </c>
      <c r="E4399" s="366" t="s">
        <v>682</v>
      </c>
      <c r="F4399" s="359"/>
      <c r="G4399" s="366">
        <v>230</v>
      </c>
      <c r="H4399" s="367">
        <v>16</v>
      </c>
      <c r="I4399" s="357"/>
      <c r="J4399" s="373" t="s">
        <v>683</v>
      </c>
      <c r="K4399" s="277"/>
      <c r="L4399" s="276" t="s">
        <v>49</v>
      </c>
      <c r="M4399" s="276" t="s">
        <v>50</v>
      </c>
      <c r="N4399" s="374" t="s">
        <v>684</v>
      </c>
    </row>
    <row r="4400" spans="1:14" ht="24" customHeight="1">
      <c r="A4400" s="249"/>
      <c r="B4400" s="366">
        <v>4383</v>
      </c>
      <c r="C4400" s="278" t="s">
        <v>46</v>
      </c>
      <c r="D4400" s="370" t="s">
        <v>4746</v>
      </c>
      <c r="E4400" s="366" t="s">
        <v>682</v>
      </c>
      <c r="F4400" s="359"/>
      <c r="G4400" s="366">
        <v>230</v>
      </c>
      <c r="H4400" s="367">
        <v>17</v>
      </c>
      <c r="I4400" s="357"/>
      <c r="J4400" s="373" t="s">
        <v>683</v>
      </c>
      <c r="K4400" s="277"/>
      <c r="L4400" s="276" t="s">
        <v>49</v>
      </c>
      <c r="M4400" s="276" t="s">
        <v>50</v>
      </c>
      <c r="N4400" s="374" t="s">
        <v>684</v>
      </c>
    </row>
    <row r="4401" spans="1:14" ht="24" customHeight="1">
      <c r="A4401" s="249"/>
      <c r="B4401" s="363">
        <v>4384</v>
      </c>
      <c r="C4401" s="278" t="s">
        <v>46</v>
      </c>
      <c r="D4401" s="370" t="s">
        <v>4747</v>
      </c>
      <c r="E4401" s="366" t="s">
        <v>682</v>
      </c>
      <c r="F4401" s="359"/>
      <c r="G4401" s="366">
        <v>230</v>
      </c>
      <c r="H4401" s="367">
        <v>18</v>
      </c>
      <c r="I4401" s="357"/>
      <c r="J4401" s="373" t="s">
        <v>683</v>
      </c>
      <c r="K4401" s="277"/>
      <c r="L4401" s="276" t="s">
        <v>49</v>
      </c>
      <c r="M4401" s="276" t="s">
        <v>50</v>
      </c>
      <c r="N4401" s="374" t="s">
        <v>684</v>
      </c>
    </row>
    <row r="4402" spans="1:14" ht="24" customHeight="1">
      <c r="A4402" s="249"/>
      <c r="B4402" s="366">
        <v>4385</v>
      </c>
      <c r="C4402" s="278" t="s">
        <v>46</v>
      </c>
      <c r="D4402" s="370" t="s">
        <v>4748</v>
      </c>
      <c r="E4402" s="366" t="s">
        <v>682</v>
      </c>
      <c r="F4402" s="359"/>
      <c r="G4402" s="366">
        <v>230</v>
      </c>
      <c r="H4402" s="367">
        <v>19</v>
      </c>
      <c r="I4402" s="357"/>
      <c r="J4402" s="373" t="s">
        <v>683</v>
      </c>
      <c r="K4402" s="277"/>
      <c r="L4402" s="276" t="s">
        <v>49</v>
      </c>
      <c r="M4402" s="276" t="s">
        <v>50</v>
      </c>
      <c r="N4402" s="374" t="s">
        <v>684</v>
      </c>
    </row>
    <row r="4403" spans="1:14" ht="24" customHeight="1">
      <c r="A4403" s="249"/>
      <c r="B4403" s="366">
        <v>4386</v>
      </c>
      <c r="C4403" s="278" t="s">
        <v>46</v>
      </c>
      <c r="D4403" s="370" t="s">
        <v>4749</v>
      </c>
      <c r="E4403" s="366" t="s">
        <v>682</v>
      </c>
      <c r="F4403" s="359"/>
      <c r="G4403" s="366">
        <v>230</v>
      </c>
      <c r="H4403" s="367">
        <v>20</v>
      </c>
      <c r="I4403" s="357"/>
      <c r="J4403" s="373" t="s">
        <v>683</v>
      </c>
      <c r="K4403" s="277"/>
      <c r="L4403" s="276" t="s">
        <v>49</v>
      </c>
      <c r="M4403" s="276" t="s">
        <v>50</v>
      </c>
      <c r="N4403" s="374" t="s">
        <v>684</v>
      </c>
    </row>
    <row r="4404" spans="1:14" ht="24" customHeight="1">
      <c r="A4404" s="249"/>
      <c r="B4404" s="363">
        <v>4387</v>
      </c>
      <c r="C4404" s="278" t="s">
        <v>46</v>
      </c>
      <c r="D4404" s="370" t="s">
        <v>4750</v>
      </c>
      <c r="E4404" s="366" t="s">
        <v>682</v>
      </c>
      <c r="F4404" s="359"/>
      <c r="G4404" s="366">
        <v>231</v>
      </c>
      <c r="H4404" s="367">
        <v>1</v>
      </c>
      <c r="I4404" s="357"/>
      <c r="J4404" s="373" t="s">
        <v>683</v>
      </c>
      <c r="K4404" s="277"/>
      <c r="L4404" s="276" t="s">
        <v>49</v>
      </c>
      <c r="M4404" s="276" t="s">
        <v>50</v>
      </c>
      <c r="N4404" s="374" t="s">
        <v>684</v>
      </c>
    </row>
    <row r="4405" spans="1:14" ht="24" customHeight="1">
      <c r="A4405" s="249"/>
      <c r="B4405" s="366">
        <v>4388</v>
      </c>
      <c r="C4405" s="278" t="s">
        <v>46</v>
      </c>
      <c r="D4405" s="370" t="s">
        <v>4751</v>
      </c>
      <c r="E4405" s="366" t="s">
        <v>682</v>
      </c>
      <c r="F4405" s="359"/>
      <c r="G4405" s="366">
        <v>231</v>
      </c>
      <c r="H4405" s="367">
        <v>2</v>
      </c>
      <c r="I4405" s="357"/>
      <c r="J4405" s="373" t="s">
        <v>683</v>
      </c>
      <c r="K4405" s="277"/>
      <c r="L4405" s="276" t="s">
        <v>49</v>
      </c>
      <c r="M4405" s="276" t="s">
        <v>50</v>
      </c>
      <c r="N4405" s="374" t="s">
        <v>684</v>
      </c>
    </row>
    <row r="4406" spans="1:14" ht="24" customHeight="1">
      <c r="A4406" s="249"/>
      <c r="B4406" s="366">
        <v>4389</v>
      </c>
      <c r="C4406" s="278" t="s">
        <v>46</v>
      </c>
      <c r="D4406" s="370" t="s">
        <v>4752</v>
      </c>
      <c r="E4406" s="366" t="s">
        <v>682</v>
      </c>
      <c r="F4406" s="359"/>
      <c r="G4406" s="366">
        <v>231</v>
      </c>
      <c r="H4406" s="367">
        <v>3</v>
      </c>
      <c r="I4406" s="357"/>
      <c r="J4406" s="373" t="s">
        <v>683</v>
      </c>
      <c r="K4406" s="277"/>
      <c r="L4406" s="276" t="s">
        <v>49</v>
      </c>
      <c r="M4406" s="276" t="s">
        <v>50</v>
      </c>
      <c r="N4406" s="374" t="s">
        <v>684</v>
      </c>
    </row>
    <row r="4407" spans="1:14" ht="24" customHeight="1">
      <c r="A4407" s="249"/>
      <c r="B4407" s="363">
        <v>4390</v>
      </c>
      <c r="C4407" s="278" t="s">
        <v>46</v>
      </c>
      <c r="D4407" s="370" t="s">
        <v>4753</v>
      </c>
      <c r="E4407" s="366" t="s">
        <v>682</v>
      </c>
      <c r="F4407" s="359"/>
      <c r="G4407" s="366">
        <v>231</v>
      </c>
      <c r="H4407" s="367">
        <v>4</v>
      </c>
      <c r="I4407" s="357"/>
      <c r="J4407" s="373" t="s">
        <v>683</v>
      </c>
      <c r="K4407" s="277"/>
      <c r="L4407" s="276" t="s">
        <v>49</v>
      </c>
      <c r="M4407" s="276" t="s">
        <v>50</v>
      </c>
      <c r="N4407" s="374" t="s">
        <v>684</v>
      </c>
    </row>
    <row r="4408" spans="1:14" ht="24" customHeight="1">
      <c r="A4408" s="249"/>
      <c r="B4408" s="366">
        <v>4391</v>
      </c>
      <c r="C4408" s="278" t="s">
        <v>46</v>
      </c>
      <c r="D4408" s="370" t="s">
        <v>4754</v>
      </c>
      <c r="E4408" s="366" t="s">
        <v>682</v>
      </c>
      <c r="F4408" s="359"/>
      <c r="G4408" s="366">
        <v>231</v>
      </c>
      <c r="H4408" s="367">
        <v>5</v>
      </c>
      <c r="I4408" s="357"/>
      <c r="J4408" s="373" t="s">
        <v>683</v>
      </c>
      <c r="K4408" s="277"/>
      <c r="L4408" s="276" t="s">
        <v>49</v>
      </c>
      <c r="M4408" s="276" t="s">
        <v>50</v>
      </c>
      <c r="N4408" s="374" t="s">
        <v>684</v>
      </c>
    </row>
    <row r="4409" spans="1:14" ht="24" customHeight="1">
      <c r="A4409" s="249"/>
      <c r="B4409" s="366">
        <v>4392</v>
      </c>
      <c r="C4409" s="278" t="s">
        <v>46</v>
      </c>
      <c r="D4409" s="370" t="s">
        <v>4755</v>
      </c>
      <c r="E4409" s="366" t="s">
        <v>682</v>
      </c>
      <c r="F4409" s="359"/>
      <c r="G4409" s="366">
        <v>231</v>
      </c>
      <c r="H4409" s="367">
        <v>6</v>
      </c>
      <c r="I4409" s="357"/>
      <c r="J4409" s="373" t="s">
        <v>683</v>
      </c>
      <c r="K4409" s="277"/>
      <c r="L4409" s="276" t="s">
        <v>49</v>
      </c>
      <c r="M4409" s="276" t="s">
        <v>50</v>
      </c>
      <c r="N4409" s="374" t="s">
        <v>684</v>
      </c>
    </row>
    <row r="4410" spans="1:14" ht="24" customHeight="1">
      <c r="A4410" s="249"/>
      <c r="B4410" s="363">
        <v>4393</v>
      </c>
      <c r="C4410" s="278" t="s">
        <v>46</v>
      </c>
      <c r="D4410" s="370" t="s">
        <v>4756</v>
      </c>
      <c r="E4410" s="366" t="s">
        <v>682</v>
      </c>
      <c r="F4410" s="359"/>
      <c r="G4410" s="366">
        <v>231</v>
      </c>
      <c r="H4410" s="367">
        <v>7</v>
      </c>
      <c r="I4410" s="357"/>
      <c r="J4410" s="373" t="s">
        <v>683</v>
      </c>
      <c r="K4410" s="277"/>
      <c r="L4410" s="276" t="s">
        <v>49</v>
      </c>
      <c r="M4410" s="276" t="s">
        <v>50</v>
      </c>
      <c r="N4410" s="374" t="s">
        <v>684</v>
      </c>
    </row>
    <row r="4411" spans="1:14" ht="24" customHeight="1">
      <c r="A4411" s="249"/>
      <c r="B4411" s="366">
        <v>4394</v>
      </c>
      <c r="C4411" s="278" t="s">
        <v>46</v>
      </c>
      <c r="D4411" s="370" t="s">
        <v>4757</v>
      </c>
      <c r="E4411" s="366" t="s">
        <v>682</v>
      </c>
      <c r="F4411" s="359"/>
      <c r="G4411" s="366">
        <v>231</v>
      </c>
      <c r="H4411" s="367">
        <v>8</v>
      </c>
      <c r="I4411" s="357"/>
      <c r="J4411" s="373" t="s">
        <v>683</v>
      </c>
      <c r="K4411" s="277"/>
      <c r="L4411" s="276" t="s">
        <v>49</v>
      </c>
      <c r="M4411" s="276" t="s">
        <v>50</v>
      </c>
      <c r="N4411" s="374" t="s">
        <v>684</v>
      </c>
    </row>
    <row r="4412" spans="1:14" ht="24" customHeight="1">
      <c r="A4412" s="249"/>
      <c r="B4412" s="366">
        <v>4395</v>
      </c>
      <c r="C4412" s="278" t="s">
        <v>46</v>
      </c>
      <c r="D4412" s="370" t="s">
        <v>4758</v>
      </c>
      <c r="E4412" s="366" t="s">
        <v>682</v>
      </c>
      <c r="F4412" s="359"/>
      <c r="G4412" s="366">
        <v>231</v>
      </c>
      <c r="H4412" s="367">
        <v>9</v>
      </c>
      <c r="I4412" s="357"/>
      <c r="J4412" s="373" t="s">
        <v>683</v>
      </c>
      <c r="K4412" s="277"/>
      <c r="L4412" s="276" t="s">
        <v>49</v>
      </c>
      <c r="M4412" s="276" t="s">
        <v>50</v>
      </c>
      <c r="N4412" s="374" t="s">
        <v>684</v>
      </c>
    </row>
    <row r="4413" spans="1:14" ht="24" customHeight="1">
      <c r="A4413" s="249"/>
      <c r="B4413" s="363">
        <v>4396</v>
      </c>
      <c r="C4413" s="278" t="s">
        <v>46</v>
      </c>
      <c r="D4413" s="370" t="s">
        <v>4759</v>
      </c>
      <c r="E4413" s="366" t="s">
        <v>682</v>
      </c>
      <c r="F4413" s="359"/>
      <c r="G4413" s="366">
        <v>231</v>
      </c>
      <c r="H4413" s="367">
        <v>10</v>
      </c>
      <c r="I4413" s="357"/>
      <c r="J4413" s="373" t="s">
        <v>683</v>
      </c>
      <c r="K4413" s="277"/>
      <c r="L4413" s="276" t="s">
        <v>49</v>
      </c>
      <c r="M4413" s="276" t="s">
        <v>50</v>
      </c>
      <c r="N4413" s="374" t="s">
        <v>684</v>
      </c>
    </row>
    <row r="4414" spans="1:14" ht="24" customHeight="1">
      <c r="A4414" s="249"/>
      <c r="B4414" s="366">
        <v>4397</v>
      </c>
      <c r="C4414" s="278" t="s">
        <v>46</v>
      </c>
      <c r="D4414" s="370" t="s">
        <v>4760</v>
      </c>
      <c r="E4414" s="366" t="s">
        <v>682</v>
      </c>
      <c r="F4414" s="359"/>
      <c r="G4414" s="366">
        <v>231</v>
      </c>
      <c r="H4414" s="367">
        <v>11</v>
      </c>
      <c r="I4414" s="357"/>
      <c r="J4414" s="373" t="s">
        <v>683</v>
      </c>
      <c r="K4414" s="277"/>
      <c r="L4414" s="276" t="s">
        <v>49</v>
      </c>
      <c r="M4414" s="276" t="s">
        <v>50</v>
      </c>
      <c r="N4414" s="374" t="s">
        <v>684</v>
      </c>
    </row>
    <row r="4415" spans="1:14" ht="24" customHeight="1">
      <c r="A4415" s="249"/>
      <c r="B4415" s="366">
        <v>4398</v>
      </c>
      <c r="C4415" s="278" t="s">
        <v>46</v>
      </c>
      <c r="D4415" s="370" t="s">
        <v>4761</v>
      </c>
      <c r="E4415" s="366" t="s">
        <v>682</v>
      </c>
      <c r="F4415" s="359"/>
      <c r="G4415" s="366">
        <v>231</v>
      </c>
      <c r="H4415" s="367">
        <v>12</v>
      </c>
      <c r="I4415" s="357"/>
      <c r="J4415" s="373" t="s">
        <v>683</v>
      </c>
      <c r="K4415" s="277"/>
      <c r="L4415" s="276" t="s">
        <v>49</v>
      </c>
      <c r="M4415" s="276" t="s">
        <v>50</v>
      </c>
      <c r="N4415" s="374" t="s">
        <v>684</v>
      </c>
    </row>
    <row r="4416" spans="1:14" ht="24" customHeight="1">
      <c r="A4416" s="249"/>
      <c r="B4416" s="363">
        <v>4399</v>
      </c>
      <c r="C4416" s="278" t="s">
        <v>46</v>
      </c>
      <c r="D4416" s="370" t="s">
        <v>4762</v>
      </c>
      <c r="E4416" s="366" t="s">
        <v>682</v>
      </c>
      <c r="F4416" s="359"/>
      <c r="G4416" s="366">
        <v>231</v>
      </c>
      <c r="H4416" s="367">
        <v>13</v>
      </c>
      <c r="I4416" s="357"/>
      <c r="J4416" s="373" t="s">
        <v>683</v>
      </c>
      <c r="K4416" s="277"/>
      <c r="L4416" s="276" t="s">
        <v>49</v>
      </c>
      <c r="M4416" s="276" t="s">
        <v>50</v>
      </c>
      <c r="N4416" s="374" t="s">
        <v>684</v>
      </c>
    </row>
    <row r="4417" spans="1:14" ht="24" customHeight="1">
      <c r="A4417" s="249"/>
      <c r="B4417" s="366">
        <v>4400</v>
      </c>
      <c r="C4417" s="278" t="s">
        <v>46</v>
      </c>
      <c r="D4417" s="370" t="s">
        <v>4763</v>
      </c>
      <c r="E4417" s="366" t="s">
        <v>682</v>
      </c>
      <c r="F4417" s="359"/>
      <c r="G4417" s="366">
        <v>231</v>
      </c>
      <c r="H4417" s="367">
        <v>14</v>
      </c>
      <c r="I4417" s="357"/>
      <c r="J4417" s="373" t="s">
        <v>683</v>
      </c>
      <c r="K4417" s="277"/>
      <c r="L4417" s="276" t="s">
        <v>49</v>
      </c>
      <c r="M4417" s="276" t="s">
        <v>50</v>
      </c>
      <c r="N4417" s="374" t="s">
        <v>684</v>
      </c>
    </row>
    <row r="4418" spans="1:14" ht="24" customHeight="1">
      <c r="A4418" s="249"/>
      <c r="B4418" s="366">
        <v>4401</v>
      </c>
      <c r="C4418" s="278" t="s">
        <v>46</v>
      </c>
      <c r="D4418" s="370" t="s">
        <v>4764</v>
      </c>
      <c r="E4418" s="366" t="s">
        <v>682</v>
      </c>
      <c r="F4418" s="359"/>
      <c r="G4418" s="366">
        <v>231</v>
      </c>
      <c r="H4418" s="367">
        <v>15</v>
      </c>
      <c r="I4418" s="357"/>
      <c r="J4418" s="373" t="s">
        <v>683</v>
      </c>
      <c r="K4418" s="277"/>
      <c r="L4418" s="276" t="s">
        <v>49</v>
      </c>
      <c r="M4418" s="276" t="s">
        <v>50</v>
      </c>
      <c r="N4418" s="374" t="s">
        <v>684</v>
      </c>
    </row>
    <row r="4419" spans="1:14" ht="24" customHeight="1">
      <c r="A4419" s="249"/>
      <c r="B4419" s="363">
        <v>4402</v>
      </c>
      <c r="C4419" s="278" t="s">
        <v>46</v>
      </c>
      <c r="D4419" s="370" t="s">
        <v>4765</v>
      </c>
      <c r="E4419" s="366" t="s">
        <v>682</v>
      </c>
      <c r="F4419" s="359"/>
      <c r="G4419" s="366">
        <v>231</v>
      </c>
      <c r="H4419" s="367">
        <v>16</v>
      </c>
      <c r="I4419" s="357"/>
      <c r="J4419" s="373" t="s">
        <v>683</v>
      </c>
      <c r="K4419" s="277"/>
      <c r="L4419" s="276" t="s">
        <v>49</v>
      </c>
      <c r="M4419" s="276" t="s">
        <v>50</v>
      </c>
      <c r="N4419" s="374" t="s">
        <v>684</v>
      </c>
    </row>
    <row r="4420" spans="1:14" ht="24" customHeight="1">
      <c r="A4420" s="249"/>
      <c r="B4420" s="366">
        <v>4403</v>
      </c>
      <c r="C4420" s="278" t="s">
        <v>46</v>
      </c>
      <c r="D4420" s="370" t="s">
        <v>4766</v>
      </c>
      <c r="E4420" s="366" t="s">
        <v>682</v>
      </c>
      <c r="F4420" s="359"/>
      <c r="G4420" s="366">
        <v>231</v>
      </c>
      <c r="H4420" s="367">
        <v>17</v>
      </c>
      <c r="I4420" s="357"/>
      <c r="J4420" s="373" t="s">
        <v>683</v>
      </c>
      <c r="K4420" s="277"/>
      <c r="L4420" s="276" t="s">
        <v>49</v>
      </c>
      <c r="M4420" s="276" t="s">
        <v>50</v>
      </c>
      <c r="N4420" s="374" t="s">
        <v>684</v>
      </c>
    </row>
    <row r="4421" spans="1:14" ht="24" customHeight="1">
      <c r="A4421" s="249"/>
      <c r="B4421" s="366">
        <v>4404</v>
      </c>
      <c r="C4421" s="278" t="s">
        <v>46</v>
      </c>
      <c r="D4421" s="370" t="s">
        <v>4767</v>
      </c>
      <c r="E4421" s="366" t="s">
        <v>682</v>
      </c>
      <c r="F4421" s="359"/>
      <c r="G4421" s="366">
        <v>231</v>
      </c>
      <c r="H4421" s="367">
        <v>18</v>
      </c>
      <c r="I4421" s="357"/>
      <c r="J4421" s="373" t="s">
        <v>683</v>
      </c>
      <c r="K4421" s="277"/>
      <c r="L4421" s="276" t="s">
        <v>49</v>
      </c>
      <c r="M4421" s="276" t="s">
        <v>50</v>
      </c>
      <c r="N4421" s="374" t="s">
        <v>684</v>
      </c>
    </row>
    <row r="4422" spans="1:14" ht="24" customHeight="1">
      <c r="A4422" s="249"/>
      <c r="B4422" s="363">
        <v>4405</v>
      </c>
      <c r="C4422" s="278" t="s">
        <v>46</v>
      </c>
      <c r="D4422" s="370" t="s">
        <v>4768</v>
      </c>
      <c r="E4422" s="366" t="s">
        <v>682</v>
      </c>
      <c r="F4422" s="359"/>
      <c r="G4422" s="366">
        <v>231</v>
      </c>
      <c r="H4422" s="367">
        <v>19</v>
      </c>
      <c r="I4422" s="357"/>
      <c r="J4422" s="373" t="s">
        <v>683</v>
      </c>
      <c r="K4422" s="277"/>
      <c r="L4422" s="276" t="s">
        <v>49</v>
      </c>
      <c r="M4422" s="276" t="s">
        <v>50</v>
      </c>
      <c r="N4422" s="374" t="s">
        <v>684</v>
      </c>
    </row>
    <row r="4423" spans="1:14" ht="24" customHeight="1">
      <c r="A4423" s="249"/>
      <c r="B4423" s="366">
        <v>4406</v>
      </c>
      <c r="C4423" s="278" t="s">
        <v>46</v>
      </c>
      <c r="D4423" s="370" t="s">
        <v>4769</v>
      </c>
      <c r="E4423" s="366" t="s">
        <v>682</v>
      </c>
      <c r="F4423" s="359"/>
      <c r="G4423" s="366">
        <v>231</v>
      </c>
      <c r="H4423" s="367">
        <v>20</v>
      </c>
      <c r="I4423" s="357"/>
      <c r="J4423" s="373" t="s">
        <v>683</v>
      </c>
      <c r="K4423" s="277"/>
      <c r="L4423" s="276" t="s">
        <v>49</v>
      </c>
      <c r="M4423" s="276" t="s">
        <v>50</v>
      </c>
      <c r="N4423" s="374" t="s">
        <v>684</v>
      </c>
    </row>
    <row r="4424" spans="1:14" ht="24" customHeight="1">
      <c r="A4424" s="249"/>
      <c r="B4424" s="366">
        <v>4407</v>
      </c>
      <c r="C4424" s="278" t="s">
        <v>46</v>
      </c>
      <c r="D4424" s="370" t="s">
        <v>4770</v>
      </c>
      <c r="E4424" s="366" t="s">
        <v>682</v>
      </c>
      <c r="F4424" s="359"/>
      <c r="G4424" s="366">
        <v>232</v>
      </c>
      <c r="H4424" s="367">
        <v>1</v>
      </c>
      <c r="I4424" s="357"/>
      <c r="J4424" s="373" t="s">
        <v>683</v>
      </c>
      <c r="K4424" s="277"/>
      <c r="L4424" s="276" t="s">
        <v>49</v>
      </c>
      <c r="M4424" s="276" t="s">
        <v>50</v>
      </c>
      <c r="N4424" s="374" t="s">
        <v>684</v>
      </c>
    </row>
    <row r="4425" spans="1:14" ht="24" customHeight="1">
      <c r="A4425" s="249"/>
      <c r="B4425" s="363">
        <v>4408</v>
      </c>
      <c r="C4425" s="278" t="s">
        <v>46</v>
      </c>
      <c r="D4425" s="370" t="s">
        <v>4771</v>
      </c>
      <c r="E4425" s="366" t="s">
        <v>682</v>
      </c>
      <c r="F4425" s="359"/>
      <c r="G4425" s="366">
        <v>232</v>
      </c>
      <c r="H4425" s="367">
        <v>2</v>
      </c>
      <c r="I4425" s="357"/>
      <c r="J4425" s="373" t="s">
        <v>683</v>
      </c>
      <c r="K4425" s="277"/>
      <c r="L4425" s="276" t="s">
        <v>49</v>
      </c>
      <c r="M4425" s="276" t="s">
        <v>50</v>
      </c>
      <c r="N4425" s="374" t="s">
        <v>684</v>
      </c>
    </row>
    <row r="4426" spans="1:14" ht="24" customHeight="1">
      <c r="A4426" s="249"/>
      <c r="B4426" s="366">
        <v>4409</v>
      </c>
      <c r="C4426" s="278" t="s">
        <v>46</v>
      </c>
      <c r="D4426" s="370" t="s">
        <v>4771</v>
      </c>
      <c r="E4426" s="366" t="s">
        <v>682</v>
      </c>
      <c r="F4426" s="359"/>
      <c r="G4426" s="366">
        <v>232</v>
      </c>
      <c r="H4426" s="367">
        <v>3</v>
      </c>
      <c r="I4426" s="357"/>
      <c r="J4426" s="373" t="s">
        <v>683</v>
      </c>
      <c r="K4426" s="277"/>
      <c r="L4426" s="276" t="s">
        <v>49</v>
      </c>
      <c r="M4426" s="276" t="s">
        <v>50</v>
      </c>
      <c r="N4426" s="374" t="s">
        <v>684</v>
      </c>
    </row>
    <row r="4427" spans="1:14" ht="24" customHeight="1">
      <c r="A4427" s="249"/>
      <c r="B4427" s="366">
        <v>4410</v>
      </c>
      <c r="C4427" s="278" t="s">
        <v>46</v>
      </c>
      <c r="D4427" s="370" t="s">
        <v>4771</v>
      </c>
      <c r="E4427" s="366" t="s">
        <v>682</v>
      </c>
      <c r="F4427" s="359"/>
      <c r="G4427" s="366">
        <v>232</v>
      </c>
      <c r="H4427" s="367">
        <v>4</v>
      </c>
      <c r="I4427" s="357"/>
      <c r="J4427" s="373" t="s">
        <v>683</v>
      </c>
      <c r="K4427" s="277"/>
      <c r="L4427" s="276" t="s">
        <v>49</v>
      </c>
      <c r="M4427" s="276" t="s">
        <v>50</v>
      </c>
      <c r="N4427" s="374" t="s">
        <v>684</v>
      </c>
    </row>
    <row r="4428" spans="1:14" ht="24" customHeight="1">
      <c r="A4428" s="249"/>
      <c r="B4428" s="363">
        <v>4411</v>
      </c>
      <c r="C4428" s="278" t="s">
        <v>46</v>
      </c>
      <c r="D4428" s="370" t="s">
        <v>4771</v>
      </c>
      <c r="E4428" s="366" t="s">
        <v>682</v>
      </c>
      <c r="F4428" s="359"/>
      <c r="G4428" s="366">
        <v>232</v>
      </c>
      <c r="H4428" s="367">
        <v>5</v>
      </c>
      <c r="I4428" s="357"/>
      <c r="J4428" s="373" t="s">
        <v>683</v>
      </c>
      <c r="K4428" s="277"/>
      <c r="L4428" s="276" t="s">
        <v>49</v>
      </c>
      <c r="M4428" s="276" t="s">
        <v>50</v>
      </c>
      <c r="N4428" s="374" t="s">
        <v>684</v>
      </c>
    </row>
    <row r="4429" spans="1:14" ht="24" customHeight="1">
      <c r="A4429" s="249"/>
      <c r="B4429" s="366">
        <v>4412</v>
      </c>
      <c r="C4429" s="278" t="s">
        <v>46</v>
      </c>
      <c r="D4429" s="370" t="s">
        <v>4771</v>
      </c>
      <c r="E4429" s="366" t="s">
        <v>682</v>
      </c>
      <c r="F4429" s="359"/>
      <c r="G4429" s="366">
        <v>232</v>
      </c>
      <c r="H4429" s="367">
        <v>6</v>
      </c>
      <c r="I4429" s="357"/>
      <c r="J4429" s="373" t="s">
        <v>683</v>
      </c>
      <c r="K4429" s="277"/>
      <c r="L4429" s="276" t="s">
        <v>49</v>
      </c>
      <c r="M4429" s="276" t="s">
        <v>50</v>
      </c>
      <c r="N4429" s="374" t="s">
        <v>684</v>
      </c>
    </row>
    <row r="4430" spans="1:14" ht="24" customHeight="1">
      <c r="A4430" s="249"/>
      <c r="B4430" s="366">
        <v>4413</v>
      </c>
      <c r="C4430" s="278" t="s">
        <v>46</v>
      </c>
      <c r="D4430" s="370" t="s">
        <v>4771</v>
      </c>
      <c r="E4430" s="366" t="s">
        <v>682</v>
      </c>
      <c r="F4430" s="359"/>
      <c r="G4430" s="366">
        <v>232</v>
      </c>
      <c r="H4430" s="367">
        <v>7</v>
      </c>
      <c r="I4430" s="357"/>
      <c r="J4430" s="373" t="s">
        <v>683</v>
      </c>
      <c r="K4430" s="277"/>
      <c r="L4430" s="276" t="s">
        <v>49</v>
      </c>
      <c r="M4430" s="276" t="s">
        <v>50</v>
      </c>
      <c r="N4430" s="374" t="s">
        <v>684</v>
      </c>
    </row>
    <row r="4431" spans="1:14" ht="24" customHeight="1">
      <c r="A4431" s="249"/>
      <c r="B4431" s="363">
        <v>4414</v>
      </c>
      <c r="C4431" s="278" t="s">
        <v>46</v>
      </c>
      <c r="D4431" s="370" t="s">
        <v>4771</v>
      </c>
      <c r="E4431" s="366" t="s">
        <v>682</v>
      </c>
      <c r="F4431" s="359"/>
      <c r="G4431" s="366">
        <v>232</v>
      </c>
      <c r="H4431" s="367">
        <v>8</v>
      </c>
      <c r="I4431" s="357"/>
      <c r="J4431" s="373" t="s">
        <v>683</v>
      </c>
      <c r="K4431" s="277"/>
      <c r="L4431" s="276" t="s">
        <v>49</v>
      </c>
      <c r="M4431" s="276" t="s">
        <v>50</v>
      </c>
      <c r="N4431" s="374" t="s">
        <v>684</v>
      </c>
    </row>
    <row r="4432" spans="1:14" ht="24" customHeight="1">
      <c r="A4432" s="249"/>
      <c r="B4432" s="366">
        <v>4415</v>
      </c>
      <c r="C4432" s="278" t="s">
        <v>46</v>
      </c>
      <c r="D4432" s="370" t="s">
        <v>4771</v>
      </c>
      <c r="E4432" s="366" t="s">
        <v>682</v>
      </c>
      <c r="F4432" s="359"/>
      <c r="G4432" s="366">
        <v>232</v>
      </c>
      <c r="H4432" s="367">
        <v>9</v>
      </c>
      <c r="I4432" s="357"/>
      <c r="J4432" s="373" t="s">
        <v>683</v>
      </c>
      <c r="K4432" s="277"/>
      <c r="L4432" s="276" t="s">
        <v>49</v>
      </c>
      <c r="M4432" s="276" t="s">
        <v>50</v>
      </c>
      <c r="N4432" s="374" t="s">
        <v>684</v>
      </c>
    </row>
    <row r="4433" spans="1:14" ht="24" customHeight="1">
      <c r="A4433" s="249"/>
      <c r="B4433" s="366">
        <v>4416</v>
      </c>
      <c r="C4433" s="278" t="s">
        <v>46</v>
      </c>
      <c r="D4433" s="370" t="s">
        <v>4771</v>
      </c>
      <c r="E4433" s="366" t="s">
        <v>682</v>
      </c>
      <c r="F4433" s="359"/>
      <c r="G4433" s="366">
        <v>232</v>
      </c>
      <c r="H4433" s="367">
        <v>10</v>
      </c>
      <c r="I4433" s="357"/>
      <c r="J4433" s="373" t="s">
        <v>683</v>
      </c>
      <c r="K4433" s="277"/>
      <c r="L4433" s="276" t="s">
        <v>49</v>
      </c>
      <c r="M4433" s="276" t="s">
        <v>50</v>
      </c>
      <c r="N4433" s="374" t="s">
        <v>684</v>
      </c>
    </row>
    <row r="4434" spans="1:14" ht="24" customHeight="1">
      <c r="A4434" s="249"/>
      <c r="B4434" s="363">
        <v>4417</v>
      </c>
      <c r="C4434" s="278" t="s">
        <v>46</v>
      </c>
      <c r="D4434" s="370" t="s">
        <v>4771</v>
      </c>
      <c r="E4434" s="366" t="s">
        <v>682</v>
      </c>
      <c r="F4434" s="359"/>
      <c r="G4434" s="366">
        <v>232</v>
      </c>
      <c r="H4434" s="367">
        <v>11</v>
      </c>
      <c r="I4434" s="357"/>
      <c r="J4434" s="373" t="s">
        <v>683</v>
      </c>
      <c r="K4434" s="277"/>
      <c r="L4434" s="276" t="s">
        <v>49</v>
      </c>
      <c r="M4434" s="276" t="s">
        <v>50</v>
      </c>
      <c r="N4434" s="374" t="s">
        <v>684</v>
      </c>
    </row>
    <row r="4435" spans="1:14" ht="24" customHeight="1">
      <c r="A4435" s="249"/>
      <c r="B4435" s="366">
        <v>4418</v>
      </c>
      <c r="C4435" s="278" t="s">
        <v>46</v>
      </c>
      <c r="D4435" s="370" t="s">
        <v>4771</v>
      </c>
      <c r="E4435" s="366" t="s">
        <v>682</v>
      </c>
      <c r="F4435" s="359"/>
      <c r="G4435" s="366">
        <v>232</v>
      </c>
      <c r="H4435" s="367">
        <v>12</v>
      </c>
      <c r="I4435" s="357"/>
      <c r="J4435" s="373" t="s">
        <v>683</v>
      </c>
      <c r="K4435" s="277"/>
      <c r="L4435" s="276" t="s">
        <v>49</v>
      </c>
      <c r="M4435" s="276" t="s">
        <v>50</v>
      </c>
      <c r="N4435" s="374" t="s">
        <v>684</v>
      </c>
    </row>
    <row r="4436" spans="1:14" ht="24" customHeight="1">
      <c r="A4436" s="249"/>
      <c r="B4436" s="366">
        <v>4419</v>
      </c>
      <c r="C4436" s="278" t="s">
        <v>46</v>
      </c>
      <c r="D4436" s="370" t="s">
        <v>4771</v>
      </c>
      <c r="E4436" s="366" t="s">
        <v>682</v>
      </c>
      <c r="F4436" s="359"/>
      <c r="G4436" s="366">
        <v>232</v>
      </c>
      <c r="H4436" s="367">
        <v>13</v>
      </c>
      <c r="I4436" s="357"/>
      <c r="J4436" s="373" t="s">
        <v>683</v>
      </c>
      <c r="K4436" s="277"/>
      <c r="L4436" s="276" t="s">
        <v>49</v>
      </c>
      <c r="M4436" s="276" t="s">
        <v>50</v>
      </c>
      <c r="N4436" s="374" t="s">
        <v>684</v>
      </c>
    </row>
    <row r="4437" spans="1:14" ht="24" customHeight="1">
      <c r="A4437" s="249"/>
      <c r="B4437" s="363">
        <v>4420</v>
      </c>
      <c r="C4437" s="278" t="s">
        <v>46</v>
      </c>
      <c r="D4437" s="370" t="s">
        <v>4771</v>
      </c>
      <c r="E4437" s="366" t="s">
        <v>682</v>
      </c>
      <c r="F4437" s="359"/>
      <c r="G4437" s="366">
        <v>232</v>
      </c>
      <c r="H4437" s="367">
        <v>14</v>
      </c>
      <c r="I4437" s="357"/>
      <c r="J4437" s="373" t="s">
        <v>683</v>
      </c>
      <c r="K4437" s="277"/>
      <c r="L4437" s="276" t="s">
        <v>49</v>
      </c>
      <c r="M4437" s="276" t="s">
        <v>50</v>
      </c>
      <c r="N4437" s="374" t="s">
        <v>684</v>
      </c>
    </row>
    <row r="4438" spans="1:14" ht="24" customHeight="1">
      <c r="A4438" s="249"/>
      <c r="B4438" s="366">
        <v>4421</v>
      </c>
      <c r="C4438" s="278" t="s">
        <v>46</v>
      </c>
      <c r="D4438" s="370" t="s">
        <v>4771</v>
      </c>
      <c r="E4438" s="366" t="s">
        <v>682</v>
      </c>
      <c r="F4438" s="359"/>
      <c r="G4438" s="366">
        <v>232</v>
      </c>
      <c r="H4438" s="367">
        <v>15</v>
      </c>
      <c r="I4438" s="357"/>
      <c r="J4438" s="373" t="s">
        <v>683</v>
      </c>
      <c r="K4438" s="277"/>
      <c r="L4438" s="276" t="s">
        <v>49</v>
      </c>
      <c r="M4438" s="276" t="s">
        <v>50</v>
      </c>
      <c r="N4438" s="374" t="s">
        <v>684</v>
      </c>
    </row>
    <row r="4439" spans="1:14" ht="24" customHeight="1">
      <c r="A4439" s="249"/>
      <c r="B4439" s="366">
        <v>4422</v>
      </c>
      <c r="C4439" s="278" t="s">
        <v>46</v>
      </c>
      <c r="D4439" s="370" t="s">
        <v>4771</v>
      </c>
      <c r="E4439" s="366" t="s">
        <v>682</v>
      </c>
      <c r="F4439" s="359"/>
      <c r="G4439" s="366">
        <v>232</v>
      </c>
      <c r="H4439" s="367">
        <v>16</v>
      </c>
      <c r="I4439" s="357"/>
      <c r="J4439" s="373" t="s">
        <v>683</v>
      </c>
      <c r="K4439" s="277"/>
      <c r="L4439" s="276" t="s">
        <v>49</v>
      </c>
      <c r="M4439" s="276" t="s">
        <v>50</v>
      </c>
      <c r="N4439" s="374" t="s">
        <v>684</v>
      </c>
    </row>
    <row r="4440" spans="1:14" ht="24" customHeight="1">
      <c r="A4440" s="249"/>
      <c r="B4440" s="363">
        <v>4423</v>
      </c>
      <c r="C4440" s="278" t="s">
        <v>46</v>
      </c>
      <c r="D4440" s="370" t="s">
        <v>4771</v>
      </c>
      <c r="E4440" s="366" t="s">
        <v>682</v>
      </c>
      <c r="F4440" s="359"/>
      <c r="G4440" s="366">
        <v>232</v>
      </c>
      <c r="H4440" s="367">
        <v>17</v>
      </c>
      <c r="I4440" s="357"/>
      <c r="J4440" s="373" t="s">
        <v>683</v>
      </c>
      <c r="K4440" s="277"/>
      <c r="L4440" s="276" t="s">
        <v>49</v>
      </c>
      <c r="M4440" s="276" t="s">
        <v>50</v>
      </c>
      <c r="N4440" s="374" t="s">
        <v>684</v>
      </c>
    </row>
    <row r="4441" spans="1:14" ht="24" customHeight="1">
      <c r="A4441" s="249"/>
      <c r="B4441" s="366">
        <v>4424</v>
      </c>
      <c r="C4441" s="278" t="s">
        <v>46</v>
      </c>
      <c r="D4441" s="370" t="s">
        <v>4771</v>
      </c>
      <c r="E4441" s="366" t="s">
        <v>682</v>
      </c>
      <c r="F4441" s="359"/>
      <c r="G4441" s="366">
        <v>232</v>
      </c>
      <c r="H4441" s="367">
        <v>18</v>
      </c>
      <c r="I4441" s="357"/>
      <c r="J4441" s="373" t="s">
        <v>683</v>
      </c>
      <c r="K4441" s="277"/>
      <c r="L4441" s="276" t="s">
        <v>49</v>
      </c>
      <c r="M4441" s="276" t="s">
        <v>50</v>
      </c>
      <c r="N4441" s="374" t="s">
        <v>684</v>
      </c>
    </row>
    <row r="4442" spans="1:14" ht="24" customHeight="1">
      <c r="A4442" s="249"/>
      <c r="B4442" s="366">
        <v>4425</v>
      </c>
      <c r="C4442" s="278" t="s">
        <v>46</v>
      </c>
      <c r="D4442" s="370" t="s">
        <v>4771</v>
      </c>
      <c r="E4442" s="366" t="s">
        <v>682</v>
      </c>
      <c r="F4442" s="359"/>
      <c r="G4442" s="366">
        <v>232</v>
      </c>
      <c r="H4442" s="367">
        <v>19</v>
      </c>
      <c r="I4442" s="357"/>
      <c r="J4442" s="373" t="s">
        <v>683</v>
      </c>
      <c r="K4442" s="277"/>
      <c r="L4442" s="276" t="s">
        <v>49</v>
      </c>
      <c r="M4442" s="276" t="s">
        <v>50</v>
      </c>
      <c r="N4442" s="374" t="s">
        <v>684</v>
      </c>
    </row>
    <row r="4443" spans="1:14" ht="24" customHeight="1">
      <c r="A4443" s="249"/>
      <c r="B4443" s="363">
        <v>4426</v>
      </c>
      <c r="C4443" s="278" t="s">
        <v>46</v>
      </c>
      <c r="D4443" s="370" t="s">
        <v>4771</v>
      </c>
      <c r="E4443" s="366" t="s">
        <v>682</v>
      </c>
      <c r="F4443" s="359"/>
      <c r="G4443" s="366">
        <v>232</v>
      </c>
      <c r="H4443" s="367">
        <v>20</v>
      </c>
      <c r="I4443" s="357"/>
      <c r="J4443" s="373" t="s">
        <v>683</v>
      </c>
      <c r="K4443" s="277"/>
      <c r="L4443" s="276" t="s">
        <v>49</v>
      </c>
      <c r="M4443" s="276" t="s">
        <v>50</v>
      </c>
      <c r="N4443" s="374" t="s">
        <v>684</v>
      </c>
    </row>
    <row r="4444" spans="1:14" ht="24" customHeight="1">
      <c r="A4444" s="249"/>
      <c r="B4444" s="366">
        <v>4427</v>
      </c>
      <c r="C4444" s="278" t="s">
        <v>46</v>
      </c>
      <c r="D4444" s="370" t="s">
        <v>4771</v>
      </c>
      <c r="E4444" s="366" t="s">
        <v>682</v>
      </c>
      <c r="F4444" s="359"/>
      <c r="G4444" s="366">
        <v>233</v>
      </c>
      <c r="H4444" s="367">
        <v>1</v>
      </c>
      <c r="I4444" s="357"/>
      <c r="J4444" s="373" t="s">
        <v>683</v>
      </c>
      <c r="K4444" s="277"/>
      <c r="L4444" s="276" t="s">
        <v>49</v>
      </c>
      <c r="M4444" s="276" t="s">
        <v>50</v>
      </c>
      <c r="N4444" s="374" t="s">
        <v>684</v>
      </c>
    </row>
    <row r="4445" spans="1:14" ht="24" customHeight="1">
      <c r="A4445" s="249"/>
      <c r="B4445" s="366">
        <v>4428</v>
      </c>
      <c r="C4445" s="278" t="s">
        <v>46</v>
      </c>
      <c r="D4445" s="370" t="s">
        <v>4771</v>
      </c>
      <c r="E4445" s="366" t="s">
        <v>682</v>
      </c>
      <c r="F4445" s="359"/>
      <c r="G4445" s="366">
        <v>233</v>
      </c>
      <c r="H4445" s="367">
        <v>2</v>
      </c>
      <c r="I4445" s="357"/>
      <c r="J4445" s="373" t="s">
        <v>683</v>
      </c>
      <c r="K4445" s="277"/>
      <c r="L4445" s="276" t="s">
        <v>49</v>
      </c>
      <c r="M4445" s="276" t="s">
        <v>50</v>
      </c>
      <c r="N4445" s="374" t="s">
        <v>684</v>
      </c>
    </row>
    <row r="4446" spans="1:14" ht="24" customHeight="1">
      <c r="A4446" s="249"/>
      <c r="B4446" s="363">
        <v>4429</v>
      </c>
      <c r="C4446" s="278" t="s">
        <v>46</v>
      </c>
      <c r="D4446" s="370" t="s">
        <v>4771</v>
      </c>
      <c r="E4446" s="366" t="s">
        <v>682</v>
      </c>
      <c r="F4446" s="359"/>
      <c r="G4446" s="366">
        <v>233</v>
      </c>
      <c r="H4446" s="367">
        <v>3</v>
      </c>
      <c r="I4446" s="357"/>
      <c r="J4446" s="373" t="s">
        <v>683</v>
      </c>
      <c r="K4446" s="277"/>
      <c r="L4446" s="276" t="s">
        <v>49</v>
      </c>
      <c r="M4446" s="276" t="s">
        <v>50</v>
      </c>
      <c r="N4446" s="374" t="s">
        <v>684</v>
      </c>
    </row>
    <row r="4447" spans="1:14" ht="24" customHeight="1">
      <c r="A4447" s="249"/>
      <c r="B4447" s="366">
        <v>4430</v>
      </c>
      <c r="C4447" s="278" t="s">
        <v>46</v>
      </c>
      <c r="D4447" s="370" t="s">
        <v>4771</v>
      </c>
      <c r="E4447" s="366" t="s">
        <v>682</v>
      </c>
      <c r="F4447" s="359"/>
      <c r="G4447" s="366">
        <v>233</v>
      </c>
      <c r="H4447" s="367">
        <v>4</v>
      </c>
      <c r="I4447" s="357"/>
      <c r="J4447" s="373" t="s">
        <v>683</v>
      </c>
      <c r="K4447" s="277"/>
      <c r="L4447" s="276" t="s">
        <v>49</v>
      </c>
      <c r="M4447" s="276" t="s">
        <v>50</v>
      </c>
      <c r="N4447" s="374" t="s">
        <v>684</v>
      </c>
    </row>
    <row r="4448" spans="1:14" ht="24" customHeight="1">
      <c r="A4448" s="249"/>
      <c r="B4448" s="366">
        <v>4431</v>
      </c>
      <c r="C4448" s="278" t="s">
        <v>46</v>
      </c>
      <c r="D4448" s="370" t="s">
        <v>4771</v>
      </c>
      <c r="E4448" s="366" t="s">
        <v>682</v>
      </c>
      <c r="F4448" s="359"/>
      <c r="G4448" s="366">
        <v>233</v>
      </c>
      <c r="H4448" s="367">
        <v>5</v>
      </c>
      <c r="I4448" s="357"/>
      <c r="J4448" s="373" t="s">
        <v>683</v>
      </c>
      <c r="K4448" s="277"/>
      <c r="L4448" s="276" t="s">
        <v>49</v>
      </c>
      <c r="M4448" s="276" t="s">
        <v>50</v>
      </c>
      <c r="N4448" s="374" t="s">
        <v>684</v>
      </c>
    </row>
    <row r="4449" spans="1:14" ht="24" customHeight="1">
      <c r="A4449" s="249"/>
      <c r="B4449" s="363">
        <v>4432</v>
      </c>
      <c r="C4449" s="278" t="s">
        <v>46</v>
      </c>
      <c r="D4449" s="370" t="s">
        <v>4771</v>
      </c>
      <c r="E4449" s="366" t="s">
        <v>682</v>
      </c>
      <c r="F4449" s="359"/>
      <c r="G4449" s="366">
        <v>233</v>
      </c>
      <c r="H4449" s="367">
        <v>6</v>
      </c>
      <c r="I4449" s="357"/>
      <c r="J4449" s="373" t="s">
        <v>683</v>
      </c>
      <c r="K4449" s="277"/>
      <c r="L4449" s="276" t="s">
        <v>49</v>
      </c>
      <c r="M4449" s="276" t="s">
        <v>50</v>
      </c>
      <c r="N4449" s="374" t="s">
        <v>684</v>
      </c>
    </row>
    <row r="4450" spans="1:14" ht="24" customHeight="1">
      <c r="A4450" s="249"/>
      <c r="B4450" s="366">
        <v>4433</v>
      </c>
      <c r="C4450" s="278" t="s">
        <v>46</v>
      </c>
      <c r="D4450" s="370" t="s">
        <v>4771</v>
      </c>
      <c r="E4450" s="366" t="s">
        <v>682</v>
      </c>
      <c r="F4450" s="359"/>
      <c r="G4450" s="366">
        <v>233</v>
      </c>
      <c r="H4450" s="367">
        <v>7</v>
      </c>
      <c r="I4450" s="357"/>
      <c r="J4450" s="373" t="s">
        <v>683</v>
      </c>
      <c r="K4450" s="277"/>
      <c r="L4450" s="276" t="s">
        <v>49</v>
      </c>
      <c r="M4450" s="276" t="s">
        <v>50</v>
      </c>
      <c r="N4450" s="374" t="s">
        <v>684</v>
      </c>
    </row>
    <row r="4451" spans="1:14" ht="24" customHeight="1">
      <c r="A4451" s="249"/>
      <c r="B4451" s="366">
        <v>4434</v>
      </c>
      <c r="C4451" s="278" t="s">
        <v>46</v>
      </c>
      <c r="D4451" s="370" t="s">
        <v>4771</v>
      </c>
      <c r="E4451" s="366" t="s">
        <v>682</v>
      </c>
      <c r="F4451" s="359"/>
      <c r="G4451" s="366">
        <v>233</v>
      </c>
      <c r="H4451" s="367">
        <v>8</v>
      </c>
      <c r="I4451" s="357"/>
      <c r="J4451" s="373" t="s">
        <v>683</v>
      </c>
      <c r="K4451" s="277"/>
      <c r="L4451" s="276" t="s">
        <v>49</v>
      </c>
      <c r="M4451" s="276" t="s">
        <v>50</v>
      </c>
      <c r="N4451" s="374" t="s">
        <v>684</v>
      </c>
    </row>
    <row r="4452" spans="1:14" ht="24" customHeight="1">
      <c r="A4452" s="249"/>
      <c r="B4452" s="363">
        <v>4435</v>
      </c>
      <c r="C4452" s="278" t="s">
        <v>46</v>
      </c>
      <c r="D4452" s="370" t="s">
        <v>4771</v>
      </c>
      <c r="E4452" s="366" t="s">
        <v>682</v>
      </c>
      <c r="F4452" s="359"/>
      <c r="G4452" s="366">
        <v>233</v>
      </c>
      <c r="H4452" s="367">
        <v>9</v>
      </c>
      <c r="I4452" s="357"/>
      <c r="J4452" s="373" t="s">
        <v>683</v>
      </c>
      <c r="K4452" s="277"/>
      <c r="L4452" s="276" t="s">
        <v>49</v>
      </c>
      <c r="M4452" s="276" t="s">
        <v>50</v>
      </c>
      <c r="N4452" s="374" t="s">
        <v>684</v>
      </c>
    </row>
    <row r="4453" spans="1:14" ht="24" customHeight="1">
      <c r="A4453" s="249"/>
      <c r="B4453" s="366">
        <v>4436</v>
      </c>
      <c r="C4453" s="278" t="s">
        <v>46</v>
      </c>
      <c r="D4453" s="370" t="s">
        <v>4771</v>
      </c>
      <c r="E4453" s="366" t="s">
        <v>682</v>
      </c>
      <c r="F4453" s="359"/>
      <c r="G4453" s="366">
        <v>233</v>
      </c>
      <c r="H4453" s="367">
        <v>10</v>
      </c>
      <c r="I4453" s="357"/>
      <c r="J4453" s="373" t="s">
        <v>683</v>
      </c>
      <c r="K4453" s="277"/>
      <c r="L4453" s="276" t="s">
        <v>49</v>
      </c>
      <c r="M4453" s="276" t="s">
        <v>50</v>
      </c>
      <c r="N4453" s="374" t="s">
        <v>684</v>
      </c>
    </row>
    <row r="4454" spans="1:14" ht="24" customHeight="1">
      <c r="A4454" s="249"/>
      <c r="B4454" s="366">
        <v>4437</v>
      </c>
      <c r="C4454" s="278" t="s">
        <v>46</v>
      </c>
      <c r="D4454" s="370" t="s">
        <v>4771</v>
      </c>
      <c r="E4454" s="366" t="s">
        <v>682</v>
      </c>
      <c r="F4454" s="359"/>
      <c r="G4454" s="366">
        <v>233</v>
      </c>
      <c r="H4454" s="367">
        <v>11</v>
      </c>
      <c r="I4454" s="357"/>
      <c r="J4454" s="373" t="s">
        <v>683</v>
      </c>
      <c r="K4454" s="277"/>
      <c r="L4454" s="276" t="s">
        <v>49</v>
      </c>
      <c r="M4454" s="276" t="s">
        <v>50</v>
      </c>
      <c r="N4454" s="374" t="s">
        <v>684</v>
      </c>
    </row>
    <row r="4455" spans="1:14" ht="24" customHeight="1">
      <c r="A4455" s="249"/>
      <c r="B4455" s="363">
        <v>4438</v>
      </c>
      <c r="C4455" s="278" t="s">
        <v>46</v>
      </c>
      <c r="D4455" s="370" t="s">
        <v>4771</v>
      </c>
      <c r="E4455" s="366" t="s">
        <v>682</v>
      </c>
      <c r="F4455" s="359"/>
      <c r="G4455" s="366">
        <v>233</v>
      </c>
      <c r="H4455" s="367">
        <v>12</v>
      </c>
      <c r="I4455" s="357"/>
      <c r="J4455" s="373" t="s">
        <v>683</v>
      </c>
      <c r="K4455" s="277"/>
      <c r="L4455" s="276" t="s">
        <v>49</v>
      </c>
      <c r="M4455" s="276" t="s">
        <v>50</v>
      </c>
      <c r="N4455" s="374" t="s">
        <v>684</v>
      </c>
    </row>
    <row r="4456" spans="1:14" ht="24" customHeight="1">
      <c r="A4456" s="249"/>
      <c r="B4456" s="366">
        <v>4439</v>
      </c>
      <c r="C4456" s="278" t="s">
        <v>46</v>
      </c>
      <c r="D4456" s="370" t="s">
        <v>4771</v>
      </c>
      <c r="E4456" s="366" t="s">
        <v>682</v>
      </c>
      <c r="F4456" s="359"/>
      <c r="G4456" s="366">
        <v>233</v>
      </c>
      <c r="H4456" s="367">
        <v>13</v>
      </c>
      <c r="I4456" s="357"/>
      <c r="J4456" s="373" t="s">
        <v>683</v>
      </c>
      <c r="K4456" s="277"/>
      <c r="L4456" s="276" t="s">
        <v>49</v>
      </c>
      <c r="M4456" s="276" t="s">
        <v>50</v>
      </c>
      <c r="N4456" s="374" t="s">
        <v>684</v>
      </c>
    </row>
    <row r="4457" spans="1:14" ht="24" customHeight="1">
      <c r="A4457" s="249"/>
      <c r="B4457" s="366">
        <v>4440</v>
      </c>
      <c r="C4457" s="278" t="s">
        <v>46</v>
      </c>
      <c r="D4457" s="370" t="s">
        <v>4771</v>
      </c>
      <c r="E4457" s="366" t="s">
        <v>682</v>
      </c>
      <c r="F4457" s="359"/>
      <c r="G4457" s="366">
        <v>233</v>
      </c>
      <c r="H4457" s="367">
        <v>14</v>
      </c>
      <c r="I4457" s="357"/>
      <c r="J4457" s="373" t="s">
        <v>683</v>
      </c>
      <c r="K4457" s="277"/>
      <c r="L4457" s="276" t="s">
        <v>49</v>
      </c>
      <c r="M4457" s="276" t="s">
        <v>50</v>
      </c>
      <c r="N4457" s="374" t="s">
        <v>684</v>
      </c>
    </row>
    <row r="4458" spans="1:14" ht="24" customHeight="1">
      <c r="A4458" s="249"/>
      <c r="B4458" s="363">
        <v>4441</v>
      </c>
      <c r="C4458" s="278" t="s">
        <v>46</v>
      </c>
      <c r="D4458" s="370" t="s">
        <v>4771</v>
      </c>
      <c r="E4458" s="366" t="s">
        <v>682</v>
      </c>
      <c r="F4458" s="359"/>
      <c r="G4458" s="366">
        <v>233</v>
      </c>
      <c r="H4458" s="367">
        <v>15</v>
      </c>
      <c r="I4458" s="357"/>
      <c r="J4458" s="373" t="s">
        <v>683</v>
      </c>
      <c r="K4458" s="277"/>
      <c r="L4458" s="276" t="s">
        <v>49</v>
      </c>
      <c r="M4458" s="276" t="s">
        <v>50</v>
      </c>
      <c r="N4458" s="374" t="s">
        <v>684</v>
      </c>
    </row>
    <row r="4459" spans="1:14" ht="24" customHeight="1">
      <c r="A4459" s="249"/>
      <c r="B4459" s="366">
        <v>4442</v>
      </c>
      <c r="C4459" s="278" t="s">
        <v>46</v>
      </c>
      <c r="D4459" s="370" t="s">
        <v>4771</v>
      </c>
      <c r="E4459" s="366" t="s">
        <v>682</v>
      </c>
      <c r="F4459" s="359"/>
      <c r="G4459" s="366">
        <v>233</v>
      </c>
      <c r="H4459" s="367">
        <v>16</v>
      </c>
      <c r="I4459" s="357"/>
      <c r="J4459" s="373" t="s">
        <v>683</v>
      </c>
      <c r="K4459" s="277"/>
      <c r="L4459" s="276" t="s">
        <v>49</v>
      </c>
      <c r="M4459" s="276" t="s">
        <v>50</v>
      </c>
      <c r="N4459" s="374" t="s">
        <v>684</v>
      </c>
    </row>
    <row r="4460" spans="1:14" ht="24" customHeight="1">
      <c r="A4460" s="249"/>
      <c r="B4460" s="366">
        <v>4443</v>
      </c>
      <c r="C4460" s="278" t="s">
        <v>46</v>
      </c>
      <c r="D4460" s="370" t="s">
        <v>4771</v>
      </c>
      <c r="E4460" s="366" t="s">
        <v>682</v>
      </c>
      <c r="F4460" s="359"/>
      <c r="G4460" s="366">
        <v>233</v>
      </c>
      <c r="H4460" s="367">
        <v>17</v>
      </c>
      <c r="I4460" s="357"/>
      <c r="J4460" s="373" t="s">
        <v>683</v>
      </c>
      <c r="K4460" s="277"/>
      <c r="L4460" s="276" t="s">
        <v>49</v>
      </c>
      <c r="M4460" s="276" t="s">
        <v>50</v>
      </c>
      <c r="N4460" s="374" t="s">
        <v>684</v>
      </c>
    </row>
    <row r="4461" spans="1:14" ht="24" customHeight="1">
      <c r="A4461" s="249"/>
      <c r="B4461" s="363">
        <v>4444</v>
      </c>
      <c r="C4461" s="278" t="s">
        <v>46</v>
      </c>
      <c r="D4461" s="370" t="s">
        <v>4771</v>
      </c>
      <c r="E4461" s="366" t="s">
        <v>682</v>
      </c>
      <c r="F4461" s="359"/>
      <c r="G4461" s="366">
        <v>233</v>
      </c>
      <c r="H4461" s="367">
        <v>18</v>
      </c>
      <c r="I4461" s="357"/>
      <c r="J4461" s="373" t="s">
        <v>683</v>
      </c>
      <c r="K4461" s="277"/>
      <c r="L4461" s="276" t="s">
        <v>49</v>
      </c>
      <c r="M4461" s="276" t="s">
        <v>50</v>
      </c>
      <c r="N4461" s="374" t="s">
        <v>684</v>
      </c>
    </row>
    <row r="4462" spans="1:14" ht="24" customHeight="1">
      <c r="A4462" s="249"/>
      <c r="B4462" s="366">
        <v>4445</v>
      </c>
      <c r="C4462" s="278" t="s">
        <v>46</v>
      </c>
      <c r="D4462" s="370" t="s">
        <v>4771</v>
      </c>
      <c r="E4462" s="366" t="s">
        <v>682</v>
      </c>
      <c r="F4462" s="359"/>
      <c r="G4462" s="366">
        <v>233</v>
      </c>
      <c r="H4462" s="367">
        <v>19</v>
      </c>
      <c r="I4462" s="357"/>
      <c r="J4462" s="373" t="s">
        <v>683</v>
      </c>
      <c r="K4462" s="277"/>
      <c r="L4462" s="276" t="s">
        <v>49</v>
      </c>
      <c r="M4462" s="276" t="s">
        <v>50</v>
      </c>
      <c r="N4462" s="374" t="s">
        <v>684</v>
      </c>
    </row>
    <row r="4463" spans="1:14" ht="24" customHeight="1">
      <c r="A4463" s="249"/>
      <c r="B4463" s="366">
        <v>4446</v>
      </c>
      <c r="C4463" s="278" t="s">
        <v>46</v>
      </c>
      <c r="D4463" s="370" t="s">
        <v>4771</v>
      </c>
      <c r="E4463" s="366" t="s">
        <v>682</v>
      </c>
      <c r="F4463" s="359"/>
      <c r="G4463" s="366">
        <v>233</v>
      </c>
      <c r="H4463" s="367">
        <v>20</v>
      </c>
      <c r="I4463" s="357"/>
      <c r="J4463" s="373" t="s">
        <v>683</v>
      </c>
      <c r="K4463" s="277"/>
      <c r="L4463" s="276" t="s">
        <v>49</v>
      </c>
      <c r="M4463" s="276" t="s">
        <v>50</v>
      </c>
      <c r="N4463" s="374" t="s">
        <v>684</v>
      </c>
    </row>
    <row r="4464" spans="1:14" ht="24" customHeight="1">
      <c r="A4464" s="249"/>
      <c r="B4464" s="363">
        <v>4447</v>
      </c>
      <c r="C4464" s="278" t="s">
        <v>46</v>
      </c>
      <c r="D4464" s="370" t="s">
        <v>4771</v>
      </c>
      <c r="E4464" s="366" t="s">
        <v>682</v>
      </c>
      <c r="F4464" s="359"/>
      <c r="G4464" s="366">
        <v>234</v>
      </c>
      <c r="H4464" s="367">
        <v>1</v>
      </c>
      <c r="I4464" s="357"/>
      <c r="J4464" s="373" t="s">
        <v>683</v>
      </c>
      <c r="K4464" s="277"/>
      <c r="L4464" s="276" t="s">
        <v>49</v>
      </c>
      <c r="M4464" s="276" t="s">
        <v>50</v>
      </c>
      <c r="N4464" s="374" t="s">
        <v>684</v>
      </c>
    </row>
    <row r="4465" spans="1:14" ht="24" customHeight="1">
      <c r="A4465" s="249"/>
      <c r="B4465" s="366">
        <v>4448</v>
      </c>
      <c r="C4465" s="278" t="s">
        <v>46</v>
      </c>
      <c r="D4465" s="370" t="s">
        <v>4771</v>
      </c>
      <c r="E4465" s="366" t="s">
        <v>682</v>
      </c>
      <c r="F4465" s="359"/>
      <c r="G4465" s="366">
        <v>234</v>
      </c>
      <c r="H4465" s="367">
        <v>2</v>
      </c>
      <c r="I4465" s="357"/>
      <c r="J4465" s="373" t="s">
        <v>683</v>
      </c>
      <c r="K4465" s="277"/>
      <c r="L4465" s="276" t="s">
        <v>49</v>
      </c>
      <c r="M4465" s="276" t="s">
        <v>50</v>
      </c>
      <c r="N4465" s="374" t="s">
        <v>684</v>
      </c>
    </row>
    <row r="4466" spans="1:14" ht="24" customHeight="1">
      <c r="A4466" s="249"/>
      <c r="B4466" s="366">
        <v>4449</v>
      </c>
      <c r="C4466" s="278" t="s">
        <v>46</v>
      </c>
      <c r="D4466" s="370" t="s">
        <v>4771</v>
      </c>
      <c r="E4466" s="366" t="s">
        <v>682</v>
      </c>
      <c r="F4466" s="359"/>
      <c r="G4466" s="366">
        <v>234</v>
      </c>
      <c r="H4466" s="367">
        <v>3</v>
      </c>
      <c r="I4466" s="357"/>
      <c r="J4466" s="373" t="s">
        <v>683</v>
      </c>
      <c r="K4466" s="277"/>
      <c r="L4466" s="276" t="s">
        <v>49</v>
      </c>
      <c r="M4466" s="276" t="s">
        <v>50</v>
      </c>
      <c r="N4466" s="374" t="s">
        <v>684</v>
      </c>
    </row>
    <row r="4467" spans="1:14" ht="24" customHeight="1">
      <c r="A4467" s="249"/>
      <c r="B4467" s="363">
        <v>4450</v>
      </c>
      <c r="C4467" s="278" t="s">
        <v>46</v>
      </c>
      <c r="D4467" s="370" t="s">
        <v>4771</v>
      </c>
      <c r="E4467" s="366" t="s">
        <v>682</v>
      </c>
      <c r="F4467" s="359"/>
      <c r="G4467" s="366">
        <v>234</v>
      </c>
      <c r="H4467" s="367">
        <v>4</v>
      </c>
      <c r="I4467" s="357"/>
      <c r="J4467" s="373" t="s">
        <v>683</v>
      </c>
      <c r="K4467" s="277"/>
      <c r="L4467" s="276" t="s">
        <v>49</v>
      </c>
      <c r="M4467" s="276" t="s">
        <v>50</v>
      </c>
      <c r="N4467" s="374" t="s">
        <v>684</v>
      </c>
    </row>
    <row r="4468" spans="1:14" ht="24" customHeight="1">
      <c r="A4468" s="249"/>
      <c r="B4468" s="366">
        <v>4451</v>
      </c>
      <c r="C4468" s="278" t="s">
        <v>46</v>
      </c>
      <c r="D4468" s="370" t="s">
        <v>4771</v>
      </c>
      <c r="E4468" s="366" t="s">
        <v>682</v>
      </c>
      <c r="F4468" s="359"/>
      <c r="G4468" s="366">
        <v>234</v>
      </c>
      <c r="H4468" s="367">
        <v>5</v>
      </c>
      <c r="I4468" s="357"/>
      <c r="J4468" s="373" t="s">
        <v>683</v>
      </c>
      <c r="K4468" s="277"/>
      <c r="L4468" s="276" t="s">
        <v>49</v>
      </c>
      <c r="M4468" s="276" t="s">
        <v>50</v>
      </c>
      <c r="N4468" s="374" t="s">
        <v>684</v>
      </c>
    </row>
    <row r="4469" spans="1:14" ht="24" customHeight="1">
      <c r="A4469" s="249"/>
      <c r="B4469" s="366">
        <v>4452</v>
      </c>
      <c r="C4469" s="278" t="s">
        <v>46</v>
      </c>
      <c r="D4469" s="370" t="s">
        <v>4771</v>
      </c>
      <c r="E4469" s="366" t="s">
        <v>682</v>
      </c>
      <c r="F4469" s="359"/>
      <c r="G4469" s="366">
        <v>234</v>
      </c>
      <c r="H4469" s="367">
        <v>6</v>
      </c>
      <c r="I4469" s="357"/>
      <c r="J4469" s="373" t="s">
        <v>683</v>
      </c>
      <c r="K4469" s="277"/>
      <c r="L4469" s="276" t="s">
        <v>49</v>
      </c>
      <c r="M4469" s="276" t="s">
        <v>50</v>
      </c>
      <c r="N4469" s="374" t="s">
        <v>684</v>
      </c>
    </row>
    <row r="4470" spans="1:14" ht="24" customHeight="1">
      <c r="A4470" s="249"/>
      <c r="B4470" s="363">
        <v>4453</v>
      </c>
      <c r="C4470" s="278" t="s">
        <v>46</v>
      </c>
      <c r="D4470" s="370" t="s">
        <v>4771</v>
      </c>
      <c r="E4470" s="366" t="s">
        <v>682</v>
      </c>
      <c r="F4470" s="359"/>
      <c r="G4470" s="366">
        <v>234</v>
      </c>
      <c r="H4470" s="367">
        <v>7</v>
      </c>
      <c r="I4470" s="357"/>
      <c r="J4470" s="373" t="s">
        <v>683</v>
      </c>
      <c r="K4470" s="277"/>
      <c r="L4470" s="276" t="s">
        <v>49</v>
      </c>
      <c r="M4470" s="276" t="s">
        <v>50</v>
      </c>
      <c r="N4470" s="374" t="s">
        <v>684</v>
      </c>
    </row>
    <row r="4471" spans="1:14" ht="24" customHeight="1">
      <c r="A4471" s="249"/>
      <c r="B4471" s="366">
        <v>4454</v>
      </c>
      <c r="C4471" s="278" t="s">
        <v>46</v>
      </c>
      <c r="D4471" s="370" t="s">
        <v>4771</v>
      </c>
      <c r="E4471" s="366" t="s">
        <v>682</v>
      </c>
      <c r="F4471" s="359"/>
      <c r="G4471" s="366">
        <v>234</v>
      </c>
      <c r="H4471" s="367">
        <v>8</v>
      </c>
      <c r="I4471" s="357"/>
      <c r="J4471" s="373" t="s">
        <v>683</v>
      </c>
      <c r="K4471" s="277"/>
      <c r="L4471" s="276" t="s">
        <v>49</v>
      </c>
      <c r="M4471" s="276" t="s">
        <v>50</v>
      </c>
      <c r="N4471" s="374" t="s">
        <v>684</v>
      </c>
    </row>
    <row r="4472" spans="1:14" ht="24" customHeight="1">
      <c r="A4472" s="249"/>
      <c r="B4472" s="366">
        <v>4455</v>
      </c>
      <c r="C4472" s="278" t="s">
        <v>46</v>
      </c>
      <c r="D4472" s="370" t="s">
        <v>4771</v>
      </c>
      <c r="E4472" s="366" t="s">
        <v>682</v>
      </c>
      <c r="F4472" s="359"/>
      <c r="G4472" s="366">
        <v>234</v>
      </c>
      <c r="H4472" s="367">
        <v>9</v>
      </c>
      <c r="I4472" s="357"/>
      <c r="J4472" s="373" t="s">
        <v>683</v>
      </c>
      <c r="K4472" s="277"/>
      <c r="L4472" s="276" t="s">
        <v>49</v>
      </c>
      <c r="M4472" s="276" t="s">
        <v>50</v>
      </c>
      <c r="N4472" s="374" t="s">
        <v>684</v>
      </c>
    </row>
    <row r="4473" spans="1:14" ht="24" customHeight="1">
      <c r="A4473" s="249"/>
      <c r="B4473" s="363">
        <v>4456</v>
      </c>
      <c r="C4473" s="278" t="s">
        <v>46</v>
      </c>
      <c r="D4473" s="370" t="s">
        <v>4771</v>
      </c>
      <c r="E4473" s="366" t="s">
        <v>682</v>
      </c>
      <c r="F4473" s="359"/>
      <c r="G4473" s="366">
        <v>234</v>
      </c>
      <c r="H4473" s="367">
        <v>10</v>
      </c>
      <c r="I4473" s="357"/>
      <c r="J4473" s="373" t="s">
        <v>683</v>
      </c>
      <c r="K4473" s="277"/>
      <c r="L4473" s="276" t="s">
        <v>49</v>
      </c>
      <c r="M4473" s="276" t="s">
        <v>50</v>
      </c>
      <c r="N4473" s="374" t="s">
        <v>684</v>
      </c>
    </row>
    <row r="4474" spans="1:14" ht="24" customHeight="1">
      <c r="A4474" s="249"/>
      <c r="B4474" s="366">
        <v>4457</v>
      </c>
      <c r="C4474" s="278" t="s">
        <v>46</v>
      </c>
      <c r="D4474" s="370" t="s">
        <v>4771</v>
      </c>
      <c r="E4474" s="366" t="s">
        <v>682</v>
      </c>
      <c r="F4474" s="359"/>
      <c r="G4474" s="366">
        <v>234</v>
      </c>
      <c r="H4474" s="367">
        <v>11</v>
      </c>
      <c r="I4474" s="357"/>
      <c r="J4474" s="373" t="s">
        <v>683</v>
      </c>
      <c r="K4474" s="277"/>
      <c r="L4474" s="276" t="s">
        <v>49</v>
      </c>
      <c r="M4474" s="276" t="s">
        <v>50</v>
      </c>
      <c r="N4474" s="374" t="s">
        <v>684</v>
      </c>
    </row>
    <row r="4475" spans="1:14" ht="24" customHeight="1">
      <c r="A4475" s="249"/>
      <c r="B4475" s="366">
        <v>4458</v>
      </c>
      <c r="C4475" s="278" t="s">
        <v>46</v>
      </c>
      <c r="D4475" s="370" t="s">
        <v>4771</v>
      </c>
      <c r="E4475" s="366" t="s">
        <v>682</v>
      </c>
      <c r="F4475" s="359"/>
      <c r="G4475" s="366">
        <v>234</v>
      </c>
      <c r="H4475" s="367">
        <v>12</v>
      </c>
      <c r="I4475" s="357"/>
      <c r="J4475" s="373" t="s">
        <v>683</v>
      </c>
      <c r="K4475" s="277"/>
      <c r="L4475" s="276" t="s">
        <v>49</v>
      </c>
      <c r="M4475" s="276" t="s">
        <v>50</v>
      </c>
      <c r="N4475" s="374" t="s">
        <v>684</v>
      </c>
    </row>
    <row r="4476" spans="1:14" ht="24" customHeight="1">
      <c r="A4476" s="249"/>
      <c r="B4476" s="363">
        <v>4459</v>
      </c>
      <c r="C4476" s="278" t="s">
        <v>46</v>
      </c>
      <c r="D4476" s="370" t="s">
        <v>4771</v>
      </c>
      <c r="E4476" s="366" t="s">
        <v>682</v>
      </c>
      <c r="F4476" s="359"/>
      <c r="G4476" s="366">
        <v>234</v>
      </c>
      <c r="H4476" s="367">
        <v>13</v>
      </c>
      <c r="I4476" s="357"/>
      <c r="J4476" s="373" t="s">
        <v>683</v>
      </c>
      <c r="K4476" s="277"/>
      <c r="L4476" s="276" t="s">
        <v>49</v>
      </c>
      <c r="M4476" s="276" t="s">
        <v>50</v>
      </c>
      <c r="N4476" s="374" t="s">
        <v>684</v>
      </c>
    </row>
    <row r="4477" spans="1:14" ht="24" customHeight="1">
      <c r="A4477" s="249"/>
      <c r="B4477" s="366">
        <v>4460</v>
      </c>
      <c r="C4477" s="278" t="s">
        <v>46</v>
      </c>
      <c r="D4477" s="370" t="s">
        <v>4771</v>
      </c>
      <c r="E4477" s="366" t="s">
        <v>682</v>
      </c>
      <c r="F4477" s="359"/>
      <c r="G4477" s="366">
        <v>234</v>
      </c>
      <c r="H4477" s="367">
        <v>14</v>
      </c>
      <c r="I4477" s="357"/>
      <c r="J4477" s="373" t="s">
        <v>683</v>
      </c>
      <c r="K4477" s="277"/>
      <c r="L4477" s="276" t="s">
        <v>49</v>
      </c>
      <c r="M4477" s="276" t="s">
        <v>50</v>
      </c>
      <c r="N4477" s="374" t="s">
        <v>684</v>
      </c>
    </row>
    <row r="4478" spans="1:14" ht="24" customHeight="1">
      <c r="A4478" s="249"/>
      <c r="B4478" s="366">
        <v>4461</v>
      </c>
      <c r="C4478" s="278" t="s">
        <v>46</v>
      </c>
      <c r="D4478" s="370" t="s">
        <v>4771</v>
      </c>
      <c r="E4478" s="366" t="s">
        <v>682</v>
      </c>
      <c r="F4478" s="359"/>
      <c r="G4478" s="366">
        <v>234</v>
      </c>
      <c r="H4478" s="367">
        <v>15</v>
      </c>
      <c r="I4478" s="357"/>
      <c r="J4478" s="373" t="s">
        <v>683</v>
      </c>
      <c r="K4478" s="277"/>
      <c r="L4478" s="276" t="s">
        <v>49</v>
      </c>
      <c r="M4478" s="276" t="s">
        <v>50</v>
      </c>
      <c r="N4478" s="374" t="s">
        <v>684</v>
      </c>
    </row>
    <row r="4479" spans="1:14" ht="24" customHeight="1">
      <c r="A4479" s="249"/>
      <c r="B4479" s="363">
        <v>4462</v>
      </c>
      <c r="C4479" s="278" t="s">
        <v>46</v>
      </c>
      <c r="D4479" s="370" t="s">
        <v>4771</v>
      </c>
      <c r="E4479" s="366" t="s">
        <v>682</v>
      </c>
      <c r="F4479" s="359"/>
      <c r="G4479" s="366">
        <v>234</v>
      </c>
      <c r="H4479" s="367">
        <v>16</v>
      </c>
      <c r="I4479" s="357"/>
      <c r="J4479" s="373" t="s">
        <v>683</v>
      </c>
      <c r="K4479" s="277"/>
      <c r="L4479" s="276" t="s">
        <v>49</v>
      </c>
      <c r="M4479" s="276" t="s">
        <v>50</v>
      </c>
      <c r="N4479" s="374" t="s">
        <v>684</v>
      </c>
    </row>
    <row r="4480" spans="1:14" ht="24" customHeight="1">
      <c r="A4480" s="249"/>
      <c r="B4480" s="366">
        <v>4463</v>
      </c>
      <c r="C4480" s="278" t="s">
        <v>46</v>
      </c>
      <c r="D4480" s="370" t="s">
        <v>4771</v>
      </c>
      <c r="E4480" s="366" t="s">
        <v>682</v>
      </c>
      <c r="F4480" s="359"/>
      <c r="G4480" s="366">
        <v>234</v>
      </c>
      <c r="H4480" s="367">
        <v>17</v>
      </c>
      <c r="I4480" s="357"/>
      <c r="J4480" s="373" t="s">
        <v>683</v>
      </c>
      <c r="K4480" s="277"/>
      <c r="L4480" s="276" t="s">
        <v>49</v>
      </c>
      <c r="M4480" s="276" t="s">
        <v>50</v>
      </c>
      <c r="N4480" s="374" t="s">
        <v>684</v>
      </c>
    </row>
    <row r="4481" spans="1:14" ht="24" customHeight="1">
      <c r="A4481" s="249"/>
      <c r="B4481" s="366">
        <v>4464</v>
      </c>
      <c r="C4481" s="278" t="s">
        <v>46</v>
      </c>
      <c r="D4481" s="370" t="s">
        <v>4771</v>
      </c>
      <c r="E4481" s="366" t="s">
        <v>682</v>
      </c>
      <c r="F4481" s="359"/>
      <c r="G4481" s="366">
        <v>234</v>
      </c>
      <c r="H4481" s="367">
        <v>18</v>
      </c>
      <c r="I4481" s="357"/>
      <c r="J4481" s="373" t="s">
        <v>683</v>
      </c>
      <c r="K4481" s="277"/>
      <c r="L4481" s="276" t="s">
        <v>49</v>
      </c>
      <c r="M4481" s="276" t="s">
        <v>50</v>
      </c>
      <c r="N4481" s="374" t="s">
        <v>684</v>
      </c>
    </row>
    <row r="4482" spans="1:14" ht="24" customHeight="1">
      <c r="A4482" s="249"/>
      <c r="B4482" s="363">
        <v>4465</v>
      </c>
      <c r="C4482" s="278" t="s">
        <v>46</v>
      </c>
      <c r="D4482" s="370" t="s">
        <v>4771</v>
      </c>
      <c r="E4482" s="366" t="s">
        <v>682</v>
      </c>
      <c r="F4482" s="359"/>
      <c r="G4482" s="366">
        <v>234</v>
      </c>
      <c r="H4482" s="367">
        <v>19</v>
      </c>
      <c r="I4482" s="357"/>
      <c r="J4482" s="373" t="s">
        <v>683</v>
      </c>
      <c r="K4482" s="277"/>
      <c r="L4482" s="276" t="s">
        <v>49</v>
      </c>
      <c r="M4482" s="276" t="s">
        <v>50</v>
      </c>
      <c r="N4482" s="374" t="s">
        <v>684</v>
      </c>
    </row>
    <row r="4483" spans="1:14" ht="24" customHeight="1">
      <c r="A4483" s="249"/>
      <c r="B4483" s="366">
        <v>4466</v>
      </c>
      <c r="C4483" s="278" t="s">
        <v>46</v>
      </c>
      <c r="D4483" s="370" t="s">
        <v>4771</v>
      </c>
      <c r="E4483" s="366" t="s">
        <v>682</v>
      </c>
      <c r="F4483" s="359"/>
      <c r="G4483" s="366">
        <v>234</v>
      </c>
      <c r="H4483" s="367">
        <v>20</v>
      </c>
      <c r="I4483" s="357"/>
      <c r="J4483" s="373" t="s">
        <v>683</v>
      </c>
      <c r="K4483" s="277"/>
      <c r="L4483" s="276" t="s">
        <v>49</v>
      </c>
      <c r="M4483" s="276" t="s">
        <v>50</v>
      </c>
      <c r="N4483" s="374" t="s">
        <v>684</v>
      </c>
    </row>
    <row r="4484" spans="1:14" ht="24" customHeight="1">
      <c r="A4484" s="249"/>
      <c r="B4484" s="366">
        <v>4467</v>
      </c>
      <c r="C4484" s="278" t="s">
        <v>46</v>
      </c>
      <c r="D4484" s="370" t="s">
        <v>4771</v>
      </c>
      <c r="E4484" s="366" t="s">
        <v>682</v>
      </c>
      <c r="F4484" s="359"/>
      <c r="G4484" s="366">
        <v>235</v>
      </c>
      <c r="H4484" s="367">
        <v>1</v>
      </c>
      <c r="I4484" s="357"/>
      <c r="J4484" s="373" t="s">
        <v>683</v>
      </c>
      <c r="K4484" s="277"/>
      <c r="L4484" s="276" t="s">
        <v>49</v>
      </c>
      <c r="M4484" s="276" t="s">
        <v>50</v>
      </c>
      <c r="N4484" s="374" t="s">
        <v>684</v>
      </c>
    </row>
    <row r="4485" spans="1:14" ht="24" customHeight="1">
      <c r="A4485" s="249"/>
      <c r="B4485" s="363">
        <v>4468</v>
      </c>
      <c r="C4485" s="278" t="s">
        <v>46</v>
      </c>
      <c r="D4485" s="370" t="s">
        <v>4772</v>
      </c>
      <c r="E4485" s="366" t="s">
        <v>682</v>
      </c>
      <c r="F4485" s="359"/>
      <c r="G4485" s="366">
        <v>235</v>
      </c>
      <c r="H4485" s="367">
        <v>2</v>
      </c>
      <c r="I4485" s="357"/>
      <c r="J4485" s="373" t="s">
        <v>683</v>
      </c>
      <c r="K4485" s="277"/>
      <c r="L4485" s="276" t="s">
        <v>49</v>
      </c>
      <c r="M4485" s="276" t="s">
        <v>50</v>
      </c>
      <c r="N4485" s="374" t="s">
        <v>684</v>
      </c>
    </row>
    <row r="4486" spans="1:14" ht="24" customHeight="1">
      <c r="A4486" s="249"/>
      <c r="B4486" s="366">
        <v>4469</v>
      </c>
      <c r="C4486" s="278" t="s">
        <v>46</v>
      </c>
      <c r="D4486" s="370" t="s">
        <v>4773</v>
      </c>
      <c r="E4486" s="366" t="s">
        <v>682</v>
      </c>
      <c r="F4486" s="359"/>
      <c r="G4486" s="366">
        <v>235</v>
      </c>
      <c r="H4486" s="367">
        <v>3</v>
      </c>
      <c r="I4486" s="357"/>
      <c r="J4486" s="373" t="s">
        <v>683</v>
      </c>
      <c r="K4486" s="277"/>
      <c r="L4486" s="276" t="s">
        <v>49</v>
      </c>
      <c r="M4486" s="276" t="s">
        <v>50</v>
      </c>
      <c r="N4486" s="374" t="s">
        <v>684</v>
      </c>
    </row>
    <row r="4487" spans="1:14" ht="24" customHeight="1">
      <c r="A4487" s="249"/>
      <c r="B4487" s="366">
        <v>4470</v>
      </c>
      <c r="C4487" s="278" t="s">
        <v>46</v>
      </c>
      <c r="D4487" s="370" t="s">
        <v>4774</v>
      </c>
      <c r="E4487" s="366" t="s">
        <v>682</v>
      </c>
      <c r="F4487" s="359"/>
      <c r="G4487" s="366">
        <v>235</v>
      </c>
      <c r="H4487" s="367">
        <v>4</v>
      </c>
      <c r="I4487" s="357"/>
      <c r="J4487" s="373" t="s">
        <v>683</v>
      </c>
      <c r="K4487" s="277"/>
      <c r="L4487" s="276" t="s">
        <v>49</v>
      </c>
      <c r="M4487" s="276" t="s">
        <v>50</v>
      </c>
      <c r="N4487" s="374" t="s">
        <v>684</v>
      </c>
    </row>
    <row r="4488" spans="1:14" ht="24" customHeight="1">
      <c r="A4488" s="249"/>
      <c r="B4488" s="363">
        <v>4471</v>
      </c>
      <c r="C4488" s="278" t="s">
        <v>46</v>
      </c>
      <c r="D4488" s="370" t="s">
        <v>4775</v>
      </c>
      <c r="E4488" s="366" t="s">
        <v>682</v>
      </c>
      <c r="F4488" s="359"/>
      <c r="G4488" s="366">
        <v>235</v>
      </c>
      <c r="H4488" s="367">
        <v>5</v>
      </c>
      <c r="I4488" s="357"/>
      <c r="J4488" s="373" t="s">
        <v>683</v>
      </c>
      <c r="K4488" s="277"/>
      <c r="L4488" s="276" t="s">
        <v>49</v>
      </c>
      <c r="M4488" s="276" t="s">
        <v>50</v>
      </c>
      <c r="N4488" s="374" t="s">
        <v>684</v>
      </c>
    </row>
    <row r="4489" spans="1:14" ht="24" customHeight="1">
      <c r="A4489" s="249"/>
      <c r="B4489" s="366">
        <v>4472</v>
      </c>
      <c r="C4489" s="278" t="s">
        <v>46</v>
      </c>
      <c r="D4489" s="370" t="s">
        <v>4776</v>
      </c>
      <c r="E4489" s="366" t="s">
        <v>682</v>
      </c>
      <c r="F4489" s="359"/>
      <c r="G4489" s="366">
        <v>235</v>
      </c>
      <c r="H4489" s="367">
        <v>6</v>
      </c>
      <c r="I4489" s="357"/>
      <c r="J4489" s="373" t="s">
        <v>683</v>
      </c>
      <c r="K4489" s="277"/>
      <c r="L4489" s="276" t="s">
        <v>49</v>
      </c>
      <c r="M4489" s="276" t="s">
        <v>50</v>
      </c>
      <c r="N4489" s="374" t="s">
        <v>684</v>
      </c>
    </row>
    <row r="4490" spans="1:14" ht="24" customHeight="1">
      <c r="A4490" s="249"/>
      <c r="B4490" s="366">
        <v>4473</v>
      </c>
      <c r="C4490" s="278" t="s">
        <v>46</v>
      </c>
      <c r="D4490" s="370" t="s">
        <v>4777</v>
      </c>
      <c r="E4490" s="366" t="s">
        <v>682</v>
      </c>
      <c r="F4490" s="359"/>
      <c r="G4490" s="366">
        <v>235</v>
      </c>
      <c r="H4490" s="367">
        <v>7</v>
      </c>
      <c r="I4490" s="357"/>
      <c r="J4490" s="373" t="s">
        <v>683</v>
      </c>
      <c r="K4490" s="277"/>
      <c r="L4490" s="276" t="s">
        <v>49</v>
      </c>
      <c r="M4490" s="276" t="s">
        <v>50</v>
      </c>
      <c r="N4490" s="374" t="s">
        <v>684</v>
      </c>
    </row>
    <row r="4491" spans="1:14" ht="24" customHeight="1">
      <c r="A4491" s="249"/>
      <c r="B4491" s="363">
        <v>4474</v>
      </c>
      <c r="C4491" s="278" t="s">
        <v>46</v>
      </c>
      <c r="D4491" s="370" t="s">
        <v>4778</v>
      </c>
      <c r="E4491" s="366" t="s">
        <v>682</v>
      </c>
      <c r="F4491" s="359"/>
      <c r="G4491" s="366">
        <v>235</v>
      </c>
      <c r="H4491" s="367">
        <v>8</v>
      </c>
      <c r="I4491" s="357"/>
      <c r="J4491" s="373" t="s">
        <v>683</v>
      </c>
      <c r="K4491" s="277"/>
      <c r="L4491" s="276" t="s">
        <v>49</v>
      </c>
      <c r="M4491" s="276" t="s">
        <v>50</v>
      </c>
      <c r="N4491" s="374" t="s">
        <v>684</v>
      </c>
    </row>
    <row r="4492" spans="1:14" ht="24" customHeight="1">
      <c r="A4492" s="249"/>
      <c r="B4492" s="366">
        <v>4475</v>
      </c>
      <c r="C4492" s="278" t="s">
        <v>46</v>
      </c>
      <c r="D4492" s="370" t="s">
        <v>4779</v>
      </c>
      <c r="E4492" s="366" t="s">
        <v>682</v>
      </c>
      <c r="F4492" s="359"/>
      <c r="G4492" s="366">
        <v>235</v>
      </c>
      <c r="H4492" s="367">
        <v>9</v>
      </c>
      <c r="I4492" s="357"/>
      <c r="J4492" s="373" t="s">
        <v>683</v>
      </c>
      <c r="K4492" s="277"/>
      <c r="L4492" s="276" t="s">
        <v>49</v>
      </c>
      <c r="M4492" s="276" t="s">
        <v>50</v>
      </c>
      <c r="N4492" s="374" t="s">
        <v>684</v>
      </c>
    </row>
    <row r="4493" spans="1:14" ht="24" customHeight="1">
      <c r="A4493" s="249"/>
      <c r="B4493" s="366">
        <v>4476</v>
      </c>
      <c r="C4493" s="278" t="s">
        <v>46</v>
      </c>
      <c r="D4493" s="370" t="s">
        <v>4780</v>
      </c>
      <c r="E4493" s="366" t="s">
        <v>682</v>
      </c>
      <c r="F4493" s="359"/>
      <c r="G4493" s="366">
        <v>235</v>
      </c>
      <c r="H4493" s="367">
        <v>10</v>
      </c>
      <c r="I4493" s="357"/>
      <c r="J4493" s="373" t="s">
        <v>683</v>
      </c>
      <c r="K4493" s="277"/>
      <c r="L4493" s="276" t="s">
        <v>49</v>
      </c>
      <c r="M4493" s="276" t="s">
        <v>50</v>
      </c>
      <c r="N4493" s="374" t="s">
        <v>684</v>
      </c>
    </row>
    <row r="4494" spans="1:14" ht="24" customHeight="1">
      <c r="A4494" s="249"/>
      <c r="B4494" s="363">
        <v>4477</v>
      </c>
      <c r="C4494" s="278" t="s">
        <v>46</v>
      </c>
      <c r="D4494" s="370" t="s">
        <v>4781</v>
      </c>
      <c r="E4494" s="366" t="s">
        <v>682</v>
      </c>
      <c r="F4494" s="359"/>
      <c r="G4494" s="366">
        <v>235</v>
      </c>
      <c r="H4494" s="367">
        <v>11</v>
      </c>
      <c r="I4494" s="357"/>
      <c r="J4494" s="373" t="s">
        <v>683</v>
      </c>
      <c r="K4494" s="277"/>
      <c r="L4494" s="276" t="s">
        <v>49</v>
      </c>
      <c r="M4494" s="276" t="s">
        <v>50</v>
      </c>
      <c r="N4494" s="374" t="s">
        <v>684</v>
      </c>
    </row>
    <row r="4495" spans="1:14" ht="24" customHeight="1">
      <c r="A4495" s="249"/>
      <c r="B4495" s="366">
        <v>4478</v>
      </c>
      <c r="C4495" s="278" t="s">
        <v>46</v>
      </c>
      <c r="D4495" s="370" t="s">
        <v>4782</v>
      </c>
      <c r="E4495" s="366" t="s">
        <v>682</v>
      </c>
      <c r="F4495" s="359"/>
      <c r="G4495" s="366">
        <v>235</v>
      </c>
      <c r="H4495" s="367">
        <v>12</v>
      </c>
      <c r="I4495" s="357"/>
      <c r="J4495" s="373" t="s">
        <v>683</v>
      </c>
      <c r="K4495" s="277"/>
      <c r="L4495" s="276" t="s">
        <v>49</v>
      </c>
      <c r="M4495" s="276" t="s">
        <v>50</v>
      </c>
      <c r="N4495" s="374" t="s">
        <v>684</v>
      </c>
    </row>
    <row r="4496" spans="1:14" ht="24" customHeight="1">
      <c r="A4496" s="249"/>
      <c r="B4496" s="366">
        <v>4479</v>
      </c>
      <c r="C4496" s="278" t="s">
        <v>46</v>
      </c>
      <c r="D4496" s="370" t="s">
        <v>4783</v>
      </c>
      <c r="E4496" s="366" t="s">
        <v>682</v>
      </c>
      <c r="F4496" s="359"/>
      <c r="G4496" s="366">
        <v>235</v>
      </c>
      <c r="H4496" s="367">
        <v>13</v>
      </c>
      <c r="I4496" s="357"/>
      <c r="J4496" s="373" t="s">
        <v>683</v>
      </c>
      <c r="K4496" s="277"/>
      <c r="L4496" s="276" t="s">
        <v>49</v>
      </c>
      <c r="M4496" s="276" t="s">
        <v>50</v>
      </c>
      <c r="N4496" s="374" t="s">
        <v>684</v>
      </c>
    </row>
    <row r="4497" spans="1:14" ht="24" customHeight="1">
      <c r="A4497" s="249"/>
      <c r="B4497" s="363">
        <v>4480</v>
      </c>
      <c r="C4497" s="278" t="s">
        <v>46</v>
      </c>
      <c r="D4497" s="370" t="s">
        <v>4784</v>
      </c>
      <c r="E4497" s="366" t="s">
        <v>682</v>
      </c>
      <c r="F4497" s="359"/>
      <c r="G4497" s="366">
        <v>235</v>
      </c>
      <c r="H4497" s="367">
        <v>14</v>
      </c>
      <c r="I4497" s="357"/>
      <c r="J4497" s="373" t="s">
        <v>683</v>
      </c>
      <c r="K4497" s="277"/>
      <c r="L4497" s="276" t="s">
        <v>49</v>
      </c>
      <c r="M4497" s="276" t="s">
        <v>50</v>
      </c>
      <c r="N4497" s="374" t="s">
        <v>684</v>
      </c>
    </row>
    <row r="4498" spans="1:14" ht="24" customHeight="1">
      <c r="A4498" s="249"/>
      <c r="B4498" s="366">
        <v>4481</v>
      </c>
      <c r="C4498" s="278" t="s">
        <v>46</v>
      </c>
      <c r="D4498" s="370" t="s">
        <v>4785</v>
      </c>
      <c r="E4498" s="366" t="s">
        <v>682</v>
      </c>
      <c r="F4498" s="359"/>
      <c r="G4498" s="366">
        <v>235</v>
      </c>
      <c r="H4498" s="367">
        <v>15</v>
      </c>
      <c r="I4498" s="357"/>
      <c r="J4498" s="373" t="s">
        <v>683</v>
      </c>
      <c r="K4498" s="277"/>
      <c r="L4498" s="276" t="s">
        <v>49</v>
      </c>
      <c r="M4498" s="276" t="s">
        <v>50</v>
      </c>
      <c r="N4498" s="374" t="s">
        <v>684</v>
      </c>
    </row>
    <row r="4499" spans="1:14" ht="24" customHeight="1">
      <c r="A4499" s="249"/>
      <c r="B4499" s="366">
        <v>4482</v>
      </c>
      <c r="C4499" s="278" t="s">
        <v>46</v>
      </c>
      <c r="D4499" s="370" t="s">
        <v>4786</v>
      </c>
      <c r="E4499" s="366" t="s">
        <v>682</v>
      </c>
      <c r="F4499" s="359"/>
      <c r="G4499" s="366">
        <v>235</v>
      </c>
      <c r="H4499" s="367">
        <v>16</v>
      </c>
      <c r="I4499" s="357"/>
      <c r="J4499" s="373" t="s">
        <v>683</v>
      </c>
      <c r="K4499" s="277"/>
      <c r="L4499" s="276" t="s">
        <v>49</v>
      </c>
      <c r="M4499" s="276" t="s">
        <v>50</v>
      </c>
      <c r="N4499" s="374" t="s">
        <v>684</v>
      </c>
    </row>
    <row r="4500" spans="1:14" ht="24" customHeight="1">
      <c r="A4500" s="249"/>
      <c r="B4500" s="363">
        <v>4483</v>
      </c>
      <c r="C4500" s="278" t="s">
        <v>46</v>
      </c>
      <c r="D4500" s="370" t="s">
        <v>4787</v>
      </c>
      <c r="E4500" s="366" t="s">
        <v>682</v>
      </c>
      <c r="F4500" s="359"/>
      <c r="G4500" s="366">
        <v>235</v>
      </c>
      <c r="H4500" s="367">
        <v>17</v>
      </c>
      <c r="I4500" s="357"/>
      <c r="J4500" s="373" t="s">
        <v>683</v>
      </c>
      <c r="K4500" s="277"/>
      <c r="L4500" s="276" t="s">
        <v>49</v>
      </c>
      <c r="M4500" s="276" t="s">
        <v>50</v>
      </c>
      <c r="N4500" s="374" t="s">
        <v>684</v>
      </c>
    </row>
    <row r="4501" spans="1:14" ht="24" customHeight="1">
      <c r="A4501" s="249"/>
      <c r="B4501" s="366">
        <v>4484</v>
      </c>
      <c r="C4501" s="278" t="s">
        <v>46</v>
      </c>
      <c r="D4501" s="370" t="s">
        <v>4788</v>
      </c>
      <c r="E4501" s="366" t="s">
        <v>682</v>
      </c>
      <c r="F4501" s="359"/>
      <c r="G4501" s="366">
        <v>235</v>
      </c>
      <c r="H4501" s="367">
        <v>18</v>
      </c>
      <c r="I4501" s="357"/>
      <c r="J4501" s="373" t="s">
        <v>683</v>
      </c>
      <c r="K4501" s="277"/>
      <c r="L4501" s="276" t="s">
        <v>49</v>
      </c>
      <c r="M4501" s="276" t="s">
        <v>50</v>
      </c>
      <c r="N4501" s="374" t="s">
        <v>684</v>
      </c>
    </row>
    <row r="4502" spans="1:14" ht="24" customHeight="1">
      <c r="A4502" s="249"/>
      <c r="B4502" s="366">
        <v>4485</v>
      </c>
      <c r="C4502" s="278" t="s">
        <v>46</v>
      </c>
      <c r="D4502" s="370" t="s">
        <v>4789</v>
      </c>
      <c r="E4502" s="366" t="s">
        <v>682</v>
      </c>
      <c r="F4502" s="359"/>
      <c r="G4502" s="366">
        <v>235</v>
      </c>
      <c r="H4502" s="367">
        <v>19</v>
      </c>
      <c r="I4502" s="357"/>
      <c r="J4502" s="373" t="s">
        <v>683</v>
      </c>
      <c r="K4502" s="277"/>
      <c r="L4502" s="276" t="s">
        <v>49</v>
      </c>
      <c r="M4502" s="276" t="s">
        <v>50</v>
      </c>
      <c r="N4502" s="374" t="s">
        <v>684</v>
      </c>
    </row>
    <row r="4503" spans="1:14" ht="24" customHeight="1">
      <c r="A4503" s="249"/>
      <c r="B4503" s="363">
        <v>4486</v>
      </c>
      <c r="C4503" s="278" t="s">
        <v>46</v>
      </c>
      <c r="D4503" s="370" t="s">
        <v>4790</v>
      </c>
      <c r="E4503" s="366" t="s">
        <v>682</v>
      </c>
      <c r="F4503" s="359"/>
      <c r="G4503" s="366">
        <v>235</v>
      </c>
      <c r="H4503" s="367">
        <v>20</v>
      </c>
      <c r="I4503" s="357"/>
      <c r="J4503" s="373" t="s">
        <v>683</v>
      </c>
      <c r="K4503" s="277"/>
      <c r="L4503" s="276" t="s">
        <v>49</v>
      </c>
      <c r="M4503" s="276" t="s">
        <v>50</v>
      </c>
      <c r="N4503" s="374" t="s">
        <v>684</v>
      </c>
    </row>
    <row r="4504" spans="1:14" ht="24" customHeight="1">
      <c r="A4504" s="249"/>
      <c r="B4504" s="366">
        <v>4487</v>
      </c>
      <c r="C4504" s="278" t="s">
        <v>46</v>
      </c>
      <c r="D4504" s="370" t="s">
        <v>4791</v>
      </c>
      <c r="E4504" s="366" t="s">
        <v>682</v>
      </c>
      <c r="F4504" s="359"/>
      <c r="G4504" s="366">
        <v>236</v>
      </c>
      <c r="H4504" s="367">
        <v>1</v>
      </c>
      <c r="I4504" s="357"/>
      <c r="J4504" s="373" t="s">
        <v>683</v>
      </c>
      <c r="K4504" s="277"/>
      <c r="L4504" s="276" t="s">
        <v>49</v>
      </c>
      <c r="M4504" s="276" t="s">
        <v>50</v>
      </c>
      <c r="N4504" s="374" t="s">
        <v>684</v>
      </c>
    </row>
    <row r="4505" spans="1:14" ht="24" customHeight="1">
      <c r="A4505" s="249"/>
      <c r="B4505" s="366">
        <v>4488</v>
      </c>
      <c r="C4505" s="278" t="s">
        <v>46</v>
      </c>
      <c r="D4505" s="370" t="s">
        <v>4792</v>
      </c>
      <c r="E4505" s="366" t="s">
        <v>682</v>
      </c>
      <c r="F4505" s="359"/>
      <c r="G4505" s="366">
        <v>236</v>
      </c>
      <c r="H4505" s="367">
        <v>2</v>
      </c>
      <c r="I4505" s="357"/>
      <c r="J4505" s="373" t="s">
        <v>683</v>
      </c>
      <c r="K4505" s="277"/>
      <c r="L4505" s="276" t="s">
        <v>49</v>
      </c>
      <c r="M4505" s="276" t="s">
        <v>50</v>
      </c>
      <c r="N4505" s="374" t="s">
        <v>684</v>
      </c>
    </row>
    <row r="4506" spans="1:14" ht="24" customHeight="1">
      <c r="A4506" s="249"/>
      <c r="B4506" s="363">
        <v>4489</v>
      </c>
      <c r="C4506" s="278" t="s">
        <v>46</v>
      </c>
      <c r="D4506" s="370" t="s">
        <v>4793</v>
      </c>
      <c r="E4506" s="366" t="s">
        <v>682</v>
      </c>
      <c r="F4506" s="359"/>
      <c r="G4506" s="366">
        <v>236</v>
      </c>
      <c r="H4506" s="367">
        <v>3</v>
      </c>
      <c r="I4506" s="357"/>
      <c r="J4506" s="373" t="s">
        <v>683</v>
      </c>
      <c r="K4506" s="277"/>
      <c r="L4506" s="276" t="s">
        <v>49</v>
      </c>
      <c r="M4506" s="276" t="s">
        <v>50</v>
      </c>
      <c r="N4506" s="374" t="s">
        <v>684</v>
      </c>
    </row>
    <row r="4507" spans="1:14" ht="24" customHeight="1">
      <c r="A4507" s="249"/>
      <c r="B4507" s="366">
        <v>4490</v>
      </c>
      <c r="C4507" s="278" t="s">
        <v>46</v>
      </c>
      <c r="D4507" s="370" t="s">
        <v>4794</v>
      </c>
      <c r="E4507" s="366" t="s">
        <v>682</v>
      </c>
      <c r="F4507" s="359"/>
      <c r="G4507" s="366">
        <v>236</v>
      </c>
      <c r="H4507" s="367">
        <v>4</v>
      </c>
      <c r="I4507" s="357"/>
      <c r="J4507" s="373" t="s">
        <v>683</v>
      </c>
      <c r="K4507" s="277"/>
      <c r="L4507" s="276" t="s">
        <v>49</v>
      </c>
      <c r="M4507" s="276" t="s">
        <v>50</v>
      </c>
      <c r="N4507" s="374" t="s">
        <v>684</v>
      </c>
    </row>
    <row r="4508" spans="1:14" ht="24" customHeight="1">
      <c r="A4508" s="249"/>
      <c r="B4508" s="366">
        <v>4491</v>
      </c>
      <c r="C4508" s="278" t="s">
        <v>46</v>
      </c>
      <c r="D4508" s="370" t="s">
        <v>4795</v>
      </c>
      <c r="E4508" s="366" t="s">
        <v>682</v>
      </c>
      <c r="F4508" s="359"/>
      <c r="G4508" s="366">
        <v>236</v>
      </c>
      <c r="H4508" s="367">
        <v>5</v>
      </c>
      <c r="I4508" s="357"/>
      <c r="J4508" s="373" t="s">
        <v>683</v>
      </c>
      <c r="K4508" s="277"/>
      <c r="L4508" s="276" t="s">
        <v>49</v>
      </c>
      <c r="M4508" s="276" t="s">
        <v>50</v>
      </c>
      <c r="N4508" s="374" t="s">
        <v>684</v>
      </c>
    </row>
    <row r="4509" spans="1:14" ht="24" customHeight="1">
      <c r="A4509" s="249"/>
      <c r="B4509" s="363">
        <v>4492</v>
      </c>
      <c r="C4509" s="278" t="s">
        <v>46</v>
      </c>
      <c r="D4509" s="370" t="s">
        <v>4796</v>
      </c>
      <c r="E4509" s="366" t="s">
        <v>682</v>
      </c>
      <c r="F4509" s="359"/>
      <c r="G4509" s="366">
        <v>236</v>
      </c>
      <c r="H4509" s="367">
        <v>6</v>
      </c>
      <c r="I4509" s="357"/>
      <c r="J4509" s="373" t="s">
        <v>683</v>
      </c>
      <c r="K4509" s="277"/>
      <c r="L4509" s="276" t="s">
        <v>49</v>
      </c>
      <c r="M4509" s="276" t="s">
        <v>50</v>
      </c>
      <c r="N4509" s="374" t="s">
        <v>684</v>
      </c>
    </row>
    <row r="4510" spans="1:14" ht="24" customHeight="1">
      <c r="A4510" s="249"/>
      <c r="B4510" s="366">
        <v>4493</v>
      </c>
      <c r="C4510" s="278" t="s">
        <v>46</v>
      </c>
      <c r="D4510" s="370" t="s">
        <v>4797</v>
      </c>
      <c r="E4510" s="366" t="s">
        <v>682</v>
      </c>
      <c r="F4510" s="359"/>
      <c r="G4510" s="366">
        <v>236</v>
      </c>
      <c r="H4510" s="367">
        <v>7</v>
      </c>
      <c r="I4510" s="357"/>
      <c r="J4510" s="373" t="s">
        <v>683</v>
      </c>
      <c r="K4510" s="277"/>
      <c r="L4510" s="276" t="s">
        <v>49</v>
      </c>
      <c r="M4510" s="276" t="s">
        <v>50</v>
      </c>
      <c r="N4510" s="374" t="s">
        <v>684</v>
      </c>
    </row>
    <row r="4511" spans="1:14" ht="24" customHeight="1">
      <c r="A4511" s="249"/>
      <c r="B4511" s="366">
        <v>4494</v>
      </c>
      <c r="C4511" s="278" t="s">
        <v>46</v>
      </c>
      <c r="D4511" s="370" t="s">
        <v>4798</v>
      </c>
      <c r="E4511" s="366" t="s">
        <v>682</v>
      </c>
      <c r="F4511" s="359"/>
      <c r="G4511" s="366">
        <v>236</v>
      </c>
      <c r="H4511" s="367">
        <v>8</v>
      </c>
      <c r="I4511" s="357"/>
      <c r="J4511" s="373" t="s">
        <v>683</v>
      </c>
      <c r="K4511" s="277"/>
      <c r="L4511" s="276" t="s">
        <v>49</v>
      </c>
      <c r="M4511" s="276" t="s">
        <v>50</v>
      </c>
      <c r="N4511" s="374" t="s">
        <v>684</v>
      </c>
    </row>
    <row r="4512" spans="1:14" ht="24" customHeight="1">
      <c r="A4512" s="249"/>
      <c r="B4512" s="363">
        <v>4495</v>
      </c>
      <c r="C4512" s="278" t="s">
        <v>46</v>
      </c>
      <c r="D4512" s="370" t="s">
        <v>4799</v>
      </c>
      <c r="E4512" s="366" t="s">
        <v>682</v>
      </c>
      <c r="F4512" s="359"/>
      <c r="G4512" s="366">
        <v>236</v>
      </c>
      <c r="H4512" s="367">
        <v>9</v>
      </c>
      <c r="I4512" s="357"/>
      <c r="J4512" s="373" t="s">
        <v>683</v>
      </c>
      <c r="K4512" s="277"/>
      <c r="L4512" s="276" t="s">
        <v>49</v>
      </c>
      <c r="M4512" s="276" t="s">
        <v>50</v>
      </c>
      <c r="N4512" s="374" t="s">
        <v>684</v>
      </c>
    </row>
    <row r="4513" spans="1:14" ht="24" customHeight="1">
      <c r="A4513" s="249"/>
      <c r="B4513" s="366">
        <v>4496</v>
      </c>
      <c r="C4513" s="278" t="s">
        <v>46</v>
      </c>
      <c r="D4513" s="370" t="s">
        <v>4800</v>
      </c>
      <c r="E4513" s="366" t="s">
        <v>682</v>
      </c>
      <c r="F4513" s="359"/>
      <c r="G4513" s="366">
        <v>236</v>
      </c>
      <c r="H4513" s="367">
        <v>10</v>
      </c>
      <c r="I4513" s="357"/>
      <c r="J4513" s="373" t="s">
        <v>683</v>
      </c>
      <c r="K4513" s="277"/>
      <c r="L4513" s="276" t="s">
        <v>49</v>
      </c>
      <c r="M4513" s="276" t="s">
        <v>50</v>
      </c>
      <c r="N4513" s="374" t="s">
        <v>684</v>
      </c>
    </row>
    <row r="4514" spans="1:14" ht="24" customHeight="1">
      <c r="A4514" s="249"/>
      <c r="B4514" s="366">
        <v>4497</v>
      </c>
      <c r="C4514" s="278" t="s">
        <v>46</v>
      </c>
      <c r="D4514" s="370" t="s">
        <v>4801</v>
      </c>
      <c r="E4514" s="366" t="s">
        <v>682</v>
      </c>
      <c r="F4514" s="359"/>
      <c r="G4514" s="366">
        <v>236</v>
      </c>
      <c r="H4514" s="367">
        <v>11</v>
      </c>
      <c r="I4514" s="357"/>
      <c r="J4514" s="373" t="s">
        <v>683</v>
      </c>
      <c r="K4514" s="277"/>
      <c r="L4514" s="276" t="s">
        <v>49</v>
      </c>
      <c r="M4514" s="276" t="s">
        <v>50</v>
      </c>
      <c r="N4514" s="374" t="s">
        <v>684</v>
      </c>
    </row>
    <row r="4515" spans="1:14" ht="24" customHeight="1">
      <c r="A4515" s="249"/>
      <c r="B4515" s="363">
        <v>4498</v>
      </c>
      <c r="C4515" s="278" t="s">
        <v>46</v>
      </c>
      <c r="D4515" s="370" t="s">
        <v>4802</v>
      </c>
      <c r="E4515" s="366" t="s">
        <v>682</v>
      </c>
      <c r="F4515" s="359"/>
      <c r="G4515" s="366">
        <v>236</v>
      </c>
      <c r="H4515" s="367">
        <v>12</v>
      </c>
      <c r="I4515" s="357"/>
      <c r="J4515" s="373" t="s">
        <v>683</v>
      </c>
      <c r="K4515" s="277"/>
      <c r="L4515" s="276" t="s">
        <v>49</v>
      </c>
      <c r="M4515" s="276" t="s">
        <v>50</v>
      </c>
      <c r="N4515" s="374" t="s">
        <v>684</v>
      </c>
    </row>
    <row r="4516" spans="1:14" ht="24" customHeight="1">
      <c r="A4516" s="249"/>
      <c r="B4516" s="366">
        <v>4499</v>
      </c>
      <c r="C4516" s="278" t="s">
        <v>46</v>
      </c>
      <c r="D4516" s="370" t="s">
        <v>4803</v>
      </c>
      <c r="E4516" s="366" t="s">
        <v>682</v>
      </c>
      <c r="F4516" s="359"/>
      <c r="G4516" s="366">
        <v>236</v>
      </c>
      <c r="H4516" s="367">
        <v>13</v>
      </c>
      <c r="I4516" s="357"/>
      <c r="J4516" s="373" t="s">
        <v>683</v>
      </c>
      <c r="K4516" s="277"/>
      <c r="L4516" s="276" t="s">
        <v>49</v>
      </c>
      <c r="M4516" s="276" t="s">
        <v>50</v>
      </c>
      <c r="N4516" s="374" t="s">
        <v>684</v>
      </c>
    </row>
    <row r="4517" spans="1:14" ht="24" customHeight="1">
      <c r="A4517" s="249"/>
      <c r="B4517" s="366">
        <v>4500</v>
      </c>
      <c r="C4517" s="278" t="s">
        <v>46</v>
      </c>
      <c r="D4517" s="370" t="s">
        <v>4804</v>
      </c>
      <c r="E4517" s="366" t="s">
        <v>682</v>
      </c>
      <c r="F4517" s="359"/>
      <c r="G4517" s="366">
        <v>236</v>
      </c>
      <c r="H4517" s="367">
        <v>14</v>
      </c>
      <c r="I4517" s="357"/>
      <c r="J4517" s="373" t="s">
        <v>683</v>
      </c>
      <c r="K4517" s="277"/>
      <c r="L4517" s="276" t="s">
        <v>49</v>
      </c>
      <c r="M4517" s="276" t="s">
        <v>50</v>
      </c>
      <c r="N4517" s="374" t="s">
        <v>684</v>
      </c>
    </row>
    <row r="4518" spans="1:14" ht="24" customHeight="1">
      <c r="A4518" s="249"/>
      <c r="B4518" s="363">
        <v>4501</v>
      </c>
      <c r="C4518" s="278" t="s">
        <v>46</v>
      </c>
      <c r="D4518" s="370" t="s">
        <v>4805</v>
      </c>
      <c r="E4518" s="366" t="s">
        <v>682</v>
      </c>
      <c r="F4518" s="359"/>
      <c r="G4518" s="366">
        <v>236</v>
      </c>
      <c r="H4518" s="367">
        <v>15</v>
      </c>
      <c r="I4518" s="357"/>
      <c r="J4518" s="373" t="s">
        <v>683</v>
      </c>
      <c r="K4518" s="277"/>
      <c r="L4518" s="276" t="s">
        <v>49</v>
      </c>
      <c r="M4518" s="276" t="s">
        <v>50</v>
      </c>
      <c r="N4518" s="374" t="s">
        <v>684</v>
      </c>
    </row>
    <row r="4519" spans="1:14" ht="24" customHeight="1">
      <c r="A4519" s="249"/>
      <c r="B4519" s="366">
        <v>4502</v>
      </c>
      <c r="C4519" s="278" t="s">
        <v>46</v>
      </c>
      <c r="D4519" s="370" t="s">
        <v>4806</v>
      </c>
      <c r="E4519" s="366" t="s">
        <v>682</v>
      </c>
      <c r="F4519" s="359"/>
      <c r="G4519" s="366">
        <v>236</v>
      </c>
      <c r="H4519" s="367">
        <v>16</v>
      </c>
      <c r="I4519" s="357"/>
      <c r="J4519" s="373" t="s">
        <v>683</v>
      </c>
      <c r="K4519" s="277"/>
      <c r="L4519" s="276" t="s">
        <v>49</v>
      </c>
      <c r="M4519" s="276" t="s">
        <v>50</v>
      </c>
      <c r="N4519" s="374" t="s">
        <v>684</v>
      </c>
    </row>
    <row r="4520" spans="1:14" ht="24" customHeight="1">
      <c r="A4520" s="249"/>
      <c r="B4520" s="366">
        <v>4503</v>
      </c>
      <c r="C4520" s="278" t="s">
        <v>46</v>
      </c>
      <c r="D4520" s="370" t="s">
        <v>4807</v>
      </c>
      <c r="E4520" s="366" t="s">
        <v>682</v>
      </c>
      <c r="F4520" s="359"/>
      <c r="G4520" s="366">
        <v>236</v>
      </c>
      <c r="H4520" s="367">
        <v>17</v>
      </c>
      <c r="I4520" s="357"/>
      <c r="J4520" s="373" t="s">
        <v>683</v>
      </c>
      <c r="K4520" s="277"/>
      <c r="L4520" s="276" t="s">
        <v>49</v>
      </c>
      <c r="M4520" s="276" t="s">
        <v>50</v>
      </c>
      <c r="N4520" s="374" t="s">
        <v>684</v>
      </c>
    </row>
    <row r="4521" spans="1:14" ht="24" customHeight="1">
      <c r="A4521" s="249"/>
      <c r="B4521" s="363">
        <v>4504</v>
      </c>
      <c r="C4521" s="278" t="s">
        <v>46</v>
      </c>
      <c r="D4521" s="370" t="s">
        <v>4808</v>
      </c>
      <c r="E4521" s="366" t="s">
        <v>682</v>
      </c>
      <c r="F4521" s="359"/>
      <c r="G4521" s="366">
        <v>236</v>
      </c>
      <c r="H4521" s="367">
        <v>18</v>
      </c>
      <c r="I4521" s="357"/>
      <c r="J4521" s="373" t="s">
        <v>683</v>
      </c>
      <c r="K4521" s="277"/>
      <c r="L4521" s="276" t="s">
        <v>49</v>
      </c>
      <c r="M4521" s="276" t="s">
        <v>50</v>
      </c>
      <c r="N4521" s="374" t="s">
        <v>684</v>
      </c>
    </row>
    <row r="4522" spans="1:14" ht="24" customHeight="1">
      <c r="A4522" s="249"/>
      <c r="B4522" s="366">
        <v>4505</v>
      </c>
      <c r="C4522" s="278" t="s">
        <v>46</v>
      </c>
      <c r="D4522" s="370" t="s">
        <v>4809</v>
      </c>
      <c r="E4522" s="366" t="s">
        <v>682</v>
      </c>
      <c r="F4522" s="359"/>
      <c r="G4522" s="366">
        <v>236</v>
      </c>
      <c r="H4522" s="367">
        <v>19</v>
      </c>
      <c r="I4522" s="357"/>
      <c r="J4522" s="373" t="s">
        <v>683</v>
      </c>
      <c r="K4522" s="277"/>
      <c r="L4522" s="276" t="s">
        <v>49</v>
      </c>
      <c r="M4522" s="276" t="s">
        <v>50</v>
      </c>
      <c r="N4522" s="374" t="s">
        <v>684</v>
      </c>
    </row>
    <row r="4523" spans="1:14" ht="24" customHeight="1">
      <c r="A4523" s="249"/>
      <c r="B4523" s="366">
        <v>4506</v>
      </c>
      <c r="C4523" s="278" t="s">
        <v>46</v>
      </c>
      <c r="D4523" s="370" t="s">
        <v>4810</v>
      </c>
      <c r="E4523" s="366" t="s">
        <v>682</v>
      </c>
      <c r="F4523" s="359"/>
      <c r="G4523" s="366">
        <v>236</v>
      </c>
      <c r="H4523" s="367">
        <v>20</v>
      </c>
      <c r="I4523" s="357"/>
      <c r="J4523" s="373" t="s">
        <v>683</v>
      </c>
      <c r="K4523" s="277"/>
      <c r="L4523" s="276" t="s">
        <v>49</v>
      </c>
      <c r="M4523" s="276" t="s">
        <v>50</v>
      </c>
      <c r="N4523" s="374" t="s">
        <v>684</v>
      </c>
    </row>
    <row r="4524" spans="1:14" ht="24" customHeight="1">
      <c r="A4524" s="249"/>
      <c r="B4524" s="363">
        <v>4507</v>
      </c>
      <c r="C4524" s="278" t="s">
        <v>46</v>
      </c>
      <c r="D4524" s="370" t="s">
        <v>4811</v>
      </c>
      <c r="E4524" s="366" t="s">
        <v>682</v>
      </c>
      <c r="F4524" s="359"/>
      <c r="G4524" s="366">
        <v>237</v>
      </c>
      <c r="H4524" s="367">
        <v>1</v>
      </c>
      <c r="I4524" s="357"/>
      <c r="J4524" s="373" t="s">
        <v>683</v>
      </c>
      <c r="K4524" s="277"/>
      <c r="L4524" s="276" t="s">
        <v>49</v>
      </c>
      <c r="M4524" s="276" t="s">
        <v>50</v>
      </c>
      <c r="N4524" s="374" t="s">
        <v>684</v>
      </c>
    </row>
    <row r="4525" spans="1:14" ht="24" customHeight="1">
      <c r="A4525" s="249"/>
      <c r="B4525" s="366">
        <v>4508</v>
      </c>
      <c r="C4525" s="278" t="s">
        <v>46</v>
      </c>
      <c r="D4525" s="370" t="s">
        <v>4812</v>
      </c>
      <c r="E4525" s="366" t="s">
        <v>682</v>
      </c>
      <c r="F4525" s="359"/>
      <c r="G4525" s="366">
        <v>237</v>
      </c>
      <c r="H4525" s="367">
        <v>2</v>
      </c>
      <c r="I4525" s="357"/>
      <c r="J4525" s="373" t="s">
        <v>683</v>
      </c>
      <c r="K4525" s="277"/>
      <c r="L4525" s="276" t="s">
        <v>49</v>
      </c>
      <c r="M4525" s="276" t="s">
        <v>50</v>
      </c>
      <c r="N4525" s="374" t="s">
        <v>684</v>
      </c>
    </row>
    <row r="4526" spans="1:14" ht="24" customHeight="1">
      <c r="A4526" s="249"/>
      <c r="B4526" s="366">
        <v>4509</v>
      </c>
      <c r="C4526" s="278" t="s">
        <v>46</v>
      </c>
      <c r="D4526" s="370" t="s">
        <v>4813</v>
      </c>
      <c r="E4526" s="366" t="s">
        <v>682</v>
      </c>
      <c r="F4526" s="359"/>
      <c r="G4526" s="366">
        <v>237</v>
      </c>
      <c r="H4526" s="367">
        <v>3</v>
      </c>
      <c r="I4526" s="357"/>
      <c r="J4526" s="373" t="s">
        <v>683</v>
      </c>
      <c r="K4526" s="277"/>
      <c r="L4526" s="276" t="s">
        <v>49</v>
      </c>
      <c r="M4526" s="276" t="s">
        <v>50</v>
      </c>
      <c r="N4526" s="374" t="s">
        <v>684</v>
      </c>
    </row>
    <row r="4527" spans="1:14" ht="24" customHeight="1">
      <c r="A4527" s="249"/>
      <c r="B4527" s="363">
        <v>4510</v>
      </c>
      <c r="C4527" s="278" t="s">
        <v>46</v>
      </c>
      <c r="D4527" s="370" t="s">
        <v>4814</v>
      </c>
      <c r="E4527" s="366" t="s">
        <v>682</v>
      </c>
      <c r="F4527" s="359"/>
      <c r="G4527" s="366">
        <v>237</v>
      </c>
      <c r="H4527" s="367">
        <v>4</v>
      </c>
      <c r="I4527" s="357"/>
      <c r="J4527" s="373" t="s">
        <v>683</v>
      </c>
      <c r="K4527" s="277"/>
      <c r="L4527" s="276" t="s">
        <v>49</v>
      </c>
      <c r="M4527" s="276" t="s">
        <v>50</v>
      </c>
      <c r="N4527" s="374" t="s">
        <v>684</v>
      </c>
    </row>
    <row r="4528" spans="1:14" ht="24" customHeight="1">
      <c r="A4528" s="249"/>
      <c r="B4528" s="366">
        <v>4511</v>
      </c>
      <c r="C4528" s="278" t="s">
        <v>46</v>
      </c>
      <c r="D4528" s="370" t="s">
        <v>4815</v>
      </c>
      <c r="E4528" s="366" t="s">
        <v>682</v>
      </c>
      <c r="F4528" s="359"/>
      <c r="G4528" s="366">
        <v>237</v>
      </c>
      <c r="H4528" s="367">
        <v>5</v>
      </c>
      <c r="I4528" s="357"/>
      <c r="J4528" s="373" t="s">
        <v>683</v>
      </c>
      <c r="K4528" s="277"/>
      <c r="L4528" s="276" t="s">
        <v>49</v>
      </c>
      <c r="M4528" s="276" t="s">
        <v>50</v>
      </c>
      <c r="N4528" s="374" t="s">
        <v>684</v>
      </c>
    </row>
    <row r="4529" spans="1:14" ht="24" customHeight="1">
      <c r="A4529" s="249"/>
      <c r="B4529" s="366">
        <v>4512</v>
      </c>
      <c r="C4529" s="278" t="s">
        <v>46</v>
      </c>
      <c r="D4529" s="370" t="s">
        <v>4816</v>
      </c>
      <c r="E4529" s="366" t="s">
        <v>682</v>
      </c>
      <c r="F4529" s="359"/>
      <c r="G4529" s="366">
        <v>237</v>
      </c>
      <c r="H4529" s="367">
        <v>6</v>
      </c>
      <c r="I4529" s="357"/>
      <c r="J4529" s="373" t="s">
        <v>683</v>
      </c>
      <c r="K4529" s="277"/>
      <c r="L4529" s="276" t="s">
        <v>49</v>
      </c>
      <c r="M4529" s="276" t="s">
        <v>50</v>
      </c>
      <c r="N4529" s="374" t="s">
        <v>684</v>
      </c>
    </row>
    <row r="4530" spans="1:14" ht="24" customHeight="1">
      <c r="A4530" s="249"/>
      <c r="B4530" s="363">
        <v>4513</v>
      </c>
      <c r="C4530" s="278" t="s">
        <v>46</v>
      </c>
      <c r="D4530" s="370" t="s">
        <v>4817</v>
      </c>
      <c r="E4530" s="366" t="s">
        <v>682</v>
      </c>
      <c r="F4530" s="359"/>
      <c r="G4530" s="366">
        <v>237</v>
      </c>
      <c r="H4530" s="367">
        <v>7</v>
      </c>
      <c r="I4530" s="357"/>
      <c r="J4530" s="373" t="s">
        <v>683</v>
      </c>
      <c r="K4530" s="277"/>
      <c r="L4530" s="276" t="s">
        <v>49</v>
      </c>
      <c r="M4530" s="276" t="s">
        <v>50</v>
      </c>
      <c r="N4530" s="374" t="s">
        <v>684</v>
      </c>
    </row>
    <row r="4531" spans="1:14" ht="24" customHeight="1">
      <c r="A4531" s="249"/>
      <c r="B4531" s="366">
        <v>4514</v>
      </c>
      <c r="C4531" s="278" t="s">
        <v>46</v>
      </c>
      <c r="D4531" s="370" t="s">
        <v>4818</v>
      </c>
      <c r="E4531" s="366" t="s">
        <v>682</v>
      </c>
      <c r="F4531" s="359"/>
      <c r="G4531" s="366">
        <v>237</v>
      </c>
      <c r="H4531" s="367">
        <v>8</v>
      </c>
      <c r="I4531" s="357"/>
      <c r="J4531" s="373" t="s">
        <v>683</v>
      </c>
      <c r="K4531" s="277"/>
      <c r="L4531" s="276" t="s">
        <v>49</v>
      </c>
      <c r="M4531" s="276" t="s">
        <v>50</v>
      </c>
      <c r="N4531" s="374" t="s">
        <v>684</v>
      </c>
    </row>
    <row r="4532" spans="1:14" ht="24" customHeight="1">
      <c r="A4532" s="249"/>
      <c r="B4532" s="366">
        <v>4515</v>
      </c>
      <c r="C4532" s="278" t="s">
        <v>46</v>
      </c>
      <c r="D4532" s="370" t="s">
        <v>4819</v>
      </c>
      <c r="E4532" s="366" t="s">
        <v>682</v>
      </c>
      <c r="F4532" s="359"/>
      <c r="G4532" s="366">
        <v>237</v>
      </c>
      <c r="H4532" s="367">
        <v>9</v>
      </c>
      <c r="I4532" s="357"/>
      <c r="J4532" s="373" t="s">
        <v>683</v>
      </c>
      <c r="K4532" s="277"/>
      <c r="L4532" s="276" t="s">
        <v>49</v>
      </c>
      <c r="M4532" s="276" t="s">
        <v>50</v>
      </c>
      <c r="N4532" s="374" t="s">
        <v>684</v>
      </c>
    </row>
    <row r="4533" spans="1:14" ht="24" customHeight="1">
      <c r="A4533" s="249"/>
      <c r="B4533" s="363">
        <v>4516</v>
      </c>
      <c r="C4533" s="278" t="s">
        <v>46</v>
      </c>
      <c r="D4533" s="370" t="s">
        <v>4820</v>
      </c>
      <c r="E4533" s="366" t="s">
        <v>682</v>
      </c>
      <c r="F4533" s="359"/>
      <c r="G4533" s="366">
        <v>237</v>
      </c>
      <c r="H4533" s="367">
        <v>10</v>
      </c>
      <c r="I4533" s="357"/>
      <c r="J4533" s="373" t="s">
        <v>683</v>
      </c>
      <c r="K4533" s="277"/>
      <c r="L4533" s="276" t="s">
        <v>49</v>
      </c>
      <c r="M4533" s="276" t="s">
        <v>50</v>
      </c>
      <c r="N4533" s="374" t="s">
        <v>684</v>
      </c>
    </row>
    <row r="4534" spans="1:14" ht="24" customHeight="1">
      <c r="A4534" s="249"/>
      <c r="B4534" s="366">
        <v>4517</v>
      </c>
      <c r="C4534" s="278" t="s">
        <v>46</v>
      </c>
      <c r="D4534" s="370" t="s">
        <v>4821</v>
      </c>
      <c r="E4534" s="366" t="s">
        <v>682</v>
      </c>
      <c r="F4534" s="359"/>
      <c r="G4534" s="366">
        <v>237</v>
      </c>
      <c r="H4534" s="367">
        <v>11</v>
      </c>
      <c r="I4534" s="357"/>
      <c r="J4534" s="373" t="s">
        <v>683</v>
      </c>
      <c r="K4534" s="277"/>
      <c r="L4534" s="276" t="s">
        <v>49</v>
      </c>
      <c r="M4534" s="276" t="s">
        <v>50</v>
      </c>
      <c r="N4534" s="374" t="s">
        <v>684</v>
      </c>
    </row>
    <row r="4535" spans="1:14" ht="24" customHeight="1">
      <c r="A4535" s="249"/>
      <c r="B4535" s="366">
        <v>4518</v>
      </c>
      <c r="C4535" s="278" t="s">
        <v>46</v>
      </c>
      <c r="D4535" s="370" t="s">
        <v>4822</v>
      </c>
      <c r="E4535" s="366" t="s">
        <v>682</v>
      </c>
      <c r="F4535" s="359"/>
      <c r="G4535" s="366">
        <v>237</v>
      </c>
      <c r="H4535" s="367">
        <v>12</v>
      </c>
      <c r="I4535" s="357"/>
      <c r="J4535" s="373" t="s">
        <v>683</v>
      </c>
      <c r="K4535" s="277"/>
      <c r="L4535" s="276" t="s">
        <v>49</v>
      </c>
      <c r="M4535" s="276" t="s">
        <v>50</v>
      </c>
      <c r="N4535" s="374" t="s">
        <v>684</v>
      </c>
    </row>
    <row r="4536" spans="1:14" ht="24" customHeight="1">
      <c r="A4536" s="249"/>
      <c r="B4536" s="363">
        <v>4519</v>
      </c>
      <c r="C4536" s="278" t="s">
        <v>46</v>
      </c>
      <c r="D4536" s="370" t="s">
        <v>4823</v>
      </c>
      <c r="E4536" s="366" t="s">
        <v>682</v>
      </c>
      <c r="F4536" s="359"/>
      <c r="G4536" s="366">
        <v>237</v>
      </c>
      <c r="H4536" s="367">
        <v>13</v>
      </c>
      <c r="I4536" s="357"/>
      <c r="J4536" s="373" t="s">
        <v>683</v>
      </c>
      <c r="K4536" s="277"/>
      <c r="L4536" s="276" t="s">
        <v>49</v>
      </c>
      <c r="M4536" s="276" t="s">
        <v>50</v>
      </c>
      <c r="N4536" s="374" t="s">
        <v>684</v>
      </c>
    </row>
    <row r="4537" spans="1:14" ht="24" customHeight="1">
      <c r="A4537" s="249"/>
      <c r="B4537" s="366">
        <v>4520</v>
      </c>
      <c r="C4537" s="278" t="s">
        <v>46</v>
      </c>
      <c r="D4537" s="370" t="s">
        <v>4824</v>
      </c>
      <c r="E4537" s="366" t="s">
        <v>682</v>
      </c>
      <c r="F4537" s="359"/>
      <c r="G4537" s="366">
        <v>237</v>
      </c>
      <c r="H4537" s="367">
        <v>14</v>
      </c>
      <c r="I4537" s="357"/>
      <c r="J4537" s="373" t="s">
        <v>683</v>
      </c>
      <c r="K4537" s="277"/>
      <c r="L4537" s="276" t="s">
        <v>49</v>
      </c>
      <c r="M4537" s="276" t="s">
        <v>50</v>
      </c>
      <c r="N4537" s="374" t="s">
        <v>684</v>
      </c>
    </row>
    <row r="4538" spans="1:14" ht="24" customHeight="1">
      <c r="A4538" s="249"/>
      <c r="B4538" s="366">
        <v>4521</v>
      </c>
      <c r="C4538" s="278" t="s">
        <v>46</v>
      </c>
      <c r="D4538" s="370" t="s">
        <v>4825</v>
      </c>
      <c r="E4538" s="366" t="s">
        <v>682</v>
      </c>
      <c r="F4538" s="359"/>
      <c r="G4538" s="366">
        <v>237</v>
      </c>
      <c r="H4538" s="367">
        <v>15</v>
      </c>
      <c r="I4538" s="357"/>
      <c r="J4538" s="373" t="s">
        <v>683</v>
      </c>
      <c r="K4538" s="277"/>
      <c r="L4538" s="276" t="s">
        <v>49</v>
      </c>
      <c r="M4538" s="276" t="s">
        <v>50</v>
      </c>
      <c r="N4538" s="374" t="s">
        <v>684</v>
      </c>
    </row>
    <row r="4539" spans="1:14" ht="24" customHeight="1">
      <c r="A4539" s="249"/>
      <c r="B4539" s="363">
        <v>4522</v>
      </c>
      <c r="C4539" s="278" t="s">
        <v>46</v>
      </c>
      <c r="D4539" s="370" t="s">
        <v>4826</v>
      </c>
      <c r="E4539" s="366" t="s">
        <v>682</v>
      </c>
      <c r="F4539" s="359"/>
      <c r="G4539" s="366">
        <v>237</v>
      </c>
      <c r="H4539" s="367">
        <v>16</v>
      </c>
      <c r="I4539" s="357"/>
      <c r="J4539" s="373" t="s">
        <v>683</v>
      </c>
      <c r="K4539" s="277"/>
      <c r="L4539" s="276" t="s">
        <v>49</v>
      </c>
      <c r="M4539" s="276" t="s">
        <v>50</v>
      </c>
      <c r="N4539" s="374" t="s">
        <v>684</v>
      </c>
    </row>
    <row r="4540" spans="1:14" ht="24" customHeight="1">
      <c r="A4540" s="249"/>
      <c r="B4540" s="366">
        <v>4523</v>
      </c>
      <c r="C4540" s="278" t="s">
        <v>46</v>
      </c>
      <c r="D4540" s="370" t="s">
        <v>4827</v>
      </c>
      <c r="E4540" s="366" t="s">
        <v>682</v>
      </c>
      <c r="F4540" s="359"/>
      <c r="G4540" s="366">
        <v>237</v>
      </c>
      <c r="H4540" s="367">
        <v>17</v>
      </c>
      <c r="I4540" s="357"/>
      <c r="J4540" s="373" t="s">
        <v>683</v>
      </c>
      <c r="K4540" s="277"/>
      <c r="L4540" s="276" t="s">
        <v>49</v>
      </c>
      <c r="M4540" s="276" t="s">
        <v>50</v>
      </c>
      <c r="N4540" s="374" t="s">
        <v>684</v>
      </c>
    </row>
    <row r="4541" spans="1:14" ht="24" customHeight="1">
      <c r="A4541" s="249"/>
      <c r="B4541" s="366">
        <v>4524</v>
      </c>
      <c r="C4541" s="278" t="s">
        <v>46</v>
      </c>
      <c r="D4541" s="370" t="s">
        <v>4828</v>
      </c>
      <c r="E4541" s="366" t="s">
        <v>682</v>
      </c>
      <c r="F4541" s="359"/>
      <c r="G4541" s="366">
        <v>237</v>
      </c>
      <c r="H4541" s="367">
        <v>18</v>
      </c>
      <c r="I4541" s="357"/>
      <c r="J4541" s="373" t="s">
        <v>683</v>
      </c>
      <c r="K4541" s="277"/>
      <c r="L4541" s="276" t="s">
        <v>49</v>
      </c>
      <c r="M4541" s="276" t="s">
        <v>50</v>
      </c>
      <c r="N4541" s="374" t="s">
        <v>684</v>
      </c>
    </row>
    <row r="4542" spans="1:14" ht="24" customHeight="1">
      <c r="A4542" s="249"/>
      <c r="B4542" s="363">
        <v>4525</v>
      </c>
      <c r="C4542" s="278" t="s">
        <v>46</v>
      </c>
      <c r="D4542" s="370" t="s">
        <v>4829</v>
      </c>
      <c r="E4542" s="366" t="s">
        <v>682</v>
      </c>
      <c r="F4542" s="359"/>
      <c r="G4542" s="366">
        <v>237</v>
      </c>
      <c r="H4542" s="367">
        <v>19</v>
      </c>
      <c r="I4542" s="357"/>
      <c r="J4542" s="373" t="s">
        <v>683</v>
      </c>
      <c r="K4542" s="277"/>
      <c r="L4542" s="276" t="s">
        <v>49</v>
      </c>
      <c r="M4542" s="276" t="s">
        <v>50</v>
      </c>
      <c r="N4542" s="374" t="s">
        <v>684</v>
      </c>
    </row>
    <row r="4543" spans="1:14" ht="24" customHeight="1">
      <c r="A4543" s="249"/>
      <c r="B4543" s="366">
        <v>4526</v>
      </c>
      <c r="C4543" s="278" t="s">
        <v>46</v>
      </c>
      <c r="D4543" s="370" t="s">
        <v>4830</v>
      </c>
      <c r="E4543" s="366" t="s">
        <v>682</v>
      </c>
      <c r="F4543" s="359"/>
      <c r="G4543" s="366">
        <v>237</v>
      </c>
      <c r="H4543" s="367">
        <v>20</v>
      </c>
      <c r="I4543" s="357"/>
      <c r="J4543" s="373" t="s">
        <v>683</v>
      </c>
      <c r="K4543" s="277"/>
      <c r="L4543" s="276" t="s">
        <v>49</v>
      </c>
      <c r="M4543" s="276" t="s">
        <v>50</v>
      </c>
      <c r="N4543" s="374" t="s">
        <v>684</v>
      </c>
    </row>
    <row r="4544" spans="1:14" ht="24" customHeight="1">
      <c r="A4544" s="249"/>
      <c r="B4544" s="366">
        <v>4527</v>
      </c>
      <c r="C4544" s="278" t="s">
        <v>46</v>
      </c>
      <c r="D4544" s="370" t="s">
        <v>4831</v>
      </c>
      <c r="E4544" s="366" t="s">
        <v>682</v>
      </c>
      <c r="F4544" s="359"/>
      <c r="G4544" s="366">
        <v>238</v>
      </c>
      <c r="H4544" s="367">
        <v>1</v>
      </c>
      <c r="I4544" s="357"/>
      <c r="J4544" s="373" t="s">
        <v>683</v>
      </c>
      <c r="K4544" s="277"/>
      <c r="L4544" s="276" t="s">
        <v>49</v>
      </c>
      <c r="M4544" s="276" t="s">
        <v>50</v>
      </c>
      <c r="N4544" s="374" t="s">
        <v>684</v>
      </c>
    </row>
    <row r="4545" spans="1:14" ht="24" customHeight="1">
      <c r="A4545" s="249"/>
      <c r="B4545" s="363">
        <v>4528</v>
      </c>
      <c r="C4545" s="278" t="s">
        <v>46</v>
      </c>
      <c r="D4545" s="370" t="s">
        <v>4832</v>
      </c>
      <c r="E4545" s="366" t="s">
        <v>682</v>
      </c>
      <c r="F4545" s="359"/>
      <c r="G4545" s="366">
        <v>238</v>
      </c>
      <c r="H4545" s="367">
        <v>2</v>
      </c>
      <c r="I4545" s="357"/>
      <c r="J4545" s="373" t="s">
        <v>683</v>
      </c>
      <c r="K4545" s="277"/>
      <c r="L4545" s="276" t="s">
        <v>49</v>
      </c>
      <c r="M4545" s="276" t="s">
        <v>50</v>
      </c>
      <c r="N4545" s="374" t="s">
        <v>684</v>
      </c>
    </row>
    <row r="4546" spans="1:14" ht="24" customHeight="1">
      <c r="A4546" s="249"/>
      <c r="B4546" s="366">
        <v>4529</v>
      </c>
      <c r="C4546" s="278" t="s">
        <v>46</v>
      </c>
      <c r="D4546" s="370" t="s">
        <v>4833</v>
      </c>
      <c r="E4546" s="366" t="s">
        <v>682</v>
      </c>
      <c r="F4546" s="359"/>
      <c r="G4546" s="366">
        <v>238</v>
      </c>
      <c r="H4546" s="367">
        <v>3</v>
      </c>
      <c r="I4546" s="357"/>
      <c r="J4546" s="373" t="s">
        <v>683</v>
      </c>
      <c r="K4546" s="277"/>
      <c r="L4546" s="276" t="s">
        <v>49</v>
      </c>
      <c r="M4546" s="276" t="s">
        <v>50</v>
      </c>
      <c r="N4546" s="374" t="s">
        <v>684</v>
      </c>
    </row>
    <row r="4547" spans="1:14" ht="24" customHeight="1">
      <c r="A4547" s="249"/>
      <c r="B4547" s="366">
        <v>4530</v>
      </c>
      <c r="C4547" s="278" t="s">
        <v>46</v>
      </c>
      <c r="D4547" s="370" t="s">
        <v>4834</v>
      </c>
      <c r="E4547" s="366" t="s">
        <v>682</v>
      </c>
      <c r="F4547" s="359"/>
      <c r="G4547" s="366">
        <v>238</v>
      </c>
      <c r="H4547" s="367">
        <v>4</v>
      </c>
      <c r="I4547" s="357"/>
      <c r="J4547" s="373" t="s">
        <v>683</v>
      </c>
      <c r="K4547" s="277"/>
      <c r="L4547" s="276" t="s">
        <v>49</v>
      </c>
      <c r="M4547" s="276" t="s">
        <v>50</v>
      </c>
      <c r="N4547" s="374" t="s">
        <v>684</v>
      </c>
    </row>
    <row r="4548" spans="1:14" ht="24" customHeight="1">
      <c r="A4548" s="249"/>
      <c r="B4548" s="363">
        <v>4531</v>
      </c>
      <c r="C4548" s="278" t="s">
        <v>46</v>
      </c>
      <c r="D4548" s="370" t="s">
        <v>4835</v>
      </c>
      <c r="E4548" s="366" t="s">
        <v>682</v>
      </c>
      <c r="F4548" s="359"/>
      <c r="G4548" s="366">
        <v>238</v>
      </c>
      <c r="H4548" s="367">
        <v>5</v>
      </c>
      <c r="I4548" s="357"/>
      <c r="J4548" s="373" t="s">
        <v>683</v>
      </c>
      <c r="K4548" s="277"/>
      <c r="L4548" s="276" t="s">
        <v>49</v>
      </c>
      <c r="M4548" s="276" t="s">
        <v>50</v>
      </c>
      <c r="N4548" s="374" t="s">
        <v>684</v>
      </c>
    </row>
    <row r="4549" spans="1:14" ht="24" customHeight="1">
      <c r="A4549" s="249"/>
      <c r="B4549" s="366">
        <v>4532</v>
      </c>
      <c r="C4549" s="278" t="s">
        <v>46</v>
      </c>
      <c r="D4549" s="370" t="s">
        <v>4836</v>
      </c>
      <c r="E4549" s="366" t="s">
        <v>682</v>
      </c>
      <c r="F4549" s="359"/>
      <c r="G4549" s="366">
        <v>238</v>
      </c>
      <c r="H4549" s="367">
        <v>6</v>
      </c>
      <c r="I4549" s="357"/>
      <c r="J4549" s="373" t="s">
        <v>683</v>
      </c>
      <c r="K4549" s="277"/>
      <c r="L4549" s="276" t="s">
        <v>49</v>
      </c>
      <c r="M4549" s="276" t="s">
        <v>50</v>
      </c>
      <c r="N4549" s="374" t="s">
        <v>684</v>
      </c>
    </row>
    <row r="4550" spans="1:14" ht="24" customHeight="1">
      <c r="A4550" s="249"/>
      <c r="B4550" s="366">
        <v>4533</v>
      </c>
      <c r="C4550" s="278" t="s">
        <v>46</v>
      </c>
      <c r="D4550" s="370" t="s">
        <v>4837</v>
      </c>
      <c r="E4550" s="366" t="s">
        <v>682</v>
      </c>
      <c r="F4550" s="359"/>
      <c r="G4550" s="366">
        <v>238</v>
      </c>
      <c r="H4550" s="367">
        <v>7</v>
      </c>
      <c r="I4550" s="357"/>
      <c r="J4550" s="373" t="s">
        <v>683</v>
      </c>
      <c r="K4550" s="277"/>
      <c r="L4550" s="276" t="s">
        <v>49</v>
      </c>
      <c r="M4550" s="276" t="s">
        <v>50</v>
      </c>
      <c r="N4550" s="374" t="s">
        <v>684</v>
      </c>
    </row>
    <row r="4551" spans="1:14" ht="24" customHeight="1">
      <c r="A4551" s="249"/>
      <c r="B4551" s="363">
        <v>4534</v>
      </c>
      <c r="C4551" s="278" t="s">
        <v>46</v>
      </c>
      <c r="D4551" s="370" t="s">
        <v>4838</v>
      </c>
      <c r="E4551" s="366" t="s">
        <v>682</v>
      </c>
      <c r="F4551" s="359"/>
      <c r="G4551" s="366">
        <v>238</v>
      </c>
      <c r="H4551" s="367">
        <v>8</v>
      </c>
      <c r="I4551" s="357"/>
      <c r="J4551" s="373" t="s">
        <v>683</v>
      </c>
      <c r="K4551" s="277"/>
      <c r="L4551" s="276" t="s">
        <v>49</v>
      </c>
      <c r="M4551" s="276" t="s">
        <v>50</v>
      </c>
      <c r="N4551" s="374" t="s">
        <v>684</v>
      </c>
    </row>
    <row r="4552" spans="1:14" ht="24" customHeight="1">
      <c r="A4552" s="249"/>
      <c r="B4552" s="366">
        <v>4535</v>
      </c>
      <c r="C4552" s="278" t="s">
        <v>46</v>
      </c>
      <c r="D4552" s="370" t="s">
        <v>4839</v>
      </c>
      <c r="E4552" s="366" t="s">
        <v>682</v>
      </c>
      <c r="F4552" s="359"/>
      <c r="G4552" s="366">
        <v>238</v>
      </c>
      <c r="H4552" s="367">
        <v>9</v>
      </c>
      <c r="I4552" s="357"/>
      <c r="J4552" s="373" t="s">
        <v>683</v>
      </c>
      <c r="K4552" s="277"/>
      <c r="L4552" s="276" t="s">
        <v>49</v>
      </c>
      <c r="M4552" s="276" t="s">
        <v>50</v>
      </c>
      <c r="N4552" s="374" t="s">
        <v>684</v>
      </c>
    </row>
    <row r="4553" spans="1:14" ht="24" customHeight="1">
      <c r="A4553" s="249"/>
      <c r="B4553" s="366">
        <v>4536</v>
      </c>
      <c r="C4553" s="278" t="s">
        <v>46</v>
      </c>
      <c r="D4553" s="370" t="s">
        <v>4840</v>
      </c>
      <c r="E4553" s="366" t="s">
        <v>682</v>
      </c>
      <c r="F4553" s="359"/>
      <c r="G4553" s="366">
        <v>238</v>
      </c>
      <c r="H4553" s="367">
        <v>10</v>
      </c>
      <c r="I4553" s="357"/>
      <c r="J4553" s="373" t="s">
        <v>683</v>
      </c>
      <c r="K4553" s="277"/>
      <c r="L4553" s="276" t="s">
        <v>49</v>
      </c>
      <c r="M4553" s="276" t="s">
        <v>50</v>
      </c>
      <c r="N4553" s="374" t="s">
        <v>684</v>
      </c>
    </row>
    <row r="4554" spans="1:14" ht="24" customHeight="1">
      <c r="A4554" s="249"/>
      <c r="B4554" s="363">
        <v>4537</v>
      </c>
      <c r="C4554" s="278" t="s">
        <v>46</v>
      </c>
      <c r="D4554" s="370" t="s">
        <v>4841</v>
      </c>
      <c r="E4554" s="366" t="s">
        <v>682</v>
      </c>
      <c r="F4554" s="359"/>
      <c r="G4554" s="366">
        <v>238</v>
      </c>
      <c r="H4554" s="367">
        <v>11</v>
      </c>
      <c r="I4554" s="357"/>
      <c r="J4554" s="373" t="s">
        <v>683</v>
      </c>
      <c r="K4554" s="277"/>
      <c r="L4554" s="276" t="s">
        <v>49</v>
      </c>
      <c r="M4554" s="276" t="s">
        <v>50</v>
      </c>
      <c r="N4554" s="374" t="s">
        <v>684</v>
      </c>
    </row>
    <row r="4555" spans="1:14" ht="24" customHeight="1">
      <c r="A4555" s="249"/>
      <c r="B4555" s="366">
        <v>4538</v>
      </c>
      <c r="C4555" s="278" t="s">
        <v>46</v>
      </c>
      <c r="D4555" s="370" t="s">
        <v>4842</v>
      </c>
      <c r="E4555" s="366" t="s">
        <v>682</v>
      </c>
      <c r="F4555" s="359"/>
      <c r="G4555" s="366">
        <v>238</v>
      </c>
      <c r="H4555" s="367">
        <v>12</v>
      </c>
      <c r="I4555" s="357"/>
      <c r="J4555" s="373" t="s">
        <v>683</v>
      </c>
      <c r="K4555" s="277"/>
      <c r="L4555" s="276" t="s">
        <v>49</v>
      </c>
      <c r="M4555" s="276" t="s">
        <v>50</v>
      </c>
      <c r="N4555" s="374" t="s">
        <v>684</v>
      </c>
    </row>
    <row r="4556" spans="1:14" ht="24" customHeight="1">
      <c r="A4556" s="249"/>
      <c r="B4556" s="366">
        <v>4539</v>
      </c>
      <c r="C4556" s="278" t="s">
        <v>46</v>
      </c>
      <c r="D4556" s="370" t="s">
        <v>4843</v>
      </c>
      <c r="E4556" s="366" t="s">
        <v>682</v>
      </c>
      <c r="F4556" s="359"/>
      <c r="G4556" s="366">
        <v>238</v>
      </c>
      <c r="H4556" s="367">
        <v>13</v>
      </c>
      <c r="I4556" s="357"/>
      <c r="J4556" s="373" t="s">
        <v>683</v>
      </c>
      <c r="K4556" s="277"/>
      <c r="L4556" s="276" t="s">
        <v>49</v>
      </c>
      <c r="M4556" s="276" t="s">
        <v>50</v>
      </c>
      <c r="N4556" s="374" t="s">
        <v>684</v>
      </c>
    </row>
    <row r="4557" spans="1:14" ht="24" customHeight="1">
      <c r="A4557" s="249"/>
      <c r="B4557" s="363">
        <v>4540</v>
      </c>
      <c r="C4557" s="278" t="s">
        <v>46</v>
      </c>
      <c r="D4557" s="370" t="s">
        <v>4844</v>
      </c>
      <c r="E4557" s="366" t="s">
        <v>682</v>
      </c>
      <c r="F4557" s="359"/>
      <c r="G4557" s="366">
        <v>238</v>
      </c>
      <c r="H4557" s="367">
        <v>14</v>
      </c>
      <c r="I4557" s="357"/>
      <c r="J4557" s="373" t="s">
        <v>683</v>
      </c>
      <c r="K4557" s="277"/>
      <c r="L4557" s="276" t="s">
        <v>49</v>
      </c>
      <c r="M4557" s="276" t="s">
        <v>50</v>
      </c>
      <c r="N4557" s="374" t="s">
        <v>684</v>
      </c>
    </row>
    <row r="4558" spans="1:14" ht="24" customHeight="1">
      <c r="A4558" s="249"/>
      <c r="B4558" s="366">
        <v>4541</v>
      </c>
      <c r="C4558" s="278" t="s">
        <v>46</v>
      </c>
      <c r="D4558" s="370" t="s">
        <v>4845</v>
      </c>
      <c r="E4558" s="366" t="s">
        <v>682</v>
      </c>
      <c r="F4558" s="359"/>
      <c r="G4558" s="366">
        <v>238</v>
      </c>
      <c r="H4558" s="367">
        <v>15</v>
      </c>
      <c r="I4558" s="357"/>
      <c r="J4558" s="373" t="s">
        <v>683</v>
      </c>
      <c r="K4558" s="277"/>
      <c r="L4558" s="276" t="s">
        <v>49</v>
      </c>
      <c r="M4558" s="276" t="s">
        <v>50</v>
      </c>
      <c r="N4558" s="374" t="s">
        <v>684</v>
      </c>
    </row>
    <row r="4559" spans="1:14" ht="24" customHeight="1">
      <c r="A4559" s="249"/>
      <c r="B4559" s="366">
        <v>4542</v>
      </c>
      <c r="C4559" s="278" t="s">
        <v>46</v>
      </c>
      <c r="D4559" s="370" t="s">
        <v>4846</v>
      </c>
      <c r="E4559" s="366" t="s">
        <v>682</v>
      </c>
      <c r="F4559" s="359"/>
      <c r="G4559" s="366">
        <v>238</v>
      </c>
      <c r="H4559" s="367">
        <v>16</v>
      </c>
      <c r="I4559" s="357"/>
      <c r="J4559" s="373" t="s">
        <v>683</v>
      </c>
      <c r="K4559" s="277"/>
      <c r="L4559" s="276" t="s">
        <v>49</v>
      </c>
      <c r="M4559" s="276" t="s">
        <v>50</v>
      </c>
      <c r="N4559" s="374" t="s">
        <v>684</v>
      </c>
    </row>
    <row r="4560" spans="1:14" ht="24" customHeight="1">
      <c r="A4560" s="249"/>
      <c r="B4560" s="363">
        <v>4543</v>
      </c>
      <c r="C4560" s="278" t="s">
        <v>46</v>
      </c>
      <c r="D4560" s="370" t="s">
        <v>4847</v>
      </c>
      <c r="E4560" s="366" t="s">
        <v>682</v>
      </c>
      <c r="F4560" s="359"/>
      <c r="G4560" s="366">
        <v>238</v>
      </c>
      <c r="H4560" s="367">
        <v>17</v>
      </c>
      <c r="I4560" s="357"/>
      <c r="J4560" s="373" t="s">
        <v>683</v>
      </c>
      <c r="K4560" s="277"/>
      <c r="L4560" s="276" t="s">
        <v>49</v>
      </c>
      <c r="M4560" s="276" t="s">
        <v>50</v>
      </c>
      <c r="N4560" s="374" t="s">
        <v>684</v>
      </c>
    </row>
    <row r="4561" spans="1:14" ht="24" customHeight="1">
      <c r="A4561" s="249"/>
      <c r="B4561" s="366">
        <v>4544</v>
      </c>
      <c r="C4561" s="278" t="s">
        <v>46</v>
      </c>
      <c r="D4561" s="370" t="s">
        <v>4848</v>
      </c>
      <c r="E4561" s="366" t="s">
        <v>682</v>
      </c>
      <c r="F4561" s="359"/>
      <c r="G4561" s="366">
        <v>238</v>
      </c>
      <c r="H4561" s="367">
        <v>18</v>
      </c>
      <c r="I4561" s="357"/>
      <c r="J4561" s="373" t="s">
        <v>683</v>
      </c>
      <c r="K4561" s="277"/>
      <c r="L4561" s="276" t="s">
        <v>49</v>
      </c>
      <c r="M4561" s="276" t="s">
        <v>50</v>
      </c>
      <c r="N4561" s="374" t="s">
        <v>684</v>
      </c>
    </row>
    <row r="4562" spans="1:14" ht="24" customHeight="1">
      <c r="A4562" s="249"/>
      <c r="B4562" s="366">
        <v>4545</v>
      </c>
      <c r="C4562" s="278" t="s">
        <v>46</v>
      </c>
      <c r="D4562" s="370" t="s">
        <v>4849</v>
      </c>
      <c r="E4562" s="366" t="s">
        <v>682</v>
      </c>
      <c r="F4562" s="359"/>
      <c r="G4562" s="366">
        <v>238</v>
      </c>
      <c r="H4562" s="367">
        <v>19</v>
      </c>
      <c r="I4562" s="357"/>
      <c r="J4562" s="373" t="s">
        <v>683</v>
      </c>
      <c r="K4562" s="277"/>
      <c r="L4562" s="276" t="s">
        <v>49</v>
      </c>
      <c r="M4562" s="276" t="s">
        <v>50</v>
      </c>
      <c r="N4562" s="374" t="s">
        <v>684</v>
      </c>
    </row>
    <row r="4563" spans="1:14" ht="24" customHeight="1">
      <c r="A4563" s="249"/>
      <c r="B4563" s="363">
        <v>4546</v>
      </c>
      <c r="C4563" s="278" t="s">
        <v>46</v>
      </c>
      <c r="D4563" s="370" t="s">
        <v>4850</v>
      </c>
      <c r="E4563" s="366" t="s">
        <v>682</v>
      </c>
      <c r="F4563" s="359"/>
      <c r="G4563" s="366">
        <v>238</v>
      </c>
      <c r="H4563" s="367">
        <v>20</v>
      </c>
      <c r="I4563" s="357"/>
      <c r="J4563" s="373" t="s">
        <v>683</v>
      </c>
      <c r="K4563" s="277"/>
      <c r="L4563" s="276" t="s">
        <v>49</v>
      </c>
      <c r="M4563" s="276" t="s">
        <v>50</v>
      </c>
      <c r="N4563" s="374" t="s">
        <v>684</v>
      </c>
    </row>
    <row r="4564" spans="1:14" ht="24" customHeight="1">
      <c r="A4564" s="249"/>
      <c r="B4564" s="366">
        <v>4547</v>
      </c>
      <c r="C4564" s="278" t="s">
        <v>46</v>
      </c>
      <c r="D4564" s="370" t="s">
        <v>4851</v>
      </c>
      <c r="E4564" s="366" t="s">
        <v>682</v>
      </c>
      <c r="F4564" s="359"/>
      <c r="G4564" s="366">
        <v>239</v>
      </c>
      <c r="H4564" s="367">
        <v>1</v>
      </c>
      <c r="I4564" s="357"/>
      <c r="J4564" s="373" t="s">
        <v>683</v>
      </c>
      <c r="K4564" s="277"/>
      <c r="L4564" s="276" t="s">
        <v>49</v>
      </c>
      <c r="M4564" s="276" t="s">
        <v>50</v>
      </c>
      <c r="N4564" s="374" t="s">
        <v>684</v>
      </c>
    </row>
    <row r="4565" spans="1:14" ht="24" customHeight="1">
      <c r="A4565" s="249"/>
      <c r="B4565" s="366">
        <v>4548</v>
      </c>
      <c r="C4565" s="278" t="s">
        <v>46</v>
      </c>
      <c r="D4565" s="370" t="s">
        <v>4852</v>
      </c>
      <c r="E4565" s="366" t="s">
        <v>682</v>
      </c>
      <c r="F4565" s="359"/>
      <c r="G4565" s="366">
        <v>239</v>
      </c>
      <c r="H4565" s="367">
        <v>2</v>
      </c>
      <c r="I4565" s="357"/>
      <c r="J4565" s="373" t="s">
        <v>683</v>
      </c>
      <c r="K4565" s="277"/>
      <c r="L4565" s="276" t="s">
        <v>49</v>
      </c>
      <c r="M4565" s="276" t="s">
        <v>50</v>
      </c>
      <c r="N4565" s="374" t="s">
        <v>684</v>
      </c>
    </row>
    <row r="4566" spans="1:14" ht="24" customHeight="1">
      <c r="A4566" s="249"/>
      <c r="B4566" s="363">
        <v>4549</v>
      </c>
      <c r="C4566" s="278" t="s">
        <v>46</v>
      </c>
      <c r="D4566" s="370" t="s">
        <v>4771</v>
      </c>
      <c r="E4566" s="366" t="s">
        <v>682</v>
      </c>
      <c r="F4566" s="359"/>
      <c r="G4566" s="366">
        <v>239</v>
      </c>
      <c r="H4566" s="367">
        <v>3</v>
      </c>
      <c r="I4566" s="357"/>
      <c r="J4566" s="373" t="s">
        <v>683</v>
      </c>
      <c r="K4566" s="277"/>
      <c r="L4566" s="276" t="s">
        <v>49</v>
      </c>
      <c r="M4566" s="276" t="s">
        <v>50</v>
      </c>
      <c r="N4566" s="374" t="s">
        <v>684</v>
      </c>
    </row>
    <row r="4567" spans="1:14" ht="24" customHeight="1">
      <c r="A4567" s="249"/>
      <c r="B4567" s="366">
        <v>4550</v>
      </c>
      <c r="C4567" s="278" t="s">
        <v>46</v>
      </c>
      <c r="D4567" s="370" t="s">
        <v>4771</v>
      </c>
      <c r="E4567" s="366" t="s">
        <v>682</v>
      </c>
      <c r="F4567" s="359"/>
      <c r="G4567" s="366">
        <v>239</v>
      </c>
      <c r="H4567" s="367">
        <v>4</v>
      </c>
      <c r="I4567" s="357"/>
      <c r="J4567" s="373" t="s">
        <v>683</v>
      </c>
      <c r="K4567" s="277"/>
      <c r="L4567" s="276" t="s">
        <v>49</v>
      </c>
      <c r="M4567" s="276" t="s">
        <v>50</v>
      </c>
      <c r="N4567" s="374" t="s">
        <v>684</v>
      </c>
    </row>
    <row r="4568" spans="1:14" ht="24" customHeight="1">
      <c r="A4568" s="249"/>
      <c r="B4568" s="366">
        <v>4551</v>
      </c>
      <c r="C4568" s="278" t="s">
        <v>46</v>
      </c>
      <c r="D4568" s="370" t="s">
        <v>4771</v>
      </c>
      <c r="E4568" s="366" t="s">
        <v>682</v>
      </c>
      <c r="F4568" s="359"/>
      <c r="G4568" s="366">
        <v>239</v>
      </c>
      <c r="H4568" s="367">
        <v>5</v>
      </c>
      <c r="I4568" s="357"/>
      <c r="J4568" s="373" t="s">
        <v>683</v>
      </c>
      <c r="K4568" s="277"/>
      <c r="L4568" s="276" t="s">
        <v>49</v>
      </c>
      <c r="M4568" s="276" t="s">
        <v>50</v>
      </c>
      <c r="N4568" s="374" t="s">
        <v>684</v>
      </c>
    </row>
    <row r="4569" spans="1:14" ht="24" customHeight="1">
      <c r="A4569" s="249"/>
      <c r="B4569" s="363">
        <v>4552</v>
      </c>
      <c r="C4569" s="278" t="s">
        <v>46</v>
      </c>
      <c r="D4569" s="370" t="s">
        <v>4771</v>
      </c>
      <c r="E4569" s="366" t="s">
        <v>682</v>
      </c>
      <c r="F4569" s="359"/>
      <c r="G4569" s="366">
        <v>239</v>
      </c>
      <c r="H4569" s="367">
        <v>6</v>
      </c>
      <c r="I4569" s="357"/>
      <c r="J4569" s="373" t="s">
        <v>683</v>
      </c>
      <c r="K4569" s="277"/>
      <c r="L4569" s="276" t="s">
        <v>49</v>
      </c>
      <c r="M4569" s="276" t="s">
        <v>50</v>
      </c>
      <c r="N4569" s="374" t="s">
        <v>684</v>
      </c>
    </row>
    <row r="4570" spans="1:14" ht="24" customHeight="1">
      <c r="A4570" s="249"/>
      <c r="B4570" s="366">
        <v>4553</v>
      </c>
      <c r="C4570" s="278" t="s">
        <v>46</v>
      </c>
      <c r="D4570" s="370" t="s">
        <v>4771</v>
      </c>
      <c r="E4570" s="366" t="s">
        <v>682</v>
      </c>
      <c r="F4570" s="359"/>
      <c r="G4570" s="366">
        <v>239</v>
      </c>
      <c r="H4570" s="367">
        <v>7</v>
      </c>
      <c r="I4570" s="357"/>
      <c r="J4570" s="373" t="s">
        <v>683</v>
      </c>
      <c r="K4570" s="277"/>
      <c r="L4570" s="276" t="s">
        <v>49</v>
      </c>
      <c r="M4570" s="276" t="s">
        <v>50</v>
      </c>
      <c r="N4570" s="374" t="s">
        <v>684</v>
      </c>
    </row>
    <row r="4571" spans="1:14" ht="24" customHeight="1">
      <c r="A4571" s="249"/>
      <c r="B4571" s="366">
        <v>4554</v>
      </c>
      <c r="C4571" s="278" t="s">
        <v>46</v>
      </c>
      <c r="D4571" s="370" t="s">
        <v>4771</v>
      </c>
      <c r="E4571" s="366" t="s">
        <v>682</v>
      </c>
      <c r="F4571" s="359"/>
      <c r="G4571" s="366">
        <v>239</v>
      </c>
      <c r="H4571" s="367">
        <v>8</v>
      </c>
      <c r="I4571" s="357"/>
      <c r="J4571" s="373" t="s">
        <v>683</v>
      </c>
      <c r="K4571" s="277"/>
      <c r="L4571" s="276" t="s">
        <v>49</v>
      </c>
      <c r="M4571" s="276" t="s">
        <v>50</v>
      </c>
      <c r="N4571" s="374" t="s">
        <v>684</v>
      </c>
    </row>
    <row r="4572" spans="1:14" ht="24" customHeight="1">
      <c r="A4572" s="249"/>
      <c r="B4572" s="363">
        <v>4555</v>
      </c>
      <c r="C4572" s="278" t="s">
        <v>46</v>
      </c>
      <c r="D4572" s="370" t="s">
        <v>4771</v>
      </c>
      <c r="E4572" s="366" t="s">
        <v>682</v>
      </c>
      <c r="F4572" s="359"/>
      <c r="G4572" s="366">
        <v>239</v>
      </c>
      <c r="H4572" s="367">
        <v>9</v>
      </c>
      <c r="I4572" s="357"/>
      <c r="J4572" s="373" t="s">
        <v>683</v>
      </c>
      <c r="K4572" s="277"/>
      <c r="L4572" s="276" t="s">
        <v>49</v>
      </c>
      <c r="M4572" s="276" t="s">
        <v>50</v>
      </c>
      <c r="N4572" s="374" t="s">
        <v>684</v>
      </c>
    </row>
    <row r="4573" spans="1:14" ht="24" customHeight="1">
      <c r="A4573" s="249"/>
      <c r="B4573" s="366">
        <v>4556</v>
      </c>
      <c r="C4573" s="278" t="s">
        <v>46</v>
      </c>
      <c r="D4573" s="370" t="s">
        <v>4771</v>
      </c>
      <c r="E4573" s="366" t="s">
        <v>682</v>
      </c>
      <c r="F4573" s="359"/>
      <c r="G4573" s="366">
        <v>239</v>
      </c>
      <c r="H4573" s="367">
        <v>10</v>
      </c>
      <c r="I4573" s="357"/>
      <c r="J4573" s="373" t="s">
        <v>683</v>
      </c>
      <c r="K4573" s="277"/>
      <c r="L4573" s="276" t="s">
        <v>49</v>
      </c>
      <c r="M4573" s="276" t="s">
        <v>50</v>
      </c>
      <c r="N4573" s="374" t="s">
        <v>684</v>
      </c>
    </row>
    <row r="4574" spans="1:14" ht="24" customHeight="1">
      <c r="A4574" s="249"/>
      <c r="B4574" s="366">
        <v>4557</v>
      </c>
      <c r="C4574" s="278" t="s">
        <v>46</v>
      </c>
      <c r="D4574" s="370" t="s">
        <v>4771</v>
      </c>
      <c r="E4574" s="366" t="s">
        <v>682</v>
      </c>
      <c r="F4574" s="359"/>
      <c r="G4574" s="366">
        <v>239</v>
      </c>
      <c r="H4574" s="367">
        <v>11</v>
      </c>
      <c r="I4574" s="357"/>
      <c r="J4574" s="373" t="s">
        <v>683</v>
      </c>
      <c r="K4574" s="277"/>
      <c r="L4574" s="276" t="s">
        <v>49</v>
      </c>
      <c r="M4574" s="276" t="s">
        <v>50</v>
      </c>
      <c r="N4574" s="374" t="s">
        <v>684</v>
      </c>
    </row>
    <row r="4575" spans="1:14" ht="24" customHeight="1">
      <c r="A4575" s="249"/>
      <c r="B4575" s="363">
        <v>4558</v>
      </c>
      <c r="C4575" s="278" t="s">
        <v>46</v>
      </c>
      <c r="D4575" s="370" t="s">
        <v>4771</v>
      </c>
      <c r="E4575" s="366" t="s">
        <v>682</v>
      </c>
      <c r="F4575" s="359"/>
      <c r="G4575" s="366">
        <v>239</v>
      </c>
      <c r="H4575" s="367">
        <v>12</v>
      </c>
      <c r="I4575" s="357"/>
      <c r="J4575" s="373" t="s">
        <v>683</v>
      </c>
      <c r="K4575" s="277"/>
      <c r="L4575" s="276" t="s">
        <v>49</v>
      </c>
      <c r="M4575" s="276" t="s">
        <v>50</v>
      </c>
      <c r="N4575" s="374" t="s">
        <v>684</v>
      </c>
    </row>
    <row r="4576" spans="1:14" ht="24" customHeight="1">
      <c r="A4576" s="249"/>
      <c r="B4576" s="366">
        <v>4559</v>
      </c>
      <c r="C4576" s="278" t="s">
        <v>46</v>
      </c>
      <c r="D4576" s="370" t="s">
        <v>4771</v>
      </c>
      <c r="E4576" s="366" t="s">
        <v>682</v>
      </c>
      <c r="F4576" s="359"/>
      <c r="G4576" s="366">
        <v>239</v>
      </c>
      <c r="H4576" s="367">
        <v>13</v>
      </c>
      <c r="I4576" s="357"/>
      <c r="J4576" s="373" t="s">
        <v>683</v>
      </c>
      <c r="K4576" s="277"/>
      <c r="L4576" s="276" t="s">
        <v>49</v>
      </c>
      <c r="M4576" s="276" t="s">
        <v>50</v>
      </c>
      <c r="N4576" s="374" t="s">
        <v>684</v>
      </c>
    </row>
    <row r="4577" spans="1:14" ht="24" customHeight="1">
      <c r="A4577" s="249"/>
      <c r="B4577" s="366">
        <v>4560</v>
      </c>
      <c r="C4577" s="278" t="s">
        <v>46</v>
      </c>
      <c r="D4577" s="370" t="s">
        <v>4771</v>
      </c>
      <c r="E4577" s="366" t="s">
        <v>682</v>
      </c>
      <c r="F4577" s="359"/>
      <c r="G4577" s="366">
        <v>239</v>
      </c>
      <c r="H4577" s="367">
        <v>14</v>
      </c>
      <c r="I4577" s="357"/>
      <c r="J4577" s="373" t="s">
        <v>683</v>
      </c>
      <c r="K4577" s="277"/>
      <c r="L4577" s="276" t="s">
        <v>49</v>
      </c>
      <c r="M4577" s="276" t="s">
        <v>50</v>
      </c>
      <c r="N4577" s="374" t="s">
        <v>684</v>
      </c>
    </row>
    <row r="4578" spans="1:14" ht="24" customHeight="1">
      <c r="A4578" s="249"/>
      <c r="B4578" s="363">
        <v>4561</v>
      </c>
      <c r="C4578" s="278" t="s">
        <v>46</v>
      </c>
      <c r="D4578" s="370" t="s">
        <v>4853</v>
      </c>
      <c r="E4578" s="366" t="s">
        <v>682</v>
      </c>
      <c r="F4578" s="359"/>
      <c r="G4578" s="366">
        <v>239</v>
      </c>
      <c r="H4578" s="367">
        <v>15</v>
      </c>
      <c r="I4578" s="357"/>
      <c r="J4578" s="373" t="s">
        <v>683</v>
      </c>
      <c r="K4578" s="277"/>
      <c r="L4578" s="276" t="s">
        <v>49</v>
      </c>
      <c r="M4578" s="276" t="s">
        <v>50</v>
      </c>
      <c r="N4578" s="374" t="s">
        <v>684</v>
      </c>
    </row>
    <row r="4579" spans="1:14" ht="24" customHeight="1">
      <c r="A4579" s="249"/>
      <c r="B4579" s="366">
        <v>4562</v>
      </c>
      <c r="C4579" s="278" t="s">
        <v>46</v>
      </c>
      <c r="D4579" s="370" t="s">
        <v>4853</v>
      </c>
      <c r="E4579" s="366" t="s">
        <v>682</v>
      </c>
      <c r="F4579" s="359"/>
      <c r="G4579" s="366">
        <v>239</v>
      </c>
      <c r="H4579" s="367">
        <v>16</v>
      </c>
      <c r="I4579" s="357"/>
      <c r="J4579" s="373" t="s">
        <v>683</v>
      </c>
      <c r="K4579" s="277"/>
      <c r="L4579" s="276" t="s">
        <v>49</v>
      </c>
      <c r="M4579" s="276" t="s">
        <v>50</v>
      </c>
      <c r="N4579" s="374" t="s">
        <v>684</v>
      </c>
    </row>
    <row r="4580" spans="1:14" ht="24" customHeight="1">
      <c r="A4580" s="249"/>
      <c r="B4580" s="366">
        <v>4563</v>
      </c>
      <c r="C4580" s="278" t="s">
        <v>46</v>
      </c>
      <c r="D4580" s="370" t="s">
        <v>4853</v>
      </c>
      <c r="E4580" s="366" t="s">
        <v>682</v>
      </c>
      <c r="F4580" s="359"/>
      <c r="G4580" s="366">
        <v>239</v>
      </c>
      <c r="H4580" s="367">
        <v>17</v>
      </c>
      <c r="I4580" s="357"/>
      <c r="J4580" s="373" t="s">
        <v>683</v>
      </c>
      <c r="K4580" s="277"/>
      <c r="L4580" s="276" t="s">
        <v>49</v>
      </c>
      <c r="M4580" s="276" t="s">
        <v>50</v>
      </c>
      <c r="N4580" s="374" t="s">
        <v>684</v>
      </c>
    </row>
    <row r="4581" spans="1:14" ht="24" customHeight="1">
      <c r="A4581" s="249"/>
      <c r="B4581" s="363">
        <v>4564</v>
      </c>
      <c r="C4581" s="278" t="s">
        <v>46</v>
      </c>
      <c r="D4581" s="370" t="s">
        <v>4853</v>
      </c>
      <c r="E4581" s="366" t="s">
        <v>682</v>
      </c>
      <c r="F4581" s="359"/>
      <c r="G4581" s="366">
        <v>239</v>
      </c>
      <c r="H4581" s="367">
        <v>18</v>
      </c>
      <c r="I4581" s="357"/>
      <c r="J4581" s="373" t="s">
        <v>683</v>
      </c>
      <c r="K4581" s="277"/>
      <c r="L4581" s="276" t="s">
        <v>49</v>
      </c>
      <c r="M4581" s="276" t="s">
        <v>50</v>
      </c>
      <c r="N4581" s="374" t="s">
        <v>684</v>
      </c>
    </row>
    <row r="4582" spans="1:14" ht="24" customHeight="1">
      <c r="A4582" s="249"/>
      <c r="B4582" s="366">
        <v>4565</v>
      </c>
      <c r="C4582" s="278" t="s">
        <v>46</v>
      </c>
      <c r="D4582" s="370" t="s">
        <v>4853</v>
      </c>
      <c r="E4582" s="366" t="s">
        <v>682</v>
      </c>
      <c r="F4582" s="359"/>
      <c r="G4582" s="366">
        <v>239</v>
      </c>
      <c r="H4582" s="367">
        <v>19</v>
      </c>
      <c r="I4582" s="357"/>
      <c r="J4582" s="373" t="s">
        <v>683</v>
      </c>
      <c r="K4582" s="277"/>
      <c r="L4582" s="276" t="s">
        <v>49</v>
      </c>
      <c r="M4582" s="276" t="s">
        <v>50</v>
      </c>
      <c r="N4582" s="374" t="s">
        <v>684</v>
      </c>
    </row>
    <row r="4583" spans="1:14" ht="24" customHeight="1">
      <c r="A4583" s="249"/>
      <c r="B4583" s="366">
        <v>4566</v>
      </c>
      <c r="C4583" s="278" t="s">
        <v>46</v>
      </c>
      <c r="D4583" s="370" t="s">
        <v>4853</v>
      </c>
      <c r="E4583" s="366" t="s">
        <v>682</v>
      </c>
      <c r="F4583" s="359"/>
      <c r="G4583" s="366">
        <v>239</v>
      </c>
      <c r="H4583" s="367">
        <v>20</v>
      </c>
      <c r="I4583" s="357"/>
      <c r="J4583" s="373" t="s">
        <v>683</v>
      </c>
      <c r="K4583" s="277"/>
      <c r="L4583" s="276" t="s">
        <v>49</v>
      </c>
      <c r="M4583" s="276" t="s">
        <v>50</v>
      </c>
      <c r="N4583" s="374" t="s">
        <v>684</v>
      </c>
    </row>
    <row r="4584" spans="1:14" ht="24" customHeight="1">
      <c r="A4584" s="249"/>
      <c r="B4584" s="363">
        <v>4567</v>
      </c>
      <c r="C4584" s="278" t="s">
        <v>46</v>
      </c>
      <c r="D4584" s="370" t="s">
        <v>4853</v>
      </c>
      <c r="E4584" s="366" t="s">
        <v>682</v>
      </c>
      <c r="F4584" s="359"/>
      <c r="G4584" s="366">
        <v>240</v>
      </c>
      <c r="H4584" s="367">
        <v>1</v>
      </c>
      <c r="I4584" s="357"/>
      <c r="J4584" s="373" t="s">
        <v>683</v>
      </c>
      <c r="K4584" s="277"/>
      <c r="L4584" s="276" t="s">
        <v>49</v>
      </c>
      <c r="M4584" s="276" t="s">
        <v>50</v>
      </c>
      <c r="N4584" s="374" t="s">
        <v>684</v>
      </c>
    </row>
    <row r="4585" spans="1:14" ht="24" customHeight="1">
      <c r="A4585" s="249"/>
      <c r="B4585" s="366">
        <v>4568</v>
      </c>
      <c r="C4585" s="278" t="s">
        <v>46</v>
      </c>
      <c r="D4585" s="370" t="s">
        <v>4853</v>
      </c>
      <c r="E4585" s="366" t="s">
        <v>682</v>
      </c>
      <c r="F4585" s="359"/>
      <c r="G4585" s="366">
        <v>240</v>
      </c>
      <c r="H4585" s="367">
        <v>2</v>
      </c>
      <c r="I4585" s="357"/>
      <c r="J4585" s="373" t="s">
        <v>683</v>
      </c>
      <c r="K4585" s="277"/>
      <c r="L4585" s="276" t="s">
        <v>49</v>
      </c>
      <c r="M4585" s="276" t="s">
        <v>50</v>
      </c>
      <c r="N4585" s="374" t="s">
        <v>684</v>
      </c>
    </row>
    <row r="4586" spans="1:14" ht="24" customHeight="1">
      <c r="A4586" s="249"/>
      <c r="B4586" s="366">
        <v>4569</v>
      </c>
      <c r="C4586" s="278" t="s">
        <v>46</v>
      </c>
      <c r="D4586" s="370" t="s">
        <v>4853</v>
      </c>
      <c r="E4586" s="366" t="s">
        <v>682</v>
      </c>
      <c r="F4586" s="359"/>
      <c r="G4586" s="366">
        <v>240</v>
      </c>
      <c r="H4586" s="367">
        <v>3</v>
      </c>
      <c r="I4586" s="357"/>
      <c r="J4586" s="373" t="s">
        <v>683</v>
      </c>
      <c r="K4586" s="277"/>
      <c r="L4586" s="276" t="s">
        <v>49</v>
      </c>
      <c r="M4586" s="276" t="s">
        <v>50</v>
      </c>
      <c r="N4586" s="374" t="s">
        <v>684</v>
      </c>
    </row>
    <row r="4587" spans="1:14" ht="24" customHeight="1">
      <c r="A4587" s="249"/>
      <c r="B4587" s="363">
        <v>4570</v>
      </c>
      <c r="C4587" s="278" t="s">
        <v>46</v>
      </c>
      <c r="D4587" s="370" t="s">
        <v>4853</v>
      </c>
      <c r="E4587" s="366" t="s">
        <v>682</v>
      </c>
      <c r="F4587" s="359"/>
      <c r="G4587" s="366">
        <v>240</v>
      </c>
      <c r="H4587" s="367">
        <v>4</v>
      </c>
      <c r="I4587" s="357"/>
      <c r="J4587" s="373" t="s">
        <v>683</v>
      </c>
      <c r="K4587" s="277"/>
      <c r="L4587" s="276" t="s">
        <v>49</v>
      </c>
      <c r="M4587" s="276" t="s">
        <v>50</v>
      </c>
      <c r="N4587" s="374" t="s">
        <v>684</v>
      </c>
    </row>
    <row r="4588" spans="1:14" ht="24" customHeight="1">
      <c r="A4588" s="249"/>
      <c r="B4588" s="366">
        <v>4571</v>
      </c>
      <c r="C4588" s="278" t="s">
        <v>46</v>
      </c>
      <c r="D4588" s="370" t="s">
        <v>4853</v>
      </c>
      <c r="E4588" s="366" t="s">
        <v>682</v>
      </c>
      <c r="F4588" s="359"/>
      <c r="G4588" s="366">
        <v>240</v>
      </c>
      <c r="H4588" s="367">
        <v>5</v>
      </c>
      <c r="I4588" s="357"/>
      <c r="J4588" s="373" t="s">
        <v>683</v>
      </c>
      <c r="K4588" s="277"/>
      <c r="L4588" s="276" t="s">
        <v>49</v>
      </c>
      <c r="M4588" s="276" t="s">
        <v>50</v>
      </c>
      <c r="N4588" s="374" t="s">
        <v>684</v>
      </c>
    </row>
    <row r="4589" spans="1:14" ht="24" customHeight="1">
      <c r="A4589" s="249"/>
      <c r="B4589" s="366">
        <v>4572</v>
      </c>
      <c r="C4589" s="278" t="s">
        <v>46</v>
      </c>
      <c r="D4589" s="370" t="s">
        <v>4853</v>
      </c>
      <c r="E4589" s="366" t="s">
        <v>682</v>
      </c>
      <c r="F4589" s="359"/>
      <c r="G4589" s="366">
        <v>240</v>
      </c>
      <c r="H4589" s="367">
        <v>6</v>
      </c>
      <c r="I4589" s="357"/>
      <c r="J4589" s="373" t="s">
        <v>683</v>
      </c>
      <c r="K4589" s="277"/>
      <c r="L4589" s="276" t="s">
        <v>49</v>
      </c>
      <c r="M4589" s="276" t="s">
        <v>50</v>
      </c>
      <c r="N4589" s="374" t="s">
        <v>684</v>
      </c>
    </row>
    <row r="4590" spans="1:14" ht="24" customHeight="1">
      <c r="A4590" s="249"/>
      <c r="B4590" s="363">
        <v>4573</v>
      </c>
      <c r="C4590" s="278" t="s">
        <v>46</v>
      </c>
      <c r="D4590" s="370" t="s">
        <v>4853</v>
      </c>
      <c r="E4590" s="366" t="s">
        <v>682</v>
      </c>
      <c r="F4590" s="359"/>
      <c r="G4590" s="366">
        <v>240</v>
      </c>
      <c r="H4590" s="367">
        <v>7</v>
      </c>
      <c r="I4590" s="357"/>
      <c r="J4590" s="373" t="s">
        <v>683</v>
      </c>
      <c r="K4590" s="277"/>
      <c r="L4590" s="276" t="s">
        <v>49</v>
      </c>
      <c r="M4590" s="276" t="s">
        <v>50</v>
      </c>
      <c r="N4590" s="374" t="s">
        <v>684</v>
      </c>
    </row>
    <row r="4591" spans="1:14" ht="24" customHeight="1">
      <c r="A4591" s="249"/>
      <c r="B4591" s="366">
        <v>4574</v>
      </c>
      <c r="C4591" s="278" t="s">
        <v>46</v>
      </c>
      <c r="D4591" s="370" t="s">
        <v>4853</v>
      </c>
      <c r="E4591" s="366" t="s">
        <v>682</v>
      </c>
      <c r="F4591" s="359"/>
      <c r="G4591" s="366">
        <v>240</v>
      </c>
      <c r="H4591" s="367">
        <v>8</v>
      </c>
      <c r="I4591" s="357"/>
      <c r="J4591" s="373" t="s">
        <v>683</v>
      </c>
      <c r="K4591" s="277"/>
      <c r="L4591" s="276" t="s">
        <v>49</v>
      </c>
      <c r="M4591" s="276" t="s">
        <v>50</v>
      </c>
      <c r="N4591" s="374" t="s">
        <v>684</v>
      </c>
    </row>
    <row r="4592" spans="1:14" ht="24" customHeight="1">
      <c r="A4592" s="249"/>
      <c r="B4592" s="366">
        <v>4575</v>
      </c>
      <c r="C4592" s="278" t="s">
        <v>46</v>
      </c>
      <c r="D4592" s="370" t="s">
        <v>4853</v>
      </c>
      <c r="E4592" s="366" t="s">
        <v>682</v>
      </c>
      <c r="F4592" s="359"/>
      <c r="G4592" s="366">
        <v>240</v>
      </c>
      <c r="H4592" s="367">
        <v>9</v>
      </c>
      <c r="I4592" s="357"/>
      <c r="J4592" s="373" t="s">
        <v>683</v>
      </c>
      <c r="K4592" s="277"/>
      <c r="L4592" s="276" t="s">
        <v>49</v>
      </c>
      <c r="M4592" s="276" t="s">
        <v>50</v>
      </c>
      <c r="N4592" s="374" t="s">
        <v>684</v>
      </c>
    </row>
    <row r="4593" spans="1:14" ht="24" customHeight="1">
      <c r="A4593" s="249"/>
      <c r="B4593" s="363">
        <v>4576</v>
      </c>
      <c r="C4593" s="278" t="s">
        <v>46</v>
      </c>
      <c r="D4593" s="370" t="s">
        <v>4853</v>
      </c>
      <c r="E4593" s="366" t="s">
        <v>682</v>
      </c>
      <c r="F4593" s="359"/>
      <c r="G4593" s="366">
        <v>240</v>
      </c>
      <c r="H4593" s="367">
        <v>10</v>
      </c>
      <c r="I4593" s="357"/>
      <c r="J4593" s="373" t="s">
        <v>683</v>
      </c>
      <c r="K4593" s="277"/>
      <c r="L4593" s="276" t="s">
        <v>49</v>
      </c>
      <c r="M4593" s="276" t="s">
        <v>50</v>
      </c>
      <c r="N4593" s="374" t="s">
        <v>684</v>
      </c>
    </row>
    <row r="4594" spans="1:14" ht="24" customHeight="1">
      <c r="A4594" s="249"/>
      <c r="B4594" s="366">
        <v>4577</v>
      </c>
      <c r="C4594" s="278" t="s">
        <v>46</v>
      </c>
      <c r="D4594" s="370" t="s">
        <v>4853</v>
      </c>
      <c r="E4594" s="366" t="s">
        <v>682</v>
      </c>
      <c r="F4594" s="359"/>
      <c r="G4594" s="366">
        <v>240</v>
      </c>
      <c r="H4594" s="367">
        <v>11</v>
      </c>
      <c r="I4594" s="357"/>
      <c r="J4594" s="373" t="s">
        <v>683</v>
      </c>
      <c r="K4594" s="277"/>
      <c r="L4594" s="276" t="s">
        <v>49</v>
      </c>
      <c r="M4594" s="276" t="s">
        <v>50</v>
      </c>
      <c r="N4594" s="374" t="s">
        <v>684</v>
      </c>
    </row>
    <row r="4595" spans="1:14" ht="24" customHeight="1">
      <c r="A4595" s="249"/>
      <c r="B4595" s="366">
        <v>4578</v>
      </c>
      <c r="C4595" s="278" t="s">
        <v>46</v>
      </c>
      <c r="D4595" s="370" t="s">
        <v>4853</v>
      </c>
      <c r="E4595" s="366" t="s">
        <v>682</v>
      </c>
      <c r="F4595" s="359"/>
      <c r="G4595" s="366">
        <v>240</v>
      </c>
      <c r="H4595" s="367">
        <v>12</v>
      </c>
      <c r="I4595" s="357"/>
      <c r="J4595" s="373" t="s">
        <v>683</v>
      </c>
      <c r="K4595" s="277"/>
      <c r="L4595" s="276" t="s">
        <v>49</v>
      </c>
      <c r="M4595" s="276" t="s">
        <v>50</v>
      </c>
      <c r="N4595" s="374" t="s">
        <v>684</v>
      </c>
    </row>
    <row r="4596" spans="1:14" ht="24" customHeight="1">
      <c r="A4596" s="249"/>
      <c r="B4596" s="363">
        <v>4579</v>
      </c>
      <c r="C4596" s="278" t="s">
        <v>46</v>
      </c>
      <c r="D4596" s="370" t="s">
        <v>4853</v>
      </c>
      <c r="E4596" s="366" t="s">
        <v>682</v>
      </c>
      <c r="F4596" s="359"/>
      <c r="G4596" s="366">
        <v>240</v>
      </c>
      <c r="H4596" s="367">
        <v>13</v>
      </c>
      <c r="I4596" s="357"/>
      <c r="J4596" s="373" t="s">
        <v>683</v>
      </c>
      <c r="K4596" s="277"/>
      <c r="L4596" s="276" t="s">
        <v>49</v>
      </c>
      <c r="M4596" s="276" t="s">
        <v>50</v>
      </c>
      <c r="N4596" s="374" t="s">
        <v>684</v>
      </c>
    </row>
    <row r="4597" spans="1:14" ht="24" customHeight="1">
      <c r="A4597" s="249"/>
      <c r="B4597" s="366">
        <v>4580</v>
      </c>
      <c r="C4597" s="278" t="s">
        <v>46</v>
      </c>
      <c r="D4597" s="370" t="s">
        <v>4853</v>
      </c>
      <c r="E4597" s="366" t="s">
        <v>682</v>
      </c>
      <c r="F4597" s="359"/>
      <c r="G4597" s="366">
        <v>240</v>
      </c>
      <c r="H4597" s="367">
        <v>14</v>
      </c>
      <c r="I4597" s="357"/>
      <c r="J4597" s="373" t="s">
        <v>683</v>
      </c>
      <c r="K4597" s="277"/>
      <c r="L4597" s="276" t="s">
        <v>49</v>
      </c>
      <c r="M4597" s="276" t="s">
        <v>50</v>
      </c>
      <c r="N4597" s="374" t="s">
        <v>684</v>
      </c>
    </row>
    <row r="4598" spans="1:14" ht="24" customHeight="1">
      <c r="A4598" s="249"/>
      <c r="B4598" s="366">
        <v>4581</v>
      </c>
      <c r="C4598" s="278" t="s">
        <v>46</v>
      </c>
      <c r="D4598" s="370" t="s">
        <v>4853</v>
      </c>
      <c r="E4598" s="366" t="s">
        <v>682</v>
      </c>
      <c r="F4598" s="359"/>
      <c r="G4598" s="366">
        <v>240</v>
      </c>
      <c r="H4598" s="367">
        <v>15</v>
      </c>
      <c r="I4598" s="357"/>
      <c r="J4598" s="373" t="s">
        <v>683</v>
      </c>
      <c r="K4598" s="277"/>
      <c r="L4598" s="276" t="s">
        <v>49</v>
      </c>
      <c r="M4598" s="276" t="s">
        <v>50</v>
      </c>
      <c r="N4598" s="374" t="s">
        <v>684</v>
      </c>
    </row>
    <row r="4599" spans="1:14" ht="24" customHeight="1">
      <c r="A4599" s="249"/>
      <c r="B4599" s="363">
        <v>4582</v>
      </c>
      <c r="C4599" s="278" t="s">
        <v>46</v>
      </c>
      <c r="D4599" s="370" t="s">
        <v>4854</v>
      </c>
      <c r="E4599" s="366" t="s">
        <v>682</v>
      </c>
      <c r="F4599" s="359"/>
      <c r="G4599" s="366">
        <v>240</v>
      </c>
      <c r="H4599" s="367">
        <v>16</v>
      </c>
      <c r="I4599" s="357"/>
      <c r="J4599" s="373" t="s">
        <v>683</v>
      </c>
      <c r="K4599" s="277"/>
      <c r="L4599" s="276" t="s">
        <v>49</v>
      </c>
      <c r="M4599" s="276" t="s">
        <v>50</v>
      </c>
      <c r="N4599" s="374" t="s">
        <v>684</v>
      </c>
    </row>
    <row r="4600" spans="1:14" ht="24" customHeight="1">
      <c r="A4600" s="249"/>
      <c r="B4600" s="366">
        <v>4583</v>
      </c>
      <c r="C4600" s="278" t="s">
        <v>46</v>
      </c>
      <c r="D4600" s="370" t="s">
        <v>4855</v>
      </c>
      <c r="E4600" s="366" t="s">
        <v>682</v>
      </c>
      <c r="F4600" s="359"/>
      <c r="G4600" s="366">
        <v>240</v>
      </c>
      <c r="H4600" s="367">
        <v>17</v>
      </c>
      <c r="I4600" s="357"/>
      <c r="J4600" s="373" t="s">
        <v>683</v>
      </c>
      <c r="K4600" s="277"/>
      <c r="L4600" s="276" t="s">
        <v>49</v>
      </c>
      <c r="M4600" s="276" t="s">
        <v>50</v>
      </c>
      <c r="N4600" s="374" t="s">
        <v>684</v>
      </c>
    </row>
    <row r="4601" spans="1:14" ht="24" customHeight="1">
      <c r="A4601" s="249"/>
      <c r="B4601" s="366">
        <v>4584</v>
      </c>
      <c r="C4601" s="278" t="s">
        <v>46</v>
      </c>
      <c r="D4601" s="370" t="s">
        <v>4856</v>
      </c>
      <c r="E4601" s="366" t="s">
        <v>682</v>
      </c>
      <c r="F4601" s="359"/>
      <c r="G4601" s="366">
        <v>240</v>
      </c>
      <c r="H4601" s="367">
        <v>18</v>
      </c>
      <c r="I4601" s="357"/>
      <c r="J4601" s="373" t="s">
        <v>683</v>
      </c>
      <c r="K4601" s="277"/>
      <c r="L4601" s="276" t="s">
        <v>49</v>
      </c>
      <c r="M4601" s="276" t="s">
        <v>50</v>
      </c>
      <c r="N4601" s="374" t="s">
        <v>684</v>
      </c>
    </row>
    <row r="4602" spans="1:14" ht="24" customHeight="1">
      <c r="A4602" s="249"/>
      <c r="B4602" s="363">
        <v>4585</v>
      </c>
      <c r="C4602" s="278" t="s">
        <v>46</v>
      </c>
      <c r="D4602" s="370" t="s">
        <v>4857</v>
      </c>
      <c r="E4602" s="366" t="s">
        <v>682</v>
      </c>
      <c r="F4602" s="359"/>
      <c r="G4602" s="366">
        <v>240</v>
      </c>
      <c r="H4602" s="367">
        <v>19</v>
      </c>
      <c r="I4602" s="357"/>
      <c r="J4602" s="373" t="s">
        <v>683</v>
      </c>
      <c r="K4602" s="277"/>
      <c r="L4602" s="276" t="s">
        <v>49</v>
      </c>
      <c r="M4602" s="276" t="s">
        <v>50</v>
      </c>
      <c r="N4602" s="374" t="s">
        <v>684</v>
      </c>
    </row>
    <row r="4603" spans="1:14" ht="24" customHeight="1">
      <c r="A4603" s="249"/>
      <c r="B4603" s="366">
        <v>4586</v>
      </c>
      <c r="C4603" s="278" t="s">
        <v>46</v>
      </c>
      <c r="D4603" s="370" t="s">
        <v>4858</v>
      </c>
      <c r="E4603" s="366" t="s">
        <v>682</v>
      </c>
      <c r="F4603" s="359"/>
      <c r="G4603" s="366">
        <v>240</v>
      </c>
      <c r="H4603" s="367">
        <v>20</v>
      </c>
      <c r="I4603" s="357"/>
      <c r="J4603" s="373" t="s">
        <v>683</v>
      </c>
      <c r="K4603" s="277"/>
      <c r="L4603" s="276" t="s">
        <v>49</v>
      </c>
      <c r="M4603" s="276" t="s">
        <v>50</v>
      </c>
      <c r="N4603" s="374" t="s">
        <v>684</v>
      </c>
    </row>
    <row r="4604" spans="1:14" ht="24" customHeight="1">
      <c r="A4604" s="249"/>
      <c r="B4604" s="366">
        <v>4587</v>
      </c>
      <c r="C4604" s="278" t="s">
        <v>46</v>
      </c>
      <c r="D4604" s="370" t="s">
        <v>4859</v>
      </c>
      <c r="E4604" s="366" t="s">
        <v>682</v>
      </c>
      <c r="F4604" s="359"/>
      <c r="G4604" s="366">
        <v>241</v>
      </c>
      <c r="H4604" s="367">
        <v>1</v>
      </c>
      <c r="I4604" s="357"/>
      <c r="J4604" s="373" t="s">
        <v>683</v>
      </c>
      <c r="K4604" s="277"/>
      <c r="L4604" s="276" t="s">
        <v>49</v>
      </c>
      <c r="M4604" s="276" t="s">
        <v>50</v>
      </c>
      <c r="N4604" s="374" t="s">
        <v>684</v>
      </c>
    </row>
    <row r="4605" spans="1:14" ht="24" customHeight="1">
      <c r="A4605" s="249"/>
      <c r="B4605" s="363">
        <v>4588</v>
      </c>
      <c r="C4605" s="278" t="s">
        <v>46</v>
      </c>
      <c r="D4605" s="370" t="s">
        <v>4860</v>
      </c>
      <c r="E4605" s="366" t="s">
        <v>682</v>
      </c>
      <c r="F4605" s="359"/>
      <c r="G4605" s="366">
        <v>241</v>
      </c>
      <c r="H4605" s="367">
        <v>2</v>
      </c>
      <c r="I4605" s="357"/>
      <c r="J4605" s="373" t="s">
        <v>683</v>
      </c>
      <c r="K4605" s="277"/>
      <c r="L4605" s="276" t="s">
        <v>49</v>
      </c>
      <c r="M4605" s="276" t="s">
        <v>50</v>
      </c>
      <c r="N4605" s="374" t="s">
        <v>684</v>
      </c>
    </row>
    <row r="4606" spans="1:14" ht="24" customHeight="1">
      <c r="A4606" s="249"/>
      <c r="B4606" s="366">
        <v>4589</v>
      </c>
      <c r="C4606" s="278" t="s">
        <v>46</v>
      </c>
      <c r="D4606" s="370" t="s">
        <v>4861</v>
      </c>
      <c r="E4606" s="366" t="s">
        <v>682</v>
      </c>
      <c r="F4606" s="359"/>
      <c r="G4606" s="366">
        <v>241</v>
      </c>
      <c r="H4606" s="367">
        <v>3</v>
      </c>
      <c r="I4606" s="357"/>
      <c r="J4606" s="373" t="s">
        <v>683</v>
      </c>
      <c r="K4606" s="277"/>
      <c r="L4606" s="276" t="s">
        <v>49</v>
      </c>
      <c r="M4606" s="276" t="s">
        <v>50</v>
      </c>
      <c r="N4606" s="374" t="s">
        <v>684</v>
      </c>
    </row>
    <row r="4607" spans="1:14" ht="24" customHeight="1">
      <c r="A4607" s="249"/>
      <c r="B4607" s="366">
        <v>4590</v>
      </c>
      <c r="C4607" s="278" t="s">
        <v>46</v>
      </c>
      <c r="D4607" s="370" t="s">
        <v>4862</v>
      </c>
      <c r="E4607" s="366" t="s">
        <v>682</v>
      </c>
      <c r="F4607" s="359"/>
      <c r="G4607" s="366">
        <v>241</v>
      </c>
      <c r="H4607" s="367">
        <v>4</v>
      </c>
      <c r="I4607" s="357"/>
      <c r="J4607" s="373" t="s">
        <v>683</v>
      </c>
      <c r="K4607" s="277"/>
      <c r="L4607" s="276" t="s">
        <v>49</v>
      </c>
      <c r="M4607" s="276" t="s">
        <v>50</v>
      </c>
      <c r="N4607" s="374" t="s">
        <v>684</v>
      </c>
    </row>
    <row r="4608" spans="1:14" ht="24" customHeight="1">
      <c r="A4608" s="249"/>
      <c r="B4608" s="363">
        <v>4591</v>
      </c>
      <c r="C4608" s="278" t="s">
        <v>46</v>
      </c>
      <c r="D4608" s="370" t="s">
        <v>4863</v>
      </c>
      <c r="E4608" s="366" t="s">
        <v>682</v>
      </c>
      <c r="F4608" s="359"/>
      <c r="G4608" s="366">
        <v>241</v>
      </c>
      <c r="H4608" s="367">
        <v>5</v>
      </c>
      <c r="I4608" s="357"/>
      <c r="J4608" s="373" t="s">
        <v>683</v>
      </c>
      <c r="K4608" s="277"/>
      <c r="L4608" s="276" t="s">
        <v>49</v>
      </c>
      <c r="M4608" s="276" t="s">
        <v>50</v>
      </c>
      <c r="N4608" s="374" t="s">
        <v>684</v>
      </c>
    </row>
    <row r="4609" spans="1:14" ht="24" customHeight="1">
      <c r="A4609" s="249"/>
      <c r="B4609" s="366">
        <v>4592</v>
      </c>
      <c r="C4609" s="278" t="s">
        <v>46</v>
      </c>
      <c r="D4609" s="370" t="s">
        <v>4864</v>
      </c>
      <c r="E4609" s="366" t="s">
        <v>682</v>
      </c>
      <c r="F4609" s="359"/>
      <c r="G4609" s="366">
        <v>241</v>
      </c>
      <c r="H4609" s="367">
        <v>6</v>
      </c>
      <c r="I4609" s="357"/>
      <c r="J4609" s="373" t="s">
        <v>683</v>
      </c>
      <c r="K4609" s="277"/>
      <c r="L4609" s="276" t="s">
        <v>49</v>
      </c>
      <c r="M4609" s="276" t="s">
        <v>50</v>
      </c>
      <c r="N4609" s="374" t="s">
        <v>684</v>
      </c>
    </row>
    <row r="4610" spans="1:14" ht="24" customHeight="1">
      <c r="A4610" s="249"/>
      <c r="B4610" s="366">
        <v>4593</v>
      </c>
      <c r="C4610" s="278" t="s">
        <v>46</v>
      </c>
      <c r="D4610" s="370" t="s">
        <v>4865</v>
      </c>
      <c r="E4610" s="366" t="s">
        <v>682</v>
      </c>
      <c r="F4610" s="359"/>
      <c r="G4610" s="366">
        <v>241</v>
      </c>
      <c r="H4610" s="367">
        <v>7</v>
      </c>
      <c r="I4610" s="357"/>
      <c r="J4610" s="373" t="s">
        <v>683</v>
      </c>
      <c r="K4610" s="277"/>
      <c r="L4610" s="276" t="s">
        <v>49</v>
      </c>
      <c r="M4610" s="276" t="s">
        <v>50</v>
      </c>
      <c r="N4610" s="374" t="s">
        <v>684</v>
      </c>
    </row>
    <row r="4611" spans="1:14" ht="24" customHeight="1">
      <c r="A4611" s="249"/>
      <c r="B4611" s="363">
        <v>4594</v>
      </c>
      <c r="C4611" s="278" t="s">
        <v>46</v>
      </c>
      <c r="D4611" s="370" t="s">
        <v>4866</v>
      </c>
      <c r="E4611" s="366" t="s">
        <v>682</v>
      </c>
      <c r="F4611" s="359"/>
      <c r="G4611" s="366">
        <v>241</v>
      </c>
      <c r="H4611" s="367">
        <v>8</v>
      </c>
      <c r="I4611" s="357"/>
      <c r="J4611" s="373" t="s">
        <v>683</v>
      </c>
      <c r="K4611" s="277"/>
      <c r="L4611" s="276" t="s">
        <v>49</v>
      </c>
      <c r="M4611" s="276" t="s">
        <v>50</v>
      </c>
      <c r="N4611" s="374" t="s">
        <v>684</v>
      </c>
    </row>
    <row r="4612" spans="1:14" ht="24" customHeight="1">
      <c r="A4612" s="249"/>
      <c r="B4612" s="366">
        <v>4595</v>
      </c>
      <c r="C4612" s="278" t="s">
        <v>46</v>
      </c>
      <c r="D4612" s="370" t="s">
        <v>4867</v>
      </c>
      <c r="E4612" s="366" t="s">
        <v>682</v>
      </c>
      <c r="F4612" s="359"/>
      <c r="G4612" s="366">
        <v>241</v>
      </c>
      <c r="H4612" s="367">
        <v>9</v>
      </c>
      <c r="I4612" s="357"/>
      <c r="J4612" s="373" t="s">
        <v>683</v>
      </c>
      <c r="K4612" s="277"/>
      <c r="L4612" s="276" t="s">
        <v>49</v>
      </c>
      <c r="M4612" s="276" t="s">
        <v>50</v>
      </c>
      <c r="N4612" s="374" t="s">
        <v>684</v>
      </c>
    </row>
    <row r="4613" spans="1:14" ht="24" customHeight="1">
      <c r="A4613" s="249"/>
      <c r="B4613" s="366">
        <v>4596</v>
      </c>
      <c r="C4613" s="278" t="s">
        <v>46</v>
      </c>
      <c r="D4613" s="370" t="s">
        <v>4868</v>
      </c>
      <c r="E4613" s="366" t="s">
        <v>682</v>
      </c>
      <c r="F4613" s="359"/>
      <c r="G4613" s="366">
        <v>241</v>
      </c>
      <c r="H4613" s="367">
        <v>10</v>
      </c>
      <c r="I4613" s="357"/>
      <c r="J4613" s="373" t="s">
        <v>683</v>
      </c>
      <c r="K4613" s="277"/>
      <c r="L4613" s="276" t="s">
        <v>49</v>
      </c>
      <c r="M4613" s="276" t="s">
        <v>50</v>
      </c>
      <c r="N4613" s="374" t="s">
        <v>684</v>
      </c>
    </row>
    <row r="4614" spans="1:14" ht="24" customHeight="1">
      <c r="A4614" s="249"/>
      <c r="B4614" s="363">
        <v>4597</v>
      </c>
      <c r="C4614" s="278" t="s">
        <v>46</v>
      </c>
      <c r="D4614" s="370" t="s">
        <v>4869</v>
      </c>
      <c r="E4614" s="366" t="s">
        <v>682</v>
      </c>
      <c r="F4614" s="359"/>
      <c r="G4614" s="366">
        <v>241</v>
      </c>
      <c r="H4614" s="367">
        <v>11</v>
      </c>
      <c r="I4614" s="357"/>
      <c r="J4614" s="373" t="s">
        <v>683</v>
      </c>
      <c r="K4614" s="277"/>
      <c r="L4614" s="276" t="s">
        <v>49</v>
      </c>
      <c r="M4614" s="276" t="s">
        <v>50</v>
      </c>
      <c r="N4614" s="374" t="s">
        <v>684</v>
      </c>
    </row>
    <row r="4615" spans="1:14" ht="24" customHeight="1">
      <c r="A4615" s="249"/>
      <c r="B4615" s="366">
        <v>4598</v>
      </c>
      <c r="C4615" s="278" t="s">
        <v>46</v>
      </c>
      <c r="D4615" s="370" t="s">
        <v>4870</v>
      </c>
      <c r="E4615" s="366" t="s">
        <v>682</v>
      </c>
      <c r="F4615" s="359"/>
      <c r="G4615" s="366">
        <v>241</v>
      </c>
      <c r="H4615" s="367">
        <v>12</v>
      </c>
      <c r="I4615" s="357"/>
      <c r="J4615" s="373" t="s">
        <v>683</v>
      </c>
      <c r="K4615" s="277"/>
      <c r="L4615" s="276" t="s">
        <v>49</v>
      </c>
      <c r="M4615" s="276" t="s">
        <v>50</v>
      </c>
      <c r="N4615" s="374" t="s">
        <v>684</v>
      </c>
    </row>
    <row r="4616" spans="1:14" ht="24" customHeight="1">
      <c r="A4616" s="249"/>
      <c r="B4616" s="366">
        <v>4599</v>
      </c>
      <c r="C4616" s="278" t="s">
        <v>46</v>
      </c>
      <c r="D4616" s="370" t="s">
        <v>4871</v>
      </c>
      <c r="E4616" s="366" t="s">
        <v>682</v>
      </c>
      <c r="F4616" s="359"/>
      <c r="G4616" s="366">
        <v>241</v>
      </c>
      <c r="H4616" s="367">
        <v>13</v>
      </c>
      <c r="I4616" s="357"/>
      <c r="J4616" s="373" t="s">
        <v>683</v>
      </c>
      <c r="K4616" s="277"/>
      <c r="L4616" s="276" t="s">
        <v>49</v>
      </c>
      <c r="M4616" s="276" t="s">
        <v>50</v>
      </c>
      <c r="N4616" s="374" t="s">
        <v>684</v>
      </c>
    </row>
    <row r="4617" spans="1:14" ht="24" customHeight="1">
      <c r="A4617" s="249"/>
      <c r="B4617" s="363">
        <v>4600</v>
      </c>
      <c r="C4617" s="278" t="s">
        <v>46</v>
      </c>
      <c r="D4617" s="370" t="s">
        <v>4872</v>
      </c>
      <c r="E4617" s="366" t="s">
        <v>682</v>
      </c>
      <c r="F4617" s="359"/>
      <c r="G4617" s="366">
        <v>241</v>
      </c>
      <c r="H4617" s="367">
        <v>14</v>
      </c>
      <c r="I4617" s="357"/>
      <c r="J4617" s="373" t="s">
        <v>683</v>
      </c>
      <c r="K4617" s="277"/>
      <c r="L4617" s="276" t="s">
        <v>49</v>
      </c>
      <c r="M4617" s="276" t="s">
        <v>50</v>
      </c>
      <c r="N4617" s="374" t="s">
        <v>684</v>
      </c>
    </row>
    <row r="4618" spans="1:14" ht="24" customHeight="1">
      <c r="A4618" s="249"/>
      <c r="B4618" s="366">
        <v>4601</v>
      </c>
      <c r="C4618" s="278" t="s">
        <v>46</v>
      </c>
      <c r="D4618" s="370" t="s">
        <v>4873</v>
      </c>
      <c r="E4618" s="366" t="s">
        <v>682</v>
      </c>
      <c r="F4618" s="359"/>
      <c r="G4618" s="366">
        <v>241</v>
      </c>
      <c r="H4618" s="367">
        <v>15</v>
      </c>
      <c r="I4618" s="357"/>
      <c r="J4618" s="373" t="s">
        <v>683</v>
      </c>
      <c r="K4618" s="277"/>
      <c r="L4618" s="276" t="s">
        <v>49</v>
      </c>
      <c r="M4618" s="276" t="s">
        <v>50</v>
      </c>
      <c r="N4618" s="374" t="s">
        <v>684</v>
      </c>
    </row>
    <row r="4619" spans="1:14" ht="24" customHeight="1">
      <c r="A4619" s="249"/>
      <c r="B4619" s="366">
        <v>4602</v>
      </c>
      <c r="C4619" s="278" t="s">
        <v>46</v>
      </c>
      <c r="D4619" s="370" t="s">
        <v>4874</v>
      </c>
      <c r="E4619" s="366" t="s">
        <v>682</v>
      </c>
      <c r="F4619" s="359"/>
      <c r="G4619" s="366">
        <v>241</v>
      </c>
      <c r="H4619" s="367">
        <v>16</v>
      </c>
      <c r="I4619" s="357"/>
      <c r="J4619" s="373" t="s">
        <v>683</v>
      </c>
      <c r="K4619" s="277"/>
      <c r="L4619" s="276" t="s">
        <v>49</v>
      </c>
      <c r="M4619" s="276" t="s">
        <v>50</v>
      </c>
      <c r="N4619" s="374" t="s">
        <v>684</v>
      </c>
    </row>
    <row r="4620" spans="1:14" ht="24" customHeight="1">
      <c r="A4620" s="249"/>
      <c r="B4620" s="363">
        <v>4603</v>
      </c>
      <c r="C4620" s="278" t="s">
        <v>46</v>
      </c>
      <c r="D4620" s="370" t="s">
        <v>4875</v>
      </c>
      <c r="E4620" s="366" t="s">
        <v>682</v>
      </c>
      <c r="F4620" s="359"/>
      <c r="G4620" s="366">
        <v>241</v>
      </c>
      <c r="H4620" s="367">
        <v>17</v>
      </c>
      <c r="I4620" s="357"/>
      <c r="J4620" s="373" t="s">
        <v>683</v>
      </c>
      <c r="K4620" s="277"/>
      <c r="L4620" s="276" t="s">
        <v>49</v>
      </c>
      <c r="M4620" s="276" t="s">
        <v>50</v>
      </c>
      <c r="N4620" s="374" t="s">
        <v>684</v>
      </c>
    </row>
    <row r="4621" spans="1:14" ht="24" customHeight="1">
      <c r="A4621" s="249"/>
      <c r="B4621" s="366">
        <v>4604</v>
      </c>
      <c r="C4621" s="278" t="s">
        <v>46</v>
      </c>
      <c r="D4621" s="370" t="s">
        <v>4876</v>
      </c>
      <c r="E4621" s="366" t="s">
        <v>682</v>
      </c>
      <c r="F4621" s="359"/>
      <c r="G4621" s="366">
        <v>241</v>
      </c>
      <c r="H4621" s="367">
        <v>18</v>
      </c>
      <c r="I4621" s="357"/>
      <c r="J4621" s="373" t="s">
        <v>683</v>
      </c>
      <c r="K4621" s="277"/>
      <c r="L4621" s="276" t="s">
        <v>49</v>
      </c>
      <c r="M4621" s="276" t="s">
        <v>50</v>
      </c>
      <c r="N4621" s="374" t="s">
        <v>684</v>
      </c>
    </row>
    <row r="4622" spans="1:14" ht="24" customHeight="1">
      <c r="A4622" s="249"/>
      <c r="B4622" s="366">
        <v>4605</v>
      </c>
      <c r="C4622" s="278" t="s">
        <v>46</v>
      </c>
      <c r="D4622" s="370" t="s">
        <v>4877</v>
      </c>
      <c r="E4622" s="366" t="s">
        <v>682</v>
      </c>
      <c r="F4622" s="359"/>
      <c r="G4622" s="366">
        <v>241</v>
      </c>
      <c r="H4622" s="367">
        <v>19</v>
      </c>
      <c r="I4622" s="357"/>
      <c r="J4622" s="373" t="s">
        <v>683</v>
      </c>
      <c r="K4622" s="277"/>
      <c r="L4622" s="276" t="s">
        <v>49</v>
      </c>
      <c r="M4622" s="276" t="s">
        <v>50</v>
      </c>
      <c r="N4622" s="374" t="s">
        <v>684</v>
      </c>
    </row>
    <row r="4623" spans="1:14" ht="24" customHeight="1">
      <c r="A4623" s="249"/>
      <c r="B4623" s="363">
        <v>4606</v>
      </c>
      <c r="C4623" s="278" t="s">
        <v>46</v>
      </c>
      <c r="D4623" s="370" t="s">
        <v>4878</v>
      </c>
      <c r="E4623" s="366" t="s">
        <v>682</v>
      </c>
      <c r="F4623" s="359"/>
      <c r="G4623" s="366">
        <v>241</v>
      </c>
      <c r="H4623" s="367">
        <v>20</v>
      </c>
      <c r="I4623" s="357"/>
      <c r="J4623" s="373" t="s">
        <v>683</v>
      </c>
      <c r="K4623" s="277"/>
      <c r="L4623" s="276" t="s">
        <v>49</v>
      </c>
      <c r="M4623" s="276" t="s">
        <v>50</v>
      </c>
      <c r="N4623" s="374" t="s">
        <v>684</v>
      </c>
    </row>
    <row r="4624" spans="1:14" ht="24" customHeight="1">
      <c r="A4624" s="249"/>
      <c r="B4624" s="366">
        <v>4607</v>
      </c>
      <c r="C4624" s="278" t="s">
        <v>46</v>
      </c>
      <c r="D4624" s="370" t="s">
        <v>4879</v>
      </c>
      <c r="E4624" s="366" t="s">
        <v>682</v>
      </c>
      <c r="F4624" s="359"/>
      <c r="G4624" s="366">
        <v>242</v>
      </c>
      <c r="H4624" s="367">
        <v>1</v>
      </c>
      <c r="I4624" s="357"/>
      <c r="J4624" s="373" t="s">
        <v>683</v>
      </c>
      <c r="K4624" s="277"/>
      <c r="L4624" s="276" t="s">
        <v>49</v>
      </c>
      <c r="M4624" s="276" t="s">
        <v>50</v>
      </c>
      <c r="N4624" s="374" t="s">
        <v>684</v>
      </c>
    </row>
    <row r="4625" spans="1:14" ht="24" customHeight="1">
      <c r="A4625" s="249"/>
      <c r="B4625" s="366">
        <v>4608</v>
      </c>
      <c r="C4625" s="278" t="s">
        <v>46</v>
      </c>
      <c r="D4625" s="370" t="s">
        <v>4880</v>
      </c>
      <c r="E4625" s="366" t="s">
        <v>682</v>
      </c>
      <c r="F4625" s="359"/>
      <c r="G4625" s="366">
        <v>242</v>
      </c>
      <c r="H4625" s="367">
        <v>2</v>
      </c>
      <c r="I4625" s="357"/>
      <c r="J4625" s="373" t="s">
        <v>683</v>
      </c>
      <c r="K4625" s="277"/>
      <c r="L4625" s="276" t="s">
        <v>49</v>
      </c>
      <c r="M4625" s="276" t="s">
        <v>50</v>
      </c>
      <c r="N4625" s="374" t="s">
        <v>684</v>
      </c>
    </row>
    <row r="4626" spans="1:14" ht="24" customHeight="1">
      <c r="A4626" s="249"/>
      <c r="B4626" s="363">
        <v>4609</v>
      </c>
      <c r="C4626" s="278" t="s">
        <v>46</v>
      </c>
      <c r="D4626" s="370" t="s">
        <v>4881</v>
      </c>
      <c r="E4626" s="366" t="s">
        <v>682</v>
      </c>
      <c r="F4626" s="359"/>
      <c r="G4626" s="366">
        <v>242</v>
      </c>
      <c r="H4626" s="367">
        <v>3</v>
      </c>
      <c r="I4626" s="357"/>
      <c r="J4626" s="373" t="s">
        <v>683</v>
      </c>
      <c r="K4626" s="277"/>
      <c r="L4626" s="276" t="s">
        <v>49</v>
      </c>
      <c r="M4626" s="276" t="s">
        <v>50</v>
      </c>
      <c r="N4626" s="374" t="s">
        <v>684</v>
      </c>
    </row>
    <row r="4627" spans="1:14" ht="24" customHeight="1">
      <c r="A4627" s="249"/>
      <c r="B4627" s="366">
        <v>4610</v>
      </c>
      <c r="C4627" s="278" t="s">
        <v>46</v>
      </c>
      <c r="D4627" s="370" t="s">
        <v>4882</v>
      </c>
      <c r="E4627" s="366" t="s">
        <v>682</v>
      </c>
      <c r="F4627" s="359"/>
      <c r="G4627" s="366">
        <v>242</v>
      </c>
      <c r="H4627" s="367">
        <v>4</v>
      </c>
      <c r="I4627" s="357"/>
      <c r="J4627" s="373" t="s">
        <v>683</v>
      </c>
      <c r="K4627" s="277"/>
      <c r="L4627" s="276" t="s">
        <v>49</v>
      </c>
      <c r="M4627" s="276" t="s">
        <v>50</v>
      </c>
      <c r="N4627" s="374" t="s">
        <v>684</v>
      </c>
    </row>
    <row r="4628" spans="1:14" ht="24" customHeight="1">
      <c r="A4628" s="249"/>
      <c r="B4628" s="366">
        <v>4611</v>
      </c>
      <c r="C4628" s="278" t="s">
        <v>46</v>
      </c>
      <c r="D4628" s="370" t="s">
        <v>4883</v>
      </c>
      <c r="E4628" s="366" t="s">
        <v>682</v>
      </c>
      <c r="F4628" s="359"/>
      <c r="G4628" s="366">
        <v>242</v>
      </c>
      <c r="H4628" s="367">
        <v>5</v>
      </c>
      <c r="I4628" s="357"/>
      <c r="J4628" s="373" t="s">
        <v>683</v>
      </c>
      <c r="K4628" s="277"/>
      <c r="L4628" s="276" t="s">
        <v>49</v>
      </c>
      <c r="M4628" s="276" t="s">
        <v>50</v>
      </c>
      <c r="N4628" s="374" t="s">
        <v>684</v>
      </c>
    </row>
    <row r="4629" spans="1:14" ht="24" customHeight="1">
      <c r="A4629" s="249"/>
      <c r="B4629" s="363">
        <v>4612</v>
      </c>
      <c r="C4629" s="278" t="s">
        <v>46</v>
      </c>
      <c r="D4629" s="370" t="s">
        <v>4884</v>
      </c>
      <c r="E4629" s="366" t="s">
        <v>682</v>
      </c>
      <c r="F4629" s="359"/>
      <c r="G4629" s="366">
        <v>242</v>
      </c>
      <c r="H4629" s="367">
        <v>6</v>
      </c>
      <c r="I4629" s="357"/>
      <c r="J4629" s="373" t="s">
        <v>683</v>
      </c>
      <c r="K4629" s="277"/>
      <c r="L4629" s="276" t="s">
        <v>49</v>
      </c>
      <c r="M4629" s="276" t="s">
        <v>50</v>
      </c>
      <c r="N4629" s="374" t="s">
        <v>684</v>
      </c>
    </row>
    <row r="4630" spans="1:14" ht="24" customHeight="1">
      <c r="A4630" s="249"/>
      <c r="B4630" s="366">
        <v>4613</v>
      </c>
      <c r="C4630" s="278" t="s">
        <v>46</v>
      </c>
      <c r="D4630" s="370" t="s">
        <v>4885</v>
      </c>
      <c r="E4630" s="366" t="s">
        <v>682</v>
      </c>
      <c r="F4630" s="359"/>
      <c r="G4630" s="366">
        <v>242</v>
      </c>
      <c r="H4630" s="367">
        <v>7</v>
      </c>
      <c r="I4630" s="357"/>
      <c r="J4630" s="373" t="s">
        <v>683</v>
      </c>
      <c r="K4630" s="277"/>
      <c r="L4630" s="276" t="s">
        <v>49</v>
      </c>
      <c r="M4630" s="276" t="s">
        <v>50</v>
      </c>
      <c r="N4630" s="374" t="s">
        <v>684</v>
      </c>
    </row>
    <row r="4631" spans="1:14" ht="24" customHeight="1">
      <c r="A4631" s="249"/>
      <c r="B4631" s="366">
        <v>4614</v>
      </c>
      <c r="C4631" s="278" t="s">
        <v>46</v>
      </c>
      <c r="D4631" s="370" t="s">
        <v>4886</v>
      </c>
      <c r="E4631" s="366" t="s">
        <v>682</v>
      </c>
      <c r="F4631" s="359"/>
      <c r="G4631" s="366">
        <v>242</v>
      </c>
      <c r="H4631" s="367">
        <v>8</v>
      </c>
      <c r="I4631" s="357"/>
      <c r="J4631" s="373" t="s">
        <v>683</v>
      </c>
      <c r="K4631" s="277"/>
      <c r="L4631" s="276" t="s">
        <v>49</v>
      </c>
      <c r="M4631" s="276" t="s">
        <v>50</v>
      </c>
      <c r="N4631" s="374" t="s">
        <v>684</v>
      </c>
    </row>
    <row r="4632" spans="1:14" ht="24" customHeight="1">
      <c r="A4632" s="249"/>
      <c r="B4632" s="363">
        <v>4615</v>
      </c>
      <c r="C4632" s="278" t="s">
        <v>46</v>
      </c>
      <c r="D4632" s="370" t="s">
        <v>4887</v>
      </c>
      <c r="E4632" s="366" t="s">
        <v>682</v>
      </c>
      <c r="F4632" s="359"/>
      <c r="G4632" s="366">
        <v>242</v>
      </c>
      <c r="H4632" s="367">
        <v>9</v>
      </c>
      <c r="I4632" s="357"/>
      <c r="J4632" s="373" t="s">
        <v>683</v>
      </c>
      <c r="K4632" s="277"/>
      <c r="L4632" s="276" t="s">
        <v>49</v>
      </c>
      <c r="M4632" s="276" t="s">
        <v>50</v>
      </c>
      <c r="N4632" s="374" t="s">
        <v>684</v>
      </c>
    </row>
    <row r="4633" spans="1:14" ht="24" customHeight="1">
      <c r="A4633" s="249"/>
      <c r="B4633" s="366">
        <v>4616</v>
      </c>
      <c r="C4633" s="278" t="s">
        <v>46</v>
      </c>
      <c r="D4633" s="370" t="s">
        <v>4888</v>
      </c>
      <c r="E4633" s="366" t="s">
        <v>682</v>
      </c>
      <c r="F4633" s="359"/>
      <c r="G4633" s="366">
        <v>242</v>
      </c>
      <c r="H4633" s="367">
        <v>10</v>
      </c>
      <c r="I4633" s="357"/>
      <c r="J4633" s="373" t="s">
        <v>683</v>
      </c>
      <c r="K4633" s="277"/>
      <c r="L4633" s="276" t="s">
        <v>49</v>
      </c>
      <c r="M4633" s="276" t="s">
        <v>50</v>
      </c>
      <c r="N4633" s="374" t="s">
        <v>684</v>
      </c>
    </row>
    <row r="4634" spans="1:14" ht="24" customHeight="1">
      <c r="A4634" s="249"/>
      <c r="B4634" s="366">
        <v>4617</v>
      </c>
      <c r="C4634" s="278" t="s">
        <v>46</v>
      </c>
      <c r="D4634" s="370" t="s">
        <v>4889</v>
      </c>
      <c r="E4634" s="366" t="s">
        <v>682</v>
      </c>
      <c r="F4634" s="359"/>
      <c r="G4634" s="366">
        <v>242</v>
      </c>
      <c r="H4634" s="367">
        <v>11</v>
      </c>
      <c r="I4634" s="357"/>
      <c r="J4634" s="373" t="s">
        <v>683</v>
      </c>
      <c r="K4634" s="277"/>
      <c r="L4634" s="276" t="s">
        <v>49</v>
      </c>
      <c r="M4634" s="276" t="s">
        <v>50</v>
      </c>
      <c r="N4634" s="374" t="s">
        <v>684</v>
      </c>
    </row>
    <row r="4635" spans="1:14" ht="24" customHeight="1">
      <c r="A4635" s="249"/>
      <c r="B4635" s="363">
        <v>4618</v>
      </c>
      <c r="C4635" s="278" t="s">
        <v>46</v>
      </c>
      <c r="D4635" s="370" t="s">
        <v>4890</v>
      </c>
      <c r="E4635" s="366" t="s">
        <v>682</v>
      </c>
      <c r="F4635" s="359"/>
      <c r="G4635" s="366">
        <v>242</v>
      </c>
      <c r="H4635" s="367">
        <v>12</v>
      </c>
      <c r="I4635" s="357"/>
      <c r="J4635" s="373" t="s">
        <v>683</v>
      </c>
      <c r="K4635" s="277"/>
      <c r="L4635" s="276" t="s">
        <v>49</v>
      </c>
      <c r="M4635" s="276" t="s">
        <v>50</v>
      </c>
      <c r="N4635" s="374" t="s">
        <v>684</v>
      </c>
    </row>
    <row r="4636" spans="1:14" ht="24" customHeight="1">
      <c r="A4636" s="249"/>
      <c r="B4636" s="366">
        <v>4619</v>
      </c>
      <c r="C4636" s="278" t="s">
        <v>46</v>
      </c>
      <c r="D4636" s="370" t="s">
        <v>4891</v>
      </c>
      <c r="E4636" s="366" t="s">
        <v>682</v>
      </c>
      <c r="F4636" s="359"/>
      <c r="G4636" s="366">
        <v>242</v>
      </c>
      <c r="H4636" s="367">
        <v>13</v>
      </c>
      <c r="I4636" s="357"/>
      <c r="J4636" s="373" t="s">
        <v>683</v>
      </c>
      <c r="K4636" s="277"/>
      <c r="L4636" s="276" t="s">
        <v>49</v>
      </c>
      <c r="M4636" s="276" t="s">
        <v>50</v>
      </c>
      <c r="N4636" s="374" t="s">
        <v>684</v>
      </c>
    </row>
    <row r="4637" spans="1:14" ht="24" customHeight="1">
      <c r="A4637" s="249"/>
      <c r="B4637" s="366">
        <v>4620</v>
      </c>
      <c r="C4637" s="278" t="s">
        <v>46</v>
      </c>
      <c r="D4637" s="370" t="s">
        <v>4892</v>
      </c>
      <c r="E4637" s="366" t="s">
        <v>682</v>
      </c>
      <c r="F4637" s="359"/>
      <c r="G4637" s="366">
        <v>242</v>
      </c>
      <c r="H4637" s="367">
        <v>14</v>
      </c>
      <c r="I4637" s="357"/>
      <c r="J4637" s="373" t="s">
        <v>683</v>
      </c>
      <c r="K4637" s="277"/>
      <c r="L4637" s="276" t="s">
        <v>49</v>
      </c>
      <c r="M4637" s="276" t="s">
        <v>50</v>
      </c>
      <c r="N4637" s="374" t="s">
        <v>684</v>
      </c>
    </row>
    <row r="4638" spans="1:14" ht="24" customHeight="1">
      <c r="A4638" s="249"/>
      <c r="B4638" s="363">
        <v>4621</v>
      </c>
      <c r="C4638" s="278" t="s">
        <v>46</v>
      </c>
      <c r="D4638" s="370" t="s">
        <v>4893</v>
      </c>
      <c r="E4638" s="366" t="s">
        <v>682</v>
      </c>
      <c r="F4638" s="359"/>
      <c r="G4638" s="366">
        <v>242</v>
      </c>
      <c r="H4638" s="367">
        <v>15</v>
      </c>
      <c r="I4638" s="357"/>
      <c r="J4638" s="373" t="s">
        <v>683</v>
      </c>
      <c r="K4638" s="277"/>
      <c r="L4638" s="276" t="s">
        <v>49</v>
      </c>
      <c r="M4638" s="276" t="s">
        <v>50</v>
      </c>
      <c r="N4638" s="374" t="s">
        <v>684</v>
      </c>
    </row>
    <row r="4639" spans="1:14" ht="24" customHeight="1">
      <c r="A4639" s="249"/>
      <c r="B4639" s="366">
        <v>4622</v>
      </c>
      <c r="C4639" s="278" t="s">
        <v>46</v>
      </c>
      <c r="D4639" s="370" t="s">
        <v>4894</v>
      </c>
      <c r="E4639" s="366" t="s">
        <v>682</v>
      </c>
      <c r="F4639" s="359"/>
      <c r="G4639" s="366">
        <v>242</v>
      </c>
      <c r="H4639" s="367">
        <v>16</v>
      </c>
      <c r="I4639" s="357"/>
      <c r="J4639" s="373" t="s">
        <v>683</v>
      </c>
      <c r="K4639" s="277"/>
      <c r="L4639" s="276" t="s">
        <v>49</v>
      </c>
      <c r="M4639" s="276" t="s">
        <v>50</v>
      </c>
      <c r="N4639" s="374" t="s">
        <v>684</v>
      </c>
    </row>
    <row r="4640" spans="1:14" ht="24" customHeight="1">
      <c r="A4640" s="249"/>
      <c r="B4640" s="366">
        <v>4623</v>
      </c>
      <c r="C4640" s="278" t="s">
        <v>46</v>
      </c>
      <c r="D4640" s="370" t="s">
        <v>4895</v>
      </c>
      <c r="E4640" s="366" t="s">
        <v>682</v>
      </c>
      <c r="F4640" s="359"/>
      <c r="G4640" s="366">
        <v>242</v>
      </c>
      <c r="H4640" s="367">
        <v>17</v>
      </c>
      <c r="I4640" s="357"/>
      <c r="J4640" s="373" t="s">
        <v>683</v>
      </c>
      <c r="K4640" s="277"/>
      <c r="L4640" s="276" t="s">
        <v>49</v>
      </c>
      <c r="M4640" s="276" t="s">
        <v>50</v>
      </c>
      <c r="N4640" s="374" t="s">
        <v>684</v>
      </c>
    </row>
    <row r="4641" spans="1:14" ht="24" customHeight="1">
      <c r="A4641" s="249"/>
      <c r="B4641" s="363">
        <v>4624</v>
      </c>
      <c r="C4641" s="278" t="s">
        <v>46</v>
      </c>
      <c r="D4641" s="370" t="s">
        <v>4896</v>
      </c>
      <c r="E4641" s="366" t="s">
        <v>682</v>
      </c>
      <c r="F4641" s="359"/>
      <c r="G4641" s="366">
        <v>242</v>
      </c>
      <c r="H4641" s="367">
        <v>18</v>
      </c>
      <c r="I4641" s="357"/>
      <c r="J4641" s="373" t="s">
        <v>683</v>
      </c>
      <c r="K4641" s="277"/>
      <c r="L4641" s="276" t="s">
        <v>49</v>
      </c>
      <c r="M4641" s="276" t="s">
        <v>50</v>
      </c>
      <c r="N4641" s="374" t="s">
        <v>684</v>
      </c>
    </row>
    <row r="4642" spans="1:14" ht="24" customHeight="1">
      <c r="A4642" s="249"/>
      <c r="B4642" s="366">
        <v>4625</v>
      </c>
      <c r="C4642" s="278" t="s">
        <v>46</v>
      </c>
      <c r="D4642" s="370" t="s">
        <v>4897</v>
      </c>
      <c r="E4642" s="366" t="s">
        <v>682</v>
      </c>
      <c r="F4642" s="359"/>
      <c r="G4642" s="366">
        <v>242</v>
      </c>
      <c r="H4642" s="367">
        <v>19</v>
      </c>
      <c r="I4642" s="357"/>
      <c r="J4642" s="373" t="s">
        <v>683</v>
      </c>
      <c r="K4642" s="277"/>
      <c r="L4642" s="276" t="s">
        <v>49</v>
      </c>
      <c r="M4642" s="276" t="s">
        <v>50</v>
      </c>
      <c r="N4642" s="374" t="s">
        <v>684</v>
      </c>
    </row>
    <row r="4643" spans="1:14" ht="24" customHeight="1">
      <c r="A4643" s="249"/>
      <c r="B4643" s="366">
        <v>4626</v>
      </c>
      <c r="C4643" s="278" t="s">
        <v>46</v>
      </c>
      <c r="D4643" s="370" t="s">
        <v>4898</v>
      </c>
      <c r="E4643" s="366" t="s">
        <v>682</v>
      </c>
      <c r="F4643" s="359"/>
      <c r="G4643" s="366">
        <v>242</v>
      </c>
      <c r="H4643" s="367">
        <v>20</v>
      </c>
      <c r="I4643" s="357"/>
      <c r="J4643" s="373" t="s">
        <v>683</v>
      </c>
      <c r="K4643" s="277"/>
      <c r="L4643" s="276" t="s">
        <v>49</v>
      </c>
      <c r="M4643" s="276" t="s">
        <v>50</v>
      </c>
      <c r="N4643" s="374" t="s">
        <v>684</v>
      </c>
    </row>
    <row r="4644" spans="1:14" ht="24" customHeight="1">
      <c r="A4644" s="249"/>
      <c r="B4644" s="363">
        <v>4627</v>
      </c>
      <c r="C4644" s="278" t="s">
        <v>46</v>
      </c>
      <c r="D4644" s="370" t="s">
        <v>4899</v>
      </c>
      <c r="E4644" s="366" t="s">
        <v>682</v>
      </c>
      <c r="F4644" s="359"/>
      <c r="G4644" s="366">
        <v>243</v>
      </c>
      <c r="H4644" s="367">
        <v>1</v>
      </c>
      <c r="I4644" s="357"/>
      <c r="J4644" s="373" t="s">
        <v>683</v>
      </c>
      <c r="K4644" s="277"/>
      <c r="L4644" s="276" t="s">
        <v>49</v>
      </c>
      <c r="M4644" s="276" t="s">
        <v>50</v>
      </c>
      <c r="N4644" s="374" t="s">
        <v>684</v>
      </c>
    </row>
    <row r="4645" spans="1:14" ht="24" customHeight="1">
      <c r="A4645" s="249"/>
      <c r="B4645" s="366">
        <v>4628</v>
      </c>
      <c r="C4645" s="278" t="s">
        <v>46</v>
      </c>
      <c r="D4645" s="370" t="s">
        <v>4900</v>
      </c>
      <c r="E4645" s="366" t="s">
        <v>682</v>
      </c>
      <c r="F4645" s="359"/>
      <c r="G4645" s="366">
        <v>243</v>
      </c>
      <c r="H4645" s="367">
        <v>2</v>
      </c>
      <c r="I4645" s="357"/>
      <c r="J4645" s="373" t="s">
        <v>683</v>
      </c>
      <c r="K4645" s="277"/>
      <c r="L4645" s="276" t="s">
        <v>49</v>
      </c>
      <c r="M4645" s="276" t="s">
        <v>50</v>
      </c>
      <c r="N4645" s="374" t="s">
        <v>684</v>
      </c>
    </row>
    <row r="4646" spans="1:14" ht="24" customHeight="1">
      <c r="A4646" s="249"/>
      <c r="B4646" s="366">
        <v>4629</v>
      </c>
      <c r="C4646" s="278" t="s">
        <v>46</v>
      </c>
      <c r="D4646" s="370" t="s">
        <v>4901</v>
      </c>
      <c r="E4646" s="366" t="s">
        <v>682</v>
      </c>
      <c r="F4646" s="359"/>
      <c r="G4646" s="366">
        <v>243</v>
      </c>
      <c r="H4646" s="367">
        <v>3</v>
      </c>
      <c r="I4646" s="357"/>
      <c r="J4646" s="373" t="s">
        <v>683</v>
      </c>
      <c r="K4646" s="277"/>
      <c r="L4646" s="276" t="s">
        <v>49</v>
      </c>
      <c r="M4646" s="276" t="s">
        <v>50</v>
      </c>
      <c r="N4646" s="374" t="s">
        <v>684</v>
      </c>
    </row>
    <row r="4647" spans="1:14" ht="24" customHeight="1">
      <c r="A4647" s="249"/>
      <c r="B4647" s="363">
        <v>4630</v>
      </c>
      <c r="C4647" s="278" t="s">
        <v>46</v>
      </c>
      <c r="D4647" s="370" t="s">
        <v>4902</v>
      </c>
      <c r="E4647" s="366" t="s">
        <v>682</v>
      </c>
      <c r="F4647" s="359"/>
      <c r="G4647" s="366">
        <v>243</v>
      </c>
      <c r="H4647" s="367">
        <v>4</v>
      </c>
      <c r="I4647" s="357"/>
      <c r="J4647" s="373" t="s">
        <v>683</v>
      </c>
      <c r="K4647" s="277"/>
      <c r="L4647" s="276" t="s">
        <v>49</v>
      </c>
      <c r="M4647" s="276" t="s">
        <v>50</v>
      </c>
      <c r="N4647" s="374" t="s">
        <v>684</v>
      </c>
    </row>
    <row r="4648" spans="1:14" ht="24" customHeight="1">
      <c r="A4648" s="249"/>
      <c r="B4648" s="366">
        <v>4631</v>
      </c>
      <c r="C4648" s="278" t="s">
        <v>46</v>
      </c>
      <c r="D4648" s="370" t="s">
        <v>4903</v>
      </c>
      <c r="E4648" s="366" t="s">
        <v>682</v>
      </c>
      <c r="F4648" s="359"/>
      <c r="G4648" s="366">
        <v>243</v>
      </c>
      <c r="H4648" s="367">
        <v>5</v>
      </c>
      <c r="I4648" s="357"/>
      <c r="J4648" s="373" t="s">
        <v>683</v>
      </c>
      <c r="K4648" s="277"/>
      <c r="L4648" s="276" t="s">
        <v>49</v>
      </c>
      <c r="M4648" s="276" t="s">
        <v>50</v>
      </c>
      <c r="N4648" s="374" t="s">
        <v>684</v>
      </c>
    </row>
    <row r="4649" spans="1:14" ht="24" customHeight="1">
      <c r="A4649" s="249"/>
      <c r="B4649" s="366">
        <v>4632</v>
      </c>
      <c r="C4649" s="278" t="s">
        <v>46</v>
      </c>
      <c r="D4649" s="370" t="s">
        <v>4904</v>
      </c>
      <c r="E4649" s="366" t="s">
        <v>682</v>
      </c>
      <c r="F4649" s="359"/>
      <c r="G4649" s="366">
        <v>243</v>
      </c>
      <c r="H4649" s="367">
        <v>6</v>
      </c>
      <c r="I4649" s="357"/>
      <c r="J4649" s="373" t="s">
        <v>683</v>
      </c>
      <c r="K4649" s="277"/>
      <c r="L4649" s="276" t="s">
        <v>49</v>
      </c>
      <c r="M4649" s="276" t="s">
        <v>50</v>
      </c>
      <c r="N4649" s="374" t="s">
        <v>684</v>
      </c>
    </row>
    <row r="4650" spans="1:14" ht="24" customHeight="1">
      <c r="A4650" s="249"/>
      <c r="B4650" s="363">
        <v>4633</v>
      </c>
      <c r="C4650" s="278" t="s">
        <v>46</v>
      </c>
      <c r="D4650" s="370" t="s">
        <v>4905</v>
      </c>
      <c r="E4650" s="366" t="s">
        <v>682</v>
      </c>
      <c r="F4650" s="359"/>
      <c r="G4650" s="366">
        <v>243</v>
      </c>
      <c r="H4650" s="367">
        <v>7</v>
      </c>
      <c r="I4650" s="357"/>
      <c r="J4650" s="373" t="s">
        <v>683</v>
      </c>
      <c r="K4650" s="277"/>
      <c r="L4650" s="276" t="s">
        <v>49</v>
      </c>
      <c r="M4650" s="276" t="s">
        <v>50</v>
      </c>
      <c r="N4650" s="374" t="s">
        <v>684</v>
      </c>
    </row>
    <row r="4651" spans="1:14" ht="24" customHeight="1">
      <c r="A4651" s="249"/>
      <c r="B4651" s="366">
        <v>4634</v>
      </c>
      <c r="C4651" s="278" t="s">
        <v>46</v>
      </c>
      <c r="D4651" s="370" t="s">
        <v>4906</v>
      </c>
      <c r="E4651" s="366" t="s">
        <v>682</v>
      </c>
      <c r="F4651" s="359"/>
      <c r="G4651" s="366">
        <v>243</v>
      </c>
      <c r="H4651" s="367">
        <v>8</v>
      </c>
      <c r="I4651" s="357"/>
      <c r="J4651" s="373" t="s">
        <v>683</v>
      </c>
      <c r="K4651" s="277"/>
      <c r="L4651" s="276" t="s">
        <v>49</v>
      </c>
      <c r="M4651" s="276" t="s">
        <v>50</v>
      </c>
      <c r="N4651" s="374" t="s">
        <v>684</v>
      </c>
    </row>
    <row r="4652" spans="1:14" ht="24" customHeight="1">
      <c r="A4652" s="249"/>
      <c r="B4652" s="366">
        <v>4635</v>
      </c>
      <c r="C4652" s="278" t="s">
        <v>46</v>
      </c>
      <c r="D4652" s="370" t="s">
        <v>4907</v>
      </c>
      <c r="E4652" s="366" t="s">
        <v>682</v>
      </c>
      <c r="F4652" s="359"/>
      <c r="G4652" s="366">
        <v>243</v>
      </c>
      <c r="H4652" s="367">
        <v>9</v>
      </c>
      <c r="I4652" s="357"/>
      <c r="J4652" s="373" t="s">
        <v>683</v>
      </c>
      <c r="K4652" s="277"/>
      <c r="L4652" s="276" t="s">
        <v>49</v>
      </c>
      <c r="M4652" s="276" t="s">
        <v>50</v>
      </c>
      <c r="N4652" s="374" t="s">
        <v>684</v>
      </c>
    </row>
    <row r="4653" spans="1:14" ht="24" customHeight="1">
      <c r="A4653" s="249"/>
      <c r="B4653" s="363">
        <v>4636</v>
      </c>
      <c r="C4653" s="278" t="s">
        <v>46</v>
      </c>
      <c r="D4653" s="370" t="s">
        <v>4908</v>
      </c>
      <c r="E4653" s="366" t="s">
        <v>682</v>
      </c>
      <c r="F4653" s="359"/>
      <c r="G4653" s="366">
        <v>243</v>
      </c>
      <c r="H4653" s="367">
        <v>10</v>
      </c>
      <c r="I4653" s="357"/>
      <c r="J4653" s="373" t="s">
        <v>683</v>
      </c>
      <c r="K4653" s="277"/>
      <c r="L4653" s="276" t="s">
        <v>49</v>
      </c>
      <c r="M4653" s="276" t="s">
        <v>50</v>
      </c>
      <c r="N4653" s="374" t="s">
        <v>684</v>
      </c>
    </row>
    <row r="4654" spans="1:14" ht="24" customHeight="1">
      <c r="A4654" s="249"/>
      <c r="B4654" s="366">
        <v>4637</v>
      </c>
      <c r="C4654" s="278" t="s">
        <v>46</v>
      </c>
      <c r="D4654" s="370" t="s">
        <v>4909</v>
      </c>
      <c r="E4654" s="366" t="s">
        <v>682</v>
      </c>
      <c r="F4654" s="359"/>
      <c r="G4654" s="366">
        <v>243</v>
      </c>
      <c r="H4654" s="367">
        <v>11</v>
      </c>
      <c r="I4654" s="357"/>
      <c r="J4654" s="373" t="s">
        <v>683</v>
      </c>
      <c r="K4654" s="277"/>
      <c r="L4654" s="276" t="s">
        <v>49</v>
      </c>
      <c r="M4654" s="276" t="s">
        <v>50</v>
      </c>
      <c r="N4654" s="374" t="s">
        <v>684</v>
      </c>
    </row>
    <row r="4655" spans="1:14" ht="24" customHeight="1">
      <c r="A4655" s="249"/>
      <c r="B4655" s="366">
        <v>4638</v>
      </c>
      <c r="C4655" s="278" t="s">
        <v>46</v>
      </c>
      <c r="D4655" s="370" t="s">
        <v>4910</v>
      </c>
      <c r="E4655" s="366" t="s">
        <v>682</v>
      </c>
      <c r="F4655" s="359"/>
      <c r="G4655" s="366">
        <v>243</v>
      </c>
      <c r="H4655" s="367">
        <v>12</v>
      </c>
      <c r="I4655" s="357"/>
      <c r="J4655" s="373" t="s">
        <v>683</v>
      </c>
      <c r="K4655" s="277"/>
      <c r="L4655" s="276" t="s">
        <v>49</v>
      </c>
      <c r="M4655" s="276" t="s">
        <v>50</v>
      </c>
      <c r="N4655" s="374" t="s">
        <v>684</v>
      </c>
    </row>
    <row r="4656" spans="1:14" ht="24" customHeight="1">
      <c r="A4656" s="249"/>
      <c r="B4656" s="363">
        <v>4639</v>
      </c>
      <c r="C4656" s="278" t="s">
        <v>46</v>
      </c>
      <c r="D4656" s="370" t="s">
        <v>4911</v>
      </c>
      <c r="E4656" s="366" t="s">
        <v>682</v>
      </c>
      <c r="F4656" s="359"/>
      <c r="G4656" s="366">
        <v>243</v>
      </c>
      <c r="H4656" s="367">
        <v>13</v>
      </c>
      <c r="I4656" s="357"/>
      <c r="J4656" s="373" t="s">
        <v>683</v>
      </c>
      <c r="K4656" s="277"/>
      <c r="L4656" s="276" t="s">
        <v>49</v>
      </c>
      <c r="M4656" s="276" t="s">
        <v>50</v>
      </c>
      <c r="N4656" s="374" t="s">
        <v>684</v>
      </c>
    </row>
    <row r="4657" spans="1:14" ht="24" customHeight="1">
      <c r="A4657" s="249"/>
      <c r="B4657" s="366">
        <v>4640</v>
      </c>
      <c r="C4657" s="278" t="s">
        <v>46</v>
      </c>
      <c r="D4657" s="370" t="s">
        <v>4912</v>
      </c>
      <c r="E4657" s="366" t="s">
        <v>682</v>
      </c>
      <c r="F4657" s="359"/>
      <c r="G4657" s="366">
        <v>243</v>
      </c>
      <c r="H4657" s="367">
        <v>14</v>
      </c>
      <c r="I4657" s="357"/>
      <c r="J4657" s="373" t="s">
        <v>683</v>
      </c>
      <c r="K4657" s="277"/>
      <c r="L4657" s="276" t="s">
        <v>49</v>
      </c>
      <c r="M4657" s="276" t="s">
        <v>50</v>
      </c>
      <c r="N4657" s="374" t="s">
        <v>684</v>
      </c>
    </row>
    <row r="4658" spans="1:14" ht="24" customHeight="1">
      <c r="A4658" s="249"/>
      <c r="B4658" s="366">
        <v>4641</v>
      </c>
      <c r="C4658" s="278" t="s">
        <v>46</v>
      </c>
      <c r="D4658" s="370" t="s">
        <v>4913</v>
      </c>
      <c r="E4658" s="366" t="s">
        <v>682</v>
      </c>
      <c r="F4658" s="359"/>
      <c r="G4658" s="366">
        <v>243</v>
      </c>
      <c r="H4658" s="367">
        <v>15</v>
      </c>
      <c r="I4658" s="357"/>
      <c r="J4658" s="373" t="s">
        <v>683</v>
      </c>
      <c r="K4658" s="277"/>
      <c r="L4658" s="276" t="s">
        <v>49</v>
      </c>
      <c r="M4658" s="276" t="s">
        <v>50</v>
      </c>
      <c r="N4658" s="374" t="s">
        <v>684</v>
      </c>
    </row>
    <row r="4659" spans="1:14" ht="24" customHeight="1">
      <c r="A4659" s="249"/>
      <c r="B4659" s="363">
        <v>4642</v>
      </c>
      <c r="C4659" s="278" t="s">
        <v>46</v>
      </c>
      <c r="D4659" s="370" t="s">
        <v>4914</v>
      </c>
      <c r="E4659" s="366" t="s">
        <v>682</v>
      </c>
      <c r="F4659" s="359"/>
      <c r="G4659" s="366">
        <v>243</v>
      </c>
      <c r="H4659" s="367">
        <v>16</v>
      </c>
      <c r="I4659" s="357"/>
      <c r="J4659" s="373" t="s">
        <v>683</v>
      </c>
      <c r="K4659" s="277"/>
      <c r="L4659" s="276" t="s">
        <v>49</v>
      </c>
      <c r="M4659" s="276" t="s">
        <v>50</v>
      </c>
      <c r="N4659" s="374" t="s">
        <v>684</v>
      </c>
    </row>
    <row r="4660" spans="1:14" ht="24" customHeight="1">
      <c r="A4660" s="249"/>
      <c r="B4660" s="366">
        <v>4643</v>
      </c>
      <c r="C4660" s="278" t="s">
        <v>46</v>
      </c>
      <c r="D4660" s="370" t="s">
        <v>4915</v>
      </c>
      <c r="E4660" s="366" t="s">
        <v>682</v>
      </c>
      <c r="F4660" s="359"/>
      <c r="G4660" s="366">
        <v>243</v>
      </c>
      <c r="H4660" s="367">
        <v>17</v>
      </c>
      <c r="I4660" s="357"/>
      <c r="J4660" s="373" t="s">
        <v>683</v>
      </c>
      <c r="K4660" s="277"/>
      <c r="L4660" s="276" t="s">
        <v>49</v>
      </c>
      <c r="M4660" s="276" t="s">
        <v>50</v>
      </c>
      <c r="N4660" s="374" t="s">
        <v>684</v>
      </c>
    </row>
    <row r="4661" spans="1:14" ht="24" customHeight="1">
      <c r="A4661" s="249"/>
      <c r="B4661" s="366">
        <v>4644</v>
      </c>
      <c r="C4661" s="278" t="s">
        <v>46</v>
      </c>
      <c r="D4661" s="370" t="s">
        <v>4916</v>
      </c>
      <c r="E4661" s="366" t="s">
        <v>682</v>
      </c>
      <c r="F4661" s="359"/>
      <c r="G4661" s="366">
        <v>243</v>
      </c>
      <c r="H4661" s="367">
        <v>18</v>
      </c>
      <c r="I4661" s="357"/>
      <c r="J4661" s="373" t="s">
        <v>683</v>
      </c>
      <c r="K4661" s="277"/>
      <c r="L4661" s="276" t="s">
        <v>49</v>
      </c>
      <c r="M4661" s="276" t="s">
        <v>50</v>
      </c>
      <c r="N4661" s="374" t="s">
        <v>684</v>
      </c>
    </row>
    <row r="4662" spans="1:14" ht="24" customHeight="1">
      <c r="A4662" s="249"/>
      <c r="B4662" s="363">
        <v>4645</v>
      </c>
      <c r="C4662" s="278" t="s">
        <v>46</v>
      </c>
      <c r="D4662" s="370" t="s">
        <v>4917</v>
      </c>
      <c r="E4662" s="366" t="s">
        <v>682</v>
      </c>
      <c r="F4662" s="359"/>
      <c r="G4662" s="366">
        <v>243</v>
      </c>
      <c r="H4662" s="367">
        <v>19</v>
      </c>
      <c r="I4662" s="357"/>
      <c r="J4662" s="373" t="s">
        <v>683</v>
      </c>
      <c r="K4662" s="277"/>
      <c r="L4662" s="276" t="s">
        <v>49</v>
      </c>
      <c r="M4662" s="276" t="s">
        <v>50</v>
      </c>
      <c r="N4662" s="374" t="s">
        <v>684</v>
      </c>
    </row>
    <row r="4663" spans="1:14" ht="24" customHeight="1">
      <c r="A4663" s="249"/>
      <c r="B4663" s="366">
        <v>4646</v>
      </c>
      <c r="C4663" s="278" t="s">
        <v>46</v>
      </c>
      <c r="D4663" s="370" t="s">
        <v>4918</v>
      </c>
      <c r="E4663" s="366" t="s">
        <v>682</v>
      </c>
      <c r="F4663" s="359"/>
      <c r="G4663" s="366">
        <v>243</v>
      </c>
      <c r="H4663" s="367">
        <v>20</v>
      </c>
      <c r="I4663" s="357"/>
      <c r="J4663" s="373" t="s">
        <v>683</v>
      </c>
      <c r="K4663" s="277"/>
      <c r="L4663" s="276" t="s">
        <v>49</v>
      </c>
      <c r="M4663" s="276" t="s">
        <v>50</v>
      </c>
      <c r="N4663" s="374" t="s">
        <v>684</v>
      </c>
    </row>
    <row r="4664" spans="1:14" ht="24" customHeight="1">
      <c r="A4664" s="249"/>
      <c r="B4664" s="366">
        <v>4647</v>
      </c>
      <c r="C4664" s="278" t="s">
        <v>46</v>
      </c>
      <c r="D4664" s="370" t="s">
        <v>4919</v>
      </c>
      <c r="E4664" s="366" t="s">
        <v>682</v>
      </c>
      <c r="F4664" s="359"/>
      <c r="G4664" s="366">
        <v>244</v>
      </c>
      <c r="H4664" s="367">
        <v>1</v>
      </c>
      <c r="I4664" s="357"/>
      <c r="J4664" s="373" t="s">
        <v>683</v>
      </c>
      <c r="K4664" s="277"/>
      <c r="L4664" s="276" t="s">
        <v>49</v>
      </c>
      <c r="M4664" s="276" t="s">
        <v>50</v>
      </c>
      <c r="N4664" s="374" t="s">
        <v>684</v>
      </c>
    </row>
    <row r="4665" spans="1:14" ht="24" customHeight="1">
      <c r="A4665" s="249"/>
      <c r="B4665" s="363">
        <v>4648</v>
      </c>
      <c r="C4665" s="278" t="s">
        <v>46</v>
      </c>
      <c r="D4665" s="370" t="s">
        <v>4920</v>
      </c>
      <c r="E4665" s="366" t="s">
        <v>682</v>
      </c>
      <c r="F4665" s="359"/>
      <c r="G4665" s="366">
        <v>244</v>
      </c>
      <c r="H4665" s="367">
        <v>2</v>
      </c>
      <c r="I4665" s="357"/>
      <c r="J4665" s="373" t="s">
        <v>683</v>
      </c>
      <c r="K4665" s="277"/>
      <c r="L4665" s="276" t="s">
        <v>49</v>
      </c>
      <c r="M4665" s="276" t="s">
        <v>50</v>
      </c>
      <c r="N4665" s="374" t="s">
        <v>684</v>
      </c>
    </row>
    <row r="4666" spans="1:14" ht="24" customHeight="1">
      <c r="A4666" s="249"/>
      <c r="B4666" s="366">
        <v>4649</v>
      </c>
      <c r="C4666" s="278" t="s">
        <v>46</v>
      </c>
      <c r="D4666" s="370" t="s">
        <v>4921</v>
      </c>
      <c r="E4666" s="366" t="s">
        <v>682</v>
      </c>
      <c r="F4666" s="359"/>
      <c r="G4666" s="366">
        <v>244</v>
      </c>
      <c r="H4666" s="367">
        <v>3</v>
      </c>
      <c r="I4666" s="357"/>
      <c r="J4666" s="373" t="s">
        <v>683</v>
      </c>
      <c r="K4666" s="277"/>
      <c r="L4666" s="276" t="s">
        <v>49</v>
      </c>
      <c r="M4666" s="276" t="s">
        <v>50</v>
      </c>
      <c r="N4666" s="374" t="s">
        <v>684</v>
      </c>
    </row>
    <row r="4667" spans="1:14" ht="24" customHeight="1">
      <c r="A4667" s="249"/>
      <c r="B4667" s="366">
        <v>4650</v>
      </c>
      <c r="C4667" s="278" t="s">
        <v>46</v>
      </c>
      <c r="D4667" s="370" t="s">
        <v>4922</v>
      </c>
      <c r="E4667" s="366" t="s">
        <v>682</v>
      </c>
      <c r="F4667" s="359"/>
      <c r="G4667" s="366">
        <v>244</v>
      </c>
      <c r="H4667" s="367">
        <v>4</v>
      </c>
      <c r="I4667" s="357"/>
      <c r="J4667" s="373" t="s">
        <v>683</v>
      </c>
      <c r="K4667" s="277"/>
      <c r="L4667" s="276" t="s">
        <v>49</v>
      </c>
      <c r="M4667" s="276" t="s">
        <v>50</v>
      </c>
      <c r="N4667" s="374" t="s">
        <v>684</v>
      </c>
    </row>
    <row r="4668" spans="1:14" ht="24" customHeight="1">
      <c r="A4668" s="249"/>
      <c r="B4668" s="363">
        <v>4651</v>
      </c>
      <c r="C4668" s="278" t="s">
        <v>46</v>
      </c>
      <c r="D4668" s="370" t="s">
        <v>4923</v>
      </c>
      <c r="E4668" s="366" t="s">
        <v>682</v>
      </c>
      <c r="F4668" s="359"/>
      <c r="G4668" s="366">
        <v>244</v>
      </c>
      <c r="H4668" s="367">
        <v>5</v>
      </c>
      <c r="I4668" s="357"/>
      <c r="J4668" s="373" t="s">
        <v>683</v>
      </c>
      <c r="K4668" s="277"/>
      <c r="L4668" s="276" t="s">
        <v>49</v>
      </c>
      <c r="M4668" s="276" t="s">
        <v>50</v>
      </c>
      <c r="N4668" s="374" t="s">
        <v>684</v>
      </c>
    </row>
    <row r="4669" spans="1:14" ht="24" customHeight="1">
      <c r="A4669" s="249"/>
      <c r="B4669" s="366">
        <v>4652</v>
      </c>
      <c r="C4669" s="278" t="s">
        <v>46</v>
      </c>
      <c r="D4669" s="370" t="s">
        <v>4924</v>
      </c>
      <c r="E4669" s="366" t="s">
        <v>682</v>
      </c>
      <c r="F4669" s="359"/>
      <c r="G4669" s="366">
        <v>244</v>
      </c>
      <c r="H4669" s="367">
        <v>6</v>
      </c>
      <c r="I4669" s="357"/>
      <c r="J4669" s="373" t="s">
        <v>683</v>
      </c>
      <c r="K4669" s="277"/>
      <c r="L4669" s="276" t="s">
        <v>49</v>
      </c>
      <c r="M4669" s="276" t="s">
        <v>50</v>
      </c>
      <c r="N4669" s="374" t="s">
        <v>684</v>
      </c>
    </row>
    <row r="4670" spans="1:14" ht="24" customHeight="1">
      <c r="A4670" s="249"/>
      <c r="B4670" s="366">
        <v>4653</v>
      </c>
      <c r="C4670" s="278" t="s">
        <v>46</v>
      </c>
      <c r="D4670" s="370" t="s">
        <v>4925</v>
      </c>
      <c r="E4670" s="366" t="s">
        <v>682</v>
      </c>
      <c r="F4670" s="359"/>
      <c r="G4670" s="366">
        <v>244</v>
      </c>
      <c r="H4670" s="367">
        <v>7</v>
      </c>
      <c r="I4670" s="357"/>
      <c r="J4670" s="373" t="s">
        <v>683</v>
      </c>
      <c r="K4670" s="277"/>
      <c r="L4670" s="276" t="s">
        <v>49</v>
      </c>
      <c r="M4670" s="276" t="s">
        <v>50</v>
      </c>
      <c r="N4670" s="374" t="s">
        <v>684</v>
      </c>
    </row>
    <row r="4671" spans="1:14" ht="24" customHeight="1">
      <c r="A4671" s="249"/>
      <c r="B4671" s="363">
        <v>4654</v>
      </c>
      <c r="C4671" s="278" t="s">
        <v>46</v>
      </c>
      <c r="D4671" s="370" t="s">
        <v>4926</v>
      </c>
      <c r="E4671" s="366" t="s">
        <v>682</v>
      </c>
      <c r="F4671" s="359"/>
      <c r="G4671" s="366">
        <v>244</v>
      </c>
      <c r="H4671" s="367">
        <v>8</v>
      </c>
      <c r="I4671" s="357"/>
      <c r="J4671" s="373" t="s">
        <v>683</v>
      </c>
      <c r="K4671" s="277"/>
      <c r="L4671" s="276" t="s">
        <v>49</v>
      </c>
      <c r="M4671" s="276" t="s">
        <v>50</v>
      </c>
      <c r="N4671" s="374" t="s">
        <v>684</v>
      </c>
    </row>
    <row r="4672" spans="1:14" ht="24" customHeight="1">
      <c r="A4672" s="249"/>
      <c r="B4672" s="366">
        <v>4655</v>
      </c>
      <c r="C4672" s="278" t="s">
        <v>46</v>
      </c>
      <c r="D4672" s="370" t="s">
        <v>4927</v>
      </c>
      <c r="E4672" s="366" t="s">
        <v>682</v>
      </c>
      <c r="F4672" s="359"/>
      <c r="G4672" s="366">
        <v>244</v>
      </c>
      <c r="H4672" s="367">
        <v>9</v>
      </c>
      <c r="I4672" s="357"/>
      <c r="J4672" s="373" t="s">
        <v>683</v>
      </c>
      <c r="K4672" s="277"/>
      <c r="L4672" s="276" t="s">
        <v>49</v>
      </c>
      <c r="M4672" s="276" t="s">
        <v>50</v>
      </c>
      <c r="N4672" s="374" t="s">
        <v>684</v>
      </c>
    </row>
    <row r="4673" spans="1:14" ht="24" customHeight="1">
      <c r="A4673" s="249"/>
      <c r="B4673" s="366">
        <v>4656</v>
      </c>
      <c r="C4673" s="278" t="s">
        <v>46</v>
      </c>
      <c r="D4673" s="370" t="s">
        <v>4928</v>
      </c>
      <c r="E4673" s="366" t="s">
        <v>682</v>
      </c>
      <c r="F4673" s="359"/>
      <c r="G4673" s="366">
        <v>244</v>
      </c>
      <c r="H4673" s="367">
        <v>10</v>
      </c>
      <c r="I4673" s="357"/>
      <c r="J4673" s="373" t="s">
        <v>683</v>
      </c>
      <c r="K4673" s="277"/>
      <c r="L4673" s="276" t="s">
        <v>49</v>
      </c>
      <c r="M4673" s="276" t="s">
        <v>50</v>
      </c>
      <c r="N4673" s="374" t="s">
        <v>684</v>
      </c>
    </row>
    <row r="4674" spans="1:14" ht="24" customHeight="1">
      <c r="A4674" s="249"/>
      <c r="B4674" s="363">
        <v>4657</v>
      </c>
      <c r="C4674" s="278" t="s">
        <v>46</v>
      </c>
      <c r="D4674" s="370" t="s">
        <v>4929</v>
      </c>
      <c r="E4674" s="366" t="s">
        <v>682</v>
      </c>
      <c r="F4674" s="359"/>
      <c r="G4674" s="366">
        <v>244</v>
      </c>
      <c r="H4674" s="367">
        <v>11</v>
      </c>
      <c r="I4674" s="357"/>
      <c r="J4674" s="373" t="s">
        <v>683</v>
      </c>
      <c r="K4674" s="277"/>
      <c r="L4674" s="276" t="s">
        <v>49</v>
      </c>
      <c r="M4674" s="276" t="s">
        <v>50</v>
      </c>
      <c r="N4674" s="374" t="s">
        <v>684</v>
      </c>
    </row>
    <row r="4675" spans="1:14" ht="24" customHeight="1">
      <c r="A4675" s="249"/>
      <c r="B4675" s="366">
        <v>4658</v>
      </c>
      <c r="C4675" s="278" t="s">
        <v>46</v>
      </c>
      <c r="D4675" s="370" t="s">
        <v>4930</v>
      </c>
      <c r="E4675" s="366" t="s">
        <v>682</v>
      </c>
      <c r="F4675" s="359"/>
      <c r="G4675" s="366">
        <v>244</v>
      </c>
      <c r="H4675" s="367">
        <v>12</v>
      </c>
      <c r="I4675" s="357"/>
      <c r="J4675" s="373" t="s">
        <v>683</v>
      </c>
      <c r="K4675" s="277"/>
      <c r="L4675" s="276" t="s">
        <v>49</v>
      </c>
      <c r="M4675" s="276" t="s">
        <v>50</v>
      </c>
      <c r="N4675" s="374" t="s">
        <v>684</v>
      </c>
    </row>
    <row r="4676" spans="1:14" ht="24" customHeight="1">
      <c r="A4676" s="249"/>
      <c r="B4676" s="366">
        <v>4659</v>
      </c>
      <c r="C4676" s="278" t="s">
        <v>46</v>
      </c>
      <c r="D4676" s="370" t="s">
        <v>4931</v>
      </c>
      <c r="E4676" s="366" t="s">
        <v>682</v>
      </c>
      <c r="F4676" s="359"/>
      <c r="G4676" s="366">
        <v>244</v>
      </c>
      <c r="H4676" s="367">
        <v>13</v>
      </c>
      <c r="I4676" s="357"/>
      <c r="J4676" s="373" t="s">
        <v>683</v>
      </c>
      <c r="K4676" s="277"/>
      <c r="L4676" s="276" t="s">
        <v>49</v>
      </c>
      <c r="M4676" s="276" t="s">
        <v>50</v>
      </c>
      <c r="N4676" s="374" t="s">
        <v>684</v>
      </c>
    </row>
    <row r="4677" spans="1:14" ht="24" customHeight="1">
      <c r="A4677" s="249"/>
      <c r="B4677" s="363">
        <v>4660</v>
      </c>
      <c r="C4677" s="278" t="s">
        <v>46</v>
      </c>
      <c r="D4677" s="370" t="s">
        <v>4932</v>
      </c>
      <c r="E4677" s="366" t="s">
        <v>682</v>
      </c>
      <c r="F4677" s="359"/>
      <c r="G4677" s="366">
        <v>244</v>
      </c>
      <c r="H4677" s="367">
        <v>14</v>
      </c>
      <c r="I4677" s="357"/>
      <c r="J4677" s="373" t="s">
        <v>683</v>
      </c>
      <c r="K4677" s="277"/>
      <c r="L4677" s="276" t="s">
        <v>49</v>
      </c>
      <c r="M4677" s="276" t="s">
        <v>50</v>
      </c>
      <c r="N4677" s="374" t="s">
        <v>684</v>
      </c>
    </row>
    <row r="4678" spans="1:14" ht="24" customHeight="1">
      <c r="A4678" s="249"/>
      <c r="B4678" s="366">
        <v>4661</v>
      </c>
      <c r="C4678" s="278" t="s">
        <v>46</v>
      </c>
      <c r="D4678" s="370" t="s">
        <v>4933</v>
      </c>
      <c r="E4678" s="366" t="s">
        <v>682</v>
      </c>
      <c r="F4678" s="359"/>
      <c r="G4678" s="366">
        <v>244</v>
      </c>
      <c r="H4678" s="367">
        <v>15</v>
      </c>
      <c r="I4678" s="357"/>
      <c r="J4678" s="373" t="s">
        <v>683</v>
      </c>
      <c r="K4678" s="277"/>
      <c r="L4678" s="276" t="s">
        <v>49</v>
      </c>
      <c r="M4678" s="276" t="s">
        <v>50</v>
      </c>
      <c r="N4678" s="374" t="s">
        <v>684</v>
      </c>
    </row>
    <row r="4679" spans="1:14" ht="24" customHeight="1">
      <c r="A4679" s="249"/>
      <c r="B4679" s="366">
        <v>4662</v>
      </c>
      <c r="C4679" s="278" t="s">
        <v>46</v>
      </c>
      <c r="D4679" s="370" t="s">
        <v>4934</v>
      </c>
      <c r="E4679" s="366" t="s">
        <v>682</v>
      </c>
      <c r="F4679" s="359"/>
      <c r="G4679" s="366">
        <v>244</v>
      </c>
      <c r="H4679" s="367">
        <v>16</v>
      </c>
      <c r="I4679" s="357"/>
      <c r="J4679" s="373" t="s">
        <v>683</v>
      </c>
      <c r="K4679" s="277"/>
      <c r="L4679" s="276" t="s">
        <v>49</v>
      </c>
      <c r="M4679" s="276" t="s">
        <v>50</v>
      </c>
      <c r="N4679" s="374" t="s">
        <v>684</v>
      </c>
    </row>
    <row r="4680" spans="1:14" ht="24" customHeight="1">
      <c r="A4680" s="249"/>
      <c r="B4680" s="363">
        <v>4663</v>
      </c>
      <c r="C4680" s="278" t="s">
        <v>46</v>
      </c>
      <c r="D4680" s="370" t="s">
        <v>4935</v>
      </c>
      <c r="E4680" s="366" t="s">
        <v>682</v>
      </c>
      <c r="F4680" s="359"/>
      <c r="G4680" s="366">
        <v>244</v>
      </c>
      <c r="H4680" s="367">
        <v>17</v>
      </c>
      <c r="I4680" s="357"/>
      <c r="J4680" s="373" t="s">
        <v>683</v>
      </c>
      <c r="K4680" s="277"/>
      <c r="L4680" s="276" t="s">
        <v>49</v>
      </c>
      <c r="M4680" s="276" t="s">
        <v>50</v>
      </c>
      <c r="N4680" s="374" t="s">
        <v>684</v>
      </c>
    </row>
    <row r="4681" spans="1:14" ht="24" customHeight="1">
      <c r="A4681" s="249"/>
      <c r="B4681" s="366">
        <v>4664</v>
      </c>
      <c r="C4681" s="278" t="s">
        <v>46</v>
      </c>
      <c r="D4681" s="370" t="s">
        <v>4936</v>
      </c>
      <c r="E4681" s="366" t="s">
        <v>682</v>
      </c>
      <c r="F4681" s="359"/>
      <c r="G4681" s="366">
        <v>244</v>
      </c>
      <c r="H4681" s="367">
        <v>18</v>
      </c>
      <c r="I4681" s="357"/>
      <c r="J4681" s="373" t="s">
        <v>683</v>
      </c>
      <c r="K4681" s="277"/>
      <c r="L4681" s="276" t="s">
        <v>49</v>
      </c>
      <c r="M4681" s="276" t="s">
        <v>50</v>
      </c>
      <c r="N4681" s="374" t="s">
        <v>684</v>
      </c>
    </row>
    <row r="4682" spans="1:14" ht="24" customHeight="1">
      <c r="A4682" s="249"/>
      <c r="B4682" s="366">
        <v>4665</v>
      </c>
      <c r="C4682" s="278" t="s">
        <v>46</v>
      </c>
      <c r="D4682" s="370" t="s">
        <v>4937</v>
      </c>
      <c r="E4682" s="366" t="s">
        <v>682</v>
      </c>
      <c r="F4682" s="359"/>
      <c r="G4682" s="366">
        <v>244</v>
      </c>
      <c r="H4682" s="367">
        <v>19</v>
      </c>
      <c r="I4682" s="357"/>
      <c r="J4682" s="373" t="s">
        <v>683</v>
      </c>
      <c r="K4682" s="277"/>
      <c r="L4682" s="276" t="s">
        <v>49</v>
      </c>
      <c r="M4682" s="276" t="s">
        <v>50</v>
      </c>
      <c r="N4682" s="374" t="s">
        <v>684</v>
      </c>
    </row>
    <row r="4683" spans="1:14" ht="24" customHeight="1">
      <c r="A4683" s="249"/>
      <c r="B4683" s="363">
        <v>4666</v>
      </c>
      <c r="C4683" s="278" t="s">
        <v>46</v>
      </c>
      <c r="D4683" s="370" t="s">
        <v>4938</v>
      </c>
      <c r="E4683" s="366" t="s">
        <v>682</v>
      </c>
      <c r="F4683" s="359"/>
      <c r="G4683" s="366">
        <v>244</v>
      </c>
      <c r="H4683" s="367">
        <v>20</v>
      </c>
      <c r="I4683" s="357"/>
      <c r="J4683" s="373" t="s">
        <v>683</v>
      </c>
      <c r="K4683" s="277"/>
      <c r="L4683" s="276" t="s">
        <v>49</v>
      </c>
      <c r="M4683" s="276" t="s">
        <v>50</v>
      </c>
      <c r="N4683" s="374" t="s">
        <v>684</v>
      </c>
    </row>
    <row r="4684" spans="1:14" ht="24" customHeight="1">
      <c r="A4684" s="249"/>
      <c r="B4684" s="366">
        <v>4667</v>
      </c>
      <c r="C4684" s="278" t="s">
        <v>46</v>
      </c>
      <c r="D4684" s="370" t="s">
        <v>4939</v>
      </c>
      <c r="E4684" s="366" t="s">
        <v>682</v>
      </c>
      <c r="F4684" s="359"/>
      <c r="G4684" s="366">
        <v>245</v>
      </c>
      <c r="H4684" s="367">
        <v>1</v>
      </c>
      <c r="I4684" s="357"/>
      <c r="J4684" s="373" t="s">
        <v>683</v>
      </c>
      <c r="K4684" s="277"/>
      <c r="L4684" s="276" t="s">
        <v>49</v>
      </c>
      <c r="M4684" s="276" t="s">
        <v>50</v>
      </c>
      <c r="N4684" s="374" t="s">
        <v>684</v>
      </c>
    </row>
    <row r="4685" spans="1:14" ht="24" customHeight="1">
      <c r="A4685" s="249"/>
      <c r="B4685" s="366">
        <v>4668</v>
      </c>
      <c r="C4685" s="278" t="s">
        <v>46</v>
      </c>
      <c r="D4685" s="370" t="s">
        <v>4940</v>
      </c>
      <c r="E4685" s="366" t="s">
        <v>682</v>
      </c>
      <c r="F4685" s="359"/>
      <c r="G4685" s="366">
        <v>245</v>
      </c>
      <c r="H4685" s="367">
        <v>2</v>
      </c>
      <c r="I4685" s="357"/>
      <c r="J4685" s="373" t="s">
        <v>683</v>
      </c>
      <c r="K4685" s="277"/>
      <c r="L4685" s="276" t="s">
        <v>49</v>
      </c>
      <c r="M4685" s="276" t="s">
        <v>50</v>
      </c>
      <c r="N4685" s="374" t="s">
        <v>684</v>
      </c>
    </row>
    <row r="4686" spans="1:14" ht="24" customHeight="1">
      <c r="A4686" s="249"/>
      <c r="B4686" s="363">
        <v>4669</v>
      </c>
      <c r="C4686" s="278" t="s">
        <v>46</v>
      </c>
      <c r="D4686" s="370" t="s">
        <v>4941</v>
      </c>
      <c r="E4686" s="366" t="s">
        <v>682</v>
      </c>
      <c r="F4686" s="359"/>
      <c r="G4686" s="366">
        <v>245</v>
      </c>
      <c r="H4686" s="367">
        <v>3</v>
      </c>
      <c r="I4686" s="357"/>
      <c r="J4686" s="373" t="s">
        <v>683</v>
      </c>
      <c r="K4686" s="277"/>
      <c r="L4686" s="276" t="s">
        <v>49</v>
      </c>
      <c r="M4686" s="276" t="s">
        <v>50</v>
      </c>
      <c r="N4686" s="374" t="s">
        <v>684</v>
      </c>
    </row>
    <row r="4687" spans="1:14" ht="24" customHeight="1">
      <c r="A4687" s="249"/>
      <c r="B4687" s="366">
        <v>4670</v>
      </c>
      <c r="C4687" s="278" t="s">
        <v>46</v>
      </c>
      <c r="D4687" s="370" t="s">
        <v>4942</v>
      </c>
      <c r="E4687" s="366" t="s">
        <v>682</v>
      </c>
      <c r="F4687" s="359"/>
      <c r="G4687" s="366">
        <v>245</v>
      </c>
      <c r="H4687" s="367">
        <v>4</v>
      </c>
      <c r="I4687" s="357"/>
      <c r="J4687" s="373" t="s">
        <v>683</v>
      </c>
      <c r="K4687" s="277"/>
      <c r="L4687" s="276" t="s">
        <v>49</v>
      </c>
      <c r="M4687" s="276" t="s">
        <v>50</v>
      </c>
      <c r="N4687" s="374" t="s">
        <v>684</v>
      </c>
    </row>
    <row r="4688" spans="1:14" ht="24" customHeight="1">
      <c r="A4688" s="249"/>
      <c r="B4688" s="366">
        <v>4671</v>
      </c>
      <c r="C4688" s="278" t="s">
        <v>46</v>
      </c>
      <c r="D4688" s="370" t="s">
        <v>4943</v>
      </c>
      <c r="E4688" s="366" t="s">
        <v>682</v>
      </c>
      <c r="F4688" s="359"/>
      <c r="G4688" s="366">
        <v>245</v>
      </c>
      <c r="H4688" s="367">
        <v>5</v>
      </c>
      <c r="I4688" s="357"/>
      <c r="J4688" s="373" t="s">
        <v>683</v>
      </c>
      <c r="K4688" s="277"/>
      <c r="L4688" s="276" t="s">
        <v>49</v>
      </c>
      <c r="M4688" s="276" t="s">
        <v>50</v>
      </c>
      <c r="N4688" s="374" t="s">
        <v>684</v>
      </c>
    </row>
    <row r="4689" spans="1:14" ht="24" customHeight="1">
      <c r="A4689" s="249"/>
      <c r="B4689" s="363">
        <v>4672</v>
      </c>
      <c r="C4689" s="278" t="s">
        <v>46</v>
      </c>
      <c r="D4689" s="370" t="s">
        <v>4944</v>
      </c>
      <c r="E4689" s="366" t="s">
        <v>682</v>
      </c>
      <c r="F4689" s="359"/>
      <c r="G4689" s="366">
        <v>245</v>
      </c>
      <c r="H4689" s="367">
        <v>6</v>
      </c>
      <c r="I4689" s="357"/>
      <c r="J4689" s="373" t="s">
        <v>683</v>
      </c>
      <c r="K4689" s="277"/>
      <c r="L4689" s="276" t="s">
        <v>49</v>
      </c>
      <c r="M4689" s="276" t="s">
        <v>50</v>
      </c>
      <c r="N4689" s="374" t="s">
        <v>684</v>
      </c>
    </row>
    <row r="4690" spans="1:14" ht="24" customHeight="1">
      <c r="A4690" s="249"/>
      <c r="B4690" s="366">
        <v>4673</v>
      </c>
      <c r="C4690" s="278" t="s">
        <v>46</v>
      </c>
      <c r="D4690" s="370" t="s">
        <v>4945</v>
      </c>
      <c r="E4690" s="366" t="s">
        <v>682</v>
      </c>
      <c r="F4690" s="359"/>
      <c r="G4690" s="366">
        <v>245</v>
      </c>
      <c r="H4690" s="367">
        <v>7</v>
      </c>
      <c r="I4690" s="357"/>
      <c r="J4690" s="373" t="s">
        <v>683</v>
      </c>
      <c r="K4690" s="277"/>
      <c r="L4690" s="276" t="s">
        <v>49</v>
      </c>
      <c r="M4690" s="276" t="s">
        <v>50</v>
      </c>
      <c r="N4690" s="374" t="s">
        <v>684</v>
      </c>
    </row>
    <row r="4691" spans="1:14" ht="24" customHeight="1">
      <c r="A4691" s="249"/>
      <c r="B4691" s="366">
        <v>4674</v>
      </c>
      <c r="C4691" s="278" t="s">
        <v>46</v>
      </c>
      <c r="D4691" s="370" t="s">
        <v>4946</v>
      </c>
      <c r="E4691" s="366" t="s">
        <v>682</v>
      </c>
      <c r="F4691" s="359"/>
      <c r="G4691" s="366">
        <v>245</v>
      </c>
      <c r="H4691" s="367">
        <v>8</v>
      </c>
      <c r="I4691" s="357"/>
      <c r="J4691" s="373" t="s">
        <v>683</v>
      </c>
      <c r="K4691" s="277"/>
      <c r="L4691" s="276" t="s">
        <v>49</v>
      </c>
      <c r="M4691" s="276" t="s">
        <v>50</v>
      </c>
      <c r="N4691" s="374" t="s">
        <v>684</v>
      </c>
    </row>
    <row r="4692" spans="1:14" ht="24" customHeight="1">
      <c r="A4692" s="249"/>
      <c r="B4692" s="363">
        <v>4675</v>
      </c>
      <c r="C4692" s="278" t="s">
        <v>46</v>
      </c>
      <c r="D4692" s="370" t="s">
        <v>4947</v>
      </c>
      <c r="E4692" s="366" t="s">
        <v>682</v>
      </c>
      <c r="F4692" s="359"/>
      <c r="G4692" s="366">
        <v>245</v>
      </c>
      <c r="H4692" s="367">
        <v>9</v>
      </c>
      <c r="I4692" s="357"/>
      <c r="J4692" s="373" t="s">
        <v>683</v>
      </c>
      <c r="K4692" s="277"/>
      <c r="L4692" s="276" t="s">
        <v>49</v>
      </c>
      <c r="M4692" s="276" t="s">
        <v>50</v>
      </c>
      <c r="N4692" s="374" t="s">
        <v>684</v>
      </c>
    </row>
    <row r="4693" spans="1:14" ht="24" customHeight="1">
      <c r="A4693" s="249"/>
      <c r="B4693" s="366">
        <v>4676</v>
      </c>
      <c r="C4693" s="278" t="s">
        <v>46</v>
      </c>
      <c r="D4693" s="370" t="s">
        <v>4948</v>
      </c>
      <c r="E4693" s="366" t="s">
        <v>682</v>
      </c>
      <c r="F4693" s="359"/>
      <c r="G4693" s="366">
        <v>245</v>
      </c>
      <c r="H4693" s="367">
        <v>10</v>
      </c>
      <c r="I4693" s="357"/>
      <c r="J4693" s="373" t="s">
        <v>683</v>
      </c>
      <c r="K4693" s="277"/>
      <c r="L4693" s="276" t="s">
        <v>49</v>
      </c>
      <c r="M4693" s="276" t="s">
        <v>50</v>
      </c>
      <c r="N4693" s="374" t="s">
        <v>684</v>
      </c>
    </row>
    <row r="4694" spans="1:14" ht="24" customHeight="1">
      <c r="A4694" s="249"/>
      <c r="B4694" s="366">
        <v>4677</v>
      </c>
      <c r="C4694" s="278" t="s">
        <v>46</v>
      </c>
      <c r="D4694" s="370" t="s">
        <v>4949</v>
      </c>
      <c r="E4694" s="366" t="s">
        <v>682</v>
      </c>
      <c r="F4694" s="359"/>
      <c r="G4694" s="366">
        <v>245</v>
      </c>
      <c r="H4694" s="367">
        <v>11</v>
      </c>
      <c r="I4694" s="357"/>
      <c r="J4694" s="373" t="s">
        <v>683</v>
      </c>
      <c r="K4694" s="277"/>
      <c r="L4694" s="276" t="s">
        <v>49</v>
      </c>
      <c r="M4694" s="276" t="s">
        <v>50</v>
      </c>
      <c r="N4694" s="374" t="s">
        <v>684</v>
      </c>
    </row>
    <row r="4695" spans="1:14" ht="24" customHeight="1">
      <c r="A4695" s="249"/>
      <c r="B4695" s="363">
        <v>4678</v>
      </c>
      <c r="C4695" s="278" t="s">
        <v>46</v>
      </c>
      <c r="D4695" s="370" t="s">
        <v>4950</v>
      </c>
      <c r="E4695" s="366" t="s">
        <v>682</v>
      </c>
      <c r="F4695" s="359"/>
      <c r="G4695" s="366">
        <v>245</v>
      </c>
      <c r="H4695" s="367">
        <v>12</v>
      </c>
      <c r="I4695" s="357"/>
      <c r="J4695" s="373" t="s">
        <v>683</v>
      </c>
      <c r="K4695" s="277"/>
      <c r="L4695" s="276" t="s">
        <v>49</v>
      </c>
      <c r="M4695" s="276" t="s">
        <v>50</v>
      </c>
      <c r="N4695" s="374" t="s">
        <v>684</v>
      </c>
    </row>
    <row r="4696" spans="1:14" ht="24" customHeight="1">
      <c r="A4696" s="249"/>
      <c r="B4696" s="366">
        <v>4679</v>
      </c>
      <c r="C4696" s="278" t="s">
        <v>46</v>
      </c>
      <c r="D4696" s="370" t="s">
        <v>4951</v>
      </c>
      <c r="E4696" s="366" t="s">
        <v>682</v>
      </c>
      <c r="F4696" s="359"/>
      <c r="G4696" s="366">
        <v>245</v>
      </c>
      <c r="H4696" s="367">
        <v>13</v>
      </c>
      <c r="I4696" s="357"/>
      <c r="J4696" s="373" t="s">
        <v>683</v>
      </c>
      <c r="K4696" s="277"/>
      <c r="L4696" s="276" t="s">
        <v>49</v>
      </c>
      <c r="M4696" s="276" t="s">
        <v>50</v>
      </c>
      <c r="N4696" s="374" t="s">
        <v>684</v>
      </c>
    </row>
    <row r="4697" spans="1:14" ht="24" customHeight="1">
      <c r="A4697" s="249"/>
      <c r="B4697" s="366">
        <v>4680</v>
      </c>
      <c r="C4697" s="278" t="s">
        <v>46</v>
      </c>
      <c r="D4697" s="370" t="s">
        <v>4952</v>
      </c>
      <c r="E4697" s="366" t="s">
        <v>682</v>
      </c>
      <c r="F4697" s="359"/>
      <c r="G4697" s="366">
        <v>245</v>
      </c>
      <c r="H4697" s="367">
        <v>14</v>
      </c>
      <c r="I4697" s="357"/>
      <c r="J4697" s="373" t="s">
        <v>683</v>
      </c>
      <c r="K4697" s="277"/>
      <c r="L4697" s="276" t="s">
        <v>49</v>
      </c>
      <c r="M4697" s="276" t="s">
        <v>50</v>
      </c>
      <c r="N4697" s="374" t="s">
        <v>684</v>
      </c>
    </row>
    <row r="4698" spans="1:14" ht="24" customHeight="1">
      <c r="A4698" s="249"/>
      <c r="B4698" s="363">
        <v>4681</v>
      </c>
      <c r="C4698" s="278" t="s">
        <v>46</v>
      </c>
      <c r="D4698" s="370" t="s">
        <v>4953</v>
      </c>
      <c r="E4698" s="366" t="s">
        <v>682</v>
      </c>
      <c r="F4698" s="359"/>
      <c r="G4698" s="366">
        <v>245</v>
      </c>
      <c r="H4698" s="367">
        <v>15</v>
      </c>
      <c r="I4698" s="357"/>
      <c r="J4698" s="373" t="s">
        <v>683</v>
      </c>
      <c r="K4698" s="277"/>
      <c r="L4698" s="276" t="s">
        <v>49</v>
      </c>
      <c r="M4698" s="276" t="s">
        <v>50</v>
      </c>
      <c r="N4698" s="374" t="s">
        <v>684</v>
      </c>
    </row>
    <row r="4699" spans="1:14" ht="24" customHeight="1">
      <c r="A4699" s="249"/>
      <c r="B4699" s="366">
        <v>4682</v>
      </c>
      <c r="C4699" s="278" t="s">
        <v>46</v>
      </c>
      <c r="D4699" s="370" t="s">
        <v>4954</v>
      </c>
      <c r="E4699" s="366" t="s">
        <v>682</v>
      </c>
      <c r="F4699" s="359"/>
      <c r="G4699" s="366">
        <v>245</v>
      </c>
      <c r="H4699" s="367">
        <v>16</v>
      </c>
      <c r="I4699" s="357"/>
      <c r="J4699" s="373" t="s">
        <v>683</v>
      </c>
      <c r="K4699" s="277"/>
      <c r="L4699" s="276" t="s">
        <v>49</v>
      </c>
      <c r="M4699" s="276" t="s">
        <v>50</v>
      </c>
      <c r="N4699" s="374" t="s">
        <v>684</v>
      </c>
    </row>
    <row r="4700" spans="1:14" ht="24" customHeight="1">
      <c r="A4700" s="249"/>
      <c r="B4700" s="366">
        <v>4683</v>
      </c>
      <c r="C4700" s="278" t="s">
        <v>46</v>
      </c>
      <c r="D4700" s="370" t="s">
        <v>4955</v>
      </c>
      <c r="E4700" s="366" t="s">
        <v>682</v>
      </c>
      <c r="F4700" s="359"/>
      <c r="G4700" s="366">
        <v>245</v>
      </c>
      <c r="H4700" s="367">
        <v>17</v>
      </c>
      <c r="I4700" s="357"/>
      <c r="J4700" s="373" t="s">
        <v>683</v>
      </c>
      <c r="K4700" s="277"/>
      <c r="L4700" s="276" t="s">
        <v>49</v>
      </c>
      <c r="M4700" s="276" t="s">
        <v>50</v>
      </c>
      <c r="N4700" s="374" t="s">
        <v>684</v>
      </c>
    </row>
    <row r="4701" spans="1:14" ht="24" customHeight="1">
      <c r="A4701" s="249"/>
      <c r="B4701" s="363">
        <v>4684</v>
      </c>
      <c r="C4701" s="278" t="s">
        <v>46</v>
      </c>
      <c r="D4701" s="370" t="s">
        <v>4956</v>
      </c>
      <c r="E4701" s="366" t="s">
        <v>682</v>
      </c>
      <c r="F4701" s="359"/>
      <c r="G4701" s="366">
        <v>245</v>
      </c>
      <c r="H4701" s="367">
        <v>18</v>
      </c>
      <c r="I4701" s="357"/>
      <c r="J4701" s="373" t="s">
        <v>683</v>
      </c>
      <c r="K4701" s="277"/>
      <c r="L4701" s="276" t="s">
        <v>49</v>
      </c>
      <c r="M4701" s="276" t="s">
        <v>50</v>
      </c>
      <c r="N4701" s="374" t="s">
        <v>684</v>
      </c>
    </row>
    <row r="4702" spans="1:14" ht="24" customHeight="1">
      <c r="A4702" s="249"/>
      <c r="B4702" s="366">
        <v>4685</v>
      </c>
      <c r="C4702" s="278" t="s">
        <v>46</v>
      </c>
      <c r="D4702" s="370" t="s">
        <v>4957</v>
      </c>
      <c r="E4702" s="366" t="s">
        <v>682</v>
      </c>
      <c r="F4702" s="359"/>
      <c r="G4702" s="366">
        <v>245</v>
      </c>
      <c r="H4702" s="367">
        <v>19</v>
      </c>
      <c r="I4702" s="357"/>
      <c r="J4702" s="373" t="s">
        <v>683</v>
      </c>
      <c r="K4702" s="277"/>
      <c r="L4702" s="276" t="s">
        <v>49</v>
      </c>
      <c r="M4702" s="276" t="s">
        <v>50</v>
      </c>
      <c r="N4702" s="374" t="s">
        <v>684</v>
      </c>
    </row>
    <row r="4703" spans="1:14" ht="24" customHeight="1">
      <c r="A4703" s="249"/>
      <c r="B4703" s="366">
        <v>4686</v>
      </c>
      <c r="C4703" s="278" t="s">
        <v>46</v>
      </c>
      <c r="D4703" s="370" t="s">
        <v>4958</v>
      </c>
      <c r="E4703" s="366" t="s">
        <v>682</v>
      </c>
      <c r="F4703" s="359"/>
      <c r="G4703" s="366">
        <v>245</v>
      </c>
      <c r="H4703" s="367">
        <v>20</v>
      </c>
      <c r="I4703" s="357"/>
      <c r="J4703" s="373" t="s">
        <v>683</v>
      </c>
      <c r="K4703" s="277"/>
      <c r="L4703" s="276" t="s">
        <v>49</v>
      </c>
      <c r="M4703" s="276" t="s">
        <v>50</v>
      </c>
      <c r="N4703" s="374" t="s">
        <v>684</v>
      </c>
    </row>
    <row r="4704" spans="1:14" ht="24" customHeight="1">
      <c r="A4704" s="249"/>
      <c r="B4704" s="363">
        <v>4687</v>
      </c>
      <c r="C4704" s="278" t="s">
        <v>46</v>
      </c>
      <c r="D4704" s="370" t="s">
        <v>4959</v>
      </c>
      <c r="E4704" s="366" t="s">
        <v>682</v>
      </c>
      <c r="F4704" s="359"/>
      <c r="G4704" s="366">
        <v>246</v>
      </c>
      <c r="H4704" s="367">
        <v>1</v>
      </c>
      <c r="I4704" s="357"/>
      <c r="J4704" s="373" t="s">
        <v>683</v>
      </c>
      <c r="K4704" s="277"/>
      <c r="L4704" s="276" t="s">
        <v>49</v>
      </c>
      <c r="M4704" s="276" t="s">
        <v>50</v>
      </c>
      <c r="N4704" s="374" t="s">
        <v>684</v>
      </c>
    </row>
    <row r="4705" spans="1:14" ht="24" customHeight="1">
      <c r="A4705" s="249"/>
      <c r="B4705" s="366">
        <v>4688</v>
      </c>
      <c r="C4705" s="278" t="s">
        <v>46</v>
      </c>
      <c r="D4705" s="370" t="s">
        <v>4960</v>
      </c>
      <c r="E4705" s="366" t="s">
        <v>682</v>
      </c>
      <c r="F4705" s="359"/>
      <c r="G4705" s="366">
        <v>246</v>
      </c>
      <c r="H4705" s="367">
        <v>2</v>
      </c>
      <c r="I4705" s="357"/>
      <c r="J4705" s="373" t="s">
        <v>683</v>
      </c>
      <c r="K4705" s="277"/>
      <c r="L4705" s="276" t="s">
        <v>49</v>
      </c>
      <c r="M4705" s="276" t="s">
        <v>50</v>
      </c>
      <c r="N4705" s="374" t="s">
        <v>684</v>
      </c>
    </row>
    <row r="4706" spans="1:14" ht="24" customHeight="1">
      <c r="A4706" s="249"/>
      <c r="B4706" s="366">
        <v>4689</v>
      </c>
      <c r="C4706" s="278" t="s">
        <v>46</v>
      </c>
      <c r="D4706" s="370" t="s">
        <v>4961</v>
      </c>
      <c r="E4706" s="366" t="s">
        <v>682</v>
      </c>
      <c r="F4706" s="359"/>
      <c r="G4706" s="366">
        <v>246</v>
      </c>
      <c r="H4706" s="367">
        <v>3</v>
      </c>
      <c r="I4706" s="357"/>
      <c r="J4706" s="373" t="s">
        <v>683</v>
      </c>
      <c r="K4706" s="277"/>
      <c r="L4706" s="276" t="s">
        <v>49</v>
      </c>
      <c r="M4706" s="276" t="s">
        <v>50</v>
      </c>
      <c r="N4706" s="374" t="s">
        <v>684</v>
      </c>
    </row>
    <row r="4707" spans="1:14" ht="24" customHeight="1">
      <c r="A4707" s="249"/>
      <c r="B4707" s="363">
        <v>4690</v>
      </c>
      <c r="C4707" s="278" t="s">
        <v>46</v>
      </c>
      <c r="D4707" s="370" t="s">
        <v>4962</v>
      </c>
      <c r="E4707" s="366" t="s">
        <v>682</v>
      </c>
      <c r="F4707" s="359"/>
      <c r="G4707" s="366">
        <v>246</v>
      </c>
      <c r="H4707" s="367">
        <v>4</v>
      </c>
      <c r="I4707" s="357"/>
      <c r="J4707" s="373" t="s">
        <v>683</v>
      </c>
      <c r="K4707" s="277"/>
      <c r="L4707" s="276" t="s">
        <v>49</v>
      </c>
      <c r="M4707" s="276" t="s">
        <v>50</v>
      </c>
      <c r="N4707" s="374" t="s">
        <v>684</v>
      </c>
    </row>
    <row r="4708" spans="1:14" ht="24" customHeight="1">
      <c r="A4708" s="249"/>
      <c r="B4708" s="366">
        <v>4691</v>
      </c>
      <c r="C4708" s="278" t="s">
        <v>46</v>
      </c>
      <c r="D4708" s="370" t="s">
        <v>4963</v>
      </c>
      <c r="E4708" s="366" t="s">
        <v>682</v>
      </c>
      <c r="F4708" s="359"/>
      <c r="G4708" s="366">
        <v>246</v>
      </c>
      <c r="H4708" s="367">
        <v>5</v>
      </c>
      <c r="I4708" s="357"/>
      <c r="J4708" s="373" t="s">
        <v>683</v>
      </c>
      <c r="K4708" s="277"/>
      <c r="L4708" s="276" t="s">
        <v>49</v>
      </c>
      <c r="M4708" s="276" t="s">
        <v>50</v>
      </c>
      <c r="N4708" s="374" t="s">
        <v>684</v>
      </c>
    </row>
    <row r="4709" spans="1:14" ht="24" customHeight="1">
      <c r="A4709" s="249"/>
      <c r="B4709" s="366">
        <v>4692</v>
      </c>
      <c r="C4709" s="278" t="s">
        <v>46</v>
      </c>
      <c r="D4709" s="370" t="s">
        <v>4964</v>
      </c>
      <c r="E4709" s="366" t="s">
        <v>682</v>
      </c>
      <c r="F4709" s="359"/>
      <c r="G4709" s="366">
        <v>246</v>
      </c>
      <c r="H4709" s="367">
        <v>6</v>
      </c>
      <c r="I4709" s="357"/>
      <c r="J4709" s="373" t="s">
        <v>683</v>
      </c>
      <c r="K4709" s="277"/>
      <c r="L4709" s="276" t="s">
        <v>49</v>
      </c>
      <c r="M4709" s="276" t="s">
        <v>50</v>
      </c>
      <c r="N4709" s="374" t="s">
        <v>684</v>
      </c>
    </row>
    <row r="4710" spans="1:14" ht="24" customHeight="1">
      <c r="A4710" s="249"/>
      <c r="B4710" s="363">
        <v>4693</v>
      </c>
      <c r="C4710" s="278" t="s">
        <v>46</v>
      </c>
      <c r="D4710" s="370" t="s">
        <v>4965</v>
      </c>
      <c r="E4710" s="366" t="s">
        <v>682</v>
      </c>
      <c r="F4710" s="359"/>
      <c r="G4710" s="366">
        <v>246</v>
      </c>
      <c r="H4710" s="367">
        <v>7</v>
      </c>
      <c r="I4710" s="357"/>
      <c r="J4710" s="373" t="s">
        <v>683</v>
      </c>
      <c r="K4710" s="277"/>
      <c r="L4710" s="276" t="s">
        <v>49</v>
      </c>
      <c r="M4710" s="276" t="s">
        <v>50</v>
      </c>
      <c r="N4710" s="374" t="s">
        <v>684</v>
      </c>
    </row>
    <row r="4711" spans="1:14" ht="24" customHeight="1">
      <c r="A4711" s="249"/>
      <c r="B4711" s="366">
        <v>4694</v>
      </c>
      <c r="C4711" s="278" t="s">
        <v>46</v>
      </c>
      <c r="D4711" s="370" t="s">
        <v>4966</v>
      </c>
      <c r="E4711" s="366" t="s">
        <v>682</v>
      </c>
      <c r="F4711" s="359"/>
      <c r="G4711" s="366">
        <v>246</v>
      </c>
      <c r="H4711" s="367">
        <v>8</v>
      </c>
      <c r="I4711" s="357"/>
      <c r="J4711" s="373" t="s">
        <v>683</v>
      </c>
      <c r="K4711" s="277"/>
      <c r="L4711" s="276" t="s">
        <v>49</v>
      </c>
      <c r="M4711" s="276" t="s">
        <v>50</v>
      </c>
      <c r="N4711" s="374" t="s">
        <v>684</v>
      </c>
    </row>
    <row r="4712" spans="1:14" ht="24" customHeight="1">
      <c r="A4712" s="249"/>
      <c r="B4712" s="366">
        <v>4695</v>
      </c>
      <c r="C4712" s="278" t="s">
        <v>46</v>
      </c>
      <c r="D4712" s="370" t="s">
        <v>4967</v>
      </c>
      <c r="E4712" s="366" t="s">
        <v>682</v>
      </c>
      <c r="F4712" s="359"/>
      <c r="G4712" s="366">
        <v>246</v>
      </c>
      <c r="H4712" s="367">
        <v>9</v>
      </c>
      <c r="I4712" s="357"/>
      <c r="J4712" s="373" t="s">
        <v>683</v>
      </c>
      <c r="K4712" s="277"/>
      <c r="L4712" s="276" t="s">
        <v>49</v>
      </c>
      <c r="M4712" s="276" t="s">
        <v>50</v>
      </c>
      <c r="N4712" s="374" t="s">
        <v>684</v>
      </c>
    </row>
    <row r="4713" spans="1:14" ht="24" customHeight="1">
      <c r="A4713" s="249"/>
      <c r="B4713" s="363">
        <v>4696</v>
      </c>
      <c r="C4713" s="278" t="s">
        <v>46</v>
      </c>
      <c r="D4713" s="370" t="s">
        <v>4968</v>
      </c>
      <c r="E4713" s="366" t="s">
        <v>682</v>
      </c>
      <c r="F4713" s="359"/>
      <c r="G4713" s="366">
        <v>246</v>
      </c>
      <c r="H4713" s="367">
        <v>10</v>
      </c>
      <c r="I4713" s="357"/>
      <c r="J4713" s="373" t="s">
        <v>683</v>
      </c>
      <c r="K4713" s="277"/>
      <c r="L4713" s="276" t="s">
        <v>49</v>
      </c>
      <c r="M4713" s="276" t="s">
        <v>50</v>
      </c>
      <c r="N4713" s="374" t="s">
        <v>684</v>
      </c>
    </row>
    <row r="4714" spans="1:14" ht="24" customHeight="1">
      <c r="A4714" s="249"/>
      <c r="B4714" s="366">
        <v>4697</v>
      </c>
      <c r="C4714" s="278" t="s">
        <v>46</v>
      </c>
      <c r="D4714" s="370" t="s">
        <v>4969</v>
      </c>
      <c r="E4714" s="366" t="s">
        <v>682</v>
      </c>
      <c r="F4714" s="359"/>
      <c r="G4714" s="366">
        <v>246</v>
      </c>
      <c r="H4714" s="367">
        <v>11</v>
      </c>
      <c r="I4714" s="357"/>
      <c r="J4714" s="373" t="s">
        <v>683</v>
      </c>
      <c r="K4714" s="277"/>
      <c r="L4714" s="276" t="s">
        <v>49</v>
      </c>
      <c r="M4714" s="276" t="s">
        <v>50</v>
      </c>
      <c r="N4714" s="374" t="s">
        <v>684</v>
      </c>
    </row>
    <row r="4715" spans="1:14" ht="24" customHeight="1">
      <c r="A4715" s="249"/>
      <c r="B4715" s="366">
        <v>4698</v>
      </c>
      <c r="C4715" s="278" t="s">
        <v>46</v>
      </c>
      <c r="D4715" s="370" t="s">
        <v>4970</v>
      </c>
      <c r="E4715" s="366" t="s">
        <v>682</v>
      </c>
      <c r="F4715" s="359"/>
      <c r="G4715" s="366">
        <v>246</v>
      </c>
      <c r="H4715" s="367">
        <v>12</v>
      </c>
      <c r="I4715" s="357"/>
      <c r="J4715" s="373" t="s">
        <v>683</v>
      </c>
      <c r="K4715" s="277"/>
      <c r="L4715" s="276" t="s">
        <v>49</v>
      </c>
      <c r="M4715" s="276" t="s">
        <v>50</v>
      </c>
      <c r="N4715" s="374" t="s">
        <v>684</v>
      </c>
    </row>
    <row r="4716" spans="1:14" ht="24" customHeight="1">
      <c r="A4716" s="249"/>
      <c r="B4716" s="363">
        <v>4699</v>
      </c>
      <c r="C4716" s="278" t="s">
        <v>46</v>
      </c>
      <c r="D4716" s="370" t="s">
        <v>4971</v>
      </c>
      <c r="E4716" s="366" t="s">
        <v>682</v>
      </c>
      <c r="F4716" s="359"/>
      <c r="G4716" s="366">
        <v>246</v>
      </c>
      <c r="H4716" s="367">
        <v>13</v>
      </c>
      <c r="I4716" s="357"/>
      <c r="J4716" s="373" t="s">
        <v>683</v>
      </c>
      <c r="K4716" s="277"/>
      <c r="L4716" s="276" t="s">
        <v>49</v>
      </c>
      <c r="M4716" s="276" t="s">
        <v>50</v>
      </c>
      <c r="N4716" s="374" t="s">
        <v>684</v>
      </c>
    </row>
    <row r="4717" spans="1:14" ht="24" customHeight="1">
      <c r="A4717" s="249"/>
      <c r="B4717" s="366">
        <v>4700</v>
      </c>
      <c r="C4717" s="278" t="s">
        <v>46</v>
      </c>
      <c r="D4717" s="370" t="s">
        <v>4972</v>
      </c>
      <c r="E4717" s="366" t="s">
        <v>682</v>
      </c>
      <c r="F4717" s="359"/>
      <c r="G4717" s="366">
        <v>246</v>
      </c>
      <c r="H4717" s="367">
        <v>14</v>
      </c>
      <c r="I4717" s="357"/>
      <c r="J4717" s="373" t="s">
        <v>683</v>
      </c>
      <c r="K4717" s="277"/>
      <c r="L4717" s="276" t="s">
        <v>49</v>
      </c>
      <c r="M4717" s="276" t="s">
        <v>50</v>
      </c>
      <c r="N4717" s="374" t="s">
        <v>684</v>
      </c>
    </row>
    <row r="4718" spans="1:14" ht="24" customHeight="1">
      <c r="A4718" s="249"/>
      <c r="B4718" s="366">
        <v>4701</v>
      </c>
      <c r="C4718" s="278" t="s">
        <v>46</v>
      </c>
      <c r="D4718" s="370" t="s">
        <v>4973</v>
      </c>
      <c r="E4718" s="366" t="s">
        <v>682</v>
      </c>
      <c r="F4718" s="359"/>
      <c r="G4718" s="366">
        <v>246</v>
      </c>
      <c r="H4718" s="367">
        <v>15</v>
      </c>
      <c r="I4718" s="357"/>
      <c r="J4718" s="373" t="s">
        <v>683</v>
      </c>
      <c r="K4718" s="277"/>
      <c r="L4718" s="276" t="s">
        <v>49</v>
      </c>
      <c r="M4718" s="276" t="s">
        <v>50</v>
      </c>
      <c r="N4718" s="374" t="s">
        <v>684</v>
      </c>
    </row>
    <row r="4719" spans="1:14" ht="24" customHeight="1">
      <c r="A4719" s="249"/>
      <c r="B4719" s="363">
        <v>4702</v>
      </c>
      <c r="C4719" s="278" t="s">
        <v>46</v>
      </c>
      <c r="D4719" s="370" t="s">
        <v>4974</v>
      </c>
      <c r="E4719" s="366" t="s">
        <v>682</v>
      </c>
      <c r="F4719" s="359"/>
      <c r="G4719" s="366">
        <v>246</v>
      </c>
      <c r="H4719" s="367">
        <v>16</v>
      </c>
      <c r="I4719" s="357"/>
      <c r="J4719" s="373" t="s">
        <v>683</v>
      </c>
      <c r="K4719" s="277"/>
      <c r="L4719" s="276" t="s">
        <v>49</v>
      </c>
      <c r="M4719" s="276" t="s">
        <v>50</v>
      </c>
      <c r="N4719" s="374" t="s">
        <v>684</v>
      </c>
    </row>
    <row r="4720" spans="1:14" ht="24" customHeight="1">
      <c r="A4720" s="249"/>
      <c r="B4720" s="366">
        <v>4703</v>
      </c>
      <c r="C4720" s="278" t="s">
        <v>46</v>
      </c>
      <c r="D4720" s="370" t="s">
        <v>4975</v>
      </c>
      <c r="E4720" s="366" t="s">
        <v>682</v>
      </c>
      <c r="F4720" s="359"/>
      <c r="G4720" s="366">
        <v>246</v>
      </c>
      <c r="H4720" s="367">
        <v>17</v>
      </c>
      <c r="I4720" s="357"/>
      <c r="J4720" s="373" t="s">
        <v>683</v>
      </c>
      <c r="K4720" s="277"/>
      <c r="L4720" s="276" t="s">
        <v>49</v>
      </c>
      <c r="M4720" s="276" t="s">
        <v>50</v>
      </c>
      <c r="N4720" s="374" t="s">
        <v>684</v>
      </c>
    </row>
    <row r="4721" spans="1:14" ht="24" customHeight="1">
      <c r="A4721" s="249"/>
      <c r="B4721" s="366">
        <v>4704</v>
      </c>
      <c r="C4721" s="278" t="s">
        <v>46</v>
      </c>
      <c r="D4721" s="370" t="s">
        <v>4975</v>
      </c>
      <c r="E4721" s="366" t="s">
        <v>682</v>
      </c>
      <c r="F4721" s="359"/>
      <c r="G4721" s="366">
        <v>246</v>
      </c>
      <c r="H4721" s="367">
        <v>18</v>
      </c>
      <c r="I4721" s="357"/>
      <c r="J4721" s="373" t="s">
        <v>683</v>
      </c>
      <c r="K4721" s="277"/>
      <c r="L4721" s="276" t="s">
        <v>49</v>
      </c>
      <c r="M4721" s="276" t="s">
        <v>50</v>
      </c>
      <c r="N4721" s="374" t="s">
        <v>684</v>
      </c>
    </row>
    <row r="4722" spans="1:14" ht="24" customHeight="1">
      <c r="A4722" s="249"/>
      <c r="B4722" s="363">
        <v>4705</v>
      </c>
      <c r="C4722" s="278" t="s">
        <v>46</v>
      </c>
      <c r="D4722" s="370" t="s">
        <v>4975</v>
      </c>
      <c r="E4722" s="366" t="s">
        <v>682</v>
      </c>
      <c r="F4722" s="359"/>
      <c r="G4722" s="366">
        <v>246</v>
      </c>
      <c r="H4722" s="367">
        <v>19</v>
      </c>
      <c r="I4722" s="357"/>
      <c r="J4722" s="373" t="s">
        <v>683</v>
      </c>
      <c r="K4722" s="277"/>
      <c r="L4722" s="276" t="s">
        <v>49</v>
      </c>
      <c r="M4722" s="276" t="s">
        <v>50</v>
      </c>
      <c r="N4722" s="374" t="s">
        <v>684</v>
      </c>
    </row>
    <row r="4723" spans="1:14" ht="24" customHeight="1">
      <c r="A4723" s="249"/>
      <c r="B4723" s="366">
        <v>4706</v>
      </c>
      <c r="C4723" s="278" t="s">
        <v>46</v>
      </c>
      <c r="D4723" s="370" t="s">
        <v>4975</v>
      </c>
      <c r="E4723" s="366" t="s">
        <v>682</v>
      </c>
      <c r="F4723" s="359"/>
      <c r="G4723" s="366">
        <v>246</v>
      </c>
      <c r="H4723" s="367">
        <v>20</v>
      </c>
      <c r="I4723" s="357"/>
      <c r="J4723" s="373" t="s">
        <v>683</v>
      </c>
      <c r="K4723" s="277"/>
      <c r="L4723" s="276" t="s">
        <v>49</v>
      </c>
      <c r="M4723" s="276" t="s">
        <v>50</v>
      </c>
      <c r="N4723" s="374" t="s">
        <v>684</v>
      </c>
    </row>
    <row r="4724" spans="1:14" ht="24" customHeight="1">
      <c r="A4724" s="249"/>
      <c r="B4724" s="366">
        <v>4707</v>
      </c>
      <c r="C4724" s="278" t="s">
        <v>46</v>
      </c>
      <c r="D4724" s="370" t="s">
        <v>4975</v>
      </c>
      <c r="E4724" s="366" t="s">
        <v>682</v>
      </c>
      <c r="F4724" s="359"/>
      <c r="G4724" s="366">
        <v>247</v>
      </c>
      <c r="H4724" s="367">
        <v>1</v>
      </c>
      <c r="I4724" s="357"/>
      <c r="J4724" s="373" t="s">
        <v>683</v>
      </c>
      <c r="K4724" s="277"/>
      <c r="L4724" s="276" t="s">
        <v>49</v>
      </c>
      <c r="M4724" s="276" t="s">
        <v>50</v>
      </c>
      <c r="N4724" s="374" t="s">
        <v>684</v>
      </c>
    </row>
    <row r="4725" spans="1:14" ht="24" customHeight="1">
      <c r="A4725" s="249"/>
      <c r="B4725" s="363">
        <v>4708</v>
      </c>
      <c r="C4725" s="278" t="s">
        <v>46</v>
      </c>
      <c r="D4725" s="370" t="s">
        <v>4975</v>
      </c>
      <c r="E4725" s="366" t="s">
        <v>682</v>
      </c>
      <c r="F4725" s="359"/>
      <c r="G4725" s="366">
        <v>247</v>
      </c>
      <c r="H4725" s="367">
        <v>2</v>
      </c>
      <c r="I4725" s="357"/>
      <c r="J4725" s="373" t="s">
        <v>683</v>
      </c>
      <c r="K4725" s="277"/>
      <c r="L4725" s="276" t="s">
        <v>49</v>
      </c>
      <c r="M4725" s="276" t="s">
        <v>50</v>
      </c>
      <c r="N4725" s="374" t="s">
        <v>684</v>
      </c>
    </row>
    <row r="4726" spans="1:14" ht="24" customHeight="1">
      <c r="A4726" s="249"/>
      <c r="B4726" s="366">
        <v>4709</v>
      </c>
      <c r="C4726" s="278" t="s">
        <v>46</v>
      </c>
      <c r="D4726" s="370" t="s">
        <v>4975</v>
      </c>
      <c r="E4726" s="366" t="s">
        <v>682</v>
      </c>
      <c r="F4726" s="359"/>
      <c r="G4726" s="366">
        <v>247</v>
      </c>
      <c r="H4726" s="367">
        <v>3</v>
      </c>
      <c r="I4726" s="357"/>
      <c r="J4726" s="373" t="s">
        <v>683</v>
      </c>
      <c r="K4726" s="277"/>
      <c r="L4726" s="276" t="s">
        <v>49</v>
      </c>
      <c r="M4726" s="276" t="s">
        <v>50</v>
      </c>
      <c r="N4726" s="374" t="s">
        <v>684</v>
      </c>
    </row>
    <row r="4727" spans="1:14" ht="24" customHeight="1">
      <c r="A4727" s="249"/>
      <c r="B4727" s="366">
        <v>4710</v>
      </c>
      <c r="C4727" s="278" t="s">
        <v>46</v>
      </c>
      <c r="D4727" s="370" t="s">
        <v>4975</v>
      </c>
      <c r="E4727" s="366" t="s">
        <v>682</v>
      </c>
      <c r="F4727" s="359"/>
      <c r="G4727" s="366">
        <v>247</v>
      </c>
      <c r="H4727" s="367">
        <v>4</v>
      </c>
      <c r="I4727" s="357"/>
      <c r="J4727" s="373" t="s">
        <v>683</v>
      </c>
      <c r="K4727" s="277"/>
      <c r="L4727" s="276" t="s">
        <v>49</v>
      </c>
      <c r="M4727" s="276" t="s">
        <v>50</v>
      </c>
      <c r="N4727" s="374" t="s">
        <v>684</v>
      </c>
    </row>
    <row r="4728" spans="1:14" ht="24" customHeight="1">
      <c r="A4728" s="249"/>
      <c r="B4728" s="363">
        <v>4711</v>
      </c>
      <c r="C4728" s="278" t="s">
        <v>46</v>
      </c>
      <c r="D4728" s="370" t="s">
        <v>4975</v>
      </c>
      <c r="E4728" s="366" t="s">
        <v>682</v>
      </c>
      <c r="F4728" s="359"/>
      <c r="G4728" s="366">
        <v>247</v>
      </c>
      <c r="H4728" s="367">
        <v>5</v>
      </c>
      <c r="I4728" s="357"/>
      <c r="J4728" s="373" t="s">
        <v>683</v>
      </c>
      <c r="K4728" s="277"/>
      <c r="L4728" s="276" t="s">
        <v>49</v>
      </c>
      <c r="M4728" s="276" t="s">
        <v>50</v>
      </c>
      <c r="N4728" s="374" t="s">
        <v>684</v>
      </c>
    </row>
    <row r="4729" spans="1:14" ht="24" customHeight="1">
      <c r="A4729" s="249"/>
      <c r="B4729" s="366">
        <v>4712</v>
      </c>
      <c r="C4729" s="278" t="s">
        <v>46</v>
      </c>
      <c r="D4729" s="370" t="s">
        <v>4975</v>
      </c>
      <c r="E4729" s="366" t="s">
        <v>682</v>
      </c>
      <c r="F4729" s="359"/>
      <c r="G4729" s="366">
        <v>247</v>
      </c>
      <c r="H4729" s="367">
        <v>6</v>
      </c>
      <c r="I4729" s="357"/>
      <c r="J4729" s="373" t="s">
        <v>683</v>
      </c>
      <c r="K4729" s="277"/>
      <c r="L4729" s="276" t="s">
        <v>49</v>
      </c>
      <c r="M4729" s="276" t="s">
        <v>50</v>
      </c>
      <c r="N4729" s="374" t="s">
        <v>684</v>
      </c>
    </row>
    <row r="4730" spans="1:14" ht="24" customHeight="1">
      <c r="A4730" s="249"/>
      <c r="B4730" s="366">
        <v>4713</v>
      </c>
      <c r="C4730" s="278" t="s">
        <v>46</v>
      </c>
      <c r="D4730" s="370" t="s">
        <v>4975</v>
      </c>
      <c r="E4730" s="366" t="s">
        <v>682</v>
      </c>
      <c r="F4730" s="359"/>
      <c r="G4730" s="366">
        <v>247</v>
      </c>
      <c r="H4730" s="367">
        <v>7</v>
      </c>
      <c r="I4730" s="357"/>
      <c r="J4730" s="373" t="s">
        <v>683</v>
      </c>
      <c r="K4730" s="277"/>
      <c r="L4730" s="276" t="s">
        <v>49</v>
      </c>
      <c r="M4730" s="276" t="s">
        <v>50</v>
      </c>
      <c r="N4730" s="374" t="s">
        <v>684</v>
      </c>
    </row>
    <row r="4731" spans="1:14" ht="24" customHeight="1">
      <c r="A4731" s="249"/>
      <c r="B4731" s="363">
        <v>4714</v>
      </c>
      <c r="C4731" s="278" t="s">
        <v>46</v>
      </c>
      <c r="D4731" s="370" t="s">
        <v>4975</v>
      </c>
      <c r="E4731" s="366" t="s">
        <v>682</v>
      </c>
      <c r="F4731" s="359"/>
      <c r="G4731" s="366">
        <v>247</v>
      </c>
      <c r="H4731" s="367">
        <v>8</v>
      </c>
      <c r="I4731" s="357"/>
      <c r="J4731" s="373" t="s">
        <v>683</v>
      </c>
      <c r="K4731" s="277"/>
      <c r="L4731" s="276" t="s">
        <v>49</v>
      </c>
      <c r="M4731" s="276" t="s">
        <v>50</v>
      </c>
      <c r="N4731" s="374" t="s">
        <v>684</v>
      </c>
    </row>
    <row r="4732" spans="1:14" ht="24" customHeight="1">
      <c r="A4732" s="249"/>
      <c r="B4732" s="366">
        <v>4715</v>
      </c>
      <c r="C4732" s="278" t="s">
        <v>46</v>
      </c>
      <c r="D4732" s="370" t="s">
        <v>4975</v>
      </c>
      <c r="E4732" s="366" t="s">
        <v>682</v>
      </c>
      <c r="F4732" s="359"/>
      <c r="G4732" s="366">
        <v>247</v>
      </c>
      <c r="H4732" s="367">
        <v>9</v>
      </c>
      <c r="I4732" s="357"/>
      <c r="J4732" s="373" t="s">
        <v>683</v>
      </c>
      <c r="K4732" s="277"/>
      <c r="L4732" s="276" t="s">
        <v>49</v>
      </c>
      <c r="M4732" s="276" t="s">
        <v>50</v>
      </c>
      <c r="N4732" s="374" t="s">
        <v>684</v>
      </c>
    </row>
    <row r="4733" spans="1:14" ht="24" customHeight="1">
      <c r="A4733" s="249"/>
      <c r="B4733" s="366">
        <v>4716</v>
      </c>
      <c r="C4733" s="278" t="s">
        <v>46</v>
      </c>
      <c r="D4733" s="370" t="s">
        <v>4975</v>
      </c>
      <c r="E4733" s="366" t="s">
        <v>682</v>
      </c>
      <c r="F4733" s="359"/>
      <c r="G4733" s="366">
        <v>247</v>
      </c>
      <c r="H4733" s="367">
        <v>10</v>
      </c>
      <c r="I4733" s="357"/>
      <c r="J4733" s="373" t="s">
        <v>683</v>
      </c>
      <c r="K4733" s="277"/>
      <c r="L4733" s="276" t="s">
        <v>49</v>
      </c>
      <c r="M4733" s="276" t="s">
        <v>50</v>
      </c>
      <c r="N4733" s="374" t="s">
        <v>684</v>
      </c>
    </row>
    <row r="4734" spans="1:14" ht="24" customHeight="1">
      <c r="A4734" s="249"/>
      <c r="B4734" s="363">
        <v>4717</v>
      </c>
      <c r="C4734" s="278" t="s">
        <v>46</v>
      </c>
      <c r="D4734" s="370" t="s">
        <v>4975</v>
      </c>
      <c r="E4734" s="366" t="s">
        <v>682</v>
      </c>
      <c r="F4734" s="359"/>
      <c r="G4734" s="366">
        <v>247</v>
      </c>
      <c r="H4734" s="367">
        <v>11</v>
      </c>
      <c r="I4734" s="357"/>
      <c r="J4734" s="373" t="s">
        <v>683</v>
      </c>
      <c r="K4734" s="277"/>
      <c r="L4734" s="276" t="s">
        <v>49</v>
      </c>
      <c r="M4734" s="276" t="s">
        <v>50</v>
      </c>
      <c r="N4734" s="374" t="s">
        <v>684</v>
      </c>
    </row>
    <row r="4735" spans="1:14" ht="24" customHeight="1">
      <c r="A4735" s="249"/>
      <c r="B4735" s="366">
        <v>4718</v>
      </c>
      <c r="C4735" s="278" t="s">
        <v>46</v>
      </c>
      <c r="D4735" s="370" t="s">
        <v>4975</v>
      </c>
      <c r="E4735" s="366" t="s">
        <v>682</v>
      </c>
      <c r="F4735" s="359"/>
      <c r="G4735" s="366">
        <v>247</v>
      </c>
      <c r="H4735" s="367">
        <v>12</v>
      </c>
      <c r="I4735" s="357"/>
      <c r="J4735" s="373" t="s">
        <v>683</v>
      </c>
      <c r="K4735" s="277"/>
      <c r="L4735" s="276" t="s">
        <v>49</v>
      </c>
      <c r="M4735" s="276" t="s">
        <v>50</v>
      </c>
      <c r="N4735" s="374" t="s">
        <v>684</v>
      </c>
    </row>
    <row r="4736" spans="1:14" ht="24" customHeight="1">
      <c r="A4736" s="249"/>
      <c r="B4736" s="366">
        <v>4719</v>
      </c>
      <c r="C4736" s="278" t="s">
        <v>46</v>
      </c>
      <c r="D4736" s="370" t="s">
        <v>4975</v>
      </c>
      <c r="E4736" s="366" t="s">
        <v>682</v>
      </c>
      <c r="F4736" s="359"/>
      <c r="G4736" s="366">
        <v>247</v>
      </c>
      <c r="H4736" s="367">
        <v>13</v>
      </c>
      <c r="I4736" s="357"/>
      <c r="J4736" s="373" t="s">
        <v>683</v>
      </c>
      <c r="K4736" s="277"/>
      <c r="L4736" s="276" t="s">
        <v>49</v>
      </c>
      <c r="M4736" s="276" t="s">
        <v>50</v>
      </c>
      <c r="N4736" s="374" t="s">
        <v>684</v>
      </c>
    </row>
    <row r="4737" spans="1:14" ht="24" customHeight="1">
      <c r="A4737" s="249"/>
      <c r="B4737" s="363">
        <v>4720</v>
      </c>
      <c r="C4737" s="278" t="s">
        <v>46</v>
      </c>
      <c r="D4737" s="370" t="s">
        <v>4975</v>
      </c>
      <c r="E4737" s="366" t="s">
        <v>682</v>
      </c>
      <c r="F4737" s="359"/>
      <c r="G4737" s="366">
        <v>247</v>
      </c>
      <c r="H4737" s="367">
        <v>14</v>
      </c>
      <c r="I4737" s="357"/>
      <c r="J4737" s="373" t="s">
        <v>683</v>
      </c>
      <c r="K4737" s="277"/>
      <c r="L4737" s="276" t="s">
        <v>49</v>
      </c>
      <c r="M4737" s="276" t="s">
        <v>50</v>
      </c>
      <c r="N4737" s="374" t="s">
        <v>684</v>
      </c>
    </row>
    <row r="4738" spans="1:14" ht="24" customHeight="1">
      <c r="A4738" s="249"/>
      <c r="B4738" s="366">
        <v>4721</v>
      </c>
      <c r="C4738" s="278" t="s">
        <v>46</v>
      </c>
      <c r="D4738" s="370" t="s">
        <v>4975</v>
      </c>
      <c r="E4738" s="366" t="s">
        <v>682</v>
      </c>
      <c r="F4738" s="359"/>
      <c r="G4738" s="366">
        <v>247</v>
      </c>
      <c r="H4738" s="367">
        <v>15</v>
      </c>
      <c r="I4738" s="357"/>
      <c r="J4738" s="373" t="s">
        <v>683</v>
      </c>
      <c r="K4738" s="277"/>
      <c r="L4738" s="276" t="s">
        <v>49</v>
      </c>
      <c r="M4738" s="276" t="s">
        <v>50</v>
      </c>
      <c r="N4738" s="374" t="s">
        <v>684</v>
      </c>
    </row>
    <row r="4739" spans="1:14" ht="24" customHeight="1">
      <c r="A4739" s="249"/>
      <c r="B4739" s="366">
        <v>4722</v>
      </c>
      <c r="C4739" s="278" t="s">
        <v>46</v>
      </c>
      <c r="D4739" s="370" t="s">
        <v>4975</v>
      </c>
      <c r="E4739" s="366" t="s">
        <v>682</v>
      </c>
      <c r="F4739" s="359"/>
      <c r="G4739" s="366">
        <v>247</v>
      </c>
      <c r="H4739" s="367">
        <v>16</v>
      </c>
      <c r="I4739" s="357"/>
      <c r="J4739" s="373" t="s">
        <v>683</v>
      </c>
      <c r="K4739" s="277"/>
      <c r="L4739" s="276" t="s">
        <v>49</v>
      </c>
      <c r="M4739" s="276" t="s">
        <v>50</v>
      </c>
      <c r="N4739" s="374" t="s">
        <v>684</v>
      </c>
    </row>
    <row r="4740" spans="1:14" ht="24" customHeight="1">
      <c r="A4740" s="249"/>
      <c r="B4740" s="363">
        <v>4723</v>
      </c>
      <c r="C4740" s="278" t="s">
        <v>46</v>
      </c>
      <c r="D4740" s="370" t="s">
        <v>4975</v>
      </c>
      <c r="E4740" s="366" t="s">
        <v>682</v>
      </c>
      <c r="F4740" s="359"/>
      <c r="G4740" s="366">
        <v>247</v>
      </c>
      <c r="H4740" s="367">
        <v>17</v>
      </c>
      <c r="I4740" s="357"/>
      <c r="J4740" s="373" t="s">
        <v>683</v>
      </c>
      <c r="K4740" s="277"/>
      <c r="L4740" s="276" t="s">
        <v>49</v>
      </c>
      <c r="M4740" s="276" t="s">
        <v>50</v>
      </c>
      <c r="N4740" s="374" t="s">
        <v>684</v>
      </c>
    </row>
    <row r="4741" spans="1:14" ht="24" customHeight="1">
      <c r="A4741" s="249"/>
      <c r="B4741" s="366">
        <v>4724</v>
      </c>
      <c r="C4741" s="278" t="s">
        <v>46</v>
      </c>
      <c r="D4741" s="370" t="s">
        <v>4975</v>
      </c>
      <c r="E4741" s="366" t="s">
        <v>682</v>
      </c>
      <c r="F4741" s="359"/>
      <c r="G4741" s="366">
        <v>247</v>
      </c>
      <c r="H4741" s="367">
        <v>18</v>
      </c>
      <c r="I4741" s="357"/>
      <c r="J4741" s="373" t="s">
        <v>683</v>
      </c>
      <c r="K4741" s="277"/>
      <c r="L4741" s="276" t="s">
        <v>49</v>
      </c>
      <c r="M4741" s="276" t="s">
        <v>50</v>
      </c>
      <c r="N4741" s="374" t="s">
        <v>684</v>
      </c>
    </row>
    <row r="4742" spans="1:14" ht="24" customHeight="1">
      <c r="A4742" s="249"/>
      <c r="B4742" s="366">
        <v>4725</v>
      </c>
      <c r="C4742" s="278" t="s">
        <v>46</v>
      </c>
      <c r="D4742" s="370" t="s">
        <v>4975</v>
      </c>
      <c r="E4742" s="366" t="s">
        <v>682</v>
      </c>
      <c r="F4742" s="359"/>
      <c r="G4742" s="366">
        <v>247</v>
      </c>
      <c r="H4742" s="367">
        <v>19</v>
      </c>
      <c r="I4742" s="357"/>
      <c r="J4742" s="373" t="s">
        <v>683</v>
      </c>
      <c r="K4742" s="277"/>
      <c r="L4742" s="276" t="s">
        <v>49</v>
      </c>
      <c r="M4742" s="276" t="s">
        <v>50</v>
      </c>
      <c r="N4742" s="374" t="s">
        <v>684</v>
      </c>
    </row>
    <row r="4743" spans="1:14" ht="24" customHeight="1">
      <c r="A4743" s="249"/>
      <c r="B4743" s="363">
        <v>4726</v>
      </c>
      <c r="C4743" s="278" t="s">
        <v>46</v>
      </c>
      <c r="D4743" s="370" t="s">
        <v>4975</v>
      </c>
      <c r="E4743" s="366" t="s">
        <v>682</v>
      </c>
      <c r="F4743" s="359"/>
      <c r="G4743" s="366">
        <v>247</v>
      </c>
      <c r="H4743" s="367">
        <v>20</v>
      </c>
      <c r="I4743" s="357"/>
      <c r="J4743" s="373" t="s">
        <v>683</v>
      </c>
      <c r="K4743" s="277"/>
      <c r="L4743" s="276" t="s">
        <v>49</v>
      </c>
      <c r="M4743" s="276" t="s">
        <v>50</v>
      </c>
      <c r="N4743" s="374" t="s">
        <v>684</v>
      </c>
    </row>
    <row r="4744" spans="1:14" ht="24" customHeight="1">
      <c r="A4744" s="249"/>
      <c r="B4744" s="366">
        <v>4727</v>
      </c>
      <c r="C4744" s="278" t="s">
        <v>46</v>
      </c>
      <c r="D4744" s="370" t="s">
        <v>4975</v>
      </c>
      <c r="E4744" s="366" t="s">
        <v>682</v>
      </c>
      <c r="F4744" s="359"/>
      <c r="G4744" s="366">
        <v>248</v>
      </c>
      <c r="H4744" s="367">
        <v>1</v>
      </c>
      <c r="I4744" s="357"/>
      <c r="J4744" s="373" t="s">
        <v>683</v>
      </c>
      <c r="K4744" s="277"/>
      <c r="L4744" s="276" t="s">
        <v>49</v>
      </c>
      <c r="M4744" s="276" t="s">
        <v>50</v>
      </c>
      <c r="N4744" s="374" t="s">
        <v>684</v>
      </c>
    </row>
    <row r="4745" spans="1:14" ht="24" customHeight="1">
      <c r="A4745" s="249"/>
      <c r="B4745" s="366">
        <v>4728</v>
      </c>
      <c r="C4745" s="278" t="s">
        <v>46</v>
      </c>
      <c r="D4745" s="370" t="s">
        <v>4975</v>
      </c>
      <c r="E4745" s="366" t="s">
        <v>682</v>
      </c>
      <c r="F4745" s="359"/>
      <c r="G4745" s="366">
        <v>248</v>
      </c>
      <c r="H4745" s="367">
        <v>2</v>
      </c>
      <c r="I4745" s="357"/>
      <c r="J4745" s="373" t="s">
        <v>683</v>
      </c>
      <c r="K4745" s="277"/>
      <c r="L4745" s="276" t="s">
        <v>49</v>
      </c>
      <c r="M4745" s="276" t="s">
        <v>50</v>
      </c>
      <c r="N4745" s="374" t="s">
        <v>684</v>
      </c>
    </row>
    <row r="4746" spans="1:14" ht="24" customHeight="1">
      <c r="A4746" s="249"/>
      <c r="B4746" s="363">
        <v>4729</v>
      </c>
      <c r="C4746" s="278" t="s">
        <v>46</v>
      </c>
      <c r="D4746" s="370" t="s">
        <v>4975</v>
      </c>
      <c r="E4746" s="366" t="s">
        <v>682</v>
      </c>
      <c r="F4746" s="359"/>
      <c r="G4746" s="366">
        <v>248</v>
      </c>
      <c r="H4746" s="367">
        <v>3</v>
      </c>
      <c r="I4746" s="357"/>
      <c r="J4746" s="373" t="s">
        <v>683</v>
      </c>
      <c r="K4746" s="277"/>
      <c r="L4746" s="276" t="s">
        <v>49</v>
      </c>
      <c r="M4746" s="276" t="s">
        <v>50</v>
      </c>
      <c r="N4746" s="374" t="s">
        <v>684</v>
      </c>
    </row>
    <row r="4747" spans="1:14" ht="24" customHeight="1">
      <c r="A4747" s="249"/>
      <c r="B4747" s="366">
        <v>4730</v>
      </c>
      <c r="C4747" s="278" t="s">
        <v>46</v>
      </c>
      <c r="D4747" s="370" t="s">
        <v>4975</v>
      </c>
      <c r="E4747" s="366" t="s">
        <v>682</v>
      </c>
      <c r="F4747" s="359"/>
      <c r="G4747" s="366">
        <v>248</v>
      </c>
      <c r="H4747" s="367">
        <v>4</v>
      </c>
      <c r="I4747" s="357"/>
      <c r="J4747" s="373" t="s">
        <v>683</v>
      </c>
      <c r="K4747" s="277"/>
      <c r="L4747" s="276" t="s">
        <v>49</v>
      </c>
      <c r="M4747" s="276" t="s">
        <v>50</v>
      </c>
      <c r="N4747" s="374" t="s">
        <v>684</v>
      </c>
    </row>
    <row r="4748" spans="1:14" ht="24" customHeight="1">
      <c r="A4748" s="249"/>
      <c r="B4748" s="366">
        <v>4731</v>
      </c>
      <c r="C4748" s="278" t="s">
        <v>46</v>
      </c>
      <c r="D4748" s="370" t="s">
        <v>4975</v>
      </c>
      <c r="E4748" s="366" t="s">
        <v>682</v>
      </c>
      <c r="F4748" s="359"/>
      <c r="G4748" s="366">
        <v>248</v>
      </c>
      <c r="H4748" s="367">
        <v>5</v>
      </c>
      <c r="I4748" s="357"/>
      <c r="J4748" s="373" t="s">
        <v>683</v>
      </c>
      <c r="K4748" s="277"/>
      <c r="L4748" s="276" t="s">
        <v>49</v>
      </c>
      <c r="M4748" s="276" t="s">
        <v>50</v>
      </c>
      <c r="N4748" s="374" t="s">
        <v>684</v>
      </c>
    </row>
    <row r="4749" spans="1:14" ht="24" customHeight="1">
      <c r="A4749" s="249"/>
      <c r="B4749" s="363">
        <v>4732</v>
      </c>
      <c r="C4749" s="278" t="s">
        <v>46</v>
      </c>
      <c r="D4749" s="370" t="s">
        <v>4975</v>
      </c>
      <c r="E4749" s="366" t="s">
        <v>682</v>
      </c>
      <c r="F4749" s="359"/>
      <c r="G4749" s="366">
        <v>248</v>
      </c>
      <c r="H4749" s="367">
        <v>6</v>
      </c>
      <c r="I4749" s="357"/>
      <c r="J4749" s="373" t="s">
        <v>683</v>
      </c>
      <c r="K4749" s="277"/>
      <c r="L4749" s="276" t="s">
        <v>49</v>
      </c>
      <c r="M4749" s="276" t="s">
        <v>50</v>
      </c>
      <c r="N4749" s="374" t="s">
        <v>684</v>
      </c>
    </row>
    <row r="4750" spans="1:14" ht="24" customHeight="1">
      <c r="A4750" s="249"/>
      <c r="B4750" s="366">
        <v>4733</v>
      </c>
      <c r="C4750" s="278" t="s">
        <v>46</v>
      </c>
      <c r="D4750" s="370" t="s">
        <v>4975</v>
      </c>
      <c r="E4750" s="366" t="s">
        <v>682</v>
      </c>
      <c r="F4750" s="359"/>
      <c r="G4750" s="366">
        <v>248</v>
      </c>
      <c r="H4750" s="367">
        <v>7</v>
      </c>
      <c r="I4750" s="357"/>
      <c r="J4750" s="373" t="s">
        <v>683</v>
      </c>
      <c r="K4750" s="277"/>
      <c r="L4750" s="276" t="s">
        <v>49</v>
      </c>
      <c r="M4750" s="276" t="s">
        <v>50</v>
      </c>
      <c r="N4750" s="374" t="s">
        <v>684</v>
      </c>
    </row>
    <row r="4751" spans="1:14" ht="24" customHeight="1">
      <c r="A4751" s="249"/>
      <c r="B4751" s="366">
        <v>4734</v>
      </c>
      <c r="C4751" s="278" t="s">
        <v>46</v>
      </c>
      <c r="D4751" s="370" t="s">
        <v>4975</v>
      </c>
      <c r="E4751" s="366" t="s">
        <v>682</v>
      </c>
      <c r="F4751" s="359"/>
      <c r="G4751" s="366">
        <v>248</v>
      </c>
      <c r="H4751" s="367">
        <v>8</v>
      </c>
      <c r="I4751" s="357"/>
      <c r="J4751" s="373" t="s">
        <v>683</v>
      </c>
      <c r="K4751" s="277"/>
      <c r="L4751" s="276" t="s">
        <v>49</v>
      </c>
      <c r="M4751" s="276" t="s">
        <v>50</v>
      </c>
      <c r="N4751" s="374" t="s">
        <v>684</v>
      </c>
    </row>
    <row r="4752" spans="1:14" ht="24" customHeight="1">
      <c r="A4752" s="249"/>
      <c r="B4752" s="363">
        <v>4735</v>
      </c>
      <c r="C4752" s="278" t="s">
        <v>46</v>
      </c>
      <c r="D4752" s="370" t="s">
        <v>4975</v>
      </c>
      <c r="E4752" s="366" t="s">
        <v>682</v>
      </c>
      <c r="F4752" s="359"/>
      <c r="G4752" s="366">
        <v>248</v>
      </c>
      <c r="H4752" s="367">
        <v>9</v>
      </c>
      <c r="I4752" s="357"/>
      <c r="J4752" s="373" t="s">
        <v>683</v>
      </c>
      <c r="K4752" s="277"/>
      <c r="L4752" s="276" t="s">
        <v>49</v>
      </c>
      <c r="M4752" s="276" t="s">
        <v>50</v>
      </c>
      <c r="N4752" s="374" t="s">
        <v>684</v>
      </c>
    </row>
    <row r="4753" spans="1:14" ht="24" customHeight="1">
      <c r="A4753" s="249"/>
      <c r="B4753" s="366">
        <v>4736</v>
      </c>
      <c r="C4753" s="278" t="s">
        <v>46</v>
      </c>
      <c r="D4753" s="370" t="s">
        <v>4975</v>
      </c>
      <c r="E4753" s="366" t="s">
        <v>682</v>
      </c>
      <c r="F4753" s="359"/>
      <c r="G4753" s="366">
        <v>248</v>
      </c>
      <c r="H4753" s="367">
        <v>10</v>
      </c>
      <c r="I4753" s="357"/>
      <c r="J4753" s="373" t="s">
        <v>683</v>
      </c>
      <c r="K4753" s="277"/>
      <c r="L4753" s="276" t="s">
        <v>49</v>
      </c>
      <c r="M4753" s="276" t="s">
        <v>50</v>
      </c>
      <c r="N4753" s="374" t="s">
        <v>684</v>
      </c>
    </row>
    <row r="4754" spans="1:14" ht="24" customHeight="1">
      <c r="A4754" s="249"/>
      <c r="B4754" s="366">
        <v>4737</v>
      </c>
      <c r="C4754" s="278" t="s">
        <v>46</v>
      </c>
      <c r="D4754" s="370" t="s">
        <v>4975</v>
      </c>
      <c r="E4754" s="366" t="s">
        <v>682</v>
      </c>
      <c r="F4754" s="359"/>
      <c r="G4754" s="366">
        <v>248</v>
      </c>
      <c r="H4754" s="367">
        <v>11</v>
      </c>
      <c r="I4754" s="357"/>
      <c r="J4754" s="373" t="s">
        <v>683</v>
      </c>
      <c r="K4754" s="277"/>
      <c r="L4754" s="276" t="s">
        <v>49</v>
      </c>
      <c r="M4754" s="276" t="s">
        <v>50</v>
      </c>
      <c r="N4754" s="374" t="s">
        <v>684</v>
      </c>
    </row>
    <row r="4755" spans="1:14" ht="24" customHeight="1">
      <c r="A4755" s="249"/>
      <c r="B4755" s="363">
        <v>4738</v>
      </c>
      <c r="C4755" s="278" t="s">
        <v>46</v>
      </c>
      <c r="D4755" s="370" t="s">
        <v>4975</v>
      </c>
      <c r="E4755" s="366" t="s">
        <v>682</v>
      </c>
      <c r="F4755" s="359"/>
      <c r="G4755" s="366">
        <v>248</v>
      </c>
      <c r="H4755" s="367">
        <v>12</v>
      </c>
      <c r="I4755" s="357"/>
      <c r="J4755" s="373" t="s">
        <v>683</v>
      </c>
      <c r="K4755" s="277"/>
      <c r="L4755" s="276" t="s">
        <v>49</v>
      </c>
      <c r="M4755" s="276" t="s">
        <v>50</v>
      </c>
      <c r="N4755" s="374" t="s">
        <v>684</v>
      </c>
    </row>
    <row r="4756" spans="1:14" ht="24" customHeight="1">
      <c r="A4756" s="249"/>
      <c r="B4756" s="366">
        <v>4739</v>
      </c>
      <c r="C4756" s="278" t="s">
        <v>46</v>
      </c>
      <c r="D4756" s="370" t="s">
        <v>4975</v>
      </c>
      <c r="E4756" s="366" t="s">
        <v>682</v>
      </c>
      <c r="F4756" s="359"/>
      <c r="G4756" s="366">
        <v>248</v>
      </c>
      <c r="H4756" s="367">
        <v>13</v>
      </c>
      <c r="I4756" s="357"/>
      <c r="J4756" s="373" t="s">
        <v>683</v>
      </c>
      <c r="K4756" s="277"/>
      <c r="L4756" s="276" t="s">
        <v>49</v>
      </c>
      <c r="M4756" s="276" t="s">
        <v>50</v>
      </c>
      <c r="N4756" s="374" t="s">
        <v>684</v>
      </c>
    </row>
    <row r="4757" spans="1:14" ht="24" customHeight="1">
      <c r="A4757" s="249"/>
      <c r="B4757" s="366">
        <v>4740</v>
      </c>
      <c r="C4757" s="278" t="s">
        <v>46</v>
      </c>
      <c r="D4757" s="370" t="s">
        <v>4975</v>
      </c>
      <c r="E4757" s="366" t="s">
        <v>682</v>
      </c>
      <c r="F4757" s="359"/>
      <c r="G4757" s="366">
        <v>248</v>
      </c>
      <c r="H4757" s="367">
        <v>14</v>
      </c>
      <c r="I4757" s="357"/>
      <c r="J4757" s="373" t="s">
        <v>683</v>
      </c>
      <c r="K4757" s="277"/>
      <c r="L4757" s="276" t="s">
        <v>49</v>
      </c>
      <c r="M4757" s="276" t="s">
        <v>50</v>
      </c>
      <c r="N4757" s="374" t="s">
        <v>684</v>
      </c>
    </row>
    <row r="4758" spans="1:14" ht="24" customHeight="1">
      <c r="A4758" s="249"/>
      <c r="B4758" s="363">
        <v>4741</v>
      </c>
      <c r="C4758" s="278" t="s">
        <v>46</v>
      </c>
      <c r="D4758" s="370" t="s">
        <v>4975</v>
      </c>
      <c r="E4758" s="366" t="s">
        <v>682</v>
      </c>
      <c r="F4758" s="359"/>
      <c r="G4758" s="366">
        <v>248</v>
      </c>
      <c r="H4758" s="367">
        <v>15</v>
      </c>
      <c r="I4758" s="357"/>
      <c r="J4758" s="373" t="s">
        <v>683</v>
      </c>
      <c r="K4758" s="277"/>
      <c r="L4758" s="276" t="s">
        <v>49</v>
      </c>
      <c r="M4758" s="276" t="s">
        <v>50</v>
      </c>
      <c r="N4758" s="374" t="s">
        <v>684</v>
      </c>
    </row>
    <row r="4759" spans="1:14" ht="24" customHeight="1">
      <c r="A4759" s="249"/>
      <c r="B4759" s="366">
        <v>4742</v>
      </c>
      <c r="C4759" s="278" t="s">
        <v>46</v>
      </c>
      <c r="D4759" s="370" t="s">
        <v>4975</v>
      </c>
      <c r="E4759" s="366" t="s">
        <v>682</v>
      </c>
      <c r="F4759" s="359"/>
      <c r="G4759" s="366">
        <v>248</v>
      </c>
      <c r="H4759" s="367">
        <v>16</v>
      </c>
      <c r="I4759" s="357"/>
      <c r="J4759" s="373" t="s">
        <v>683</v>
      </c>
      <c r="K4759" s="277"/>
      <c r="L4759" s="276" t="s">
        <v>49</v>
      </c>
      <c r="M4759" s="276" t="s">
        <v>50</v>
      </c>
      <c r="N4759" s="374" t="s">
        <v>684</v>
      </c>
    </row>
    <row r="4760" spans="1:14" ht="24" customHeight="1">
      <c r="A4760" s="249"/>
      <c r="B4760" s="366">
        <v>4743</v>
      </c>
      <c r="C4760" s="278" t="s">
        <v>46</v>
      </c>
      <c r="D4760" s="370" t="s">
        <v>4975</v>
      </c>
      <c r="E4760" s="366" t="s">
        <v>682</v>
      </c>
      <c r="F4760" s="359"/>
      <c r="G4760" s="366">
        <v>248</v>
      </c>
      <c r="H4760" s="367">
        <v>17</v>
      </c>
      <c r="I4760" s="357"/>
      <c r="J4760" s="373" t="s">
        <v>683</v>
      </c>
      <c r="K4760" s="277"/>
      <c r="L4760" s="276" t="s">
        <v>49</v>
      </c>
      <c r="M4760" s="276" t="s">
        <v>50</v>
      </c>
      <c r="N4760" s="374" t="s">
        <v>684</v>
      </c>
    </row>
    <row r="4761" spans="1:14" ht="24" customHeight="1">
      <c r="A4761" s="249"/>
      <c r="B4761" s="363">
        <v>4744</v>
      </c>
      <c r="C4761" s="278" t="s">
        <v>46</v>
      </c>
      <c r="D4761" s="370" t="s">
        <v>4975</v>
      </c>
      <c r="E4761" s="366" t="s">
        <v>682</v>
      </c>
      <c r="F4761" s="359"/>
      <c r="G4761" s="366">
        <v>248</v>
      </c>
      <c r="H4761" s="367">
        <v>18</v>
      </c>
      <c r="I4761" s="357"/>
      <c r="J4761" s="373" t="s">
        <v>683</v>
      </c>
      <c r="K4761" s="277"/>
      <c r="L4761" s="276" t="s">
        <v>49</v>
      </c>
      <c r="M4761" s="276" t="s">
        <v>50</v>
      </c>
      <c r="N4761" s="374" t="s">
        <v>684</v>
      </c>
    </row>
    <row r="4762" spans="1:14" ht="24" customHeight="1">
      <c r="A4762" s="249"/>
      <c r="B4762" s="366">
        <v>4745</v>
      </c>
      <c r="C4762" s="278" t="s">
        <v>46</v>
      </c>
      <c r="D4762" s="370" t="s">
        <v>4975</v>
      </c>
      <c r="E4762" s="366" t="s">
        <v>682</v>
      </c>
      <c r="F4762" s="359"/>
      <c r="G4762" s="366">
        <v>248</v>
      </c>
      <c r="H4762" s="367">
        <v>19</v>
      </c>
      <c r="I4762" s="357"/>
      <c r="J4762" s="373" t="s">
        <v>683</v>
      </c>
      <c r="K4762" s="277"/>
      <c r="L4762" s="276" t="s">
        <v>49</v>
      </c>
      <c r="M4762" s="276" t="s">
        <v>50</v>
      </c>
      <c r="N4762" s="374" t="s">
        <v>684</v>
      </c>
    </row>
    <row r="4763" spans="1:14" ht="24" customHeight="1">
      <c r="A4763" s="249"/>
      <c r="B4763" s="366">
        <v>4746</v>
      </c>
      <c r="C4763" s="278" t="s">
        <v>46</v>
      </c>
      <c r="D4763" s="370" t="s">
        <v>4975</v>
      </c>
      <c r="E4763" s="366" t="s">
        <v>682</v>
      </c>
      <c r="F4763" s="359"/>
      <c r="G4763" s="366">
        <v>248</v>
      </c>
      <c r="H4763" s="367">
        <v>20</v>
      </c>
      <c r="I4763" s="357"/>
      <c r="J4763" s="373" t="s">
        <v>683</v>
      </c>
      <c r="K4763" s="277"/>
      <c r="L4763" s="276" t="s">
        <v>49</v>
      </c>
      <c r="M4763" s="276" t="s">
        <v>50</v>
      </c>
      <c r="N4763" s="374" t="s">
        <v>684</v>
      </c>
    </row>
    <row r="4764" spans="1:14" ht="24" customHeight="1">
      <c r="A4764" s="249"/>
      <c r="B4764" s="363">
        <v>4747</v>
      </c>
      <c r="C4764" s="278" t="s">
        <v>46</v>
      </c>
      <c r="D4764" s="370" t="s">
        <v>4975</v>
      </c>
      <c r="E4764" s="366" t="s">
        <v>682</v>
      </c>
      <c r="F4764" s="359"/>
      <c r="G4764" s="366">
        <v>249</v>
      </c>
      <c r="H4764" s="367">
        <v>1</v>
      </c>
      <c r="I4764" s="357"/>
      <c r="J4764" s="373" t="s">
        <v>683</v>
      </c>
      <c r="K4764" s="277"/>
      <c r="L4764" s="276" t="s">
        <v>49</v>
      </c>
      <c r="M4764" s="276" t="s">
        <v>50</v>
      </c>
      <c r="N4764" s="374" t="s">
        <v>684</v>
      </c>
    </row>
    <row r="4765" spans="1:14" ht="24" customHeight="1">
      <c r="A4765" s="249"/>
      <c r="B4765" s="366">
        <v>4748</v>
      </c>
      <c r="C4765" s="278" t="s">
        <v>46</v>
      </c>
      <c r="D4765" s="370" t="s">
        <v>4975</v>
      </c>
      <c r="E4765" s="366" t="s">
        <v>682</v>
      </c>
      <c r="F4765" s="359"/>
      <c r="G4765" s="366">
        <v>249</v>
      </c>
      <c r="H4765" s="367">
        <v>2</v>
      </c>
      <c r="I4765" s="357"/>
      <c r="J4765" s="373" t="s">
        <v>683</v>
      </c>
      <c r="K4765" s="277"/>
      <c r="L4765" s="276" t="s">
        <v>49</v>
      </c>
      <c r="M4765" s="276" t="s">
        <v>50</v>
      </c>
      <c r="N4765" s="374" t="s">
        <v>684</v>
      </c>
    </row>
    <row r="4766" spans="1:14" ht="24" customHeight="1">
      <c r="A4766" s="249"/>
      <c r="B4766" s="366">
        <v>4749</v>
      </c>
      <c r="C4766" s="278" t="s">
        <v>46</v>
      </c>
      <c r="D4766" s="370" t="s">
        <v>4975</v>
      </c>
      <c r="E4766" s="366" t="s">
        <v>682</v>
      </c>
      <c r="F4766" s="359"/>
      <c r="G4766" s="366">
        <v>249</v>
      </c>
      <c r="H4766" s="367">
        <v>3</v>
      </c>
      <c r="I4766" s="357"/>
      <c r="J4766" s="373" t="s">
        <v>683</v>
      </c>
      <c r="K4766" s="277"/>
      <c r="L4766" s="276" t="s">
        <v>49</v>
      </c>
      <c r="M4766" s="276" t="s">
        <v>50</v>
      </c>
      <c r="N4766" s="374" t="s">
        <v>684</v>
      </c>
    </row>
    <row r="4767" spans="1:14" ht="24" customHeight="1">
      <c r="A4767" s="249"/>
      <c r="B4767" s="363">
        <v>4750</v>
      </c>
      <c r="C4767" s="278" t="s">
        <v>46</v>
      </c>
      <c r="D4767" s="370" t="s">
        <v>4975</v>
      </c>
      <c r="E4767" s="366" t="s">
        <v>682</v>
      </c>
      <c r="F4767" s="359"/>
      <c r="G4767" s="366">
        <v>249</v>
      </c>
      <c r="H4767" s="367">
        <v>4</v>
      </c>
      <c r="I4767" s="357"/>
      <c r="J4767" s="373" t="s">
        <v>683</v>
      </c>
      <c r="K4767" s="277"/>
      <c r="L4767" s="276" t="s">
        <v>49</v>
      </c>
      <c r="M4767" s="276" t="s">
        <v>50</v>
      </c>
      <c r="N4767" s="374" t="s">
        <v>684</v>
      </c>
    </row>
    <row r="4768" spans="1:14" ht="24" customHeight="1">
      <c r="A4768" s="249"/>
      <c r="B4768" s="366">
        <v>4751</v>
      </c>
      <c r="C4768" s="278" t="s">
        <v>46</v>
      </c>
      <c r="D4768" s="370" t="s">
        <v>4975</v>
      </c>
      <c r="E4768" s="366" t="s">
        <v>682</v>
      </c>
      <c r="F4768" s="359"/>
      <c r="G4768" s="366">
        <v>249</v>
      </c>
      <c r="H4768" s="367">
        <v>5</v>
      </c>
      <c r="I4768" s="357"/>
      <c r="J4768" s="373" t="s">
        <v>683</v>
      </c>
      <c r="K4768" s="277"/>
      <c r="L4768" s="276" t="s">
        <v>49</v>
      </c>
      <c r="M4768" s="276" t="s">
        <v>50</v>
      </c>
      <c r="N4768" s="374" t="s">
        <v>684</v>
      </c>
    </row>
    <row r="4769" spans="1:14" ht="24" customHeight="1">
      <c r="A4769" s="249"/>
      <c r="B4769" s="366">
        <v>4752</v>
      </c>
      <c r="C4769" s="278" t="s">
        <v>46</v>
      </c>
      <c r="D4769" s="370" t="s">
        <v>4975</v>
      </c>
      <c r="E4769" s="366" t="s">
        <v>682</v>
      </c>
      <c r="F4769" s="359"/>
      <c r="G4769" s="366">
        <v>249</v>
      </c>
      <c r="H4769" s="367">
        <v>6</v>
      </c>
      <c r="I4769" s="357"/>
      <c r="J4769" s="373" t="s">
        <v>683</v>
      </c>
      <c r="K4769" s="277"/>
      <c r="L4769" s="276" t="s">
        <v>49</v>
      </c>
      <c r="M4769" s="276" t="s">
        <v>50</v>
      </c>
      <c r="N4769" s="374" t="s">
        <v>684</v>
      </c>
    </row>
    <row r="4770" spans="1:14" ht="24" customHeight="1">
      <c r="A4770" s="249"/>
      <c r="B4770" s="363">
        <v>4753</v>
      </c>
      <c r="C4770" s="278" t="s">
        <v>46</v>
      </c>
      <c r="D4770" s="370" t="s">
        <v>4975</v>
      </c>
      <c r="E4770" s="366" t="s">
        <v>682</v>
      </c>
      <c r="F4770" s="359"/>
      <c r="G4770" s="366">
        <v>249</v>
      </c>
      <c r="H4770" s="367">
        <v>7</v>
      </c>
      <c r="I4770" s="357"/>
      <c r="J4770" s="373" t="s">
        <v>683</v>
      </c>
      <c r="K4770" s="277"/>
      <c r="L4770" s="276" t="s">
        <v>49</v>
      </c>
      <c r="M4770" s="276" t="s">
        <v>50</v>
      </c>
      <c r="N4770" s="374" t="s">
        <v>684</v>
      </c>
    </row>
    <row r="4771" spans="1:14" ht="24" customHeight="1">
      <c r="A4771" s="249"/>
      <c r="B4771" s="366">
        <v>4754</v>
      </c>
      <c r="C4771" s="278" t="s">
        <v>46</v>
      </c>
      <c r="D4771" s="370" t="s">
        <v>4975</v>
      </c>
      <c r="E4771" s="366" t="s">
        <v>682</v>
      </c>
      <c r="F4771" s="359"/>
      <c r="G4771" s="366">
        <v>249</v>
      </c>
      <c r="H4771" s="367">
        <v>8</v>
      </c>
      <c r="I4771" s="357"/>
      <c r="J4771" s="373" t="s">
        <v>683</v>
      </c>
      <c r="K4771" s="277"/>
      <c r="L4771" s="276" t="s">
        <v>49</v>
      </c>
      <c r="M4771" s="276" t="s">
        <v>50</v>
      </c>
      <c r="N4771" s="374" t="s">
        <v>684</v>
      </c>
    </row>
    <row r="4772" spans="1:14" ht="24" customHeight="1">
      <c r="A4772" s="249"/>
      <c r="B4772" s="366">
        <v>4755</v>
      </c>
      <c r="C4772" s="278" t="s">
        <v>46</v>
      </c>
      <c r="D4772" s="370" t="s">
        <v>4975</v>
      </c>
      <c r="E4772" s="366" t="s">
        <v>682</v>
      </c>
      <c r="F4772" s="359"/>
      <c r="G4772" s="366">
        <v>249</v>
      </c>
      <c r="H4772" s="367">
        <v>9</v>
      </c>
      <c r="I4772" s="357"/>
      <c r="J4772" s="373" t="s">
        <v>683</v>
      </c>
      <c r="K4772" s="277"/>
      <c r="L4772" s="276" t="s">
        <v>49</v>
      </c>
      <c r="M4772" s="276" t="s">
        <v>50</v>
      </c>
      <c r="N4772" s="374" t="s">
        <v>684</v>
      </c>
    </row>
    <row r="4773" spans="1:14" ht="24" customHeight="1">
      <c r="A4773" s="249"/>
      <c r="B4773" s="363">
        <v>4756</v>
      </c>
      <c r="C4773" s="278" t="s">
        <v>46</v>
      </c>
      <c r="D4773" s="370" t="s">
        <v>4975</v>
      </c>
      <c r="E4773" s="366" t="s">
        <v>682</v>
      </c>
      <c r="F4773" s="359"/>
      <c r="G4773" s="366">
        <v>249</v>
      </c>
      <c r="H4773" s="367">
        <v>10</v>
      </c>
      <c r="I4773" s="357"/>
      <c r="J4773" s="373" t="s">
        <v>683</v>
      </c>
      <c r="K4773" s="277"/>
      <c r="L4773" s="276" t="s">
        <v>49</v>
      </c>
      <c r="M4773" s="276" t="s">
        <v>50</v>
      </c>
      <c r="N4773" s="374" t="s">
        <v>684</v>
      </c>
    </row>
    <row r="4774" spans="1:14" ht="24" customHeight="1">
      <c r="A4774" s="249"/>
      <c r="B4774" s="366">
        <v>4757</v>
      </c>
      <c r="C4774" s="278" t="s">
        <v>46</v>
      </c>
      <c r="D4774" s="370" t="s">
        <v>4975</v>
      </c>
      <c r="E4774" s="366" t="s">
        <v>682</v>
      </c>
      <c r="F4774" s="359"/>
      <c r="G4774" s="366">
        <v>249</v>
      </c>
      <c r="H4774" s="367">
        <v>11</v>
      </c>
      <c r="I4774" s="357"/>
      <c r="J4774" s="373" t="s">
        <v>683</v>
      </c>
      <c r="K4774" s="277"/>
      <c r="L4774" s="276" t="s">
        <v>49</v>
      </c>
      <c r="M4774" s="276" t="s">
        <v>50</v>
      </c>
      <c r="N4774" s="374" t="s">
        <v>684</v>
      </c>
    </row>
    <row r="4775" spans="1:14" ht="24" customHeight="1">
      <c r="A4775" s="249"/>
      <c r="B4775" s="366">
        <v>4758</v>
      </c>
      <c r="C4775" s="278" t="s">
        <v>46</v>
      </c>
      <c r="D4775" s="370" t="s">
        <v>4975</v>
      </c>
      <c r="E4775" s="366" t="s">
        <v>682</v>
      </c>
      <c r="F4775" s="359"/>
      <c r="G4775" s="366">
        <v>249</v>
      </c>
      <c r="H4775" s="367">
        <v>12</v>
      </c>
      <c r="I4775" s="357"/>
      <c r="J4775" s="373" t="s">
        <v>683</v>
      </c>
      <c r="K4775" s="277"/>
      <c r="L4775" s="276" t="s">
        <v>49</v>
      </c>
      <c r="M4775" s="276" t="s">
        <v>50</v>
      </c>
      <c r="N4775" s="374" t="s">
        <v>684</v>
      </c>
    </row>
    <row r="4776" spans="1:14" ht="24" customHeight="1">
      <c r="A4776" s="249"/>
      <c r="B4776" s="363">
        <v>4759</v>
      </c>
      <c r="C4776" s="278" t="s">
        <v>46</v>
      </c>
      <c r="D4776" s="370" t="s">
        <v>4975</v>
      </c>
      <c r="E4776" s="366" t="s">
        <v>682</v>
      </c>
      <c r="F4776" s="359"/>
      <c r="G4776" s="366">
        <v>249</v>
      </c>
      <c r="H4776" s="367">
        <v>13</v>
      </c>
      <c r="I4776" s="357"/>
      <c r="J4776" s="373" t="s">
        <v>683</v>
      </c>
      <c r="K4776" s="277"/>
      <c r="L4776" s="276" t="s">
        <v>49</v>
      </c>
      <c r="M4776" s="276" t="s">
        <v>50</v>
      </c>
      <c r="N4776" s="374" t="s">
        <v>684</v>
      </c>
    </row>
    <row r="4777" spans="1:14" ht="24" customHeight="1">
      <c r="A4777" s="249"/>
      <c r="B4777" s="366">
        <v>4760</v>
      </c>
      <c r="C4777" s="278" t="s">
        <v>46</v>
      </c>
      <c r="D4777" s="370" t="s">
        <v>4975</v>
      </c>
      <c r="E4777" s="366" t="s">
        <v>682</v>
      </c>
      <c r="F4777" s="359"/>
      <c r="G4777" s="366">
        <v>249</v>
      </c>
      <c r="H4777" s="367">
        <v>14</v>
      </c>
      <c r="I4777" s="357"/>
      <c r="J4777" s="373" t="s">
        <v>683</v>
      </c>
      <c r="K4777" s="277"/>
      <c r="L4777" s="276" t="s">
        <v>49</v>
      </c>
      <c r="M4777" s="276" t="s">
        <v>50</v>
      </c>
      <c r="N4777" s="374" t="s">
        <v>684</v>
      </c>
    </row>
    <row r="4778" spans="1:14" ht="24" customHeight="1">
      <c r="A4778" s="249"/>
      <c r="B4778" s="366">
        <v>4761</v>
      </c>
      <c r="C4778" s="278" t="s">
        <v>46</v>
      </c>
      <c r="D4778" s="370" t="s">
        <v>4975</v>
      </c>
      <c r="E4778" s="366" t="s">
        <v>682</v>
      </c>
      <c r="F4778" s="359"/>
      <c r="G4778" s="366">
        <v>249</v>
      </c>
      <c r="H4778" s="367">
        <v>15</v>
      </c>
      <c r="I4778" s="357"/>
      <c r="J4778" s="373" t="s">
        <v>683</v>
      </c>
      <c r="K4778" s="277"/>
      <c r="L4778" s="276" t="s">
        <v>49</v>
      </c>
      <c r="M4778" s="276" t="s">
        <v>50</v>
      </c>
      <c r="N4778" s="374" t="s">
        <v>684</v>
      </c>
    </row>
    <row r="4779" spans="1:14" ht="24" customHeight="1">
      <c r="A4779" s="249"/>
      <c r="B4779" s="363">
        <v>4762</v>
      </c>
      <c r="C4779" s="278" t="s">
        <v>46</v>
      </c>
      <c r="D4779" s="370" t="s">
        <v>4975</v>
      </c>
      <c r="E4779" s="366" t="s">
        <v>682</v>
      </c>
      <c r="F4779" s="359"/>
      <c r="G4779" s="366">
        <v>249</v>
      </c>
      <c r="H4779" s="367">
        <v>16</v>
      </c>
      <c r="I4779" s="357"/>
      <c r="J4779" s="373" t="s">
        <v>683</v>
      </c>
      <c r="K4779" s="277"/>
      <c r="L4779" s="276" t="s">
        <v>49</v>
      </c>
      <c r="M4779" s="276" t="s">
        <v>50</v>
      </c>
      <c r="N4779" s="374" t="s">
        <v>684</v>
      </c>
    </row>
    <row r="4780" spans="1:14" ht="24" customHeight="1">
      <c r="A4780" s="249"/>
      <c r="B4780" s="366">
        <v>4763</v>
      </c>
      <c r="C4780" s="278" t="s">
        <v>46</v>
      </c>
      <c r="D4780" s="370" t="s">
        <v>4975</v>
      </c>
      <c r="E4780" s="366" t="s">
        <v>682</v>
      </c>
      <c r="F4780" s="359"/>
      <c r="G4780" s="366">
        <v>249</v>
      </c>
      <c r="H4780" s="367">
        <v>17</v>
      </c>
      <c r="I4780" s="357"/>
      <c r="J4780" s="373" t="s">
        <v>683</v>
      </c>
      <c r="K4780" s="277"/>
      <c r="L4780" s="276" t="s">
        <v>49</v>
      </c>
      <c r="M4780" s="276" t="s">
        <v>50</v>
      </c>
      <c r="N4780" s="374" t="s">
        <v>684</v>
      </c>
    </row>
    <row r="4781" spans="1:14" ht="24" customHeight="1">
      <c r="A4781" s="249"/>
      <c r="B4781" s="366">
        <v>4764</v>
      </c>
      <c r="C4781" s="278" t="s">
        <v>46</v>
      </c>
      <c r="D4781" s="370" t="s">
        <v>4975</v>
      </c>
      <c r="E4781" s="366" t="s">
        <v>682</v>
      </c>
      <c r="F4781" s="359"/>
      <c r="G4781" s="366">
        <v>249</v>
      </c>
      <c r="H4781" s="367">
        <v>18</v>
      </c>
      <c r="I4781" s="357"/>
      <c r="J4781" s="373" t="s">
        <v>683</v>
      </c>
      <c r="K4781" s="277"/>
      <c r="L4781" s="276" t="s">
        <v>49</v>
      </c>
      <c r="M4781" s="276" t="s">
        <v>50</v>
      </c>
      <c r="N4781" s="374" t="s">
        <v>684</v>
      </c>
    </row>
    <row r="4782" spans="1:14" ht="24" customHeight="1">
      <c r="A4782" s="249"/>
      <c r="B4782" s="363">
        <v>4765</v>
      </c>
      <c r="C4782" s="278" t="s">
        <v>46</v>
      </c>
      <c r="D4782" s="370" t="s">
        <v>4975</v>
      </c>
      <c r="E4782" s="366" t="s">
        <v>682</v>
      </c>
      <c r="F4782" s="359"/>
      <c r="G4782" s="366">
        <v>249</v>
      </c>
      <c r="H4782" s="367">
        <v>19</v>
      </c>
      <c r="I4782" s="357"/>
      <c r="J4782" s="373" t="s">
        <v>683</v>
      </c>
      <c r="K4782" s="277"/>
      <c r="L4782" s="276" t="s">
        <v>49</v>
      </c>
      <c r="M4782" s="276" t="s">
        <v>50</v>
      </c>
      <c r="N4782" s="374" t="s">
        <v>684</v>
      </c>
    </row>
    <row r="4783" spans="1:14" ht="24" customHeight="1">
      <c r="A4783" s="249"/>
      <c r="B4783" s="366">
        <v>4766</v>
      </c>
      <c r="C4783" s="278" t="s">
        <v>46</v>
      </c>
      <c r="D4783" s="370" t="s">
        <v>4975</v>
      </c>
      <c r="E4783" s="366" t="s">
        <v>682</v>
      </c>
      <c r="F4783" s="359"/>
      <c r="G4783" s="366">
        <v>249</v>
      </c>
      <c r="H4783" s="367">
        <v>20</v>
      </c>
      <c r="I4783" s="357"/>
      <c r="J4783" s="373" t="s">
        <v>683</v>
      </c>
      <c r="K4783" s="277"/>
      <c r="L4783" s="276" t="s">
        <v>49</v>
      </c>
      <c r="M4783" s="276" t="s">
        <v>50</v>
      </c>
      <c r="N4783" s="374" t="s">
        <v>684</v>
      </c>
    </row>
    <row r="4784" spans="1:14" ht="24" customHeight="1">
      <c r="A4784" s="249"/>
      <c r="B4784" s="366">
        <v>4767</v>
      </c>
      <c r="C4784" s="278" t="s">
        <v>46</v>
      </c>
      <c r="D4784" s="370" t="s">
        <v>4975</v>
      </c>
      <c r="E4784" s="366" t="s">
        <v>682</v>
      </c>
      <c r="F4784" s="359"/>
      <c r="G4784" s="366">
        <v>250</v>
      </c>
      <c r="H4784" s="367">
        <v>1</v>
      </c>
      <c r="I4784" s="357"/>
      <c r="J4784" s="373" t="s">
        <v>683</v>
      </c>
      <c r="K4784" s="277"/>
      <c r="L4784" s="276" t="s">
        <v>49</v>
      </c>
      <c r="M4784" s="276" t="s">
        <v>50</v>
      </c>
      <c r="N4784" s="374" t="s">
        <v>684</v>
      </c>
    </row>
    <row r="4785" spans="1:14" ht="24" customHeight="1">
      <c r="A4785" s="249"/>
      <c r="B4785" s="363">
        <v>4768</v>
      </c>
      <c r="C4785" s="278" t="s">
        <v>46</v>
      </c>
      <c r="D4785" s="370" t="s">
        <v>4975</v>
      </c>
      <c r="E4785" s="366" t="s">
        <v>682</v>
      </c>
      <c r="F4785" s="359"/>
      <c r="G4785" s="366">
        <v>250</v>
      </c>
      <c r="H4785" s="367">
        <v>2</v>
      </c>
      <c r="I4785" s="357"/>
      <c r="J4785" s="373" t="s">
        <v>683</v>
      </c>
      <c r="K4785" s="277"/>
      <c r="L4785" s="276" t="s">
        <v>49</v>
      </c>
      <c r="M4785" s="276" t="s">
        <v>50</v>
      </c>
      <c r="N4785" s="374" t="s">
        <v>684</v>
      </c>
    </row>
    <row r="4786" spans="1:14" ht="24" customHeight="1">
      <c r="A4786" s="249"/>
      <c r="B4786" s="366">
        <v>4769</v>
      </c>
      <c r="C4786" s="278" t="s">
        <v>46</v>
      </c>
      <c r="D4786" s="370" t="s">
        <v>4975</v>
      </c>
      <c r="E4786" s="366" t="s">
        <v>682</v>
      </c>
      <c r="F4786" s="359"/>
      <c r="G4786" s="366">
        <v>250</v>
      </c>
      <c r="H4786" s="367">
        <v>3</v>
      </c>
      <c r="I4786" s="357"/>
      <c r="J4786" s="373" t="s">
        <v>683</v>
      </c>
      <c r="K4786" s="277"/>
      <c r="L4786" s="276" t="s">
        <v>49</v>
      </c>
      <c r="M4786" s="276" t="s">
        <v>50</v>
      </c>
      <c r="N4786" s="374" t="s">
        <v>684</v>
      </c>
    </row>
    <row r="4787" spans="1:14" ht="24" customHeight="1">
      <c r="A4787" s="249"/>
      <c r="B4787" s="366">
        <v>4770</v>
      </c>
      <c r="C4787" s="278" t="s">
        <v>46</v>
      </c>
      <c r="D4787" s="370" t="s">
        <v>4975</v>
      </c>
      <c r="E4787" s="366" t="s">
        <v>682</v>
      </c>
      <c r="F4787" s="359"/>
      <c r="G4787" s="366">
        <v>250</v>
      </c>
      <c r="H4787" s="367">
        <v>4</v>
      </c>
      <c r="I4787" s="357"/>
      <c r="J4787" s="373" t="s">
        <v>683</v>
      </c>
      <c r="K4787" s="277"/>
      <c r="L4787" s="276" t="s">
        <v>49</v>
      </c>
      <c r="M4787" s="276" t="s">
        <v>50</v>
      </c>
      <c r="N4787" s="374" t="s">
        <v>684</v>
      </c>
    </row>
    <row r="4788" spans="1:14" ht="24" customHeight="1">
      <c r="A4788" s="249"/>
      <c r="B4788" s="363">
        <v>4771</v>
      </c>
      <c r="C4788" s="278" t="s">
        <v>46</v>
      </c>
      <c r="D4788" s="370" t="s">
        <v>4975</v>
      </c>
      <c r="E4788" s="366" t="s">
        <v>682</v>
      </c>
      <c r="F4788" s="359"/>
      <c r="G4788" s="366">
        <v>250</v>
      </c>
      <c r="H4788" s="367">
        <v>5</v>
      </c>
      <c r="I4788" s="357"/>
      <c r="J4788" s="373" t="s">
        <v>683</v>
      </c>
      <c r="K4788" s="277"/>
      <c r="L4788" s="276" t="s">
        <v>49</v>
      </c>
      <c r="M4788" s="276" t="s">
        <v>50</v>
      </c>
      <c r="N4788" s="374" t="s">
        <v>684</v>
      </c>
    </row>
    <row r="4789" spans="1:14" ht="24" customHeight="1">
      <c r="A4789" s="249"/>
      <c r="B4789" s="366">
        <v>4772</v>
      </c>
      <c r="C4789" s="278" t="s">
        <v>46</v>
      </c>
      <c r="D4789" s="370" t="s">
        <v>4975</v>
      </c>
      <c r="E4789" s="366" t="s">
        <v>682</v>
      </c>
      <c r="F4789" s="359"/>
      <c r="G4789" s="366">
        <v>250</v>
      </c>
      <c r="H4789" s="367">
        <v>6</v>
      </c>
      <c r="I4789" s="357"/>
      <c r="J4789" s="373" t="s">
        <v>683</v>
      </c>
      <c r="K4789" s="277"/>
      <c r="L4789" s="276" t="s">
        <v>49</v>
      </c>
      <c r="M4789" s="276" t="s">
        <v>50</v>
      </c>
      <c r="N4789" s="374" t="s">
        <v>684</v>
      </c>
    </row>
    <row r="4790" spans="1:14" ht="24" customHeight="1">
      <c r="A4790" s="249"/>
      <c r="B4790" s="366">
        <v>4773</v>
      </c>
      <c r="C4790" s="278" t="s">
        <v>46</v>
      </c>
      <c r="D4790" s="370" t="s">
        <v>4975</v>
      </c>
      <c r="E4790" s="366" t="s">
        <v>682</v>
      </c>
      <c r="F4790" s="359"/>
      <c r="G4790" s="366">
        <v>250</v>
      </c>
      <c r="H4790" s="367">
        <v>7</v>
      </c>
      <c r="I4790" s="357"/>
      <c r="J4790" s="373" t="s">
        <v>683</v>
      </c>
      <c r="K4790" s="277"/>
      <c r="L4790" s="276" t="s">
        <v>49</v>
      </c>
      <c r="M4790" s="276" t="s">
        <v>50</v>
      </c>
      <c r="N4790" s="374" t="s">
        <v>684</v>
      </c>
    </row>
    <row r="4791" spans="1:14" ht="24" customHeight="1">
      <c r="A4791" s="249"/>
      <c r="B4791" s="363">
        <v>4774</v>
      </c>
      <c r="C4791" s="278" t="s">
        <v>46</v>
      </c>
      <c r="D4791" s="370" t="s">
        <v>4975</v>
      </c>
      <c r="E4791" s="366" t="s">
        <v>682</v>
      </c>
      <c r="F4791" s="359"/>
      <c r="G4791" s="366">
        <v>250</v>
      </c>
      <c r="H4791" s="367">
        <v>8</v>
      </c>
      <c r="I4791" s="357"/>
      <c r="J4791" s="373" t="s">
        <v>683</v>
      </c>
      <c r="K4791" s="277"/>
      <c r="L4791" s="276" t="s">
        <v>49</v>
      </c>
      <c r="M4791" s="276" t="s">
        <v>50</v>
      </c>
      <c r="N4791" s="374" t="s">
        <v>684</v>
      </c>
    </row>
    <row r="4792" spans="1:14" ht="24" customHeight="1">
      <c r="A4792" s="249"/>
      <c r="B4792" s="366">
        <v>4775</v>
      </c>
      <c r="C4792" s="278" t="s">
        <v>46</v>
      </c>
      <c r="D4792" s="370" t="s">
        <v>4975</v>
      </c>
      <c r="E4792" s="366" t="s">
        <v>682</v>
      </c>
      <c r="F4792" s="359"/>
      <c r="G4792" s="366">
        <v>250</v>
      </c>
      <c r="H4792" s="367">
        <v>9</v>
      </c>
      <c r="I4792" s="357"/>
      <c r="J4792" s="373" t="s">
        <v>683</v>
      </c>
      <c r="K4792" s="277"/>
      <c r="L4792" s="276" t="s">
        <v>49</v>
      </c>
      <c r="M4792" s="276" t="s">
        <v>50</v>
      </c>
      <c r="N4792" s="374" t="s">
        <v>684</v>
      </c>
    </row>
    <row r="4793" spans="1:14" ht="24" customHeight="1">
      <c r="A4793" s="249"/>
      <c r="B4793" s="366">
        <v>4776</v>
      </c>
      <c r="C4793" s="278" t="s">
        <v>46</v>
      </c>
      <c r="D4793" s="370" t="s">
        <v>4975</v>
      </c>
      <c r="E4793" s="366" t="s">
        <v>682</v>
      </c>
      <c r="F4793" s="359"/>
      <c r="G4793" s="366">
        <v>250</v>
      </c>
      <c r="H4793" s="367">
        <v>10</v>
      </c>
      <c r="I4793" s="357"/>
      <c r="J4793" s="373" t="s">
        <v>683</v>
      </c>
      <c r="K4793" s="277"/>
      <c r="L4793" s="276" t="s">
        <v>49</v>
      </c>
      <c r="M4793" s="276" t="s">
        <v>50</v>
      </c>
      <c r="N4793" s="374" t="s">
        <v>684</v>
      </c>
    </row>
    <row r="4794" spans="1:14" ht="24" customHeight="1">
      <c r="A4794" s="249"/>
      <c r="B4794" s="363">
        <v>4777</v>
      </c>
      <c r="C4794" s="278" t="s">
        <v>46</v>
      </c>
      <c r="D4794" s="370" t="s">
        <v>4975</v>
      </c>
      <c r="E4794" s="366" t="s">
        <v>682</v>
      </c>
      <c r="F4794" s="359"/>
      <c r="G4794" s="366">
        <v>250</v>
      </c>
      <c r="H4794" s="367">
        <v>11</v>
      </c>
      <c r="I4794" s="357"/>
      <c r="J4794" s="373" t="s">
        <v>683</v>
      </c>
      <c r="K4794" s="277"/>
      <c r="L4794" s="276" t="s">
        <v>49</v>
      </c>
      <c r="M4794" s="276" t="s">
        <v>50</v>
      </c>
      <c r="N4794" s="374" t="s">
        <v>684</v>
      </c>
    </row>
    <row r="4795" spans="1:14" ht="24" customHeight="1">
      <c r="A4795" s="249"/>
      <c r="B4795" s="366">
        <v>4778</v>
      </c>
      <c r="C4795" s="278" t="s">
        <v>46</v>
      </c>
      <c r="D4795" s="370" t="s">
        <v>4975</v>
      </c>
      <c r="E4795" s="366" t="s">
        <v>682</v>
      </c>
      <c r="F4795" s="359"/>
      <c r="G4795" s="366">
        <v>250</v>
      </c>
      <c r="H4795" s="367">
        <v>12</v>
      </c>
      <c r="I4795" s="357"/>
      <c r="J4795" s="373" t="s">
        <v>683</v>
      </c>
      <c r="K4795" s="277"/>
      <c r="L4795" s="276" t="s">
        <v>49</v>
      </c>
      <c r="M4795" s="276" t="s">
        <v>50</v>
      </c>
      <c r="N4795" s="374" t="s">
        <v>684</v>
      </c>
    </row>
    <row r="4796" spans="1:14" ht="24" customHeight="1">
      <c r="A4796" s="249"/>
      <c r="B4796" s="366">
        <v>4779</v>
      </c>
      <c r="C4796" s="278" t="s">
        <v>46</v>
      </c>
      <c r="D4796" s="370" t="s">
        <v>4975</v>
      </c>
      <c r="E4796" s="366" t="s">
        <v>682</v>
      </c>
      <c r="F4796" s="359"/>
      <c r="G4796" s="366">
        <v>250</v>
      </c>
      <c r="H4796" s="367">
        <v>13</v>
      </c>
      <c r="I4796" s="357"/>
      <c r="J4796" s="373" t="s">
        <v>683</v>
      </c>
      <c r="K4796" s="277"/>
      <c r="L4796" s="276" t="s">
        <v>49</v>
      </c>
      <c r="M4796" s="276" t="s">
        <v>50</v>
      </c>
      <c r="N4796" s="374" t="s">
        <v>684</v>
      </c>
    </row>
    <row r="4797" spans="1:14" ht="24" customHeight="1">
      <c r="A4797" s="249"/>
      <c r="B4797" s="363">
        <v>4780</v>
      </c>
      <c r="C4797" s="278" t="s">
        <v>46</v>
      </c>
      <c r="D4797" s="370" t="s">
        <v>4975</v>
      </c>
      <c r="E4797" s="366" t="s">
        <v>682</v>
      </c>
      <c r="F4797" s="359"/>
      <c r="G4797" s="366">
        <v>250</v>
      </c>
      <c r="H4797" s="367">
        <v>14</v>
      </c>
      <c r="I4797" s="357"/>
      <c r="J4797" s="373" t="s">
        <v>683</v>
      </c>
      <c r="K4797" s="277"/>
      <c r="L4797" s="276" t="s">
        <v>49</v>
      </c>
      <c r="M4797" s="276" t="s">
        <v>50</v>
      </c>
      <c r="N4797" s="374" t="s">
        <v>684</v>
      </c>
    </row>
    <row r="4798" spans="1:14" ht="24" customHeight="1">
      <c r="A4798" s="249"/>
      <c r="B4798" s="366">
        <v>4781</v>
      </c>
      <c r="C4798" s="278" t="s">
        <v>46</v>
      </c>
      <c r="D4798" s="370" t="s">
        <v>4975</v>
      </c>
      <c r="E4798" s="366" t="s">
        <v>682</v>
      </c>
      <c r="F4798" s="359"/>
      <c r="G4798" s="366">
        <v>250</v>
      </c>
      <c r="H4798" s="367">
        <v>15</v>
      </c>
      <c r="I4798" s="357"/>
      <c r="J4798" s="373" t="s">
        <v>683</v>
      </c>
      <c r="K4798" s="277"/>
      <c r="L4798" s="276" t="s">
        <v>49</v>
      </c>
      <c r="M4798" s="276" t="s">
        <v>50</v>
      </c>
      <c r="N4798" s="374" t="s">
        <v>684</v>
      </c>
    </row>
    <row r="4799" spans="1:14" ht="24" customHeight="1">
      <c r="A4799" s="249"/>
      <c r="B4799" s="366">
        <v>4782</v>
      </c>
      <c r="C4799" s="278" t="s">
        <v>46</v>
      </c>
      <c r="D4799" s="370" t="s">
        <v>4975</v>
      </c>
      <c r="E4799" s="366" t="s">
        <v>682</v>
      </c>
      <c r="F4799" s="359"/>
      <c r="G4799" s="366">
        <v>250</v>
      </c>
      <c r="H4799" s="367">
        <v>16</v>
      </c>
      <c r="I4799" s="357"/>
      <c r="J4799" s="373" t="s">
        <v>683</v>
      </c>
      <c r="K4799" s="277"/>
      <c r="L4799" s="276" t="s">
        <v>49</v>
      </c>
      <c r="M4799" s="276" t="s">
        <v>50</v>
      </c>
      <c r="N4799" s="374" t="s">
        <v>684</v>
      </c>
    </row>
    <row r="4800" spans="1:14" ht="24" customHeight="1">
      <c r="A4800" s="249"/>
      <c r="B4800" s="363">
        <v>4783</v>
      </c>
      <c r="C4800" s="278" t="s">
        <v>46</v>
      </c>
      <c r="D4800" s="370" t="s">
        <v>4975</v>
      </c>
      <c r="E4800" s="366" t="s">
        <v>682</v>
      </c>
      <c r="F4800" s="359"/>
      <c r="G4800" s="366">
        <v>250</v>
      </c>
      <c r="H4800" s="367">
        <v>17</v>
      </c>
      <c r="I4800" s="357"/>
      <c r="J4800" s="373" t="s">
        <v>683</v>
      </c>
      <c r="K4800" s="277"/>
      <c r="L4800" s="276" t="s">
        <v>49</v>
      </c>
      <c r="M4800" s="276" t="s">
        <v>50</v>
      </c>
      <c r="N4800" s="374" t="s">
        <v>684</v>
      </c>
    </row>
    <row r="4801" spans="1:14" ht="24" customHeight="1">
      <c r="A4801" s="249"/>
      <c r="B4801" s="366">
        <v>4784</v>
      </c>
      <c r="C4801" s="278" t="s">
        <v>46</v>
      </c>
      <c r="D4801" s="370" t="s">
        <v>4975</v>
      </c>
      <c r="E4801" s="366" t="s">
        <v>682</v>
      </c>
      <c r="F4801" s="359"/>
      <c r="G4801" s="366">
        <v>250</v>
      </c>
      <c r="H4801" s="367">
        <v>18</v>
      </c>
      <c r="I4801" s="357"/>
      <c r="J4801" s="373" t="s">
        <v>683</v>
      </c>
      <c r="K4801" s="277"/>
      <c r="L4801" s="276" t="s">
        <v>49</v>
      </c>
      <c r="M4801" s="276" t="s">
        <v>50</v>
      </c>
      <c r="N4801" s="374" t="s">
        <v>684</v>
      </c>
    </row>
    <row r="4802" spans="1:14" ht="24" customHeight="1">
      <c r="A4802" s="249"/>
      <c r="B4802" s="366">
        <v>4785</v>
      </c>
      <c r="C4802" s="278" t="s">
        <v>46</v>
      </c>
      <c r="D4802" s="370" t="s">
        <v>4975</v>
      </c>
      <c r="E4802" s="366" t="s">
        <v>682</v>
      </c>
      <c r="F4802" s="359"/>
      <c r="G4802" s="366">
        <v>250</v>
      </c>
      <c r="H4802" s="367">
        <v>19</v>
      </c>
      <c r="I4802" s="357"/>
      <c r="J4802" s="373" t="s">
        <v>683</v>
      </c>
      <c r="K4802" s="277"/>
      <c r="L4802" s="276" t="s">
        <v>49</v>
      </c>
      <c r="M4802" s="276" t="s">
        <v>50</v>
      </c>
      <c r="N4802" s="374" t="s">
        <v>684</v>
      </c>
    </row>
    <row r="4803" spans="1:14" ht="24" customHeight="1">
      <c r="A4803" s="249"/>
      <c r="B4803" s="363">
        <v>4786</v>
      </c>
      <c r="C4803" s="278" t="s">
        <v>46</v>
      </c>
      <c r="D4803" s="370" t="s">
        <v>4975</v>
      </c>
      <c r="E4803" s="366" t="s">
        <v>682</v>
      </c>
      <c r="F4803" s="359"/>
      <c r="G4803" s="366">
        <v>250</v>
      </c>
      <c r="H4803" s="367">
        <v>20</v>
      </c>
      <c r="I4803" s="357"/>
      <c r="J4803" s="373" t="s">
        <v>683</v>
      </c>
      <c r="K4803" s="277"/>
      <c r="L4803" s="276" t="s">
        <v>49</v>
      </c>
      <c r="M4803" s="276" t="s">
        <v>50</v>
      </c>
      <c r="N4803" s="374" t="s">
        <v>684</v>
      </c>
    </row>
    <row r="4804" spans="1:14" ht="24" customHeight="1">
      <c r="A4804" s="249"/>
      <c r="B4804" s="366">
        <v>4787</v>
      </c>
      <c r="C4804" s="278" t="s">
        <v>46</v>
      </c>
      <c r="D4804" s="370" t="s">
        <v>4975</v>
      </c>
      <c r="E4804" s="366" t="s">
        <v>682</v>
      </c>
      <c r="F4804" s="359"/>
      <c r="G4804" s="366">
        <v>251</v>
      </c>
      <c r="H4804" s="367">
        <v>1</v>
      </c>
      <c r="I4804" s="357"/>
      <c r="J4804" s="373" t="s">
        <v>683</v>
      </c>
      <c r="K4804" s="277"/>
      <c r="L4804" s="276" t="s">
        <v>49</v>
      </c>
      <c r="M4804" s="276" t="s">
        <v>50</v>
      </c>
      <c r="N4804" s="374" t="s">
        <v>684</v>
      </c>
    </row>
    <row r="4805" spans="1:14" ht="24" customHeight="1">
      <c r="A4805" s="249"/>
      <c r="B4805" s="366">
        <v>4788</v>
      </c>
      <c r="C4805" s="278" t="s">
        <v>46</v>
      </c>
      <c r="D4805" s="370" t="s">
        <v>4975</v>
      </c>
      <c r="E4805" s="366" t="s">
        <v>682</v>
      </c>
      <c r="F4805" s="359"/>
      <c r="G4805" s="366">
        <v>251</v>
      </c>
      <c r="H4805" s="367">
        <v>2</v>
      </c>
      <c r="I4805" s="357"/>
      <c r="J4805" s="373" t="s">
        <v>683</v>
      </c>
      <c r="K4805" s="277"/>
      <c r="L4805" s="276" t="s">
        <v>49</v>
      </c>
      <c r="M4805" s="276" t="s">
        <v>50</v>
      </c>
      <c r="N4805" s="374" t="s">
        <v>684</v>
      </c>
    </row>
    <row r="4806" spans="1:14" ht="24" customHeight="1">
      <c r="A4806" s="249"/>
      <c r="B4806" s="363">
        <v>4789</v>
      </c>
      <c r="C4806" s="278" t="s">
        <v>46</v>
      </c>
      <c r="D4806" s="370" t="s">
        <v>4975</v>
      </c>
      <c r="E4806" s="366" t="s">
        <v>682</v>
      </c>
      <c r="F4806" s="359"/>
      <c r="G4806" s="366">
        <v>251</v>
      </c>
      <c r="H4806" s="367">
        <v>3</v>
      </c>
      <c r="I4806" s="357"/>
      <c r="J4806" s="373" t="s">
        <v>683</v>
      </c>
      <c r="K4806" s="277"/>
      <c r="L4806" s="276" t="s">
        <v>49</v>
      </c>
      <c r="M4806" s="276" t="s">
        <v>50</v>
      </c>
      <c r="N4806" s="374" t="s">
        <v>684</v>
      </c>
    </row>
    <row r="4807" spans="1:14" ht="24" customHeight="1">
      <c r="A4807" s="249"/>
      <c r="B4807" s="366">
        <v>4790</v>
      </c>
      <c r="C4807" s="278" t="s">
        <v>46</v>
      </c>
      <c r="D4807" s="370" t="s">
        <v>4975</v>
      </c>
      <c r="E4807" s="366" t="s">
        <v>682</v>
      </c>
      <c r="F4807" s="359"/>
      <c r="G4807" s="366">
        <v>251</v>
      </c>
      <c r="H4807" s="367">
        <v>4</v>
      </c>
      <c r="I4807" s="357"/>
      <c r="J4807" s="373" t="s">
        <v>683</v>
      </c>
      <c r="K4807" s="277"/>
      <c r="L4807" s="276" t="s">
        <v>49</v>
      </c>
      <c r="M4807" s="276" t="s">
        <v>50</v>
      </c>
      <c r="N4807" s="374" t="s">
        <v>684</v>
      </c>
    </row>
    <row r="4808" spans="1:14" ht="24" customHeight="1">
      <c r="A4808" s="249"/>
      <c r="B4808" s="366">
        <v>4791</v>
      </c>
      <c r="C4808" s="278" t="s">
        <v>46</v>
      </c>
      <c r="D4808" s="370" t="s">
        <v>4975</v>
      </c>
      <c r="E4808" s="366" t="s">
        <v>682</v>
      </c>
      <c r="F4808" s="359"/>
      <c r="G4808" s="366">
        <v>251</v>
      </c>
      <c r="H4808" s="367">
        <v>5</v>
      </c>
      <c r="I4808" s="357"/>
      <c r="J4808" s="373" t="s">
        <v>683</v>
      </c>
      <c r="K4808" s="277"/>
      <c r="L4808" s="276" t="s">
        <v>49</v>
      </c>
      <c r="M4808" s="276" t="s">
        <v>50</v>
      </c>
      <c r="N4808" s="374" t="s">
        <v>684</v>
      </c>
    </row>
    <row r="4809" spans="1:14" ht="24" customHeight="1">
      <c r="A4809" s="249"/>
      <c r="B4809" s="363">
        <v>4792</v>
      </c>
      <c r="C4809" s="278" t="s">
        <v>46</v>
      </c>
      <c r="D4809" s="370" t="s">
        <v>4975</v>
      </c>
      <c r="E4809" s="366" t="s">
        <v>682</v>
      </c>
      <c r="F4809" s="359"/>
      <c r="G4809" s="366">
        <v>251</v>
      </c>
      <c r="H4809" s="367">
        <v>6</v>
      </c>
      <c r="I4809" s="357"/>
      <c r="J4809" s="373" t="s">
        <v>683</v>
      </c>
      <c r="K4809" s="277"/>
      <c r="L4809" s="276" t="s">
        <v>49</v>
      </c>
      <c r="M4809" s="276" t="s">
        <v>50</v>
      </c>
      <c r="N4809" s="374" t="s">
        <v>684</v>
      </c>
    </row>
    <row r="4810" spans="1:14" ht="24" customHeight="1">
      <c r="A4810" s="249"/>
      <c r="B4810" s="366">
        <v>4793</v>
      </c>
      <c r="C4810" s="278" t="s">
        <v>46</v>
      </c>
      <c r="D4810" s="370" t="s">
        <v>4975</v>
      </c>
      <c r="E4810" s="366" t="s">
        <v>682</v>
      </c>
      <c r="F4810" s="359"/>
      <c r="G4810" s="366">
        <v>251</v>
      </c>
      <c r="H4810" s="367">
        <v>7</v>
      </c>
      <c r="I4810" s="357"/>
      <c r="J4810" s="373" t="s">
        <v>683</v>
      </c>
      <c r="K4810" s="277"/>
      <c r="L4810" s="276" t="s">
        <v>49</v>
      </c>
      <c r="M4810" s="276" t="s">
        <v>50</v>
      </c>
      <c r="N4810" s="374" t="s">
        <v>684</v>
      </c>
    </row>
    <row r="4811" spans="1:14" ht="24" customHeight="1">
      <c r="A4811" s="249"/>
      <c r="B4811" s="366">
        <v>4794</v>
      </c>
      <c r="C4811" s="278" t="s">
        <v>46</v>
      </c>
      <c r="D4811" s="370" t="s">
        <v>4975</v>
      </c>
      <c r="E4811" s="366" t="s">
        <v>682</v>
      </c>
      <c r="F4811" s="359"/>
      <c r="G4811" s="366">
        <v>251</v>
      </c>
      <c r="H4811" s="367">
        <v>8</v>
      </c>
      <c r="I4811" s="357"/>
      <c r="J4811" s="373" t="s">
        <v>683</v>
      </c>
      <c r="K4811" s="277"/>
      <c r="L4811" s="276" t="s">
        <v>49</v>
      </c>
      <c r="M4811" s="276" t="s">
        <v>50</v>
      </c>
      <c r="N4811" s="374" t="s">
        <v>684</v>
      </c>
    </row>
    <row r="4812" spans="1:14" ht="24" customHeight="1">
      <c r="A4812" s="249"/>
      <c r="B4812" s="363">
        <v>4795</v>
      </c>
      <c r="C4812" s="278" t="s">
        <v>46</v>
      </c>
      <c r="D4812" s="370" t="s">
        <v>4975</v>
      </c>
      <c r="E4812" s="366" t="s">
        <v>682</v>
      </c>
      <c r="F4812" s="359"/>
      <c r="G4812" s="366">
        <v>251</v>
      </c>
      <c r="H4812" s="367">
        <v>9</v>
      </c>
      <c r="I4812" s="357"/>
      <c r="J4812" s="373" t="s">
        <v>683</v>
      </c>
      <c r="K4812" s="277"/>
      <c r="L4812" s="276" t="s">
        <v>49</v>
      </c>
      <c r="M4812" s="276" t="s">
        <v>50</v>
      </c>
      <c r="N4812" s="374" t="s">
        <v>684</v>
      </c>
    </row>
    <row r="4813" spans="1:14" ht="24" customHeight="1">
      <c r="A4813" s="249"/>
      <c r="B4813" s="366">
        <v>4796</v>
      </c>
      <c r="C4813" s="278" t="s">
        <v>46</v>
      </c>
      <c r="D4813" s="370" t="s">
        <v>4975</v>
      </c>
      <c r="E4813" s="366" t="s">
        <v>682</v>
      </c>
      <c r="F4813" s="359"/>
      <c r="G4813" s="366">
        <v>251</v>
      </c>
      <c r="H4813" s="367">
        <v>10</v>
      </c>
      <c r="I4813" s="357"/>
      <c r="J4813" s="373" t="s">
        <v>683</v>
      </c>
      <c r="K4813" s="277"/>
      <c r="L4813" s="276" t="s">
        <v>49</v>
      </c>
      <c r="M4813" s="276" t="s">
        <v>50</v>
      </c>
      <c r="N4813" s="374" t="s">
        <v>684</v>
      </c>
    </row>
    <row r="4814" spans="1:14" ht="24" customHeight="1">
      <c r="A4814" s="249"/>
      <c r="B4814" s="366">
        <v>4797</v>
      </c>
      <c r="C4814" s="278" t="s">
        <v>46</v>
      </c>
      <c r="D4814" s="370" t="s">
        <v>4975</v>
      </c>
      <c r="E4814" s="366" t="s">
        <v>682</v>
      </c>
      <c r="F4814" s="359"/>
      <c r="G4814" s="366">
        <v>251</v>
      </c>
      <c r="H4814" s="367">
        <v>11</v>
      </c>
      <c r="I4814" s="357"/>
      <c r="J4814" s="373" t="s">
        <v>683</v>
      </c>
      <c r="K4814" s="277"/>
      <c r="L4814" s="276" t="s">
        <v>49</v>
      </c>
      <c r="M4814" s="276" t="s">
        <v>50</v>
      </c>
      <c r="N4814" s="374" t="s">
        <v>684</v>
      </c>
    </row>
    <row r="4815" spans="1:14" ht="24" customHeight="1">
      <c r="A4815" s="249"/>
      <c r="B4815" s="363">
        <v>4798</v>
      </c>
      <c r="C4815" s="278" t="s">
        <v>46</v>
      </c>
      <c r="D4815" s="370" t="s">
        <v>4975</v>
      </c>
      <c r="E4815" s="366" t="s">
        <v>682</v>
      </c>
      <c r="F4815" s="359"/>
      <c r="G4815" s="366">
        <v>251</v>
      </c>
      <c r="H4815" s="367">
        <v>12</v>
      </c>
      <c r="I4815" s="357"/>
      <c r="J4815" s="373" t="s">
        <v>683</v>
      </c>
      <c r="K4815" s="277"/>
      <c r="L4815" s="276" t="s">
        <v>49</v>
      </c>
      <c r="M4815" s="276" t="s">
        <v>50</v>
      </c>
      <c r="N4815" s="374" t="s">
        <v>684</v>
      </c>
    </row>
    <row r="4816" spans="1:14" ht="24" customHeight="1">
      <c r="A4816" s="249"/>
      <c r="B4816" s="366">
        <v>4799</v>
      </c>
      <c r="C4816" s="278" t="s">
        <v>46</v>
      </c>
      <c r="D4816" s="370" t="s">
        <v>4975</v>
      </c>
      <c r="E4816" s="366" t="s">
        <v>682</v>
      </c>
      <c r="F4816" s="359"/>
      <c r="G4816" s="366">
        <v>251</v>
      </c>
      <c r="H4816" s="367">
        <v>13</v>
      </c>
      <c r="I4816" s="357"/>
      <c r="J4816" s="373" t="s">
        <v>683</v>
      </c>
      <c r="K4816" s="277"/>
      <c r="L4816" s="276" t="s">
        <v>49</v>
      </c>
      <c r="M4816" s="276" t="s">
        <v>50</v>
      </c>
      <c r="N4816" s="374" t="s">
        <v>684</v>
      </c>
    </row>
    <row r="4817" spans="1:14" ht="24" customHeight="1">
      <c r="A4817" s="249"/>
      <c r="B4817" s="366">
        <v>4800</v>
      </c>
      <c r="C4817" s="278" t="s">
        <v>46</v>
      </c>
      <c r="D4817" s="370" t="s">
        <v>4975</v>
      </c>
      <c r="E4817" s="366" t="s">
        <v>682</v>
      </c>
      <c r="F4817" s="359"/>
      <c r="G4817" s="366">
        <v>251</v>
      </c>
      <c r="H4817" s="367">
        <v>14</v>
      </c>
      <c r="I4817" s="357"/>
      <c r="J4817" s="373" t="s">
        <v>683</v>
      </c>
      <c r="K4817" s="277"/>
      <c r="L4817" s="276" t="s">
        <v>49</v>
      </c>
      <c r="M4817" s="276" t="s">
        <v>50</v>
      </c>
      <c r="N4817" s="374" t="s">
        <v>684</v>
      </c>
    </row>
    <row r="4818" spans="1:14" ht="24" customHeight="1">
      <c r="A4818" s="249"/>
      <c r="B4818" s="363">
        <v>4801</v>
      </c>
      <c r="C4818" s="278" t="s">
        <v>46</v>
      </c>
      <c r="D4818" s="370" t="s">
        <v>4975</v>
      </c>
      <c r="E4818" s="366" t="s">
        <v>682</v>
      </c>
      <c r="F4818" s="359"/>
      <c r="G4818" s="366">
        <v>251</v>
      </c>
      <c r="H4818" s="367">
        <v>15</v>
      </c>
      <c r="I4818" s="357"/>
      <c r="J4818" s="373" t="s">
        <v>683</v>
      </c>
      <c r="K4818" s="277"/>
      <c r="L4818" s="276" t="s">
        <v>49</v>
      </c>
      <c r="M4818" s="276" t="s">
        <v>50</v>
      </c>
      <c r="N4818" s="374" t="s">
        <v>684</v>
      </c>
    </row>
    <row r="4819" spans="1:14" ht="24" customHeight="1">
      <c r="A4819" s="249"/>
      <c r="B4819" s="366">
        <v>4802</v>
      </c>
      <c r="C4819" s="278" t="s">
        <v>46</v>
      </c>
      <c r="D4819" s="370" t="s">
        <v>4975</v>
      </c>
      <c r="E4819" s="366" t="s">
        <v>682</v>
      </c>
      <c r="F4819" s="359"/>
      <c r="G4819" s="366">
        <v>251</v>
      </c>
      <c r="H4819" s="367">
        <v>16</v>
      </c>
      <c r="I4819" s="357"/>
      <c r="J4819" s="373" t="s">
        <v>683</v>
      </c>
      <c r="K4819" s="277"/>
      <c r="L4819" s="276" t="s">
        <v>49</v>
      </c>
      <c r="M4819" s="276" t="s">
        <v>50</v>
      </c>
      <c r="N4819" s="374" t="s">
        <v>684</v>
      </c>
    </row>
    <row r="4820" spans="1:14" ht="24" customHeight="1">
      <c r="A4820" s="249"/>
      <c r="B4820" s="366">
        <v>4803</v>
      </c>
      <c r="C4820" s="278" t="s">
        <v>46</v>
      </c>
      <c r="D4820" s="370" t="s">
        <v>4975</v>
      </c>
      <c r="E4820" s="366" t="s">
        <v>682</v>
      </c>
      <c r="F4820" s="359"/>
      <c r="G4820" s="366">
        <v>251</v>
      </c>
      <c r="H4820" s="367">
        <v>17</v>
      </c>
      <c r="I4820" s="357"/>
      <c r="J4820" s="373" t="s">
        <v>683</v>
      </c>
      <c r="K4820" s="277"/>
      <c r="L4820" s="276" t="s">
        <v>49</v>
      </c>
      <c r="M4820" s="276" t="s">
        <v>50</v>
      </c>
      <c r="N4820" s="374" t="s">
        <v>684</v>
      </c>
    </row>
    <row r="4821" spans="1:14" ht="24" customHeight="1">
      <c r="A4821" s="249"/>
      <c r="B4821" s="363">
        <v>4804</v>
      </c>
      <c r="C4821" s="278" t="s">
        <v>46</v>
      </c>
      <c r="D4821" s="370" t="s">
        <v>4976</v>
      </c>
      <c r="E4821" s="366" t="s">
        <v>682</v>
      </c>
      <c r="F4821" s="359"/>
      <c r="G4821" s="366">
        <v>251</v>
      </c>
      <c r="H4821" s="367">
        <v>18</v>
      </c>
      <c r="I4821" s="357"/>
      <c r="J4821" s="373" t="s">
        <v>683</v>
      </c>
      <c r="K4821" s="277"/>
      <c r="L4821" s="276" t="s">
        <v>49</v>
      </c>
      <c r="M4821" s="276" t="s">
        <v>50</v>
      </c>
      <c r="N4821" s="374" t="s">
        <v>684</v>
      </c>
    </row>
    <row r="4822" spans="1:14" ht="24" customHeight="1">
      <c r="A4822" s="249"/>
      <c r="B4822" s="366">
        <v>4805</v>
      </c>
      <c r="C4822" s="278" t="s">
        <v>46</v>
      </c>
      <c r="D4822" s="370" t="s">
        <v>4976</v>
      </c>
      <c r="E4822" s="366" t="s">
        <v>682</v>
      </c>
      <c r="F4822" s="359"/>
      <c r="G4822" s="366">
        <v>251</v>
      </c>
      <c r="H4822" s="367">
        <v>19</v>
      </c>
      <c r="I4822" s="357"/>
      <c r="J4822" s="373" t="s">
        <v>683</v>
      </c>
      <c r="K4822" s="277"/>
      <c r="L4822" s="276" t="s">
        <v>49</v>
      </c>
      <c r="M4822" s="276" t="s">
        <v>50</v>
      </c>
      <c r="N4822" s="374" t="s">
        <v>684</v>
      </c>
    </row>
    <row r="4823" spans="1:14" ht="24" customHeight="1">
      <c r="A4823" s="249"/>
      <c r="B4823" s="366">
        <v>4806</v>
      </c>
      <c r="C4823" s="278" t="s">
        <v>46</v>
      </c>
      <c r="D4823" s="370" t="s">
        <v>4976</v>
      </c>
      <c r="E4823" s="366" t="s">
        <v>682</v>
      </c>
      <c r="F4823" s="359"/>
      <c r="G4823" s="366">
        <v>251</v>
      </c>
      <c r="H4823" s="367">
        <v>20</v>
      </c>
      <c r="I4823" s="357"/>
      <c r="J4823" s="373" t="s">
        <v>683</v>
      </c>
      <c r="K4823" s="277"/>
      <c r="L4823" s="276" t="s">
        <v>49</v>
      </c>
      <c r="M4823" s="276" t="s">
        <v>50</v>
      </c>
      <c r="N4823" s="374" t="s">
        <v>684</v>
      </c>
    </row>
    <row r="4824" spans="1:14" ht="24" customHeight="1">
      <c r="A4824" s="249"/>
      <c r="B4824" s="363">
        <v>4807</v>
      </c>
      <c r="C4824" s="278" t="s">
        <v>46</v>
      </c>
      <c r="D4824" s="370" t="s">
        <v>4976</v>
      </c>
      <c r="E4824" s="366" t="s">
        <v>682</v>
      </c>
      <c r="F4824" s="359"/>
      <c r="G4824" s="366">
        <v>252</v>
      </c>
      <c r="H4824" s="367">
        <v>1</v>
      </c>
      <c r="I4824" s="357"/>
      <c r="J4824" s="373" t="s">
        <v>683</v>
      </c>
      <c r="K4824" s="277"/>
      <c r="L4824" s="276" t="s">
        <v>49</v>
      </c>
      <c r="M4824" s="276" t="s">
        <v>50</v>
      </c>
      <c r="N4824" s="374" t="s">
        <v>684</v>
      </c>
    </row>
    <row r="4825" spans="1:14" ht="24" customHeight="1">
      <c r="A4825" s="249"/>
      <c r="B4825" s="366">
        <v>4808</v>
      </c>
      <c r="C4825" s="278" t="s">
        <v>46</v>
      </c>
      <c r="D4825" s="370" t="s">
        <v>4976</v>
      </c>
      <c r="E4825" s="366" t="s">
        <v>682</v>
      </c>
      <c r="F4825" s="359"/>
      <c r="G4825" s="366">
        <v>252</v>
      </c>
      <c r="H4825" s="367">
        <v>2</v>
      </c>
      <c r="I4825" s="357"/>
      <c r="J4825" s="373" t="s">
        <v>683</v>
      </c>
      <c r="K4825" s="277"/>
      <c r="L4825" s="276" t="s">
        <v>49</v>
      </c>
      <c r="M4825" s="276" t="s">
        <v>50</v>
      </c>
      <c r="N4825" s="374" t="s">
        <v>684</v>
      </c>
    </row>
    <row r="4826" spans="1:14" ht="24" customHeight="1">
      <c r="A4826" s="249"/>
      <c r="B4826" s="366">
        <v>4809</v>
      </c>
      <c r="C4826" s="278" t="s">
        <v>46</v>
      </c>
      <c r="D4826" s="370" t="s">
        <v>4976</v>
      </c>
      <c r="E4826" s="366" t="s">
        <v>682</v>
      </c>
      <c r="F4826" s="359"/>
      <c r="G4826" s="366">
        <v>252</v>
      </c>
      <c r="H4826" s="367">
        <v>3</v>
      </c>
      <c r="I4826" s="357"/>
      <c r="J4826" s="373" t="s">
        <v>683</v>
      </c>
      <c r="K4826" s="277"/>
      <c r="L4826" s="276" t="s">
        <v>49</v>
      </c>
      <c r="M4826" s="276" t="s">
        <v>50</v>
      </c>
      <c r="N4826" s="374" t="s">
        <v>684</v>
      </c>
    </row>
    <row r="4827" spans="1:14" ht="24" customHeight="1">
      <c r="A4827" s="249"/>
      <c r="B4827" s="363">
        <v>4810</v>
      </c>
      <c r="C4827" s="278" t="s">
        <v>46</v>
      </c>
      <c r="D4827" s="370" t="s">
        <v>4976</v>
      </c>
      <c r="E4827" s="366" t="s">
        <v>682</v>
      </c>
      <c r="F4827" s="359"/>
      <c r="G4827" s="366">
        <v>252</v>
      </c>
      <c r="H4827" s="367">
        <v>4</v>
      </c>
      <c r="I4827" s="357"/>
      <c r="J4827" s="373" t="s">
        <v>683</v>
      </c>
      <c r="K4827" s="277"/>
      <c r="L4827" s="276" t="s">
        <v>49</v>
      </c>
      <c r="M4827" s="276" t="s">
        <v>50</v>
      </c>
      <c r="N4827" s="374" t="s">
        <v>684</v>
      </c>
    </row>
    <row r="4828" spans="1:14" ht="24" customHeight="1">
      <c r="A4828" s="249"/>
      <c r="B4828" s="366">
        <v>4811</v>
      </c>
      <c r="C4828" s="278" t="s">
        <v>46</v>
      </c>
      <c r="D4828" s="370" t="s">
        <v>4976</v>
      </c>
      <c r="E4828" s="366" t="s">
        <v>682</v>
      </c>
      <c r="F4828" s="359"/>
      <c r="G4828" s="366">
        <v>252</v>
      </c>
      <c r="H4828" s="367">
        <v>5</v>
      </c>
      <c r="I4828" s="357"/>
      <c r="J4828" s="373" t="s">
        <v>683</v>
      </c>
      <c r="K4828" s="277"/>
      <c r="L4828" s="276" t="s">
        <v>49</v>
      </c>
      <c r="M4828" s="276" t="s">
        <v>50</v>
      </c>
      <c r="N4828" s="374" t="s">
        <v>684</v>
      </c>
    </row>
    <row r="4829" spans="1:14" ht="24" customHeight="1">
      <c r="A4829" s="249"/>
      <c r="B4829" s="366">
        <v>4812</v>
      </c>
      <c r="C4829" s="278" t="s">
        <v>46</v>
      </c>
      <c r="D4829" s="370" t="s">
        <v>4976</v>
      </c>
      <c r="E4829" s="366" t="s">
        <v>682</v>
      </c>
      <c r="F4829" s="359"/>
      <c r="G4829" s="366">
        <v>252</v>
      </c>
      <c r="H4829" s="367">
        <v>6</v>
      </c>
      <c r="I4829" s="357"/>
      <c r="J4829" s="373" t="s">
        <v>683</v>
      </c>
      <c r="K4829" s="277"/>
      <c r="L4829" s="276" t="s">
        <v>49</v>
      </c>
      <c r="M4829" s="276" t="s">
        <v>50</v>
      </c>
      <c r="N4829" s="374" t="s">
        <v>684</v>
      </c>
    </row>
    <row r="4830" spans="1:14" ht="24" customHeight="1">
      <c r="A4830" s="249"/>
      <c r="B4830" s="363">
        <v>4813</v>
      </c>
      <c r="C4830" s="278" t="s">
        <v>46</v>
      </c>
      <c r="D4830" s="370" t="s">
        <v>4976</v>
      </c>
      <c r="E4830" s="366" t="s">
        <v>682</v>
      </c>
      <c r="F4830" s="359"/>
      <c r="G4830" s="366">
        <v>252</v>
      </c>
      <c r="H4830" s="367">
        <v>7</v>
      </c>
      <c r="I4830" s="357"/>
      <c r="J4830" s="373" t="s">
        <v>683</v>
      </c>
      <c r="K4830" s="277"/>
      <c r="L4830" s="276" t="s">
        <v>49</v>
      </c>
      <c r="M4830" s="276" t="s">
        <v>50</v>
      </c>
      <c r="N4830" s="374" t="s">
        <v>684</v>
      </c>
    </row>
    <row r="4831" spans="1:14" ht="24" customHeight="1">
      <c r="A4831" s="249"/>
      <c r="B4831" s="366">
        <v>4814</v>
      </c>
      <c r="C4831" s="278" t="s">
        <v>46</v>
      </c>
      <c r="D4831" s="370" t="s">
        <v>4976</v>
      </c>
      <c r="E4831" s="366" t="s">
        <v>682</v>
      </c>
      <c r="F4831" s="359"/>
      <c r="G4831" s="366">
        <v>252</v>
      </c>
      <c r="H4831" s="367">
        <v>8</v>
      </c>
      <c r="I4831" s="357"/>
      <c r="J4831" s="373" t="s">
        <v>683</v>
      </c>
      <c r="K4831" s="277"/>
      <c r="L4831" s="276" t="s">
        <v>49</v>
      </c>
      <c r="M4831" s="276" t="s">
        <v>50</v>
      </c>
      <c r="N4831" s="374" t="s">
        <v>684</v>
      </c>
    </row>
    <row r="4832" spans="1:14" ht="24" customHeight="1">
      <c r="A4832" s="249"/>
      <c r="B4832" s="366">
        <v>4815</v>
      </c>
      <c r="C4832" s="278" t="s">
        <v>46</v>
      </c>
      <c r="D4832" s="370" t="s">
        <v>4976</v>
      </c>
      <c r="E4832" s="366" t="s">
        <v>682</v>
      </c>
      <c r="F4832" s="359"/>
      <c r="G4832" s="366">
        <v>252</v>
      </c>
      <c r="H4832" s="367">
        <v>9</v>
      </c>
      <c r="I4832" s="357"/>
      <c r="J4832" s="373" t="s">
        <v>683</v>
      </c>
      <c r="K4832" s="277"/>
      <c r="L4832" s="276" t="s">
        <v>49</v>
      </c>
      <c r="M4832" s="276" t="s">
        <v>50</v>
      </c>
      <c r="N4832" s="374" t="s">
        <v>684</v>
      </c>
    </row>
    <row r="4833" spans="1:14" ht="24" customHeight="1">
      <c r="A4833" s="249"/>
      <c r="B4833" s="363">
        <v>4816</v>
      </c>
      <c r="C4833" s="278" t="s">
        <v>46</v>
      </c>
      <c r="D4833" s="370" t="s">
        <v>4976</v>
      </c>
      <c r="E4833" s="366" t="s">
        <v>682</v>
      </c>
      <c r="F4833" s="359"/>
      <c r="G4833" s="366">
        <v>252</v>
      </c>
      <c r="H4833" s="367">
        <v>10</v>
      </c>
      <c r="I4833" s="357"/>
      <c r="J4833" s="373" t="s">
        <v>683</v>
      </c>
      <c r="K4833" s="277"/>
      <c r="L4833" s="276" t="s">
        <v>49</v>
      </c>
      <c r="M4833" s="276" t="s">
        <v>50</v>
      </c>
      <c r="N4833" s="374" t="s">
        <v>684</v>
      </c>
    </row>
    <row r="4834" spans="1:14" ht="24" customHeight="1">
      <c r="A4834" s="249"/>
      <c r="B4834" s="366">
        <v>4817</v>
      </c>
      <c r="C4834" s="278" t="s">
        <v>46</v>
      </c>
      <c r="D4834" s="370" t="s">
        <v>4976</v>
      </c>
      <c r="E4834" s="366" t="s">
        <v>682</v>
      </c>
      <c r="F4834" s="359"/>
      <c r="G4834" s="366">
        <v>252</v>
      </c>
      <c r="H4834" s="367">
        <v>11</v>
      </c>
      <c r="I4834" s="357"/>
      <c r="J4834" s="373" t="s">
        <v>683</v>
      </c>
      <c r="K4834" s="277"/>
      <c r="L4834" s="276" t="s">
        <v>49</v>
      </c>
      <c r="M4834" s="276" t="s">
        <v>50</v>
      </c>
      <c r="N4834" s="374" t="s">
        <v>684</v>
      </c>
    </row>
    <row r="4835" spans="1:14" ht="24" customHeight="1">
      <c r="A4835" s="249"/>
      <c r="B4835" s="366">
        <v>4818</v>
      </c>
      <c r="C4835" s="278" t="s">
        <v>46</v>
      </c>
      <c r="D4835" s="370" t="s">
        <v>4977</v>
      </c>
      <c r="E4835" s="366" t="s">
        <v>682</v>
      </c>
      <c r="F4835" s="359"/>
      <c r="G4835" s="366">
        <v>252</v>
      </c>
      <c r="H4835" s="367">
        <v>12</v>
      </c>
      <c r="I4835" s="357"/>
      <c r="J4835" s="373" t="s">
        <v>683</v>
      </c>
      <c r="K4835" s="277"/>
      <c r="L4835" s="276" t="s">
        <v>49</v>
      </c>
      <c r="M4835" s="276" t="s">
        <v>50</v>
      </c>
      <c r="N4835" s="374" t="s">
        <v>684</v>
      </c>
    </row>
    <row r="4836" spans="1:14" ht="24" customHeight="1">
      <c r="A4836" s="249"/>
      <c r="B4836" s="363">
        <v>4819</v>
      </c>
      <c r="C4836" s="278" t="s">
        <v>46</v>
      </c>
      <c r="D4836" s="370" t="s">
        <v>4978</v>
      </c>
      <c r="E4836" s="366" t="s">
        <v>682</v>
      </c>
      <c r="F4836" s="359"/>
      <c r="G4836" s="366">
        <v>252</v>
      </c>
      <c r="H4836" s="367">
        <v>13</v>
      </c>
      <c r="I4836" s="357"/>
      <c r="J4836" s="373" t="s">
        <v>683</v>
      </c>
      <c r="K4836" s="277"/>
      <c r="L4836" s="276" t="s">
        <v>49</v>
      </c>
      <c r="M4836" s="276" t="s">
        <v>50</v>
      </c>
      <c r="N4836" s="374" t="s">
        <v>684</v>
      </c>
    </row>
    <row r="4837" spans="1:14" ht="24" customHeight="1">
      <c r="A4837" s="249"/>
      <c r="B4837" s="366">
        <v>4820</v>
      </c>
      <c r="C4837" s="278" t="s">
        <v>46</v>
      </c>
      <c r="D4837" s="370" t="s">
        <v>4979</v>
      </c>
      <c r="E4837" s="366" t="s">
        <v>682</v>
      </c>
      <c r="F4837" s="359"/>
      <c r="G4837" s="366">
        <v>252</v>
      </c>
      <c r="H4837" s="367">
        <v>14</v>
      </c>
      <c r="I4837" s="357"/>
      <c r="J4837" s="373" t="s">
        <v>683</v>
      </c>
      <c r="K4837" s="277"/>
      <c r="L4837" s="276" t="s">
        <v>49</v>
      </c>
      <c r="M4837" s="276" t="s">
        <v>50</v>
      </c>
      <c r="N4837" s="374" t="s">
        <v>684</v>
      </c>
    </row>
    <row r="4838" spans="1:14" ht="24" customHeight="1">
      <c r="A4838" s="249"/>
      <c r="B4838" s="366">
        <v>4821</v>
      </c>
      <c r="C4838" s="278" t="s">
        <v>46</v>
      </c>
      <c r="D4838" s="370" t="s">
        <v>4980</v>
      </c>
      <c r="E4838" s="366" t="s">
        <v>682</v>
      </c>
      <c r="F4838" s="359"/>
      <c r="G4838" s="366">
        <v>252</v>
      </c>
      <c r="H4838" s="367">
        <v>15</v>
      </c>
      <c r="I4838" s="357"/>
      <c r="J4838" s="373" t="s">
        <v>683</v>
      </c>
      <c r="K4838" s="277"/>
      <c r="L4838" s="276" t="s">
        <v>49</v>
      </c>
      <c r="M4838" s="276" t="s">
        <v>50</v>
      </c>
      <c r="N4838" s="374" t="s">
        <v>684</v>
      </c>
    </row>
    <row r="4839" spans="1:14" ht="24" customHeight="1">
      <c r="A4839" s="249"/>
      <c r="B4839" s="363">
        <v>4822</v>
      </c>
      <c r="C4839" s="278" t="s">
        <v>46</v>
      </c>
      <c r="D4839" s="370" t="s">
        <v>4981</v>
      </c>
      <c r="E4839" s="366" t="s">
        <v>682</v>
      </c>
      <c r="F4839" s="359"/>
      <c r="G4839" s="366">
        <v>252</v>
      </c>
      <c r="H4839" s="367">
        <v>16</v>
      </c>
      <c r="I4839" s="357"/>
      <c r="J4839" s="373" t="s">
        <v>683</v>
      </c>
      <c r="K4839" s="277"/>
      <c r="L4839" s="276" t="s">
        <v>49</v>
      </c>
      <c r="M4839" s="276" t="s">
        <v>50</v>
      </c>
      <c r="N4839" s="374" t="s">
        <v>684</v>
      </c>
    </row>
    <row r="4840" spans="1:14" ht="24" customHeight="1">
      <c r="A4840" s="249"/>
      <c r="B4840" s="366">
        <v>4823</v>
      </c>
      <c r="C4840" s="278" t="s">
        <v>46</v>
      </c>
      <c r="D4840" s="370" t="s">
        <v>4982</v>
      </c>
      <c r="E4840" s="366" t="s">
        <v>682</v>
      </c>
      <c r="F4840" s="359"/>
      <c r="G4840" s="366">
        <v>252</v>
      </c>
      <c r="H4840" s="367">
        <v>17</v>
      </c>
      <c r="I4840" s="357"/>
      <c r="J4840" s="373" t="s">
        <v>683</v>
      </c>
      <c r="K4840" s="277"/>
      <c r="L4840" s="276" t="s">
        <v>49</v>
      </c>
      <c r="M4840" s="276" t="s">
        <v>50</v>
      </c>
      <c r="N4840" s="374" t="s">
        <v>684</v>
      </c>
    </row>
    <row r="4841" spans="1:14" ht="24" customHeight="1">
      <c r="A4841" s="249"/>
      <c r="B4841" s="366">
        <v>4824</v>
      </c>
      <c r="C4841" s="278" t="s">
        <v>46</v>
      </c>
      <c r="D4841" s="370" t="s">
        <v>4983</v>
      </c>
      <c r="E4841" s="366" t="s">
        <v>682</v>
      </c>
      <c r="F4841" s="359"/>
      <c r="G4841" s="366">
        <v>252</v>
      </c>
      <c r="H4841" s="367">
        <v>18</v>
      </c>
      <c r="I4841" s="357"/>
      <c r="J4841" s="373" t="s">
        <v>683</v>
      </c>
      <c r="K4841" s="277"/>
      <c r="L4841" s="276" t="s">
        <v>49</v>
      </c>
      <c r="M4841" s="276" t="s">
        <v>50</v>
      </c>
      <c r="N4841" s="374" t="s">
        <v>684</v>
      </c>
    </row>
    <row r="4842" spans="1:14" ht="24" customHeight="1">
      <c r="A4842" s="249"/>
      <c r="B4842" s="363">
        <v>4825</v>
      </c>
      <c r="C4842" s="278" t="s">
        <v>46</v>
      </c>
      <c r="D4842" s="370" t="s">
        <v>4984</v>
      </c>
      <c r="E4842" s="366" t="s">
        <v>682</v>
      </c>
      <c r="F4842" s="359"/>
      <c r="G4842" s="366">
        <v>252</v>
      </c>
      <c r="H4842" s="367">
        <v>19</v>
      </c>
      <c r="I4842" s="357"/>
      <c r="J4842" s="373" t="s">
        <v>683</v>
      </c>
      <c r="K4842" s="277"/>
      <c r="L4842" s="276" t="s">
        <v>49</v>
      </c>
      <c r="M4842" s="276" t="s">
        <v>50</v>
      </c>
      <c r="N4842" s="374" t="s">
        <v>684</v>
      </c>
    </row>
    <row r="4843" spans="1:14" ht="24" customHeight="1">
      <c r="A4843" s="249"/>
      <c r="B4843" s="366">
        <v>4826</v>
      </c>
      <c r="C4843" s="278" t="s">
        <v>46</v>
      </c>
      <c r="D4843" s="370" t="s">
        <v>4985</v>
      </c>
      <c r="E4843" s="366" t="s">
        <v>682</v>
      </c>
      <c r="F4843" s="359"/>
      <c r="G4843" s="366">
        <v>252</v>
      </c>
      <c r="H4843" s="367">
        <v>20</v>
      </c>
      <c r="I4843" s="357"/>
      <c r="J4843" s="373" t="s">
        <v>683</v>
      </c>
      <c r="K4843" s="277"/>
      <c r="L4843" s="276" t="s">
        <v>49</v>
      </c>
      <c r="M4843" s="276" t="s">
        <v>50</v>
      </c>
      <c r="N4843" s="374" t="s">
        <v>684</v>
      </c>
    </row>
    <row r="4844" spans="1:14" ht="24" customHeight="1">
      <c r="A4844" s="249"/>
      <c r="B4844" s="366">
        <v>4827</v>
      </c>
      <c r="C4844" s="278" t="s">
        <v>46</v>
      </c>
      <c r="D4844" s="370" t="s">
        <v>4986</v>
      </c>
      <c r="E4844" s="366" t="s">
        <v>682</v>
      </c>
      <c r="F4844" s="359"/>
      <c r="G4844" s="366">
        <v>253</v>
      </c>
      <c r="H4844" s="367">
        <v>1</v>
      </c>
      <c r="I4844" s="357"/>
      <c r="J4844" s="373" t="s">
        <v>683</v>
      </c>
      <c r="K4844" s="277"/>
      <c r="L4844" s="276" t="s">
        <v>49</v>
      </c>
      <c r="M4844" s="276" t="s">
        <v>50</v>
      </c>
      <c r="N4844" s="374" t="s">
        <v>684</v>
      </c>
    </row>
    <row r="4845" spans="1:14" ht="24" customHeight="1">
      <c r="A4845" s="249"/>
      <c r="B4845" s="363">
        <v>4828</v>
      </c>
      <c r="C4845" s="278" t="s">
        <v>46</v>
      </c>
      <c r="D4845" s="370" t="s">
        <v>4987</v>
      </c>
      <c r="E4845" s="366" t="s">
        <v>682</v>
      </c>
      <c r="F4845" s="359"/>
      <c r="G4845" s="366">
        <v>253</v>
      </c>
      <c r="H4845" s="367">
        <v>2</v>
      </c>
      <c r="I4845" s="357"/>
      <c r="J4845" s="373" t="s">
        <v>683</v>
      </c>
      <c r="K4845" s="277"/>
      <c r="L4845" s="276" t="s">
        <v>49</v>
      </c>
      <c r="M4845" s="276" t="s">
        <v>50</v>
      </c>
      <c r="N4845" s="374" t="s">
        <v>684</v>
      </c>
    </row>
    <row r="4846" spans="1:14" ht="24" customHeight="1">
      <c r="A4846" s="249"/>
      <c r="B4846" s="366">
        <v>4829</v>
      </c>
      <c r="C4846" s="278" t="s">
        <v>46</v>
      </c>
      <c r="D4846" s="370" t="s">
        <v>4988</v>
      </c>
      <c r="E4846" s="366" t="s">
        <v>682</v>
      </c>
      <c r="F4846" s="359"/>
      <c r="G4846" s="366">
        <v>253</v>
      </c>
      <c r="H4846" s="367">
        <v>3</v>
      </c>
      <c r="I4846" s="357"/>
      <c r="J4846" s="373" t="s">
        <v>683</v>
      </c>
      <c r="K4846" s="277"/>
      <c r="L4846" s="276" t="s">
        <v>49</v>
      </c>
      <c r="M4846" s="276" t="s">
        <v>50</v>
      </c>
      <c r="N4846" s="374" t="s">
        <v>684</v>
      </c>
    </row>
    <row r="4847" spans="1:14" ht="24" customHeight="1">
      <c r="A4847" s="249"/>
      <c r="B4847" s="366">
        <v>4830</v>
      </c>
      <c r="C4847" s="278" t="s">
        <v>46</v>
      </c>
      <c r="D4847" s="370" t="s">
        <v>4989</v>
      </c>
      <c r="E4847" s="366" t="s">
        <v>682</v>
      </c>
      <c r="F4847" s="359"/>
      <c r="G4847" s="366">
        <v>253</v>
      </c>
      <c r="H4847" s="367">
        <v>4</v>
      </c>
      <c r="I4847" s="357"/>
      <c r="J4847" s="373" t="s">
        <v>683</v>
      </c>
      <c r="K4847" s="277"/>
      <c r="L4847" s="276" t="s">
        <v>49</v>
      </c>
      <c r="M4847" s="276" t="s">
        <v>50</v>
      </c>
      <c r="N4847" s="374" t="s">
        <v>684</v>
      </c>
    </row>
    <row r="4848" spans="1:14" ht="24" customHeight="1">
      <c r="A4848" s="249"/>
      <c r="B4848" s="363">
        <v>4831</v>
      </c>
      <c r="C4848" s="278" t="s">
        <v>46</v>
      </c>
      <c r="D4848" s="370" t="s">
        <v>4990</v>
      </c>
      <c r="E4848" s="366" t="s">
        <v>682</v>
      </c>
      <c r="F4848" s="359"/>
      <c r="G4848" s="366">
        <v>253</v>
      </c>
      <c r="H4848" s="367">
        <v>5</v>
      </c>
      <c r="I4848" s="357"/>
      <c r="J4848" s="373" t="s">
        <v>683</v>
      </c>
      <c r="K4848" s="277"/>
      <c r="L4848" s="276" t="s">
        <v>49</v>
      </c>
      <c r="M4848" s="276" t="s">
        <v>50</v>
      </c>
      <c r="N4848" s="374" t="s">
        <v>684</v>
      </c>
    </row>
    <row r="4849" spans="1:14" ht="24" customHeight="1">
      <c r="A4849" s="249"/>
      <c r="B4849" s="366">
        <v>4832</v>
      </c>
      <c r="C4849" s="278" t="s">
        <v>46</v>
      </c>
      <c r="D4849" s="370" t="s">
        <v>4991</v>
      </c>
      <c r="E4849" s="366" t="s">
        <v>682</v>
      </c>
      <c r="F4849" s="359"/>
      <c r="G4849" s="366">
        <v>253</v>
      </c>
      <c r="H4849" s="367">
        <v>6</v>
      </c>
      <c r="I4849" s="357"/>
      <c r="J4849" s="373" t="s">
        <v>683</v>
      </c>
      <c r="K4849" s="277"/>
      <c r="L4849" s="276" t="s">
        <v>49</v>
      </c>
      <c r="M4849" s="276" t="s">
        <v>50</v>
      </c>
      <c r="N4849" s="374" t="s">
        <v>684</v>
      </c>
    </row>
    <row r="4850" spans="1:14" ht="24" customHeight="1">
      <c r="A4850" s="249"/>
      <c r="B4850" s="366">
        <v>4833</v>
      </c>
      <c r="C4850" s="278" t="s">
        <v>46</v>
      </c>
      <c r="D4850" s="370" t="s">
        <v>4992</v>
      </c>
      <c r="E4850" s="366" t="s">
        <v>682</v>
      </c>
      <c r="F4850" s="359"/>
      <c r="G4850" s="366">
        <v>253</v>
      </c>
      <c r="H4850" s="367">
        <v>7</v>
      </c>
      <c r="I4850" s="357"/>
      <c r="J4850" s="373" t="s">
        <v>683</v>
      </c>
      <c r="K4850" s="277"/>
      <c r="L4850" s="276" t="s">
        <v>49</v>
      </c>
      <c r="M4850" s="276" t="s">
        <v>50</v>
      </c>
      <c r="N4850" s="374" t="s">
        <v>684</v>
      </c>
    </row>
    <row r="4851" spans="1:14" ht="24" customHeight="1">
      <c r="A4851" s="249"/>
      <c r="B4851" s="363">
        <v>4834</v>
      </c>
      <c r="C4851" s="278" t="s">
        <v>46</v>
      </c>
      <c r="D4851" s="370" t="s">
        <v>4993</v>
      </c>
      <c r="E4851" s="366" t="s">
        <v>682</v>
      </c>
      <c r="F4851" s="359"/>
      <c r="G4851" s="366">
        <v>253</v>
      </c>
      <c r="H4851" s="367">
        <v>8</v>
      </c>
      <c r="I4851" s="357"/>
      <c r="J4851" s="373" t="s">
        <v>683</v>
      </c>
      <c r="K4851" s="277"/>
      <c r="L4851" s="276" t="s">
        <v>49</v>
      </c>
      <c r="M4851" s="276" t="s">
        <v>50</v>
      </c>
      <c r="N4851" s="374" t="s">
        <v>684</v>
      </c>
    </row>
    <row r="4852" spans="1:14" ht="24" customHeight="1">
      <c r="A4852" s="249"/>
      <c r="B4852" s="366">
        <v>4835</v>
      </c>
      <c r="C4852" s="278" t="s">
        <v>46</v>
      </c>
      <c r="D4852" s="370" t="s">
        <v>4994</v>
      </c>
      <c r="E4852" s="366" t="s">
        <v>682</v>
      </c>
      <c r="F4852" s="359"/>
      <c r="G4852" s="366">
        <v>253</v>
      </c>
      <c r="H4852" s="367">
        <v>9</v>
      </c>
      <c r="I4852" s="357"/>
      <c r="J4852" s="373" t="s">
        <v>683</v>
      </c>
      <c r="K4852" s="277"/>
      <c r="L4852" s="276" t="s">
        <v>49</v>
      </c>
      <c r="M4852" s="276" t="s">
        <v>50</v>
      </c>
      <c r="N4852" s="374" t="s">
        <v>684</v>
      </c>
    </row>
    <row r="4853" spans="1:14" ht="24" customHeight="1">
      <c r="A4853" s="249"/>
      <c r="B4853" s="366">
        <v>4836</v>
      </c>
      <c r="C4853" s="278" t="s">
        <v>46</v>
      </c>
      <c r="D4853" s="370" t="s">
        <v>4995</v>
      </c>
      <c r="E4853" s="366" t="s">
        <v>682</v>
      </c>
      <c r="F4853" s="359"/>
      <c r="G4853" s="366">
        <v>253</v>
      </c>
      <c r="H4853" s="367">
        <v>10</v>
      </c>
      <c r="I4853" s="357"/>
      <c r="J4853" s="373" t="s">
        <v>683</v>
      </c>
      <c r="K4853" s="277"/>
      <c r="L4853" s="276" t="s">
        <v>49</v>
      </c>
      <c r="M4853" s="276" t="s">
        <v>50</v>
      </c>
      <c r="N4853" s="374" t="s">
        <v>684</v>
      </c>
    </row>
    <row r="4854" spans="1:14" ht="24" customHeight="1">
      <c r="A4854" s="249"/>
      <c r="B4854" s="363">
        <v>4837</v>
      </c>
      <c r="C4854" s="278" t="s">
        <v>46</v>
      </c>
      <c r="D4854" s="370" t="s">
        <v>4996</v>
      </c>
      <c r="E4854" s="366" t="s">
        <v>682</v>
      </c>
      <c r="F4854" s="359"/>
      <c r="G4854" s="366">
        <v>253</v>
      </c>
      <c r="H4854" s="367">
        <v>11</v>
      </c>
      <c r="I4854" s="357"/>
      <c r="J4854" s="373" t="s">
        <v>683</v>
      </c>
      <c r="K4854" s="277"/>
      <c r="L4854" s="276" t="s">
        <v>49</v>
      </c>
      <c r="M4854" s="276" t="s">
        <v>50</v>
      </c>
      <c r="N4854" s="374" t="s">
        <v>684</v>
      </c>
    </row>
    <row r="4855" spans="1:14" ht="24" customHeight="1">
      <c r="A4855" s="249"/>
      <c r="B4855" s="366">
        <v>4838</v>
      </c>
      <c r="C4855" s="278" t="s">
        <v>46</v>
      </c>
      <c r="D4855" s="370" t="s">
        <v>4997</v>
      </c>
      <c r="E4855" s="366" t="s">
        <v>682</v>
      </c>
      <c r="F4855" s="359"/>
      <c r="G4855" s="366">
        <v>253</v>
      </c>
      <c r="H4855" s="367">
        <v>12</v>
      </c>
      <c r="I4855" s="357"/>
      <c r="J4855" s="373" t="s">
        <v>683</v>
      </c>
      <c r="K4855" s="277"/>
      <c r="L4855" s="276" t="s">
        <v>49</v>
      </c>
      <c r="M4855" s="276" t="s">
        <v>50</v>
      </c>
      <c r="N4855" s="374" t="s">
        <v>684</v>
      </c>
    </row>
    <row r="4856" spans="1:14" ht="24" customHeight="1">
      <c r="A4856" s="249"/>
      <c r="B4856" s="366">
        <v>4839</v>
      </c>
      <c r="C4856" s="278" t="s">
        <v>46</v>
      </c>
      <c r="D4856" s="370" t="s">
        <v>4998</v>
      </c>
      <c r="E4856" s="366" t="s">
        <v>682</v>
      </c>
      <c r="F4856" s="359"/>
      <c r="G4856" s="366">
        <v>253</v>
      </c>
      <c r="H4856" s="367">
        <v>13</v>
      </c>
      <c r="I4856" s="357"/>
      <c r="J4856" s="373" t="s">
        <v>683</v>
      </c>
      <c r="K4856" s="277"/>
      <c r="L4856" s="276" t="s">
        <v>49</v>
      </c>
      <c r="M4856" s="276" t="s">
        <v>50</v>
      </c>
      <c r="N4856" s="374" t="s">
        <v>684</v>
      </c>
    </row>
    <row r="4857" spans="1:14" ht="24" customHeight="1">
      <c r="A4857" s="249"/>
      <c r="B4857" s="363">
        <v>4840</v>
      </c>
      <c r="C4857" s="278" t="s">
        <v>46</v>
      </c>
      <c r="D4857" s="370" t="s">
        <v>4999</v>
      </c>
      <c r="E4857" s="366" t="s">
        <v>682</v>
      </c>
      <c r="F4857" s="359"/>
      <c r="G4857" s="366">
        <v>253</v>
      </c>
      <c r="H4857" s="367">
        <v>14</v>
      </c>
      <c r="I4857" s="357"/>
      <c r="J4857" s="373" t="s">
        <v>683</v>
      </c>
      <c r="K4857" s="277"/>
      <c r="L4857" s="276" t="s">
        <v>49</v>
      </c>
      <c r="M4857" s="276" t="s">
        <v>50</v>
      </c>
      <c r="N4857" s="374" t="s">
        <v>684</v>
      </c>
    </row>
    <row r="4858" spans="1:14" ht="24" customHeight="1">
      <c r="A4858" s="249"/>
      <c r="B4858" s="366">
        <v>4841</v>
      </c>
      <c r="C4858" s="278" t="s">
        <v>46</v>
      </c>
      <c r="D4858" s="370" t="s">
        <v>5000</v>
      </c>
      <c r="E4858" s="366" t="s">
        <v>682</v>
      </c>
      <c r="F4858" s="359"/>
      <c r="G4858" s="366">
        <v>253</v>
      </c>
      <c r="H4858" s="367">
        <v>15</v>
      </c>
      <c r="I4858" s="357"/>
      <c r="J4858" s="373" t="s">
        <v>683</v>
      </c>
      <c r="K4858" s="277"/>
      <c r="L4858" s="276" t="s">
        <v>49</v>
      </c>
      <c r="M4858" s="276" t="s">
        <v>50</v>
      </c>
      <c r="N4858" s="374" t="s">
        <v>684</v>
      </c>
    </row>
    <row r="4859" spans="1:14" ht="24" customHeight="1">
      <c r="A4859" s="249"/>
      <c r="B4859" s="366">
        <v>4842</v>
      </c>
      <c r="C4859" s="278" t="s">
        <v>46</v>
      </c>
      <c r="D4859" s="370" t="s">
        <v>5001</v>
      </c>
      <c r="E4859" s="366" t="s">
        <v>682</v>
      </c>
      <c r="F4859" s="359"/>
      <c r="G4859" s="366">
        <v>253</v>
      </c>
      <c r="H4859" s="367">
        <v>16</v>
      </c>
      <c r="I4859" s="357"/>
      <c r="J4859" s="373" t="s">
        <v>683</v>
      </c>
      <c r="K4859" s="277"/>
      <c r="L4859" s="276" t="s">
        <v>49</v>
      </c>
      <c r="M4859" s="276" t="s">
        <v>50</v>
      </c>
      <c r="N4859" s="374" t="s">
        <v>684</v>
      </c>
    </row>
    <row r="4860" spans="1:14" ht="24" customHeight="1">
      <c r="A4860" s="249"/>
      <c r="B4860" s="363">
        <v>4843</v>
      </c>
      <c r="C4860" s="278" t="s">
        <v>46</v>
      </c>
      <c r="D4860" s="370" t="s">
        <v>5002</v>
      </c>
      <c r="E4860" s="366" t="s">
        <v>682</v>
      </c>
      <c r="F4860" s="359"/>
      <c r="G4860" s="366">
        <v>253</v>
      </c>
      <c r="H4860" s="367">
        <v>17</v>
      </c>
      <c r="I4860" s="357"/>
      <c r="J4860" s="373" t="s">
        <v>683</v>
      </c>
      <c r="K4860" s="277"/>
      <c r="L4860" s="276" t="s">
        <v>49</v>
      </c>
      <c r="M4860" s="276" t="s">
        <v>50</v>
      </c>
      <c r="N4860" s="374" t="s">
        <v>684</v>
      </c>
    </row>
    <row r="4861" spans="1:14" ht="24" customHeight="1">
      <c r="A4861" s="249"/>
      <c r="B4861" s="366">
        <v>4844</v>
      </c>
      <c r="C4861" s="278" t="s">
        <v>46</v>
      </c>
      <c r="D4861" s="370" t="s">
        <v>5003</v>
      </c>
      <c r="E4861" s="366" t="s">
        <v>682</v>
      </c>
      <c r="F4861" s="359"/>
      <c r="G4861" s="366">
        <v>253</v>
      </c>
      <c r="H4861" s="367">
        <v>18</v>
      </c>
      <c r="I4861" s="357"/>
      <c r="J4861" s="373" t="s">
        <v>683</v>
      </c>
      <c r="K4861" s="277"/>
      <c r="L4861" s="276" t="s">
        <v>49</v>
      </c>
      <c r="M4861" s="276" t="s">
        <v>50</v>
      </c>
      <c r="N4861" s="374" t="s">
        <v>684</v>
      </c>
    </row>
    <row r="4862" spans="1:14" ht="24" customHeight="1">
      <c r="A4862" s="249"/>
      <c r="B4862" s="366">
        <v>4845</v>
      </c>
      <c r="C4862" s="278" t="s">
        <v>46</v>
      </c>
      <c r="D4862" s="370" t="s">
        <v>5004</v>
      </c>
      <c r="E4862" s="366" t="s">
        <v>682</v>
      </c>
      <c r="F4862" s="359"/>
      <c r="G4862" s="366">
        <v>253</v>
      </c>
      <c r="H4862" s="367">
        <v>19</v>
      </c>
      <c r="I4862" s="357"/>
      <c r="J4862" s="373" t="s">
        <v>683</v>
      </c>
      <c r="K4862" s="277"/>
      <c r="L4862" s="276" t="s">
        <v>49</v>
      </c>
      <c r="M4862" s="276" t="s">
        <v>50</v>
      </c>
      <c r="N4862" s="374" t="s">
        <v>684</v>
      </c>
    </row>
    <row r="4863" spans="1:14" ht="24" customHeight="1">
      <c r="A4863" s="249"/>
      <c r="B4863" s="363">
        <v>4846</v>
      </c>
      <c r="C4863" s="278" t="s">
        <v>46</v>
      </c>
      <c r="D4863" s="370" t="s">
        <v>5005</v>
      </c>
      <c r="E4863" s="366" t="s">
        <v>682</v>
      </c>
      <c r="F4863" s="359"/>
      <c r="G4863" s="366">
        <v>253</v>
      </c>
      <c r="H4863" s="367">
        <v>20</v>
      </c>
      <c r="I4863" s="357"/>
      <c r="J4863" s="373" t="s">
        <v>683</v>
      </c>
      <c r="K4863" s="277"/>
      <c r="L4863" s="276" t="s">
        <v>49</v>
      </c>
      <c r="M4863" s="276" t="s">
        <v>50</v>
      </c>
      <c r="N4863" s="374" t="s">
        <v>684</v>
      </c>
    </row>
    <row r="4864" spans="1:14" ht="24" customHeight="1">
      <c r="A4864" s="249"/>
      <c r="B4864" s="366">
        <v>4847</v>
      </c>
      <c r="C4864" s="278" t="s">
        <v>46</v>
      </c>
      <c r="D4864" s="370" t="s">
        <v>5006</v>
      </c>
      <c r="E4864" s="366" t="s">
        <v>682</v>
      </c>
      <c r="F4864" s="359"/>
      <c r="G4864" s="366">
        <v>254</v>
      </c>
      <c r="H4864" s="367">
        <v>1</v>
      </c>
      <c r="I4864" s="357"/>
      <c r="J4864" s="373" t="s">
        <v>683</v>
      </c>
      <c r="K4864" s="277"/>
      <c r="L4864" s="276" t="s">
        <v>49</v>
      </c>
      <c r="M4864" s="276" t="s">
        <v>50</v>
      </c>
      <c r="N4864" s="374" t="s">
        <v>684</v>
      </c>
    </row>
    <row r="4865" spans="1:14" ht="24" customHeight="1">
      <c r="A4865" s="249"/>
      <c r="B4865" s="366">
        <v>4848</v>
      </c>
      <c r="C4865" s="278" t="s">
        <v>46</v>
      </c>
      <c r="D4865" s="370" t="s">
        <v>5007</v>
      </c>
      <c r="E4865" s="366" t="s">
        <v>682</v>
      </c>
      <c r="F4865" s="359"/>
      <c r="G4865" s="366">
        <v>254</v>
      </c>
      <c r="H4865" s="367">
        <v>2</v>
      </c>
      <c r="I4865" s="357"/>
      <c r="J4865" s="373" t="s">
        <v>683</v>
      </c>
      <c r="K4865" s="277"/>
      <c r="L4865" s="276" t="s">
        <v>49</v>
      </c>
      <c r="M4865" s="276" t="s">
        <v>50</v>
      </c>
      <c r="N4865" s="374" t="s">
        <v>684</v>
      </c>
    </row>
    <row r="4866" spans="1:14" ht="24" customHeight="1">
      <c r="A4866" s="249"/>
      <c r="B4866" s="363">
        <v>4849</v>
      </c>
      <c r="C4866" s="278" t="s">
        <v>46</v>
      </c>
      <c r="D4866" s="370" t="s">
        <v>5008</v>
      </c>
      <c r="E4866" s="366" t="s">
        <v>682</v>
      </c>
      <c r="F4866" s="359"/>
      <c r="G4866" s="366">
        <v>254</v>
      </c>
      <c r="H4866" s="367">
        <v>3</v>
      </c>
      <c r="I4866" s="357"/>
      <c r="J4866" s="373" t="s">
        <v>683</v>
      </c>
      <c r="K4866" s="277"/>
      <c r="L4866" s="276" t="s">
        <v>49</v>
      </c>
      <c r="M4866" s="276" t="s">
        <v>50</v>
      </c>
      <c r="N4866" s="374" t="s">
        <v>684</v>
      </c>
    </row>
    <row r="4867" spans="1:14" ht="24" customHeight="1">
      <c r="A4867" s="249"/>
      <c r="B4867" s="366">
        <v>4850</v>
      </c>
      <c r="C4867" s="278" t="s">
        <v>46</v>
      </c>
      <c r="D4867" s="370" t="s">
        <v>5009</v>
      </c>
      <c r="E4867" s="366" t="s">
        <v>682</v>
      </c>
      <c r="F4867" s="359"/>
      <c r="G4867" s="366">
        <v>254</v>
      </c>
      <c r="H4867" s="367">
        <v>4</v>
      </c>
      <c r="I4867" s="357"/>
      <c r="J4867" s="373" t="s">
        <v>683</v>
      </c>
      <c r="K4867" s="277"/>
      <c r="L4867" s="276" t="s">
        <v>49</v>
      </c>
      <c r="M4867" s="276" t="s">
        <v>50</v>
      </c>
      <c r="N4867" s="374" t="s">
        <v>684</v>
      </c>
    </row>
    <row r="4868" spans="1:14" ht="24" customHeight="1">
      <c r="A4868" s="249"/>
      <c r="B4868" s="366">
        <v>4851</v>
      </c>
      <c r="C4868" s="278" t="s">
        <v>46</v>
      </c>
      <c r="D4868" s="370" t="s">
        <v>5010</v>
      </c>
      <c r="E4868" s="366" t="s">
        <v>682</v>
      </c>
      <c r="F4868" s="359"/>
      <c r="G4868" s="366">
        <v>254</v>
      </c>
      <c r="H4868" s="367">
        <v>5</v>
      </c>
      <c r="I4868" s="357"/>
      <c r="J4868" s="373" t="s">
        <v>683</v>
      </c>
      <c r="K4868" s="277"/>
      <c r="L4868" s="276" t="s">
        <v>49</v>
      </c>
      <c r="M4868" s="276" t="s">
        <v>50</v>
      </c>
      <c r="N4868" s="374" t="s">
        <v>684</v>
      </c>
    </row>
    <row r="4869" spans="1:14" ht="24" customHeight="1">
      <c r="A4869" s="249"/>
      <c r="B4869" s="363">
        <v>4852</v>
      </c>
      <c r="C4869" s="278" t="s">
        <v>46</v>
      </c>
      <c r="D4869" s="370" t="s">
        <v>5011</v>
      </c>
      <c r="E4869" s="366" t="s">
        <v>682</v>
      </c>
      <c r="F4869" s="359"/>
      <c r="G4869" s="366">
        <v>254</v>
      </c>
      <c r="H4869" s="367">
        <v>6</v>
      </c>
      <c r="I4869" s="357"/>
      <c r="J4869" s="373" t="s">
        <v>683</v>
      </c>
      <c r="K4869" s="277"/>
      <c r="L4869" s="276" t="s">
        <v>49</v>
      </c>
      <c r="M4869" s="276" t="s">
        <v>50</v>
      </c>
      <c r="N4869" s="374" t="s">
        <v>684</v>
      </c>
    </row>
    <row r="4870" spans="1:14" ht="24" customHeight="1">
      <c r="A4870" s="249"/>
      <c r="B4870" s="366">
        <v>4853</v>
      </c>
      <c r="C4870" s="278" t="s">
        <v>46</v>
      </c>
      <c r="D4870" s="370" t="s">
        <v>5012</v>
      </c>
      <c r="E4870" s="366" t="s">
        <v>682</v>
      </c>
      <c r="F4870" s="359"/>
      <c r="G4870" s="366">
        <v>254</v>
      </c>
      <c r="H4870" s="367">
        <v>7</v>
      </c>
      <c r="I4870" s="357"/>
      <c r="J4870" s="373" t="s">
        <v>683</v>
      </c>
      <c r="K4870" s="277"/>
      <c r="L4870" s="276" t="s">
        <v>49</v>
      </c>
      <c r="M4870" s="276" t="s">
        <v>50</v>
      </c>
      <c r="N4870" s="374" t="s">
        <v>684</v>
      </c>
    </row>
    <row r="4871" spans="1:14" ht="24" customHeight="1">
      <c r="A4871" s="249"/>
      <c r="B4871" s="366">
        <v>4854</v>
      </c>
      <c r="C4871" s="278" t="s">
        <v>46</v>
      </c>
      <c r="D4871" s="370" t="s">
        <v>5013</v>
      </c>
      <c r="E4871" s="366" t="s">
        <v>682</v>
      </c>
      <c r="F4871" s="359"/>
      <c r="G4871" s="366">
        <v>254</v>
      </c>
      <c r="H4871" s="367">
        <v>8</v>
      </c>
      <c r="I4871" s="357"/>
      <c r="J4871" s="373" t="s">
        <v>683</v>
      </c>
      <c r="K4871" s="277"/>
      <c r="L4871" s="276" t="s">
        <v>49</v>
      </c>
      <c r="M4871" s="276" t="s">
        <v>50</v>
      </c>
      <c r="N4871" s="374" t="s">
        <v>684</v>
      </c>
    </row>
    <row r="4872" spans="1:14" ht="24" customHeight="1">
      <c r="A4872" s="249"/>
      <c r="B4872" s="363">
        <v>4855</v>
      </c>
      <c r="C4872" s="278" t="s">
        <v>46</v>
      </c>
      <c r="D4872" s="370" t="s">
        <v>5014</v>
      </c>
      <c r="E4872" s="366" t="s">
        <v>682</v>
      </c>
      <c r="F4872" s="359"/>
      <c r="G4872" s="366">
        <v>254</v>
      </c>
      <c r="H4872" s="367">
        <v>9</v>
      </c>
      <c r="I4872" s="357"/>
      <c r="J4872" s="373" t="s">
        <v>683</v>
      </c>
      <c r="K4872" s="277"/>
      <c r="L4872" s="276" t="s">
        <v>49</v>
      </c>
      <c r="M4872" s="276" t="s">
        <v>50</v>
      </c>
      <c r="N4872" s="374" t="s">
        <v>684</v>
      </c>
    </row>
    <row r="4873" spans="1:14" ht="24" customHeight="1">
      <c r="A4873" s="249"/>
      <c r="B4873" s="366">
        <v>4856</v>
      </c>
      <c r="C4873" s="278" t="s">
        <v>46</v>
      </c>
      <c r="D4873" s="370" t="s">
        <v>5015</v>
      </c>
      <c r="E4873" s="366" t="s">
        <v>682</v>
      </c>
      <c r="F4873" s="359"/>
      <c r="G4873" s="366">
        <v>254</v>
      </c>
      <c r="H4873" s="367">
        <v>10</v>
      </c>
      <c r="I4873" s="357"/>
      <c r="J4873" s="373" t="s">
        <v>683</v>
      </c>
      <c r="K4873" s="277"/>
      <c r="L4873" s="276" t="s">
        <v>49</v>
      </c>
      <c r="M4873" s="276" t="s">
        <v>50</v>
      </c>
      <c r="N4873" s="374" t="s">
        <v>684</v>
      </c>
    </row>
    <row r="4874" spans="1:14" ht="24" customHeight="1">
      <c r="A4874" s="249"/>
      <c r="B4874" s="366">
        <v>4857</v>
      </c>
      <c r="C4874" s="278" t="s">
        <v>46</v>
      </c>
      <c r="D4874" s="370" t="s">
        <v>5016</v>
      </c>
      <c r="E4874" s="366" t="s">
        <v>682</v>
      </c>
      <c r="F4874" s="359"/>
      <c r="G4874" s="366">
        <v>254</v>
      </c>
      <c r="H4874" s="367">
        <v>11</v>
      </c>
      <c r="I4874" s="357"/>
      <c r="J4874" s="373" t="s">
        <v>683</v>
      </c>
      <c r="K4874" s="277"/>
      <c r="L4874" s="276" t="s">
        <v>49</v>
      </c>
      <c r="M4874" s="276" t="s">
        <v>50</v>
      </c>
      <c r="N4874" s="374" t="s">
        <v>684</v>
      </c>
    </row>
    <row r="4875" spans="1:14" ht="24" customHeight="1">
      <c r="A4875" s="249"/>
      <c r="B4875" s="363">
        <v>4858</v>
      </c>
      <c r="C4875" s="278" t="s">
        <v>46</v>
      </c>
      <c r="D4875" s="370" t="s">
        <v>5017</v>
      </c>
      <c r="E4875" s="366" t="s">
        <v>682</v>
      </c>
      <c r="F4875" s="359"/>
      <c r="G4875" s="366">
        <v>254</v>
      </c>
      <c r="H4875" s="367">
        <v>12</v>
      </c>
      <c r="I4875" s="357"/>
      <c r="J4875" s="373" t="s">
        <v>683</v>
      </c>
      <c r="K4875" s="277"/>
      <c r="L4875" s="276" t="s">
        <v>49</v>
      </c>
      <c r="M4875" s="276" t="s">
        <v>50</v>
      </c>
      <c r="N4875" s="374" t="s">
        <v>684</v>
      </c>
    </row>
    <row r="4876" spans="1:14" ht="24" customHeight="1">
      <c r="A4876" s="249"/>
      <c r="B4876" s="366">
        <v>4859</v>
      </c>
      <c r="C4876" s="278" t="s">
        <v>46</v>
      </c>
      <c r="D4876" s="370" t="s">
        <v>5018</v>
      </c>
      <c r="E4876" s="366" t="s">
        <v>682</v>
      </c>
      <c r="F4876" s="359"/>
      <c r="G4876" s="366">
        <v>254</v>
      </c>
      <c r="H4876" s="367">
        <v>13</v>
      </c>
      <c r="I4876" s="357"/>
      <c r="J4876" s="373" t="s">
        <v>683</v>
      </c>
      <c r="K4876" s="277"/>
      <c r="L4876" s="276" t="s">
        <v>49</v>
      </c>
      <c r="M4876" s="276" t="s">
        <v>50</v>
      </c>
      <c r="N4876" s="374" t="s">
        <v>684</v>
      </c>
    </row>
    <row r="4877" spans="1:14" ht="24" customHeight="1">
      <c r="A4877" s="249"/>
      <c r="B4877" s="366">
        <v>4860</v>
      </c>
      <c r="C4877" s="278" t="s">
        <v>46</v>
      </c>
      <c r="D4877" s="370" t="s">
        <v>5019</v>
      </c>
      <c r="E4877" s="366" t="s">
        <v>682</v>
      </c>
      <c r="F4877" s="359"/>
      <c r="G4877" s="366">
        <v>254</v>
      </c>
      <c r="H4877" s="367">
        <v>14</v>
      </c>
      <c r="I4877" s="357"/>
      <c r="J4877" s="373" t="s">
        <v>683</v>
      </c>
      <c r="K4877" s="277"/>
      <c r="L4877" s="276" t="s">
        <v>49</v>
      </c>
      <c r="M4877" s="276" t="s">
        <v>50</v>
      </c>
      <c r="N4877" s="374" t="s">
        <v>684</v>
      </c>
    </row>
    <row r="4878" spans="1:14" ht="24" customHeight="1">
      <c r="A4878" s="249"/>
      <c r="B4878" s="363">
        <v>4861</v>
      </c>
      <c r="C4878" s="278" t="s">
        <v>46</v>
      </c>
      <c r="D4878" s="370" t="s">
        <v>5020</v>
      </c>
      <c r="E4878" s="366" t="s">
        <v>682</v>
      </c>
      <c r="F4878" s="359"/>
      <c r="G4878" s="366">
        <v>254</v>
      </c>
      <c r="H4878" s="367">
        <v>15</v>
      </c>
      <c r="I4878" s="357"/>
      <c r="J4878" s="373" t="s">
        <v>683</v>
      </c>
      <c r="K4878" s="277"/>
      <c r="L4878" s="276" t="s">
        <v>49</v>
      </c>
      <c r="M4878" s="276" t="s">
        <v>50</v>
      </c>
      <c r="N4878" s="374" t="s">
        <v>684</v>
      </c>
    </row>
    <row r="4879" spans="1:14" ht="24" customHeight="1">
      <c r="A4879" s="249"/>
      <c r="B4879" s="366">
        <v>4862</v>
      </c>
      <c r="C4879" s="278" t="s">
        <v>46</v>
      </c>
      <c r="D4879" s="370" t="s">
        <v>5021</v>
      </c>
      <c r="E4879" s="366" t="s">
        <v>682</v>
      </c>
      <c r="F4879" s="359"/>
      <c r="G4879" s="366">
        <v>254</v>
      </c>
      <c r="H4879" s="367">
        <v>16</v>
      </c>
      <c r="I4879" s="357"/>
      <c r="J4879" s="373" t="s">
        <v>683</v>
      </c>
      <c r="K4879" s="277"/>
      <c r="L4879" s="276" t="s">
        <v>49</v>
      </c>
      <c r="M4879" s="276" t="s">
        <v>50</v>
      </c>
      <c r="N4879" s="374" t="s">
        <v>684</v>
      </c>
    </row>
    <row r="4880" spans="1:14" ht="24" customHeight="1">
      <c r="A4880" s="249"/>
      <c r="B4880" s="366">
        <v>4863</v>
      </c>
      <c r="C4880" s="278" t="s">
        <v>46</v>
      </c>
      <c r="D4880" s="370" t="s">
        <v>5022</v>
      </c>
      <c r="E4880" s="366" t="s">
        <v>682</v>
      </c>
      <c r="F4880" s="359"/>
      <c r="G4880" s="366">
        <v>254</v>
      </c>
      <c r="H4880" s="367">
        <v>17</v>
      </c>
      <c r="I4880" s="357"/>
      <c r="J4880" s="373" t="s">
        <v>683</v>
      </c>
      <c r="K4880" s="277"/>
      <c r="L4880" s="276" t="s">
        <v>49</v>
      </c>
      <c r="M4880" s="276" t="s">
        <v>50</v>
      </c>
      <c r="N4880" s="374" t="s">
        <v>684</v>
      </c>
    </row>
    <row r="4881" spans="1:14" ht="24" customHeight="1">
      <c r="A4881" s="249"/>
      <c r="B4881" s="363">
        <v>4864</v>
      </c>
      <c r="C4881" s="278" t="s">
        <v>46</v>
      </c>
      <c r="D4881" s="370" t="s">
        <v>5023</v>
      </c>
      <c r="E4881" s="366" t="s">
        <v>682</v>
      </c>
      <c r="F4881" s="359"/>
      <c r="G4881" s="366">
        <v>254</v>
      </c>
      <c r="H4881" s="367">
        <v>18</v>
      </c>
      <c r="I4881" s="357"/>
      <c r="J4881" s="373" t="s">
        <v>683</v>
      </c>
      <c r="K4881" s="277"/>
      <c r="L4881" s="276" t="s">
        <v>49</v>
      </c>
      <c r="M4881" s="276" t="s">
        <v>50</v>
      </c>
      <c r="N4881" s="374" t="s">
        <v>684</v>
      </c>
    </row>
    <row r="4882" spans="1:14" ht="24" customHeight="1">
      <c r="A4882" s="249"/>
      <c r="B4882" s="366">
        <v>4865</v>
      </c>
      <c r="C4882" s="278" t="s">
        <v>46</v>
      </c>
      <c r="D4882" s="370" t="s">
        <v>5024</v>
      </c>
      <c r="E4882" s="366" t="s">
        <v>682</v>
      </c>
      <c r="F4882" s="359"/>
      <c r="G4882" s="366">
        <v>254</v>
      </c>
      <c r="H4882" s="367">
        <v>19</v>
      </c>
      <c r="I4882" s="357"/>
      <c r="J4882" s="373" t="s">
        <v>683</v>
      </c>
      <c r="K4882" s="277"/>
      <c r="L4882" s="276" t="s">
        <v>49</v>
      </c>
      <c r="M4882" s="276" t="s">
        <v>50</v>
      </c>
      <c r="N4882" s="374" t="s">
        <v>684</v>
      </c>
    </row>
    <row r="4883" spans="1:14" ht="24" customHeight="1">
      <c r="A4883" s="249"/>
      <c r="B4883" s="366">
        <v>4866</v>
      </c>
      <c r="C4883" s="278" t="s">
        <v>46</v>
      </c>
      <c r="D4883" s="370" t="s">
        <v>5025</v>
      </c>
      <c r="E4883" s="366" t="s">
        <v>682</v>
      </c>
      <c r="F4883" s="359"/>
      <c r="G4883" s="366">
        <v>254</v>
      </c>
      <c r="H4883" s="367">
        <v>20</v>
      </c>
      <c r="I4883" s="357"/>
      <c r="J4883" s="373" t="s">
        <v>683</v>
      </c>
      <c r="K4883" s="277"/>
      <c r="L4883" s="276" t="s">
        <v>49</v>
      </c>
      <c r="M4883" s="276" t="s">
        <v>50</v>
      </c>
      <c r="N4883" s="374" t="s">
        <v>684</v>
      </c>
    </row>
    <row r="4884" spans="1:14" ht="24" customHeight="1">
      <c r="A4884" s="249"/>
      <c r="B4884" s="363">
        <v>4867</v>
      </c>
      <c r="C4884" s="278" t="s">
        <v>46</v>
      </c>
      <c r="D4884" s="370" t="s">
        <v>5026</v>
      </c>
      <c r="E4884" s="366" t="s">
        <v>682</v>
      </c>
      <c r="F4884" s="359"/>
      <c r="G4884" s="366">
        <v>255</v>
      </c>
      <c r="H4884" s="367">
        <v>1</v>
      </c>
      <c r="I4884" s="357"/>
      <c r="J4884" s="373" t="s">
        <v>683</v>
      </c>
      <c r="K4884" s="277"/>
      <c r="L4884" s="276" t="s">
        <v>49</v>
      </c>
      <c r="M4884" s="276" t="s">
        <v>50</v>
      </c>
      <c r="N4884" s="374" t="s">
        <v>684</v>
      </c>
    </row>
    <row r="4885" spans="1:14" ht="24" customHeight="1">
      <c r="A4885" s="249"/>
      <c r="B4885" s="366">
        <v>4868</v>
      </c>
      <c r="C4885" s="278" t="s">
        <v>46</v>
      </c>
      <c r="D4885" s="370" t="s">
        <v>5027</v>
      </c>
      <c r="E4885" s="366" t="s">
        <v>682</v>
      </c>
      <c r="F4885" s="359"/>
      <c r="G4885" s="366">
        <v>255</v>
      </c>
      <c r="H4885" s="367">
        <v>2</v>
      </c>
      <c r="I4885" s="357"/>
      <c r="J4885" s="373" t="s">
        <v>683</v>
      </c>
      <c r="K4885" s="277"/>
      <c r="L4885" s="276" t="s">
        <v>49</v>
      </c>
      <c r="M4885" s="276" t="s">
        <v>50</v>
      </c>
      <c r="N4885" s="374" t="s">
        <v>684</v>
      </c>
    </row>
    <row r="4886" spans="1:14" ht="24" customHeight="1">
      <c r="A4886" s="249"/>
      <c r="B4886" s="366">
        <v>4869</v>
      </c>
      <c r="C4886" s="278" t="s">
        <v>46</v>
      </c>
      <c r="D4886" s="370" t="s">
        <v>5028</v>
      </c>
      <c r="E4886" s="366" t="s">
        <v>682</v>
      </c>
      <c r="F4886" s="359"/>
      <c r="G4886" s="366">
        <v>255</v>
      </c>
      <c r="H4886" s="367">
        <v>3</v>
      </c>
      <c r="I4886" s="357"/>
      <c r="J4886" s="373" t="s">
        <v>683</v>
      </c>
      <c r="K4886" s="277"/>
      <c r="L4886" s="276" t="s">
        <v>49</v>
      </c>
      <c r="M4886" s="276" t="s">
        <v>50</v>
      </c>
      <c r="N4886" s="374" t="s">
        <v>684</v>
      </c>
    </row>
    <row r="4887" spans="1:14" ht="24" customHeight="1">
      <c r="A4887" s="249"/>
      <c r="B4887" s="363">
        <v>4870</v>
      </c>
      <c r="C4887" s="278" t="s">
        <v>46</v>
      </c>
      <c r="D4887" s="370" t="s">
        <v>5029</v>
      </c>
      <c r="E4887" s="366" t="s">
        <v>682</v>
      </c>
      <c r="F4887" s="359"/>
      <c r="G4887" s="366">
        <v>255</v>
      </c>
      <c r="H4887" s="367">
        <v>4</v>
      </c>
      <c r="I4887" s="357"/>
      <c r="J4887" s="373" t="s">
        <v>683</v>
      </c>
      <c r="K4887" s="277"/>
      <c r="L4887" s="276" t="s">
        <v>49</v>
      </c>
      <c r="M4887" s="276" t="s">
        <v>50</v>
      </c>
      <c r="N4887" s="374" t="s">
        <v>684</v>
      </c>
    </row>
    <row r="4888" spans="1:14" ht="24" customHeight="1">
      <c r="A4888" s="249"/>
      <c r="B4888" s="366">
        <v>4871</v>
      </c>
      <c r="C4888" s="278" t="s">
        <v>46</v>
      </c>
      <c r="D4888" s="370" t="s">
        <v>5030</v>
      </c>
      <c r="E4888" s="366" t="s">
        <v>682</v>
      </c>
      <c r="F4888" s="359"/>
      <c r="G4888" s="366">
        <v>255</v>
      </c>
      <c r="H4888" s="367">
        <v>5</v>
      </c>
      <c r="I4888" s="357"/>
      <c r="J4888" s="373" t="s">
        <v>683</v>
      </c>
      <c r="K4888" s="277"/>
      <c r="L4888" s="276" t="s">
        <v>49</v>
      </c>
      <c r="M4888" s="276" t="s">
        <v>50</v>
      </c>
      <c r="N4888" s="374" t="s">
        <v>684</v>
      </c>
    </row>
    <row r="4889" spans="1:14" ht="24" customHeight="1">
      <c r="A4889" s="249"/>
      <c r="B4889" s="366">
        <v>4872</v>
      </c>
      <c r="C4889" s="278" t="s">
        <v>46</v>
      </c>
      <c r="D4889" s="370" t="s">
        <v>5031</v>
      </c>
      <c r="E4889" s="366" t="s">
        <v>682</v>
      </c>
      <c r="F4889" s="359"/>
      <c r="G4889" s="366">
        <v>255</v>
      </c>
      <c r="H4889" s="367">
        <v>6</v>
      </c>
      <c r="I4889" s="357"/>
      <c r="J4889" s="373" t="s">
        <v>683</v>
      </c>
      <c r="K4889" s="277"/>
      <c r="L4889" s="276" t="s">
        <v>49</v>
      </c>
      <c r="M4889" s="276" t="s">
        <v>50</v>
      </c>
      <c r="N4889" s="374" t="s">
        <v>684</v>
      </c>
    </row>
    <row r="4890" spans="1:14" ht="24" customHeight="1">
      <c r="A4890" s="249"/>
      <c r="B4890" s="363">
        <v>4873</v>
      </c>
      <c r="C4890" s="278" t="s">
        <v>46</v>
      </c>
      <c r="D4890" s="370" t="s">
        <v>5032</v>
      </c>
      <c r="E4890" s="366" t="s">
        <v>682</v>
      </c>
      <c r="F4890" s="359"/>
      <c r="G4890" s="366">
        <v>255</v>
      </c>
      <c r="H4890" s="367">
        <v>7</v>
      </c>
      <c r="I4890" s="357"/>
      <c r="J4890" s="373" t="s">
        <v>683</v>
      </c>
      <c r="K4890" s="277"/>
      <c r="L4890" s="276" t="s">
        <v>49</v>
      </c>
      <c r="M4890" s="276" t="s">
        <v>50</v>
      </c>
      <c r="N4890" s="374" t="s">
        <v>684</v>
      </c>
    </row>
    <row r="4891" spans="1:14" ht="24" customHeight="1">
      <c r="A4891" s="249"/>
      <c r="B4891" s="366">
        <v>4874</v>
      </c>
      <c r="C4891" s="278" t="s">
        <v>46</v>
      </c>
      <c r="D4891" s="370" t="s">
        <v>5033</v>
      </c>
      <c r="E4891" s="366" t="s">
        <v>682</v>
      </c>
      <c r="F4891" s="359"/>
      <c r="G4891" s="366">
        <v>255</v>
      </c>
      <c r="H4891" s="367">
        <v>8</v>
      </c>
      <c r="I4891" s="357"/>
      <c r="J4891" s="373" t="s">
        <v>683</v>
      </c>
      <c r="K4891" s="277"/>
      <c r="L4891" s="276" t="s">
        <v>49</v>
      </c>
      <c r="M4891" s="276" t="s">
        <v>50</v>
      </c>
      <c r="N4891" s="374" t="s">
        <v>684</v>
      </c>
    </row>
    <row r="4892" spans="1:14" ht="24" customHeight="1">
      <c r="A4892" s="249"/>
      <c r="B4892" s="366">
        <v>4875</v>
      </c>
      <c r="C4892" s="278" t="s">
        <v>46</v>
      </c>
      <c r="D4892" s="370" t="s">
        <v>5034</v>
      </c>
      <c r="E4892" s="366" t="s">
        <v>682</v>
      </c>
      <c r="F4892" s="359"/>
      <c r="G4892" s="366">
        <v>255</v>
      </c>
      <c r="H4892" s="367">
        <v>9</v>
      </c>
      <c r="I4892" s="357"/>
      <c r="J4892" s="373" t="s">
        <v>683</v>
      </c>
      <c r="K4892" s="277"/>
      <c r="L4892" s="276" t="s">
        <v>49</v>
      </c>
      <c r="M4892" s="276" t="s">
        <v>50</v>
      </c>
      <c r="N4892" s="374" t="s">
        <v>684</v>
      </c>
    </row>
    <row r="4893" spans="1:14" ht="24" customHeight="1">
      <c r="A4893" s="249"/>
      <c r="B4893" s="363">
        <v>4876</v>
      </c>
      <c r="C4893" s="278" t="s">
        <v>46</v>
      </c>
      <c r="D4893" s="370" t="s">
        <v>5035</v>
      </c>
      <c r="E4893" s="366" t="s">
        <v>682</v>
      </c>
      <c r="F4893" s="359"/>
      <c r="G4893" s="366">
        <v>255</v>
      </c>
      <c r="H4893" s="367">
        <v>10</v>
      </c>
      <c r="I4893" s="357"/>
      <c r="J4893" s="373" t="s">
        <v>683</v>
      </c>
      <c r="K4893" s="277"/>
      <c r="L4893" s="276" t="s">
        <v>49</v>
      </c>
      <c r="M4893" s="276" t="s">
        <v>50</v>
      </c>
      <c r="N4893" s="374" t="s">
        <v>684</v>
      </c>
    </row>
    <row r="4894" spans="1:14" ht="24" customHeight="1">
      <c r="A4894" s="249"/>
      <c r="B4894" s="366">
        <v>4877</v>
      </c>
      <c r="C4894" s="278" t="s">
        <v>46</v>
      </c>
      <c r="D4894" s="370" t="s">
        <v>5036</v>
      </c>
      <c r="E4894" s="366" t="s">
        <v>682</v>
      </c>
      <c r="F4894" s="359"/>
      <c r="G4894" s="366">
        <v>255</v>
      </c>
      <c r="H4894" s="367">
        <v>11</v>
      </c>
      <c r="I4894" s="357"/>
      <c r="J4894" s="373" t="s">
        <v>683</v>
      </c>
      <c r="K4894" s="277"/>
      <c r="L4894" s="276" t="s">
        <v>49</v>
      </c>
      <c r="M4894" s="276" t="s">
        <v>50</v>
      </c>
      <c r="N4894" s="374" t="s">
        <v>684</v>
      </c>
    </row>
    <row r="4895" spans="1:14" ht="24" customHeight="1">
      <c r="A4895" s="249"/>
      <c r="B4895" s="366">
        <v>4878</v>
      </c>
      <c r="C4895" s="278" t="s">
        <v>46</v>
      </c>
      <c r="D4895" s="370" t="s">
        <v>5037</v>
      </c>
      <c r="E4895" s="366" t="s">
        <v>682</v>
      </c>
      <c r="F4895" s="359"/>
      <c r="G4895" s="366">
        <v>255</v>
      </c>
      <c r="H4895" s="367">
        <v>12</v>
      </c>
      <c r="I4895" s="357"/>
      <c r="J4895" s="373" t="s">
        <v>683</v>
      </c>
      <c r="K4895" s="277"/>
      <c r="L4895" s="276" t="s">
        <v>49</v>
      </c>
      <c r="M4895" s="276" t="s">
        <v>50</v>
      </c>
      <c r="N4895" s="374" t="s">
        <v>684</v>
      </c>
    </row>
    <row r="4896" spans="1:14" ht="24" customHeight="1">
      <c r="A4896" s="249"/>
      <c r="B4896" s="363">
        <v>4879</v>
      </c>
      <c r="C4896" s="278" t="s">
        <v>46</v>
      </c>
      <c r="D4896" s="370" t="s">
        <v>5038</v>
      </c>
      <c r="E4896" s="366" t="s">
        <v>682</v>
      </c>
      <c r="F4896" s="359"/>
      <c r="G4896" s="366">
        <v>255</v>
      </c>
      <c r="H4896" s="367">
        <v>13</v>
      </c>
      <c r="I4896" s="357"/>
      <c r="J4896" s="373" t="s">
        <v>683</v>
      </c>
      <c r="K4896" s="277"/>
      <c r="L4896" s="276" t="s">
        <v>49</v>
      </c>
      <c r="M4896" s="276" t="s">
        <v>50</v>
      </c>
      <c r="N4896" s="374" t="s">
        <v>684</v>
      </c>
    </row>
    <row r="4897" spans="1:14" ht="24" customHeight="1">
      <c r="A4897" s="249"/>
      <c r="B4897" s="366">
        <v>4880</v>
      </c>
      <c r="C4897" s="278" t="s">
        <v>46</v>
      </c>
      <c r="D4897" s="370" t="s">
        <v>5039</v>
      </c>
      <c r="E4897" s="366" t="s">
        <v>682</v>
      </c>
      <c r="F4897" s="359"/>
      <c r="G4897" s="366">
        <v>255</v>
      </c>
      <c r="H4897" s="367">
        <v>14</v>
      </c>
      <c r="I4897" s="357"/>
      <c r="J4897" s="373" t="s">
        <v>683</v>
      </c>
      <c r="K4897" s="277"/>
      <c r="L4897" s="276" t="s">
        <v>49</v>
      </c>
      <c r="M4897" s="276" t="s">
        <v>50</v>
      </c>
      <c r="N4897" s="374" t="s">
        <v>684</v>
      </c>
    </row>
    <row r="4898" spans="1:14" ht="24" customHeight="1">
      <c r="A4898" s="249"/>
      <c r="B4898" s="366">
        <v>4881</v>
      </c>
      <c r="C4898" s="278" t="s">
        <v>46</v>
      </c>
      <c r="D4898" s="370" t="s">
        <v>5040</v>
      </c>
      <c r="E4898" s="366" t="s">
        <v>682</v>
      </c>
      <c r="F4898" s="359"/>
      <c r="G4898" s="366">
        <v>255</v>
      </c>
      <c r="H4898" s="367">
        <v>15</v>
      </c>
      <c r="I4898" s="357"/>
      <c r="J4898" s="373" t="s">
        <v>683</v>
      </c>
      <c r="K4898" s="277"/>
      <c r="L4898" s="276" t="s">
        <v>49</v>
      </c>
      <c r="M4898" s="276" t="s">
        <v>50</v>
      </c>
      <c r="N4898" s="374" t="s">
        <v>684</v>
      </c>
    </row>
    <row r="4899" spans="1:14" ht="24" customHeight="1">
      <c r="A4899" s="249"/>
      <c r="B4899" s="363">
        <v>4882</v>
      </c>
      <c r="C4899" s="278" t="s">
        <v>46</v>
      </c>
      <c r="D4899" s="370" t="s">
        <v>5041</v>
      </c>
      <c r="E4899" s="366" t="s">
        <v>682</v>
      </c>
      <c r="F4899" s="359"/>
      <c r="G4899" s="366">
        <v>255</v>
      </c>
      <c r="H4899" s="367">
        <v>16</v>
      </c>
      <c r="I4899" s="357"/>
      <c r="J4899" s="373" t="s">
        <v>683</v>
      </c>
      <c r="K4899" s="277"/>
      <c r="L4899" s="276" t="s">
        <v>49</v>
      </c>
      <c r="M4899" s="276" t="s">
        <v>50</v>
      </c>
      <c r="N4899" s="374" t="s">
        <v>684</v>
      </c>
    </row>
    <row r="4900" spans="1:14" ht="24" customHeight="1">
      <c r="A4900" s="249"/>
      <c r="B4900" s="366">
        <v>4883</v>
      </c>
      <c r="C4900" s="278" t="s">
        <v>46</v>
      </c>
      <c r="D4900" s="370" t="s">
        <v>5042</v>
      </c>
      <c r="E4900" s="366" t="s">
        <v>682</v>
      </c>
      <c r="F4900" s="359"/>
      <c r="G4900" s="366">
        <v>255</v>
      </c>
      <c r="H4900" s="367">
        <v>17</v>
      </c>
      <c r="I4900" s="357"/>
      <c r="J4900" s="373" t="s">
        <v>683</v>
      </c>
      <c r="K4900" s="277"/>
      <c r="L4900" s="276" t="s">
        <v>49</v>
      </c>
      <c r="M4900" s="276" t="s">
        <v>50</v>
      </c>
      <c r="N4900" s="374" t="s">
        <v>684</v>
      </c>
    </row>
    <row r="4901" spans="1:14" ht="24" customHeight="1">
      <c r="A4901" s="249"/>
      <c r="B4901" s="366">
        <v>4884</v>
      </c>
      <c r="C4901" s="278" t="s">
        <v>46</v>
      </c>
      <c r="D4901" s="370" t="s">
        <v>5043</v>
      </c>
      <c r="E4901" s="366" t="s">
        <v>682</v>
      </c>
      <c r="F4901" s="359"/>
      <c r="G4901" s="366">
        <v>255</v>
      </c>
      <c r="H4901" s="367">
        <v>18</v>
      </c>
      <c r="I4901" s="357"/>
      <c r="J4901" s="373" t="s">
        <v>683</v>
      </c>
      <c r="K4901" s="277"/>
      <c r="L4901" s="276" t="s">
        <v>49</v>
      </c>
      <c r="M4901" s="276" t="s">
        <v>50</v>
      </c>
      <c r="N4901" s="374" t="s">
        <v>684</v>
      </c>
    </row>
    <row r="4902" spans="1:14" ht="24" customHeight="1">
      <c r="A4902" s="249"/>
      <c r="B4902" s="363">
        <v>4885</v>
      </c>
      <c r="C4902" s="278" t="s">
        <v>46</v>
      </c>
      <c r="D4902" s="370" t="s">
        <v>5044</v>
      </c>
      <c r="E4902" s="366" t="s">
        <v>682</v>
      </c>
      <c r="F4902" s="359"/>
      <c r="G4902" s="366">
        <v>255</v>
      </c>
      <c r="H4902" s="367">
        <v>19</v>
      </c>
      <c r="I4902" s="357"/>
      <c r="J4902" s="373" t="s">
        <v>683</v>
      </c>
      <c r="K4902" s="277"/>
      <c r="L4902" s="276" t="s">
        <v>49</v>
      </c>
      <c r="M4902" s="276" t="s">
        <v>50</v>
      </c>
      <c r="N4902" s="374" t="s">
        <v>684</v>
      </c>
    </row>
    <row r="4903" spans="1:14" ht="24" customHeight="1">
      <c r="A4903" s="249"/>
      <c r="B4903" s="366">
        <v>4886</v>
      </c>
      <c r="C4903" s="278" t="s">
        <v>46</v>
      </c>
      <c r="D4903" s="370" t="s">
        <v>5045</v>
      </c>
      <c r="E4903" s="366" t="s">
        <v>682</v>
      </c>
      <c r="F4903" s="359"/>
      <c r="G4903" s="366">
        <v>255</v>
      </c>
      <c r="H4903" s="367">
        <v>20</v>
      </c>
      <c r="I4903" s="357"/>
      <c r="J4903" s="373" t="s">
        <v>683</v>
      </c>
      <c r="K4903" s="277"/>
      <c r="L4903" s="276" t="s">
        <v>49</v>
      </c>
      <c r="M4903" s="276" t="s">
        <v>50</v>
      </c>
      <c r="N4903" s="374" t="s">
        <v>684</v>
      </c>
    </row>
    <row r="4904" spans="1:14" ht="24" customHeight="1">
      <c r="A4904" s="249"/>
      <c r="B4904" s="366">
        <v>4887</v>
      </c>
      <c r="C4904" s="278" t="s">
        <v>46</v>
      </c>
      <c r="D4904" s="370" t="s">
        <v>5046</v>
      </c>
      <c r="E4904" s="366" t="s">
        <v>682</v>
      </c>
      <c r="F4904" s="359"/>
      <c r="G4904" s="366">
        <v>256</v>
      </c>
      <c r="H4904" s="367">
        <v>1</v>
      </c>
      <c r="I4904" s="357"/>
      <c r="J4904" s="373" t="s">
        <v>683</v>
      </c>
      <c r="K4904" s="277"/>
      <c r="L4904" s="276" t="s">
        <v>49</v>
      </c>
      <c r="M4904" s="276" t="s">
        <v>50</v>
      </c>
      <c r="N4904" s="374" t="s">
        <v>684</v>
      </c>
    </row>
    <row r="4905" spans="1:14" ht="24" customHeight="1">
      <c r="A4905" s="249"/>
      <c r="B4905" s="363">
        <v>4888</v>
      </c>
      <c r="C4905" s="278" t="s">
        <v>46</v>
      </c>
      <c r="D4905" s="370" t="s">
        <v>5047</v>
      </c>
      <c r="E4905" s="366" t="s">
        <v>682</v>
      </c>
      <c r="F4905" s="359"/>
      <c r="G4905" s="366">
        <v>256</v>
      </c>
      <c r="H4905" s="367">
        <v>2</v>
      </c>
      <c r="I4905" s="357"/>
      <c r="J4905" s="373" t="s">
        <v>683</v>
      </c>
      <c r="K4905" s="277"/>
      <c r="L4905" s="276" t="s">
        <v>49</v>
      </c>
      <c r="M4905" s="276" t="s">
        <v>50</v>
      </c>
      <c r="N4905" s="374" t="s">
        <v>684</v>
      </c>
    </row>
    <row r="4906" spans="1:14" ht="24" customHeight="1">
      <c r="A4906" s="249"/>
      <c r="B4906" s="366">
        <v>4889</v>
      </c>
      <c r="C4906" s="278" t="s">
        <v>46</v>
      </c>
      <c r="D4906" s="370" t="s">
        <v>5048</v>
      </c>
      <c r="E4906" s="366" t="s">
        <v>682</v>
      </c>
      <c r="F4906" s="359"/>
      <c r="G4906" s="366">
        <v>256</v>
      </c>
      <c r="H4906" s="367">
        <v>3</v>
      </c>
      <c r="I4906" s="357"/>
      <c r="J4906" s="373" t="s">
        <v>683</v>
      </c>
      <c r="K4906" s="277"/>
      <c r="L4906" s="276" t="s">
        <v>49</v>
      </c>
      <c r="M4906" s="276" t="s">
        <v>50</v>
      </c>
      <c r="N4906" s="374" t="s">
        <v>684</v>
      </c>
    </row>
    <row r="4907" spans="1:14" ht="24" customHeight="1">
      <c r="A4907" s="249"/>
      <c r="B4907" s="366">
        <v>4890</v>
      </c>
      <c r="C4907" s="278" t="s">
        <v>46</v>
      </c>
      <c r="D4907" s="370" t="s">
        <v>5049</v>
      </c>
      <c r="E4907" s="366" t="s">
        <v>682</v>
      </c>
      <c r="F4907" s="359"/>
      <c r="G4907" s="366">
        <v>256</v>
      </c>
      <c r="H4907" s="367">
        <v>4</v>
      </c>
      <c r="I4907" s="357"/>
      <c r="J4907" s="373" t="s">
        <v>683</v>
      </c>
      <c r="K4907" s="277"/>
      <c r="L4907" s="276" t="s">
        <v>49</v>
      </c>
      <c r="M4907" s="276" t="s">
        <v>50</v>
      </c>
      <c r="N4907" s="374" t="s">
        <v>684</v>
      </c>
    </row>
    <row r="4908" spans="1:14" ht="24" customHeight="1">
      <c r="A4908" s="249"/>
      <c r="B4908" s="363">
        <v>4891</v>
      </c>
      <c r="C4908" s="278" t="s">
        <v>46</v>
      </c>
      <c r="D4908" s="370" t="s">
        <v>5050</v>
      </c>
      <c r="E4908" s="366" t="s">
        <v>682</v>
      </c>
      <c r="F4908" s="359"/>
      <c r="G4908" s="366">
        <v>256</v>
      </c>
      <c r="H4908" s="367">
        <v>5</v>
      </c>
      <c r="I4908" s="357"/>
      <c r="J4908" s="373" t="s">
        <v>683</v>
      </c>
      <c r="K4908" s="277"/>
      <c r="L4908" s="276" t="s">
        <v>49</v>
      </c>
      <c r="M4908" s="276" t="s">
        <v>50</v>
      </c>
      <c r="N4908" s="374" t="s">
        <v>684</v>
      </c>
    </row>
    <row r="4909" spans="1:14" ht="24" customHeight="1">
      <c r="A4909" s="249"/>
      <c r="B4909" s="366">
        <v>4892</v>
      </c>
      <c r="C4909" s="278" t="s">
        <v>46</v>
      </c>
      <c r="D4909" s="370" t="s">
        <v>5051</v>
      </c>
      <c r="E4909" s="366" t="s">
        <v>682</v>
      </c>
      <c r="F4909" s="359"/>
      <c r="G4909" s="366">
        <v>256</v>
      </c>
      <c r="H4909" s="367">
        <v>6</v>
      </c>
      <c r="I4909" s="357"/>
      <c r="J4909" s="373" t="s">
        <v>683</v>
      </c>
      <c r="K4909" s="277"/>
      <c r="L4909" s="276" t="s">
        <v>49</v>
      </c>
      <c r="M4909" s="276" t="s">
        <v>50</v>
      </c>
      <c r="N4909" s="374" t="s">
        <v>684</v>
      </c>
    </row>
    <row r="4910" spans="1:14" ht="24" customHeight="1">
      <c r="A4910" s="249"/>
      <c r="B4910" s="366">
        <v>4893</v>
      </c>
      <c r="C4910" s="278" t="s">
        <v>46</v>
      </c>
      <c r="D4910" s="370" t="s">
        <v>5052</v>
      </c>
      <c r="E4910" s="366" t="s">
        <v>682</v>
      </c>
      <c r="F4910" s="359"/>
      <c r="G4910" s="366">
        <v>256</v>
      </c>
      <c r="H4910" s="367">
        <v>7</v>
      </c>
      <c r="I4910" s="357"/>
      <c r="J4910" s="373" t="s">
        <v>683</v>
      </c>
      <c r="K4910" s="277"/>
      <c r="L4910" s="276" t="s">
        <v>49</v>
      </c>
      <c r="M4910" s="276" t="s">
        <v>50</v>
      </c>
      <c r="N4910" s="374" t="s">
        <v>684</v>
      </c>
    </row>
    <row r="4911" spans="1:14" ht="24" customHeight="1">
      <c r="A4911" s="249"/>
      <c r="B4911" s="363">
        <v>4894</v>
      </c>
      <c r="C4911" s="278" t="s">
        <v>46</v>
      </c>
      <c r="D4911" s="370" t="s">
        <v>5053</v>
      </c>
      <c r="E4911" s="366" t="s">
        <v>682</v>
      </c>
      <c r="F4911" s="359"/>
      <c r="G4911" s="366">
        <v>256</v>
      </c>
      <c r="H4911" s="367">
        <v>8</v>
      </c>
      <c r="I4911" s="357"/>
      <c r="J4911" s="373" t="s">
        <v>683</v>
      </c>
      <c r="K4911" s="277"/>
      <c r="L4911" s="276" t="s">
        <v>49</v>
      </c>
      <c r="M4911" s="276" t="s">
        <v>50</v>
      </c>
      <c r="N4911" s="374" t="s">
        <v>684</v>
      </c>
    </row>
    <row r="4912" spans="1:14" ht="24" customHeight="1">
      <c r="A4912" s="249"/>
      <c r="B4912" s="366">
        <v>4895</v>
      </c>
      <c r="C4912" s="278" t="s">
        <v>46</v>
      </c>
      <c r="D4912" s="370" t="s">
        <v>5054</v>
      </c>
      <c r="E4912" s="366" t="s">
        <v>682</v>
      </c>
      <c r="F4912" s="359"/>
      <c r="G4912" s="366">
        <v>256</v>
      </c>
      <c r="H4912" s="367">
        <v>9</v>
      </c>
      <c r="I4912" s="357"/>
      <c r="J4912" s="373" t="s">
        <v>683</v>
      </c>
      <c r="K4912" s="277"/>
      <c r="L4912" s="276" t="s">
        <v>49</v>
      </c>
      <c r="M4912" s="276" t="s">
        <v>50</v>
      </c>
      <c r="N4912" s="374" t="s">
        <v>684</v>
      </c>
    </row>
    <row r="4913" spans="1:14" ht="24" customHeight="1">
      <c r="A4913" s="249"/>
      <c r="B4913" s="366">
        <v>4896</v>
      </c>
      <c r="C4913" s="278" t="s">
        <v>46</v>
      </c>
      <c r="D4913" s="370" t="s">
        <v>5055</v>
      </c>
      <c r="E4913" s="366" t="s">
        <v>682</v>
      </c>
      <c r="F4913" s="359"/>
      <c r="G4913" s="366">
        <v>256</v>
      </c>
      <c r="H4913" s="367">
        <v>10</v>
      </c>
      <c r="I4913" s="357"/>
      <c r="J4913" s="373" t="s">
        <v>683</v>
      </c>
      <c r="K4913" s="277"/>
      <c r="L4913" s="276" t="s">
        <v>49</v>
      </c>
      <c r="M4913" s="276" t="s">
        <v>50</v>
      </c>
      <c r="N4913" s="374" t="s">
        <v>684</v>
      </c>
    </row>
    <row r="4914" spans="1:14" ht="24" customHeight="1">
      <c r="A4914" s="249"/>
      <c r="B4914" s="363">
        <v>4897</v>
      </c>
      <c r="C4914" s="278" t="s">
        <v>46</v>
      </c>
      <c r="D4914" s="370" t="s">
        <v>5056</v>
      </c>
      <c r="E4914" s="366" t="s">
        <v>682</v>
      </c>
      <c r="F4914" s="359"/>
      <c r="G4914" s="366">
        <v>256</v>
      </c>
      <c r="H4914" s="367">
        <v>11</v>
      </c>
      <c r="I4914" s="357"/>
      <c r="J4914" s="373" t="s">
        <v>683</v>
      </c>
      <c r="K4914" s="277"/>
      <c r="L4914" s="276" t="s">
        <v>49</v>
      </c>
      <c r="M4914" s="276" t="s">
        <v>50</v>
      </c>
      <c r="N4914" s="374" t="s">
        <v>684</v>
      </c>
    </row>
    <row r="4915" spans="1:14" ht="24" customHeight="1">
      <c r="A4915" s="249"/>
      <c r="B4915" s="366">
        <v>4898</v>
      </c>
      <c r="C4915" s="278" t="s">
        <v>46</v>
      </c>
      <c r="D4915" s="370" t="s">
        <v>5057</v>
      </c>
      <c r="E4915" s="366" t="s">
        <v>682</v>
      </c>
      <c r="F4915" s="359"/>
      <c r="G4915" s="366">
        <v>256</v>
      </c>
      <c r="H4915" s="367">
        <v>12</v>
      </c>
      <c r="I4915" s="357"/>
      <c r="J4915" s="373" t="s">
        <v>683</v>
      </c>
      <c r="K4915" s="277"/>
      <c r="L4915" s="276" t="s">
        <v>49</v>
      </c>
      <c r="M4915" s="276" t="s">
        <v>50</v>
      </c>
      <c r="N4915" s="374" t="s">
        <v>684</v>
      </c>
    </row>
    <row r="4916" spans="1:14" ht="24" customHeight="1">
      <c r="A4916" s="249"/>
      <c r="B4916" s="366">
        <v>4899</v>
      </c>
      <c r="C4916" s="278" t="s">
        <v>46</v>
      </c>
      <c r="D4916" s="370" t="s">
        <v>5058</v>
      </c>
      <c r="E4916" s="366" t="s">
        <v>682</v>
      </c>
      <c r="F4916" s="359"/>
      <c r="G4916" s="366">
        <v>256</v>
      </c>
      <c r="H4916" s="367">
        <v>13</v>
      </c>
      <c r="I4916" s="357"/>
      <c r="J4916" s="373" t="s">
        <v>683</v>
      </c>
      <c r="K4916" s="277"/>
      <c r="L4916" s="276" t="s">
        <v>49</v>
      </c>
      <c r="M4916" s="276" t="s">
        <v>50</v>
      </c>
      <c r="N4916" s="374" t="s">
        <v>684</v>
      </c>
    </row>
    <row r="4917" spans="1:14" ht="24" customHeight="1">
      <c r="A4917" s="249"/>
      <c r="B4917" s="363">
        <v>4900</v>
      </c>
      <c r="C4917" s="278" t="s">
        <v>46</v>
      </c>
      <c r="D4917" s="370" t="s">
        <v>5059</v>
      </c>
      <c r="E4917" s="366" t="s">
        <v>682</v>
      </c>
      <c r="F4917" s="359"/>
      <c r="G4917" s="366">
        <v>256</v>
      </c>
      <c r="H4917" s="367">
        <v>14</v>
      </c>
      <c r="I4917" s="357"/>
      <c r="J4917" s="373" t="s">
        <v>683</v>
      </c>
      <c r="K4917" s="277"/>
      <c r="L4917" s="276" t="s">
        <v>49</v>
      </c>
      <c r="M4917" s="276" t="s">
        <v>50</v>
      </c>
      <c r="N4917" s="374" t="s">
        <v>684</v>
      </c>
    </row>
    <row r="4918" spans="1:14" ht="24" customHeight="1">
      <c r="A4918" s="249"/>
      <c r="B4918" s="366">
        <v>4901</v>
      </c>
      <c r="C4918" s="278" t="s">
        <v>46</v>
      </c>
      <c r="D4918" s="370" t="s">
        <v>5060</v>
      </c>
      <c r="E4918" s="366" t="s">
        <v>682</v>
      </c>
      <c r="F4918" s="359"/>
      <c r="G4918" s="366">
        <v>256</v>
      </c>
      <c r="H4918" s="367">
        <v>15</v>
      </c>
      <c r="I4918" s="357"/>
      <c r="J4918" s="373" t="s">
        <v>683</v>
      </c>
      <c r="K4918" s="277"/>
      <c r="L4918" s="276" t="s">
        <v>49</v>
      </c>
      <c r="M4918" s="276" t="s">
        <v>50</v>
      </c>
      <c r="N4918" s="374" t="s">
        <v>684</v>
      </c>
    </row>
    <row r="4919" spans="1:14" ht="24" customHeight="1">
      <c r="A4919" s="249"/>
      <c r="B4919" s="366">
        <v>4902</v>
      </c>
      <c r="C4919" s="278" t="s">
        <v>46</v>
      </c>
      <c r="D4919" s="370" t="s">
        <v>5061</v>
      </c>
      <c r="E4919" s="366" t="s">
        <v>682</v>
      </c>
      <c r="F4919" s="359"/>
      <c r="G4919" s="366">
        <v>256</v>
      </c>
      <c r="H4919" s="367">
        <v>16</v>
      </c>
      <c r="I4919" s="357"/>
      <c r="J4919" s="373" t="s">
        <v>683</v>
      </c>
      <c r="K4919" s="277"/>
      <c r="L4919" s="276" t="s">
        <v>49</v>
      </c>
      <c r="M4919" s="276" t="s">
        <v>50</v>
      </c>
      <c r="N4919" s="374" t="s">
        <v>684</v>
      </c>
    </row>
    <row r="4920" spans="1:14" ht="24" customHeight="1">
      <c r="A4920" s="249"/>
      <c r="B4920" s="363">
        <v>4903</v>
      </c>
      <c r="C4920" s="278" t="s">
        <v>46</v>
      </c>
      <c r="D4920" s="370" t="s">
        <v>5062</v>
      </c>
      <c r="E4920" s="366" t="s">
        <v>682</v>
      </c>
      <c r="F4920" s="359"/>
      <c r="G4920" s="366">
        <v>256</v>
      </c>
      <c r="H4920" s="367">
        <v>17</v>
      </c>
      <c r="I4920" s="357"/>
      <c r="J4920" s="373" t="s">
        <v>683</v>
      </c>
      <c r="K4920" s="277"/>
      <c r="L4920" s="276" t="s">
        <v>49</v>
      </c>
      <c r="M4920" s="276" t="s">
        <v>50</v>
      </c>
      <c r="N4920" s="374" t="s">
        <v>684</v>
      </c>
    </row>
    <row r="4921" spans="1:14" ht="24" customHeight="1">
      <c r="A4921" s="249"/>
      <c r="B4921" s="366">
        <v>4904</v>
      </c>
      <c r="C4921" s="278" t="s">
        <v>46</v>
      </c>
      <c r="D4921" s="370" t="s">
        <v>5063</v>
      </c>
      <c r="E4921" s="366" t="s">
        <v>682</v>
      </c>
      <c r="F4921" s="359"/>
      <c r="G4921" s="366">
        <v>256</v>
      </c>
      <c r="H4921" s="367">
        <v>18</v>
      </c>
      <c r="I4921" s="357"/>
      <c r="J4921" s="373" t="s">
        <v>683</v>
      </c>
      <c r="K4921" s="277"/>
      <c r="L4921" s="276" t="s">
        <v>49</v>
      </c>
      <c r="M4921" s="276" t="s">
        <v>50</v>
      </c>
      <c r="N4921" s="374" t="s">
        <v>684</v>
      </c>
    </row>
    <row r="4922" spans="1:14" ht="24" customHeight="1">
      <c r="A4922" s="249"/>
      <c r="B4922" s="366">
        <v>4905</v>
      </c>
      <c r="C4922" s="278" t="s">
        <v>46</v>
      </c>
      <c r="D4922" s="370" t="s">
        <v>5064</v>
      </c>
      <c r="E4922" s="366" t="s">
        <v>682</v>
      </c>
      <c r="F4922" s="359"/>
      <c r="G4922" s="366">
        <v>256</v>
      </c>
      <c r="H4922" s="367">
        <v>19</v>
      </c>
      <c r="I4922" s="357"/>
      <c r="J4922" s="373" t="s">
        <v>683</v>
      </c>
      <c r="K4922" s="277"/>
      <c r="L4922" s="276" t="s">
        <v>49</v>
      </c>
      <c r="M4922" s="276" t="s">
        <v>50</v>
      </c>
      <c r="N4922" s="374" t="s">
        <v>684</v>
      </c>
    </row>
    <row r="4923" spans="1:14" ht="24" customHeight="1">
      <c r="A4923" s="249"/>
      <c r="B4923" s="363">
        <v>4906</v>
      </c>
      <c r="C4923" s="278" t="s">
        <v>46</v>
      </c>
      <c r="D4923" s="370" t="s">
        <v>5065</v>
      </c>
      <c r="E4923" s="366" t="s">
        <v>682</v>
      </c>
      <c r="F4923" s="359"/>
      <c r="G4923" s="366">
        <v>256</v>
      </c>
      <c r="H4923" s="367">
        <v>20</v>
      </c>
      <c r="I4923" s="357"/>
      <c r="J4923" s="373" t="s">
        <v>683</v>
      </c>
      <c r="K4923" s="277"/>
      <c r="L4923" s="276" t="s">
        <v>49</v>
      </c>
      <c r="M4923" s="276" t="s">
        <v>50</v>
      </c>
      <c r="N4923" s="374" t="s">
        <v>684</v>
      </c>
    </row>
    <row r="4924" spans="1:14" ht="24" customHeight="1">
      <c r="A4924" s="249"/>
      <c r="B4924" s="366">
        <v>4907</v>
      </c>
      <c r="C4924" s="278" t="s">
        <v>46</v>
      </c>
      <c r="D4924" s="370" t="s">
        <v>5066</v>
      </c>
      <c r="E4924" s="366" t="s">
        <v>682</v>
      </c>
      <c r="F4924" s="359"/>
      <c r="G4924" s="366">
        <v>257</v>
      </c>
      <c r="H4924" s="367">
        <v>1</v>
      </c>
      <c r="I4924" s="357"/>
      <c r="J4924" s="373" t="s">
        <v>683</v>
      </c>
      <c r="K4924" s="277"/>
      <c r="L4924" s="276" t="s">
        <v>49</v>
      </c>
      <c r="M4924" s="276" t="s">
        <v>50</v>
      </c>
      <c r="N4924" s="374" t="s">
        <v>684</v>
      </c>
    </row>
    <row r="4925" spans="1:14" ht="24" customHeight="1">
      <c r="A4925" s="249"/>
      <c r="B4925" s="366">
        <v>4908</v>
      </c>
      <c r="C4925" s="278" t="s">
        <v>46</v>
      </c>
      <c r="D4925" s="370" t="s">
        <v>5067</v>
      </c>
      <c r="E4925" s="366" t="s">
        <v>682</v>
      </c>
      <c r="F4925" s="359"/>
      <c r="G4925" s="366">
        <v>257</v>
      </c>
      <c r="H4925" s="367">
        <v>2</v>
      </c>
      <c r="I4925" s="357"/>
      <c r="J4925" s="373" t="s">
        <v>683</v>
      </c>
      <c r="K4925" s="277"/>
      <c r="L4925" s="276" t="s">
        <v>49</v>
      </c>
      <c r="M4925" s="276" t="s">
        <v>50</v>
      </c>
      <c r="N4925" s="374" t="s">
        <v>684</v>
      </c>
    </row>
    <row r="4926" spans="1:14" ht="24" customHeight="1">
      <c r="A4926" s="249"/>
      <c r="B4926" s="363">
        <v>4909</v>
      </c>
      <c r="C4926" s="278" t="s">
        <v>46</v>
      </c>
      <c r="D4926" s="370" t="s">
        <v>5068</v>
      </c>
      <c r="E4926" s="366" t="s">
        <v>682</v>
      </c>
      <c r="F4926" s="359"/>
      <c r="G4926" s="366">
        <v>257</v>
      </c>
      <c r="H4926" s="367">
        <v>3</v>
      </c>
      <c r="I4926" s="357"/>
      <c r="J4926" s="373" t="s">
        <v>683</v>
      </c>
      <c r="K4926" s="277"/>
      <c r="L4926" s="276" t="s">
        <v>49</v>
      </c>
      <c r="M4926" s="276" t="s">
        <v>50</v>
      </c>
      <c r="N4926" s="374" t="s">
        <v>684</v>
      </c>
    </row>
    <row r="4927" spans="1:14" ht="24" customHeight="1">
      <c r="A4927" s="249"/>
      <c r="B4927" s="366">
        <v>4910</v>
      </c>
      <c r="C4927" s="278" t="s">
        <v>46</v>
      </c>
      <c r="D4927" s="370" t="s">
        <v>5069</v>
      </c>
      <c r="E4927" s="366" t="s">
        <v>682</v>
      </c>
      <c r="F4927" s="359"/>
      <c r="G4927" s="366">
        <v>257</v>
      </c>
      <c r="H4927" s="367">
        <v>4</v>
      </c>
      <c r="I4927" s="357"/>
      <c r="J4927" s="373" t="s">
        <v>683</v>
      </c>
      <c r="K4927" s="277"/>
      <c r="L4927" s="276" t="s">
        <v>49</v>
      </c>
      <c r="M4927" s="276" t="s">
        <v>50</v>
      </c>
      <c r="N4927" s="374" t="s">
        <v>684</v>
      </c>
    </row>
    <row r="4928" spans="1:14" ht="24" customHeight="1">
      <c r="A4928" s="249"/>
      <c r="B4928" s="366">
        <v>4911</v>
      </c>
      <c r="C4928" s="278" t="s">
        <v>46</v>
      </c>
      <c r="D4928" s="370" t="s">
        <v>5070</v>
      </c>
      <c r="E4928" s="366" t="s">
        <v>682</v>
      </c>
      <c r="F4928" s="359"/>
      <c r="G4928" s="366">
        <v>257</v>
      </c>
      <c r="H4928" s="367">
        <v>5</v>
      </c>
      <c r="I4928" s="357"/>
      <c r="J4928" s="373" t="s">
        <v>683</v>
      </c>
      <c r="K4928" s="277"/>
      <c r="L4928" s="276" t="s">
        <v>49</v>
      </c>
      <c r="M4928" s="276" t="s">
        <v>50</v>
      </c>
      <c r="N4928" s="374" t="s">
        <v>684</v>
      </c>
    </row>
    <row r="4929" spans="1:14" ht="24" customHeight="1">
      <c r="A4929" s="249"/>
      <c r="B4929" s="363">
        <v>4912</v>
      </c>
      <c r="C4929" s="278" t="s">
        <v>46</v>
      </c>
      <c r="D4929" s="370" t="s">
        <v>5071</v>
      </c>
      <c r="E4929" s="366" t="s">
        <v>682</v>
      </c>
      <c r="F4929" s="359"/>
      <c r="G4929" s="366">
        <v>257</v>
      </c>
      <c r="H4929" s="367">
        <v>6</v>
      </c>
      <c r="I4929" s="357"/>
      <c r="J4929" s="373" t="s">
        <v>683</v>
      </c>
      <c r="K4929" s="277"/>
      <c r="L4929" s="276" t="s">
        <v>49</v>
      </c>
      <c r="M4929" s="276" t="s">
        <v>50</v>
      </c>
      <c r="N4929" s="374" t="s">
        <v>684</v>
      </c>
    </row>
    <row r="4930" spans="1:14" ht="24" customHeight="1">
      <c r="A4930" s="249"/>
      <c r="B4930" s="366">
        <v>4913</v>
      </c>
      <c r="C4930" s="278" t="s">
        <v>46</v>
      </c>
      <c r="D4930" s="370" t="s">
        <v>5072</v>
      </c>
      <c r="E4930" s="366" t="s">
        <v>682</v>
      </c>
      <c r="F4930" s="359"/>
      <c r="G4930" s="366">
        <v>257</v>
      </c>
      <c r="H4930" s="367">
        <v>7</v>
      </c>
      <c r="I4930" s="357"/>
      <c r="J4930" s="373" t="s">
        <v>683</v>
      </c>
      <c r="K4930" s="277"/>
      <c r="L4930" s="276" t="s">
        <v>49</v>
      </c>
      <c r="M4930" s="276" t="s">
        <v>50</v>
      </c>
      <c r="N4930" s="374" t="s">
        <v>684</v>
      </c>
    </row>
    <row r="4931" spans="1:14" ht="24" customHeight="1">
      <c r="A4931" s="249"/>
      <c r="B4931" s="366">
        <v>4914</v>
      </c>
      <c r="C4931" s="278" t="s">
        <v>46</v>
      </c>
      <c r="D4931" s="370" t="s">
        <v>5073</v>
      </c>
      <c r="E4931" s="366" t="s">
        <v>682</v>
      </c>
      <c r="F4931" s="359"/>
      <c r="G4931" s="366">
        <v>257</v>
      </c>
      <c r="H4931" s="367">
        <v>8</v>
      </c>
      <c r="I4931" s="357"/>
      <c r="J4931" s="373" t="s">
        <v>683</v>
      </c>
      <c r="K4931" s="277"/>
      <c r="L4931" s="276" t="s">
        <v>49</v>
      </c>
      <c r="M4931" s="276" t="s">
        <v>50</v>
      </c>
      <c r="N4931" s="374" t="s">
        <v>684</v>
      </c>
    </row>
    <row r="4932" spans="1:14" ht="24" customHeight="1">
      <c r="A4932" s="249"/>
      <c r="B4932" s="363">
        <v>4915</v>
      </c>
      <c r="C4932" s="278" t="s">
        <v>46</v>
      </c>
      <c r="D4932" s="370" t="s">
        <v>5074</v>
      </c>
      <c r="E4932" s="366" t="s">
        <v>682</v>
      </c>
      <c r="F4932" s="359"/>
      <c r="G4932" s="366">
        <v>257</v>
      </c>
      <c r="H4932" s="367">
        <v>9</v>
      </c>
      <c r="I4932" s="357"/>
      <c r="J4932" s="373" t="s">
        <v>683</v>
      </c>
      <c r="K4932" s="277"/>
      <c r="L4932" s="276" t="s">
        <v>49</v>
      </c>
      <c r="M4932" s="276" t="s">
        <v>50</v>
      </c>
      <c r="N4932" s="374" t="s">
        <v>684</v>
      </c>
    </row>
    <row r="4933" spans="1:14" ht="24" customHeight="1">
      <c r="A4933" s="249"/>
      <c r="B4933" s="366">
        <v>4916</v>
      </c>
      <c r="C4933" s="278" t="s">
        <v>46</v>
      </c>
      <c r="D4933" s="370" t="s">
        <v>5075</v>
      </c>
      <c r="E4933" s="366" t="s">
        <v>682</v>
      </c>
      <c r="F4933" s="359"/>
      <c r="G4933" s="366">
        <v>257</v>
      </c>
      <c r="H4933" s="367">
        <v>10</v>
      </c>
      <c r="I4933" s="357"/>
      <c r="J4933" s="373" t="s">
        <v>683</v>
      </c>
      <c r="K4933" s="277"/>
      <c r="L4933" s="276" t="s">
        <v>49</v>
      </c>
      <c r="M4933" s="276" t="s">
        <v>50</v>
      </c>
      <c r="N4933" s="374" t="s">
        <v>684</v>
      </c>
    </row>
    <row r="4934" spans="1:14" ht="24" customHeight="1">
      <c r="A4934" s="249"/>
      <c r="B4934" s="366">
        <v>4917</v>
      </c>
      <c r="C4934" s="278" t="s">
        <v>46</v>
      </c>
      <c r="D4934" s="370" t="s">
        <v>5076</v>
      </c>
      <c r="E4934" s="366" t="s">
        <v>682</v>
      </c>
      <c r="F4934" s="359"/>
      <c r="G4934" s="366">
        <v>257</v>
      </c>
      <c r="H4934" s="367">
        <v>11</v>
      </c>
      <c r="I4934" s="357"/>
      <c r="J4934" s="373" t="s">
        <v>683</v>
      </c>
      <c r="K4934" s="277"/>
      <c r="L4934" s="276" t="s">
        <v>49</v>
      </c>
      <c r="M4934" s="276" t="s">
        <v>50</v>
      </c>
      <c r="N4934" s="374" t="s">
        <v>684</v>
      </c>
    </row>
    <row r="4935" spans="1:14" ht="24" customHeight="1">
      <c r="A4935" s="249"/>
      <c r="B4935" s="363">
        <v>4918</v>
      </c>
      <c r="C4935" s="278" t="s">
        <v>46</v>
      </c>
      <c r="D4935" s="370" t="s">
        <v>5077</v>
      </c>
      <c r="E4935" s="366" t="s">
        <v>682</v>
      </c>
      <c r="F4935" s="359"/>
      <c r="G4935" s="366">
        <v>257</v>
      </c>
      <c r="H4935" s="367">
        <v>12</v>
      </c>
      <c r="I4935" s="357"/>
      <c r="J4935" s="373" t="s">
        <v>683</v>
      </c>
      <c r="K4935" s="277"/>
      <c r="L4935" s="276" t="s">
        <v>49</v>
      </c>
      <c r="M4935" s="276" t="s">
        <v>50</v>
      </c>
      <c r="N4935" s="374" t="s">
        <v>684</v>
      </c>
    </row>
    <row r="4936" spans="1:14" ht="24" customHeight="1">
      <c r="A4936" s="249"/>
      <c r="B4936" s="366">
        <v>4919</v>
      </c>
      <c r="C4936" s="278" t="s">
        <v>46</v>
      </c>
      <c r="D4936" s="370" t="s">
        <v>5078</v>
      </c>
      <c r="E4936" s="366" t="s">
        <v>682</v>
      </c>
      <c r="F4936" s="359"/>
      <c r="G4936" s="366">
        <v>257</v>
      </c>
      <c r="H4936" s="367">
        <v>13</v>
      </c>
      <c r="I4936" s="357"/>
      <c r="J4936" s="373" t="s">
        <v>683</v>
      </c>
      <c r="K4936" s="277"/>
      <c r="L4936" s="276" t="s">
        <v>49</v>
      </c>
      <c r="M4936" s="276" t="s">
        <v>50</v>
      </c>
      <c r="N4936" s="374" t="s">
        <v>684</v>
      </c>
    </row>
    <row r="4937" spans="1:14" ht="24" customHeight="1">
      <c r="A4937" s="249"/>
      <c r="B4937" s="366">
        <v>4920</v>
      </c>
      <c r="C4937" s="278" t="s">
        <v>46</v>
      </c>
      <c r="D4937" s="370" t="s">
        <v>5079</v>
      </c>
      <c r="E4937" s="366" t="s">
        <v>682</v>
      </c>
      <c r="F4937" s="359"/>
      <c r="G4937" s="366">
        <v>257</v>
      </c>
      <c r="H4937" s="367">
        <v>14</v>
      </c>
      <c r="I4937" s="357"/>
      <c r="J4937" s="373" t="s">
        <v>683</v>
      </c>
      <c r="K4937" s="277"/>
      <c r="L4937" s="276" t="s">
        <v>49</v>
      </c>
      <c r="M4937" s="276" t="s">
        <v>50</v>
      </c>
      <c r="N4937" s="374" t="s">
        <v>684</v>
      </c>
    </row>
    <row r="4938" spans="1:14" ht="24" customHeight="1">
      <c r="A4938" s="249"/>
      <c r="B4938" s="363">
        <v>4921</v>
      </c>
      <c r="C4938" s="278" t="s">
        <v>46</v>
      </c>
      <c r="D4938" s="370" t="s">
        <v>5080</v>
      </c>
      <c r="E4938" s="366" t="s">
        <v>682</v>
      </c>
      <c r="F4938" s="359"/>
      <c r="G4938" s="366">
        <v>257</v>
      </c>
      <c r="H4938" s="367">
        <v>15</v>
      </c>
      <c r="I4938" s="357"/>
      <c r="J4938" s="373" t="s">
        <v>683</v>
      </c>
      <c r="K4938" s="277"/>
      <c r="L4938" s="276" t="s">
        <v>49</v>
      </c>
      <c r="M4938" s="276" t="s">
        <v>50</v>
      </c>
      <c r="N4938" s="374" t="s">
        <v>684</v>
      </c>
    </row>
    <row r="4939" spans="1:14" ht="24" customHeight="1">
      <c r="A4939" s="249"/>
      <c r="B4939" s="366">
        <v>4922</v>
      </c>
      <c r="C4939" s="278" t="s">
        <v>46</v>
      </c>
      <c r="D4939" s="370" t="s">
        <v>5081</v>
      </c>
      <c r="E4939" s="366" t="s">
        <v>682</v>
      </c>
      <c r="F4939" s="359"/>
      <c r="G4939" s="366">
        <v>257</v>
      </c>
      <c r="H4939" s="367">
        <v>16</v>
      </c>
      <c r="I4939" s="357"/>
      <c r="J4939" s="373" t="s">
        <v>683</v>
      </c>
      <c r="K4939" s="277"/>
      <c r="L4939" s="276" t="s">
        <v>49</v>
      </c>
      <c r="M4939" s="276" t="s">
        <v>50</v>
      </c>
      <c r="N4939" s="374" t="s">
        <v>684</v>
      </c>
    </row>
    <row r="4940" spans="1:14" ht="24" customHeight="1">
      <c r="A4940" s="249"/>
      <c r="B4940" s="366">
        <v>4923</v>
      </c>
      <c r="C4940" s="278" t="s">
        <v>46</v>
      </c>
      <c r="D4940" s="370" t="s">
        <v>5082</v>
      </c>
      <c r="E4940" s="366" t="s">
        <v>682</v>
      </c>
      <c r="F4940" s="359"/>
      <c r="G4940" s="366">
        <v>257</v>
      </c>
      <c r="H4940" s="367">
        <v>17</v>
      </c>
      <c r="I4940" s="357"/>
      <c r="J4940" s="373" t="s">
        <v>683</v>
      </c>
      <c r="K4940" s="277"/>
      <c r="L4940" s="276" t="s">
        <v>49</v>
      </c>
      <c r="M4940" s="276" t="s">
        <v>50</v>
      </c>
      <c r="N4940" s="374" t="s">
        <v>684</v>
      </c>
    </row>
    <row r="4941" spans="1:14" ht="24" customHeight="1">
      <c r="A4941" s="249"/>
      <c r="B4941" s="363">
        <v>4924</v>
      </c>
      <c r="C4941" s="278" t="s">
        <v>46</v>
      </c>
      <c r="D4941" s="370" t="s">
        <v>5083</v>
      </c>
      <c r="E4941" s="366" t="s">
        <v>682</v>
      </c>
      <c r="F4941" s="359"/>
      <c r="G4941" s="366">
        <v>257</v>
      </c>
      <c r="H4941" s="367">
        <v>18</v>
      </c>
      <c r="I4941" s="357"/>
      <c r="J4941" s="373" t="s">
        <v>683</v>
      </c>
      <c r="K4941" s="277"/>
      <c r="L4941" s="276" t="s">
        <v>49</v>
      </c>
      <c r="M4941" s="276" t="s">
        <v>50</v>
      </c>
      <c r="N4941" s="374" t="s">
        <v>684</v>
      </c>
    </row>
    <row r="4942" spans="1:14" ht="24" customHeight="1">
      <c r="A4942" s="249"/>
      <c r="B4942" s="366">
        <v>4925</v>
      </c>
      <c r="C4942" s="278" t="s">
        <v>46</v>
      </c>
      <c r="D4942" s="370" t="s">
        <v>5084</v>
      </c>
      <c r="E4942" s="366" t="s">
        <v>682</v>
      </c>
      <c r="F4942" s="359"/>
      <c r="G4942" s="366">
        <v>257</v>
      </c>
      <c r="H4942" s="367">
        <v>19</v>
      </c>
      <c r="I4942" s="357"/>
      <c r="J4942" s="373" t="s">
        <v>683</v>
      </c>
      <c r="K4942" s="277"/>
      <c r="L4942" s="276" t="s">
        <v>49</v>
      </c>
      <c r="M4942" s="276" t="s">
        <v>50</v>
      </c>
      <c r="N4942" s="374" t="s">
        <v>684</v>
      </c>
    </row>
    <row r="4943" spans="1:14" ht="24" customHeight="1">
      <c r="A4943" s="249"/>
      <c r="B4943" s="366">
        <v>4926</v>
      </c>
      <c r="C4943" s="278" t="s">
        <v>46</v>
      </c>
      <c r="D4943" s="370" t="s">
        <v>5085</v>
      </c>
      <c r="E4943" s="366" t="s">
        <v>682</v>
      </c>
      <c r="F4943" s="359"/>
      <c r="G4943" s="366">
        <v>257</v>
      </c>
      <c r="H4943" s="367">
        <v>20</v>
      </c>
      <c r="I4943" s="357"/>
      <c r="J4943" s="373" t="s">
        <v>683</v>
      </c>
      <c r="K4943" s="277"/>
      <c r="L4943" s="276" t="s">
        <v>49</v>
      </c>
      <c r="M4943" s="276" t="s">
        <v>50</v>
      </c>
      <c r="N4943" s="374" t="s">
        <v>684</v>
      </c>
    </row>
    <row r="4944" spans="1:14" ht="24" customHeight="1">
      <c r="A4944" s="249"/>
      <c r="B4944" s="363">
        <v>4927</v>
      </c>
      <c r="C4944" s="278" t="s">
        <v>46</v>
      </c>
      <c r="D4944" s="370" t="s">
        <v>5086</v>
      </c>
      <c r="E4944" s="366" t="s">
        <v>682</v>
      </c>
      <c r="F4944" s="359"/>
      <c r="G4944" s="366">
        <v>258</v>
      </c>
      <c r="H4944" s="367">
        <v>1</v>
      </c>
      <c r="I4944" s="357"/>
      <c r="J4944" s="373" t="s">
        <v>683</v>
      </c>
      <c r="K4944" s="277"/>
      <c r="L4944" s="276" t="s">
        <v>49</v>
      </c>
      <c r="M4944" s="276" t="s">
        <v>50</v>
      </c>
      <c r="N4944" s="374" t="s">
        <v>684</v>
      </c>
    </row>
    <row r="4945" spans="1:14" ht="24" customHeight="1">
      <c r="A4945" s="249"/>
      <c r="B4945" s="366">
        <v>4928</v>
      </c>
      <c r="C4945" s="278" t="s">
        <v>46</v>
      </c>
      <c r="D4945" s="370" t="s">
        <v>5087</v>
      </c>
      <c r="E4945" s="366" t="s">
        <v>682</v>
      </c>
      <c r="F4945" s="359"/>
      <c r="G4945" s="366">
        <v>258</v>
      </c>
      <c r="H4945" s="367">
        <v>2</v>
      </c>
      <c r="I4945" s="357"/>
      <c r="J4945" s="373" t="s">
        <v>683</v>
      </c>
      <c r="K4945" s="277"/>
      <c r="L4945" s="276" t="s">
        <v>49</v>
      </c>
      <c r="M4945" s="276" t="s">
        <v>50</v>
      </c>
      <c r="N4945" s="374" t="s">
        <v>684</v>
      </c>
    </row>
    <row r="4946" spans="1:14" ht="24" customHeight="1">
      <c r="A4946" s="249"/>
      <c r="B4946" s="366">
        <v>4929</v>
      </c>
      <c r="C4946" s="278" t="s">
        <v>46</v>
      </c>
      <c r="D4946" s="370" t="s">
        <v>5088</v>
      </c>
      <c r="E4946" s="366" t="s">
        <v>682</v>
      </c>
      <c r="F4946" s="359"/>
      <c r="G4946" s="366">
        <v>258</v>
      </c>
      <c r="H4946" s="367">
        <v>3</v>
      </c>
      <c r="I4946" s="357"/>
      <c r="J4946" s="373" t="s">
        <v>683</v>
      </c>
      <c r="K4946" s="277"/>
      <c r="L4946" s="276" t="s">
        <v>49</v>
      </c>
      <c r="M4946" s="276" t="s">
        <v>50</v>
      </c>
      <c r="N4946" s="374" t="s">
        <v>684</v>
      </c>
    </row>
    <row r="4947" spans="1:14" ht="24" customHeight="1">
      <c r="A4947" s="249"/>
      <c r="B4947" s="363">
        <v>4930</v>
      </c>
      <c r="C4947" s="278" t="s">
        <v>46</v>
      </c>
      <c r="D4947" s="370" t="s">
        <v>5089</v>
      </c>
      <c r="E4947" s="366" t="s">
        <v>682</v>
      </c>
      <c r="F4947" s="359"/>
      <c r="G4947" s="366">
        <v>258</v>
      </c>
      <c r="H4947" s="367">
        <v>4</v>
      </c>
      <c r="I4947" s="357"/>
      <c r="J4947" s="373" t="s">
        <v>683</v>
      </c>
      <c r="K4947" s="277"/>
      <c r="L4947" s="276" t="s">
        <v>49</v>
      </c>
      <c r="M4947" s="276" t="s">
        <v>50</v>
      </c>
      <c r="N4947" s="374" t="s">
        <v>684</v>
      </c>
    </row>
    <row r="4948" spans="1:14" ht="24" customHeight="1">
      <c r="A4948" s="249"/>
      <c r="B4948" s="366">
        <v>4931</v>
      </c>
      <c r="C4948" s="278" t="s">
        <v>46</v>
      </c>
      <c r="D4948" s="370" t="s">
        <v>5090</v>
      </c>
      <c r="E4948" s="366" t="s">
        <v>682</v>
      </c>
      <c r="F4948" s="359"/>
      <c r="G4948" s="366">
        <v>258</v>
      </c>
      <c r="H4948" s="367">
        <v>5</v>
      </c>
      <c r="I4948" s="357"/>
      <c r="J4948" s="373" t="s">
        <v>683</v>
      </c>
      <c r="K4948" s="277"/>
      <c r="L4948" s="276" t="s">
        <v>49</v>
      </c>
      <c r="M4948" s="276" t="s">
        <v>50</v>
      </c>
      <c r="N4948" s="374" t="s">
        <v>684</v>
      </c>
    </row>
    <row r="4949" spans="1:14" ht="24" customHeight="1">
      <c r="A4949" s="249"/>
      <c r="B4949" s="366">
        <v>4932</v>
      </c>
      <c r="C4949" s="278" t="s">
        <v>46</v>
      </c>
      <c r="D4949" s="370" t="s">
        <v>5091</v>
      </c>
      <c r="E4949" s="366" t="s">
        <v>682</v>
      </c>
      <c r="F4949" s="359"/>
      <c r="G4949" s="366">
        <v>258</v>
      </c>
      <c r="H4949" s="367">
        <v>6</v>
      </c>
      <c r="I4949" s="357"/>
      <c r="J4949" s="373" t="s">
        <v>683</v>
      </c>
      <c r="K4949" s="277"/>
      <c r="L4949" s="276" t="s">
        <v>49</v>
      </c>
      <c r="M4949" s="276" t="s">
        <v>50</v>
      </c>
      <c r="N4949" s="374" t="s">
        <v>684</v>
      </c>
    </row>
    <row r="4950" spans="1:14" ht="24" customHeight="1">
      <c r="A4950" s="249"/>
      <c r="B4950" s="363">
        <v>4933</v>
      </c>
      <c r="C4950" s="278" t="s">
        <v>46</v>
      </c>
      <c r="D4950" s="370" t="s">
        <v>5092</v>
      </c>
      <c r="E4950" s="366" t="s">
        <v>682</v>
      </c>
      <c r="F4950" s="359"/>
      <c r="G4950" s="366">
        <v>258</v>
      </c>
      <c r="H4950" s="367">
        <v>7</v>
      </c>
      <c r="I4950" s="357"/>
      <c r="J4950" s="373" t="s">
        <v>683</v>
      </c>
      <c r="K4950" s="277"/>
      <c r="L4950" s="276" t="s">
        <v>49</v>
      </c>
      <c r="M4950" s="276" t="s">
        <v>50</v>
      </c>
      <c r="N4950" s="374" t="s">
        <v>684</v>
      </c>
    </row>
    <row r="4951" spans="1:14" ht="24" customHeight="1">
      <c r="A4951" s="249"/>
      <c r="B4951" s="366">
        <v>4934</v>
      </c>
      <c r="C4951" s="278" t="s">
        <v>46</v>
      </c>
      <c r="D4951" s="370" t="s">
        <v>5093</v>
      </c>
      <c r="E4951" s="366" t="s">
        <v>682</v>
      </c>
      <c r="F4951" s="359"/>
      <c r="G4951" s="366">
        <v>258</v>
      </c>
      <c r="H4951" s="367">
        <v>8</v>
      </c>
      <c r="I4951" s="357"/>
      <c r="J4951" s="373" t="s">
        <v>683</v>
      </c>
      <c r="K4951" s="277"/>
      <c r="L4951" s="276" t="s">
        <v>49</v>
      </c>
      <c r="M4951" s="276" t="s">
        <v>50</v>
      </c>
      <c r="N4951" s="374" t="s">
        <v>684</v>
      </c>
    </row>
    <row r="4952" spans="1:14" ht="24" customHeight="1">
      <c r="A4952" s="249"/>
      <c r="B4952" s="366">
        <v>4935</v>
      </c>
      <c r="C4952" s="278" t="s">
        <v>46</v>
      </c>
      <c r="D4952" s="370" t="s">
        <v>5094</v>
      </c>
      <c r="E4952" s="366" t="s">
        <v>682</v>
      </c>
      <c r="F4952" s="359"/>
      <c r="G4952" s="366">
        <v>258</v>
      </c>
      <c r="H4952" s="367">
        <v>9</v>
      </c>
      <c r="I4952" s="357"/>
      <c r="J4952" s="373" t="s">
        <v>683</v>
      </c>
      <c r="K4952" s="277"/>
      <c r="L4952" s="276" t="s">
        <v>49</v>
      </c>
      <c r="M4952" s="276" t="s">
        <v>50</v>
      </c>
      <c r="N4952" s="374" t="s">
        <v>684</v>
      </c>
    </row>
    <row r="4953" spans="1:14" ht="24" customHeight="1">
      <c r="A4953" s="249"/>
      <c r="B4953" s="363">
        <v>4936</v>
      </c>
      <c r="C4953" s="278" t="s">
        <v>46</v>
      </c>
      <c r="D4953" s="370" t="s">
        <v>5095</v>
      </c>
      <c r="E4953" s="366" t="s">
        <v>682</v>
      </c>
      <c r="F4953" s="359"/>
      <c r="G4953" s="366">
        <v>258</v>
      </c>
      <c r="H4953" s="367">
        <v>10</v>
      </c>
      <c r="I4953" s="357"/>
      <c r="J4953" s="373" t="s">
        <v>683</v>
      </c>
      <c r="K4953" s="277"/>
      <c r="L4953" s="276" t="s">
        <v>49</v>
      </c>
      <c r="M4953" s="276" t="s">
        <v>50</v>
      </c>
      <c r="N4953" s="374" t="s">
        <v>684</v>
      </c>
    </row>
    <row r="4954" spans="1:14" ht="24" customHeight="1">
      <c r="A4954" s="249"/>
      <c r="B4954" s="366">
        <v>4937</v>
      </c>
      <c r="C4954" s="278" t="s">
        <v>46</v>
      </c>
      <c r="D4954" s="370" t="s">
        <v>5095</v>
      </c>
      <c r="E4954" s="366" t="s">
        <v>682</v>
      </c>
      <c r="F4954" s="359"/>
      <c r="G4954" s="366">
        <v>258</v>
      </c>
      <c r="H4954" s="367">
        <v>11</v>
      </c>
      <c r="I4954" s="357"/>
      <c r="J4954" s="373" t="s">
        <v>683</v>
      </c>
      <c r="K4954" s="277"/>
      <c r="L4954" s="276" t="s">
        <v>49</v>
      </c>
      <c r="M4954" s="276" t="s">
        <v>50</v>
      </c>
      <c r="N4954" s="374" t="s">
        <v>684</v>
      </c>
    </row>
    <row r="4955" spans="1:14" ht="24" customHeight="1">
      <c r="A4955" s="249"/>
      <c r="B4955" s="366">
        <v>4938</v>
      </c>
      <c r="C4955" s="278" t="s">
        <v>46</v>
      </c>
      <c r="D4955" s="370" t="s">
        <v>5095</v>
      </c>
      <c r="E4955" s="366" t="s">
        <v>682</v>
      </c>
      <c r="F4955" s="359"/>
      <c r="G4955" s="366">
        <v>258</v>
      </c>
      <c r="H4955" s="367">
        <v>12</v>
      </c>
      <c r="I4955" s="357"/>
      <c r="J4955" s="373" t="s">
        <v>683</v>
      </c>
      <c r="K4955" s="277"/>
      <c r="L4955" s="276" t="s">
        <v>49</v>
      </c>
      <c r="M4955" s="276" t="s">
        <v>50</v>
      </c>
      <c r="N4955" s="374" t="s">
        <v>684</v>
      </c>
    </row>
    <row r="4956" spans="1:14" ht="24" customHeight="1">
      <c r="A4956" s="249"/>
      <c r="B4956" s="363">
        <v>4939</v>
      </c>
      <c r="C4956" s="278" t="s">
        <v>46</v>
      </c>
      <c r="D4956" s="370" t="s">
        <v>5095</v>
      </c>
      <c r="E4956" s="366" t="s">
        <v>682</v>
      </c>
      <c r="F4956" s="359"/>
      <c r="G4956" s="366">
        <v>258</v>
      </c>
      <c r="H4956" s="367">
        <v>13</v>
      </c>
      <c r="I4956" s="357"/>
      <c r="J4956" s="373" t="s">
        <v>683</v>
      </c>
      <c r="K4956" s="277"/>
      <c r="L4956" s="276" t="s">
        <v>49</v>
      </c>
      <c r="M4956" s="276" t="s">
        <v>50</v>
      </c>
      <c r="N4956" s="374" t="s">
        <v>684</v>
      </c>
    </row>
    <row r="4957" spans="1:14" ht="24" customHeight="1">
      <c r="A4957" s="249"/>
      <c r="B4957" s="366">
        <v>4940</v>
      </c>
      <c r="C4957" s="278" t="s">
        <v>46</v>
      </c>
      <c r="D4957" s="370" t="s">
        <v>5095</v>
      </c>
      <c r="E4957" s="366" t="s">
        <v>682</v>
      </c>
      <c r="F4957" s="359"/>
      <c r="G4957" s="366">
        <v>258</v>
      </c>
      <c r="H4957" s="367">
        <v>14</v>
      </c>
      <c r="I4957" s="357"/>
      <c r="J4957" s="373" t="s">
        <v>683</v>
      </c>
      <c r="K4957" s="277"/>
      <c r="L4957" s="276" t="s">
        <v>49</v>
      </c>
      <c r="M4957" s="276" t="s">
        <v>50</v>
      </c>
      <c r="N4957" s="374" t="s">
        <v>684</v>
      </c>
    </row>
    <row r="4958" spans="1:14" ht="24" customHeight="1">
      <c r="A4958" s="249"/>
      <c r="B4958" s="366">
        <v>4941</v>
      </c>
      <c r="C4958" s="278" t="s">
        <v>46</v>
      </c>
      <c r="D4958" s="370" t="s">
        <v>5095</v>
      </c>
      <c r="E4958" s="366" t="s">
        <v>682</v>
      </c>
      <c r="F4958" s="359"/>
      <c r="G4958" s="366">
        <v>258</v>
      </c>
      <c r="H4958" s="367">
        <v>15</v>
      </c>
      <c r="I4958" s="357"/>
      <c r="J4958" s="373" t="s">
        <v>683</v>
      </c>
      <c r="K4958" s="277"/>
      <c r="L4958" s="276" t="s">
        <v>49</v>
      </c>
      <c r="M4958" s="276" t="s">
        <v>50</v>
      </c>
      <c r="N4958" s="374" t="s">
        <v>684</v>
      </c>
    </row>
    <row r="4959" spans="1:14" ht="24" customHeight="1">
      <c r="A4959" s="249"/>
      <c r="B4959" s="363">
        <v>4942</v>
      </c>
      <c r="C4959" s="278" t="s">
        <v>46</v>
      </c>
      <c r="D4959" s="370" t="s">
        <v>5095</v>
      </c>
      <c r="E4959" s="366" t="s">
        <v>682</v>
      </c>
      <c r="F4959" s="359"/>
      <c r="G4959" s="366">
        <v>258</v>
      </c>
      <c r="H4959" s="367">
        <v>16</v>
      </c>
      <c r="I4959" s="357"/>
      <c r="J4959" s="373" t="s">
        <v>683</v>
      </c>
      <c r="K4959" s="277"/>
      <c r="L4959" s="276" t="s">
        <v>49</v>
      </c>
      <c r="M4959" s="276" t="s">
        <v>50</v>
      </c>
      <c r="N4959" s="374" t="s">
        <v>684</v>
      </c>
    </row>
    <row r="4960" spans="1:14" ht="24" customHeight="1">
      <c r="A4960" s="249"/>
      <c r="B4960" s="366">
        <v>4943</v>
      </c>
      <c r="C4960" s="278" t="s">
        <v>46</v>
      </c>
      <c r="D4960" s="370" t="s">
        <v>5095</v>
      </c>
      <c r="E4960" s="366" t="s">
        <v>682</v>
      </c>
      <c r="F4960" s="359"/>
      <c r="G4960" s="366">
        <v>258</v>
      </c>
      <c r="H4960" s="367">
        <v>17</v>
      </c>
      <c r="I4960" s="357"/>
      <c r="J4960" s="373" t="s">
        <v>683</v>
      </c>
      <c r="K4960" s="277"/>
      <c r="L4960" s="276" t="s">
        <v>49</v>
      </c>
      <c r="M4960" s="276" t="s">
        <v>50</v>
      </c>
      <c r="N4960" s="374" t="s">
        <v>684</v>
      </c>
    </row>
    <row r="4961" spans="1:14" ht="24" customHeight="1">
      <c r="A4961" s="249"/>
      <c r="B4961" s="366">
        <v>4944</v>
      </c>
      <c r="C4961" s="278" t="s">
        <v>46</v>
      </c>
      <c r="D4961" s="370" t="s">
        <v>5095</v>
      </c>
      <c r="E4961" s="366" t="s">
        <v>682</v>
      </c>
      <c r="F4961" s="359"/>
      <c r="G4961" s="366">
        <v>258</v>
      </c>
      <c r="H4961" s="367">
        <v>18</v>
      </c>
      <c r="I4961" s="357"/>
      <c r="J4961" s="373" t="s">
        <v>683</v>
      </c>
      <c r="K4961" s="277"/>
      <c r="L4961" s="276" t="s">
        <v>49</v>
      </c>
      <c r="M4961" s="276" t="s">
        <v>50</v>
      </c>
      <c r="N4961" s="374" t="s">
        <v>684</v>
      </c>
    </row>
    <row r="4962" spans="1:14" ht="24" customHeight="1">
      <c r="A4962" s="249"/>
      <c r="B4962" s="363">
        <v>4945</v>
      </c>
      <c r="C4962" s="278" t="s">
        <v>46</v>
      </c>
      <c r="D4962" s="370" t="s">
        <v>5095</v>
      </c>
      <c r="E4962" s="366" t="s">
        <v>682</v>
      </c>
      <c r="F4962" s="359"/>
      <c r="G4962" s="366">
        <v>258</v>
      </c>
      <c r="H4962" s="367">
        <v>19</v>
      </c>
      <c r="I4962" s="357"/>
      <c r="J4962" s="373" t="s">
        <v>683</v>
      </c>
      <c r="K4962" s="277"/>
      <c r="L4962" s="276" t="s">
        <v>49</v>
      </c>
      <c r="M4962" s="276" t="s">
        <v>50</v>
      </c>
      <c r="N4962" s="374" t="s">
        <v>684</v>
      </c>
    </row>
    <row r="4963" spans="1:14" ht="24" customHeight="1">
      <c r="A4963" s="249"/>
      <c r="B4963" s="366">
        <v>4946</v>
      </c>
      <c r="C4963" s="278" t="s">
        <v>46</v>
      </c>
      <c r="D4963" s="370" t="s">
        <v>5095</v>
      </c>
      <c r="E4963" s="366" t="s">
        <v>682</v>
      </c>
      <c r="F4963" s="359"/>
      <c r="G4963" s="366">
        <v>258</v>
      </c>
      <c r="H4963" s="367">
        <v>20</v>
      </c>
      <c r="I4963" s="357"/>
      <c r="J4963" s="373" t="s">
        <v>683</v>
      </c>
      <c r="K4963" s="277"/>
      <c r="L4963" s="276" t="s">
        <v>49</v>
      </c>
      <c r="M4963" s="276" t="s">
        <v>50</v>
      </c>
      <c r="N4963" s="374" t="s">
        <v>684</v>
      </c>
    </row>
    <row r="4964" spans="1:14" ht="24" customHeight="1">
      <c r="A4964" s="249"/>
      <c r="B4964" s="366">
        <v>4947</v>
      </c>
      <c r="C4964" s="278" t="s">
        <v>46</v>
      </c>
      <c r="D4964" s="370" t="s">
        <v>5095</v>
      </c>
      <c r="E4964" s="366" t="s">
        <v>682</v>
      </c>
      <c r="F4964" s="359"/>
      <c r="G4964" s="366">
        <v>259</v>
      </c>
      <c r="H4964" s="367">
        <v>1</v>
      </c>
      <c r="I4964" s="357"/>
      <c r="J4964" s="373" t="s">
        <v>683</v>
      </c>
      <c r="K4964" s="277"/>
      <c r="L4964" s="276" t="s">
        <v>49</v>
      </c>
      <c r="M4964" s="276" t="s">
        <v>50</v>
      </c>
      <c r="N4964" s="374" t="s">
        <v>684</v>
      </c>
    </row>
    <row r="4965" spans="1:14" ht="24" customHeight="1">
      <c r="A4965" s="249"/>
      <c r="B4965" s="363">
        <v>4948</v>
      </c>
      <c r="C4965" s="278" t="s">
        <v>46</v>
      </c>
      <c r="D4965" s="370" t="s">
        <v>5095</v>
      </c>
      <c r="E4965" s="366" t="s">
        <v>682</v>
      </c>
      <c r="F4965" s="359"/>
      <c r="G4965" s="366">
        <v>259</v>
      </c>
      <c r="H4965" s="367">
        <v>2</v>
      </c>
      <c r="I4965" s="357"/>
      <c r="J4965" s="373" t="s">
        <v>683</v>
      </c>
      <c r="K4965" s="277"/>
      <c r="L4965" s="276" t="s">
        <v>49</v>
      </c>
      <c r="M4965" s="276" t="s">
        <v>50</v>
      </c>
      <c r="N4965" s="374" t="s">
        <v>684</v>
      </c>
    </row>
    <row r="4966" spans="1:14" ht="24" customHeight="1">
      <c r="A4966" s="249"/>
      <c r="B4966" s="366">
        <v>4949</v>
      </c>
      <c r="C4966" s="278" t="s">
        <v>46</v>
      </c>
      <c r="D4966" s="370" t="s">
        <v>5095</v>
      </c>
      <c r="E4966" s="366" t="s">
        <v>682</v>
      </c>
      <c r="F4966" s="359"/>
      <c r="G4966" s="366">
        <v>259</v>
      </c>
      <c r="H4966" s="367">
        <v>3</v>
      </c>
      <c r="I4966" s="357"/>
      <c r="J4966" s="373" t="s">
        <v>683</v>
      </c>
      <c r="K4966" s="277"/>
      <c r="L4966" s="276" t="s">
        <v>49</v>
      </c>
      <c r="M4966" s="276" t="s">
        <v>50</v>
      </c>
      <c r="N4966" s="374" t="s">
        <v>684</v>
      </c>
    </row>
    <row r="4967" spans="1:14" ht="24" customHeight="1">
      <c r="A4967" s="249"/>
      <c r="B4967" s="366">
        <v>4950</v>
      </c>
      <c r="C4967" s="278" t="s">
        <v>46</v>
      </c>
      <c r="D4967" s="370" t="s">
        <v>5095</v>
      </c>
      <c r="E4967" s="366" t="s">
        <v>682</v>
      </c>
      <c r="F4967" s="359"/>
      <c r="G4967" s="366">
        <v>259</v>
      </c>
      <c r="H4967" s="367">
        <v>4</v>
      </c>
      <c r="I4967" s="357"/>
      <c r="J4967" s="373" t="s">
        <v>683</v>
      </c>
      <c r="K4967" s="277"/>
      <c r="L4967" s="276" t="s">
        <v>49</v>
      </c>
      <c r="M4967" s="276" t="s">
        <v>50</v>
      </c>
      <c r="N4967" s="374" t="s">
        <v>684</v>
      </c>
    </row>
    <row r="4968" spans="1:14" ht="24" customHeight="1">
      <c r="A4968" s="249"/>
      <c r="B4968" s="363">
        <v>4951</v>
      </c>
      <c r="C4968" s="278" t="s">
        <v>46</v>
      </c>
      <c r="D4968" s="370" t="s">
        <v>5095</v>
      </c>
      <c r="E4968" s="366" t="s">
        <v>682</v>
      </c>
      <c r="F4968" s="359"/>
      <c r="G4968" s="366">
        <v>259</v>
      </c>
      <c r="H4968" s="367">
        <v>5</v>
      </c>
      <c r="I4968" s="357"/>
      <c r="J4968" s="373" t="s">
        <v>683</v>
      </c>
      <c r="K4968" s="277"/>
      <c r="L4968" s="276" t="s">
        <v>49</v>
      </c>
      <c r="M4968" s="276" t="s">
        <v>50</v>
      </c>
      <c r="N4968" s="374" t="s">
        <v>684</v>
      </c>
    </row>
    <row r="4969" spans="1:14" ht="24" customHeight="1">
      <c r="A4969" s="249"/>
      <c r="B4969" s="366">
        <v>4952</v>
      </c>
      <c r="C4969" s="278" t="s">
        <v>46</v>
      </c>
      <c r="D4969" s="370" t="s">
        <v>5095</v>
      </c>
      <c r="E4969" s="366" t="s">
        <v>682</v>
      </c>
      <c r="F4969" s="359"/>
      <c r="G4969" s="366">
        <v>259</v>
      </c>
      <c r="H4969" s="367">
        <v>6</v>
      </c>
      <c r="I4969" s="357"/>
      <c r="J4969" s="373" t="s">
        <v>683</v>
      </c>
      <c r="K4969" s="277"/>
      <c r="L4969" s="276" t="s">
        <v>49</v>
      </c>
      <c r="M4969" s="276" t="s">
        <v>50</v>
      </c>
      <c r="N4969" s="374" t="s">
        <v>684</v>
      </c>
    </row>
    <row r="4970" spans="1:14" ht="24" customHeight="1">
      <c r="A4970" s="249"/>
      <c r="B4970" s="366">
        <v>4953</v>
      </c>
      <c r="C4970" s="278" t="s">
        <v>46</v>
      </c>
      <c r="D4970" s="370" t="s">
        <v>5095</v>
      </c>
      <c r="E4970" s="366" t="s">
        <v>682</v>
      </c>
      <c r="F4970" s="359"/>
      <c r="G4970" s="366">
        <v>259</v>
      </c>
      <c r="H4970" s="367">
        <v>7</v>
      </c>
      <c r="I4970" s="357"/>
      <c r="J4970" s="373" t="s">
        <v>683</v>
      </c>
      <c r="K4970" s="277"/>
      <c r="L4970" s="276" t="s">
        <v>49</v>
      </c>
      <c r="M4970" s="276" t="s">
        <v>50</v>
      </c>
      <c r="N4970" s="374" t="s">
        <v>684</v>
      </c>
    </row>
    <row r="4971" spans="1:14" ht="24" customHeight="1">
      <c r="A4971" s="249"/>
      <c r="B4971" s="363">
        <v>4954</v>
      </c>
      <c r="C4971" s="278" t="s">
        <v>46</v>
      </c>
      <c r="D4971" s="370" t="s">
        <v>5095</v>
      </c>
      <c r="E4971" s="366" t="s">
        <v>682</v>
      </c>
      <c r="F4971" s="359"/>
      <c r="G4971" s="366">
        <v>259</v>
      </c>
      <c r="H4971" s="367">
        <v>8</v>
      </c>
      <c r="I4971" s="357"/>
      <c r="J4971" s="373" t="s">
        <v>683</v>
      </c>
      <c r="K4971" s="277"/>
      <c r="L4971" s="276" t="s">
        <v>49</v>
      </c>
      <c r="M4971" s="276" t="s">
        <v>50</v>
      </c>
      <c r="N4971" s="374" t="s">
        <v>684</v>
      </c>
    </row>
    <row r="4972" spans="1:14" ht="24" customHeight="1">
      <c r="A4972" s="249"/>
      <c r="B4972" s="366">
        <v>4955</v>
      </c>
      <c r="C4972" s="278" t="s">
        <v>46</v>
      </c>
      <c r="D4972" s="370" t="s">
        <v>5095</v>
      </c>
      <c r="E4972" s="366" t="s">
        <v>682</v>
      </c>
      <c r="F4972" s="359"/>
      <c r="G4972" s="366">
        <v>259</v>
      </c>
      <c r="H4972" s="367">
        <v>9</v>
      </c>
      <c r="I4972" s="357"/>
      <c r="J4972" s="373" t="s">
        <v>683</v>
      </c>
      <c r="K4972" s="277"/>
      <c r="L4972" s="276" t="s">
        <v>49</v>
      </c>
      <c r="M4972" s="276" t="s">
        <v>50</v>
      </c>
      <c r="N4972" s="374" t="s">
        <v>684</v>
      </c>
    </row>
    <row r="4973" spans="1:14" ht="24" customHeight="1">
      <c r="A4973" s="249"/>
      <c r="B4973" s="366">
        <v>4956</v>
      </c>
      <c r="C4973" s="278" t="s">
        <v>46</v>
      </c>
      <c r="D4973" s="370" t="s">
        <v>5095</v>
      </c>
      <c r="E4973" s="366" t="s">
        <v>682</v>
      </c>
      <c r="F4973" s="359"/>
      <c r="G4973" s="366">
        <v>259</v>
      </c>
      <c r="H4973" s="367">
        <v>10</v>
      </c>
      <c r="I4973" s="357"/>
      <c r="J4973" s="373" t="s">
        <v>683</v>
      </c>
      <c r="K4973" s="277"/>
      <c r="L4973" s="276" t="s">
        <v>49</v>
      </c>
      <c r="M4973" s="276" t="s">
        <v>50</v>
      </c>
      <c r="N4973" s="374" t="s">
        <v>684</v>
      </c>
    </row>
    <row r="4974" spans="1:14" ht="24" customHeight="1">
      <c r="A4974" s="249"/>
      <c r="B4974" s="363">
        <v>4957</v>
      </c>
      <c r="C4974" s="278" t="s">
        <v>46</v>
      </c>
      <c r="D4974" s="370" t="s">
        <v>5095</v>
      </c>
      <c r="E4974" s="366" t="s">
        <v>682</v>
      </c>
      <c r="F4974" s="359"/>
      <c r="G4974" s="366">
        <v>259</v>
      </c>
      <c r="H4974" s="367">
        <v>11</v>
      </c>
      <c r="I4974" s="357"/>
      <c r="J4974" s="373" t="s">
        <v>683</v>
      </c>
      <c r="K4974" s="277"/>
      <c r="L4974" s="276" t="s">
        <v>49</v>
      </c>
      <c r="M4974" s="276" t="s">
        <v>50</v>
      </c>
      <c r="N4974" s="374" t="s">
        <v>684</v>
      </c>
    </row>
    <row r="4975" spans="1:14" ht="24" customHeight="1">
      <c r="A4975" s="249"/>
      <c r="B4975" s="366">
        <v>4958</v>
      </c>
      <c r="C4975" s="278" t="s">
        <v>46</v>
      </c>
      <c r="D4975" s="370" t="s">
        <v>5095</v>
      </c>
      <c r="E4975" s="366" t="s">
        <v>682</v>
      </c>
      <c r="F4975" s="359"/>
      <c r="G4975" s="366">
        <v>259</v>
      </c>
      <c r="H4975" s="367">
        <v>12</v>
      </c>
      <c r="I4975" s="357"/>
      <c r="J4975" s="373" t="s">
        <v>683</v>
      </c>
      <c r="K4975" s="277"/>
      <c r="L4975" s="276" t="s">
        <v>49</v>
      </c>
      <c r="M4975" s="276" t="s">
        <v>50</v>
      </c>
      <c r="N4975" s="374" t="s">
        <v>684</v>
      </c>
    </row>
    <row r="4976" spans="1:14" ht="24" customHeight="1">
      <c r="A4976" s="249"/>
      <c r="B4976" s="366">
        <v>4959</v>
      </c>
      <c r="C4976" s="278" t="s">
        <v>46</v>
      </c>
      <c r="D4976" s="370" t="s">
        <v>5095</v>
      </c>
      <c r="E4976" s="366" t="s">
        <v>682</v>
      </c>
      <c r="F4976" s="359"/>
      <c r="G4976" s="366">
        <v>259</v>
      </c>
      <c r="H4976" s="367">
        <v>13</v>
      </c>
      <c r="I4976" s="357"/>
      <c r="J4976" s="373" t="s">
        <v>683</v>
      </c>
      <c r="K4976" s="277"/>
      <c r="L4976" s="276" t="s">
        <v>49</v>
      </c>
      <c r="M4976" s="276" t="s">
        <v>50</v>
      </c>
      <c r="N4976" s="374" t="s">
        <v>684</v>
      </c>
    </row>
    <row r="4977" spans="1:14" ht="24" customHeight="1">
      <c r="A4977" s="249"/>
      <c r="B4977" s="363">
        <v>4960</v>
      </c>
      <c r="C4977" s="278" t="s">
        <v>46</v>
      </c>
      <c r="D4977" s="370" t="s">
        <v>5095</v>
      </c>
      <c r="E4977" s="366" t="s">
        <v>682</v>
      </c>
      <c r="F4977" s="359"/>
      <c r="G4977" s="366">
        <v>259</v>
      </c>
      <c r="H4977" s="367">
        <v>14</v>
      </c>
      <c r="I4977" s="357"/>
      <c r="J4977" s="373" t="s">
        <v>683</v>
      </c>
      <c r="K4977" s="277"/>
      <c r="L4977" s="276" t="s">
        <v>49</v>
      </c>
      <c r="M4977" s="276" t="s">
        <v>50</v>
      </c>
      <c r="N4977" s="374" t="s">
        <v>684</v>
      </c>
    </row>
    <row r="4978" spans="1:14" ht="24" customHeight="1">
      <c r="A4978" s="249"/>
      <c r="B4978" s="366">
        <v>4961</v>
      </c>
      <c r="C4978" s="278" t="s">
        <v>46</v>
      </c>
      <c r="D4978" s="370" t="s">
        <v>5095</v>
      </c>
      <c r="E4978" s="366" t="s">
        <v>682</v>
      </c>
      <c r="F4978" s="359"/>
      <c r="G4978" s="366">
        <v>259</v>
      </c>
      <c r="H4978" s="367">
        <v>15</v>
      </c>
      <c r="I4978" s="357"/>
      <c r="J4978" s="373" t="s">
        <v>683</v>
      </c>
      <c r="K4978" s="277"/>
      <c r="L4978" s="276" t="s">
        <v>49</v>
      </c>
      <c r="M4978" s="276" t="s">
        <v>50</v>
      </c>
      <c r="N4978" s="374" t="s">
        <v>684</v>
      </c>
    </row>
    <row r="4979" spans="1:14" ht="24" customHeight="1">
      <c r="A4979" s="249"/>
      <c r="B4979" s="366">
        <v>4962</v>
      </c>
      <c r="C4979" s="278" t="s">
        <v>46</v>
      </c>
      <c r="D4979" s="370" t="s">
        <v>5095</v>
      </c>
      <c r="E4979" s="366" t="s">
        <v>682</v>
      </c>
      <c r="F4979" s="359"/>
      <c r="G4979" s="366">
        <v>259</v>
      </c>
      <c r="H4979" s="367">
        <v>16</v>
      </c>
      <c r="I4979" s="357"/>
      <c r="J4979" s="373" t="s">
        <v>683</v>
      </c>
      <c r="K4979" s="277"/>
      <c r="L4979" s="276" t="s">
        <v>49</v>
      </c>
      <c r="M4979" s="276" t="s">
        <v>50</v>
      </c>
      <c r="N4979" s="374" t="s">
        <v>684</v>
      </c>
    </row>
    <row r="4980" spans="1:14" ht="24" customHeight="1">
      <c r="A4980" s="249"/>
      <c r="B4980" s="363">
        <v>4963</v>
      </c>
      <c r="C4980" s="278" t="s">
        <v>46</v>
      </c>
      <c r="D4980" s="370" t="s">
        <v>5095</v>
      </c>
      <c r="E4980" s="366" t="s">
        <v>682</v>
      </c>
      <c r="F4980" s="359"/>
      <c r="G4980" s="366">
        <v>259</v>
      </c>
      <c r="H4980" s="367">
        <v>17</v>
      </c>
      <c r="I4980" s="357"/>
      <c r="J4980" s="373" t="s">
        <v>683</v>
      </c>
      <c r="K4980" s="277"/>
      <c r="L4980" s="276" t="s">
        <v>49</v>
      </c>
      <c r="M4980" s="276" t="s">
        <v>50</v>
      </c>
      <c r="N4980" s="374" t="s">
        <v>684</v>
      </c>
    </row>
    <row r="4981" spans="1:14" ht="24" customHeight="1">
      <c r="A4981" s="249"/>
      <c r="B4981" s="366">
        <v>4964</v>
      </c>
      <c r="C4981" s="278" t="s">
        <v>46</v>
      </c>
      <c r="D4981" s="370" t="s">
        <v>5095</v>
      </c>
      <c r="E4981" s="366" t="s">
        <v>682</v>
      </c>
      <c r="F4981" s="359"/>
      <c r="G4981" s="366">
        <v>259</v>
      </c>
      <c r="H4981" s="367">
        <v>18</v>
      </c>
      <c r="I4981" s="357"/>
      <c r="J4981" s="373" t="s">
        <v>683</v>
      </c>
      <c r="K4981" s="277"/>
      <c r="L4981" s="276" t="s">
        <v>49</v>
      </c>
      <c r="M4981" s="276" t="s">
        <v>50</v>
      </c>
      <c r="N4981" s="374" t="s">
        <v>684</v>
      </c>
    </row>
    <row r="4982" spans="1:14" ht="24" customHeight="1">
      <c r="A4982" s="249"/>
      <c r="B4982" s="366">
        <v>4965</v>
      </c>
      <c r="C4982" s="278" t="s">
        <v>46</v>
      </c>
      <c r="D4982" s="370" t="s">
        <v>5095</v>
      </c>
      <c r="E4982" s="366" t="s">
        <v>682</v>
      </c>
      <c r="F4982" s="359"/>
      <c r="G4982" s="366">
        <v>259</v>
      </c>
      <c r="H4982" s="367">
        <v>19</v>
      </c>
      <c r="I4982" s="357"/>
      <c r="J4982" s="373" t="s">
        <v>683</v>
      </c>
      <c r="K4982" s="277"/>
      <c r="L4982" s="276" t="s">
        <v>49</v>
      </c>
      <c r="M4982" s="276" t="s">
        <v>50</v>
      </c>
      <c r="N4982" s="374" t="s">
        <v>684</v>
      </c>
    </row>
    <row r="4983" spans="1:14" ht="24" customHeight="1">
      <c r="A4983" s="249"/>
      <c r="B4983" s="363">
        <v>4966</v>
      </c>
      <c r="C4983" s="278" t="s">
        <v>46</v>
      </c>
      <c r="D4983" s="370" t="s">
        <v>5095</v>
      </c>
      <c r="E4983" s="366" t="s">
        <v>682</v>
      </c>
      <c r="F4983" s="359"/>
      <c r="G4983" s="366">
        <v>259</v>
      </c>
      <c r="H4983" s="367">
        <v>20</v>
      </c>
      <c r="I4983" s="357"/>
      <c r="J4983" s="373" t="s">
        <v>683</v>
      </c>
      <c r="K4983" s="277"/>
      <c r="L4983" s="276" t="s">
        <v>49</v>
      </c>
      <c r="M4983" s="276" t="s">
        <v>50</v>
      </c>
      <c r="N4983" s="374" t="s">
        <v>684</v>
      </c>
    </row>
    <row r="4984" spans="1:14" ht="24" customHeight="1">
      <c r="A4984" s="249"/>
      <c r="B4984" s="366">
        <v>4967</v>
      </c>
      <c r="C4984" s="278" t="s">
        <v>46</v>
      </c>
      <c r="D4984" s="370" t="s">
        <v>5095</v>
      </c>
      <c r="E4984" s="366" t="s">
        <v>682</v>
      </c>
      <c r="F4984" s="359"/>
      <c r="G4984" s="366">
        <v>260</v>
      </c>
      <c r="H4984" s="367">
        <v>1</v>
      </c>
      <c r="I4984" s="357"/>
      <c r="J4984" s="373" t="s">
        <v>683</v>
      </c>
      <c r="K4984" s="277"/>
      <c r="L4984" s="276" t="s">
        <v>49</v>
      </c>
      <c r="M4984" s="276" t="s">
        <v>50</v>
      </c>
      <c r="N4984" s="374" t="s">
        <v>684</v>
      </c>
    </row>
    <row r="4985" spans="1:14" ht="24" customHeight="1">
      <c r="A4985" s="249"/>
      <c r="B4985" s="366">
        <v>4968</v>
      </c>
      <c r="C4985" s="278" t="s">
        <v>46</v>
      </c>
      <c r="D4985" s="370" t="s">
        <v>5095</v>
      </c>
      <c r="E4985" s="366" t="s">
        <v>682</v>
      </c>
      <c r="F4985" s="359"/>
      <c r="G4985" s="366">
        <v>260</v>
      </c>
      <c r="H4985" s="367">
        <v>2</v>
      </c>
      <c r="I4985" s="357"/>
      <c r="J4985" s="373" t="s">
        <v>683</v>
      </c>
      <c r="K4985" s="277"/>
      <c r="L4985" s="276" t="s">
        <v>49</v>
      </c>
      <c r="M4985" s="276" t="s">
        <v>50</v>
      </c>
      <c r="N4985" s="374" t="s">
        <v>684</v>
      </c>
    </row>
    <row r="4986" spans="1:14" ht="24" customHeight="1">
      <c r="A4986" s="249"/>
      <c r="B4986" s="363">
        <v>4969</v>
      </c>
      <c r="C4986" s="278" t="s">
        <v>46</v>
      </c>
      <c r="D4986" s="370" t="s">
        <v>5095</v>
      </c>
      <c r="E4986" s="366" t="s">
        <v>682</v>
      </c>
      <c r="F4986" s="359"/>
      <c r="G4986" s="366">
        <v>260</v>
      </c>
      <c r="H4986" s="367">
        <v>3</v>
      </c>
      <c r="I4986" s="357"/>
      <c r="J4986" s="373" t="s">
        <v>683</v>
      </c>
      <c r="K4986" s="277"/>
      <c r="L4986" s="276" t="s">
        <v>49</v>
      </c>
      <c r="M4986" s="276" t="s">
        <v>50</v>
      </c>
      <c r="N4986" s="374" t="s">
        <v>684</v>
      </c>
    </row>
    <row r="4987" spans="1:14" ht="24" customHeight="1">
      <c r="A4987" s="249"/>
      <c r="B4987" s="366">
        <v>4970</v>
      </c>
      <c r="C4987" s="278" t="s">
        <v>46</v>
      </c>
      <c r="D4987" s="370" t="s">
        <v>5095</v>
      </c>
      <c r="E4987" s="366" t="s">
        <v>682</v>
      </c>
      <c r="F4987" s="359"/>
      <c r="G4987" s="366">
        <v>260</v>
      </c>
      <c r="H4987" s="367">
        <v>4</v>
      </c>
      <c r="I4987" s="357"/>
      <c r="J4987" s="373" t="s">
        <v>683</v>
      </c>
      <c r="K4987" s="277"/>
      <c r="L4987" s="276" t="s">
        <v>49</v>
      </c>
      <c r="M4987" s="276" t="s">
        <v>50</v>
      </c>
      <c r="N4987" s="374" t="s">
        <v>684</v>
      </c>
    </row>
    <row r="4988" spans="1:14" ht="24" customHeight="1">
      <c r="A4988" s="249"/>
      <c r="B4988" s="366">
        <v>4971</v>
      </c>
      <c r="C4988" s="278" t="s">
        <v>46</v>
      </c>
      <c r="D4988" s="370" t="s">
        <v>5095</v>
      </c>
      <c r="E4988" s="366" t="s">
        <v>682</v>
      </c>
      <c r="F4988" s="359"/>
      <c r="G4988" s="366">
        <v>260</v>
      </c>
      <c r="H4988" s="367">
        <v>5</v>
      </c>
      <c r="I4988" s="357"/>
      <c r="J4988" s="373" t="s">
        <v>683</v>
      </c>
      <c r="K4988" s="277"/>
      <c r="L4988" s="276" t="s">
        <v>49</v>
      </c>
      <c r="M4988" s="276" t="s">
        <v>50</v>
      </c>
      <c r="N4988" s="374" t="s">
        <v>684</v>
      </c>
    </row>
    <row r="4989" spans="1:14" ht="24" customHeight="1">
      <c r="A4989" s="249"/>
      <c r="B4989" s="363">
        <v>4972</v>
      </c>
      <c r="C4989" s="278" t="s">
        <v>46</v>
      </c>
      <c r="D4989" s="370" t="s">
        <v>5095</v>
      </c>
      <c r="E4989" s="366" t="s">
        <v>682</v>
      </c>
      <c r="F4989" s="359"/>
      <c r="G4989" s="366">
        <v>260</v>
      </c>
      <c r="H4989" s="367">
        <v>6</v>
      </c>
      <c r="I4989" s="357"/>
      <c r="J4989" s="373" t="s">
        <v>683</v>
      </c>
      <c r="K4989" s="277"/>
      <c r="L4989" s="276" t="s">
        <v>49</v>
      </c>
      <c r="M4989" s="276" t="s">
        <v>50</v>
      </c>
      <c r="N4989" s="374" t="s">
        <v>684</v>
      </c>
    </row>
    <row r="4990" spans="1:14" ht="24" customHeight="1">
      <c r="A4990" s="249"/>
      <c r="B4990" s="366">
        <v>4973</v>
      </c>
      <c r="C4990" s="278" t="s">
        <v>46</v>
      </c>
      <c r="D4990" s="370" t="s">
        <v>5095</v>
      </c>
      <c r="E4990" s="366" t="s">
        <v>682</v>
      </c>
      <c r="F4990" s="359"/>
      <c r="G4990" s="366">
        <v>260</v>
      </c>
      <c r="H4990" s="367">
        <v>7</v>
      </c>
      <c r="I4990" s="357"/>
      <c r="J4990" s="373" t="s">
        <v>683</v>
      </c>
      <c r="K4990" s="277"/>
      <c r="L4990" s="276" t="s">
        <v>49</v>
      </c>
      <c r="M4990" s="276" t="s">
        <v>50</v>
      </c>
      <c r="N4990" s="374" t="s">
        <v>684</v>
      </c>
    </row>
    <row r="4991" spans="1:14" ht="24" customHeight="1">
      <c r="A4991" s="249"/>
      <c r="B4991" s="366">
        <v>4974</v>
      </c>
      <c r="C4991" s="278" t="s">
        <v>46</v>
      </c>
      <c r="D4991" s="370" t="s">
        <v>5095</v>
      </c>
      <c r="E4991" s="366" t="s">
        <v>682</v>
      </c>
      <c r="F4991" s="359"/>
      <c r="G4991" s="366">
        <v>260</v>
      </c>
      <c r="H4991" s="367">
        <v>8</v>
      </c>
      <c r="I4991" s="357"/>
      <c r="J4991" s="373" t="s">
        <v>683</v>
      </c>
      <c r="K4991" s="277"/>
      <c r="L4991" s="276" t="s">
        <v>49</v>
      </c>
      <c r="M4991" s="276" t="s">
        <v>50</v>
      </c>
      <c r="N4991" s="374" t="s">
        <v>684</v>
      </c>
    </row>
    <row r="4992" spans="1:14" ht="24" customHeight="1">
      <c r="A4992" s="249"/>
      <c r="B4992" s="363">
        <v>4975</v>
      </c>
      <c r="C4992" s="278" t="s">
        <v>46</v>
      </c>
      <c r="D4992" s="370" t="s">
        <v>5095</v>
      </c>
      <c r="E4992" s="366" t="s">
        <v>682</v>
      </c>
      <c r="F4992" s="359"/>
      <c r="G4992" s="366">
        <v>260</v>
      </c>
      <c r="H4992" s="367">
        <v>9</v>
      </c>
      <c r="I4992" s="357"/>
      <c r="J4992" s="373" t="s">
        <v>683</v>
      </c>
      <c r="K4992" s="277"/>
      <c r="L4992" s="276" t="s">
        <v>49</v>
      </c>
      <c r="M4992" s="276" t="s">
        <v>50</v>
      </c>
      <c r="N4992" s="374" t="s">
        <v>684</v>
      </c>
    </row>
    <row r="4993" spans="1:14" ht="24" customHeight="1">
      <c r="A4993" s="249"/>
      <c r="B4993" s="366">
        <v>4976</v>
      </c>
      <c r="C4993" s="278" t="s">
        <v>46</v>
      </c>
      <c r="D4993" s="370" t="s">
        <v>5095</v>
      </c>
      <c r="E4993" s="366" t="s">
        <v>682</v>
      </c>
      <c r="F4993" s="359"/>
      <c r="G4993" s="366">
        <v>260</v>
      </c>
      <c r="H4993" s="367">
        <v>10</v>
      </c>
      <c r="I4993" s="357"/>
      <c r="J4993" s="373" t="s">
        <v>683</v>
      </c>
      <c r="K4993" s="277"/>
      <c r="L4993" s="276" t="s">
        <v>49</v>
      </c>
      <c r="M4993" s="276" t="s">
        <v>50</v>
      </c>
      <c r="N4993" s="374" t="s">
        <v>684</v>
      </c>
    </row>
    <row r="4994" spans="1:14" ht="24" customHeight="1">
      <c r="A4994" s="249"/>
      <c r="B4994" s="366">
        <v>4977</v>
      </c>
      <c r="C4994" s="278" t="s">
        <v>46</v>
      </c>
      <c r="D4994" s="370" t="s">
        <v>5095</v>
      </c>
      <c r="E4994" s="366" t="s">
        <v>682</v>
      </c>
      <c r="F4994" s="359"/>
      <c r="G4994" s="366">
        <v>260</v>
      </c>
      <c r="H4994" s="367">
        <v>11</v>
      </c>
      <c r="I4994" s="357"/>
      <c r="J4994" s="373" t="s">
        <v>683</v>
      </c>
      <c r="K4994" s="277"/>
      <c r="L4994" s="276" t="s">
        <v>49</v>
      </c>
      <c r="M4994" s="276" t="s">
        <v>50</v>
      </c>
      <c r="N4994" s="374" t="s">
        <v>684</v>
      </c>
    </row>
    <row r="4995" spans="1:14" ht="24" customHeight="1">
      <c r="A4995" s="249"/>
      <c r="B4995" s="363">
        <v>4978</v>
      </c>
      <c r="C4995" s="278" t="s">
        <v>46</v>
      </c>
      <c r="D4995" s="370" t="s">
        <v>5095</v>
      </c>
      <c r="E4995" s="366" t="s">
        <v>682</v>
      </c>
      <c r="F4995" s="359"/>
      <c r="G4995" s="366">
        <v>260</v>
      </c>
      <c r="H4995" s="367">
        <v>12</v>
      </c>
      <c r="I4995" s="357"/>
      <c r="J4995" s="373" t="s">
        <v>683</v>
      </c>
      <c r="K4995" s="277"/>
      <c r="L4995" s="276" t="s">
        <v>49</v>
      </c>
      <c r="M4995" s="276" t="s">
        <v>50</v>
      </c>
      <c r="N4995" s="374" t="s">
        <v>684</v>
      </c>
    </row>
    <row r="4996" spans="1:14" ht="24" customHeight="1">
      <c r="A4996" s="249"/>
      <c r="B4996" s="366">
        <v>4979</v>
      </c>
      <c r="C4996" s="278" t="s">
        <v>46</v>
      </c>
      <c r="D4996" s="370" t="s">
        <v>5095</v>
      </c>
      <c r="E4996" s="366" t="s">
        <v>682</v>
      </c>
      <c r="F4996" s="359"/>
      <c r="G4996" s="366">
        <v>260</v>
      </c>
      <c r="H4996" s="367">
        <v>13</v>
      </c>
      <c r="I4996" s="357"/>
      <c r="J4996" s="373" t="s">
        <v>683</v>
      </c>
      <c r="K4996" s="277"/>
      <c r="L4996" s="276" t="s">
        <v>49</v>
      </c>
      <c r="M4996" s="276" t="s">
        <v>50</v>
      </c>
      <c r="N4996" s="374" t="s">
        <v>684</v>
      </c>
    </row>
    <row r="4997" spans="1:14" ht="24" customHeight="1">
      <c r="A4997" s="249"/>
      <c r="B4997" s="366">
        <v>4980</v>
      </c>
      <c r="C4997" s="278" t="s">
        <v>46</v>
      </c>
      <c r="D4997" s="370" t="s">
        <v>5095</v>
      </c>
      <c r="E4997" s="366" t="s">
        <v>682</v>
      </c>
      <c r="F4997" s="359"/>
      <c r="G4997" s="366">
        <v>260</v>
      </c>
      <c r="H4997" s="367">
        <v>14</v>
      </c>
      <c r="I4997" s="357"/>
      <c r="J4997" s="373" t="s">
        <v>683</v>
      </c>
      <c r="K4997" s="277"/>
      <c r="L4997" s="276" t="s">
        <v>49</v>
      </c>
      <c r="M4997" s="276" t="s">
        <v>50</v>
      </c>
      <c r="N4997" s="374" t="s">
        <v>684</v>
      </c>
    </row>
    <row r="4998" spans="1:14" ht="24" customHeight="1">
      <c r="A4998" s="249"/>
      <c r="B4998" s="363">
        <v>4981</v>
      </c>
      <c r="C4998" s="278" t="s">
        <v>46</v>
      </c>
      <c r="D4998" s="370" t="s">
        <v>5095</v>
      </c>
      <c r="E4998" s="366" t="s">
        <v>682</v>
      </c>
      <c r="F4998" s="359"/>
      <c r="G4998" s="366">
        <v>260</v>
      </c>
      <c r="H4998" s="367">
        <v>15</v>
      </c>
      <c r="I4998" s="357"/>
      <c r="J4998" s="373" t="s">
        <v>683</v>
      </c>
      <c r="K4998" s="277"/>
      <c r="L4998" s="276" t="s">
        <v>49</v>
      </c>
      <c r="M4998" s="276" t="s">
        <v>50</v>
      </c>
      <c r="N4998" s="374" t="s">
        <v>684</v>
      </c>
    </row>
    <row r="4999" spans="1:14" ht="24" customHeight="1">
      <c r="A4999" s="249"/>
      <c r="B4999" s="366">
        <v>4982</v>
      </c>
      <c r="C4999" s="278" t="s">
        <v>46</v>
      </c>
      <c r="D4999" s="370" t="s">
        <v>5095</v>
      </c>
      <c r="E4999" s="366" t="s">
        <v>682</v>
      </c>
      <c r="F4999" s="359"/>
      <c r="G4999" s="366">
        <v>260</v>
      </c>
      <c r="H4999" s="367">
        <v>16</v>
      </c>
      <c r="I4999" s="357"/>
      <c r="J4999" s="373" t="s">
        <v>683</v>
      </c>
      <c r="K4999" s="277"/>
      <c r="L4999" s="276" t="s">
        <v>49</v>
      </c>
      <c r="M4999" s="276" t="s">
        <v>50</v>
      </c>
      <c r="N4999" s="374" t="s">
        <v>684</v>
      </c>
    </row>
    <row r="5000" spans="1:14" ht="24" customHeight="1">
      <c r="A5000" s="249"/>
      <c r="B5000" s="366">
        <v>4983</v>
      </c>
      <c r="C5000" s="278" t="s">
        <v>46</v>
      </c>
      <c r="D5000" s="370" t="s">
        <v>5095</v>
      </c>
      <c r="E5000" s="366" t="s">
        <v>682</v>
      </c>
      <c r="F5000" s="359"/>
      <c r="G5000" s="366">
        <v>260</v>
      </c>
      <c r="H5000" s="367">
        <v>17</v>
      </c>
      <c r="I5000" s="357"/>
      <c r="J5000" s="373" t="s">
        <v>683</v>
      </c>
      <c r="K5000" s="277"/>
      <c r="L5000" s="276" t="s">
        <v>49</v>
      </c>
      <c r="M5000" s="276" t="s">
        <v>50</v>
      </c>
      <c r="N5000" s="374" t="s">
        <v>684</v>
      </c>
    </row>
    <row r="5001" spans="1:14" ht="24" customHeight="1">
      <c r="A5001" s="249"/>
      <c r="B5001" s="363">
        <v>4984</v>
      </c>
      <c r="C5001" s="278" t="s">
        <v>46</v>
      </c>
      <c r="D5001" s="370" t="s">
        <v>5095</v>
      </c>
      <c r="E5001" s="366" t="s">
        <v>682</v>
      </c>
      <c r="F5001" s="359"/>
      <c r="G5001" s="366">
        <v>260</v>
      </c>
      <c r="H5001" s="367">
        <v>18</v>
      </c>
      <c r="I5001" s="357"/>
      <c r="J5001" s="373" t="s">
        <v>683</v>
      </c>
      <c r="K5001" s="277"/>
      <c r="L5001" s="276" t="s">
        <v>49</v>
      </c>
      <c r="M5001" s="276" t="s">
        <v>50</v>
      </c>
      <c r="N5001" s="374" t="s">
        <v>684</v>
      </c>
    </row>
    <row r="5002" spans="1:14" ht="24" customHeight="1">
      <c r="A5002" s="249"/>
      <c r="B5002" s="366">
        <v>4985</v>
      </c>
      <c r="C5002" s="278" t="s">
        <v>46</v>
      </c>
      <c r="D5002" s="370" t="s">
        <v>5095</v>
      </c>
      <c r="E5002" s="366" t="s">
        <v>682</v>
      </c>
      <c r="F5002" s="359"/>
      <c r="G5002" s="366">
        <v>260</v>
      </c>
      <c r="H5002" s="367">
        <v>19</v>
      </c>
      <c r="I5002" s="357"/>
      <c r="J5002" s="373" t="s">
        <v>683</v>
      </c>
      <c r="K5002" s="277"/>
      <c r="L5002" s="276" t="s">
        <v>49</v>
      </c>
      <c r="M5002" s="276" t="s">
        <v>50</v>
      </c>
      <c r="N5002" s="374" t="s">
        <v>684</v>
      </c>
    </row>
    <row r="5003" spans="1:14" ht="24" customHeight="1">
      <c r="A5003" s="249"/>
      <c r="B5003" s="366">
        <v>4986</v>
      </c>
      <c r="C5003" s="278" t="s">
        <v>46</v>
      </c>
      <c r="D5003" s="370" t="s">
        <v>5095</v>
      </c>
      <c r="E5003" s="366" t="s">
        <v>682</v>
      </c>
      <c r="F5003" s="359"/>
      <c r="G5003" s="366">
        <v>260</v>
      </c>
      <c r="H5003" s="367">
        <v>20</v>
      </c>
      <c r="I5003" s="357"/>
      <c r="J5003" s="373" t="s">
        <v>683</v>
      </c>
      <c r="K5003" s="277"/>
      <c r="L5003" s="276" t="s">
        <v>49</v>
      </c>
      <c r="M5003" s="276" t="s">
        <v>50</v>
      </c>
      <c r="N5003" s="374" t="s">
        <v>684</v>
      </c>
    </row>
    <row r="5004" spans="1:14" ht="24" customHeight="1">
      <c r="A5004" s="249"/>
      <c r="B5004" s="363">
        <v>4987</v>
      </c>
      <c r="C5004" s="278" t="s">
        <v>46</v>
      </c>
      <c r="D5004" s="370" t="s">
        <v>5095</v>
      </c>
      <c r="E5004" s="366" t="s">
        <v>682</v>
      </c>
      <c r="F5004" s="359"/>
      <c r="G5004" s="366">
        <v>261</v>
      </c>
      <c r="H5004" s="367">
        <v>1</v>
      </c>
      <c r="I5004" s="357"/>
      <c r="J5004" s="373" t="s">
        <v>683</v>
      </c>
      <c r="K5004" s="277"/>
      <c r="L5004" s="276" t="s">
        <v>49</v>
      </c>
      <c r="M5004" s="276" t="s">
        <v>50</v>
      </c>
      <c r="N5004" s="374" t="s">
        <v>684</v>
      </c>
    </row>
    <row r="5005" spans="1:14" ht="24" customHeight="1">
      <c r="A5005" s="249"/>
      <c r="B5005" s="366">
        <v>4988</v>
      </c>
      <c r="C5005" s="278" t="s">
        <v>46</v>
      </c>
      <c r="D5005" s="370" t="s">
        <v>5095</v>
      </c>
      <c r="E5005" s="366" t="s">
        <v>682</v>
      </c>
      <c r="F5005" s="359"/>
      <c r="G5005" s="366">
        <v>261</v>
      </c>
      <c r="H5005" s="367">
        <v>2</v>
      </c>
      <c r="I5005" s="357"/>
      <c r="J5005" s="373" t="s">
        <v>683</v>
      </c>
      <c r="K5005" s="277"/>
      <c r="L5005" s="276" t="s">
        <v>49</v>
      </c>
      <c r="M5005" s="276" t="s">
        <v>50</v>
      </c>
      <c r="N5005" s="374" t="s">
        <v>684</v>
      </c>
    </row>
    <row r="5006" spans="1:14" ht="24" customHeight="1">
      <c r="A5006" s="249"/>
      <c r="B5006" s="366">
        <v>4989</v>
      </c>
      <c r="C5006" s="278" t="s">
        <v>46</v>
      </c>
      <c r="D5006" s="370" t="s">
        <v>5095</v>
      </c>
      <c r="E5006" s="366" t="s">
        <v>682</v>
      </c>
      <c r="F5006" s="359"/>
      <c r="G5006" s="366">
        <v>261</v>
      </c>
      <c r="H5006" s="367">
        <v>3</v>
      </c>
      <c r="I5006" s="357"/>
      <c r="J5006" s="373" t="s">
        <v>683</v>
      </c>
      <c r="K5006" s="277"/>
      <c r="L5006" s="276" t="s">
        <v>49</v>
      </c>
      <c r="M5006" s="276" t="s">
        <v>50</v>
      </c>
      <c r="N5006" s="374" t="s">
        <v>684</v>
      </c>
    </row>
    <row r="5007" spans="1:14" ht="24" customHeight="1">
      <c r="A5007" s="249"/>
      <c r="B5007" s="363">
        <v>4990</v>
      </c>
      <c r="C5007" s="278" t="s">
        <v>46</v>
      </c>
      <c r="D5007" s="370" t="s">
        <v>5095</v>
      </c>
      <c r="E5007" s="366" t="s">
        <v>682</v>
      </c>
      <c r="F5007" s="359"/>
      <c r="G5007" s="366">
        <v>261</v>
      </c>
      <c r="H5007" s="367">
        <v>4</v>
      </c>
      <c r="I5007" s="357"/>
      <c r="J5007" s="373" t="s">
        <v>683</v>
      </c>
      <c r="K5007" s="277"/>
      <c r="L5007" s="276" t="s">
        <v>49</v>
      </c>
      <c r="M5007" s="276" t="s">
        <v>50</v>
      </c>
      <c r="N5007" s="374" t="s">
        <v>684</v>
      </c>
    </row>
    <row r="5008" spans="1:14" ht="24" customHeight="1">
      <c r="A5008" s="249"/>
      <c r="B5008" s="366">
        <v>4991</v>
      </c>
      <c r="C5008" s="278" t="s">
        <v>46</v>
      </c>
      <c r="D5008" s="370" t="s">
        <v>5095</v>
      </c>
      <c r="E5008" s="366" t="s">
        <v>682</v>
      </c>
      <c r="F5008" s="359"/>
      <c r="G5008" s="366">
        <v>261</v>
      </c>
      <c r="H5008" s="367">
        <v>5</v>
      </c>
      <c r="I5008" s="357"/>
      <c r="J5008" s="373" t="s">
        <v>683</v>
      </c>
      <c r="K5008" s="277"/>
      <c r="L5008" s="276" t="s">
        <v>49</v>
      </c>
      <c r="M5008" s="276" t="s">
        <v>50</v>
      </c>
      <c r="N5008" s="374" t="s">
        <v>684</v>
      </c>
    </row>
    <row r="5009" spans="1:14" ht="24" customHeight="1">
      <c r="A5009" s="249"/>
      <c r="B5009" s="366">
        <v>4992</v>
      </c>
      <c r="C5009" s="278" t="s">
        <v>46</v>
      </c>
      <c r="D5009" s="370" t="s">
        <v>5095</v>
      </c>
      <c r="E5009" s="366" t="s">
        <v>682</v>
      </c>
      <c r="F5009" s="359"/>
      <c r="G5009" s="366">
        <v>261</v>
      </c>
      <c r="H5009" s="367">
        <v>6</v>
      </c>
      <c r="I5009" s="357"/>
      <c r="J5009" s="373" t="s">
        <v>683</v>
      </c>
      <c r="K5009" s="277"/>
      <c r="L5009" s="276" t="s">
        <v>49</v>
      </c>
      <c r="M5009" s="276" t="s">
        <v>50</v>
      </c>
      <c r="N5009" s="374" t="s">
        <v>684</v>
      </c>
    </row>
    <row r="5010" spans="1:14" ht="24" customHeight="1">
      <c r="A5010" s="249"/>
      <c r="B5010" s="363">
        <v>4993</v>
      </c>
      <c r="C5010" s="278" t="s">
        <v>46</v>
      </c>
      <c r="D5010" s="370" t="s">
        <v>5095</v>
      </c>
      <c r="E5010" s="366" t="s">
        <v>682</v>
      </c>
      <c r="F5010" s="359"/>
      <c r="G5010" s="366">
        <v>261</v>
      </c>
      <c r="H5010" s="367">
        <v>7</v>
      </c>
      <c r="I5010" s="357"/>
      <c r="J5010" s="373" t="s">
        <v>683</v>
      </c>
      <c r="K5010" s="277"/>
      <c r="L5010" s="276" t="s">
        <v>49</v>
      </c>
      <c r="M5010" s="276" t="s">
        <v>50</v>
      </c>
      <c r="N5010" s="374" t="s">
        <v>684</v>
      </c>
    </row>
    <row r="5011" spans="1:14" ht="24" customHeight="1">
      <c r="A5011" s="249"/>
      <c r="B5011" s="366">
        <v>4994</v>
      </c>
      <c r="C5011" s="278" t="s">
        <v>46</v>
      </c>
      <c r="D5011" s="370" t="s">
        <v>5095</v>
      </c>
      <c r="E5011" s="366" t="s">
        <v>682</v>
      </c>
      <c r="F5011" s="359"/>
      <c r="G5011" s="366">
        <v>261</v>
      </c>
      <c r="H5011" s="367">
        <v>8</v>
      </c>
      <c r="I5011" s="357"/>
      <c r="J5011" s="373" t="s">
        <v>683</v>
      </c>
      <c r="K5011" s="277"/>
      <c r="L5011" s="276" t="s">
        <v>49</v>
      </c>
      <c r="M5011" s="276" t="s">
        <v>50</v>
      </c>
      <c r="N5011" s="374" t="s">
        <v>684</v>
      </c>
    </row>
    <row r="5012" spans="1:14" ht="24" customHeight="1">
      <c r="A5012" s="249"/>
      <c r="B5012" s="366">
        <v>4995</v>
      </c>
      <c r="C5012" s="278" t="s">
        <v>46</v>
      </c>
      <c r="D5012" s="370" t="s">
        <v>5095</v>
      </c>
      <c r="E5012" s="366" t="s">
        <v>682</v>
      </c>
      <c r="F5012" s="359"/>
      <c r="G5012" s="366">
        <v>261</v>
      </c>
      <c r="H5012" s="367">
        <v>9</v>
      </c>
      <c r="I5012" s="357"/>
      <c r="J5012" s="373" t="s">
        <v>683</v>
      </c>
      <c r="K5012" s="277"/>
      <c r="L5012" s="276" t="s">
        <v>49</v>
      </c>
      <c r="M5012" s="276" t="s">
        <v>50</v>
      </c>
      <c r="N5012" s="374" t="s">
        <v>684</v>
      </c>
    </row>
    <row r="5013" spans="1:14" ht="24" customHeight="1">
      <c r="A5013" s="249"/>
      <c r="B5013" s="363">
        <v>4996</v>
      </c>
      <c r="C5013" s="278" t="s">
        <v>46</v>
      </c>
      <c r="D5013" s="370" t="s">
        <v>5095</v>
      </c>
      <c r="E5013" s="366" t="s">
        <v>682</v>
      </c>
      <c r="F5013" s="359"/>
      <c r="G5013" s="366">
        <v>261</v>
      </c>
      <c r="H5013" s="367">
        <v>10</v>
      </c>
      <c r="I5013" s="357"/>
      <c r="J5013" s="373" t="s">
        <v>683</v>
      </c>
      <c r="K5013" s="277"/>
      <c r="L5013" s="276" t="s">
        <v>49</v>
      </c>
      <c r="M5013" s="276" t="s">
        <v>50</v>
      </c>
      <c r="N5013" s="374" t="s">
        <v>684</v>
      </c>
    </row>
    <row r="5014" spans="1:14" ht="24" customHeight="1">
      <c r="A5014" s="249"/>
      <c r="B5014" s="366">
        <v>4997</v>
      </c>
      <c r="C5014" s="278" t="s">
        <v>46</v>
      </c>
      <c r="D5014" s="370" t="s">
        <v>5095</v>
      </c>
      <c r="E5014" s="366" t="s">
        <v>682</v>
      </c>
      <c r="F5014" s="359"/>
      <c r="G5014" s="366">
        <v>261</v>
      </c>
      <c r="H5014" s="367">
        <v>11</v>
      </c>
      <c r="I5014" s="357"/>
      <c r="J5014" s="373" t="s">
        <v>683</v>
      </c>
      <c r="K5014" s="277"/>
      <c r="L5014" s="276" t="s">
        <v>49</v>
      </c>
      <c r="M5014" s="276" t="s">
        <v>50</v>
      </c>
      <c r="N5014" s="374" t="s">
        <v>684</v>
      </c>
    </row>
    <row r="5015" spans="1:14" ht="24" customHeight="1">
      <c r="A5015" s="249"/>
      <c r="B5015" s="366">
        <v>4998</v>
      </c>
      <c r="C5015" s="278" t="s">
        <v>46</v>
      </c>
      <c r="D5015" s="370" t="s">
        <v>5095</v>
      </c>
      <c r="E5015" s="366" t="s">
        <v>682</v>
      </c>
      <c r="F5015" s="359"/>
      <c r="G5015" s="366">
        <v>261</v>
      </c>
      <c r="H5015" s="367">
        <v>12</v>
      </c>
      <c r="I5015" s="357"/>
      <c r="J5015" s="373" t="s">
        <v>683</v>
      </c>
      <c r="K5015" s="277"/>
      <c r="L5015" s="276" t="s">
        <v>49</v>
      </c>
      <c r="M5015" s="276" t="s">
        <v>50</v>
      </c>
      <c r="N5015" s="374" t="s">
        <v>684</v>
      </c>
    </row>
    <row r="5016" spans="1:14" ht="24" customHeight="1">
      <c r="A5016" s="249"/>
      <c r="B5016" s="363">
        <v>4999</v>
      </c>
      <c r="C5016" s="278" t="s">
        <v>46</v>
      </c>
      <c r="D5016" s="370" t="s">
        <v>5095</v>
      </c>
      <c r="E5016" s="366" t="s">
        <v>682</v>
      </c>
      <c r="F5016" s="359"/>
      <c r="G5016" s="366">
        <v>261</v>
      </c>
      <c r="H5016" s="367">
        <v>13</v>
      </c>
      <c r="I5016" s="357"/>
      <c r="J5016" s="373" t="s">
        <v>683</v>
      </c>
      <c r="K5016" s="277"/>
      <c r="L5016" s="276" t="s">
        <v>49</v>
      </c>
      <c r="M5016" s="276" t="s">
        <v>50</v>
      </c>
      <c r="N5016" s="374" t="s">
        <v>684</v>
      </c>
    </row>
    <row r="5017" spans="1:14" ht="24" customHeight="1">
      <c r="A5017" s="249"/>
      <c r="B5017" s="366">
        <v>5000</v>
      </c>
      <c r="C5017" s="278" t="s">
        <v>46</v>
      </c>
      <c r="D5017" s="370" t="s">
        <v>5095</v>
      </c>
      <c r="E5017" s="366" t="s">
        <v>682</v>
      </c>
      <c r="F5017" s="359"/>
      <c r="G5017" s="366">
        <v>261</v>
      </c>
      <c r="H5017" s="367">
        <v>14</v>
      </c>
      <c r="I5017" s="357"/>
      <c r="J5017" s="373" t="s">
        <v>683</v>
      </c>
      <c r="K5017" s="277"/>
      <c r="L5017" s="276" t="s">
        <v>49</v>
      </c>
      <c r="M5017" s="276" t="s">
        <v>50</v>
      </c>
      <c r="N5017" s="374" t="s">
        <v>684</v>
      </c>
    </row>
    <row r="5018" spans="1:14" ht="24" customHeight="1">
      <c r="A5018" s="249"/>
      <c r="B5018" s="366">
        <v>5001</v>
      </c>
      <c r="C5018" s="278" t="s">
        <v>46</v>
      </c>
      <c r="D5018" s="370" t="s">
        <v>5095</v>
      </c>
      <c r="E5018" s="366" t="s">
        <v>682</v>
      </c>
      <c r="F5018" s="359"/>
      <c r="G5018" s="366">
        <v>261</v>
      </c>
      <c r="H5018" s="367">
        <v>15</v>
      </c>
      <c r="I5018" s="357"/>
      <c r="J5018" s="373" t="s">
        <v>683</v>
      </c>
      <c r="K5018" s="277"/>
      <c r="L5018" s="276" t="s">
        <v>49</v>
      </c>
      <c r="M5018" s="276" t="s">
        <v>50</v>
      </c>
      <c r="N5018" s="374" t="s">
        <v>684</v>
      </c>
    </row>
    <row r="5019" spans="1:14" ht="24" customHeight="1">
      <c r="A5019" s="249"/>
      <c r="B5019" s="363">
        <v>5002</v>
      </c>
      <c r="C5019" s="278" t="s">
        <v>46</v>
      </c>
      <c r="D5019" s="370" t="s">
        <v>5095</v>
      </c>
      <c r="E5019" s="366" t="s">
        <v>682</v>
      </c>
      <c r="F5019" s="359"/>
      <c r="G5019" s="366">
        <v>261</v>
      </c>
      <c r="H5019" s="367">
        <v>16</v>
      </c>
      <c r="I5019" s="357"/>
      <c r="J5019" s="373" t="s">
        <v>683</v>
      </c>
      <c r="K5019" s="277"/>
      <c r="L5019" s="276" t="s">
        <v>49</v>
      </c>
      <c r="M5019" s="276" t="s">
        <v>50</v>
      </c>
      <c r="N5019" s="374" t="s">
        <v>684</v>
      </c>
    </row>
    <row r="5020" spans="1:14" ht="24" customHeight="1">
      <c r="A5020" s="249"/>
      <c r="B5020" s="366">
        <v>5003</v>
      </c>
      <c r="C5020" s="278" t="s">
        <v>46</v>
      </c>
      <c r="D5020" s="370" t="s">
        <v>5095</v>
      </c>
      <c r="E5020" s="366" t="s">
        <v>682</v>
      </c>
      <c r="F5020" s="359"/>
      <c r="G5020" s="366">
        <v>261</v>
      </c>
      <c r="H5020" s="367">
        <v>17</v>
      </c>
      <c r="I5020" s="357"/>
      <c r="J5020" s="373" t="s">
        <v>683</v>
      </c>
      <c r="K5020" s="277"/>
      <c r="L5020" s="276" t="s">
        <v>49</v>
      </c>
      <c r="M5020" s="276" t="s">
        <v>50</v>
      </c>
      <c r="N5020" s="374" t="s">
        <v>684</v>
      </c>
    </row>
    <row r="5021" spans="1:14" ht="24" customHeight="1">
      <c r="A5021" s="249"/>
      <c r="B5021" s="366">
        <v>5004</v>
      </c>
      <c r="C5021" s="278" t="s">
        <v>46</v>
      </c>
      <c r="D5021" s="370" t="s">
        <v>5095</v>
      </c>
      <c r="E5021" s="366" t="s">
        <v>682</v>
      </c>
      <c r="F5021" s="359"/>
      <c r="G5021" s="366">
        <v>261</v>
      </c>
      <c r="H5021" s="367">
        <v>18</v>
      </c>
      <c r="I5021" s="357"/>
      <c r="J5021" s="373" t="s">
        <v>683</v>
      </c>
      <c r="K5021" s="277"/>
      <c r="L5021" s="276" t="s">
        <v>49</v>
      </c>
      <c r="M5021" s="276" t="s">
        <v>50</v>
      </c>
      <c r="N5021" s="374" t="s">
        <v>684</v>
      </c>
    </row>
    <row r="5022" spans="1:14" ht="24" customHeight="1">
      <c r="A5022" s="249"/>
      <c r="B5022" s="363">
        <v>5005</v>
      </c>
      <c r="C5022" s="278" t="s">
        <v>46</v>
      </c>
      <c r="D5022" s="370" t="s">
        <v>5095</v>
      </c>
      <c r="E5022" s="366" t="s">
        <v>682</v>
      </c>
      <c r="F5022" s="359"/>
      <c r="G5022" s="366">
        <v>261</v>
      </c>
      <c r="H5022" s="367">
        <v>19</v>
      </c>
      <c r="I5022" s="357"/>
      <c r="J5022" s="373" t="s">
        <v>683</v>
      </c>
      <c r="K5022" s="277"/>
      <c r="L5022" s="276" t="s">
        <v>49</v>
      </c>
      <c r="M5022" s="276" t="s">
        <v>50</v>
      </c>
      <c r="N5022" s="374" t="s">
        <v>684</v>
      </c>
    </row>
    <row r="5023" spans="1:14" ht="24" customHeight="1">
      <c r="A5023" s="249"/>
      <c r="B5023" s="366">
        <v>5006</v>
      </c>
      <c r="C5023" s="278" t="s">
        <v>46</v>
      </c>
      <c r="D5023" s="370" t="s">
        <v>5095</v>
      </c>
      <c r="E5023" s="366" t="s">
        <v>682</v>
      </c>
      <c r="F5023" s="359"/>
      <c r="G5023" s="366">
        <v>261</v>
      </c>
      <c r="H5023" s="367">
        <v>20</v>
      </c>
      <c r="I5023" s="357"/>
      <c r="J5023" s="373" t="s">
        <v>683</v>
      </c>
      <c r="K5023" s="277"/>
      <c r="L5023" s="276" t="s">
        <v>49</v>
      </c>
      <c r="M5023" s="276" t="s">
        <v>50</v>
      </c>
      <c r="N5023" s="374" t="s">
        <v>684</v>
      </c>
    </row>
    <row r="5024" spans="1:14" ht="24" customHeight="1">
      <c r="A5024" s="249"/>
      <c r="B5024" s="366">
        <v>5007</v>
      </c>
      <c r="C5024" s="278" t="s">
        <v>46</v>
      </c>
      <c r="D5024" s="370" t="s">
        <v>5095</v>
      </c>
      <c r="E5024" s="366" t="s">
        <v>682</v>
      </c>
      <c r="F5024" s="359"/>
      <c r="G5024" s="366">
        <v>262</v>
      </c>
      <c r="H5024" s="367">
        <v>1</v>
      </c>
      <c r="I5024" s="357"/>
      <c r="J5024" s="373" t="s">
        <v>683</v>
      </c>
      <c r="K5024" s="277"/>
      <c r="L5024" s="276" t="s">
        <v>49</v>
      </c>
      <c r="M5024" s="276" t="s">
        <v>50</v>
      </c>
      <c r="N5024" s="374" t="s">
        <v>684</v>
      </c>
    </row>
    <row r="5025" spans="1:14" ht="24" customHeight="1">
      <c r="A5025" s="249"/>
      <c r="B5025" s="363">
        <v>5008</v>
      </c>
      <c r="C5025" s="278" t="s">
        <v>46</v>
      </c>
      <c r="D5025" s="370" t="s">
        <v>5095</v>
      </c>
      <c r="E5025" s="366" t="s">
        <v>682</v>
      </c>
      <c r="F5025" s="359"/>
      <c r="G5025" s="366">
        <v>262</v>
      </c>
      <c r="H5025" s="367">
        <v>2</v>
      </c>
      <c r="I5025" s="357"/>
      <c r="J5025" s="373" t="s">
        <v>683</v>
      </c>
      <c r="K5025" s="277"/>
      <c r="L5025" s="276" t="s">
        <v>49</v>
      </c>
      <c r="M5025" s="276" t="s">
        <v>50</v>
      </c>
      <c r="N5025" s="374" t="s">
        <v>684</v>
      </c>
    </row>
    <row r="5026" spans="1:14" ht="24" customHeight="1">
      <c r="A5026" s="249"/>
      <c r="B5026" s="366">
        <v>5009</v>
      </c>
      <c r="C5026" s="278" t="s">
        <v>46</v>
      </c>
      <c r="D5026" s="370" t="s">
        <v>5095</v>
      </c>
      <c r="E5026" s="366" t="s">
        <v>682</v>
      </c>
      <c r="F5026" s="359"/>
      <c r="G5026" s="366">
        <v>262</v>
      </c>
      <c r="H5026" s="367">
        <v>3</v>
      </c>
      <c r="I5026" s="357"/>
      <c r="J5026" s="373" t="s">
        <v>683</v>
      </c>
      <c r="K5026" s="277"/>
      <c r="L5026" s="276" t="s">
        <v>49</v>
      </c>
      <c r="M5026" s="276" t="s">
        <v>50</v>
      </c>
      <c r="N5026" s="374" t="s">
        <v>684</v>
      </c>
    </row>
    <row r="5027" spans="1:14" ht="24" customHeight="1">
      <c r="A5027" s="249"/>
      <c r="B5027" s="366">
        <v>5010</v>
      </c>
      <c r="C5027" s="278" t="s">
        <v>46</v>
      </c>
      <c r="D5027" s="370" t="s">
        <v>5095</v>
      </c>
      <c r="E5027" s="366" t="s">
        <v>682</v>
      </c>
      <c r="F5027" s="359"/>
      <c r="G5027" s="366">
        <v>262</v>
      </c>
      <c r="H5027" s="367">
        <v>4</v>
      </c>
      <c r="I5027" s="357"/>
      <c r="J5027" s="373" t="s">
        <v>683</v>
      </c>
      <c r="K5027" s="277"/>
      <c r="L5027" s="276" t="s">
        <v>49</v>
      </c>
      <c r="M5027" s="276" t="s">
        <v>50</v>
      </c>
      <c r="N5027" s="374" t="s">
        <v>684</v>
      </c>
    </row>
    <row r="5028" spans="1:14" ht="24" customHeight="1">
      <c r="A5028" s="249"/>
      <c r="B5028" s="363">
        <v>5011</v>
      </c>
      <c r="C5028" s="278" t="s">
        <v>46</v>
      </c>
      <c r="D5028" s="370" t="s">
        <v>5095</v>
      </c>
      <c r="E5028" s="366" t="s">
        <v>682</v>
      </c>
      <c r="F5028" s="359"/>
      <c r="G5028" s="366">
        <v>262</v>
      </c>
      <c r="H5028" s="367">
        <v>5</v>
      </c>
      <c r="I5028" s="357"/>
      <c r="J5028" s="373" t="s">
        <v>683</v>
      </c>
      <c r="K5028" s="277"/>
      <c r="L5028" s="276" t="s">
        <v>49</v>
      </c>
      <c r="M5028" s="276" t="s">
        <v>50</v>
      </c>
      <c r="N5028" s="374" t="s">
        <v>684</v>
      </c>
    </row>
    <row r="5029" spans="1:14" ht="24" customHeight="1">
      <c r="A5029" s="249"/>
      <c r="B5029" s="366">
        <v>5012</v>
      </c>
      <c r="C5029" s="278" t="s">
        <v>46</v>
      </c>
      <c r="D5029" s="370" t="s">
        <v>5095</v>
      </c>
      <c r="E5029" s="366" t="s">
        <v>682</v>
      </c>
      <c r="F5029" s="359"/>
      <c r="G5029" s="366">
        <v>262</v>
      </c>
      <c r="H5029" s="367">
        <v>6</v>
      </c>
      <c r="I5029" s="357"/>
      <c r="J5029" s="373" t="s">
        <v>683</v>
      </c>
      <c r="K5029" s="277"/>
      <c r="L5029" s="276" t="s">
        <v>49</v>
      </c>
      <c r="M5029" s="276" t="s">
        <v>50</v>
      </c>
      <c r="N5029" s="374" t="s">
        <v>684</v>
      </c>
    </row>
    <row r="5030" spans="1:14" ht="24" customHeight="1">
      <c r="A5030" s="249"/>
      <c r="B5030" s="366">
        <v>5013</v>
      </c>
      <c r="C5030" s="278" t="s">
        <v>46</v>
      </c>
      <c r="D5030" s="370" t="s">
        <v>5095</v>
      </c>
      <c r="E5030" s="366" t="s">
        <v>682</v>
      </c>
      <c r="F5030" s="359"/>
      <c r="G5030" s="366">
        <v>262</v>
      </c>
      <c r="H5030" s="367">
        <v>7</v>
      </c>
      <c r="I5030" s="357"/>
      <c r="J5030" s="373" t="s">
        <v>683</v>
      </c>
      <c r="K5030" s="277"/>
      <c r="L5030" s="276" t="s">
        <v>49</v>
      </c>
      <c r="M5030" s="276" t="s">
        <v>50</v>
      </c>
      <c r="N5030" s="374" t="s">
        <v>684</v>
      </c>
    </row>
    <row r="5031" spans="1:14" ht="24" customHeight="1">
      <c r="A5031" s="249"/>
      <c r="B5031" s="363">
        <v>5014</v>
      </c>
      <c r="C5031" s="278" t="s">
        <v>46</v>
      </c>
      <c r="D5031" s="370" t="s">
        <v>5095</v>
      </c>
      <c r="E5031" s="366" t="s">
        <v>682</v>
      </c>
      <c r="F5031" s="359"/>
      <c r="G5031" s="366">
        <v>262</v>
      </c>
      <c r="H5031" s="367">
        <v>8</v>
      </c>
      <c r="I5031" s="357"/>
      <c r="J5031" s="373" t="s">
        <v>683</v>
      </c>
      <c r="K5031" s="277"/>
      <c r="L5031" s="276" t="s">
        <v>49</v>
      </c>
      <c r="M5031" s="276" t="s">
        <v>50</v>
      </c>
      <c r="N5031" s="374" t="s">
        <v>684</v>
      </c>
    </row>
    <row r="5032" spans="1:14" ht="24" customHeight="1">
      <c r="A5032" s="249"/>
      <c r="B5032" s="366">
        <v>5015</v>
      </c>
      <c r="C5032" s="278" t="s">
        <v>46</v>
      </c>
      <c r="D5032" s="370" t="s">
        <v>5095</v>
      </c>
      <c r="E5032" s="366" t="s">
        <v>682</v>
      </c>
      <c r="F5032" s="359"/>
      <c r="G5032" s="366">
        <v>262</v>
      </c>
      <c r="H5032" s="367">
        <v>9</v>
      </c>
      <c r="I5032" s="357"/>
      <c r="J5032" s="373" t="s">
        <v>683</v>
      </c>
      <c r="K5032" s="277"/>
      <c r="L5032" s="276" t="s">
        <v>49</v>
      </c>
      <c r="M5032" s="276" t="s">
        <v>50</v>
      </c>
      <c r="N5032" s="374" t="s">
        <v>684</v>
      </c>
    </row>
    <row r="5033" spans="1:14" ht="24" customHeight="1">
      <c r="A5033" s="249"/>
      <c r="B5033" s="366">
        <v>5016</v>
      </c>
      <c r="C5033" s="278" t="s">
        <v>46</v>
      </c>
      <c r="D5033" s="370" t="s">
        <v>5096</v>
      </c>
      <c r="E5033" s="366" t="s">
        <v>682</v>
      </c>
      <c r="F5033" s="359"/>
      <c r="G5033" s="366">
        <v>262</v>
      </c>
      <c r="H5033" s="367">
        <v>10</v>
      </c>
      <c r="I5033" s="357"/>
      <c r="J5033" s="373" t="s">
        <v>683</v>
      </c>
      <c r="K5033" s="277"/>
      <c r="L5033" s="276" t="s">
        <v>49</v>
      </c>
      <c r="M5033" s="276" t="s">
        <v>50</v>
      </c>
      <c r="N5033" s="374" t="s">
        <v>684</v>
      </c>
    </row>
    <row r="5034" spans="1:14" ht="24" customHeight="1">
      <c r="A5034" s="249"/>
      <c r="B5034" s="363">
        <v>5017</v>
      </c>
      <c r="C5034" s="278" t="s">
        <v>46</v>
      </c>
      <c r="D5034" s="370" t="s">
        <v>5096</v>
      </c>
      <c r="E5034" s="366" t="s">
        <v>682</v>
      </c>
      <c r="F5034" s="359"/>
      <c r="G5034" s="366">
        <v>262</v>
      </c>
      <c r="H5034" s="367">
        <v>11</v>
      </c>
      <c r="I5034" s="357"/>
      <c r="J5034" s="373" t="s">
        <v>683</v>
      </c>
      <c r="K5034" s="277"/>
      <c r="L5034" s="276" t="s">
        <v>49</v>
      </c>
      <c r="M5034" s="276" t="s">
        <v>50</v>
      </c>
      <c r="N5034" s="374" t="s">
        <v>684</v>
      </c>
    </row>
    <row r="5035" spans="1:14" ht="24" customHeight="1">
      <c r="A5035" s="249"/>
      <c r="B5035" s="366">
        <v>5018</v>
      </c>
      <c r="C5035" s="278" t="s">
        <v>46</v>
      </c>
      <c r="D5035" s="370" t="s">
        <v>5096</v>
      </c>
      <c r="E5035" s="366" t="s">
        <v>682</v>
      </c>
      <c r="F5035" s="359"/>
      <c r="G5035" s="366">
        <v>262</v>
      </c>
      <c r="H5035" s="367">
        <v>12</v>
      </c>
      <c r="I5035" s="357"/>
      <c r="J5035" s="373" t="s">
        <v>683</v>
      </c>
      <c r="K5035" s="277"/>
      <c r="L5035" s="276" t="s">
        <v>49</v>
      </c>
      <c r="M5035" s="276" t="s">
        <v>50</v>
      </c>
      <c r="N5035" s="374" t="s">
        <v>684</v>
      </c>
    </row>
    <row r="5036" spans="1:14" ht="24" customHeight="1">
      <c r="A5036" s="249"/>
      <c r="B5036" s="366">
        <v>5019</v>
      </c>
      <c r="C5036" s="278" t="s">
        <v>46</v>
      </c>
      <c r="D5036" s="370" t="s">
        <v>5096</v>
      </c>
      <c r="E5036" s="366" t="s">
        <v>682</v>
      </c>
      <c r="F5036" s="359"/>
      <c r="G5036" s="366">
        <v>262</v>
      </c>
      <c r="H5036" s="367">
        <v>13</v>
      </c>
      <c r="I5036" s="357"/>
      <c r="J5036" s="373" t="s">
        <v>683</v>
      </c>
      <c r="K5036" s="277"/>
      <c r="L5036" s="276" t="s">
        <v>49</v>
      </c>
      <c r="M5036" s="276" t="s">
        <v>50</v>
      </c>
      <c r="N5036" s="374" t="s">
        <v>684</v>
      </c>
    </row>
    <row r="5037" spans="1:14" ht="24" customHeight="1">
      <c r="A5037" s="249"/>
      <c r="B5037" s="363">
        <v>5020</v>
      </c>
      <c r="C5037" s="278" t="s">
        <v>46</v>
      </c>
      <c r="D5037" s="370" t="s">
        <v>5096</v>
      </c>
      <c r="E5037" s="366" t="s">
        <v>682</v>
      </c>
      <c r="F5037" s="359"/>
      <c r="G5037" s="366">
        <v>262</v>
      </c>
      <c r="H5037" s="367">
        <v>14</v>
      </c>
      <c r="I5037" s="357"/>
      <c r="J5037" s="373" t="s">
        <v>683</v>
      </c>
      <c r="K5037" s="277"/>
      <c r="L5037" s="276" t="s">
        <v>49</v>
      </c>
      <c r="M5037" s="276" t="s">
        <v>50</v>
      </c>
      <c r="N5037" s="374" t="s">
        <v>684</v>
      </c>
    </row>
    <row r="5038" spans="1:14" ht="24" customHeight="1">
      <c r="A5038" s="249"/>
      <c r="B5038" s="366">
        <v>5021</v>
      </c>
      <c r="C5038" s="278" t="s">
        <v>46</v>
      </c>
      <c r="D5038" s="370" t="s">
        <v>5096</v>
      </c>
      <c r="E5038" s="366" t="s">
        <v>682</v>
      </c>
      <c r="F5038" s="359"/>
      <c r="G5038" s="366">
        <v>262</v>
      </c>
      <c r="H5038" s="367">
        <v>15</v>
      </c>
      <c r="I5038" s="357"/>
      <c r="J5038" s="373" t="s">
        <v>683</v>
      </c>
      <c r="K5038" s="277"/>
      <c r="L5038" s="276" t="s">
        <v>49</v>
      </c>
      <c r="M5038" s="276" t="s">
        <v>50</v>
      </c>
      <c r="N5038" s="374" t="s">
        <v>684</v>
      </c>
    </row>
    <row r="5039" spans="1:14" ht="24" customHeight="1">
      <c r="A5039" s="249"/>
      <c r="B5039" s="366">
        <v>5022</v>
      </c>
      <c r="C5039" s="278" t="s">
        <v>46</v>
      </c>
      <c r="D5039" s="370" t="s">
        <v>5096</v>
      </c>
      <c r="E5039" s="366" t="s">
        <v>682</v>
      </c>
      <c r="F5039" s="359"/>
      <c r="G5039" s="366">
        <v>262</v>
      </c>
      <c r="H5039" s="367">
        <v>16</v>
      </c>
      <c r="I5039" s="357"/>
      <c r="J5039" s="373" t="s">
        <v>683</v>
      </c>
      <c r="K5039" s="277"/>
      <c r="L5039" s="276" t="s">
        <v>49</v>
      </c>
      <c r="M5039" s="276" t="s">
        <v>50</v>
      </c>
      <c r="N5039" s="374" t="s">
        <v>684</v>
      </c>
    </row>
    <row r="5040" spans="1:14" ht="24" customHeight="1">
      <c r="A5040" s="249"/>
      <c r="B5040" s="363">
        <v>5023</v>
      </c>
      <c r="C5040" s="278" t="s">
        <v>46</v>
      </c>
      <c r="D5040" s="370" t="s">
        <v>5096</v>
      </c>
      <c r="E5040" s="366" t="s">
        <v>682</v>
      </c>
      <c r="F5040" s="359"/>
      <c r="G5040" s="366">
        <v>262</v>
      </c>
      <c r="H5040" s="367">
        <v>17</v>
      </c>
      <c r="I5040" s="357"/>
      <c r="J5040" s="373" t="s">
        <v>683</v>
      </c>
      <c r="K5040" s="277"/>
      <c r="L5040" s="276" t="s">
        <v>49</v>
      </c>
      <c r="M5040" s="276" t="s">
        <v>50</v>
      </c>
      <c r="N5040" s="374" t="s">
        <v>684</v>
      </c>
    </row>
    <row r="5041" spans="1:14" ht="24" customHeight="1">
      <c r="A5041" s="249"/>
      <c r="B5041" s="366">
        <v>5024</v>
      </c>
      <c r="C5041" s="278" t="s">
        <v>46</v>
      </c>
      <c r="D5041" s="370" t="s">
        <v>5096</v>
      </c>
      <c r="E5041" s="366" t="s">
        <v>682</v>
      </c>
      <c r="F5041" s="359"/>
      <c r="G5041" s="366">
        <v>262</v>
      </c>
      <c r="H5041" s="367">
        <v>18</v>
      </c>
      <c r="I5041" s="357"/>
      <c r="J5041" s="373" t="s">
        <v>683</v>
      </c>
      <c r="K5041" s="277"/>
      <c r="L5041" s="276" t="s">
        <v>49</v>
      </c>
      <c r="M5041" s="276" t="s">
        <v>50</v>
      </c>
      <c r="N5041" s="374" t="s">
        <v>684</v>
      </c>
    </row>
    <row r="5042" spans="1:14" ht="24" customHeight="1">
      <c r="A5042" s="249"/>
      <c r="B5042" s="366">
        <v>5025</v>
      </c>
      <c r="C5042" s="278" t="s">
        <v>46</v>
      </c>
      <c r="D5042" s="370" t="s">
        <v>5096</v>
      </c>
      <c r="E5042" s="366" t="s">
        <v>682</v>
      </c>
      <c r="F5042" s="359"/>
      <c r="G5042" s="366">
        <v>262</v>
      </c>
      <c r="H5042" s="367">
        <v>19</v>
      </c>
      <c r="I5042" s="357"/>
      <c r="J5042" s="373" t="s">
        <v>683</v>
      </c>
      <c r="K5042" s="277"/>
      <c r="L5042" s="276" t="s">
        <v>49</v>
      </c>
      <c r="M5042" s="276" t="s">
        <v>50</v>
      </c>
      <c r="N5042" s="374" t="s">
        <v>684</v>
      </c>
    </row>
    <row r="5043" spans="1:14" ht="24" customHeight="1">
      <c r="A5043" s="249"/>
      <c r="B5043" s="363">
        <v>5026</v>
      </c>
      <c r="C5043" s="278" t="s">
        <v>46</v>
      </c>
      <c r="D5043" s="370" t="s">
        <v>5096</v>
      </c>
      <c r="E5043" s="366" t="s">
        <v>682</v>
      </c>
      <c r="F5043" s="359"/>
      <c r="G5043" s="366">
        <v>262</v>
      </c>
      <c r="H5043" s="367">
        <v>20</v>
      </c>
      <c r="I5043" s="357"/>
      <c r="J5043" s="373" t="s">
        <v>683</v>
      </c>
      <c r="K5043" s="277"/>
      <c r="L5043" s="276" t="s">
        <v>49</v>
      </c>
      <c r="M5043" s="276" t="s">
        <v>50</v>
      </c>
      <c r="N5043" s="374" t="s">
        <v>684</v>
      </c>
    </row>
    <row r="5044" spans="1:14" ht="24" customHeight="1">
      <c r="A5044" s="249"/>
      <c r="B5044" s="366">
        <v>5027</v>
      </c>
      <c r="C5044" s="278" t="s">
        <v>46</v>
      </c>
      <c r="D5044" s="370" t="s">
        <v>5096</v>
      </c>
      <c r="E5044" s="366" t="s">
        <v>682</v>
      </c>
      <c r="F5044" s="359"/>
      <c r="G5044" s="366">
        <v>263</v>
      </c>
      <c r="H5044" s="367">
        <v>1</v>
      </c>
      <c r="I5044" s="357"/>
      <c r="J5044" s="373" t="s">
        <v>683</v>
      </c>
      <c r="K5044" s="277"/>
      <c r="L5044" s="276" t="s">
        <v>49</v>
      </c>
      <c r="M5044" s="276" t="s">
        <v>50</v>
      </c>
      <c r="N5044" s="374" t="s">
        <v>684</v>
      </c>
    </row>
    <row r="5045" spans="1:14" ht="24" customHeight="1">
      <c r="A5045" s="249"/>
      <c r="B5045" s="366">
        <v>5028</v>
      </c>
      <c r="C5045" s="278" t="s">
        <v>46</v>
      </c>
      <c r="D5045" s="370" t="s">
        <v>5096</v>
      </c>
      <c r="E5045" s="366" t="s">
        <v>682</v>
      </c>
      <c r="F5045" s="359"/>
      <c r="G5045" s="366">
        <v>263</v>
      </c>
      <c r="H5045" s="367">
        <v>2</v>
      </c>
      <c r="I5045" s="357"/>
      <c r="J5045" s="373" t="s">
        <v>683</v>
      </c>
      <c r="K5045" s="277"/>
      <c r="L5045" s="276" t="s">
        <v>49</v>
      </c>
      <c r="M5045" s="276" t="s">
        <v>50</v>
      </c>
      <c r="N5045" s="374" t="s">
        <v>684</v>
      </c>
    </row>
    <row r="5046" spans="1:14" ht="24" customHeight="1">
      <c r="A5046" s="249"/>
      <c r="B5046" s="363">
        <v>5029</v>
      </c>
      <c r="C5046" s="278" t="s">
        <v>46</v>
      </c>
      <c r="D5046" s="370" t="s">
        <v>5096</v>
      </c>
      <c r="E5046" s="366" t="s">
        <v>682</v>
      </c>
      <c r="F5046" s="359"/>
      <c r="G5046" s="366">
        <v>263</v>
      </c>
      <c r="H5046" s="367">
        <v>3</v>
      </c>
      <c r="I5046" s="357"/>
      <c r="J5046" s="373" t="s">
        <v>683</v>
      </c>
      <c r="K5046" s="277"/>
      <c r="L5046" s="276" t="s">
        <v>49</v>
      </c>
      <c r="M5046" s="276" t="s">
        <v>50</v>
      </c>
      <c r="N5046" s="374" t="s">
        <v>684</v>
      </c>
    </row>
    <row r="5047" spans="1:14" ht="24" customHeight="1">
      <c r="A5047" s="249"/>
      <c r="B5047" s="366">
        <v>5030</v>
      </c>
      <c r="C5047" s="278" t="s">
        <v>46</v>
      </c>
      <c r="D5047" s="370" t="s">
        <v>5096</v>
      </c>
      <c r="E5047" s="366" t="s">
        <v>682</v>
      </c>
      <c r="F5047" s="359"/>
      <c r="G5047" s="366">
        <v>263</v>
      </c>
      <c r="H5047" s="367">
        <v>4</v>
      </c>
      <c r="I5047" s="357"/>
      <c r="J5047" s="373" t="s">
        <v>683</v>
      </c>
      <c r="K5047" s="277"/>
      <c r="L5047" s="276" t="s">
        <v>49</v>
      </c>
      <c r="M5047" s="276" t="s">
        <v>50</v>
      </c>
      <c r="N5047" s="374" t="s">
        <v>684</v>
      </c>
    </row>
    <row r="5048" spans="1:14" ht="24" customHeight="1">
      <c r="A5048" s="249"/>
      <c r="B5048" s="366">
        <v>5031</v>
      </c>
      <c r="C5048" s="278" t="s">
        <v>46</v>
      </c>
      <c r="D5048" s="370" t="s">
        <v>5096</v>
      </c>
      <c r="E5048" s="366" t="s">
        <v>682</v>
      </c>
      <c r="F5048" s="359"/>
      <c r="G5048" s="366">
        <v>263</v>
      </c>
      <c r="H5048" s="367">
        <v>5</v>
      </c>
      <c r="I5048" s="357"/>
      <c r="J5048" s="373" t="s">
        <v>683</v>
      </c>
      <c r="K5048" s="277"/>
      <c r="L5048" s="276" t="s">
        <v>49</v>
      </c>
      <c r="M5048" s="276" t="s">
        <v>50</v>
      </c>
      <c r="N5048" s="374" t="s">
        <v>684</v>
      </c>
    </row>
    <row r="5049" spans="1:14" ht="24" customHeight="1">
      <c r="A5049" s="249"/>
      <c r="B5049" s="363">
        <v>5032</v>
      </c>
      <c r="C5049" s="278" t="s">
        <v>46</v>
      </c>
      <c r="D5049" s="370" t="s">
        <v>5096</v>
      </c>
      <c r="E5049" s="366" t="s">
        <v>682</v>
      </c>
      <c r="F5049" s="359"/>
      <c r="G5049" s="366">
        <v>263</v>
      </c>
      <c r="H5049" s="367">
        <v>6</v>
      </c>
      <c r="I5049" s="357"/>
      <c r="J5049" s="373" t="s">
        <v>683</v>
      </c>
      <c r="K5049" s="277"/>
      <c r="L5049" s="276" t="s">
        <v>49</v>
      </c>
      <c r="M5049" s="276" t="s">
        <v>50</v>
      </c>
      <c r="N5049" s="374" t="s">
        <v>684</v>
      </c>
    </row>
    <row r="5050" spans="1:14" ht="24" customHeight="1">
      <c r="A5050" s="249"/>
      <c r="B5050" s="366">
        <v>5033</v>
      </c>
      <c r="C5050" s="278" t="s">
        <v>46</v>
      </c>
      <c r="D5050" s="370" t="s">
        <v>5096</v>
      </c>
      <c r="E5050" s="366" t="s">
        <v>682</v>
      </c>
      <c r="F5050" s="359"/>
      <c r="G5050" s="366">
        <v>263</v>
      </c>
      <c r="H5050" s="367">
        <v>7</v>
      </c>
      <c r="I5050" s="357"/>
      <c r="J5050" s="373" t="s">
        <v>683</v>
      </c>
      <c r="K5050" s="277"/>
      <c r="L5050" s="276" t="s">
        <v>49</v>
      </c>
      <c r="M5050" s="276" t="s">
        <v>50</v>
      </c>
      <c r="N5050" s="374" t="s">
        <v>684</v>
      </c>
    </row>
    <row r="5051" spans="1:14" ht="24" customHeight="1">
      <c r="A5051" s="249"/>
      <c r="B5051" s="366">
        <v>5034</v>
      </c>
      <c r="C5051" s="278" t="s">
        <v>46</v>
      </c>
      <c r="D5051" s="370" t="s">
        <v>5096</v>
      </c>
      <c r="E5051" s="366" t="s">
        <v>682</v>
      </c>
      <c r="F5051" s="359"/>
      <c r="G5051" s="366">
        <v>263</v>
      </c>
      <c r="H5051" s="367">
        <v>8</v>
      </c>
      <c r="I5051" s="357"/>
      <c r="J5051" s="373" t="s">
        <v>683</v>
      </c>
      <c r="K5051" s="277"/>
      <c r="L5051" s="276" t="s">
        <v>49</v>
      </c>
      <c r="M5051" s="276" t="s">
        <v>50</v>
      </c>
      <c r="N5051" s="374" t="s">
        <v>684</v>
      </c>
    </row>
    <row r="5052" spans="1:14" ht="24" customHeight="1">
      <c r="A5052" s="249"/>
      <c r="B5052" s="363">
        <v>5035</v>
      </c>
      <c r="C5052" s="278" t="s">
        <v>46</v>
      </c>
      <c r="D5052" s="370" t="s">
        <v>5096</v>
      </c>
      <c r="E5052" s="366" t="s">
        <v>682</v>
      </c>
      <c r="F5052" s="359"/>
      <c r="G5052" s="366">
        <v>263</v>
      </c>
      <c r="H5052" s="367">
        <v>9</v>
      </c>
      <c r="I5052" s="357"/>
      <c r="J5052" s="373" t="s">
        <v>683</v>
      </c>
      <c r="K5052" s="277"/>
      <c r="L5052" s="276" t="s">
        <v>49</v>
      </c>
      <c r="M5052" s="276" t="s">
        <v>50</v>
      </c>
      <c r="N5052" s="374" t="s">
        <v>684</v>
      </c>
    </row>
    <row r="5053" spans="1:14" ht="24" customHeight="1">
      <c r="A5053" s="249"/>
      <c r="B5053" s="366">
        <v>5036</v>
      </c>
      <c r="C5053" s="278" t="s">
        <v>46</v>
      </c>
      <c r="D5053" s="370" t="s">
        <v>5096</v>
      </c>
      <c r="E5053" s="366" t="s">
        <v>682</v>
      </c>
      <c r="F5053" s="359"/>
      <c r="G5053" s="366">
        <v>263</v>
      </c>
      <c r="H5053" s="367">
        <v>10</v>
      </c>
      <c r="I5053" s="357"/>
      <c r="J5053" s="373" t="s">
        <v>683</v>
      </c>
      <c r="K5053" s="277"/>
      <c r="L5053" s="276" t="s">
        <v>49</v>
      </c>
      <c r="M5053" s="276" t="s">
        <v>50</v>
      </c>
      <c r="N5053" s="374" t="s">
        <v>684</v>
      </c>
    </row>
    <row r="5054" spans="1:14" ht="24" customHeight="1">
      <c r="A5054" s="249"/>
      <c r="B5054" s="366">
        <v>5037</v>
      </c>
      <c r="C5054" s="278" t="s">
        <v>46</v>
      </c>
      <c r="D5054" s="370" t="s">
        <v>5097</v>
      </c>
      <c r="E5054" s="366" t="s">
        <v>682</v>
      </c>
      <c r="F5054" s="359"/>
      <c r="G5054" s="366">
        <v>263</v>
      </c>
      <c r="H5054" s="367">
        <v>11</v>
      </c>
      <c r="I5054" s="357"/>
      <c r="J5054" s="373" t="s">
        <v>683</v>
      </c>
      <c r="K5054" s="277"/>
      <c r="L5054" s="276" t="s">
        <v>49</v>
      </c>
      <c r="M5054" s="276" t="s">
        <v>50</v>
      </c>
      <c r="N5054" s="374" t="s">
        <v>684</v>
      </c>
    </row>
    <row r="5055" spans="1:14" ht="24" customHeight="1">
      <c r="A5055" s="249"/>
      <c r="B5055" s="363">
        <v>5038</v>
      </c>
      <c r="C5055" s="278" t="s">
        <v>46</v>
      </c>
      <c r="D5055" s="370" t="s">
        <v>5098</v>
      </c>
      <c r="E5055" s="366" t="s">
        <v>682</v>
      </c>
      <c r="F5055" s="359"/>
      <c r="G5055" s="366">
        <v>263</v>
      </c>
      <c r="H5055" s="367">
        <v>12</v>
      </c>
      <c r="I5055" s="357"/>
      <c r="J5055" s="373" t="s">
        <v>683</v>
      </c>
      <c r="K5055" s="277"/>
      <c r="L5055" s="276" t="s">
        <v>49</v>
      </c>
      <c r="M5055" s="276" t="s">
        <v>50</v>
      </c>
      <c r="N5055" s="374" t="s">
        <v>684</v>
      </c>
    </row>
    <row r="5056" spans="1:14" ht="24" customHeight="1">
      <c r="A5056" s="249"/>
      <c r="B5056" s="366">
        <v>5039</v>
      </c>
      <c r="C5056" s="278" t="s">
        <v>46</v>
      </c>
      <c r="D5056" s="370" t="s">
        <v>5099</v>
      </c>
      <c r="E5056" s="366" t="s">
        <v>682</v>
      </c>
      <c r="F5056" s="359"/>
      <c r="G5056" s="366">
        <v>263</v>
      </c>
      <c r="H5056" s="367">
        <v>13</v>
      </c>
      <c r="I5056" s="357"/>
      <c r="J5056" s="373" t="s">
        <v>683</v>
      </c>
      <c r="K5056" s="277"/>
      <c r="L5056" s="276" t="s">
        <v>49</v>
      </c>
      <c r="M5056" s="276" t="s">
        <v>50</v>
      </c>
      <c r="N5056" s="374" t="s">
        <v>684</v>
      </c>
    </row>
    <row r="5057" spans="1:14" ht="24" customHeight="1">
      <c r="A5057" s="249"/>
      <c r="B5057" s="366">
        <v>5040</v>
      </c>
      <c r="C5057" s="278" t="s">
        <v>46</v>
      </c>
      <c r="D5057" s="370" t="s">
        <v>5100</v>
      </c>
      <c r="E5057" s="366" t="s">
        <v>682</v>
      </c>
      <c r="F5057" s="359"/>
      <c r="G5057" s="366">
        <v>263</v>
      </c>
      <c r="H5057" s="367">
        <v>14</v>
      </c>
      <c r="I5057" s="357"/>
      <c r="J5057" s="373" t="s">
        <v>683</v>
      </c>
      <c r="K5057" s="277"/>
      <c r="L5057" s="276" t="s">
        <v>49</v>
      </c>
      <c r="M5057" s="276" t="s">
        <v>50</v>
      </c>
      <c r="N5057" s="374" t="s">
        <v>684</v>
      </c>
    </row>
    <row r="5058" spans="1:14" ht="24" customHeight="1">
      <c r="A5058" s="249"/>
      <c r="B5058" s="363">
        <v>5041</v>
      </c>
      <c r="C5058" s="278" t="s">
        <v>46</v>
      </c>
      <c r="D5058" s="370" t="s">
        <v>5101</v>
      </c>
      <c r="E5058" s="366" t="s">
        <v>682</v>
      </c>
      <c r="F5058" s="359"/>
      <c r="G5058" s="366">
        <v>263</v>
      </c>
      <c r="H5058" s="367">
        <v>15</v>
      </c>
      <c r="I5058" s="357"/>
      <c r="J5058" s="373" t="s">
        <v>683</v>
      </c>
      <c r="K5058" s="277"/>
      <c r="L5058" s="276" t="s">
        <v>49</v>
      </c>
      <c r="M5058" s="276" t="s">
        <v>50</v>
      </c>
      <c r="N5058" s="374" t="s">
        <v>684</v>
      </c>
    </row>
    <row r="5059" spans="1:14" ht="24" customHeight="1">
      <c r="A5059" s="249"/>
      <c r="B5059" s="366">
        <v>5042</v>
      </c>
      <c r="C5059" s="278" t="s">
        <v>46</v>
      </c>
      <c r="D5059" s="370" t="s">
        <v>5102</v>
      </c>
      <c r="E5059" s="366" t="s">
        <v>682</v>
      </c>
      <c r="F5059" s="359"/>
      <c r="G5059" s="366">
        <v>263</v>
      </c>
      <c r="H5059" s="367">
        <v>16</v>
      </c>
      <c r="I5059" s="357"/>
      <c r="J5059" s="373" t="s">
        <v>683</v>
      </c>
      <c r="K5059" s="277"/>
      <c r="L5059" s="276" t="s">
        <v>49</v>
      </c>
      <c r="M5059" s="276" t="s">
        <v>50</v>
      </c>
      <c r="N5059" s="374" t="s">
        <v>684</v>
      </c>
    </row>
    <row r="5060" spans="1:14" ht="24" customHeight="1">
      <c r="A5060" s="249"/>
      <c r="B5060" s="366">
        <v>5043</v>
      </c>
      <c r="C5060" s="278" t="s">
        <v>46</v>
      </c>
      <c r="D5060" s="370" t="s">
        <v>5103</v>
      </c>
      <c r="E5060" s="366" t="s">
        <v>682</v>
      </c>
      <c r="F5060" s="359"/>
      <c r="G5060" s="366">
        <v>263</v>
      </c>
      <c r="H5060" s="367">
        <v>17</v>
      </c>
      <c r="I5060" s="357"/>
      <c r="J5060" s="373" t="s">
        <v>683</v>
      </c>
      <c r="K5060" s="277"/>
      <c r="L5060" s="276" t="s">
        <v>49</v>
      </c>
      <c r="M5060" s="276" t="s">
        <v>50</v>
      </c>
      <c r="N5060" s="374" t="s">
        <v>684</v>
      </c>
    </row>
    <row r="5061" spans="1:14" ht="24" customHeight="1">
      <c r="A5061" s="249"/>
      <c r="B5061" s="363">
        <v>5044</v>
      </c>
      <c r="C5061" s="278" t="s">
        <v>46</v>
      </c>
      <c r="D5061" s="370" t="s">
        <v>5104</v>
      </c>
      <c r="E5061" s="366" t="s">
        <v>682</v>
      </c>
      <c r="F5061" s="359"/>
      <c r="G5061" s="366">
        <v>263</v>
      </c>
      <c r="H5061" s="367">
        <v>18</v>
      </c>
      <c r="I5061" s="357"/>
      <c r="J5061" s="373" t="s">
        <v>683</v>
      </c>
      <c r="K5061" s="277"/>
      <c r="L5061" s="276" t="s">
        <v>49</v>
      </c>
      <c r="M5061" s="276" t="s">
        <v>50</v>
      </c>
      <c r="N5061" s="374" t="s">
        <v>684</v>
      </c>
    </row>
    <row r="5062" spans="1:14" ht="24" customHeight="1">
      <c r="A5062" s="249"/>
      <c r="B5062" s="366">
        <v>5045</v>
      </c>
      <c r="C5062" s="278" t="s">
        <v>46</v>
      </c>
      <c r="D5062" s="370" t="s">
        <v>5105</v>
      </c>
      <c r="E5062" s="366" t="s">
        <v>682</v>
      </c>
      <c r="F5062" s="359"/>
      <c r="G5062" s="366">
        <v>263</v>
      </c>
      <c r="H5062" s="367">
        <v>19</v>
      </c>
      <c r="I5062" s="357"/>
      <c r="J5062" s="373" t="s">
        <v>683</v>
      </c>
      <c r="K5062" s="277"/>
      <c r="L5062" s="276" t="s">
        <v>49</v>
      </c>
      <c r="M5062" s="276" t="s">
        <v>50</v>
      </c>
      <c r="N5062" s="374" t="s">
        <v>684</v>
      </c>
    </row>
    <row r="5063" spans="1:14" ht="24" customHeight="1">
      <c r="A5063" s="249"/>
      <c r="B5063" s="366">
        <v>5046</v>
      </c>
      <c r="C5063" s="278" t="s">
        <v>46</v>
      </c>
      <c r="D5063" s="370" t="s">
        <v>5106</v>
      </c>
      <c r="E5063" s="366" t="s">
        <v>682</v>
      </c>
      <c r="F5063" s="359"/>
      <c r="G5063" s="366">
        <v>263</v>
      </c>
      <c r="H5063" s="367">
        <v>20</v>
      </c>
      <c r="I5063" s="357"/>
      <c r="J5063" s="373" t="s">
        <v>683</v>
      </c>
      <c r="K5063" s="277"/>
      <c r="L5063" s="276" t="s">
        <v>49</v>
      </c>
      <c r="M5063" s="276" t="s">
        <v>50</v>
      </c>
      <c r="N5063" s="374" t="s">
        <v>684</v>
      </c>
    </row>
    <row r="5064" spans="1:14" ht="24" customHeight="1">
      <c r="A5064" s="249"/>
      <c r="B5064" s="363">
        <v>5047</v>
      </c>
      <c r="C5064" s="278" t="s">
        <v>46</v>
      </c>
      <c r="D5064" s="370" t="s">
        <v>5107</v>
      </c>
      <c r="E5064" s="366" t="s">
        <v>682</v>
      </c>
      <c r="F5064" s="359"/>
      <c r="G5064" s="366">
        <v>264</v>
      </c>
      <c r="H5064" s="367">
        <v>1</v>
      </c>
      <c r="I5064" s="357"/>
      <c r="J5064" s="373" t="s">
        <v>683</v>
      </c>
      <c r="K5064" s="277"/>
      <c r="L5064" s="276" t="s">
        <v>49</v>
      </c>
      <c r="M5064" s="276" t="s">
        <v>50</v>
      </c>
      <c r="N5064" s="374" t="s">
        <v>684</v>
      </c>
    </row>
    <row r="5065" spans="1:14" ht="24" customHeight="1">
      <c r="A5065" s="249"/>
      <c r="B5065" s="366">
        <v>5048</v>
      </c>
      <c r="C5065" s="278" t="s">
        <v>46</v>
      </c>
      <c r="D5065" s="370" t="s">
        <v>5108</v>
      </c>
      <c r="E5065" s="366" t="s">
        <v>682</v>
      </c>
      <c r="F5065" s="359"/>
      <c r="G5065" s="366">
        <v>264</v>
      </c>
      <c r="H5065" s="367">
        <v>2</v>
      </c>
      <c r="I5065" s="357"/>
      <c r="J5065" s="373" t="s">
        <v>683</v>
      </c>
      <c r="K5065" s="277"/>
      <c r="L5065" s="276" t="s">
        <v>49</v>
      </c>
      <c r="M5065" s="276" t="s">
        <v>50</v>
      </c>
      <c r="N5065" s="374" t="s">
        <v>684</v>
      </c>
    </row>
    <row r="5066" spans="1:14" ht="24" customHeight="1">
      <c r="A5066" s="249"/>
      <c r="B5066" s="366">
        <v>5049</v>
      </c>
      <c r="C5066" s="278" t="s">
        <v>46</v>
      </c>
      <c r="D5066" s="370" t="s">
        <v>5109</v>
      </c>
      <c r="E5066" s="366" t="s">
        <v>682</v>
      </c>
      <c r="F5066" s="359"/>
      <c r="G5066" s="366">
        <v>264</v>
      </c>
      <c r="H5066" s="367">
        <v>3</v>
      </c>
      <c r="I5066" s="357"/>
      <c r="J5066" s="373" t="s">
        <v>683</v>
      </c>
      <c r="K5066" s="277"/>
      <c r="L5066" s="276" t="s">
        <v>49</v>
      </c>
      <c r="M5066" s="276" t="s">
        <v>50</v>
      </c>
      <c r="N5066" s="374" t="s">
        <v>684</v>
      </c>
    </row>
    <row r="5067" spans="1:14" ht="24" customHeight="1">
      <c r="A5067" s="249"/>
      <c r="B5067" s="363">
        <v>5050</v>
      </c>
      <c r="C5067" s="278" t="s">
        <v>46</v>
      </c>
      <c r="D5067" s="370" t="s">
        <v>5110</v>
      </c>
      <c r="E5067" s="366" t="s">
        <v>682</v>
      </c>
      <c r="F5067" s="359"/>
      <c r="G5067" s="366">
        <v>264</v>
      </c>
      <c r="H5067" s="367">
        <v>4</v>
      </c>
      <c r="I5067" s="357"/>
      <c r="J5067" s="373" t="s">
        <v>683</v>
      </c>
      <c r="K5067" s="277"/>
      <c r="L5067" s="276" t="s">
        <v>49</v>
      </c>
      <c r="M5067" s="276" t="s">
        <v>50</v>
      </c>
      <c r="N5067" s="374" t="s">
        <v>684</v>
      </c>
    </row>
    <row r="5068" spans="1:14" ht="24" customHeight="1">
      <c r="A5068" s="249"/>
      <c r="B5068" s="366">
        <v>5051</v>
      </c>
      <c r="C5068" s="278" t="s">
        <v>46</v>
      </c>
      <c r="D5068" s="370" t="s">
        <v>5111</v>
      </c>
      <c r="E5068" s="366" t="s">
        <v>682</v>
      </c>
      <c r="F5068" s="359"/>
      <c r="G5068" s="366">
        <v>264</v>
      </c>
      <c r="H5068" s="367">
        <v>5</v>
      </c>
      <c r="I5068" s="357"/>
      <c r="J5068" s="373" t="s">
        <v>683</v>
      </c>
      <c r="K5068" s="277"/>
      <c r="L5068" s="276" t="s">
        <v>49</v>
      </c>
      <c r="M5068" s="276" t="s">
        <v>50</v>
      </c>
      <c r="N5068" s="374" t="s">
        <v>684</v>
      </c>
    </row>
    <row r="5069" spans="1:14" ht="24" customHeight="1">
      <c r="A5069" s="249"/>
      <c r="B5069" s="366">
        <v>5052</v>
      </c>
      <c r="C5069" s="278" t="s">
        <v>46</v>
      </c>
      <c r="D5069" s="370" t="s">
        <v>5112</v>
      </c>
      <c r="E5069" s="366" t="s">
        <v>682</v>
      </c>
      <c r="F5069" s="359"/>
      <c r="G5069" s="366">
        <v>264</v>
      </c>
      <c r="H5069" s="367">
        <v>6</v>
      </c>
      <c r="I5069" s="357"/>
      <c r="J5069" s="373" t="s">
        <v>683</v>
      </c>
      <c r="K5069" s="277"/>
      <c r="L5069" s="276" t="s">
        <v>49</v>
      </c>
      <c r="M5069" s="276" t="s">
        <v>50</v>
      </c>
      <c r="N5069" s="374" t="s">
        <v>684</v>
      </c>
    </row>
    <row r="5070" spans="1:14" ht="24" customHeight="1">
      <c r="A5070" s="249"/>
      <c r="B5070" s="363">
        <v>5053</v>
      </c>
      <c r="C5070" s="278" t="s">
        <v>46</v>
      </c>
      <c r="D5070" s="370" t="s">
        <v>5113</v>
      </c>
      <c r="E5070" s="366" t="s">
        <v>682</v>
      </c>
      <c r="F5070" s="359"/>
      <c r="G5070" s="366">
        <v>264</v>
      </c>
      <c r="H5070" s="367">
        <v>7</v>
      </c>
      <c r="I5070" s="357"/>
      <c r="J5070" s="373" t="s">
        <v>683</v>
      </c>
      <c r="K5070" s="277"/>
      <c r="L5070" s="276" t="s">
        <v>49</v>
      </c>
      <c r="M5070" s="276" t="s">
        <v>50</v>
      </c>
      <c r="N5070" s="374" t="s">
        <v>684</v>
      </c>
    </row>
    <row r="5071" spans="1:14" ht="24" customHeight="1">
      <c r="A5071" s="249"/>
      <c r="B5071" s="366">
        <v>5054</v>
      </c>
      <c r="C5071" s="278" t="s">
        <v>46</v>
      </c>
      <c r="D5071" s="370" t="s">
        <v>5114</v>
      </c>
      <c r="E5071" s="366" t="s">
        <v>682</v>
      </c>
      <c r="F5071" s="359"/>
      <c r="G5071" s="366">
        <v>264</v>
      </c>
      <c r="H5071" s="367">
        <v>8</v>
      </c>
      <c r="I5071" s="357"/>
      <c r="J5071" s="373" t="s">
        <v>683</v>
      </c>
      <c r="K5071" s="277"/>
      <c r="L5071" s="276" t="s">
        <v>49</v>
      </c>
      <c r="M5071" s="276" t="s">
        <v>50</v>
      </c>
      <c r="N5071" s="374" t="s">
        <v>684</v>
      </c>
    </row>
    <row r="5072" spans="1:14" ht="24" customHeight="1">
      <c r="A5072" s="249"/>
      <c r="B5072" s="366">
        <v>5055</v>
      </c>
      <c r="C5072" s="278" t="s">
        <v>46</v>
      </c>
      <c r="D5072" s="370" t="s">
        <v>5115</v>
      </c>
      <c r="E5072" s="366" t="s">
        <v>682</v>
      </c>
      <c r="F5072" s="359"/>
      <c r="G5072" s="366">
        <v>264</v>
      </c>
      <c r="H5072" s="367">
        <v>9</v>
      </c>
      <c r="I5072" s="357"/>
      <c r="J5072" s="373" t="s">
        <v>683</v>
      </c>
      <c r="K5072" s="277"/>
      <c r="L5072" s="276" t="s">
        <v>49</v>
      </c>
      <c r="M5072" s="276" t="s">
        <v>50</v>
      </c>
      <c r="N5072" s="374" t="s">
        <v>684</v>
      </c>
    </row>
    <row r="5073" spans="1:14" ht="24" customHeight="1">
      <c r="A5073" s="249"/>
      <c r="B5073" s="363">
        <v>5056</v>
      </c>
      <c r="C5073" s="278" t="s">
        <v>46</v>
      </c>
      <c r="D5073" s="370" t="s">
        <v>5116</v>
      </c>
      <c r="E5073" s="366" t="s">
        <v>682</v>
      </c>
      <c r="F5073" s="359"/>
      <c r="G5073" s="366">
        <v>264</v>
      </c>
      <c r="H5073" s="367">
        <v>10</v>
      </c>
      <c r="I5073" s="357"/>
      <c r="J5073" s="373" t="s">
        <v>683</v>
      </c>
      <c r="K5073" s="277"/>
      <c r="L5073" s="276" t="s">
        <v>49</v>
      </c>
      <c r="M5073" s="276" t="s">
        <v>50</v>
      </c>
      <c r="N5073" s="374" t="s">
        <v>684</v>
      </c>
    </row>
    <row r="5074" spans="1:14" ht="24" customHeight="1">
      <c r="A5074" s="249"/>
      <c r="B5074" s="366">
        <v>5057</v>
      </c>
      <c r="C5074" s="278" t="s">
        <v>46</v>
      </c>
      <c r="D5074" s="370" t="s">
        <v>5117</v>
      </c>
      <c r="E5074" s="366" t="s">
        <v>682</v>
      </c>
      <c r="F5074" s="359"/>
      <c r="G5074" s="366">
        <v>264</v>
      </c>
      <c r="H5074" s="367">
        <v>11</v>
      </c>
      <c r="I5074" s="357"/>
      <c r="J5074" s="373" t="s">
        <v>683</v>
      </c>
      <c r="K5074" s="277"/>
      <c r="L5074" s="276" t="s">
        <v>49</v>
      </c>
      <c r="M5074" s="276" t="s">
        <v>50</v>
      </c>
      <c r="N5074" s="374" t="s">
        <v>684</v>
      </c>
    </row>
    <row r="5075" spans="1:14" ht="24" customHeight="1">
      <c r="A5075" s="249"/>
      <c r="B5075" s="366">
        <v>5058</v>
      </c>
      <c r="C5075" s="278" t="s">
        <v>46</v>
      </c>
      <c r="D5075" s="370" t="s">
        <v>5118</v>
      </c>
      <c r="E5075" s="366" t="s">
        <v>682</v>
      </c>
      <c r="F5075" s="359"/>
      <c r="G5075" s="366">
        <v>264</v>
      </c>
      <c r="H5075" s="367">
        <v>12</v>
      </c>
      <c r="I5075" s="357"/>
      <c r="J5075" s="373" t="s">
        <v>683</v>
      </c>
      <c r="K5075" s="277"/>
      <c r="L5075" s="276" t="s">
        <v>49</v>
      </c>
      <c r="M5075" s="276" t="s">
        <v>50</v>
      </c>
      <c r="N5075" s="374" t="s">
        <v>684</v>
      </c>
    </row>
    <row r="5076" spans="1:14" ht="24" customHeight="1">
      <c r="A5076" s="249"/>
      <c r="B5076" s="363">
        <v>5059</v>
      </c>
      <c r="C5076" s="278" t="s">
        <v>46</v>
      </c>
      <c r="D5076" s="370" t="s">
        <v>5119</v>
      </c>
      <c r="E5076" s="366" t="s">
        <v>682</v>
      </c>
      <c r="F5076" s="359"/>
      <c r="G5076" s="366">
        <v>264</v>
      </c>
      <c r="H5076" s="367">
        <v>13</v>
      </c>
      <c r="I5076" s="357"/>
      <c r="J5076" s="373" t="s">
        <v>683</v>
      </c>
      <c r="K5076" s="277"/>
      <c r="L5076" s="276" t="s">
        <v>49</v>
      </c>
      <c r="M5076" s="276" t="s">
        <v>50</v>
      </c>
      <c r="N5076" s="374" t="s">
        <v>684</v>
      </c>
    </row>
    <row r="5077" spans="1:14" ht="24" customHeight="1">
      <c r="A5077" s="249"/>
      <c r="B5077" s="366">
        <v>5060</v>
      </c>
      <c r="C5077" s="278" t="s">
        <v>46</v>
      </c>
      <c r="D5077" s="370" t="s">
        <v>5120</v>
      </c>
      <c r="E5077" s="366" t="s">
        <v>682</v>
      </c>
      <c r="F5077" s="359"/>
      <c r="G5077" s="366">
        <v>264</v>
      </c>
      <c r="H5077" s="367">
        <v>14</v>
      </c>
      <c r="I5077" s="357"/>
      <c r="J5077" s="373" t="s">
        <v>683</v>
      </c>
      <c r="K5077" s="277"/>
      <c r="L5077" s="276" t="s">
        <v>49</v>
      </c>
      <c r="M5077" s="276" t="s">
        <v>50</v>
      </c>
      <c r="N5077" s="374" t="s">
        <v>684</v>
      </c>
    </row>
    <row r="5078" spans="1:14" ht="24" customHeight="1">
      <c r="A5078" s="249"/>
      <c r="B5078" s="366">
        <v>5061</v>
      </c>
      <c r="C5078" s="278" t="s">
        <v>46</v>
      </c>
      <c r="D5078" s="370" t="s">
        <v>5121</v>
      </c>
      <c r="E5078" s="366" t="s">
        <v>682</v>
      </c>
      <c r="F5078" s="359"/>
      <c r="G5078" s="366">
        <v>264</v>
      </c>
      <c r="H5078" s="367">
        <v>15</v>
      </c>
      <c r="I5078" s="357"/>
      <c r="J5078" s="373" t="s">
        <v>683</v>
      </c>
      <c r="K5078" s="277"/>
      <c r="L5078" s="276" t="s">
        <v>49</v>
      </c>
      <c r="M5078" s="276" t="s">
        <v>50</v>
      </c>
      <c r="N5078" s="374" t="s">
        <v>684</v>
      </c>
    </row>
    <row r="5079" spans="1:14" ht="24" customHeight="1">
      <c r="A5079" s="249"/>
      <c r="B5079" s="363">
        <v>5062</v>
      </c>
      <c r="C5079" s="278" t="s">
        <v>46</v>
      </c>
      <c r="D5079" s="370" t="s">
        <v>5122</v>
      </c>
      <c r="E5079" s="366" t="s">
        <v>682</v>
      </c>
      <c r="F5079" s="359"/>
      <c r="G5079" s="366">
        <v>264</v>
      </c>
      <c r="H5079" s="367">
        <v>16</v>
      </c>
      <c r="I5079" s="357"/>
      <c r="J5079" s="373" t="s">
        <v>683</v>
      </c>
      <c r="K5079" s="277"/>
      <c r="L5079" s="276" t="s">
        <v>49</v>
      </c>
      <c r="M5079" s="276" t="s">
        <v>50</v>
      </c>
      <c r="N5079" s="374" t="s">
        <v>684</v>
      </c>
    </row>
    <row r="5080" spans="1:14" ht="24" customHeight="1">
      <c r="A5080" s="249"/>
      <c r="B5080" s="366">
        <v>5063</v>
      </c>
      <c r="C5080" s="278" t="s">
        <v>46</v>
      </c>
      <c r="D5080" s="370" t="s">
        <v>5123</v>
      </c>
      <c r="E5080" s="366" t="s">
        <v>682</v>
      </c>
      <c r="F5080" s="359"/>
      <c r="G5080" s="366">
        <v>264</v>
      </c>
      <c r="H5080" s="367">
        <v>17</v>
      </c>
      <c r="I5080" s="357"/>
      <c r="J5080" s="373" t="s">
        <v>683</v>
      </c>
      <c r="K5080" s="277"/>
      <c r="L5080" s="276" t="s">
        <v>49</v>
      </c>
      <c r="M5080" s="276" t="s">
        <v>50</v>
      </c>
      <c r="N5080" s="374" t="s">
        <v>684</v>
      </c>
    </row>
    <row r="5081" spans="1:14" ht="24" customHeight="1">
      <c r="A5081" s="249"/>
      <c r="B5081" s="366">
        <v>5064</v>
      </c>
      <c r="C5081" s="278" t="s">
        <v>46</v>
      </c>
      <c r="D5081" s="370" t="s">
        <v>5124</v>
      </c>
      <c r="E5081" s="366" t="s">
        <v>682</v>
      </c>
      <c r="F5081" s="359"/>
      <c r="G5081" s="366">
        <v>264</v>
      </c>
      <c r="H5081" s="367">
        <v>18</v>
      </c>
      <c r="I5081" s="357"/>
      <c r="J5081" s="373" t="s">
        <v>683</v>
      </c>
      <c r="K5081" s="277"/>
      <c r="L5081" s="276" t="s">
        <v>49</v>
      </c>
      <c r="M5081" s="276" t="s">
        <v>50</v>
      </c>
      <c r="N5081" s="374" t="s">
        <v>684</v>
      </c>
    </row>
    <row r="5082" spans="1:14" ht="24" customHeight="1">
      <c r="A5082" s="249"/>
      <c r="B5082" s="363">
        <v>5065</v>
      </c>
      <c r="C5082" s="278" t="s">
        <v>46</v>
      </c>
      <c r="D5082" s="370" t="s">
        <v>5125</v>
      </c>
      <c r="E5082" s="366" t="s">
        <v>682</v>
      </c>
      <c r="F5082" s="359"/>
      <c r="G5082" s="366">
        <v>264</v>
      </c>
      <c r="H5082" s="367">
        <v>19</v>
      </c>
      <c r="I5082" s="357"/>
      <c r="J5082" s="373" t="s">
        <v>683</v>
      </c>
      <c r="K5082" s="277"/>
      <c r="L5082" s="276" t="s">
        <v>49</v>
      </c>
      <c r="M5082" s="276" t="s">
        <v>50</v>
      </c>
      <c r="N5082" s="374" t="s">
        <v>684</v>
      </c>
    </row>
    <row r="5083" spans="1:14" ht="24" customHeight="1">
      <c r="A5083" s="249"/>
      <c r="B5083" s="366">
        <v>5066</v>
      </c>
      <c r="C5083" s="278" t="s">
        <v>46</v>
      </c>
      <c r="D5083" s="370" t="s">
        <v>5126</v>
      </c>
      <c r="E5083" s="366" t="s">
        <v>682</v>
      </c>
      <c r="F5083" s="359"/>
      <c r="G5083" s="366">
        <v>264</v>
      </c>
      <c r="H5083" s="367">
        <v>20</v>
      </c>
      <c r="I5083" s="357"/>
      <c r="J5083" s="373" t="s">
        <v>683</v>
      </c>
      <c r="K5083" s="277"/>
      <c r="L5083" s="276" t="s">
        <v>49</v>
      </c>
      <c r="M5083" s="276" t="s">
        <v>50</v>
      </c>
      <c r="N5083" s="374" t="s">
        <v>684</v>
      </c>
    </row>
    <row r="5084" spans="1:14" ht="24" customHeight="1">
      <c r="A5084" s="249"/>
      <c r="B5084" s="366">
        <v>5067</v>
      </c>
      <c r="C5084" s="278" t="s">
        <v>46</v>
      </c>
      <c r="D5084" s="370" t="s">
        <v>5127</v>
      </c>
      <c r="E5084" s="366" t="s">
        <v>682</v>
      </c>
      <c r="F5084" s="359"/>
      <c r="G5084" s="366">
        <v>265</v>
      </c>
      <c r="H5084" s="367">
        <v>1</v>
      </c>
      <c r="I5084" s="357"/>
      <c r="J5084" s="373" t="s">
        <v>683</v>
      </c>
      <c r="K5084" s="277"/>
      <c r="L5084" s="276" t="s">
        <v>49</v>
      </c>
      <c r="M5084" s="276" t="s">
        <v>50</v>
      </c>
      <c r="N5084" s="374" t="s">
        <v>684</v>
      </c>
    </row>
    <row r="5085" spans="1:14" ht="24" customHeight="1">
      <c r="A5085" s="249"/>
      <c r="B5085" s="363">
        <v>5068</v>
      </c>
      <c r="C5085" s="278" t="s">
        <v>46</v>
      </c>
      <c r="D5085" s="370" t="s">
        <v>5128</v>
      </c>
      <c r="E5085" s="366" t="s">
        <v>682</v>
      </c>
      <c r="F5085" s="359"/>
      <c r="G5085" s="366">
        <v>265</v>
      </c>
      <c r="H5085" s="367">
        <v>2</v>
      </c>
      <c r="I5085" s="357"/>
      <c r="J5085" s="373" t="s">
        <v>683</v>
      </c>
      <c r="K5085" s="277"/>
      <c r="L5085" s="276" t="s">
        <v>49</v>
      </c>
      <c r="M5085" s="276" t="s">
        <v>50</v>
      </c>
      <c r="N5085" s="374" t="s">
        <v>684</v>
      </c>
    </row>
    <row r="5086" spans="1:14" ht="24" customHeight="1">
      <c r="A5086" s="249"/>
      <c r="B5086" s="366">
        <v>5069</v>
      </c>
      <c r="C5086" s="278" t="s">
        <v>46</v>
      </c>
      <c r="D5086" s="370" t="s">
        <v>5129</v>
      </c>
      <c r="E5086" s="366" t="s">
        <v>682</v>
      </c>
      <c r="F5086" s="359"/>
      <c r="G5086" s="366">
        <v>265</v>
      </c>
      <c r="H5086" s="367">
        <v>3</v>
      </c>
      <c r="I5086" s="357"/>
      <c r="J5086" s="373" t="s">
        <v>683</v>
      </c>
      <c r="K5086" s="277"/>
      <c r="L5086" s="276" t="s">
        <v>49</v>
      </c>
      <c r="M5086" s="276" t="s">
        <v>50</v>
      </c>
      <c r="N5086" s="374" t="s">
        <v>684</v>
      </c>
    </row>
    <row r="5087" spans="1:14" ht="24" customHeight="1">
      <c r="A5087" s="249"/>
      <c r="B5087" s="366">
        <v>5070</v>
      </c>
      <c r="C5087" s="278" t="s">
        <v>46</v>
      </c>
      <c r="D5087" s="370" t="s">
        <v>5130</v>
      </c>
      <c r="E5087" s="366" t="s">
        <v>682</v>
      </c>
      <c r="F5087" s="359"/>
      <c r="G5087" s="366">
        <v>265</v>
      </c>
      <c r="H5087" s="367">
        <v>4</v>
      </c>
      <c r="I5087" s="357"/>
      <c r="J5087" s="373" t="s">
        <v>683</v>
      </c>
      <c r="K5087" s="277"/>
      <c r="L5087" s="276" t="s">
        <v>49</v>
      </c>
      <c r="M5087" s="276" t="s">
        <v>50</v>
      </c>
      <c r="N5087" s="374" t="s">
        <v>684</v>
      </c>
    </row>
    <row r="5088" spans="1:14" ht="24" customHeight="1">
      <c r="A5088" s="249"/>
      <c r="B5088" s="363">
        <v>5071</v>
      </c>
      <c r="C5088" s="278" t="s">
        <v>46</v>
      </c>
      <c r="D5088" s="370" t="s">
        <v>5131</v>
      </c>
      <c r="E5088" s="366" t="s">
        <v>682</v>
      </c>
      <c r="F5088" s="359"/>
      <c r="G5088" s="366">
        <v>265</v>
      </c>
      <c r="H5088" s="367">
        <v>5</v>
      </c>
      <c r="I5088" s="357"/>
      <c r="J5088" s="373" t="s">
        <v>683</v>
      </c>
      <c r="K5088" s="277"/>
      <c r="L5088" s="276" t="s">
        <v>49</v>
      </c>
      <c r="M5088" s="276" t="s">
        <v>50</v>
      </c>
      <c r="N5088" s="374" t="s">
        <v>684</v>
      </c>
    </row>
    <row r="5089" spans="1:14" ht="24" customHeight="1">
      <c r="A5089" s="249"/>
      <c r="B5089" s="366">
        <v>5072</v>
      </c>
      <c r="C5089" s="278" t="s">
        <v>46</v>
      </c>
      <c r="D5089" s="370" t="s">
        <v>5132</v>
      </c>
      <c r="E5089" s="366" t="s">
        <v>682</v>
      </c>
      <c r="F5089" s="359"/>
      <c r="G5089" s="366">
        <v>265</v>
      </c>
      <c r="H5089" s="367">
        <v>6</v>
      </c>
      <c r="I5089" s="357"/>
      <c r="J5089" s="373" t="s">
        <v>683</v>
      </c>
      <c r="K5089" s="277"/>
      <c r="L5089" s="276" t="s">
        <v>49</v>
      </c>
      <c r="M5089" s="276" t="s">
        <v>50</v>
      </c>
      <c r="N5089" s="374" t="s">
        <v>684</v>
      </c>
    </row>
    <row r="5090" spans="1:14" ht="24" customHeight="1">
      <c r="A5090" s="249"/>
      <c r="B5090" s="366">
        <v>5073</v>
      </c>
      <c r="C5090" s="278" t="s">
        <v>46</v>
      </c>
      <c r="D5090" s="370" t="s">
        <v>5133</v>
      </c>
      <c r="E5090" s="366" t="s">
        <v>682</v>
      </c>
      <c r="F5090" s="359"/>
      <c r="G5090" s="366">
        <v>265</v>
      </c>
      <c r="H5090" s="367">
        <v>7</v>
      </c>
      <c r="I5090" s="357"/>
      <c r="J5090" s="373" t="s">
        <v>683</v>
      </c>
      <c r="K5090" s="277"/>
      <c r="L5090" s="276" t="s">
        <v>49</v>
      </c>
      <c r="M5090" s="276" t="s">
        <v>50</v>
      </c>
      <c r="N5090" s="374" t="s">
        <v>684</v>
      </c>
    </row>
    <row r="5091" spans="1:14" ht="24" customHeight="1">
      <c r="A5091" s="249"/>
      <c r="B5091" s="363">
        <v>5074</v>
      </c>
      <c r="C5091" s="278" t="s">
        <v>46</v>
      </c>
      <c r="D5091" s="370" t="s">
        <v>5134</v>
      </c>
      <c r="E5091" s="366" t="s">
        <v>682</v>
      </c>
      <c r="F5091" s="359"/>
      <c r="G5091" s="366">
        <v>265</v>
      </c>
      <c r="H5091" s="367">
        <v>8</v>
      </c>
      <c r="I5091" s="357"/>
      <c r="J5091" s="373" t="s">
        <v>683</v>
      </c>
      <c r="K5091" s="277"/>
      <c r="L5091" s="276" t="s">
        <v>49</v>
      </c>
      <c r="M5091" s="276" t="s">
        <v>50</v>
      </c>
      <c r="N5091" s="374" t="s">
        <v>684</v>
      </c>
    </row>
    <row r="5092" spans="1:14" ht="24" customHeight="1">
      <c r="A5092" s="249"/>
      <c r="B5092" s="366">
        <v>5075</v>
      </c>
      <c r="C5092" s="278" t="s">
        <v>46</v>
      </c>
      <c r="D5092" s="370" t="s">
        <v>5135</v>
      </c>
      <c r="E5092" s="366" t="s">
        <v>682</v>
      </c>
      <c r="F5092" s="359"/>
      <c r="G5092" s="366">
        <v>265</v>
      </c>
      <c r="H5092" s="367">
        <v>9</v>
      </c>
      <c r="I5092" s="357"/>
      <c r="J5092" s="373" t="s">
        <v>683</v>
      </c>
      <c r="K5092" s="277"/>
      <c r="L5092" s="276" t="s">
        <v>49</v>
      </c>
      <c r="M5092" s="276" t="s">
        <v>50</v>
      </c>
      <c r="N5092" s="374" t="s">
        <v>684</v>
      </c>
    </row>
    <row r="5093" spans="1:14" ht="24" customHeight="1">
      <c r="A5093" s="249"/>
      <c r="B5093" s="366">
        <v>5076</v>
      </c>
      <c r="C5093" s="278" t="s">
        <v>46</v>
      </c>
      <c r="D5093" s="370" t="s">
        <v>5136</v>
      </c>
      <c r="E5093" s="366" t="s">
        <v>682</v>
      </c>
      <c r="F5093" s="359"/>
      <c r="G5093" s="366">
        <v>265</v>
      </c>
      <c r="H5093" s="367">
        <v>10</v>
      </c>
      <c r="I5093" s="357"/>
      <c r="J5093" s="373" t="s">
        <v>683</v>
      </c>
      <c r="K5093" s="277"/>
      <c r="L5093" s="276" t="s">
        <v>49</v>
      </c>
      <c r="M5093" s="276" t="s">
        <v>50</v>
      </c>
      <c r="N5093" s="374" t="s">
        <v>684</v>
      </c>
    </row>
    <row r="5094" spans="1:14" ht="24" customHeight="1">
      <c r="A5094" s="249"/>
      <c r="B5094" s="363">
        <v>5077</v>
      </c>
      <c r="C5094" s="278" t="s">
        <v>46</v>
      </c>
      <c r="D5094" s="370" t="s">
        <v>5137</v>
      </c>
      <c r="E5094" s="366" t="s">
        <v>682</v>
      </c>
      <c r="F5094" s="359"/>
      <c r="G5094" s="366">
        <v>265</v>
      </c>
      <c r="H5094" s="367">
        <v>11</v>
      </c>
      <c r="I5094" s="357"/>
      <c r="J5094" s="373" t="s">
        <v>683</v>
      </c>
      <c r="K5094" s="277"/>
      <c r="L5094" s="276" t="s">
        <v>49</v>
      </c>
      <c r="M5094" s="276" t="s">
        <v>50</v>
      </c>
      <c r="N5094" s="374" t="s">
        <v>684</v>
      </c>
    </row>
    <row r="5095" spans="1:14" ht="24" customHeight="1">
      <c r="A5095" s="249"/>
      <c r="B5095" s="366">
        <v>5078</v>
      </c>
      <c r="C5095" s="278" t="s">
        <v>46</v>
      </c>
      <c r="D5095" s="370" t="s">
        <v>5138</v>
      </c>
      <c r="E5095" s="366" t="s">
        <v>682</v>
      </c>
      <c r="F5095" s="359"/>
      <c r="G5095" s="366">
        <v>265</v>
      </c>
      <c r="H5095" s="367">
        <v>12</v>
      </c>
      <c r="I5095" s="357"/>
      <c r="J5095" s="373" t="s">
        <v>683</v>
      </c>
      <c r="K5095" s="277"/>
      <c r="L5095" s="276" t="s">
        <v>49</v>
      </c>
      <c r="M5095" s="276" t="s">
        <v>50</v>
      </c>
      <c r="N5095" s="374" t="s">
        <v>684</v>
      </c>
    </row>
    <row r="5096" spans="1:14" ht="24" customHeight="1">
      <c r="A5096" s="249"/>
      <c r="B5096" s="366">
        <v>5079</v>
      </c>
      <c r="C5096" s="278" t="s">
        <v>46</v>
      </c>
      <c r="D5096" s="370" t="s">
        <v>5139</v>
      </c>
      <c r="E5096" s="366" t="s">
        <v>682</v>
      </c>
      <c r="F5096" s="359"/>
      <c r="G5096" s="366">
        <v>265</v>
      </c>
      <c r="H5096" s="367">
        <v>13</v>
      </c>
      <c r="I5096" s="357"/>
      <c r="J5096" s="373" t="s">
        <v>683</v>
      </c>
      <c r="K5096" s="277"/>
      <c r="L5096" s="276" t="s">
        <v>49</v>
      </c>
      <c r="M5096" s="276" t="s">
        <v>50</v>
      </c>
      <c r="N5096" s="374" t="s">
        <v>684</v>
      </c>
    </row>
    <row r="5097" spans="1:14" ht="24" customHeight="1">
      <c r="A5097" s="249"/>
      <c r="B5097" s="363">
        <v>5080</v>
      </c>
      <c r="C5097" s="278" t="s">
        <v>46</v>
      </c>
      <c r="D5097" s="370" t="s">
        <v>5140</v>
      </c>
      <c r="E5097" s="366" t="s">
        <v>682</v>
      </c>
      <c r="F5097" s="359"/>
      <c r="G5097" s="366">
        <v>265</v>
      </c>
      <c r="H5097" s="367">
        <v>14</v>
      </c>
      <c r="I5097" s="357"/>
      <c r="J5097" s="373" t="s">
        <v>683</v>
      </c>
      <c r="K5097" s="277"/>
      <c r="L5097" s="276" t="s">
        <v>49</v>
      </c>
      <c r="M5097" s="276" t="s">
        <v>50</v>
      </c>
      <c r="N5097" s="374" t="s">
        <v>684</v>
      </c>
    </row>
    <row r="5098" spans="1:14" ht="24" customHeight="1">
      <c r="A5098" s="249"/>
      <c r="B5098" s="366">
        <v>5081</v>
      </c>
      <c r="C5098" s="278" t="s">
        <v>46</v>
      </c>
      <c r="D5098" s="370" t="s">
        <v>5141</v>
      </c>
      <c r="E5098" s="366" t="s">
        <v>682</v>
      </c>
      <c r="F5098" s="359"/>
      <c r="G5098" s="366">
        <v>265</v>
      </c>
      <c r="H5098" s="367">
        <v>15</v>
      </c>
      <c r="I5098" s="357"/>
      <c r="J5098" s="373" t="s">
        <v>683</v>
      </c>
      <c r="K5098" s="277"/>
      <c r="L5098" s="276" t="s">
        <v>49</v>
      </c>
      <c r="M5098" s="276" t="s">
        <v>50</v>
      </c>
      <c r="N5098" s="374" t="s">
        <v>684</v>
      </c>
    </row>
    <row r="5099" spans="1:14" ht="24" customHeight="1">
      <c r="A5099" s="249"/>
      <c r="B5099" s="366">
        <v>5082</v>
      </c>
      <c r="C5099" s="278" t="s">
        <v>46</v>
      </c>
      <c r="D5099" s="370" t="s">
        <v>5142</v>
      </c>
      <c r="E5099" s="366" t="s">
        <v>682</v>
      </c>
      <c r="F5099" s="359"/>
      <c r="G5099" s="366">
        <v>265</v>
      </c>
      <c r="H5099" s="367">
        <v>16</v>
      </c>
      <c r="I5099" s="357"/>
      <c r="J5099" s="373" t="s">
        <v>683</v>
      </c>
      <c r="K5099" s="277"/>
      <c r="L5099" s="276" t="s">
        <v>49</v>
      </c>
      <c r="M5099" s="276" t="s">
        <v>50</v>
      </c>
      <c r="N5099" s="374" t="s">
        <v>684</v>
      </c>
    </row>
    <row r="5100" spans="1:14" ht="24" customHeight="1">
      <c r="A5100" s="249"/>
      <c r="B5100" s="363">
        <v>5083</v>
      </c>
      <c r="C5100" s="278" t="s">
        <v>46</v>
      </c>
      <c r="D5100" s="370" t="s">
        <v>5143</v>
      </c>
      <c r="E5100" s="366" t="s">
        <v>682</v>
      </c>
      <c r="F5100" s="359"/>
      <c r="G5100" s="366">
        <v>265</v>
      </c>
      <c r="H5100" s="367">
        <v>17</v>
      </c>
      <c r="I5100" s="357"/>
      <c r="J5100" s="373" t="s">
        <v>683</v>
      </c>
      <c r="K5100" s="277"/>
      <c r="L5100" s="276" t="s">
        <v>49</v>
      </c>
      <c r="M5100" s="276" t="s">
        <v>50</v>
      </c>
      <c r="N5100" s="374" t="s">
        <v>684</v>
      </c>
    </row>
    <row r="5101" spans="1:14" ht="24" customHeight="1">
      <c r="A5101" s="249"/>
      <c r="B5101" s="366">
        <v>5084</v>
      </c>
      <c r="C5101" s="278" t="s">
        <v>46</v>
      </c>
      <c r="D5101" s="370" t="s">
        <v>5144</v>
      </c>
      <c r="E5101" s="366" t="s">
        <v>682</v>
      </c>
      <c r="F5101" s="359"/>
      <c r="G5101" s="366">
        <v>265</v>
      </c>
      <c r="H5101" s="367">
        <v>18</v>
      </c>
      <c r="I5101" s="357"/>
      <c r="J5101" s="373" t="s">
        <v>683</v>
      </c>
      <c r="K5101" s="277"/>
      <c r="L5101" s="276" t="s">
        <v>49</v>
      </c>
      <c r="M5101" s="276" t="s">
        <v>50</v>
      </c>
      <c r="N5101" s="374" t="s">
        <v>684</v>
      </c>
    </row>
    <row r="5102" spans="1:14" ht="24" customHeight="1">
      <c r="A5102" s="249"/>
      <c r="B5102" s="366">
        <v>5085</v>
      </c>
      <c r="C5102" s="278" t="s">
        <v>46</v>
      </c>
      <c r="D5102" s="370" t="s">
        <v>5145</v>
      </c>
      <c r="E5102" s="366" t="s">
        <v>682</v>
      </c>
      <c r="F5102" s="359"/>
      <c r="G5102" s="366">
        <v>265</v>
      </c>
      <c r="H5102" s="367">
        <v>19</v>
      </c>
      <c r="I5102" s="357"/>
      <c r="J5102" s="373" t="s">
        <v>683</v>
      </c>
      <c r="K5102" s="277"/>
      <c r="L5102" s="276" t="s">
        <v>49</v>
      </c>
      <c r="M5102" s="276" t="s">
        <v>50</v>
      </c>
      <c r="N5102" s="374" t="s">
        <v>684</v>
      </c>
    </row>
    <row r="5103" spans="1:14" ht="24" customHeight="1">
      <c r="A5103" s="249"/>
      <c r="B5103" s="363">
        <v>5086</v>
      </c>
      <c r="C5103" s="278" t="s">
        <v>46</v>
      </c>
      <c r="D5103" s="370" t="s">
        <v>5146</v>
      </c>
      <c r="E5103" s="366" t="s">
        <v>682</v>
      </c>
      <c r="F5103" s="359"/>
      <c r="G5103" s="366">
        <v>265</v>
      </c>
      <c r="H5103" s="367">
        <v>20</v>
      </c>
      <c r="I5103" s="357"/>
      <c r="J5103" s="373" t="s">
        <v>683</v>
      </c>
      <c r="K5103" s="277"/>
      <c r="L5103" s="276" t="s">
        <v>49</v>
      </c>
      <c r="M5103" s="276" t="s">
        <v>50</v>
      </c>
      <c r="N5103" s="374" t="s">
        <v>684</v>
      </c>
    </row>
    <row r="5104" spans="1:14" ht="24" customHeight="1">
      <c r="A5104" s="249"/>
      <c r="B5104" s="366">
        <v>5087</v>
      </c>
      <c r="C5104" s="278" t="s">
        <v>46</v>
      </c>
      <c r="D5104" s="370" t="s">
        <v>5147</v>
      </c>
      <c r="E5104" s="366" t="s">
        <v>682</v>
      </c>
      <c r="F5104" s="359"/>
      <c r="G5104" s="366">
        <v>266</v>
      </c>
      <c r="H5104" s="367">
        <v>1</v>
      </c>
      <c r="I5104" s="357"/>
      <c r="J5104" s="373" t="s">
        <v>683</v>
      </c>
      <c r="K5104" s="277"/>
      <c r="L5104" s="276" t="s">
        <v>49</v>
      </c>
      <c r="M5104" s="276" t="s">
        <v>50</v>
      </c>
      <c r="N5104" s="374" t="s">
        <v>684</v>
      </c>
    </row>
    <row r="5105" spans="1:14" ht="24" customHeight="1">
      <c r="A5105" s="249"/>
      <c r="B5105" s="366">
        <v>5088</v>
      </c>
      <c r="C5105" s="278" t="s">
        <v>46</v>
      </c>
      <c r="D5105" s="370" t="s">
        <v>5148</v>
      </c>
      <c r="E5105" s="366" t="s">
        <v>682</v>
      </c>
      <c r="F5105" s="359"/>
      <c r="G5105" s="366">
        <v>266</v>
      </c>
      <c r="H5105" s="367">
        <v>2</v>
      </c>
      <c r="I5105" s="357"/>
      <c r="J5105" s="373" t="s">
        <v>683</v>
      </c>
      <c r="K5105" s="277"/>
      <c r="L5105" s="276" t="s">
        <v>49</v>
      </c>
      <c r="M5105" s="276" t="s">
        <v>50</v>
      </c>
      <c r="N5105" s="374" t="s">
        <v>684</v>
      </c>
    </row>
    <row r="5106" spans="1:14" ht="24" customHeight="1">
      <c r="A5106" s="249"/>
      <c r="B5106" s="363">
        <v>5089</v>
      </c>
      <c r="C5106" s="278" t="s">
        <v>46</v>
      </c>
      <c r="D5106" s="370" t="s">
        <v>5149</v>
      </c>
      <c r="E5106" s="366" t="s">
        <v>682</v>
      </c>
      <c r="F5106" s="359"/>
      <c r="G5106" s="366">
        <v>266</v>
      </c>
      <c r="H5106" s="367">
        <v>3</v>
      </c>
      <c r="I5106" s="357"/>
      <c r="J5106" s="373" t="s">
        <v>683</v>
      </c>
      <c r="K5106" s="277"/>
      <c r="L5106" s="276" t="s">
        <v>49</v>
      </c>
      <c r="M5106" s="276" t="s">
        <v>50</v>
      </c>
      <c r="N5106" s="374" t="s">
        <v>684</v>
      </c>
    </row>
    <row r="5107" spans="1:14" ht="24" customHeight="1">
      <c r="A5107" s="249"/>
      <c r="B5107" s="366">
        <v>5090</v>
      </c>
      <c r="C5107" s="278" t="s">
        <v>46</v>
      </c>
      <c r="D5107" s="370" t="s">
        <v>5150</v>
      </c>
      <c r="E5107" s="366" t="s">
        <v>682</v>
      </c>
      <c r="F5107" s="359"/>
      <c r="G5107" s="366">
        <v>266</v>
      </c>
      <c r="H5107" s="367">
        <v>4</v>
      </c>
      <c r="I5107" s="357"/>
      <c r="J5107" s="373" t="s">
        <v>683</v>
      </c>
      <c r="K5107" s="277"/>
      <c r="L5107" s="276" t="s">
        <v>49</v>
      </c>
      <c r="M5107" s="276" t="s">
        <v>50</v>
      </c>
      <c r="N5107" s="374" t="s">
        <v>684</v>
      </c>
    </row>
    <row r="5108" spans="1:14" ht="24" customHeight="1">
      <c r="A5108" s="249"/>
      <c r="B5108" s="366">
        <v>5091</v>
      </c>
      <c r="C5108" s="278" t="s">
        <v>46</v>
      </c>
      <c r="D5108" s="370" t="s">
        <v>5151</v>
      </c>
      <c r="E5108" s="366" t="s">
        <v>682</v>
      </c>
      <c r="F5108" s="359"/>
      <c r="G5108" s="366">
        <v>266</v>
      </c>
      <c r="H5108" s="367">
        <v>5</v>
      </c>
      <c r="I5108" s="357"/>
      <c r="J5108" s="373" t="s">
        <v>683</v>
      </c>
      <c r="K5108" s="277"/>
      <c r="L5108" s="276" t="s">
        <v>49</v>
      </c>
      <c r="M5108" s="276" t="s">
        <v>50</v>
      </c>
      <c r="N5108" s="374" t="s">
        <v>684</v>
      </c>
    </row>
    <row r="5109" spans="1:14" ht="24" customHeight="1">
      <c r="A5109" s="249"/>
      <c r="B5109" s="363">
        <v>5092</v>
      </c>
      <c r="C5109" s="278" t="s">
        <v>46</v>
      </c>
      <c r="D5109" s="370" t="s">
        <v>5152</v>
      </c>
      <c r="E5109" s="366" t="s">
        <v>682</v>
      </c>
      <c r="F5109" s="359"/>
      <c r="G5109" s="366">
        <v>266</v>
      </c>
      <c r="H5109" s="367">
        <v>6</v>
      </c>
      <c r="I5109" s="357"/>
      <c r="J5109" s="373" t="s">
        <v>683</v>
      </c>
      <c r="K5109" s="277"/>
      <c r="L5109" s="276" t="s">
        <v>49</v>
      </c>
      <c r="M5109" s="276" t="s">
        <v>50</v>
      </c>
      <c r="N5109" s="374" t="s">
        <v>684</v>
      </c>
    </row>
    <row r="5110" spans="1:14" ht="24" customHeight="1">
      <c r="A5110" s="249"/>
      <c r="B5110" s="366">
        <v>5093</v>
      </c>
      <c r="C5110" s="278" t="s">
        <v>46</v>
      </c>
      <c r="D5110" s="370" t="s">
        <v>5153</v>
      </c>
      <c r="E5110" s="366" t="s">
        <v>682</v>
      </c>
      <c r="F5110" s="359"/>
      <c r="G5110" s="366">
        <v>266</v>
      </c>
      <c r="H5110" s="367">
        <v>7</v>
      </c>
      <c r="I5110" s="357"/>
      <c r="J5110" s="373" t="s">
        <v>683</v>
      </c>
      <c r="K5110" s="277"/>
      <c r="L5110" s="276" t="s">
        <v>49</v>
      </c>
      <c r="M5110" s="276" t="s">
        <v>50</v>
      </c>
      <c r="N5110" s="374" t="s">
        <v>684</v>
      </c>
    </row>
    <row r="5111" spans="1:14" ht="24" customHeight="1">
      <c r="A5111" s="249"/>
      <c r="B5111" s="366">
        <v>5094</v>
      </c>
      <c r="C5111" s="278" t="s">
        <v>46</v>
      </c>
      <c r="D5111" s="370" t="s">
        <v>5154</v>
      </c>
      <c r="E5111" s="366" t="s">
        <v>682</v>
      </c>
      <c r="F5111" s="359"/>
      <c r="G5111" s="366">
        <v>266</v>
      </c>
      <c r="H5111" s="367">
        <v>8</v>
      </c>
      <c r="I5111" s="357"/>
      <c r="J5111" s="373" t="s">
        <v>683</v>
      </c>
      <c r="K5111" s="277"/>
      <c r="L5111" s="276" t="s">
        <v>49</v>
      </c>
      <c r="M5111" s="276" t="s">
        <v>50</v>
      </c>
      <c r="N5111" s="374" t="s">
        <v>684</v>
      </c>
    </row>
    <row r="5112" spans="1:14" ht="24" customHeight="1">
      <c r="A5112" s="249"/>
      <c r="B5112" s="363">
        <v>5095</v>
      </c>
      <c r="C5112" s="278" t="s">
        <v>46</v>
      </c>
      <c r="D5112" s="370" t="s">
        <v>5155</v>
      </c>
      <c r="E5112" s="366" t="s">
        <v>682</v>
      </c>
      <c r="F5112" s="359"/>
      <c r="G5112" s="366">
        <v>266</v>
      </c>
      <c r="H5112" s="367">
        <v>9</v>
      </c>
      <c r="I5112" s="357"/>
      <c r="J5112" s="373" t="s">
        <v>683</v>
      </c>
      <c r="K5112" s="277"/>
      <c r="L5112" s="276" t="s">
        <v>49</v>
      </c>
      <c r="M5112" s="276" t="s">
        <v>50</v>
      </c>
      <c r="N5112" s="374" t="s">
        <v>684</v>
      </c>
    </row>
    <row r="5113" spans="1:14" ht="24" customHeight="1">
      <c r="A5113" s="249"/>
      <c r="B5113" s="366">
        <v>5096</v>
      </c>
      <c r="C5113" s="278" t="s">
        <v>46</v>
      </c>
      <c r="D5113" s="370" t="s">
        <v>5156</v>
      </c>
      <c r="E5113" s="366" t="s">
        <v>682</v>
      </c>
      <c r="F5113" s="359"/>
      <c r="G5113" s="366">
        <v>266</v>
      </c>
      <c r="H5113" s="367">
        <v>10</v>
      </c>
      <c r="I5113" s="357"/>
      <c r="J5113" s="373" t="s">
        <v>683</v>
      </c>
      <c r="K5113" s="277"/>
      <c r="L5113" s="276" t="s">
        <v>49</v>
      </c>
      <c r="M5113" s="276" t="s">
        <v>50</v>
      </c>
      <c r="N5113" s="374" t="s">
        <v>684</v>
      </c>
    </row>
    <row r="5114" spans="1:14" ht="24" customHeight="1">
      <c r="A5114" s="249"/>
      <c r="B5114" s="366">
        <v>5097</v>
      </c>
      <c r="C5114" s="278" t="s">
        <v>46</v>
      </c>
      <c r="D5114" s="370" t="s">
        <v>5157</v>
      </c>
      <c r="E5114" s="366" t="s">
        <v>682</v>
      </c>
      <c r="F5114" s="359"/>
      <c r="G5114" s="366">
        <v>266</v>
      </c>
      <c r="H5114" s="367">
        <v>11</v>
      </c>
      <c r="I5114" s="357"/>
      <c r="J5114" s="373" t="s">
        <v>683</v>
      </c>
      <c r="K5114" s="277"/>
      <c r="L5114" s="276" t="s">
        <v>49</v>
      </c>
      <c r="M5114" s="276" t="s">
        <v>50</v>
      </c>
      <c r="N5114" s="374" t="s">
        <v>684</v>
      </c>
    </row>
    <row r="5115" spans="1:14" ht="24" customHeight="1">
      <c r="A5115" s="249"/>
      <c r="B5115" s="363">
        <v>5098</v>
      </c>
      <c r="C5115" s="278" t="s">
        <v>46</v>
      </c>
      <c r="D5115" s="370" t="s">
        <v>5158</v>
      </c>
      <c r="E5115" s="366" t="s">
        <v>682</v>
      </c>
      <c r="F5115" s="359"/>
      <c r="G5115" s="366">
        <v>266</v>
      </c>
      <c r="H5115" s="367">
        <v>12</v>
      </c>
      <c r="I5115" s="357"/>
      <c r="J5115" s="373" t="s">
        <v>683</v>
      </c>
      <c r="K5115" s="277"/>
      <c r="L5115" s="276" t="s">
        <v>49</v>
      </c>
      <c r="M5115" s="276" t="s">
        <v>50</v>
      </c>
      <c r="N5115" s="374" t="s">
        <v>684</v>
      </c>
    </row>
    <row r="5116" spans="1:14" ht="24" customHeight="1">
      <c r="A5116" s="249"/>
      <c r="B5116" s="366">
        <v>5099</v>
      </c>
      <c r="C5116" s="278" t="s">
        <v>46</v>
      </c>
      <c r="D5116" s="370" t="s">
        <v>5159</v>
      </c>
      <c r="E5116" s="366" t="s">
        <v>682</v>
      </c>
      <c r="F5116" s="359"/>
      <c r="G5116" s="366">
        <v>266</v>
      </c>
      <c r="H5116" s="367">
        <v>13</v>
      </c>
      <c r="I5116" s="357"/>
      <c r="J5116" s="373" t="s">
        <v>683</v>
      </c>
      <c r="K5116" s="277"/>
      <c r="L5116" s="276" t="s">
        <v>49</v>
      </c>
      <c r="M5116" s="276" t="s">
        <v>50</v>
      </c>
      <c r="N5116" s="374" t="s">
        <v>684</v>
      </c>
    </row>
    <row r="5117" spans="1:14" ht="24" customHeight="1">
      <c r="A5117" s="249"/>
      <c r="B5117" s="366">
        <v>5100</v>
      </c>
      <c r="C5117" s="278" t="s">
        <v>46</v>
      </c>
      <c r="D5117" s="370" t="s">
        <v>5160</v>
      </c>
      <c r="E5117" s="366" t="s">
        <v>682</v>
      </c>
      <c r="F5117" s="359"/>
      <c r="G5117" s="366">
        <v>266</v>
      </c>
      <c r="H5117" s="367">
        <v>14</v>
      </c>
      <c r="I5117" s="357"/>
      <c r="J5117" s="373" t="s">
        <v>683</v>
      </c>
      <c r="K5117" s="277"/>
      <c r="L5117" s="276" t="s">
        <v>49</v>
      </c>
      <c r="M5117" s="276" t="s">
        <v>50</v>
      </c>
      <c r="N5117" s="374" t="s">
        <v>684</v>
      </c>
    </row>
    <row r="5118" spans="1:14" ht="24" customHeight="1">
      <c r="A5118" s="249"/>
      <c r="B5118" s="363">
        <v>5101</v>
      </c>
      <c r="C5118" s="278" t="s">
        <v>46</v>
      </c>
      <c r="D5118" s="370" t="s">
        <v>5161</v>
      </c>
      <c r="E5118" s="366" t="s">
        <v>682</v>
      </c>
      <c r="F5118" s="359"/>
      <c r="G5118" s="366">
        <v>266</v>
      </c>
      <c r="H5118" s="367">
        <v>15</v>
      </c>
      <c r="I5118" s="357"/>
      <c r="J5118" s="373" t="s">
        <v>683</v>
      </c>
      <c r="K5118" s="277"/>
      <c r="L5118" s="276" t="s">
        <v>49</v>
      </c>
      <c r="M5118" s="276" t="s">
        <v>50</v>
      </c>
      <c r="N5118" s="374" t="s">
        <v>684</v>
      </c>
    </row>
    <row r="5119" spans="1:14" ht="24" customHeight="1">
      <c r="A5119" s="249"/>
      <c r="B5119" s="366">
        <v>5102</v>
      </c>
      <c r="C5119" s="278" t="s">
        <v>46</v>
      </c>
      <c r="D5119" s="370" t="s">
        <v>5162</v>
      </c>
      <c r="E5119" s="366" t="s">
        <v>682</v>
      </c>
      <c r="F5119" s="359"/>
      <c r="G5119" s="366">
        <v>266</v>
      </c>
      <c r="H5119" s="367">
        <v>16</v>
      </c>
      <c r="I5119" s="357"/>
      <c r="J5119" s="373" t="s">
        <v>683</v>
      </c>
      <c r="K5119" s="277"/>
      <c r="L5119" s="276" t="s">
        <v>49</v>
      </c>
      <c r="M5119" s="276" t="s">
        <v>50</v>
      </c>
      <c r="N5119" s="374" t="s">
        <v>684</v>
      </c>
    </row>
    <row r="5120" spans="1:14" ht="24" customHeight="1">
      <c r="A5120" s="249"/>
      <c r="B5120" s="366">
        <v>5103</v>
      </c>
      <c r="C5120" s="278" t="s">
        <v>46</v>
      </c>
      <c r="D5120" s="370" t="s">
        <v>5163</v>
      </c>
      <c r="E5120" s="366" t="s">
        <v>682</v>
      </c>
      <c r="F5120" s="359"/>
      <c r="G5120" s="366">
        <v>266</v>
      </c>
      <c r="H5120" s="367">
        <v>17</v>
      </c>
      <c r="I5120" s="357"/>
      <c r="J5120" s="373" t="s">
        <v>683</v>
      </c>
      <c r="K5120" s="277"/>
      <c r="L5120" s="276" t="s">
        <v>49</v>
      </c>
      <c r="M5120" s="276" t="s">
        <v>50</v>
      </c>
      <c r="N5120" s="374" t="s">
        <v>684</v>
      </c>
    </row>
    <row r="5121" spans="1:14" ht="24" customHeight="1">
      <c r="A5121" s="249"/>
      <c r="B5121" s="363">
        <v>5104</v>
      </c>
      <c r="C5121" s="278" t="s">
        <v>46</v>
      </c>
      <c r="D5121" s="370" t="s">
        <v>5164</v>
      </c>
      <c r="E5121" s="366" t="s">
        <v>682</v>
      </c>
      <c r="F5121" s="359"/>
      <c r="G5121" s="366">
        <v>266</v>
      </c>
      <c r="H5121" s="367">
        <v>18</v>
      </c>
      <c r="I5121" s="357"/>
      <c r="J5121" s="373" t="s">
        <v>683</v>
      </c>
      <c r="K5121" s="277"/>
      <c r="L5121" s="276" t="s">
        <v>49</v>
      </c>
      <c r="M5121" s="276" t="s">
        <v>50</v>
      </c>
      <c r="N5121" s="374" t="s">
        <v>684</v>
      </c>
    </row>
    <row r="5122" spans="1:14" ht="24" customHeight="1">
      <c r="A5122" s="249"/>
      <c r="B5122" s="366">
        <v>5105</v>
      </c>
      <c r="C5122" s="278" t="s">
        <v>46</v>
      </c>
      <c r="D5122" s="370" t="s">
        <v>5165</v>
      </c>
      <c r="E5122" s="366" t="s">
        <v>682</v>
      </c>
      <c r="F5122" s="359"/>
      <c r="G5122" s="366">
        <v>266</v>
      </c>
      <c r="H5122" s="367">
        <v>19</v>
      </c>
      <c r="I5122" s="357"/>
      <c r="J5122" s="373" t="s">
        <v>683</v>
      </c>
      <c r="K5122" s="277"/>
      <c r="L5122" s="276" t="s">
        <v>49</v>
      </c>
      <c r="M5122" s="276" t="s">
        <v>50</v>
      </c>
      <c r="N5122" s="374" t="s">
        <v>684</v>
      </c>
    </row>
    <row r="5123" spans="1:14" ht="24" customHeight="1">
      <c r="A5123" s="249"/>
      <c r="B5123" s="366">
        <v>5106</v>
      </c>
      <c r="C5123" s="278" t="s">
        <v>46</v>
      </c>
      <c r="D5123" s="370" t="s">
        <v>5166</v>
      </c>
      <c r="E5123" s="366" t="s">
        <v>682</v>
      </c>
      <c r="F5123" s="359"/>
      <c r="G5123" s="366">
        <v>266</v>
      </c>
      <c r="H5123" s="367">
        <v>20</v>
      </c>
      <c r="I5123" s="357"/>
      <c r="J5123" s="373" t="s">
        <v>683</v>
      </c>
      <c r="K5123" s="277"/>
      <c r="L5123" s="276" t="s">
        <v>49</v>
      </c>
      <c r="M5123" s="276" t="s">
        <v>50</v>
      </c>
      <c r="N5123" s="374" t="s">
        <v>684</v>
      </c>
    </row>
    <row r="5124" spans="1:14" ht="24" customHeight="1">
      <c r="A5124" s="249"/>
      <c r="B5124" s="363">
        <v>5107</v>
      </c>
      <c r="C5124" s="278" t="s">
        <v>46</v>
      </c>
      <c r="D5124" s="370" t="s">
        <v>5167</v>
      </c>
      <c r="E5124" s="366" t="s">
        <v>682</v>
      </c>
      <c r="F5124" s="359"/>
      <c r="G5124" s="366">
        <v>267</v>
      </c>
      <c r="H5124" s="367">
        <v>1</v>
      </c>
      <c r="I5124" s="357"/>
      <c r="J5124" s="373" t="s">
        <v>683</v>
      </c>
      <c r="K5124" s="277"/>
      <c r="L5124" s="276" t="s">
        <v>49</v>
      </c>
      <c r="M5124" s="276" t="s">
        <v>50</v>
      </c>
      <c r="N5124" s="374" t="s">
        <v>684</v>
      </c>
    </row>
    <row r="5125" spans="1:14" ht="24" customHeight="1">
      <c r="A5125" s="249"/>
      <c r="B5125" s="366">
        <v>5108</v>
      </c>
      <c r="C5125" s="278" t="s">
        <v>46</v>
      </c>
      <c r="D5125" s="370" t="s">
        <v>5168</v>
      </c>
      <c r="E5125" s="366" t="s">
        <v>682</v>
      </c>
      <c r="F5125" s="359"/>
      <c r="G5125" s="366">
        <v>267</v>
      </c>
      <c r="H5125" s="367">
        <v>2</v>
      </c>
      <c r="I5125" s="357"/>
      <c r="J5125" s="373" t="s">
        <v>683</v>
      </c>
      <c r="K5125" s="277"/>
      <c r="L5125" s="276" t="s">
        <v>49</v>
      </c>
      <c r="M5125" s="276" t="s">
        <v>50</v>
      </c>
      <c r="N5125" s="374" t="s">
        <v>684</v>
      </c>
    </row>
    <row r="5126" spans="1:14" ht="24" customHeight="1">
      <c r="A5126" s="249"/>
      <c r="B5126" s="366">
        <v>5109</v>
      </c>
      <c r="C5126" s="278" t="s">
        <v>46</v>
      </c>
      <c r="D5126" s="370" t="s">
        <v>5169</v>
      </c>
      <c r="E5126" s="366" t="s">
        <v>682</v>
      </c>
      <c r="F5126" s="359"/>
      <c r="G5126" s="366">
        <v>267</v>
      </c>
      <c r="H5126" s="367">
        <v>3</v>
      </c>
      <c r="I5126" s="357"/>
      <c r="J5126" s="373" t="s">
        <v>683</v>
      </c>
      <c r="K5126" s="277"/>
      <c r="L5126" s="276" t="s">
        <v>49</v>
      </c>
      <c r="M5126" s="276" t="s">
        <v>50</v>
      </c>
      <c r="N5126" s="374" t="s">
        <v>684</v>
      </c>
    </row>
    <row r="5127" spans="1:14" ht="24" customHeight="1">
      <c r="A5127" s="249"/>
      <c r="B5127" s="363">
        <v>5110</v>
      </c>
      <c r="C5127" s="278" t="s">
        <v>46</v>
      </c>
      <c r="D5127" s="370" t="s">
        <v>5170</v>
      </c>
      <c r="E5127" s="366" t="s">
        <v>682</v>
      </c>
      <c r="F5127" s="359"/>
      <c r="G5127" s="366">
        <v>267</v>
      </c>
      <c r="H5127" s="367">
        <v>4</v>
      </c>
      <c r="I5127" s="357"/>
      <c r="J5127" s="373" t="s">
        <v>683</v>
      </c>
      <c r="K5127" s="277"/>
      <c r="L5127" s="276" t="s">
        <v>49</v>
      </c>
      <c r="M5127" s="276" t="s">
        <v>50</v>
      </c>
      <c r="N5127" s="374" t="s">
        <v>684</v>
      </c>
    </row>
    <row r="5128" spans="1:14" ht="24" customHeight="1">
      <c r="A5128" s="249"/>
      <c r="B5128" s="366">
        <v>5111</v>
      </c>
      <c r="C5128" s="278" t="s">
        <v>46</v>
      </c>
      <c r="D5128" s="370" t="s">
        <v>5171</v>
      </c>
      <c r="E5128" s="366" t="s">
        <v>682</v>
      </c>
      <c r="F5128" s="359"/>
      <c r="G5128" s="366">
        <v>267</v>
      </c>
      <c r="H5128" s="367">
        <v>5</v>
      </c>
      <c r="I5128" s="357"/>
      <c r="J5128" s="373" t="s">
        <v>683</v>
      </c>
      <c r="K5128" s="277"/>
      <c r="L5128" s="276" t="s">
        <v>49</v>
      </c>
      <c r="M5128" s="276" t="s">
        <v>50</v>
      </c>
      <c r="N5128" s="374" t="s">
        <v>684</v>
      </c>
    </row>
    <row r="5129" spans="1:14" ht="24" customHeight="1">
      <c r="A5129" s="249"/>
      <c r="B5129" s="366">
        <v>5112</v>
      </c>
      <c r="C5129" s="278" t="s">
        <v>46</v>
      </c>
      <c r="D5129" s="370" t="s">
        <v>5172</v>
      </c>
      <c r="E5129" s="366" t="s">
        <v>682</v>
      </c>
      <c r="F5129" s="359"/>
      <c r="G5129" s="366">
        <v>267</v>
      </c>
      <c r="H5129" s="367">
        <v>6</v>
      </c>
      <c r="I5129" s="357"/>
      <c r="J5129" s="373" t="s">
        <v>683</v>
      </c>
      <c r="K5129" s="277"/>
      <c r="L5129" s="276" t="s">
        <v>49</v>
      </c>
      <c r="M5129" s="276" t="s">
        <v>50</v>
      </c>
      <c r="N5129" s="374" t="s">
        <v>684</v>
      </c>
    </row>
    <row r="5130" spans="1:14" ht="24" customHeight="1">
      <c r="A5130" s="249"/>
      <c r="B5130" s="363">
        <v>5113</v>
      </c>
      <c r="C5130" s="278" t="s">
        <v>46</v>
      </c>
      <c r="D5130" s="370" t="s">
        <v>5173</v>
      </c>
      <c r="E5130" s="366" t="s">
        <v>682</v>
      </c>
      <c r="F5130" s="359"/>
      <c r="G5130" s="366">
        <v>267</v>
      </c>
      <c r="H5130" s="367">
        <v>7</v>
      </c>
      <c r="I5130" s="357"/>
      <c r="J5130" s="373" t="s">
        <v>683</v>
      </c>
      <c r="K5130" s="277"/>
      <c r="L5130" s="276" t="s">
        <v>49</v>
      </c>
      <c r="M5130" s="276" t="s">
        <v>50</v>
      </c>
      <c r="N5130" s="374" t="s">
        <v>684</v>
      </c>
    </row>
    <row r="5131" spans="1:14" ht="24" customHeight="1">
      <c r="A5131" s="249"/>
      <c r="B5131" s="366">
        <v>5114</v>
      </c>
      <c r="C5131" s="278" t="s">
        <v>46</v>
      </c>
      <c r="D5131" s="370" t="s">
        <v>5174</v>
      </c>
      <c r="E5131" s="366" t="s">
        <v>682</v>
      </c>
      <c r="F5131" s="359"/>
      <c r="G5131" s="366">
        <v>267</v>
      </c>
      <c r="H5131" s="367">
        <v>8</v>
      </c>
      <c r="I5131" s="357"/>
      <c r="J5131" s="373" t="s">
        <v>683</v>
      </c>
      <c r="K5131" s="277"/>
      <c r="L5131" s="276" t="s">
        <v>49</v>
      </c>
      <c r="M5131" s="276" t="s">
        <v>50</v>
      </c>
      <c r="N5131" s="374" t="s">
        <v>684</v>
      </c>
    </row>
    <row r="5132" spans="1:14" ht="24" customHeight="1">
      <c r="A5132" s="249"/>
      <c r="B5132" s="366">
        <v>5115</v>
      </c>
      <c r="C5132" s="278" t="s">
        <v>46</v>
      </c>
      <c r="D5132" s="370" t="s">
        <v>5175</v>
      </c>
      <c r="E5132" s="366" t="s">
        <v>682</v>
      </c>
      <c r="F5132" s="359"/>
      <c r="G5132" s="366">
        <v>267</v>
      </c>
      <c r="H5132" s="367">
        <v>9</v>
      </c>
      <c r="I5132" s="357"/>
      <c r="J5132" s="373" t="s">
        <v>683</v>
      </c>
      <c r="K5132" s="277"/>
      <c r="L5132" s="276" t="s">
        <v>49</v>
      </c>
      <c r="M5132" s="276" t="s">
        <v>50</v>
      </c>
      <c r="N5132" s="374" t="s">
        <v>684</v>
      </c>
    </row>
    <row r="5133" spans="1:14" ht="24" customHeight="1">
      <c r="A5133" s="249"/>
      <c r="B5133" s="363">
        <v>5116</v>
      </c>
      <c r="C5133" s="278" t="s">
        <v>46</v>
      </c>
      <c r="D5133" s="370" t="s">
        <v>5176</v>
      </c>
      <c r="E5133" s="366" t="s">
        <v>682</v>
      </c>
      <c r="F5133" s="359"/>
      <c r="G5133" s="366">
        <v>267</v>
      </c>
      <c r="H5133" s="367">
        <v>10</v>
      </c>
      <c r="I5133" s="357"/>
      <c r="J5133" s="373" t="s">
        <v>683</v>
      </c>
      <c r="K5133" s="277"/>
      <c r="L5133" s="276" t="s">
        <v>49</v>
      </c>
      <c r="M5133" s="276" t="s">
        <v>50</v>
      </c>
      <c r="N5133" s="374" t="s">
        <v>684</v>
      </c>
    </row>
    <row r="5134" spans="1:14" ht="24" customHeight="1">
      <c r="A5134" s="249"/>
      <c r="B5134" s="366">
        <v>5117</v>
      </c>
      <c r="C5134" s="278" t="s">
        <v>46</v>
      </c>
      <c r="D5134" s="370" t="s">
        <v>5177</v>
      </c>
      <c r="E5134" s="366" t="s">
        <v>682</v>
      </c>
      <c r="F5134" s="359"/>
      <c r="G5134" s="366">
        <v>267</v>
      </c>
      <c r="H5134" s="367">
        <v>11</v>
      </c>
      <c r="I5134" s="357"/>
      <c r="J5134" s="373" t="s">
        <v>683</v>
      </c>
      <c r="K5134" s="277"/>
      <c r="L5134" s="276" t="s">
        <v>49</v>
      </c>
      <c r="M5134" s="276" t="s">
        <v>50</v>
      </c>
      <c r="N5134" s="374" t="s">
        <v>684</v>
      </c>
    </row>
    <row r="5135" spans="1:14" ht="24" customHeight="1">
      <c r="A5135" s="249"/>
      <c r="B5135" s="366">
        <v>5118</v>
      </c>
      <c r="C5135" s="278" t="s">
        <v>46</v>
      </c>
      <c r="D5135" s="370" t="s">
        <v>5178</v>
      </c>
      <c r="E5135" s="366" t="s">
        <v>682</v>
      </c>
      <c r="F5135" s="359"/>
      <c r="G5135" s="366">
        <v>267</v>
      </c>
      <c r="H5135" s="367">
        <v>12</v>
      </c>
      <c r="I5135" s="357"/>
      <c r="J5135" s="373" t="s">
        <v>683</v>
      </c>
      <c r="K5135" s="277"/>
      <c r="L5135" s="276" t="s">
        <v>49</v>
      </c>
      <c r="M5135" s="276" t="s">
        <v>50</v>
      </c>
      <c r="N5135" s="374" t="s">
        <v>684</v>
      </c>
    </row>
    <row r="5136" spans="1:14" ht="24" customHeight="1">
      <c r="A5136" s="249"/>
      <c r="B5136" s="363">
        <v>5119</v>
      </c>
      <c r="C5136" s="278" t="s">
        <v>46</v>
      </c>
      <c r="D5136" s="370" t="s">
        <v>5179</v>
      </c>
      <c r="E5136" s="366" t="s">
        <v>682</v>
      </c>
      <c r="F5136" s="359"/>
      <c r="G5136" s="366">
        <v>267</v>
      </c>
      <c r="H5136" s="367">
        <v>13</v>
      </c>
      <c r="I5136" s="357"/>
      <c r="J5136" s="373" t="s">
        <v>683</v>
      </c>
      <c r="K5136" s="277"/>
      <c r="L5136" s="276" t="s">
        <v>49</v>
      </c>
      <c r="M5136" s="276" t="s">
        <v>50</v>
      </c>
      <c r="N5136" s="374" t="s">
        <v>684</v>
      </c>
    </row>
    <row r="5137" spans="1:14" ht="24" customHeight="1">
      <c r="A5137" s="249"/>
      <c r="B5137" s="366">
        <v>5120</v>
      </c>
      <c r="C5137" s="278" t="s">
        <v>46</v>
      </c>
      <c r="D5137" s="370" t="s">
        <v>5180</v>
      </c>
      <c r="E5137" s="366" t="s">
        <v>682</v>
      </c>
      <c r="F5137" s="359"/>
      <c r="G5137" s="366">
        <v>267</v>
      </c>
      <c r="H5137" s="367">
        <v>14</v>
      </c>
      <c r="I5137" s="357"/>
      <c r="J5137" s="373" t="s">
        <v>683</v>
      </c>
      <c r="K5137" s="277"/>
      <c r="L5137" s="276" t="s">
        <v>49</v>
      </c>
      <c r="M5137" s="276" t="s">
        <v>50</v>
      </c>
      <c r="N5137" s="374" t="s">
        <v>684</v>
      </c>
    </row>
    <row r="5138" spans="1:14" ht="24" customHeight="1">
      <c r="A5138" s="249"/>
      <c r="B5138" s="366">
        <v>5121</v>
      </c>
      <c r="C5138" s="278" t="s">
        <v>46</v>
      </c>
      <c r="D5138" s="370" t="s">
        <v>5181</v>
      </c>
      <c r="E5138" s="366" t="s">
        <v>682</v>
      </c>
      <c r="F5138" s="359"/>
      <c r="G5138" s="366">
        <v>267</v>
      </c>
      <c r="H5138" s="367">
        <v>15</v>
      </c>
      <c r="I5138" s="357"/>
      <c r="J5138" s="373" t="s">
        <v>683</v>
      </c>
      <c r="K5138" s="277"/>
      <c r="L5138" s="276" t="s">
        <v>49</v>
      </c>
      <c r="M5138" s="276" t="s">
        <v>50</v>
      </c>
      <c r="N5138" s="374" t="s">
        <v>684</v>
      </c>
    </row>
    <row r="5139" spans="1:14" ht="24" customHeight="1">
      <c r="A5139" s="249"/>
      <c r="B5139" s="363">
        <v>5122</v>
      </c>
      <c r="C5139" s="278" t="s">
        <v>46</v>
      </c>
      <c r="D5139" s="370" t="s">
        <v>5182</v>
      </c>
      <c r="E5139" s="366" t="s">
        <v>682</v>
      </c>
      <c r="F5139" s="359"/>
      <c r="G5139" s="366">
        <v>267</v>
      </c>
      <c r="H5139" s="367">
        <v>16</v>
      </c>
      <c r="I5139" s="357"/>
      <c r="J5139" s="373" t="s">
        <v>683</v>
      </c>
      <c r="K5139" s="277"/>
      <c r="L5139" s="276" t="s">
        <v>49</v>
      </c>
      <c r="M5139" s="276" t="s">
        <v>50</v>
      </c>
      <c r="N5139" s="374" t="s">
        <v>684</v>
      </c>
    </row>
    <row r="5140" spans="1:14" ht="24" customHeight="1">
      <c r="A5140" s="249"/>
      <c r="B5140" s="366">
        <v>5123</v>
      </c>
      <c r="C5140" s="278" t="s">
        <v>46</v>
      </c>
      <c r="D5140" s="370" t="s">
        <v>5183</v>
      </c>
      <c r="E5140" s="366" t="s">
        <v>682</v>
      </c>
      <c r="F5140" s="359"/>
      <c r="G5140" s="366">
        <v>267</v>
      </c>
      <c r="H5140" s="367">
        <v>17</v>
      </c>
      <c r="I5140" s="357"/>
      <c r="J5140" s="373" t="s">
        <v>683</v>
      </c>
      <c r="K5140" s="277"/>
      <c r="L5140" s="276" t="s">
        <v>49</v>
      </c>
      <c r="M5140" s="276" t="s">
        <v>50</v>
      </c>
      <c r="N5140" s="374" t="s">
        <v>684</v>
      </c>
    </row>
    <row r="5141" spans="1:14" ht="24" customHeight="1">
      <c r="A5141" s="249"/>
      <c r="B5141" s="366">
        <v>5124</v>
      </c>
      <c r="C5141" s="278" t="s">
        <v>46</v>
      </c>
      <c r="D5141" s="370" t="s">
        <v>5184</v>
      </c>
      <c r="E5141" s="366" t="s">
        <v>682</v>
      </c>
      <c r="F5141" s="359"/>
      <c r="G5141" s="366">
        <v>267</v>
      </c>
      <c r="H5141" s="367">
        <v>18</v>
      </c>
      <c r="I5141" s="357"/>
      <c r="J5141" s="373" t="s">
        <v>683</v>
      </c>
      <c r="K5141" s="277"/>
      <c r="L5141" s="276" t="s">
        <v>49</v>
      </c>
      <c r="M5141" s="276" t="s">
        <v>50</v>
      </c>
      <c r="N5141" s="374" t="s">
        <v>684</v>
      </c>
    </row>
    <row r="5142" spans="1:14" ht="24" customHeight="1">
      <c r="A5142" s="249"/>
      <c r="B5142" s="363">
        <v>5125</v>
      </c>
      <c r="C5142" s="278" t="s">
        <v>46</v>
      </c>
      <c r="D5142" s="370" t="s">
        <v>5185</v>
      </c>
      <c r="E5142" s="366" t="s">
        <v>682</v>
      </c>
      <c r="F5142" s="359"/>
      <c r="G5142" s="366">
        <v>267</v>
      </c>
      <c r="H5142" s="367">
        <v>19</v>
      </c>
      <c r="I5142" s="357"/>
      <c r="J5142" s="373" t="s">
        <v>683</v>
      </c>
      <c r="K5142" s="277"/>
      <c r="L5142" s="276" t="s">
        <v>49</v>
      </c>
      <c r="M5142" s="276" t="s">
        <v>50</v>
      </c>
      <c r="N5142" s="374" t="s">
        <v>684</v>
      </c>
    </row>
    <row r="5143" spans="1:14" ht="24" customHeight="1">
      <c r="A5143" s="249"/>
      <c r="B5143" s="366">
        <v>5126</v>
      </c>
      <c r="C5143" s="278" t="s">
        <v>46</v>
      </c>
      <c r="D5143" s="370" t="s">
        <v>5186</v>
      </c>
      <c r="E5143" s="366" t="s">
        <v>682</v>
      </c>
      <c r="F5143" s="359"/>
      <c r="G5143" s="366">
        <v>267</v>
      </c>
      <c r="H5143" s="367">
        <v>20</v>
      </c>
      <c r="I5143" s="357"/>
      <c r="J5143" s="373" t="s">
        <v>683</v>
      </c>
      <c r="K5143" s="277"/>
      <c r="L5143" s="276" t="s">
        <v>49</v>
      </c>
      <c r="M5143" s="276" t="s">
        <v>50</v>
      </c>
      <c r="N5143" s="374" t="s">
        <v>684</v>
      </c>
    </row>
    <row r="5144" spans="1:14" ht="24" customHeight="1">
      <c r="A5144" s="249"/>
      <c r="B5144" s="366">
        <v>5127</v>
      </c>
      <c r="C5144" s="278" t="s">
        <v>46</v>
      </c>
      <c r="D5144" s="370" t="s">
        <v>5187</v>
      </c>
      <c r="E5144" s="366" t="s">
        <v>682</v>
      </c>
      <c r="F5144" s="359"/>
      <c r="G5144" s="366">
        <v>268</v>
      </c>
      <c r="H5144" s="367">
        <v>1</v>
      </c>
      <c r="I5144" s="357"/>
      <c r="J5144" s="373" t="s">
        <v>683</v>
      </c>
      <c r="K5144" s="277"/>
      <c r="L5144" s="276" t="s">
        <v>49</v>
      </c>
      <c r="M5144" s="276" t="s">
        <v>50</v>
      </c>
      <c r="N5144" s="374" t="s">
        <v>684</v>
      </c>
    </row>
    <row r="5145" spans="1:14" ht="24" customHeight="1">
      <c r="A5145" s="249"/>
      <c r="B5145" s="363">
        <v>5128</v>
      </c>
      <c r="C5145" s="278" t="s">
        <v>46</v>
      </c>
      <c r="D5145" s="370" t="s">
        <v>5188</v>
      </c>
      <c r="E5145" s="366" t="s">
        <v>682</v>
      </c>
      <c r="F5145" s="359"/>
      <c r="G5145" s="366">
        <v>268</v>
      </c>
      <c r="H5145" s="367">
        <v>2</v>
      </c>
      <c r="I5145" s="357"/>
      <c r="J5145" s="373" t="s">
        <v>683</v>
      </c>
      <c r="K5145" s="277"/>
      <c r="L5145" s="276" t="s">
        <v>49</v>
      </c>
      <c r="M5145" s="276" t="s">
        <v>50</v>
      </c>
      <c r="N5145" s="374" t="s">
        <v>684</v>
      </c>
    </row>
    <row r="5146" spans="1:14" ht="24" customHeight="1">
      <c r="A5146" s="249"/>
      <c r="B5146" s="366">
        <v>5129</v>
      </c>
      <c r="C5146" s="278" t="s">
        <v>46</v>
      </c>
      <c r="D5146" s="370" t="s">
        <v>5189</v>
      </c>
      <c r="E5146" s="366" t="s">
        <v>682</v>
      </c>
      <c r="F5146" s="359"/>
      <c r="G5146" s="366">
        <v>268</v>
      </c>
      <c r="H5146" s="367">
        <v>3</v>
      </c>
      <c r="I5146" s="357"/>
      <c r="J5146" s="373" t="s">
        <v>683</v>
      </c>
      <c r="K5146" s="277"/>
      <c r="L5146" s="276" t="s">
        <v>49</v>
      </c>
      <c r="M5146" s="276" t="s">
        <v>50</v>
      </c>
      <c r="N5146" s="374" t="s">
        <v>684</v>
      </c>
    </row>
    <row r="5147" spans="1:14" ht="24" customHeight="1">
      <c r="A5147" s="249"/>
      <c r="B5147" s="366">
        <v>5130</v>
      </c>
      <c r="C5147" s="278" t="s">
        <v>46</v>
      </c>
      <c r="D5147" s="370" t="s">
        <v>5190</v>
      </c>
      <c r="E5147" s="366" t="s">
        <v>682</v>
      </c>
      <c r="F5147" s="359"/>
      <c r="G5147" s="366">
        <v>268</v>
      </c>
      <c r="H5147" s="367">
        <v>4</v>
      </c>
      <c r="I5147" s="357"/>
      <c r="J5147" s="373" t="s">
        <v>683</v>
      </c>
      <c r="K5147" s="277"/>
      <c r="L5147" s="276" t="s">
        <v>49</v>
      </c>
      <c r="M5147" s="276" t="s">
        <v>50</v>
      </c>
      <c r="N5147" s="374" t="s">
        <v>684</v>
      </c>
    </row>
    <row r="5148" spans="1:14" ht="24" customHeight="1">
      <c r="A5148" s="249"/>
      <c r="B5148" s="363">
        <v>5131</v>
      </c>
      <c r="C5148" s="278" t="s">
        <v>46</v>
      </c>
      <c r="D5148" s="370" t="s">
        <v>5191</v>
      </c>
      <c r="E5148" s="366" t="s">
        <v>682</v>
      </c>
      <c r="F5148" s="359"/>
      <c r="G5148" s="366">
        <v>268</v>
      </c>
      <c r="H5148" s="367">
        <v>5</v>
      </c>
      <c r="I5148" s="357"/>
      <c r="J5148" s="373" t="s">
        <v>683</v>
      </c>
      <c r="K5148" s="277"/>
      <c r="L5148" s="276" t="s">
        <v>49</v>
      </c>
      <c r="M5148" s="276" t="s">
        <v>50</v>
      </c>
      <c r="N5148" s="374" t="s">
        <v>684</v>
      </c>
    </row>
    <row r="5149" spans="1:14" ht="24" customHeight="1">
      <c r="A5149" s="249"/>
      <c r="B5149" s="366">
        <v>5132</v>
      </c>
      <c r="C5149" s="278" t="s">
        <v>46</v>
      </c>
      <c r="D5149" s="370" t="s">
        <v>5192</v>
      </c>
      <c r="E5149" s="366" t="s">
        <v>682</v>
      </c>
      <c r="F5149" s="359"/>
      <c r="G5149" s="366">
        <v>268</v>
      </c>
      <c r="H5149" s="367">
        <v>6</v>
      </c>
      <c r="I5149" s="357"/>
      <c r="J5149" s="373" t="s">
        <v>683</v>
      </c>
      <c r="K5149" s="277"/>
      <c r="L5149" s="276" t="s">
        <v>49</v>
      </c>
      <c r="M5149" s="276" t="s">
        <v>50</v>
      </c>
      <c r="N5149" s="374" t="s">
        <v>684</v>
      </c>
    </row>
    <row r="5150" spans="1:14" ht="24" customHeight="1">
      <c r="A5150" s="249"/>
      <c r="B5150" s="366">
        <v>5133</v>
      </c>
      <c r="C5150" s="278" t="s">
        <v>46</v>
      </c>
      <c r="D5150" s="370" t="s">
        <v>5193</v>
      </c>
      <c r="E5150" s="366" t="s">
        <v>682</v>
      </c>
      <c r="F5150" s="359"/>
      <c r="G5150" s="366">
        <v>268</v>
      </c>
      <c r="H5150" s="367">
        <v>7</v>
      </c>
      <c r="I5150" s="357"/>
      <c r="J5150" s="373" t="s">
        <v>683</v>
      </c>
      <c r="K5150" s="277"/>
      <c r="L5150" s="276" t="s">
        <v>49</v>
      </c>
      <c r="M5150" s="276" t="s">
        <v>50</v>
      </c>
      <c r="N5150" s="374" t="s">
        <v>684</v>
      </c>
    </row>
    <row r="5151" spans="1:14" ht="24" customHeight="1">
      <c r="A5151" s="249"/>
      <c r="B5151" s="363">
        <v>5134</v>
      </c>
      <c r="C5151" s="278" t="s">
        <v>46</v>
      </c>
      <c r="D5151" s="370" t="s">
        <v>5194</v>
      </c>
      <c r="E5151" s="366" t="s">
        <v>682</v>
      </c>
      <c r="F5151" s="359"/>
      <c r="G5151" s="366">
        <v>268</v>
      </c>
      <c r="H5151" s="367">
        <v>8</v>
      </c>
      <c r="I5151" s="357"/>
      <c r="J5151" s="373" t="s">
        <v>683</v>
      </c>
      <c r="K5151" s="277"/>
      <c r="L5151" s="276" t="s">
        <v>49</v>
      </c>
      <c r="M5151" s="276" t="s">
        <v>50</v>
      </c>
      <c r="N5151" s="374" t="s">
        <v>684</v>
      </c>
    </row>
    <row r="5152" spans="1:14" ht="24" customHeight="1">
      <c r="A5152" s="249"/>
      <c r="B5152" s="366">
        <v>5135</v>
      </c>
      <c r="C5152" s="278" t="s">
        <v>46</v>
      </c>
      <c r="D5152" s="370" t="s">
        <v>5195</v>
      </c>
      <c r="E5152" s="366" t="s">
        <v>682</v>
      </c>
      <c r="F5152" s="359"/>
      <c r="G5152" s="366">
        <v>268</v>
      </c>
      <c r="H5152" s="367">
        <v>9</v>
      </c>
      <c r="I5152" s="357"/>
      <c r="J5152" s="373" t="s">
        <v>683</v>
      </c>
      <c r="K5152" s="277"/>
      <c r="L5152" s="276" t="s">
        <v>49</v>
      </c>
      <c r="M5152" s="276" t="s">
        <v>50</v>
      </c>
      <c r="N5152" s="374" t="s">
        <v>684</v>
      </c>
    </row>
    <row r="5153" spans="1:14" ht="24" customHeight="1">
      <c r="A5153" s="249"/>
      <c r="B5153" s="366">
        <v>5136</v>
      </c>
      <c r="C5153" s="278" t="s">
        <v>46</v>
      </c>
      <c r="D5153" s="370" t="s">
        <v>5196</v>
      </c>
      <c r="E5153" s="366" t="s">
        <v>682</v>
      </c>
      <c r="F5153" s="359"/>
      <c r="G5153" s="366">
        <v>268</v>
      </c>
      <c r="H5153" s="367">
        <v>10</v>
      </c>
      <c r="I5153" s="357"/>
      <c r="J5153" s="373" t="s">
        <v>683</v>
      </c>
      <c r="K5153" s="277"/>
      <c r="L5153" s="276" t="s">
        <v>49</v>
      </c>
      <c r="M5153" s="276" t="s">
        <v>50</v>
      </c>
      <c r="N5153" s="374" t="s">
        <v>684</v>
      </c>
    </row>
    <row r="5154" spans="1:14" ht="24" customHeight="1">
      <c r="A5154" s="249"/>
      <c r="B5154" s="363">
        <v>5137</v>
      </c>
      <c r="C5154" s="278" t="s">
        <v>46</v>
      </c>
      <c r="D5154" s="370" t="s">
        <v>5197</v>
      </c>
      <c r="E5154" s="366" t="s">
        <v>682</v>
      </c>
      <c r="F5154" s="359"/>
      <c r="G5154" s="366">
        <v>268</v>
      </c>
      <c r="H5154" s="367">
        <v>11</v>
      </c>
      <c r="I5154" s="357"/>
      <c r="J5154" s="373" t="s">
        <v>683</v>
      </c>
      <c r="K5154" s="277"/>
      <c r="L5154" s="276" t="s">
        <v>49</v>
      </c>
      <c r="M5154" s="276" t="s">
        <v>50</v>
      </c>
      <c r="N5154" s="374" t="s">
        <v>684</v>
      </c>
    </row>
    <row r="5155" spans="1:14" ht="24" customHeight="1">
      <c r="A5155" s="249"/>
      <c r="B5155" s="366">
        <v>5138</v>
      </c>
      <c r="C5155" s="278" t="s">
        <v>46</v>
      </c>
      <c r="D5155" s="370" t="s">
        <v>5198</v>
      </c>
      <c r="E5155" s="366" t="s">
        <v>682</v>
      </c>
      <c r="F5155" s="359"/>
      <c r="G5155" s="366">
        <v>268</v>
      </c>
      <c r="H5155" s="367">
        <v>12</v>
      </c>
      <c r="I5155" s="357"/>
      <c r="J5155" s="373" t="s">
        <v>683</v>
      </c>
      <c r="K5155" s="277"/>
      <c r="L5155" s="276" t="s">
        <v>49</v>
      </c>
      <c r="M5155" s="276" t="s">
        <v>50</v>
      </c>
      <c r="N5155" s="374" t="s">
        <v>684</v>
      </c>
    </row>
    <row r="5156" spans="1:14" ht="24" customHeight="1">
      <c r="A5156" s="249"/>
      <c r="B5156" s="366">
        <v>5139</v>
      </c>
      <c r="C5156" s="278" t="s">
        <v>46</v>
      </c>
      <c r="D5156" s="370" t="s">
        <v>5199</v>
      </c>
      <c r="E5156" s="366" t="s">
        <v>682</v>
      </c>
      <c r="F5156" s="359"/>
      <c r="G5156" s="366">
        <v>268</v>
      </c>
      <c r="H5156" s="367">
        <v>13</v>
      </c>
      <c r="I5156" s="357"/>
      <c r="J5156" s="373" t="s">
        <v>683</v>
      </c>
      <c r="K5156" s="277"/>
      <c r="L5156" s="276" t="s">
        <v>49</v>
      </c>
      <c r="M5156" s="276" t="s">
        <v>50</v>
      </c>
      <c r="N5156" s="374" t="s">
        <v>684</v>
      </c>
    </row>
    <row r="5157" spans="1:14" ht="24" customHeight="1">
      <c r="A5157" s="249"/>
      <c r="B5157" s="363">
        <v>5140</v>
      </c>
      <c r="C5157" s="278" t="s">
        <v>46</v>
      </c>
      <c r="D5157" s="370" t="s">
        <v>5200</v>
      </c>
      <c r="E5157" s="366" t="s">
        <v>682</v>
      </c>
      <c r="F5157" s="359"/>
      <c r="G5157" s="366">
        <v>268</v>
      </c>
      <c r="H5157" s="367">
        <v>14</v>
      </c>
      <c r="I5157" s="357"/>
      <c r="J5157" s="373" t="s">
        <v>683</v>
      </c>
      <c r="K5157" s="277"/>
      <c r="L5157" s="276" t="s">
        <v>49</v>
      </c>
      <c r="M5157" s="276" t="s">
        <v>50</v>
      </c>
      <c r="N5157" s="374" t="s">
        <v>684</v>
      </c>
    </row>
    <row r="5158" spans="1:14" ht="24" customHeight="1">
      <c r="A5158" s="249"/>
      <c r="B5158" s="366">
        <v>5141</v>
      </c>
      <c r="C5158" s="278" t="s">
        <v>46</v>
      </c>
      <c r="D5158" s="370" t="s">
        <v>5201</v>
      </c>
      <c r="E5158" s="366" t="s">
        <v>682</v>
      </c>
      <c r="F5158" s="359"/>
      <c r="G5158" s="366">
        <v>268</v>
      </c>
      <c r="H5158" s="367">
        <v>15</v>
      </c>
      <c r="I5158" s="357"/>
      <c r="J5158" s="373" t="s">
        <v>683</v>
      </c>
      <c r="K5158" s="277"/>
      <c r="L5158" s="276" t="s">
        <v>49</v>
      </c>
      <c r="M5158" s="276" t="s">
        <v>50</v>
      </c>
      <c r="N5158" s="374" t="s">
        <v>684</v>
      </c>
    </row>
    <row r="5159" spans="1:14" ht="24" customHeight="1">
      <c r="A5159" s="249"/>
      <c r="B5159" s="366">
        <v>5142</v>
      </c>
      <c r="C5159" s="278" t="s">
        <v>46</v>
      </c>
      <c r="D5159" s="370" t="s">
        <v>5202</v>
      </c>
      <c r="E5159" s="366" t="s">
        <v>682</v>
      </c>
      <c r="F5159" s="359"/>
      <c r="G5159" s="366">
        <v>268</v>
      </c>
      <c r="H5159" s="367">
        <v>16</v>
      </c>
      <c r="I5159" s="357"/>
      <c r="J5159" s="373" t="s">
        <v>683</v>
      </c>
      <c r="K5159" s="277"/>
      <c r="L5159" s="276" t="s">
        <v>49</v>
      </c>
      <c r="M5159" s="276" t="s">
        <v>50</v>
      </c>
      <c r="N5159" s="374" t="s">
        <v>684</v>
      </c>
    </row>
    <row r="5160" spans="1:14" ht="24" customHeight="1">
      <c r="A5160" s="249"/>
      <c r="B5160" s="363">
        <v>5143</v>
      </c>
      <c r="C5160" s="278" t="s">
        <v>46</v>
      </c>
      <c r="D5160" s="370" t="s">
        <v>5203</v>
      </c>
      <c r="E5160" s="366" t="s">
        <v>682</v>
      </c>
      <c r="F5160" s="359"/>
      <c r="G5160" s="366">
        <v>268</v>
      </c>
      <c r="H5160" s="367">
        <v>17</v>
      </c>
      <c r="I5160" s="357"/>
      <c r="J5160" s="373" t="s">
        <v>683</v>
      </c>
      <c r="K5160" s="277"/>
      <c r="L5160" s="276" t="s">
        <v>49</v>
      </c>
      <c r="M5160" s="276" t="s">
        <v>50</v>
      </c>
      <c r="N5160" s="374" t="s">
        <v>684</v>
      </c>
    </row>
    <row r="5161" spans="1:14" ht="24" customHeight="1">
      <c r="A5161" s="249"/>
      <c r="B5161" s="366">
        <v>5144</v>
      </c>
      <c r="C5161" s="278" t="s">
        <v>46</v>
      </c>
      <c r="D5161" s="370" t="s">
        <v>5204</v>
      </c>
      <c r="E5161" s="366" t="s">
        <v>682</v>
      </c>
      <c r="F5161" s="359"/>
      <c r="G5161" s="366">
        <v>268</v>
      </c>
      <c r="H5161" s="367">
        <v>18</v>
      </c>
      <c r="I5161" s="357"/>
      <c r="J5161" s="373" t="s">
        <v>683</v>
      </c>
      <c r="K5161" s="277"/>
      <c r="L5161" s="276" t="s">
        <v>49</v>
      </c>
      <c r="M5161" s="276" t="s">
        <v>50</v>
      </c>
      <c r="N5161" s="374" t="s">
        <v>684</v>
      </c>
    </row>
    <row r="5162" spans="1:14" ht="24" customHeight="1">
      <c r="A5162" s="249"/>
      <c r="B5162" s="366">
        <v>5145</v>
      </c>
      <c r="C5162" s="278" t="s">
        <v>46</v>
      </c>
      <c r="D5162" s="370" t="s">
        <v>5205</v>
      </c>
      <c r="E5162" s="366" t="s">
        <v>682</v>
      </c>
      <c r="F5162" s="359"/>
      <c r="G5162" s="366">
        <v>268</v>
      </c>
      <c r="H5162" s="367">
        <v>19</v>
      </c>
      <c r="I5162" s="357"/>
      <c r="J5162" s="373" t="s">
        <v>683</v>
      </c>
      <c r="K5162" s="277"/>
      <c r="L5162" s="276" t="s">
        <v>49</v>
      </c>
      <c r="M5162" s="276" t="s">
        <v>50</v>
      </c>
      <c r="N5162" s="374" t="s">
        <v>684</v>
      </c>
    </row>
    <row r="5163" spans="1:14" ht="24" customHeight="1">
      <c r="A5163" s="249"/>
      <c r="B5163" s="363">
        <v>5146</v>
      </c>
      <c r="C5163" s="278" t="s">
        <v>46</v>
      </c>
      <c r="D5163" s="370" t="s">
        <v>5206</v>
      </c>
      <c r="E5163" s="366" t="s">
        <v>682</v>
      </c>
      <c r="F5163" s="359"/>
      <c r="G5163" s="366">
        <v>268</v>
      </c>
      <c r="H5163" s="367">
        <v>20</v>
      </c>
      <c r="I5163" s="357"/>
      <c r="J5163" s="373" t="s">
        <v>683</v>
      </c>
      <c r="K5163" s="277"/>
      <c r="L5163" s="276" t="s">
        <v>49</v>
      </c>
      <c r="M5163" s="276" t="s">
        <v>50</v>
      </c>
      <c r="N5163" s="374" t="s">
        <v>684</v>
      </c>
    </row>
    <row r="5164" spans="1:14" ht="24" customHeight="1">
      <c r="A5164" s="249"/>
      <c r="B5164" s="366">
        <v>5147</v>
      </c>
      <c r="C5164" s="278" t="s">
        <v>46</v>
      </c>
      <c r="D5164" s="370" t="s">
        <v>5207</v>
      </c>
      <c r="E5164" s="366" t="s">
        <v>682</v>
      </c>
      <c r="F5164" s="359"/>
      <c r="G5164" s="366">
        <v>269</v>
      </c>
      <c r="H5164" s="367">
        <v>1</v>
      </c>
      <c r="I5164" s="357"/>
      <c r="J5164" s="373" t="s">
        <v>683</v>
      </c>
      <c r="K5164" s="277"/>
      <c r="L5164" s="276" t="s">
        <v>49</v>
      </c>
      <c r="M5164" s="276" t="s">
        <v>50</v>
      </c>
      <c r="N5164" s="374" t="s">
        <v>684</v>
      </c>
    </row>
    <row r="5165" spans="1:14" ht="24" customHeight="1">
      <c r="A5165" s="249"/>
      <c r="B5165" s="366">
        <v>5148</v>
      </c>
      <c r="C5165" s="278" t="s">
        <v>46</v>
      </c>
      <c r="D5165" s="370" t="s">
        <v>5208</v>
      </c>
      <c r="E5165" s="366" t="s">
        <v>682</v>
      </c>
      <c r="F5165" s="359"/>
      <c r="G5165" s="366">
        <v>269</v>
      </c>
      <c r="H5165" s="367">
        <v>2</v>
      </c>
      <c r="I5165" s="357"/>
      <c r="J5165" s="373" t="s">
        <v>683</v>
      </c>
      <c r="K5165" s="277"/>
      <c r="L5165" s="276" t="s">
        <v>49</v>
      </c>
      <c r="M5165" s="276" t="s">
        <v>50</v>
      </c>
      <c r="N5165" s="374" t="s">
        <v>684</v>
      </c>
    </row>
    <row r="5166" spans="1:14" ht="24" customHeight="1">
      <c r="A5166" s="249"/>
      <c r="B5166" s="363">
        <v>5149</v>
      </c>
      <c r="C5166" s="278" t="s">
        <v>46</v>
      </c>
      <c r="D5166" s="370" t="s">
        <v>5209</v>
      </c>
      <c r="E5166" s="366" t="s">
        <v>682</v>
      </c>
      <c r="F5166" s="359"/>
      <c r="G5166" s="366">
        <v>269</v>
      </c>
      <c r="H5166" s="367">
        <v>3</v>
      </c>
      <c r="I5166" s="357"/>
      <c r="J5166" s="373" t="s">
        <v>683</v>
      </c>
      <c r="K5166" s="277"/>
      <c r="L5166" s="276" t="s">
        <v>49</v>
      </c>
      <c r="M5166" s="276" t="s">
        <v>50</v>
      </c>
      <c r="N5166" s="374" t="s">
        <v>684</v>
      </c>
    </row>
    <row r="5167" spans="1:14" ht="24" customHeight="1">
      <c r="A5167" s="249"/>
      <c r="B5167" s="366">
        <v>5150</v>
      </c>
      <c r="C5167" s="278" t="s">
        <v>46</v>
      </c>
      <c r="D5167" s="370" t="s">
        <v>5210</v>
      </c>
      <c r="E5167" s="366" t="s">
        <v>682</v>
      </c>
      <c r="F5167" s="359"/>
      <c r="G5167" s="366">
        <v>269</v>
      </c>
      <c r="H5167" s="367">
        <v>4</v>
      </c>
      <c r="I5167" s="357"/>
      <c r="J5167" s="373" t="s">
        <v>683</v>
      </c>
      <c r="K5167" s="277"/>
      <c r="L5167" s="276" t="s">
        <v>49</v>
      </c>
      <c r="M5167" s="276" t="s">
        <v>50</v>
      </c>
      <c r="N5167" s="374" t="s">
        <v>684</v>
      </c>
    </row>
    <row r="5168" spans="1:14" ht="24" customHeight="1">
      <c r="A5168" s="249"/>
      <c r="B5168" s="366">
        <v>5151</v>
      </c>
      <c r="C5168" s="278" t="s">
        <v>46</v>
      </c>
      <c r="D5168" s="370" t="s">
        <v>5211</v>
      </c>
      <c r="E5168" s="366" t="s">
        <v>682</v>
      </c>
      <c r="F5168" s="359"/>
      <c r="G5168" s="366">
        <v>269</v>
      </c>
      <c r="H5168" s="367">
        <v>5</v>
      </c>
      <c r="I5168" s="357"/>
      <c r="J5168" s="373" t="s">
        <v>683</v>
      </c>
      <c r="K5168" s="277"/>
      <c r="L5168" s="276" t="s">
        <v>49</v>
      </c>
      <c r="M5168" s="276" t="s">
        <v>50</v>
      </c>
      <c r="N5168" s="374" t="s">
        <v>684</v>
      </c>
    </row>
    <row r="5169" spans="1:14" ht="24" customHeight="1">
      <c r="A5169" s="249"/>
      <c r="B5169" s="363">
        <v>5152</v>
      </c>
      <c r="C5169" s="278" t="s">
        <v>46</v>
      </c>
      <c r="D5169" s="370" t="s">
        <v>5212</v>
      </c>
      <c r="E5169" s="366" t="s">
        <v>682</v>
      </c>
      <c r="F5169" s="359"/>
      <c r="G5169" s="366">
        <v>269</v>
      </c>
      <c r="H5169" s="367">
        <v>6</v>
      </c>
      <c r="I5169" s="357"/>
      <c r="J5169" s="373" t="s">
        <v>683</v>
      </c>
      <c r="K5169" s="277"/>
      <c r="L5169" s="276" t="s">
        <v>49</v>
      </c>
      <c r="M5169" s="276" t="s">
        <v>50</v>
      </c>
      <c r="N5169" s="374" t="s">
        <v>684</v>
      </c>
    </row>
    <row r="5170" spans="1:14" ht="24" customHeight="1">
      <c r="A5170" s="249"/>
      <c r="B5170" s="366">
        <v>5153</v>
      </c>
      <c r="C5170" s="278" t="s">
        <v>46</v>
      </c>
      <c r="D5170" s="370" t="s">
        <v>5213</v>
      </c>
      <c r="E5170" s="366" t="s">
        <v>682</v>
      </c>
      <c r="F5170" s="359"/>
      <c r="G5170" s="366">
        <v>269</v>
      </c>
      <c r="H5170" s="367">
        <v>7</v>
      </c>
      <c r="I5170" s="357"/>
      <c r="J5170" s="373" t="s">
        <v>683</v>
      </c>
      <c r="K5170" s="277"/>
      <c r="L5170" s="276" t="s">
        <v>49</v>
      </c>
      <c r="M5170" s="276" t="s">
        <v>50</v>
      </c>
      <c r="N5170" s="374" t="s">
        <v>684</v>
      </c>
    </row>
    <row r="5171" spans="1:14" ht="24" customHeight="1">
      <c r="A5171" s="249"/>
      <c r="B5171" s="366">
        <v>5154</v>
      </c>
      <c r="C5171" s="278" t="s">
        <v>46</v>
      </c>
      <c r="D5171" s="370" t="s">
        <v>5214</v>
      </c>
      <c r="E5171" s="366" t="s">
        <v>682</v>
      </c>
      <c r="F5171" s="359"/>
      <c r="G5171" s="366">
        <v>269</v>
      </c>
      <c r="H5171" s="367">
        <v>8</v>
      </c>
      <c r="I5171" s="357"/>
      <c r="J5171" s="373" t="s">
        <v>683</v>
      </c>
      <c r="K5171" s="277"/>
      <c r="L5171" s="276" t="s">
        <v>49</v>
      </c>
      <c r="M5171" s="276" t="s">
        <v>50</v>
      </c>
      <c r="N5171" s="374" t="s">
        <v>684</v>
      </c>
    </row>
    <row r="5172" spans="1:14" ht="24" customHeight="1">
      <c r="A5172" s="249"/>
      <c r="B5172" s="363">
        <v>5155</v>
      </c>
      <c r="C5172" s="278" t="s">
        <v>46</v>
      </c>
      <c r="D5172" s="370" t="s">
        <v>5215</v>
      </c>
      <c r="E5172" s="366" t="s">
        <v>682</v>
      </c>
      <c r="F5172" s="359"/>
      <c r="G5172" s="366">
        <v>269</v>
      </c>
      <c r="H5172" s="367">
        <v>9</v>
      </c>
      <c r="I5172" s="357"/>
      <c r="J5172" s="373" t="s">
        <v>683</v>
      </c>
      <c r="K5172" s="277"/>
      <c r="L5172" s="276" t="s">
        <v>49</v>
      </c>
      <c r="M5172" s="276" t="s">
        <v>50</v>
      </c>
      <c r="N5172" s="374" t="s">
        <v>684</v>
      </c>
    </row>
    <row r="5173" spans="1:14" ht="24" customHeight="1">
      <c r="A5173" s="249"/>
      <c r="B5173" s="366">
        <v>5156</v>
      </c>
      <c r="C5173" s="278" t="s">
        <v>46</v>
      </c>
      <c r="D5173" s="370" t="s">
        <v>5216</v>
      </c>
      <c r="E5173" s="366" t="s">
        <v>682</v>
      </c>
      <c r="F5173" s="359"/>
      <c r="G5173" s="366">
        <v>269</v>
      </c>
      <c r="H5173" s="367">
        <v>10</v>
      </c>
      <c r="I5173" s="357"/>
      <c r="J5173" s="373" t="s">
        <v>683</v>
      </c>
      <c r="K5173" s="277"/>
      <c r="L5173" s="276" t="s">
        <v>49</v>
      </c>
      <c r="M5173" s="276" t="s">
        <v>50</v>
      </c>
      <c r="N5173" s="374" t="s">
        <v>684</v>
      </c>
    </row>
    <row r="5174" spans="1:14" ht="24" customHeight="1">
      <c r="A5174" s="249"/>
      <c r="B5174" s="366">
        <v>5157</v>
      </c>
      <c r="C5174" s="278" t="s">
        <v>46</v>
      </c>
      <c r="D5174" s="370" t="s">
        <v>5217</v>
      </c>
      <c r="E5174" s="366" t="s">
        <v>682</v>
      </c>
      <c r="F5174" s="359"/>
      <c r="G5174" s="366">
        <v>269</v>
      </c>
      <c r="H5174" s="367">
        <v>11</v>
      </c>
      <c r="I5174" s="357"/>
      <c r="J5174" s="373" t="s">
        <v>683</v>
      </c>
      <c r="K5174" s="277"/>
      <c r="L5174" s="276" t="s">
        <v>49</v>
      </c>
      <c r="M5174" s="276" t="s">
        <v>50</v>
      </c>
      <c r="N5174" s="374" t="s">
        <v>684</v>
      </c>
    </row>
    <row r="5175" spans="1:14" ht="24" customHeight="1">
      <c r="A5175" s="249"/>
      <c r="B5175" s="363">
        <v>5158</v>
      </c>
      <c r="C5175" s="278" t="s">
        <v>46</v>
      </c>
      <c r="D5175" s="370" t="s">
        <v>5218</v>
      </c>
      <c r="E5175" s="366" t="s">
        <v>682</v>
      </c>
      <c r="F5175" s="359"/>
      <c r="G5175" s="366">
        <v>269</v>
      </c>
      <c r="H5175" s="367">
        <v>12</v>
      </c>
      <c r="I5175" s="357"/>
      <c r="J5175" s="373" t="s">
        <v>683</v>
      </c>
      <c r="K5175" s="277"/>
      <c r="L5175" s="276" t="s">
        <v>49</v>
      </c>
      <c r="M5175" s="276" t="s">
        <v>50</v>
      </c>
      <c r="N5175" s="374" t="s">
        <v>684</v>
      </c>
    </row>
    <row r="5176" spans="1:14" ht="24" customHeight="1">
      <c r="A5176" s="249"/>
      <c r="B5176" s="366">
        <v>5159</v>
      </c>
      <c r="C5176" s="278" t="s">
        <v>46</v>
      </c>
      <c r="D5176" s="370" t="s">
        <v>5219</v>
      </c>
      <c r="E5176" s="366" t="s">
        <v>682</v>
      </c>
      <c r="F5176" s="359"/>
      <c r="G5176" s="366">
        <v>269</v>
      </c>
      <c r="H5176" s="367">
        <v>13</v>
      </c>
      <c r="I5176" s="357"/>
      <c r="J5176" s="373" t="s">
        <v>683</v>
      </c>
      <c r="K5176" s="277"/>
      <c r="L5176" s="276" t="s">
        <v>49</v>
      </c>
      <c r="M5176" s="276" t="s">
        <v>50</v>
      </c>
      <c r="N5176" s="374" t="s">
        <v>684</v>
      </c>
    </row>
    <row r="5177" spans="1:14" ht="24" customHeight="1">
      <c r="A5177" s="249"/>
      <c r="B5177" s="366">
        <v>5160</v>
      </c>
      <c r="C5177" s="278" t="s">
        <v>46</v>
      </c>
      <c r="D5177" s="370" t="s">
        <v>5220</v>
      </c>
      <c r="E5177" s="366" t="s">
        <v>682</v>
      </c>
      <c r="F5177" s="359"/>
      <c r="G5177" s="366">
        <v>269</v>
      </c>
      <c r="H5177" s="367">
        <v>14</v>
      </c>
      <c r="I5177" s="357"/>
      <c r="J5177" s="373" t="s">
        <v>683</v>
      </c>
      <c r="K5177" s="277"/>
      <c r="L5177" s="276" t="s">
        <v>49</v>
      </c>
      <c r="M5177" s="276" t="s">
        <v>50</v>
      </c>
      <c r="N5177" s="374" t="s">
        <v>684</v>
      </c>
    </row>
    <row r="5178" spans="1:14" ht="24" customHeight="1">
      <c r="A5178" s="249"/>
      <c r="B5178" s="363">
        <v>5161</v>
      </c>
      <c r="C5178" s="278" t="s">
        <v>46</v>
      </c>
      <c r="D5178" s="370" t="s">
        <v>5221</v>
      </c>
      <c r="E5178" s="366" t="s">
        <v>682</v>
      </c>
      <c r="F5178" s="359"/>
      <c r="G5178" s="366">
        <v>269</v>
      </c>
      <c r="H5178" s="367">
        <v>15</v>
      </c>
      <c r="I5178" s="357"/>
      <c r="J5178" s="373" t="s">
        <v>683</v>
      </c>
      <c r="K5178" s="277"/>
      <c r="L5178" s="276" t="s">
        <v>49</v>
      </c>
      <c r="M5178" s="276" t="s">
        <v>50</v>
      </c>
      <c r="N5178" s="374" t="s">
        <v>684</v>
      </c>
    </row>
    <row r="5179" spans="1:14" ht="24" customHeight="1">
      <c r="A5179" s="249"/>
      <c r="B5179" s="366">
        <v>5162</v>
      </c>
      <c r="C5179" s="278" t="s">
        <v>46</v>
      </c>
      <c r="D5179" s="370" t="s">
        <v>5222</v>
      </c>
      <c r="E5179" s="366" t="s">
        <v>682</v>
      </c>
      <c r="F5179" s="359"/>
      <c r="G5179" s="366">
        <v>269</v>
      </c>
      <c r="H5179" s="367">
        <v>16</v>
      </c>
      <c r="I5179" s="357"/>
      <c r="J5179" s="373" t="s">
        <v>683</v>
      </c>
      <c r="K5179" s="277"/>
      <c r="L5179" s="276" t="s">
        <v>49</v>
      </c>
      <c r="M5179" s="276" t="s">
        <v>50</v>
      </c>
      <c r="N5179" s="374" t="s">
        <v>684</v>
      </c>
    </row>
    <row r="5180" spans="1:14" ht="24" customHeight="1">
      <c r="A5180" s="249"/>
      <c r="B5180" s="366">
        <v>5163</v>
      </c>
      <c r="C5180" s="278" t="s">
        <v>46</v>
      </c>
      <c r="D5180" s="370" t="s">
        <v>5223</v>
      </c>
      <c r="E5180" s="366" t="s">
        <v>682</v>
      </c>
      <c r="F5180" s="359"/>
      <c r="G5180" s="366">
        <v>269</v>
      </c>
      <c r="H5180" s="367">
        <v>17</v>
      </c>
      <c r="I5180" s="357"/>
      <c r="J5180" s="373" t="s">
        <v>683</v>
      </c>
      <c r="K5180" s="277"/>
      <c r="L5180" s="276" t="s">
        <v>49</v>
      </c>
      <c r="M5180" s="276" t="s">
        <v>50</v>
      </c>
      <c r="N5180" s="374" t="s">
        <v>684</v>
      </c>
    </row>
    <row r="5181" spans="1:14" ht="24" customHeight="1">
      <c r="A5181" s="249"/>
      <c r="B5181" s="363">
        <v>5164</v>
      </c>
      <c r="C5181" s="278" t="s">
        <v>46</v>
      </c>
      <c r="D5181" s="370" t="s">
        <v>5224</v>
      </c>
      <c r="E5181" s="366" t="s">
        <v>682</v>
      </c>
      <c r="F5181" s="359"/>
      <c r="G5181" s="366">
        <v>269</v>
      </c>
      <c r="H5181" s="367">
        <v>18</v>
      </c>
      <c r="I5181" s="357"/>
      <c r="J5181" s="373" t="s">
        <v>683</v>
      </c>
      <c r="K5181" s="277"/>
      <c r="L5181" s="276" t="s">
        <v>49</v>
      </c>
      <c r="M5181" s="276" t="s">
        <v>50</v>
      </c>
      <c r="N5181" s="374" t="s">
        <v>684</v>
      </c>
    </row>
    <row r="5182" spans="1:14" ht="24" customHeight="1">
      <c r="A5182" s="249"/>
      <c r="B5182" s="366">
        <v>5165</v>
      </c>
      <c r="C5182" s="278" t="s">
        <v>46</v>
      </c>
      <c r="D5182" s="370" t="s">
        <v>5225</v>
      </c>
      <c r="E5182" s="366" t="s">
        <v>682</v>
      </c>
      <c r="F5182" s="359"/>
      <c r="G5182" s="366">
        <v>269</v>
      </c>
      <c r="H5182" s="367">
        <v>19</v>
      </c>
      <c r="I5182" s="357"/>
      <c r="J5182" s="373" t="s">
        <v>683</v>
      </c>
      <c r="K5182" s="277"/>
      <c r="L5182" s="276" t="s">
        <v>49</v>
      </c>
      <c r="M5182" s="276" t="s">
        <v>50</v>
      </c>
      <c r="N5182" s="374" t="s">
        <v>684</v>
      </c>
    </row>
    <row r="5183" spans="1:14" ht="24" customHeight="1">
      <c r="A5183" s="249"/>
      <c r="B5183" s="366">
        <v>5166</v>
      </c>
      <c r="C5183" s="278" t="s">
        <v>46</v>
      </c>
      <c r="D5183" s="370" t="s">
        <v>5226</v>
      </c>
      <c r="E5183" s="366" t="s">
        <v>682</v>
      </c>
      <c r="F5183" s="359"/>
      <c r="G5183" s="366">
        <v>269</v>
      </c>
      <c r="H5183" s="367">
        <v>20</v>
      </c>
      <c r="I5183" s="357"/>
      <c r="J5183" s="373" t="s">
        <v>683</v>
      </c>
      <c r="K5183" s="277"/>
      <c r="L5183" s="276" t="s">
        <v>49</v>
      </c>
      <c r="M5183" s="276" t="s">
        <v>50</v>
      </c>
      <c r="N5183" s="374" t="s">
        <v>684</v>
      </c>
    </row>
    <row r="5184" spans="1:14" ht="24" customHeight="1">
      <c r="A5184" s="249"/>
      <c r="B5184" s="363">
        <v>5167</v>
      </c>
      <c r="C5184" s="278" t="s">
        <v>46</v>
      </c>
      <c r="D5184" s="370" t="s">
        <v>5227</v>
      </c>
      <c r="E5184" s="366" t="s">
        <v>682</v>
      </c>
      <c r="F5184" s="359"/>
      <c r="G5184" s="366">
        <v>270</v>
      </c>
      <c r="H5184" s="367">
        <v>1</v>
      </c>
      <c r="I5184" s="357"/>
      <c r="J5184" s="373" t="s">
        <v>683</v>
      </c>
      <c r="K5184" s="277"/>
      <c r="L5184" s="276" t="s">
        <v>49</v>
      </c>
      <c r="M5184" s="276" t="s">
        <v>50</v>
      </c>
      <c r="N5184" s="374" t="s">
        <v>684</v>
      </c>
    </row>
    <row r="5185" spans="1:14" ht="24" customHeight="1">
      <c r="A5185" s="249"/>
      <c r="B5185" s="366">
        <v>5168</v>
      </c>
      <c r="C5185" s="278" t="s">
        <v>46</v>
      </c>
      <c r="D5185" s="370" t="s">
        <v>5228</v>
      </c>
      <c r="E5185" s="366" t="s">
        <v>682</v>
      </c>
      <c r="F5185" s="359"/>
      <c r="G5185" s="366">
        <v>270</v>
      </c>
      <c r="H5185" s="367">
        <v>2</v>
      </c>
      <c r="I5185" s="357"/>
      <c r="J5185" s="373" t="s">
        <v>683</v>
      </c>
      <c r="K5185" s="277"/>
      <c r="L5185" s="276" t="s">
        <v>49</v>
      </c>
      <c r="M5185" s="276" t="s">
        <v>50</v>
      </c>
      <c r="N5185" s="374" t="s">
        <v>684</v>
      </c>
    </row>
    <row r="5186" spans="1:14" ht="24" customHeight="1">
      <c r="A5186" s="249"/>
      <c r="B5186" s="366">
        <v>5169</v>
      </c>
      <c r="C5186" s="278" t="s">
        <v>46</v>
      </c>
      <c r="D5186" s="370" t="s">
        <v>5229</v>
      </c>
      <c r="E5186" s="366" t="s">
        <v>682</v>
      </c>
      <c r="F5186" s="359"/>
      <c r="G5186" s="366">
        <v>270</v>
      </c>
      <c r="H5186" s="367">
        <v>3</v>
      </c>
      <c r="I5186" s="357"/>
      <c r="J5186" s="373" t="s">
        <v>683</v>
      </c>
      <c r="K5186" s="277"/>
      <c r="L5186" s="276" t="s">
        <v>49</v>
      </c>
      <c r="M5186" s="276" t="s">
        <v>50</v>
      </c>
      <c r="N5186" s="374" t="s">
        <v>684</v>
      </c>
    </row>
    <row r="5187" spans="1:14" ht="24" customHeight="1">
      <c r="A5187" s="249"/>
      <c r="B5187" s="363">
        <v>5170</v>
      </c>
      <c r="C5187" s="278" t="s">
        <v>46</v>
      </c>
      <c r="D5187" s="370" t="s">
        <v>5230</v>
      </c>
      <c r="E5187" s="366" t="s">
        <v>682</v>
      </c>
      <c r="F5187" s="359"/>
      <c r="G5187" s="366">
        <v>270</v>
      </c>
      <c r="H5187" s="367">
        <v>4</v>
      </c>
      <c r="I5187" s="357"/>
      <c r="J5187" s="373" t="s">
        <v>683</v>
      </c>
      <c r="K5187" s="277"/>
      <c r="L5187" s="276" t="s">
        <v>49</v>
      </c>
      <c r="M5187" s="276" t="s">
        <v>50</v>
      </c>
      <c r="N5187" s="374" t="s">
        <v>684</v>
      </c>
    </row>
    <row r="5188" spans="1:14" ht="24" customHeight="1">
      <c r="A5188" s="249"/>
      <c r="B5188" s="366">
        <v>5171</v>
      </c>
      <c r="C5188" s="278" t="s">
        <v>46</v>
      </c>
      <c r="D5188" s="370" t="s">
        <v>5231</v>
      </c>
      <c r="E5188" s="366" t="s">
        <v>682</v>
      </c>
      <c r="F5188" s="359"/>
      <c r="G5188" s="366">
        <v>270</v>
      </c>
      <c r="H5188" s="367">
        <v>5</v>
      </c>
      <c r="I5188" s="357"/>
      <c r="J5188" s="373" t="s">
        <v>683</v>
      </c>
      <c r="K5188" s="277"/>
      <c r="L5188" s="276" t="s">
        <v>49</v>
      </c>
      <c r="M5188" s="276" t="s">
        <v>50</v>
      </c>
      <c r="N5188" s="374" t="s">
        <v>684</v>
      </c>
    </row>
    <row r="5189" spans="1:14" ht="24" customHeight="1">
      <c r="A5189" s="249"/>
      <c r="B5189" s="366">
        <v>5172</v>
      </c>
      <c r="C5189" s="278" t="s">
        <v>46</v>
      </c>
      <c r="D5189" s="370" t="s">
        <v>5232</v>
      </c>
      <c r="E5189" s="366" t="s">
        <v>682</v>
      </c>
      <c r="F5189" s="359"/>
      <c r="G5189" s="366">
        <v>270</v>
      </c>
      <c r="H5189" s="367">
        <v>6</v>
      </c>
      <c r="I5189" s="357"/>
      <c r="J5189" s="373" t="s">
        <v>683</v>
      </c>
      <c r="K5189" s="277"/>
      <c r="L5189" s="276" t="s">
        <v>49</v>
      </c>
      <c r="M5189" s="276" t="s">
        <v>50</v>
      </c>
      <c r="N5189" s="374" t="s">
        <v>684</v>
      </c>
    </row>
    <row r="5190" spans="1:14" ht="24" customHeight="1">
      <c r="A5190" s="249"/>
      <c r="B5190" s="363">
        <v>5173</v>
      </c>
      <c r="C5190" s="278" t="s">
        <v>46</v>
      </c>
      <c r="D5190" s="370" t="s">
        <v>5233</v>
      </c>
      <c r="E5190" s="366" t="s">
        <v>682</v>
      </c>
      <c r="F5190" s="359"/>
      <c r="G5190" s="366">
        <v>270</v>
      </c>
      <c r="H5190" s="367">
        <v>7</v>
      </c>
      <c r="I5190" s="357"/>
      <c r="J5190" s="373" t="s">
        <v>683</v>
      </c>
      <c r="K5190" s="277"/>
      <c r="L5190" s="276" t="s">
        <v>49</v>
      </c>
      <c r="M5190" s="276" t="s">
        <v>50</v>
      </c>
      <c r="N5190" s="374" t="s">
        <v>684</v>
      </c>
    </row>
    <row r="5191" spans="1:14" ht="24" customHeight="1">
      <c r="A5191" s="249"/>
      <c r="B5191" s="366">
        <v>5174</v>
      </c>
      <c r="C5191" s="278" t="s">
        <v>46</v>
      </c>
      <c r="D5191" s="370" t="s">
        <v>5234</v>
      </c>
      <c r="E5191" s="366" t="s">
        <v>682</v>
      </c>
      <c r="F5191" s="359"/>
      <c r="G5191" s="366">
        <v>270</v>
      </c>
      <c r="H5191" s="367">
        <v>8</v>
      </c>
      <c r="I5191" s="357"/>
      <c r="J5191" s="373" t="s">
        <v>683</v>
      </c>
      <c r="K5191" s="277"/>
      <c r="L5191" s="276" t="s">
        <v>49</v>
      </c>
      <c r="M5191" s="276" t="s">
        <v>50</v>
      </c>
      <c r="N5191" s="374" t="s">
        <v>684</v>
      </c>
    </row>
    <row r="5192" spans="1:14" ht="24" customHeight="1">
      <c r="A5192" s="249"/>
      <c r="B5192" s="366">
        <v>5175</v>
      </c>
      <c r="C5192" s="278" t="s">
        <v>46</v>
      </c>
      <c r="D5192" s="370" t="s">
        <v>5235</v>
      </c>
      <c r="E5192" s="366" t="s">
        <v>682</v>
      </c>
      <c r="F5192" s="359"/>
      <c r="G5192" s="366">
        <v>270</v>
      </c>
      <c r="H5192" s="367">
        <v>9</v>
      </c>
      <c r="I5192" s="357"/>
      <c r="J5192" s="373" t="s">
        <v>683</v>
      </c>
      <c r="K5192" s="277"/>
      <c r="L5192" s="276" t="s">
        <v>49</v>
      </c>
      <c r="M5192" s="276" t="s">
        <v>50</v>
      </c>
      <c r="N5192" s="374" t="s">
        <v>684</v>
      </c>
    </row>
    <row r="5193" spans="1:14" ht="24" customHeight="1">
      <c r="A5193" s="249"/>
      <c r="B5193" s="363">
        <v>5176</v>
      </c>
      <c r="C5193" s="278" t="s">
        <v>46</v>
      </c>
      <c r="D5193" s="370" t="s">
        <v>5236</v>
      </c>
      <c r="E5193" s="366" t="s">
        <v>682</v>
      </c>
      <c r="F5193" s="359"/>
      <c r="G5193" s="366">
        <v>270</v>
      </c>
      <c r="H5193" s="367">
        <v>10</v>
      </c>
      <c r="I5193" s="357"/>
      <c r="J5193" s="373" t="s">
        <v>683</v>
      </c>
      <c r="K5193" s="277"/>
      <c r="L5193" s="276" t="s">
        <v>49</v>
      </c>
      <c r="M5193" s="276" t="s">
        <v>50</v>
      </c>
      <c r="N5193" s="374" t="s">
        <v>684</v>
      </c>
    </row>
    <row r="5194" spans="1:14" ht="24" customHeight="1">
      <c r="A5194" s="249"/>
      <c r="B5194" s="366">
        <v>5177</v>
      </c>
      <c r="C5194" s="278" t="s">
        <v>46</v>
      </c>
      <c r="D5194" s="370" t="s">
        <v>5237</v>
      </c>
      <c r="E5194" s="366" t="s">
        <v>682</v>
      </c>
      <c r="F5194" s="359"/>
      <c r="G5194" s="366">
        <v>270</v>
      </c>
      <c r="H5194" s="367">
        <v>11</v>
      </c>
      <c r="I5194" s="357"/>
      <c r="J5194" s="373" t="s">
        <v>683</v>
      </c>
      <c r="K5194" s="277"/>
      <c r="L5194" s="276" t="s">
        <v>49</v>
      </c>
      <c r="M5194" s="276" t="s">
        <v>50</v>
      </c>
      <c r="N5194" s="374" t="s">
        <v>684</v>
      </c>
    </row>
    <row r="5195" spans="1:14" ht="24" customHeight="1">
      <c r="A5195" s="249"/>
      <c r="B5195" s="366">
        <v>5178</v>
      </c>
      <c r="C5195" s="278" t="s">
        <v>46</v>
      </c>
      <c r="D5195" s="370" t="s">
        <v>5238</v>
      </c>
      <c r="E5195" s="366" t="s">
        <v>682</v>
      </c>
      <c r="F5195" s="359"/>
      <c r="G5195" s="366">
        <v>270</v>
      </c>
      <c r="H5195" s="367">
        <v>12</v>
      </c>
      <c r="I5195" s="357"/>
      <c r="J5195" s="373" t="s">
        <v>683</v>
      </c>
      <c r="K5195" s="277"/>
      <c r="L5195" s="276" t="s">
        <v>49</v>
      </c>
      <c r="M5195" s="276" t="s">
        <v>50</v>
      </c>
      <c r="N5195" s="374" t="s">
        <v>684</v>
      </c>
    </row>
    <row r="5196" spans="1:14" ht="24" customHeight="1">
      <c r="A5196" s="249"/>
      <c r="B5196" s="363">
        <v>5179</v>
      </c>
      <c r="C5196" s="278" t="s">
        <v>46</v>
      </c>
      <c r="D5196" s="370" t="s">
        <v>5239</v>
      </c>
      <c r="E5196" s="366" t="s">
        <v>682</v>
      </c>
      <c r="F5196" s="359"/>
      <c r="G5196" s="366">
        <v>270</v>
      </c>
      <c r="H5196" s="367">
        <v>13</v>
      </c>
      <c r="I5196" s="357"/>
      <c r="J5196" s="373" t="s">
        <v>683</v>
      </c>
      <c r="K5196" s="277"/>
      <c r="L5196" s="276" t="s">
        <v>49</v>
      </c>
      <c r="M5196" s="276" t="s">
        <v>50</v>
      </c>
      <c r="N5196" s="374" t="s">
        <v>684</v>
      </c>
    </row>
    <row r="5197" spans="1:14" ht="24" customHeight="1">
      <c r="A5197" s="249"/>
      <c r="B5197" s="366">
        <v>5180</v>
      </c>
      <c r="C5197" s="278" t="s">
        <v>46</v>
      </c>
      <c r="D5197" s="370" t="s">
        <v>5240</v>
      </c>
      <c r="E5197" s="366" t="s">
        <v>682</v>
      </c>
      <c r="F5197" s="359"/>
      <c r="G5197" s="366">
        <v>270</v>
      </c>
      <c r="H5197" s="367">
        <v>14</v>
      </c>
      <c r="I5197" s="357"/>
      <c r="J5197" s="373" t="s">
        <v>683</v>
      </c>
      <c r="K5197" s="277"/>
      <c r="L5197" s="276" t="s">
        <v>49</v>
      </c>
      <c r="M5197" s="276" t="s">
        <v>50</v>
      </c>
      <c r="N5197" s="374" t="s">
        <v>684</v>
      </c>
    </row>
    <row r="5198" spans="1:14" ht="24" customHeight="1">
      <c r="A5198" s="249"/>
      <c r="B5198" s="366">
        <v>5181</v>
      </c>
      <c r="C5198" s="278" t="s">
        <v>46</v>
      </c>
      <c r="D5198" s="370" t="s">
        <v>5241</v>
      </c>
      <c r="E5198" s="366" t="s">
        <v>682</v>
      </c>
      <c r="F5198" s="359"/>
      <c r="G5198" s="366">
        <v>270</v>
      </c>
      <c r="H5198" s="367">
        <v>15</v>
      </c>
      <c r="I5198" s="357"/>
      <c r="J5198" s="373" t="s">
        <v>683</v>
      </c>
      <c r="K5198" s="277"/>
      <c r="L5198" s="276" t="s">
        <v>49</v>
      </c>
      <c r="M5198" s="276" t="s">
        <v>50</v>
      </c>
      <c r="N5198" s="374" t="s">
        <v>684</v>
      </c>
    </row>
    <row r="5199" spans="1:14" ht="24" customHeight="1">
      <c r="A5199" s="249"/>
      <c r="B5199" s="363">
        <v>5182</v>
      </c>
      <c r="C5199" s="278" t="s">
        <v>46</v>
      </c>
      <c r="D5199" s="370" t="s">
        <v>5242</v>
      </c>
      <c r="E5199" s="366" t="s">
        <v>682</v>
      </c>
      <c r="F5199" s="359"/>
      <c r="G5199" s="366">
        <v>270</v>
      </c>
      <c r="H5199" s="367">
        <v>16</v>
      </c>
      <c r="I5199" s="357"/>
      <c r="J5199" s="373" t="s">
        <v>683</v>
      </c>
      <c r="K5199" s="277"/>
      <c r="L5199" s="276" t="s">
        <v>49</v>
      </c>
      <c r="M5199" s="276" t="s">
        <v>50</v>
      </c>
      <c r="N5199" s="374" t="s">
        <v>684</v>
      </c>
    </row>
    <row r="5200" spans="1:14" ht="24" customHeight="1">
      <c r="A5200" s="249"/>
      <c r="B5200" s="366">
        <v>5183</v>
      </c>
      <c r="C5200" s="278" t="s">
        <v>46</v>
      </c>
      <c r="D5200" s="370" t="s">
        <v>5243</v>
      </c>
      <c r="E5200" s="366" t="s">
        <v>682</v>
      </c>
      <c r="F5200" s="359"/>
      <c r="G5200" s="366">
        <v>270</v>
      </c>
      <c r="H5200" s="367">
        <v>17</v>
      </c>
      <c r="I5200" s="357"/>
      <c r="J5200" s="373" t="s">
        <v>683</v>
      </c>
      <c r="K5200" s="277"/>
      <c r="L5200" s="276" t="s">
        <v>49</v>
      </c>
      <c r="M5200" s="276" t="s">
        <v>50</v>
      </c>
      <c r="N5200" s="374" t="s">
        <v>684</v>
      </c>
    </row>
    <row r="5201" spans="1:14" ht="24" customHeight="1">
      <c r="A5201" s="249"/>
      <c r="B5201" s="366">
        <v>5184</v>
      </c>
      <c r="C5201" s="278" t="s">
        <v>46</v>
      </c>
      <c r="D5201" s="370" t="s">
        <v>5244</v>
      </c>
      <c r="E5201" s="366" t="s">
        <v>682</v>
      </c>
      <c r="F5201" s="359"/>
      <c r="G5201" s="366">
        <v>270</v>
      </c>
      <c r="H5201" s="367">
        <v>18</v>
      </c>
      <c r="I5201" s="357"/>
      <c r="J5201" s="373" t="s">
        <v>683</v>
      </c>
      <c r="K5201" s="277"/>
      <c r="L5201" s="276" t="s">
        <v>49</v>
      </c>
      <c r="M5201" s="276" t="s">
        <v>50</v>
      </c>
      <c r="N5201" s="374" t="s">
        <v>684</v>
      </c>
    </row>
    <row r="5202" spans="1:14" ht="24" customHeight="1">
      <c r="A5202" s="249"/>
      <c r="B5202" s="363">
        <v>5185</v>
      </c>
      <c r="C5202" s="278" t="s">
        <v>46</v>
      </c>
      <c r="D5202" s="370" t="s">
        <v>5245</v>
      </c>
      <c r="E5202" s="366" t="s">
        <v>682</v>
      </c>
      <c r="F5202" s="359"/>
      <c r="G5202" s="366">
        <v>270</v>
      </c>
      <c r="H5202" s="367">
        <v>19</v>
      </c>
      <c r="I5202" s="357"/>
      <c r="J5202" s="373" t="s">
        <v>683</v>
      </c>
      <c r="K5202" s="277"/>
      <c r="L5202" s="276" t="s">
        <v>49</v>
      </c>
      <c r="M5202" s="276" t="s">
        <v>50</v>
      </c>
      <c r="N5202" s="374" t="s">
        <v>684</v>
      </c>
    </row>
    <row r="5203" spans="1:14" ht="24" customHeight="1">
      <c r="A5203" s="249"/>
      <c r="B5203" s="366">
        <v>5186</v>
      </c>
      <c r="C5203" s="278" t="s">
        <v>46</v>
      </c>
      <c r="D5203" s="370" t="s">
        <v>5246</v>
      </c>
      <c r="E5203" s="366" t="s">
        <v>682</v>
      </c>
      <c r="F5203" s="359"/>
      <c r="G5203" s="366">
        <v>270</v>
      </c>
      <c r="H5203" s="367">
        <v>20</v>
      </c>
      <c r="I5203" s="357"/>
      <c r="J5203" s="373" t="s">
        <v>683</v>
      </c>
      <c r="K5203" s="277"/>
      <c r="L5203" s="276" t="s">
        <v>49</v>
      </c>
      <c r="M5203" s="276" t="s">
        <v>50</v>
      </c>
      <c r="N5203" s="374" t="s">
        <v>684</v>
      </c>
    </row>
    <row r="5204" spans="1:14" ht="24" customHeight="1">
      <c r="A5204" s="249"/>
      <c r="B5204" s="366">
        <v>5187</v>
      </c>
      <c r="C5204" s="278" t="s">
        <v>46</v>
      </c>
      <c r="D5204" s="370" t="s">
        <v>5247</v>
      </c>
      <c r="E5204" s="366" t="s">
        <v>682</v>
      </c>
      <c r="F5204" s="359"/>
      <c r="G5204" s="366">
        <v>271</v>
      </c>
      <c r="H5204" s="367">
        <v>1</v>
      </c>
      <c r="I5204" s="357"/>
      <c r="J5204" s="373" t="s">
        <v>683</v>
      </c>
      <c r="K5204" s="277"/>
      <c r="L5204" s="276" t="s">
        <v>49</v>
      </c>
      <c r="M5204" s="276" t="s">
        <v>50</v>
      </c>
      <c r="N5204" s="374" t="s">
        <v>684</v>
      </c>
    </row>
    <row r="5205" spans="1:14" ht="24" customHeight="1">
      <c r="A5205" s="249"/>
      <c r="B5205" s="363">
        <v>5188</v>
      </c>
      <c r="C5205" s="278" t="s">
        <v>46</v>
      </c>
      <c r="D5205" s="370" t="s">
        <v>5248</v>
      </c>
      <c r="E5205" s="366" t="s">
        <v>682</v>
      </c>
      <c r="F5205" s="359"/>
      <c r="G5205" s="366">
        <v>271</v>
      </c>
      <c r="H5205" s="367">
        <v>2</v>
      </c>
      <c r="I5205" s="357"/>
      <c r="J5205" s="373" t="s">
        <v>683</v>
      </c>
      <c r="K5205" s="277"/>
      <c r="L5205" s="276" t="s">
        <v>49</v>
      </c>
      <c r="M5205" s="276" t="s">
        <v>50</v>
      </c>
      <c r="N5205" s="374" t="s">
        <v>684</v>
      </c>
    </row>
    <row r="5206" spans="1:14" ht="24" customHeight="1">
      <c r="A5206" s="249"/>
      <c r="B5206" s="366">
        <v>5189</v>
      </c>
      <c r="C5206" s="278" t="s">
        <v>46</v>
      </c>
      <c r="D5206" s="370" t="s">
        <v>5249</v>
      </c>
      <c r="E5206" s="366" t="s">
        <v>682</v>
      </c>
      <c r="F5206" s="359"/>
      <c r="G5206" s="366">
        <v>271</v>
      </c>
      <c r="H5206" s="367">
        <v>3</v>
      </c>
      <c r="I5206" s="357"/>
      <c r="J5206" s="373" t="s">
        <v>683</v>
      </c>
      <c r="K5206" s="277"/>
      <c r="L5206" s="276" t="s">
        <v>49</v>
      </c>
      <c r="M5206" s="276" t="s">
        <v>50</v>
      </c>
      <c r="N5206" s="374" t="s">
        <v>684</v>
      </c>
    </row>
    <row r="5207" spans="1:14" ht="24" customHeight="1">
      <c r="A5207" s="249"/>
      <c r="B5207" s="366">
        <v>5190</v>
      </c>
      <c r="C5207" s="278" t="s">
        <v>46</v>
      </c>
      <c r="D5207" s="370" t="s">
        <v>5250</v>
      </c>
      <c r="E5207" s="366" t="s">
        <v>682</v>
      </c>
      <c r="F5207" s="359"/>
      <c r="G5207" s="366">
        <v>271</v>
      </c>
      <c r="H5207" s="367">
        <v>4</v>
      </c>
      <c r="I5207" s="357"/>
      <c r="J5207" s="373" t="s">
        <v>683</v>
      </c>
      <c r="K5207" s="277"/>
      <c r="L5207" s="276" t="s">
        <v>49</v>
      </c>
      <c r="M5207" s="276" t="s">
        <v>50</v>
      </c>
      <c r="N5207" s="374" t="s">
        <v>684</v>
      </c>
    </row>
    <row r="5208" spans="1:14" ht="24" customHeight="1">
      <c r="A5208" s="249"/>
      <c r="B5208" s="363">
        <v>5191</v>
      </c>
      <c r="C5208" s="278" t="s">
        <v>46</v>
      </c>
      <c r="D5208" s="370" t="s">
        <v>5251</v>
      </c>
      <c r="E5208" s="366" t="s">
        <v>682</v>
      </c>
      <c r="F5208" s="359"/>
      <c r="G5208" s="366">
        <v>271</v>
      </c>
      <c r="H5208" s="367">
        <v>5</v>
      </c>
      <c r="I5208" s="357"/>
      <c r="J5208" s="373" t="s">
        <v>683</v>
      </c>
      <c r="K5208" s="277"/>
      <c r="L5208" s="276" t="s">
        <v>49</v>
      </c>
      <c r="M5208" s="276" t="s">
        <v>50</v>
      </c>
      <c r="N5208" s="374" t="s">
        <v>684</v>
      </c>
    </row>
    <row r="5209" spans="1:14" ht="24" customHeight="1">
      <c r="A5209" s="249"/>
      <c r="B5209" s="366">
        <v>5192</v>
      </c>
      <c r="C5209" s="278" t="s">
        <v>46</v>
      </c>
      <c r="D5209" s="370" t="s">
        <v>5252</v>
      </c>
      <c r="E5209" s="366" t="s">
        <v>682</v>
      </c>
      <c r="F5209" s="359"/>
      <c r="G5209" s="366">
        <v>271</v>
      </c>
      <c r="H5209" s="367">
        <v>6</v>
      </c>
      <c r="I5209" s="357"/>
      <c r="J5209" s="373" t="s">
        <v>683</v>
      </c>
      <c r="K5209" s="277"/>
      <c r="L5209" s="276" t="s">
        <v>49</v>
      </c>
      <c r="M5209" s="276" t="s">
        <v>50</v>
      </c>
      <c r="N5209" s="374" t="s">
        <v>684</v>
      </c>
    </row>
    <row r="5210" spans="1:14" ht="24" customHeight="1">
      <c r="A5210" s="249"/>
      <c r="B5210" s="366">
        <v>5193</v>
      </c>
      <c r="C5210" s="278" t="s">
        <v>46</v>
      </c>
      <c r="D5210" s="370" t="s">
        <v>5253</v>
      </c>
      <c r="E5210" s="366" t="s">
        <v>682</v>
      </c>
      <c r="F5210" s="359"/>
      <c r="G5210" s="366">
        <v>271</v>
      </c>
      <c r="H5210" s="367">
        <v>7</v>
      </c>
      <c r="I5210" s="357"/>
      <c r="J5210" s="373" t="s">
        <v>683</v>
      </c>
      <c r="K5210" s="277"/>
      <c r="L5210" s="276" t="s">
        <v>49</v>
      </c>
      <c r="M5210" s="276" t="s">
        <v>50</v>
      </c>
      <c r="N5210" s="374" t="s">
        <v>684</v>
      </c>
    </row>
    <row r="5211" spans="1:14" ht="24" customHeight="1">
      <c r="A5211" s="249"/>
      <c r="B5211" s="363">
        <v>5194</v>
      </c>
      <c r="C5211" s="278" t="s">
        <v>46</v>
      </c>
      <c r="D5211" s="370" t="s">
        <v>5254</v>
      </c>
      <c r="E5211" s="366" t="s">
        <v>682</v>
      </c>
      <c r="F5211" s="359"/>
      <c r="G5211" s="366">
        <v>271</v>
      </c>
      <c r="H5211" s="367">
        <v>8</v>
      </c>
      <c r="I5211" s="357"/>
      <c r="J5211" s="373" t="s">
        <v>683</v>
      </c>
      <c r="K5211" s="277"/>
      <c r="L5211" s="276" t="s">
        <v>49</v>
      </c>
      <c r="M5211" s="276" t="s">
        <v>50</v>
      </c>
      <c r="N5211" s="374" t="s">
        <v>684</v>
      </c>
    </row>
    <row r="5212" spans="1:14" ht="24" customHeight="1">
      <c r="A5212" s="249"/>
      <c r="B5212" s="366">
        <v>5195</v>
      </c>
      <c r="C5212" s="278" t="s">
        <v>46</v>
      </c>
      <c r="D5212" s="370" t="s">
        <v>5255</v>
      </c>
      <c r="E5212" s="366" t="s">
        <v>682</v>
      </c>
      <c r="F5212" s="359"/>
      <c r="G5212" s="366">
        <v>271</v>
      </c>
      <c r="H5212" s="367">
        <v>9</v>
      </c>
      <c r="I5212" s="357"/>
      <c r="J5212" s="373" t="s">
        <v>683</v>
      </c>
      <c r="K5212" s="277"/>
      <c r="L5212" s="276" t="s">
        <v>49</v>
      </c>
      <c r="M5212" s="276" t="s">
        <v>50</v>
      </c>
      <c r="N5212" s="374" t="s">
        <v>684</v>
      </c>
    </row>
    <row r="5213" spans="1:14" ht="24" customHeight="1">
      <c r="A5213" s="249"/>
      <c r="B5213" s="366">
        <v>5196</v>
      </c>
      <c r="C5213" s="278" t="s">
        <v>46</v>
      </c>
      <c r="D5213" s="370" t="s">
        <v>5256</v>
      </c>
      <c r="E5213" s="366" t="s">
        <v>682</v>
      </c>
      <c r="F5213" s="359"/>
      <c r="G5213" s="366">
        <v>271</v>
      </c>
      <c r="H5213" s="367">
        <v>10</v>
      </c>
      <c r="I5213" s="357"/>
      <c r="J5213" s="373" t="s">
        <v>683</v>
      </c>
      <c r="K5213" s="277"/>
      <c r="L5213" s="276" t="s">
        <v>49</v>
      </c>
      <c r="M5213" s="276" t="s">
        <v>50</v>
      </c>
      <c r="N5213" s="374" t="s">
        <v>684</v>
      </c>
    </row>
    <row r="5214" spans="1:14" ht="24" customHeight="1">
      <c r="A5214" s="249"/>
      <c r="B5214" s="363">
        <v>5197</v>
      </c>
      <c r="C5214" s="278" t="s">
        <v>46</v>
      </c>
      <c r="D5214" s="370" t="s">
        <v>5257</v>
      </c>
      <c r="E5214" s="366" t="s">
        <v>682</v>
      </c>
      <c r="F5214" s="359"/>
      <c r="G5214" s="366">
        <v>271</v>
      </c>
      <c r="H5214" s="367">
        <v>11</v>
      </c>
      <c r="I5214" s="357"/>
      <c r="J5214" s="373" t="s">
        <v>683</v>
      </c>
      <c r="K5214" s="277"/>
      <c r="L5214" s="276" t="s">
        <v>49</v>
      </c>
      <c r="M5214" s="276" t="s">
        <v>50</v>
      </c>
      <c r="N5214" s="374" t="s">
        <v>684</v>
      </c>
    </row>
    <row r="5215" spans="1:14" ht="24" customHeight="1">
      <c r="A5215" s="249"/>
      <c r="B5215" s="366">
        <v>5198</v>
      </c>
      <c r="C5215" s="278" t="s">
        <v>46</v>
      </c>
      <c r="D5215" s="370" t="s">
        <v>5258</v>
      </c>
      <c r="E5215" s="366" t="s">
        <v>682</v>
      </c>
      <c r="F5215" s="359"/>
      <c r="G5215" s="366">
        <v>271</v>
      </c>
      <c r="H5215" s="367">
        <v>12</v>
      </c>
      <c r="I5215" s="357"/>
      <c r="J5215" s="373" t="s">
        <v>683</v>
      </c>
      <c r="K5215" s="277"/>
      <c r="L5215" s="276" t="s">
        <v>49</v>
      </c>
      <c r="M5215" s="276" t="s">
        <v>50</v>
      </c>
      <c r="N5215" s="374" t="s">
        <v>684</v>
      </c>
    </row>
    <row r="5216" spans="1:14" ht="24" customHeight="1">
      <c r="A5216" s="249"/>
      <c r="B5216" s="366">
        <v>5199</v>
      </c>
      <c r="C5216" s="278" t="s">
        <v>46</v>
      </c>
      <c r="D5216" s="370" t="s">
        <v>5259</v>
      </c>
      <c r="E5216" s="366" t="s">
        <v>682</v>
      </c>
      <c r="F5216" s="359"/>
      <c r="G5216" s="366">
        <v>271</v>
      </c>
      <c r="H5216" s="367">
        <v>13</v>
      </c>
      <c r="I5216" s="357"/>
      <c r="J5216" s="373" t="s">
        <v>683</v>
      </c>
      <c r="K5216" s="277"/>
      <c r="L5216" s="276" t="s">
        <v>49</v>
      </c>
      <c r="M5216" s="276" t="s">
        <v>50</v>
      </c>
      <c r="N5216" s="374" t="s">
        <v>684</v>
      </c>
    </row>
    <row r="5217" spans="1:14" ht="24" customHeight="1">
      <c r="A5217" s="249"/>
      <c r="B5217" s="363">
        <v>5200</v>
      </c>
      <c r="C5217" s="278" t="s">
        <v>46</v>
      </c>
      <c r="D5217" s="370" t="s">
        <v>5260</v>
      </c>
      <c r="E5217" s="366" t="s">
        <v>682</v>
      </c>
      <c r="F5217" s="359"/>
      <c r="G5217" s="366">
        <v>271</v>
      </c>
      <c r="H5217" s="367">
        <v>14</v>
      </c>
      <c r="I5217" s="357"/>
      <c r="J5217" s="373" t="s">
        <v>683</v>
      </c>
      <c r="K5217" s="277"/>
      <c r="L5217" s="276" t="s">
        <v>49</v>
      </c>
      <c r="M5217" s="276" t="s">
        <v>50</v>
      </c>
      <c r="N5217" s="374" t="s">
        <v>684</v>
      </c>
    </row>
    <row r="5218" spans="1:14" ht="24" customHeight="1">
      <c r="A5218" s="249"/>
      <c r="B5218" s="366">
        <v>5201</v>
      </c>
      <c r="C5218" s="278" t="s">
        <v>46</v>
      </c>
      <c r="D5218" s="370" t="s">
        <v>5261</v>
      </c>
      <c r="E5218" s="366" t="s">
        <v>682</v>
      </c>
      <c r="F5218" s="359"/>
      <c r="G5218" s="366">
        <v>271</v>
      </c>
      <c r="H5218" s="367">
        <v>15</v>
      </c>
      <c r="I5218" s="357"/>
      <c r="J5218" s="373" t="s">
        <v>683</v>
      </c>
      <c r="K5218" s="277"/>
      <c r="L5218" s="276" t="s">
        <v>49</v>
      </c>
      <c r="M5218" s="276" t="s">
        <v>50</v>
      </c>
      <c r="N5218" s="374" t="s">
        <v>684</v>
      </c>
    </row>
    <row r="5219" spans="1:14" ht="24" customHeight="1">
      <c r="A5219" s="249"/>
      <c r="B5219" s="366">
        <v>5202</v>
      </c>
      <c r="C5219" s="278" t="s">
        <v>46</v>
      </c>
      <c r="D5219" s="370" t="s">
        <v>5262</v>
      </c>
      <c r="E5219" s="366" t="s">
        <v>682</v>
      </c>
      <c r="F5219" s="359"/>
      <c r="G5219" s="366">
        <v>271</v>
      </c>
      <c r="H5219" s="367">
        <v>16</v>
      </c>
      <c r="I5219" s="357"/>
      <c r="J5219" s="373" t="s">
        <v>683</v>
      </c>
      <c r="K5219" s="277"/>
      <c r="L5219" s="276" t="s">
        <v>49</v>
      </c>
      <c r="M5219" s="276" t="s">
        <v>50</v>
      </c>
      <c r="N5219" s="374" t="s">
        <v>684</v>
      </c>
    </row>
    <row r="5220" spans="1:14" ht="24" customHeight="1">
      <c r="A5220" s="249"/>
      <c r="B5220" s="363">
        <v>5203</v>
      </c>
      <c r="C5220" s="278" t="s">
        <v>46</v>
      </c>
      <c r="D5220" s="370" t="s">
        <v>5263</v>
      </c>
      <c r="E5220" s="366" t="s">
        <v>682</v>
      </c>
      <c r="F5220" s="359"/>
      <c r="G5220" s="366">
        <v>271</v>
      </c>
      <c r="H5220" s="367">
        <v>17</v>
      </c>
      <c r="I5220" s="357"/>
      <c r="J5220" s="373" t="s">
        <v>683</v>
      </c>
      <c r="K5220" s="277"/>
      <c r="L5220" s="276" t="s">
        <v>49</v>
      </c>
      <c r="M5220" s="276" t="s">
        <v>50</v>
      </c>
      <c r="N5220" s="374" t="s">
        <v>684</v>
      </c>
    </row>
    <row r="5221" spans="1:14" ht="24" customHeight="1">
      <c r="A5221" s="249"/>
      <c r="B5221" s="366">
        <v>5204</v>
      </c>
      <c r="C5221" s="278" t="s">
        <v>46</v>
      </c>
      <c r="D5221" s="370" t="s">
        <v>5264</v>
      </c>
      <c r="E5221" s="366" t="s">
        <v>682</v>
      </c>
      <c r="F5221" s="359"/>
      <c r="G5221" s="366">
        <v>271</v>
      </c>
      <c r="H5221" s="367">
        <v>18</v>
      </c>
      <c r="I5221" s="357"/>
      <c r="J5221" s="373" t="s">
        <v>683</v>
      </c>
      <c r="K5221" s="277"/>
      <c r="L5221" s="276" t="s">
        <v>49</v>
      </c>
      <c r="M5221" s="276" t="s">
        <v>50</v>
      </c>
      <c r="N5221" s="374" t="s">
        <v>684</v>
      </c>
    </row>
    <row r="5222" spans="1:14" ht="24" customHeight="1">
      <c r="A5222" s="249"/>
      <c r="B5222" s="366">
        <v>5205</v>
      </c>
      <c r="C5222" s="278" t="s">
        <v>46</v>
      </c>
      <c r="D5222" s="370" t="s">
        <v>5265</v>
      </c>
      <c r="E5222" s="366" t="s">
        <v>682</v>
      </c>
      <c r="F5222" s="359"/>
      <c r="G5222" s="366">
        <v>271</v>
      </c>
      <c r="H5222" s="367">
        <v>19</v>
      </c>
      <c r="I5222" s="357"/>
      <c r="J5222" s="373" t="s">
        <v>683</v>
      </c>
      <c r="K5222" s="277"/>
      <c r="L5222" s="276" t="s">
        <v>49</v>
      </c>
      <c r="M5222" s="276" t="s">
        <v>50</v>
      </c>
      <c r="N5222" s="374" t="s">
        <v>684</v>
      </c>
    </row>
    <row r="5223" spans="1:14" ht="24" customHeight="1">
      <c r="A5223" s="249"/>
      <c r="B5223" s="363">
        <v>5206</v>
      </c>
      <c r="C5223" s="278" t="s">
        <v>46</v>
      </c>
      <c r="D5223" s="370" t="s">
        <v>5266</v>
      </c>
      <c r="E5223" s="366" t="s">
        <v>682</v>
      </c>
      <c r="F5223" s="359"/>
      <c r="G5223" s="366">
        <v>271</v>
      </c>
      <c r="H5223" s="367">
        <v>20</v>
      </c>
      <c r="I5223" s="357"/>
      <c r="J5223" s="373" t="s">
        <v>683</v>
      </c>
      <c r="K5223" s="277"/>
      <c r="L5223" s="276" t="s">
        <v>49</v>
      </c>
      <c r="M5223" s="276" t="s">
        <v>50</v>
      </c>
      <c r="N5223" s="374" t="s">
        <v>684</v>
      </c>
    </row>
    <row r="5224" spans="1:14" ht="24" customHeight="1">
      <c r="A5224" s="249"/>
      <c r="B5224" s="366">
        <v>5207</v>
      </c>
      <c r="C5224" s="278" t="s">
        <v>46</v>
      </c>
      <c r="D5224" s="370" t="s">
        <v>5267</v>
      </c>
      <c r="E5224" s="366" t="s">
        <v>682</v>
      </c>
      <c r="F5224" s="359"/>
      <c r="G5224" s="366">
        <v>272</v>
      </c>
      <c r="H5224" s="367">
        <v>1</v>
      </c>
      <c r="I5224" s="357"/>
      <c r="J5224" s="373" t="s">
        <v>683</v>
      </c>
      <c r="K5224" s="277"/>
      <c r="L5224" s="276" t="s">
        <v>49</v>
      </c>
      <c r="M5224" s="276" t="s">
        <v>50</v>
      </c>
      <c r="N5224" s="374" t="s">
        <v>684</v>
      </c>
    </row>
    <row r="5225" spans="1:14" ht="24" customHeight="1">
      <c r="A5225" s="249"/>
      <c r="B5225" s="366">
        <v>5208</v>
      </c>
      <c r="C5225" s="278" t="s">
        <v>46</v>
      </c>
      <c r="D5225" s="370" t="s">
        <v>5268</v>
      </c>
      <c r="E5225" s="366" t="s">
        <v>682</v>
      </c>
      <c r="F5225" s="359"/>
      <c r="G5225" s="366">
        <v>272</v>
      </c>
      <c r="H5225" s="367">
        <v>2</v>
      </c>
      <c r="I5225" s="357"/>
      <c r="J5225" s="373" t="s">
        <v>683</v>
      </c>
      <c r="K5225" s="277"/>
      <c r="L5225" s="276" t="s">
        <v>49</v>
      </c>
      <c r="M5225" s="276" t="s">
        <v>50</v>
      </c>
      <c r="N5225" s="374" t="s">
        <v>684</v>
      </c>
    </row>
    <row r="5226" spans="1:14" ht="24" customHeight="1">
      <c r="A5226" s="249"/>
      <c r="B5226" s="363">
        <v>5209</v>
      </c>
      <c r="C5226" s="278" t="s">
        <v>46</v>
      </c>
      <c r="D5226" s="370" t="s">
        <v>5269</v>
      </c>
      <c r="E5226" s="366" t="s">
        <v>682</v>
      </c>
      <c r="F5226" s="359"/>
      <c r="G5226" s="366">
        <v>272</v>
      </c>
      <c r="H5226" s="367">
        <v>3</v>
      </c>
      <c r="I5226" s="357"/>
      <c r="J5226" s="373" t="s">
        <v>683</v>
      </c>
      <c r="K5226" s="277"/>
      <c r="L5226" s="276" t="s">
        <v>49</v>
      </c>
      <c r="M5226" s="276" t="s">
        <v>50</v>
      </c>
      <c r="N5226" s="374" t="s">
        <v>684</v>
      </c>
    </row>
    <row r="5227" spans="1:14" ht="24" customHeight="1">
      <c r="A5227" s="249"/>
      <c r="B5227" s="366">
        <v>5210</v>
      </c>
      <c r="C5227" s="278" t="s">
        <v>46</v>
      </c>
      <c r="D5227" s="370" t="s">
        <v>5270</v>
      </c>
      <c r="E5227" s="366" t="s">
        <v>682</v>
      </c>
      <c r="F5227" s="359"/>
      <c r="G5227" s="366">
        <v>272</v>
      </c>
      <c r="H5227" s="367">
        <v>4</v>
      </c>
      <c r="I5227" s="357"/>
      <c r="J5227" s="373" t="s">
        <v>683</v>
      </c>
      <c r="K5227" s="277"/>
      <c r="L5227" s="276" t="s">
        <v>49</v>
      </c>
      <c r="M5227" s="276" t="s">
        <v>50</v>
      </c>
      <c r="N5227" s="374" t="s">
        <v>684</v>
      </c>
    </row>
    <row r="5228" spans="1:14" ht="24" customHeight="1">
      <c r="A5228" s="249"/>
      <c r="B5228" s="366">
        <v>5211</v>
      </c>
      <c r="C5228" s="278" t="s">
        <v>46</v>
      </c>
      <c r="D5228" s="370" t="s">
        <v>5271</v>
      </c>
      <c r="E5228" s="366" t="s">
        <v>682</v>
      </c>
      <c r="F5228" s="359"/>
      <c r="G5228" s="366">
        <v>272</v>
      </c>
      <c r="H5228" s="367">
        <v>5</v>
      </c>
      <c r="I5228" s="357"/>
      <c r="J5228" s="373" t="s">
        <v>683</v>
      </c>
      <c r="K5228" s="277"/>
      <c r="L5228" s="276" t="s">
        <v>49</v>
      </c>
      <c r="M5228" s="276" t="s">
        <v>50</v>
      </c>
      <c r="N5228" s="374" t="s">
        <v>684</v>
      </c>
    </row>
    <row r="5229" spans="1:14" ht="24" customHeight="1">
      <c r="A5229" s="249"/>
      <c r="B5229" s="363">
        <v>5212</v>
      </c>
      <c r="C5229" s="278" t="s">
        <v>46</v>
      </c>
      <c r="D5229" s="370" t="s">
        <v>5272</v>
      </c>
      <c r="E5229" s="366" t="s">
        <v>682</v>
      </c>
      <c r="F5229" s="359"/>
      <c r="G5229" s="366">
        <v>272</v>
      </c>
      <c r="H5229" s="367">
        <v>6</v>
      </c>
      <c r="I5229" s="357"/>
      <c r="J5229" s="373" t="s">
        <v>683</v>
      </c>
      <c r="K5229" s="277"/>
      <c r="L5229" s="276" t="s">
        <v>49</v>
      </c>
      <c r="M5229" s="276" t="s">
        <v>50</v>
      </c>
      <c r="N5229" s="374" t="s">
        <v>684</v>
      </c>
    </row>
    <row r="5230" spans="1:14" ht="24" customHeight="1">
      <c r="A5230" s="249"/>
      <c r="B5230" s="366">
        <v>5213</v>
      </c>
      <c r="C5230" s="278" t="s">
        <v>46</v>
      </c>
      <c r="D5230" s="370" t="s">
        <v>5273</v>
      </c>
      <c r="E5230" s="366" t="s">
        <v>682</v>
      </c>
      <c r="F5230" s="359"/>
      <c r="G5230" s="366">
        <v>272</v>
      </c>
      <c r="H5230" s="367">
        <v>7</v>
      </c>
      <c r="I5230" s="357"/>
      <c r="J5230" s="373" t="s">
        <v>683</v>
      </c>
      <c r="K5230" s="277"/>
      <c r="L5230" s="276" t="s">
        <v>49</v>
      </c>
      <c r="M5230" s="276" t="s">
        <v>50</v>
      </c>
      <c r="N5230" s="374" t="s">
        <v>684</v>
      </c>
    </row>
    <row r="5231" spans="1:14" ht="24" customHeight="1">
      <c r="A5231" s="249"/>
      <c r="B5231" s="366">
        <v>5214</v>
      </c>
      <c r="C5231" s="278" t="s">
        <v>46</v>
      </c>
      <c r="D5231" s="370" t="s">
        <v>5274</v>
      </c>
      <c r="E5231" s="366" t="s">
        <v>682</v>
      </c>
      <c r="F5231" s="359"/>
      <c r="G5231" s="366">
        <v>272</v>
      </c>
      <c r="H5231" s="367">
        <v>8</v>
      </c>
      <c r="I5231" s="357"/>
      <c r="J5231" s="373" t="s">
        <v>683</v>
      </c>
      <c r="K5231" s="277"/>
      <c r="L5231" s="276" t="s">
        <v>49</v>
      </c>
      <c r="M5231" s="276" t="s">
        <v>50</v>
      </c>
      <c r="N5231" s="374" t="s">
        <v>684</v>
      </c>
    </row>
    <row r="5232" spans="1:14" ht="24" customHeight="1">
      <c r="A5232" s="249"/>
      <c r="B5232" s="363">
        <v>5215</v>
      </c>
      <c r="C5232" s="278" t="s">
        <v>46</v>
      </c>
      <c r="D5232" s="370" t="s">
        <v>5275</v>
      </c>
      <c r="E5232" s="366" t="s">
        <v>682</v>
      </c>
      <c r="F5232" s="359"/>
      <c r="G5232" s="366">
        <v>272</v>
      </c>
      <c r="H5232" s="367">
        <v>9</v>
      </c>
      <c r="I5232" s="357"/>
      <c r="J5232" s="373" t="s">
        <v>683</v>
      </c>
      <c r="K5232" s="277"/>
      <c r="L5232" s="276" t="s">
        <v>49</v>
      </c>
      <c r="M5232" s="276" t="s">
        <v>50</v>
      </c>
      <c r="N5232" s="374" t="s">
        <v>684</v>
      </c>
    </row>
    <row r="5233" spans="1:14" ht="24" customHeight="1">
      <c r="A5233" s="249"/>
      <c r="B5233" s="366">
        <v>5216</v>
      </c>
      <c r="C5233" s="278" t="s">
        <v>46</v>
      </c>
      <c r="D5233" s="370" t="s">
        <v>5276</v>
      </c>
      <c r="E5233" s="366" t="s">
        <v>682</v>
      </c>
      <c r="F5233" s="359"/>
      <c r="G5233" s="366">
        <v>272</v>
      </c>
      <c r="H5233" s="367">
        <v>10</v>
      </c>
      <c r="I5233" s="357"/>
      <c r="J5233" s="373" t="s">
        <v>683</v>
      </c>
      <c r="K5233" s="277"/>
      <c r="L5233" s="276" t="s">
        <v>49</v>
      </c>
      <c r="M5233" s="276" t="s">
        <v>50</v>
      </c>
      <c r="N5233" s="374" t="s">
        <v>684</v>
      </c>
    </row>
    <row r="5234" spans="1:14" ht="24" customHeight="1">
      <c r="A5234" s="249"/>
      <c r="B5234" s="366">
        <v>5217</v>
      </c>
      <c r="C5234" s="278" t="s">
        <v>46</v>
      </c>
      <c r="D5234" s="370" t="s">
        <v>5277</v>
      </c>
      <c r="E5234" s="366" t="s">
        <v>682</v>
      </c>
      <c r="F5234" s="359"/>
      <c r="G5234" s="366">
        <v>272</v>
      </c>
      <c r="H5234" s="367">
        <v>11</v>
      </c>
      <c r="I5234" s="357"/>
      <c r="J5234" s="373" t="s">
        <v>683</v>
      </c>
      <c r="K5234" s="277"/>
      <c r="L5234" s="276" t="s">
        <v>49</v>
      </c>
      <c r="M5234" s="276" t="s">
        <v>50</v>
      </c>
      <c r="N5234" s="374" t="s">
        <v>684</v>
      </c>
    </row>
    <row r="5235" spans="1:14" ht="24" customHeight="1">
      <c r="A5235" s="249"/>
      <c r="B5235" s="363">
        <v>5218</v>
      </c>
      <c r="C5235" s="278" t="s">
        <v>46</v>
      </c>
      <c r="D5235" s="370" t="s">
        <v>5278</v>
      </c>
      <c r="E5235" s="366" t="s">
        <v>682</v>
      </c>
      <c r="F5235" s="359"/>
      <c r="G5235" s="366">
        <v>272</v>
      </c>
      <c r="H5235" s="367">
        <v>12</v>
      </c>
      <c r="I5235" s="357"/>
      <c r="J5235" s="373" t="s">
        <v>683</v>
      </c>
      <c r="K5235" s="277"/>
      <c r="L5235" s="276" t="s">
        <v>49</v>
      </c>
      <c r="M5235" s="276" t="s">
        <v>50</v>
      </c>
      <c r="N5235" s="374" t="s">
        <v>684</v>
      </c>
    </row>
    <row r="5236" spans="1:14" ht="24" customHeight="1">
      <c r="A5236" s="249"/>
      <c r="B5236" s="366">
        <v>5219</v>
      </c>
      <c r="C5236" s="278" t="s">
        <v>46</v>
      </c>
      <c r="D5236" s="370" t="s">
        <v>5279</v>
      </c>
      <c r="E5236" s="366" t="s">
        <v>682</v>
      </c>
      <c r="F5236" s="359"/>
      <c r="G5236" s="366">
        <v>272</v>
      </c>
      <c r="H5236" s="367">
        <v>13</v>
      </c>
      <c r="I5236" s="357"/>
      <c r="J5236" s="373" t="s">
        <v>683</v>
      </c>
      <c r="K5236" s="277"/>
      <c r="L5236" s="276" t="s">
        <v>49</v>
      </c>
      <c r="M5236" s="276" t="s">
        <v>50</v>
      </c>
      <c r="N5236" s="374" t="s">
        <v>684</v>
      </c>
    </row>
    <row r="5237" spans="1:14" ht="24" customHeight="1">
      <c r="A5237" s="249"/>
      <c r="B5237" s="366">
        <v>5220</v>
      </c>
      <c r="C5237" s="278" t="s">
        <v>46</v>
      </c>
      <c r="D5237" s="370" t="s">
        <v>5280</v>
      </c>
      <c r="E5237" s="366" t="s">
        <v>682</v>
      </c>
      <c r="F5237" s="359"/>
      <c r="G5237" s="366">
        <v>272</v>
      </c>
      <c r="H5237" s="367">
        <v>14</v>
      </c>
      <c r="I5237" s="357"/>
      <c r="J5237" s="373" t="s">
        <v>683</v>
      </c>
      <c r="K5237" s="277"/>
      <c r="L5237" s="276" t="s">
        <v>49</v>
      </c>
      <c r="M5237" s="276" t="s">
        <v>50</v>
      </c>
      <c r="N5237" s="374" t="s">
        <v>684</v>
      </c>
    </row>
    <row r="5238" spans="1:14" ht="24" customHeight="1">
      <c r="A5238" s="249"/>
      <c r="B5238" s="363">
        <v>5221</v>
      </c>
      <c r="C5238" s="278" t="s">
        <v>46</v>
      </c>
      <c r="D5238" s="370" t="s">
        <v>5281</v>
      </c>
      <c r="E5238" s="366" t="s">
        <v>682</v>
      </c>
      <c r="F5238" s="359"/>
      <c r="G5238" s="366">
        <v>272</v>
      </c>
      <c r="H5238" s="367">
        <v>15</v>
      </c>
      <c r="I5238" s="357"/>
      <c r="J5238" s="373" t="s">
        <v>683</v>
      </c>
      <c r="K5238" s="277"/>
      <c r="L5238" s="276" t="s">
        <v>49</v>
      </c>
      <c r="M5238" s="276" t="s">
        <v>50</v>
      </c>
      <c r="N5238" s="374" t="s">
        <v>684</v>
      </c>
    </row>
    <row r="5239" spans="1:14" ht="24" customHeight="1">
      <c r="A5239" s="249"/>
      <c r="B5239" s="366">
        <v>5222</v>
      </c>
      <c r="C5239" s="278" t="s">
        <v>46</v>
      </c>
      <c r="D5239" s="370" t="s">
        <v>5282</v>
      </c>
      <c r="E5239" s="366" t="s">
        <v>682</v>
      </c>
      <c r="F5239" s="359"/>
      <c r="G5239" s="366">
        <v>272</v>
      </c>
      <c r="H5239" s="367">
        <v>16</v>
      </c>
      <c r="I5239" s="357"/>
      <c r="J5239" s="373" t="s">
        <v>683</v>
      </c>
      <c r="K5239" s="277"/>
      <c r="L5239" s="276" t="s">
        <v>49</v>
      </c>
      <c r="M5239" s="276" t="s">
        <v>50</v>
      </c>
      <c r="N5239" s="374" t="s">
        <v>684</v>
      </c>
    </row>
    <row r="5240" spans="1:14" ht="24" customHeight="1">
      <c r="A5240" s="249"/>
      <c r="B5240" s="366">
        <v>5223</v>
      </c>
      <c r="C5240" s="278" t="s">
        <v>46</v>
      </c>
      <c r="D5240" s="370" t="s">
        <v>5283</v>
      </c>
      <c r="E5240" s="366" t="s">
        <v>682</v>
      </c>
      <c r="F5240" s="359"/>
      <c r="G5240" s="366">
        <v>272</v>
      </c>
      <c r="H5240" s="367">
        <v>17</v>
      </c>
      <c r="I5240" s="357"/>
      <c r="J5240" s="373" t="s">
        <v>683</v>
      </c>
      <c r="K5240" s="277"/>
      <c r="L5240" s="276" t="s">
        <v>49</v>
      </c>
      <c r="M5240" s="276" t="s">
        <v>50</v>
      </c>
      <c r="N5240" s="374" t="s">
        <v>684</v>
      </c>
    </row>
    <row r="5241" spans="1:14" ht="24" customHeight="1">
      <c r="A5241" s="249"/>
      <c r="B5241" s="363">
        <v>5224</v>
      </c>
      <c r="C5241" s="278" t="s">
        <v>46</v>
      </c>
      <c r="D5241" s="370" t="s">
        <v>5284</v>
      </c>
      <c r="E5241" s="366" t="s">
        <v>682</v>
      </c>
      <c r="F5241" s="359"/>
      <c r="G5241" s="366">
        <v>272</v>
      </c>
      <c r="H5241" s="367">
        <v>18</v>
      </c>
      <c r="I5241" s="357"/>
      <c r="J5241" s="373" t="s">
        <v>683</v>
      </c>
      <c r="K5241" s="277"/>
      <c r="L5241" s="276" t="s">
        <v>49</v>
      </c>
      <c r="M5241" s="276" t="s">
        <v>50</v>
      </c>
      <c r="N5241" s="374" t="s">
        <v>684</v>
      </c>
    </row>
    <row r="5242" spans="1:14" ht="24" customHeight="1">
      <c r="A5242" s="249"/>
      <c r="B5242" s="366">
        <v>5225</v>
      </c>
      <c r="C5242" s="278" t="s">
        <v>46</v>
      </c>
      <c r="D5242" s="370" t="s">
        <v>5285</v>
      </c>
      <c r="E5242" s="366" t="s">
        <v>682</v>
      </c>
      <c r="F5242" s="359"/>
      <c r="G5242" s="366">
        <v>272</v>
      </c>
      <c r="H5242" s="367">
        <v>19</v>
      </c>
      <c r="I5242" s="357"/>
      <c r="J5242" s="373" t="s">
        <v>683</v>
      </c>
      <c r="K5242" s="277"/>
      <c r="L5242" s="276" t="s">
        <v>49</v>
      </c>
      <c r="M5242" s="276" t="s">
        <v>50</v>
      </c>
      <c r="N5242" s="374" t="s">
        <v>684</v>
      </c>
    </row>
    <row r="5243" spans="1:14" ht="24" customHeight="1">
      <c r="A5243" s="249"/>
      <c r="B5243" s="366">
        <v>5226</v>
      </c>
      <c r="C5243" s="278" t="s">
        <v>46</v>
      </c>
      <c r="D5243" s="370" t="s">
        <v>5286</v>
      </c>
      <c r="E5243" s="366" t="s">
        <v>682</v>
      </c>
      <c r="F5243" s="359"/>
      <c r="G5243" s="366">
        <v>272</v>
      </c>
      <c r="H5243" s="367">
        <v>20</v>
      </c>
      <c r="I5243" s="357"/>
      <c r="J5243" s="373" t="s">
        <v>683</v>
      </c>
      <c r="K5243" s="277"/>
      <c r="L5243" s="276" t="s">
        <v>49</v>
      </c>
      <c r="M5243" s="276" t="s">
        <v>50</v>
      </c>
      <c r="N5243" s="374" t="s">
        <v>684</v>
      </c>
    </row>
    <row r="5244" spans="1:14" ht="24" customHeight="1">
      <c r="A5244" s="249"/>
      <c r="B5244" s="363">
        <v>5227</v>
      </c>
      <c r="C5244" s="278" t="s">
        <v>46</v>
      </c>
      <c r="D5244" s="370" t="s">
        <v>5287</v>
      </c>
      <c r="E5244" s="366" t="s">
        <v>682</v>
      </c>
      <c r="F5244" s="359"/>
      <c r="G5244" s="366">
        <v>273</v>
      </c>
      <c r="H5244" s="367">
        <v>1</v>
      </c>
      <c r="I5244" s="357"/>
      <c r="J5244" s="373" t="s">
        <v>683</v>
      </c>
      <c r="K5244" s="277"/>
      <c r="L5244" s="276" t="s">
        <v>49</v>
      </c>
      <c r="M5244" s="276" t="s">
        <v>50</v>
      </c>
      <c r="N5244" s="374" t="s">
        <v>684</v>
      </c>
    </row>
    <row r="5245" spans="1:14" ht="24" customHeight="1">
      <c r="A5245" s="249"/>
      <c r="B5245" s="366">
        <v>5228</v>
      </c>
      <c r="C5245" s="278" t="s">
        <v>46</v>
      </c>
      <c r="D5245" s="370" t="s">
        <v>5288</v>
      </c>
      <c r="E5245" s="366" t="s">
        <v>682</v>
      </c>
      <c r="F5245" s="359"/>
      <c r="G5245" s="366">
        <v>273</v>
      </c>
      <c r="H5245" s="367">
        <v>2</v>
      </c>
      <c r="I5245" s="357"/>
      <c r="J5245" s="373" t="s">
        <v>683</v>
      </c>
      <c r="K5245" s="277"/>
      <c r="L5245" s="276" t="s">
        <v>49</v>
      </c>
      <c r="M5245" s="276" t="s">
        <v>50</v>
      </c>
      <c r="N5245" s="374" t="s">
        <v>684</v>
      </c>
    </row>
    <row r="5246" spans="1:14" ht="24" customHeight="1">
      <c r="A5246" s="249"/>
      <c r="B5246" s="366">
        <v>5229</v>
      </c>
      <c r="C5246" s="278" t="s">
        <v>46</v>
      </c>
      <c r="D5246" s="370" t="s">
        <v>5289</v>
      </c>
      <c r="E5246" s="366" t="s">
        <v>682</v>
      </c>
      <c r="F5246" s="359"/>
      <c r="G5246" s="366">
        <v>273</v>
      </c>
      <c r="H5246" s="367">
        <v>3</v>
      </c>
      <c r="I5246" s="357"/>
      <c r="J5246" s="373" t="s">
        <v>683</v>
      </c>
      <c r="K5246" s="277"/>
      <c r="L5246" s="276" t="s">
        <v>49</v>
      </c>
      <c r="M5246" s="276" t="s">
        <v>50</v>
      </c>
      <c r="N5246" s="374" t="s">
        <v>684</v>
      </c>
    </row>
    <row r="5247" spans="1:14" ht="24" customHeight="1">
      <c r="A5247" s="249"/>
      <c r="B5247" s="363">
        <v>5230</v>
      </c>
      <c r="C5247" s="278" t="s">
        <v>46</v>
      </c>
      <c r="D5247" s="370" t="s">
        <v>5290</v>
      </c>
      <c r="E5247" s="366" t="s">
        <v>682</v>
      </c>
      <c r="F5247" s="359"/>
      <c r="G5247" s="366">
        <v>273</v>
      </c>
      <c r="H5247" s="367">
        <v>4</v>
      </c>
      <c r="I5247" s="357"/>
      <c r="J5247" s="373" t="s">
        <v>683</v>
      </c>
      <c r="K5247" s="277"/>
      <c r="L5247" s="276" t="s">
        <v>49</v>
      </c>
      <c r="M5247" s="276" t="s">
        <v>50</v>
      </c>
      <c r="N5247" s="374" t="s">
        <v>684</v>
      </c>
    </row>
    <row r="5248" spans="1:14" ht="24" customHeight="1">
      <c r="A5248" s="249"/>
      <c r="B5248" s="366">
        <v>5231</v>
      </c>
      <c r="C5248" s="278" t="s">
        <v>46</v>
      </c>
      <c r="D5248" s="370" t="s">
        <v>5291</v>
      </c>
      <c r="E5248" s="366" t="s">
        <v>682</v>
      </c>
      <c r="F5248" s="359"/>
      <c r="G5248" s="366">
        <v>273</v>
      </c>
      <c r="H5248" s="367">
        <v>5</v>
      </c>
      <c r="I5248" s="357"/>
      <c r="J5248" s="373" t="s">
        <v>683</v>
      </c>
      <c r="K5248" s="277"/>
      <c r="L5248" s="276" t="s">
        <v>49</v>
      </c>
      <c r="M5248" s="276" t="s">
        <v>50</v>
      </c>
      <c r="N5248" s="374" t="s">
        <v>684</v>
      </c>
    </row>
    <row r="5249" spans="1:14" ht="24" customHeight="1">
      <c r="A5249" s="249"/>
      <c r="B5249" s="366">
        <v>5232</v>
      </c>
      <c r="C5249" s="278" t="s">
        <v>46</v>
      </c>
      <c r="D5249" s="370" t="s">
        <v>5292</v>
      </c>
      <c r="E5249" s="366" t="s">
        <v>682</v>
      </c>
      <c r="F5249" s="359"/>
      <c r="G5249" s="366">
        <v>273</v>
      </c>
      <c r="H5249" s="367">
        <v>6</v>
      </c>
      <c r="I5249" s="357"/>
      <c r="J5249" s="373" t="s">
        <v>683</v>
      </c>
      <c r="K5249" s="277"/>
      <c r="L5249" s="276" t="s">
        <v>49</v>
      </c>
      <c r="M5249" s="276" t="s">
        <v>50</v>
      </c>
      <c r="N5249" s="374" t="s">
        <v>684</v>
      </c>
    </row>
    <row r="5250" spans="1:14" ht="24" customHeight="1">
      <c r="A5250" s="249"/>
      <c r="B5250" s="363">
        <v>5233</v>
      </c>
      <c r="C5250" s="278" t="s">
        <v>46</v>
      </c>
      <c r="D5250" s="370" t="s">
        <v>5293</v>
      </c>
      <c r="E5250" s="366" t="s">
        <v>682</v>
      </c>
      <c r="F5250" s="359"/>
      <c r="G5250" s="366">
        <v>273</v>
      </c>
      <c r="H5250" s="367">
        <v>7</v>
      </c>
      <c r="I5250" s="357"/>
      <c r="J5250" s="373" t="s">
        <v>683</v>
      </c>
      <c r="K5250" s="277"/>
      <c r="L5250" s="276" t="s">
        <v>49</v>
      </c>
      <c r="M5250" s="276" t="s">
        <v>50</v>
      </c>
      <c r="N5250" s="374" t="s">
        <v>684</v>
      </c>
    </row>
    <row r="5251" spans="1:14" ht="24" customHeight="1">
      <c r="A5251" s="249"/>
      <c r="B5251" s="366">
        <v>5234</v>
      </c>
      <c r="C5251" s="278" t="s">
        <v>46</v>
      </c>
      <c r="D5251" s="370" t="s">
        <v>5294</v>
      </c>
      <c r="E5251" s="366" t="s">
        <v>682</v>
      </c>
      <c r="F5251" s="359"/>
      <c r="G5251" s="366">
        <v>273</v>
      </c>
      <c r="H5251" s="367">
        <v>8</v>
      </c>
      <c r="I5251" s="357"/>
      <c r="J5251" s="373" t="s">
        <v>683</v>
      </c>
      <c r="K5251" s="277"/>
      <c r="L5251" s="276" t="s">
        <v>49</v>
      </c>
      <c r="M5251" s="276" t="s">
        <v>50</v>
      </c>
      <c r="N5251" s="374" t="s">
        <v>684</v>
      </c>
    </row>
    <row r="5252" spans="1:14" ht="24" customHeight="1">
      <c r="A5252" s="249"/>
      <c r="B5252" s="366">
        <v>5235</v>
      </c>
      <c r="C5252" s="278" t="s">
        <v>46</v>
      </c>
      <c r="D5252" s="370" t="s">
        <v>5295</v>
      </c>
      <c r="E5252" s="366" t="s">
        <v>682</v>
      </c>
      <c r="F5252" s="359"/>
      <c r="G5252" s="366">
        <v>273</v>
      </c>
      <c r="H5252" s="367">
        <v>9</v>
      </c>
      <c r="I5252" s="357"/>
      <c r="J5252" s="373" t="s">
        <v>683</v>
      </c>
      <c r="K5252" s="277"/>
      <c r="L5252" s="276" t="s">
        <v>49</v>
      </c>
      <c r="M5252" s="276" t="s">
        <v>50</v>
      </c>
      <c r="N5252" s="374" t="s">
        <v>684</v>
      </c>
    </row>
    <row r="5253" spans="1:14" ht="24" customHeight="1">
      <c r="A5253" s="249"/>
      <c r="B5253" s="363">
        <v>5236</v>
      </c>
      <c r="C5253" s="278" t="s">
        <v>46</v>
      </c>
      <c r="D5253" s="370" t="s">
        <v>5296</v>
      </c>
      <c r="E5253" s="366" t="s">
        <v>682</v>
      </c>
      <c r="F5253" s="359"/>
      <c r="G5253" s="366">
        <v>273</v>
      </c>
      <c r="H5253" s="367">
        <v>10</v>
      </c>
      <c r="I5253" s="357"/>
      <c r="J5253" s="373" t="s">
        <v>683</v>
      </c>
      <c r="K5253" s="277"/>
      <c r="L5253" s="276" t="s">
        <v>49</v>
      </c>
      <c r="M5253" s="276" t="s">
        <v>50</v>
      </c>
      <c r="N5253" s="374" t="s">
        <v>684</v>
      </c>
    </row>
    <row r="5254" spans="1:14" ht="24" customHeight="1">
      <c r="A5254" s="249"/>
      <c r="B5254" s="366">
        <v>5237</v>
      </c>
      <c r="C5254" s="278" t="s">
        <v>46</v>
      </c>
      <c r="D5254" s="370" t="s">
        <v>5297</v>
      </c>
      <c r="E5254" s="366" t="s">
        <v>682</v>
      </c>
      <c r="F5254" s="359"/>
      <c r="G5254" s="366">
        <v>273</v>
      </c>
      <c r="H5254" s="367">
        <v>11</v>
      </c>
      <c r="I5254" s="357"/>
      <c r="J5254" s="373" t="s">
        <v>683</v>
      </c>
      <c r="K5254" s="277"/>
      <c r="L5254" s="276" t="s">
        <v>49</v>
      </c>
      <c r="M5254" s="276" t="s">
        <v>50</v>
      </c>
      <c r="N5254" s="374" t="s">
        <v>684</v>
      </c>
    </row>
    <row r="5255" spans="1:14" ht="24" customHeight="1">
      <c r="A5255" s="249"/>
      <c r="B5255" s="366">
        <v>5238</v>
      </c>
      <c r="C5255" s="278" t="s">
        <v>46</v>
      </c>
      <c r="D5255" s="370" t="s">
        <v>5298</v>
      </c>
      <c r="E5255" s="366" t="s">
        <v>682</v>
      </c>
      <c r="F5255" s="359"/>
      <c r="G5255" s="366">
        <v>273</v>
      </c>
      <c r="H5255" s="367">
        <v>12</v>
      </c>
      <c r="I5255" s="357"/>
      <c r="J5255" s="373" t="s">
        <v>683</v>
      </c>
      <c r="K5255" s="277"/>
      <c r="L5255" s="276" t="s">
        <v>49</v>
      </c>
      <c r="M5255" s="276" t="s">
        <v>50</v>
      </c>
      <c r="N5255" s="374" t="s">
        <v>684</v>
      </c>
    </row>
    <row r="5256" spans="1:14" ht="24" customHeight="1">
      <c r="A5256" s="249"/>
      <c r="B5256" s="363">
        <v>5239</v>
      </c>
      <c r="C5256" s="278" t="s">
        <v>46</v>
      </c>
      <c r="D5256" s="370" t="s">
        <v>5299</v>
      </c>
      <c r="E5256" s="366" t="s">
        <v>682</v>
      </c>
      <c r="F5256" s="359"/>
      <c r="G5256" s="366">
        <v>273</v>
      </c>
      <c r="H5256" s="367">
        <v>13</v>
      </c>
      <c r="I5256" s="357"/>
      <c r="J5256" s="373" t="s">
        <v>683</v>
      </c>
      <c r="K5256" s="277"/>
      <c r="L5256" s="276" t="s">
        <v>49</v>
      </c>
      <c r="M5256" s="276" t="s">
        <v>50</v>
      </c>
      <c r="N5256" s="374" t="s">
        <v>684</v>
      </c>
    </row>
    <row r="5257" spans="1:14" ht="24" customHeight="1">
      <c r="A5257" s="249"/>
      <c r="B5257" s="366">
        <v>5240</v>
      </c>
      <c r="C5257" s="278" t="s">
        <v>46</v>
      </c>
      <c r="D5257" s="370" t="s">
        <v>5300</v>
      </c>
      <c r="E5257" s="366" t="s">
        <v>682</v>
      </c>
      <c r="F5257" s="359"/>
      <c r="G5257" s="366">
        <v>273</v>
      </c>
      <c r="H5257" s="367">
        <v>14</v>
      </c>
      <c r="I5257" s="357"/>
      <c r="J5257" s="373" t="s">
        <v>683</v>
      </c>
      <c r="K5257" s="277"/>
      <c r="L5257" s="276" t="s">
        <v>49</v>
      </c>
      <c r="M5257" s="276" t="s">
        <v>50</v>
      </c>
      <c r="N5257" s="374" t="s">
        <v>684</v>
      </c>
    </row>
    <row r="5258" spans="1:14" ht="24" customHeight="1">
      <c r="A5258" s="249"/>
      <c r="B5258" s="366">
        <v>5241</v>
      </c>
      <c r="C5258" s="278" t="s">
        <v>46</v>
      </c>
      <c r="D5258" s="370" t="s">
        <v>5301</v>
      </c>
      <c r="E5258" s="366" t="s">
        <v>682</v>
      </c>
      <c r="F5258" s="359"/>
      <c r="G5258" s="366">
        <v>273</v>
      </c>
      <c r="H5258" s="367">
        <v>15</v>
      </c>
      <c r="I5258" s="357"/>
      <c r="J5258" s="373" t="s">
        <v>683</v>
      </c>
      <c r="K5258" s="277"/>
      <c r="L5258" s="276" t="s">
        <v>49</v>
      </c>
      <c r="M5258" s="276" t="s">
        <v>50</v>
      </c>
      <c r="N5258" s="374" t="s">
        <v>684</v>
      </c>
    </row>
    <row r="5259" spans="1:14" ht="24" customHeight="1">
      <c r="A5259" s="249"/>
      <c r="B5259" s="363">
        <v>5242</v>
      </c>
      <c r="C5259" s="278" t="s">
        <v>46</v>
      </c>
      <c r="D5259" s="370" t="s">
        <v>5302</v>
      </c>
      <c r="E5259" s="366" t="s">
        <v>682</v>
      </c>
      <c r="F5259" s="359"/>
      <c r="G5259" s="366">
        <v>273</v>
      </c>
      <c r="H5259" s="367">
        <v>16</v>
      </c>
      <c r="I5259" s="357"/>
      <c r="J5259" s="373" t="s">
        <v>683</v>
      </c>
      <c r="K5259" s="277"/>
      <c r="L5259" s="276" t="s">
        <v>49</v>
      </c>
      <c r="M5259" s="276" t="s">
        <v>50</v>
      </c>
      <c r="N5259" s="374" t="s">
        <v>684</v>
      </c>
    </row>
    <row r="5260" spans="1:14" ht="24" customHeight="1">
      <c r="A5260" s="249"/>
      <c r="B5260" s="366">
        <v>5243</v>
      </c>
      <c r="C5260" s="278" t="s">
        <v>46</v>
      </c>
      <c r="D5260" s="370" t="s">
        <v>5303</v>
      </c>
      <c r="E5260" s="366" t="s">
        <v>682</v>
      </c>
      <c r="F5260" s="359"/>
      <c r="G5260" s="366">
        <v>273</v>
      </c>
      <c r="H5260" s="367">
        <v>17</v>
      </c>
      <c r="I5260" s="357"/>
      <c r="J5260" s="373" t="s">
        <v>683</v>
      </c>
      <c r="K5260" s="277"/>
      <c r="L5260" s="276" t="s">
        <v>49</v>
      </c>
      <c r="M5260" s="276" t="s">
        <v>50</v>
      </c>
      <c r="N5260" s="374" t="s">
        <v>684</v>
      </c>
    </row>
    <row r="5261" spans="1:14" ht="24" customHeight="1">
      <c r="A5261" s="249"/>
      <c r="B5261" s="366">
        <v>5244</v>
      </c>
      <c r="C5261" s="278" t="s">
        <v>46</v>
      </c>
      <c r="D5261" s="370" t="s">
        <v>5304</v>
      </c>
      <c r="E5261" s="366" t="s">
        <v>682</v>
      </c>
      <c r="F5261" s="359"/>
      <c r="G5261" s="366">
        <v>273</v>
      </c>
      <c r="H5261" s="367">
        <v>18</v>
      </c>
      <c r="I5261" s="357"/>
      <c r="J5261" s="373" t="s">
        <v>683</v>
      </c>
      <c r="K5261" s="277"/>
      <c r="L5261" s="276" t="s">
        <v>49</v>
      </c>
      <c r="M5261" s="276" t="s">
        <v>50</v>
      </c>
      <c r="N5261" s="374" t="s">
        <v>684</v>
      </c>
    </row>
    <row r="5262" spans="1:14" ht="24" customHeight="1">
      <c r="A5262" s="249"/>
      <c r="B5262" s="363">
        <v>5245</v>
      </c>
      <c r="C5262" s="278" t="s">
        <v>46</v>
      </c>
      <c r="D5262" s="370" t="s">
        <v>5305</v>
      </c>
      <c r="E5262" s="366" t="s">
        <v>682</v>
      </c>
      <c r="F5262" s="359"/>
      <c r="G5262" s="366">
        <v>273</v>
      </c>
      <c r="H5262" s="367">
        <v>19</v>
      </c>
      <c r="I5262" s="357"/>
      <c r="J5262" s="373" t="s">
        <v>683</v>
      </c>
      <c r="K5262" s="277"/>
      <c r="L5262" s="276" t="s">
        <v>49</v>
      </c>
      <c r="M5262" s="276" t="s">
        <v>50</v>
      </c>
      <c r="N5262" s="374" t="s">
        <v>684</v>
      </c>
    </row>
    <row r="5263" spans="1:14" ht="24" customHeight="1">
      <c r="A5263" s="249"/>
      <c r="B5263" s="366">
        <v>5246</v>
      </c>
      <c r="C5263" s="278" t="s">
        <v>46</v>
      </c>
      <c r="D5263" s="370" t="s">
        <v>5306</v>
      </c>
      <c r="E5263" s="366" t="s">
        <v>682</v>
      </c>
      <c r="F5263" s="359"/>
      <c r="G5263" s="366">
        <v>273</v>
      </c>
      <c r="H5263" s="367">
        <v>20</v>
      </c>
      <c r="I5263" s="357"/>
      <c r="J5263" s="373" t="s">
        <v>683</v>
      </c>
      <c r="K5263" s="277"/>
      <c r="L5263" s="276" t="s">
        <v>49</v>
      </c>
      <c r="M5263" s="276" t="s">
        <v>50</v>
      </c>
      <c r="N5263" s="374" t="s">
        <v>684</v>
      </c>
    </row>
    <row r="5264" spans="1:14" ht="24" customHeight="1">
      <c r="A5264" s="249"/>
      <c r="B5264" s="366">
        <v>5247</v>
      </c>
      <c r="C5264" s="278" t="s">
        <v>46</v>
      </c>
      <c r="D5264" s="370" t="s">
        <v>5307</v>
      </c>
      <c r="E5264" s="366" t="s">
        <v>682</v>
      </c>
      <c r="F5264" s="359"/>
      <c r="G5264" s="366">
        <v>274</v>
      </c>
      <c r="H5264" s="367">
        <v>1</v>
      </c>
      <c r="I5264" s="357"/>
      <c r="J5264" s="373" t="s">
        <v>683</v>
      </c>
      <c r="K5264" s="277"/>
      <c r="L5264" s="276" t="s">
        <v>49</v>
      </c>
      <c r="M5264" s="276" t="s">
        <v>50</v>
      </c>
      <c r="N5264" s="374" t="s">
        <v>684</v>
      </c>
    </row>
    <row r="5265" spans="1:14" ht="24" customHeight="1">
      <c r="A5265" s="249"/>
      <c r="B5265" s="363">
        <v>5248</v>
      </c>
      <c r="C5265" s="278" t="s">
        <v>46</v>
      </c>
      <c r="D5265" s="370" t="s">
        <v>5308</v>
      </c>
      <c r="E5265" s="366" t="s">
        <v>682</v>
      </c>
      <c r="F5265" s="359"/>
      <c r="G5265" s="366">
        <v>274</v>
      </c>
      <c r="H5265" s="367">
        <v>2</v>
      </c>
      <c r="I5265" s="357"/>
      <c r="J5265" s="373" t="s">
        <v>683</v>
      </c>
      <c r="K5265" s="277"/>
      <c r="L5265" s="276" t="s">
        <v>49</v>
      </c>
      <c r="M5265" s="276" t="s">
        <v>50</v>
      </c>
      <c r="N5265" s="374" t="s">
        <v>684</v>
      </c>
    </row>
    <row r="5266" spans="1:14" ht="24" customHeight="1">
      <c r="A5266" s="249"/>
      <c r="B5266" s="366">
        <v>5249</v>
      </c>
      <c r="C5266" s="278" t="s">
        <v>46</v>
      </c>
      <c r="D5266" s="370" t="s">
        <v>5309</v>
      </c>
      <c r="E5266" s="366" t="s">
        <v>682</v>
      </c>
      <c r="F5266" s="359"/>
      <c r="G5266" s="366">
        <v>274</v>
      </c>
      <c r="H5266" s="367">
        <v>3</v>
      </c>
      <c r="I5266" s="357"/>
      <c r="J5266" s="373" t="s">
        <v>683</v>
      </c>
      <c r="K5266" s="277"/>
      <c r="L5266" s="276" t="s">
        <v>49</v>
      </c>
      <c r="M5266" s="276" t="s">
        <v>50</v>
      </c>
      <c r="N5266" s="374" t="s">
        <v>684</v>
      </c>
    </row>
    <row r="5267" spans="1:14" ht="24" customHeight="1">
      <c r="A5267" s="249"/>
      <c r="B5267" s="366">
        <v>5250</v>
      </c>
      <c r="C5267" s="278" t="s">
        <v>46</v>
      </c>
      <c r="D5267" s="370" t="s">
        <v>5310</v>
      </c>
      <c r="E5267" s="366" t="s">
        <v>682</v>
      </c>
      <c r="F5267" s="359"/>
      <c r="G5267" s="366">
        <v>274</v>
      </c>
      <c r="H5267" s="367">
        <v>4</v>
      </c>
      <c r="I5267" s="357"/>
      <c r="J5267" s="373" t="s">
        <v>683</v>
      </c>
      <c r="K5267" s="277"/>
      <c r="L5267" s="276" t="s">
        <v>49</v>
      </c>
      <c r="M5267" s="276" t="s">
        <v>50</v>
      </c>
      <c r="N5267" s="374" t="s">
        <v>684</v>
      </c>
    </row>
    <row r="5268" spans="1:14" ht="24" customHeight="1">
      <c r="A5268" s="249"/>
      <c r="B5268" s="363">
        <v>5251</v>
      </c>
      <c r="C5268" s="278" t="s">
        <v>46</v>
      </c>
      <c r="D5268" s="370" t="s">
        <v>5311</v>
      </c>
      <c r="E5268" s="366" t="s">
        <v>682</v>
      </c>
      <c r="F5268" s="359"/>
      <c r="G5268" s="366">
        <v>274</v>
      </c>
      <c r="H5268" s="367">
        <v>5</v>
      </c>
      <c r="I5268" s="357"/>
      <c r="J5268" s="373" t="s">
        <v>683</v>
      </c>
      <c r="K5268" s="277"/>
      <c r="L5268" s="276" t="s">
        <v>49</v>
      </c>
      <c r="M5268" s="276" t="s">
        <v>50</v>
      </c>
      <c r="N5268" s="374" t="s">
        <v>684</v>
      </c>
    </row>
    <row r="5269" spans="1:14" ht="24" customHeight="1">
      <c r="A5269" s="249"/>
      <c r="B5269" s="366">
        <v>5252</v>
      </c>
      <c r="C5269" s="278" t="s">
        <v>46</v>
      </c>
      <c r="D5269" s="370" t="s">
        <v>5312</v>
      </c>
      <c r="E5269" s="366" t="s">
        <v>682</v>
      </c>
      <c r="F5269" s="359"/>
      <c r="G5269" s="366">
        <v>274</v>
      </c>
      <c r="H5269" s="367">
        <v>6</v>
      </c>
      <c r="I5269" s="357"/>
      <c r="J5269" s="373" t="s">
        <v>683</v>
      </c>
      <c r="K5269" s="277"/>
      <c r="L5269" s="276" t="s">
        <v>49</v>
      </c>
      <c r="M5269" s="276" t="s">
        <v>50</v>
      </c>
      <c r="N5269" s="374" t="s">
        <v>684</v>
      </c>
    </row>
    <row r="5270" spans="1:14" ht="24" customHeight="1">
      <c r="A5270" s="249"/>
      <c r="B5270" s="366">
        <v>5253</v>
      </c>
      <c r="C5270" s="278" t="s">
        <v>46</v>
      </c>
      <c r="D5270" s="370" t="s">
        <v>5313</v>
      </c>
      <c r="E5270" s="366" t="s">
        <v>682</v>
      </c>
      <c r="F5270" s="359"/>
      <c r="G5270" s="366">
        <v>274</v>
      </c>
      <c r="H5270" s="367">
        <v>7</v>
      </c>
      <c r="I5270" s="357"/>
      <c r="J5270" s="373" t="s">
        <v>683</v>
      </c>
      <c r="K5270" s="277"/>
      <c r="L5270" s="276" t="s">
        <v>49</v>
      </c>
      <c r="M5270" s="276" t="s">
        <v>50</v>
      </c>
      <c r="N5270" s="374" t="s">
        <v>684</v>
      </c>
    </row>
    <row r="5271" spans="1:14" ht="24" customHeight="1">
      <c r="A5271" s="249"/>
      <c r="B5271" s="363">
        <v>5254</v>
      </c>
      <c r="C5271" s="278" t="s">
        <v>46</v>
      </c>
      <c r="D5271" s="370" t="s">
        <v>5314</v>
      </c>
      <c r="E5271" s="366" t="s">
        <v>682</v>
      </c>
      <c r="F5271" s="359"/>
      <c r="G5271" s="366">
        <v>274</v>
      </c>
      <c r="H5271" s="367">
        <v>8</v>
      </c>
      <c r="I5271" s="357"/>
      <c r="J5271" s="373" t="s">
        <v>683</v>
      </c>
      <c r="K5271" s="277"/>
      <c r="L5271" s="276" t="s">
        <v>49</v>
      </c>
      <c r="M5271" s="276" t="s">
        <v>50</v>
      </c>
      <c r="N5271" s="374" t="s">
        <v>684</v>
      </c>
    </row>
    <row r="5272" spans="1:14" ht="24" customHeight="1">
      <c r="A5272" s="249"/>
      <c r="B5272" s="366">
        <v>5255</v>
      </c>
      <c r="C5272" s="278" t="s">
        <v>46</v>
      </c>
      <c r="D5272" s="370" t="s">
        <v>5314</v>
      </c>
      <c r="E5272" s="366" t="s">
        <v>682</v>
      </c>
      <c r="F5272" s="359"/>
      <c r="G5272" s="366">
        <v>274</v>
      </c>
      <c r="H5272" s="367">
        <v>9</v>
      </c>
      <c r="I5272" s="357"/>
      <c r="J5272" s="373" t="s">
        <v>683</v>
      </c>
      <c r="K5272" s="277"/>
      <c r="L5272" s="276" t="s">
        <v>49</v>
      </c>
      <c r="M5272" s="276" t="s">
        <v>50</v>
      </c>
      <c r="N5272" s="374" t="s">
        <v>684</v>
      </c>
    </row>
    <row r="5273" spans="1:14" ht="24" customHeight="1">
      <c r="A5273" s="249"/>
      <c r="B5273" s="366">
        <v>5256</v>
      </c>
      <c r="C5273" s="278" t="s">
        <v>46</v>
      </c>
      <c r="D5273" s="370" t="s">
        <v>5314</v>
      </c>
      <c r="E5273" s="366" t="s">
        <v>682</v>
      </c>
      <c r="F5273" s="359"/>
      <c r="G5273" s="366">
        <v>274</v>
      </c>
      <c r="H5273" s="367">
        <v>10</v>
      </c>
      <c r="I5273" s="357"/>
      <c r="J5273" s="373" t="s">
        <v>683</v>
      </c>
      <c r="K5273" s="277"/>
      <c r="L5273" s="276" t="s">
        <v>49</v>
      </c>
      <c r="M5273" s="276" t="s">
        <v>50</v>
      </c>
      <c r="N5273" s="374" t="s">
        <v>684</v>
      </c>
    </row>
    <row r="5274" spans="1:14" ht="24" customHeight="1">
      <c r="A5274" s="249"/>
      <c r="B5274" s="363">
        <v>5257</v>
      </c>
      <c r="C5274" s="278" t="s">
        <v>46</v>
      </c>
      <c r="D5274" s="370" t="s">
        <v>5314</v>
      </c>
      <c r="E5274" s="366" t="s">
        <v>682</v>
      </c>
      <c r="F5274" s="359"/>
      <c r="G5274" s="366">
        <v>274</v>
      </c>
      <c r="H5274" s="367">
        <v>11</v>
      </c>
      <c r="I5274" s="357"/>
      <c r="J5274" s="373" t="s">
        <v>683</v>
      </c>
      <c r="K5274" s="277"/>
      <c r="L5274" s="276" t="s">
        <v>49</v>
      </c>
      <c r="M5274" s="276" t="s">
        <v>50</v>
      </c>
      <c r="N5274" s="374" t="s">
        <v>684</v>
      </c>
    </row>
    <row r="5275" spans="1:14" ht="24" customHeight="1">
      <c r="A5275" s="249"/>
      <c r="B5275" s="366">
        <v>5258</v>
      </c>
      <c r="C5275" s="278" t="s">
        <v>46</v>
      </c>
      <c r="D5275" s="370" t="s">
        <v>5315</v>
      </c>
      <c r="E5275" s="366" t="s">
        <v>682</v>
      </c>
      <c r="F5275" s="359"/>
      <c r="G5275" s="366">
        <v>274</v>
      </c>
      <c r="H5275" s="367">
        <v>12</v>
      </c>
      <c r="I5275" s="357"/>
      <c r="J5275" s="373" t="s">
        <v>683</v>
      </c>
      <c r="K5275" s="277"/>
      <c r="L5275" s="276" t="s">
        <v>49</v>
      </c>
      <c r="M5275" s="276" t="s">
        <v>50</v>
      </c>
      <c r="N5275" s="374" t="s">
        <v>684</v>
      </c>
    </row>
    <row r="5276" spans="1:14" ht="24" customHeight="1">
      <c r="A5276" s="249"/>
      <c r="B5276" s="366">
        <v>5259</v>
      </c>
      <c r="C5276" s="278" t="s">
        <v>46</v>
      </c>
      <c r="D5276" s="370" t="s">
        <v>5316</v>
      </c>
      <c r="E5276" s="366" t="s">
        <v>682</v>
      </c>
      <c r="F5276" s="359"/>
      <c r="G5276" s="366">
        <v>274</v>
      </c>
      <c r="H5276" s="367">
        <v>13</v>
      </c>
      <c r="I5276" s="357"/>
      <c r="J5276" s="373" t="s">
        <v>683</v>
      </c>
      <c r="K5276" s="277"/>
      <c r="L5276" s="276" t="s">
        <v>49</v>
      </c>
      <c r="M5276" s="276" t="s">
        <v>50</v>
      </c>
      <c r="N5276" s="374" t="s">
        <v>684</v>
      </c>
    </row>
    <row r="5277" spans="1:14" ht="24" customHeight="1">
      <c r="A5277" s="249"/>
      <c r="B5277" s="363">
        <v>5260</v>
      </c>
      <c r="C5277" s="278" t="s">
        <v>46</v>
      </c>
      <c r="D5277" s="370" t="s">
        <v>5317</v>
      </c>
      <c r="E5277" s="366" t="s">
        <v>682</v>
      </c>
      <c r="F5277" s="359"/>
      <c r="G5277" s="366">
        <v>274</v>
      </c>
      <c r="H5277" s="367">
        <v>14</v>
      </c>
      <c r="I5277" s="357"/>
      <c r="J5277" s="373" t="s">
        <v>683</v>
      </c>
      <c r="K5277" s="277"/>
      <c r="L5277" s="276" t="s">
        <v>49</v>
      </c>
      <c r="M5277" s="276" t="s">
        <v>50</v>
      </c>
      <c r="N5277" s="374" t="s">
        <v>684</v>
      </c>
    </row>
    <row r="5278" spans="1:14" ht="24" customHeight="1">
      <c r="A5278" s="249"/>
      <c r="B5278" s="366">
        <v>5261</v>
      </c>
      <c r="C5278" s="278" t="s">
        <v>46</v>
      </c>
      <c r="D5278" s="370" t="s">
        <v>5318</v>
      </c>
      <c r="E5278" s="366" t="s">
        <v>682</v>
      </c>
      <c r="F5278" s="359"/>
      <c r="G5278" s="366">
        <v>274</v>
      </c>
      <c r="H5278" s="367">
        <v>15</v>
      </c>
      <c r="I5278" s="357"/>
      <c r="J5278" s="373" t="s">
        <v>683</v>
      </c>
      <c r="K5278" s="277"/>
      <c r="L5278" s="276" t="s">
        <v>49</v>
      </c>
      <c r="M5278" s="276" t="s">
        <v>50</v>
      </c>
      <c r="N5278" s="374" t="s">
        <v>684</v>
      </c>
    </row>
    <row r="5279" spans="1:14" ht="24" customHeight="1">
      <c r="A5279" s="249"/>
      <c r="B5279" s="366">
        <v>5262</v>
      </c>
      <c r="C5279" s="278" t="s">
        <v>46</v>
      </c>
      <c r="D5279" s="370" t="s">
        <v>5319</v>
      </c>
      <c r="E5279" s="366" t="s">
        <v>682</v>
      </c>
      <c r="F5279" s="359"/>
      <c r="G5279" s="366">
        <v>274</v>
      </c>
      <c r="H5279" s="367">
        <v>16</v>
      </c>
      <c r="I5279" s="357"/>
      <c r="J5279" s="373" t="s">
        <v>683</v>
      </c>
      <c r="K5279" s="277"/>
      <c r="L5279" s="276" t="s">
        <v>49</v>
      </c>
      <c r="M5279" s="276" t="s">
        <v>50</v>
      </c>
      <c r="N5279" s="374" t="s">
        <v>684</v>
      </c>
    </row>
    <row r="5280" spans="1:14" ht="24" customHeight="1">
      <c r="A5280" s="249"/>
      <c r="B5280" s="363">
        <v>5263</v>
      </c>
      <c r="C5280" s="278" t="s">
        <v>46</v>
      </c>
      <c r="D5280" s="370" t="s">
        <v>5320</v>
      </c>
      <c r="E5280" s="366" t="s">
        <v>682</v>
      </c>
      <c r="F5280" s="359"/>
      <c r="G5280" s="366">
        <v>274</v>
      </c>
      <c r="H5280" s="367">
        <v>17</v>
      </c>
      <c r="I5280" s="357"/>
      <c r="J5280" s="373" t="s">
        <v>683</v>
      </c>
      <c r="K5280" s="277"/>
      <c r="L5280" s="276" t="s">
        <v>49</v>
      </c>
      <c r="M5280" s="276" t="s">
        <v>50</v>
      </c>
      <c r="N5280" s="374" t="s">
        <v>684</v>
      </c>
    </row>
    <row r="5281" spans="1:14" ht="24" customHeight="1">
      <c r="A5281" s="249"/>
      <c r="B5281" s="366">
        <v>5264</v>
      </c>
      <c r="C5281" s="278" t="s">
        <v>46</v>
      </c>
      <c r="D5281" s="370" t="s">
        <v>5321</v>
      </c>
      <c r="E5281" s="366" t="s">
        <v>682</v>
      </c>
      <c r="F5281" s="359"/>
      <c r="G5281" s="366">
        <v>274</v>
      </c>
      <c r="H5281" s="367">
        <v>18</v>
      </c>
      <c r="I5281" s="357"/>
      <c r="J5281" s="373" t="s">
        <v>683</v>
      </c>
      <c r="K5281" s="277"/>
      <c r="L5281" s="276" t="s">
        <v>49</v>
      </c>
      <c r="M5281" s="276" t="s">
        <v>50</v>
      </c>
      <c r="N5281" s="374" t="s">
        <v>684</v>
      </c>
    </row>
    <row r="5282" spans="1:14" ht="24" customHeight="1">
      <c r="A5282" s="249"/>
      <c r="B5282" s="366">
        <v>5265</v>
      </c>
      <c r="C5282" s="278" t="s">
        <v>46</v>
      </c>
      <c r="D5282" s="370" t="s">
        <v>5322</v>
      </c>
      <c r="E5282" s="366" t="s">
        <v>682</v>
      </c>
      <c r="F5282" s="359"/>
      <c r="G5282" s="366">
        <v>274</v>
      </c>
      <c r="H5282" s="367">
        <v>19</v>
      </c>
      <c r="I5282" s="357"/>
      <c r="J5282" s="373" t="s">
        <v>683</v>
      </c>
      <c r="K5282" s="277"/>
      <c r="L5282" s="276" t="s">
        <v>49</v>
      </c>
      <c r="M5282" s="276" t="s">
        <v>50</v>
      </c>
      <c r="N5282" s="374" t="s">
        <v>684</v>
      </c>
    </row>
    <row r="5283" spans="1:14" ht="24" customHeight="1">
      <c r="A5283" s="249"/>
      <c r="B5283" s="363">
        <v>5266</v>
      </c>
      <c r="C5283" s="278" t="s">
        <v>46</v>
      </c>
      <c r="D5283" s="370" t="s">
        <v>5323</v>
      </c>
      <c r="E5283" s="366" t="s">
        <v>682</v>
      </c>
      <c r="F5283" s="359"/>
      <c r="G5283" s="366">
        <v>274</v>
      </c>
      <c r="H5283" s="367">
        <v>20</v>
      </c>
      <c r="I5283" s="357"/>
      <c r="J5283" s="373" t="s">
        <v>683</v>
      </c>
      <c r="K5283" s="277"/>
      <c r="L5283" s="276" t="s">
        <v>49</v>
      </c>
      <c r="M5283" s="276" t="s">
        <v>50</v>
      </c>
      <c r="N5283" s="374" t="s">
        <v>684</v>
      </c>
    </row>
    <row r="5284" spans="1:14" ht="24" customHeight="1">
      <c r="A5284" s="249"/>
      <c r="B5284" s="366">
        <v>5267</v>
      </c>
      <c r="C5284" s="278" t="s">
        <v>46</v>
      </c>
      <c r="D5284" s="370" t="s">
        <v>5324</v>
      </c>
      <c r="E5284" s="366" t="s">
        <v>682</v>
      </c>
      <c r="F5284" s="359"/>
      <c r="G5284" s="366">
        <v>275</v>
      </c>
      <c r="H5284" s="367">
        <v>1</v>
      </c>
      <c r="I5284" s="357"/>
      <c r="J5284" s="373" t="s">
        <v>683</v>
      </c>
      <c r="K5284" s="277"/>
      <c r="L5284" s="276" t="s">
        <v>49</v>
      </c>
      <c r="M5284" s="276" t="s">
        <v>50</v>
      </c>
      <c r="N5284" s="374" t="s">
        <v>684</v>
      </c>
    </row>
    <row r="5285" spans="1:14" ht="24" customHeight="1">
      <c r="A5285" s="249"/>
      <c r="B5285" s="366">
        <v>5268</v>
      </c>
      <c r="C5285" s="278" t="s">
        <v>46</v>
      </c>
      <c r="D5285" s="370" t="s">
        <v>5325</v>
      </c>
      <c r="E5285" s="366" t="s">
        <v>682</v>
      </c>
      <c r="F5285" s="359"/>
      <c r="G5285" s="366">
        <v>275</v>
      </c>
      <c r="H5285" s="367">
        <v>2</v>
      </c>
      <c r="I5285" s="357"/>
      <c r="J5285" s="373" t="s">
        <v>683</v>
      </c>
      <c r="K5285" s="277"/>
      <c r="L5285" s="276" t="s">
        <v>49</v>
      </c>
      <c r="M5285" s="276" t="s">
        <v>50</v>
      </c>
      <c r="N5285" s="374" t="s">
        <v>684</v>
      </c>
    </row>
    <row r="5286" spans="1:14" ht="24" customHeight="1">
      <c r="A5286" s="249"/>
      <c r="B5286" s="363">
        <v>5269</v>
      </c>
      <c r="C5286" s="278" t="s">
        <v>46</v>
      </c>
      <c r="D5286" s="370" t="s">
        <v>5326</v>
      </c>
      <c r="E5286" s="366" t="s">
        <v>682</v>
      </c>
      <c r="F5286" s="359"/>
      <c r="G5286" s="366">
        <v>275</v>
      </c>
      <c r="H5286" s="367">
        <v>3</v>
      </c>
      <c r="I5286" s="357"/>
      <c r="J5286" s="373" t="s">
        <v>683</v>
      </c>
      <c r="K5286" s="277"/>
      <c r="L5286" s="276" t="s">
        <v>49</v>
      </c>
      <c r="M5286" s="276" t="s">
        <v>50</v>
      </c>
      <c r="N5286" s="374" t="s">
        <v>684</v>
      </c>
    </row>
    <row r="5287" spans="1:14" ht="24" customHeight="1">
      <c r="A5287" s="249"/>
      <c r="B5287" s="366">
        <v>5270</v>
      </c>
      <c r="C5287" s="278" t="s">
        <v>46</v>
      </c>
      <c r="D5287" s="370" t="s">
        <v>5327</v>
      </c>
      <c r="E5287" s="366" t="s">
        <v>682</v>
      </c>
      <c r="F5287" s="359"/>
      <c r="G5287" s="366">
        <v>275</v>
      </c>
      <c r="H5287" s="367">
        <v>4</v>
      </c>
      <c r="I5287" s="357"/>
      <c r="J5287" s="373" t="s">
        <v>683</v>
      </c>
      <c r="K5287" s="277"/>
      <c r="L5287" s="276" t="s">
        <v>49</v>
      </c>
      <c r="M5287" s="276" t="s">
        <v>50</v>
      </c>
      <c r="N5287" s="374" t="s">
        <v>684</v>
      </c>
    </row>
    <row r="5288" spans="1:14" ht="24" customHeight="1">
      <c r="A5288" s="249"/>
      <c r="B5288" s="366">
        <v>5271</v>
      </c>
      <c r="C5288" s="278" t="s">
        <v>46</v>
      </c>
      <c r="D5288" s="370" t="s">
        <v>5328</v>
      </c>
      <c r="E5288" s="366" t="s">
        <v>682</v>
      </c>
      <c r="F5288" s="359"/>
      <c r="G5288" s="366">
        <v>275</v>
      </c>
      <c r="H5288" s="367">
        <v>5</v>
      </c>
      <c r="I5288" s="357"/>
      <c r="J5288" s="373" t="s">
        <v>683</v>
      </c>
      <c r="K5288" s="277"/>
      <c r="L5288" s="276" t="s">
        <v>49</v>
      </c>
      <c r="M5288" s="276" t="s">
        <v>50</v>
      </c>
      <c r="N5288" s="374" t="s">
        <v>684</v>
      </c>
    </row>
    <row r="5289" spans="1:14" ht="24" customHeight="1">
      <c r="A5289" s="249"/>
      <c r="B5289" s="363">
        <v>5272</v>
      </c>
      <c r="C5289" s="278" t="s">
        <v>46</v>
      </c>
      <c r="D5289" s="370" t="s">
        <v>5329</v>
      </c>
      <c r="E5289" s="366" t="s">
        <v>682</v>
      </c>
      <c r="F5289" s="359"/>
      <c r="G5289" s="366">
        <v>275</v>
      </c>
      <c r="H5289" s="367">
        <v>6</v>
      </c>
      <c r="I5289" s="357"/>
      <c r="J5289" s="373" t="s">
        <v>683</v>
      </c>
      <c r="K5289" s="277"/>
      <c r="L5289" s="276" t="s">
        <v>49</v>
      </c>
      <c r="M5289" s="276" t="s">
        <v>50</v>
      </c>
      <c r="N5289" s="374" t="s">
        <v>684</v>
      </c>
    </row>
    <row r="5290" spans="1:14" ht="24" customHeight="1">
      <c r="A5290" s="249"/>
      <c r="B5290" s="366">
        <v>5273</v>
      </c>
      <c r="C5290" s="278" t="s">
        <v>46</v>
      </c>
      <c r="D5290" s="370" t="s">
        <v>5330</v>
      </c>
      <c r="E5290" s="366" t="s">
        <v>682</v>
      </c>
      <c r="F5290" s="359"/>
      <c r="G5290" s="366">
        <v>275</v>
      </c>
      <c r="H5290" s="367">
        <v>7</v>
      </c>
      <c r="I5290" s="357"/>
      <c r="J5290" s="373" t="s">
        <v>683</v>
      </c>
      <c r="K5290" s="277"/>
      <c r="L5290" s="276" t="s">
        <v>49</v>
      </c>
      <c r="M5290" s="276" t="s">
        <v>50</v>
      </c>
      <c r="N5290" s="374" t="s">
        <v>684</v>
      </c>
    </row>
    <row r="5291" spans="1:14" ht="24" customHeight="1">
      <c r="A5291" s="249"/>
      <c r="B5291" s="366">
        <v>5274</v>
      </c>
      <c r="C5291" s="278" t="s">
        <v>46</v>
      </c>
      <c r="D5291" s="370" t="s">
        <v>5331</v>
      </c>
      <c r="E5291" s="366" t="s">
        <v>682</v>
      </c>
      <c r="F5291" s="359"/>
      <c r="G5291" s="366">
        <v>275</v>
      </c>
      <c r="H5291" s="367">
        <v>8</v>
      </c>
      <c r="I5291" s="357"/>
      <c r="J5291" s="373" t="s">
        <v>683</v>
      </c>
      <c r="K5291" s="277"/>
      <c r="L5291" s="276" t="s">
        <v>49</v>
      </c>
      <c r="M5291" s="276" t="s">
        <v>50</v>
      </c>
      <c r="N5291" s="374" t="s">
        <v>684</v>
      </c>
    </row>
    <row r="5292" spans="1:14" ht="24" customHeight="1">
      <c r="A5292" s="249"/>
      <c r="B5292" s="363">
        <v>5275</v>
      </c>
      <c r="C5292" s="278" t="s">
        <v>46</v>
      </c>
      <c r="D5292" s="370" t="s">
        <v>5332</v>
      </c>
      <c r="E5292" s="366" t="s">
        <v>682</v>
      </c>
      <c r="F5292" s="359"/>
      <c r="G5292" s="366">
        <v>275</v>
      </c>
      <c r="H5292" s="367">
        <v>9</v>
      </c>
      <c r="I5292" s="357"/>
      <c r="J5292" s="373" t="s">
        <v>683</v>
      </c>
      <c r="K5292" s="277"/>
      <c r="L5292" s="276" t="s">
        <v>49</v>
      </c>
      <c r="M5292" s="276" t="s">
        <v>50</v>
      </c>
      <c r="N5292" s="374" t="s">
        <v>684</v>
      </c>
    </row>
    <row r="5293" spans="1:14" ht="24" customHeight="1">
      <c r="A5293" s="249"/>
      <c r="B5293" s="366">
        <v>5276</v>
      </c>
      <c r="C5293" s="278" t="s">
        <v>46</v>
      </c>
      <c r="D5293" s="370" t="s">
        <v>5333</v>
      </c>
      <c r="E5293" s="366" t="s">
        <v>682</v>
      </c>
      <c r="F5293" s="359"/>
      <c r="G5293" s="366">
        <v>275</v>
      </c>
      <c r="H5293" s="367">
        <v>10</v>
      </c>
      <c r="I5293" s="357"/>
      <c r="J5293" s="373" t="s">
        <v>683</v>
      </c>
      <c r="K5293" s="277"/>
      <c r="L5293" s="276" t="s">
        <v>49</v>
      </c>
      <c r="M5293" s="276" t="s">
        <v>50</v>
      </c>
      <c r="N5293" s="374" t="s">
        <v>684</v>
      </c>
    </row>
    <row r="5294" spans="1:14" ht="24" customHeight="1">
      <c r="A5294" s="249"/>
      <c r="B5294" s="366">
        <v>5277</v>
      </c>
      <c r="C5294" s="278" t="s">
        <v>46</v>
      </c>
      <c r="D5294" s="370" t="s">
        <v>5334</v>
      </c>
      <c r="E5294" s="366" t="s">
        <v>682</v>
      </c>
      <c r="F5294" s="359"/>
      <c r="G5294" s="366">
        <v>275</v>
      </c>
      <c r="H5294" s="367">
        <v>11</v>
      </c>
      <c r="I5294" s="357"/>
      <c r="J5294" s="373" t="s">
        <v>683</v>
      </c>
      <c r="K5294" s="277"/>
      <c r="L5294" s="276" t="s">
        <v>49</v>
      </c>
      <c r="M5294" s="276" t="s">
        <v>50</v>
      </c>
      <c r="N5294" s="374" t="s">
        <v>684</v>
      </c>
    </row>
    <row r="5295" spans="1:14" ht="24" customHeight="1">
      <c r="A5295" s="249"/>
      <c r="B5295" s="363">
        <v>5278</v>
      </c>
      <c r="C5295" s="278" t="s">
        <v>46</v>
      </c>
      <c r="D5295" s="370" t="s">
        <v>5335</v>
      </c>
      <c r="E5295" s="366" t="s">
        <v>682</v>
      </c>
      <c r="F5295" s="359"/>
      <c r="G5295" s="366">
        <v>275</v>
      </c>
      <c r="H5295" s="367">
        <v>12</v>
      </c>
      <c r="I5295" s="357"/>
      <c r="J5295" s="373" t="s">
        <v>683</v>
      </c>
      <c r="K5295" s="277"/>
      <c r="L5295" s="276" t="s">
        <v>49</v>
      </c>
      <c r="M5295" s="276" t="s">
        <v>50</v>
      </c>
      <c r="N5295" s="374" t="s">
        <v>684</v>
      </c>
    </row>
    <row r="5296" spans="1:14" ht="24" customHeight="1">
      <c r="A5296" s="249"/>
      <c r="B5296" s="366">
        <v>5279</v>
      </c>
      <c r="C5296" s="278" t="s">
        <v>46</v>
      </c>
      <c r="D5296" s="370" t="s">
        <v>5336</v>
      </c>
      <c r="E5296" s="366" t="s">
        <v>682</v>
      </c>
      <c r="F5296" s="359"/>
      <c r="G5296" s="366">
        <v>275</v>
      </c>
      <c r="H5296" s="367">
        <v>13</v>
      </c>
      <c r="I5296" s="357"/>
      <c r="J5296" s="373" t="s">
        <v>683</v>
      </c>
      <c r="K5296" s="277"/>
      <c r="L5296" s="276" t="s">
        <v>49</v>
      </c>
      <c r="M5296" s="276" t="s">
        <v>50</v>
      </c>
      <c r="N5296" s="374" t="s">
        <v>684</v>
      </c>
    </row>
    <row r="5297" spans="1:14" ht="24" customHeight="1">
      <c r="A5297" s="249"/>
      <c r="B5297" s="366">
        <v>5280</v>
      </c>
      <c r="C5297" s="278" t="s">
        <v>46</v>
      </c>
      <c r="D5297" s="370" t="s">
        <v>5337</v>
      </c>
      <c r="E5297" s="366" t="s">
        <v>682</v>
      </c>
      <c r="F5297" s="359"/>
      <c r="G5297" s="366">
        <v>275</v>
      </c>
      <c r="H5297" s="367">
        <v>14</v>
      </c>
      <c r="I5297" s="357"/>
      <c r="J5297" s="373" t="s">
        <v>683</v>
      </c>
      <c r="K5297" s="277"/>
      <c r="L5297" s="276" t="s">
        <v>49</v>
      </c>
      <c r="M5297" s="276" t="s">
        <v>50</v>
      </c>
      <c r="N5297" s="374" t="s">
        <v>684</v>
      </c>
    </row>
    <row r="5298" spans="1:14" ht="24" customHeight="1">
      <c r="A5298" s="249"/>
      <c r="B5298" s="363">
        <v>5281</v>
      </c>
      <c r="C5298" s="278" t="s">
        <v>46</v>
      </c>
      <c r="D5298" s="370" t="s">
        <v>5338</v>
      </c>
      <c r="E5298" s="366" t="s">
        <v>682</v>
      </c>
      <c r="F5298" s="359"/>
      <c r="G5298" s="366">
        <v>275</v>
      </c>
      <c r="H5298" s="367">
        <v>15</v>
      </c>
      <c r="I5298" s="357"/>
      <c r="J5298" s="373" t="s">
        <v>683</v>
      </c>
      <c r="K5298" s="277"/>
      <c r="L5298" s="276" t="s">
        <v>49</v>
      </c>
      <c r="M5298" s="276" t="s">
        <v>50</v>
      </c>
      <c r="N5298" s="374" t="s">
        <v>684</v>
      </c>
    </row>
    <row r="5299" spans="1:14" ht="24" customHeight="1">
      <c r="A5299" s="249"/>
      <c r="B5299" s="366">
        <v>5282</v>
      </c>
      <c r="C5299" s="278" t="s">
        <v>46</v>
      </c>
      <c r="D5299" s="370" t="s">
        <v>5339</v>
      </c>
      <c r="E5299" s="366" t="s">
        <v>682</v>
      </c>
      <c r="F5299" s="359"/>
      <c r="G5299" s="366">
        <v>275</v>
      </c>
      <c r="H5299" s="367">
        <v>16</v>
      </c>
      <c r="I5299" s="357"/>
      <c r="J5299" s="373" t="s">
        <v>683</v>
      </c>
      <c r="K5299" s="277"/>
      <c r="L5299" s="276" t="s">
        <v>49</v>
      </c>
      <c r="M5299" s="276" t="s">
        <v>50</v>
      </c>
      <c r="N5299" s="374" t="s">
        <v>684</v>
      </c>
    </row>
    <row r="5300" spans="1:14" ht="24" customHeight="1">
      <c r="A5300" s="249"/>
      <c r="B5300" s="366">
        <v>5283</v>
      </c>
      <c r="C5300" s="278" t="s">
        <v>46</v>
      </c>
      <c r="D5300" s="370" t="s">
        <v>5340</v>
      </c>
      <c r="E5300" s="366" t="s">
        <v>682</v>
      </c>
      <c r="F5300" s="359"/>
      <c r="G5300" s="366">
        <v>275</v>
      </c>
      <c r="H5300" s="367">
        <v>17</v>
      </c>
      <c r="I5300" s="357"/>
      <c r="J5300" s="373" t="s">
        <v>683</v>
      </c>
      <c r="K5300" s="277"/>
      <c r="L5300" s="276" t="s">
        <v>49</v>
      </c>
      <c r="M5300" s="276" t="s">
        <v>50</v>
      </c>
      <c r="N5300" s="374" t="s">
        <v>684</v>
      </c>
    </row>
    <row r="5301" spans="1:14" ht="24" customHeight="1">
      <c r="A5301" s="249"/>
      <c r="B5301" s="363">
        <v>5284</v>
      </c>
      <c r="C5301" s="278" t="s">
        <v>46</v>
      </c>
      <c r="D5301" s="370" t="s">
        <v>5341</v>
      </c>
      <c r="E5301" s="366" t="s">
        <v>682</v>
      </c>
      <c r="F5301" s="359"/>
      <c r="G5301" s="366">
        <v>275</v>
      </c>
      <c r="H5301" s="367">
        <v>18</v>
      </c>
      <c r="I5301" s="357"/>
      <c r="J5301" s="373" t="s">
        <v>683</v>
      </c>
      <c r="K5301" s="277"/>
      <c r="L5301" s="276" t="s">
        <v>49</v>
      </c>
      <c r="M5301" s="276" t="s">
        <v>50</v>
      </c>
      <c r="N5301" s="374" t="s">
        <v>684</v>
      </c>
    </row>
    <row r="5302" spans="1:14" ht="24" customHeight="1">
      <c r="A5302" s="249"/>
      <c r="B5302" s="366">
        <v>5285</v>
      </c>
      <c r="C5302" s="278" t="s">
        <v>46</v>
      </c>
      <c r="D5302" s="370" t="s">
        <v>5342</v>
      </c>
      <c r="E5302" s="366" t="s">
        <v>682</v>
      </c>
      <c r="F5302" s="359"/>
      <c r="G5302" s="366">
        <v>275</v>
      </c>
      <c r="H5302" s="367">
        <v>19</v>
      </c>
      <c r="I5302" s="357"/>
      <c r="J5302" s="373" t="s">
        <v>683</v>
      </c>
      <c r="K5302" s="277"/>
      <c r="L5302" s="276" t="s">
        <v>49</v>
      </c>
      <c r="M5302" s="276" t="s">
        <v>50</v>
      </c>
      <c r="N5302" s="374" t="s">
        <v>684</v>
      </c>
    </row>
    <row r="5303" spans="1:14" ht="24" customHeight="1">
      <c r="A5303" s="249"/>
      <c r="B5303" s="366">
        <v>5286</v>
      </c>
      <c r="C5303" s="278" t="s">
        <v>46</v>
      </c>
      <c r="D5303" s="370" t="s">
        <v>5343</v>
      </c>
      <c r="E5303" s="366" t="s">
        <v>682</v>
      </c>
      <c r="F5303" s="359"/>
      <c r="G5303" s="366">
        <v>275</v>
      </c>
      <c r="H5303" s="367">
        <v>20</v>
      </c>
      <c r="I5303" s="357"/>
      <c r="J5303" s="373" t="s">
        <v>683</v>
      </c>
      <c r="K5303" s="277"/>
      <c r="L5303" s="276" t="s">
        <v>49</v>
      </c>
      <c r="M5303" s="276" t="s">
        <v>50</v>
      </c>
      <c r="N5303" s="374" t="s">
        <v>684</v>
      </c>
    </row>
    <row r="5304" spans="1:14" ht="24" customHeight="1">
      <c r="A5304" s="249"/>
      <c r="B5304" s="363">
        <v>5287</v>
      </c>
      <c r="C5304" s="278" t="s">
        <v>46</v>
      </c>
      <c r="D5304" s="370" t="s">
        <v>5344</v>
      </c>
      <c r="E5304" s="366" t="s">
        <v>682</v>
      </c>
      <c r="F5304" s="359"/>
      <c r="G5304" s="366">
        <v>276</v>
      </c>
      <c r="H5304" s="367">
        <v>1</v>
      </c>
      <c r="I5304" s="357"/>
      <c r="J5304" s="373" t="s">
        <v>683</v>
      </c>
      <c r="K5304" s="277"/>
      <c r="L5304" s="276" t="s">
        <v>49</v>
      </c>
      <c r="M5304" s="276" t="s">
        <v>50</v>
      </c>
      <c r="N5304" s="374" t="s">
        <v>684</v>
      </c>
    </row>
    <row r="5305" spans="1:14" ht="24" customHeight="1">
      <c r="A5305" s="249"/>
      <c r="B5305" s="366">
        <v>5288</v>
      </c>
      <c r="C5305" s="278" t="s">
        <v>46</v>
      </c>
      <c r="D5305" s="370" t="s">
        <v>5345</v>
      </c>
      <c r="E5305" s="366" t="s">
        <v>682</v>
      </c>
      <c r="F5305" s="359"/>
      <c r="G5305" s="366">
        <v>276</v>
      </c>
      <c r="H5305" s="367">
        <v>2</v>
      </c>
      <c r="I5305" s="357"/>
      <c r="J5305" s="373" t="s">
        <v>683</v>
      </c>
      <c r="K5305" s="277"/>
      <c r="L5305" s="276" t="s">
        <v>49</v>
      </c>
      <c r="M5305" s="276" t="s">
        <v>50</v>
      </c>
      <c r="N5305" s="374" t="s">
        <v>684</v>
      </c>
    </row>
    <row r="5306" spans="1:14" ht="24" customHeight="1">
      <c r="A5306" s="249"/>
      <c r="B5306" s="366">
        <v>5289</v>
      </c>
      <c r="C5306" s="278" t="s">
        <v>46</v>
      </c>
      <c r="D5306" s="370" t="s">
        <v>5346</v>
      </c>
      <c r="E5306" s="366" t="s">
        <v>682</v>
      </c>
      <c r="F5306" s="359"/>
      <c r="G5306" s="366">
        <v>276</v>
      </c>
      <c r="H5306" s="367">
        <v>3</v>
      </c>
      <c r="I5306" s="357"/>
      <c r="J5306" s="373" t="s">
        <v>683</v>
      </c>
      <c r="K5306" s="277"/>
      <c r="L5306" s="276" t="s">
        <v>49</v>
      </c>
      <c r="M5306" s="276" t="s">
        <v>50</v>
      </c>
      <c r="N5306" s="374" t="s">
        <v>684</v>
      </c>
    </row>
    <row r="5307" spans="1:14" ht="24" customHeight="1">
      <c r="A5307" s="249"/>
      <c r="B5307" s="363">
        <v>5290</v>
      </c>
      <c r="C5307" s="278" t="s">
        <v>46</v>
      </c>
      <c r="D5307" s="370" t="s">
        <v>5347</v>
      </c>
      <c r="E5307" s="366" t="s">
        <v>682</v>
      </c>
      <c r="F5307" s="359"/>
      <c r="G5307" s="366">
        <v>276</v>
      </c>
      <c r="H5307" s="367">
        <v>4</v>
      </c>
      <c r="I5307" s="357"/>
      <c r="J5307" s="373" t="s">
        <v>683</v>
      </c>
      <c r="K5307" s="277"/>
      <c r="L5307" s="276" t="s">
        <v>49</v>
      </c>
      <c r="M5307" s="276" t="s">
        <v>50</v>
      </c>
      <c r="N5307" s="374" t="s">
        <v>684</v>
      </c>
    </row>
    <row r="5308" spans="1:14" ht="24" customHeight="1">
      <c r="A5308" s="249"/>
      <c r="B5308" s="366">
        <v>5291</v>
      </c>
      <c r="C5308" s="278" t="s">
        <v>46</v>
      </c>
      <c r="D5308" s="370" t="s">
        <v>5348</v>
      </c>
      <c r="E5308" s="366" t="s">
        <v>682</v>
      </c>
      <c r="F5308" s="359"/>
      <c r="G5308" s="366">
        <v>276</v>
      </c>
      <c r="H5308" s="367">
        <v>5</v>
      </c>
      <c r="I5308" s="357"/>
      <c r="J5308" s="373" t="s">
        <v>683</v>
      </c>
      <c r="K5308" s="277"/>
      <c r="L5308" s="276" t="s">
        <v>49</v>
      </c>
      <c r="M5308" s="276" t="s">
        <v>50</v>
      </c>
      <c r="N5308" s="374" t="s">
        <v>684</v>
      </c>
    </row>
    <row r="5309" spans="1:14" ht="24" customHeight="1">
      <c r="A5309" s="249"/>
      <c r="B5309" s="366">
        <v>5292</v>
      </c>
      <c r="C5309" s="278" t="s">
        <v>46</v>
      </c>
      <c r="D5309" s="370" t="s">
        <v>5349</v>
      </c>
      <c r="E5309" s="366" t="s">
        <v>682</v>
      </c>
      <c r="F5309" s="359"/>
      <c r="G5309" s="366">
        <v>276</v>
      </c>
      <c r="H5309" s="367">
        <v>6</v>
      </c>
      <c r="I5309" s="357"/>
      <c r="J5309" s="373" t="s">
        <v>683</v>
      </c>
      <c r="K5309" s="277"/>
      <c r="L5309" s="276" t="s">
        <v>49</v>
      </c>
      <c r="M5309" s="276" t="s">
        <v>50</v>
      </c>
      <c r="N5309" s="374" t="s">
        <v>684</v>
      </c>
    </row>
    <row r="5310" spans="1:14" ht="24" customHeight="1">
      <c r="A5310" s="249"/>
      <c r="B5310" s="363">
        <v>5293</v>
      </c>
      <c r="C5310" s="278" t="s">
        <v>46</v>
      </c>
      <c r="D5310" s="370" t="s">
        <v>5350</v>
      </c>
      <c r="E5310" s="366" t="s">
        <v>682</v>
      </c>
      <c r="F5310" s="359"/>
      <c r="G5310" s="366">
        <v>276</v>
      </c>
      <c r="H5310" s="367">
        <v>7</v>
      </c>
      <c r="I5310" s="357"/>
      <c r="J5310" s="373" t="s">
        <v>683</v>
      </c>
      <c r="K5310" s="277"/>
      <c r="L5310" s="276" t="s">
        <v>49</v>
      </c>
      <c r="M5310" s="276" t="s">
        <v>50</v>
      </c>
      <c r="N5310" s="374" t="s">
        <v>684</v>
      </c>
    </row>
    <row r="5311" spans="1:14" ht="24" customHeight="1">
      <c r="A5311" s="249"/>
      <c r="B5311" s="366">
        <v>5294</v>
      </c>
      <c r="C5311" s="278" t="s">
        <v>46</v>
      </c>
      <c r="D5311" s="370" t="s">
        <v>5351</v>
      </c>
      <c r="E5311" s="366" t="s">
        <v>682</v>
      </c>
      <c r="F5311" s="359"/>
      <c r="G5311" s="366">
        <v>276</v>
      </c>
      <c r="H5311" s="367">
        <v>8</v>
      </c>
      <c r="I5311" s="357"/>
      <c r="J5311" s="373" t="s">
        <v>683</v>
      </c>
      <c r="K5311" s="277"/>
      <c r="L5311" s="276" t="s">
        <v>49</v>
      </c>
      <c r="M5311" s="276" t="s">
        <v>50</v>
      </c>
      <c r="N5311" s="374" t="s">
        <v>684</v>
      </c>
    </row>
    <row r="5312" spans="1:14" ht="24" customHeight="1">
      <c r="A5312" s="249"/>
      <c r="B5312" s="366">
        <v>5295</v>
      </c>
      <c r="C5312" s="278" t="s">
        <v>46</v>
      </c>
      <c r="D5312" s="370" t="s">
        <v>5352</v>
      </c>
      <c r="E5312" s="366" t="s">
        <v>682</v>
      </c>
      <c r="F5312" s="359"/>
      <c r="G5312" s="366">
        <v>276</v>
      </c>
      <c r="H5312" s="367">
        <v>9</v>
      </c>
      <c r="I5312" s="357"/>
      <c r="J5312" s="373" t="s">
        <v>683</v>
      </c>
      <c r="K5312" s="277"/>
      <c r="L5312" s="276" t="s">
        <v>49</v>
      </c>
      <c r="M5312" s="276" t="s">
        <v>50</v>
      </c>
      <c r="N5312" s="374" t="s">
        <v>684</v>
      </c>
    </row>
    <row r="5313" spans="1:14" ht="24" customHeight="1">
      <c r="A5313" s="249"/>
      <c r="B5313" s="363">
        <v>5296</v>
      </c>
      <c r="C5313" s="278" t="s">
        <v>46</v>
      </c>
      <c r="D5313" s="370" t="s">
        <v>5353</v>
      </c>
      <c r="E5313" s="366" t="s">
        <v>682</v>
      </c>
      <c r="F5313" s="359"/>
      <c r="G5313" s="366">
        <v>276</v>
      </c>
      <c r="H5313" s="367">
        <v>10</v>
      </c>
      <c r="I5313" s="357"/>
      <c r="J5313" s="373" t="s">
        <v>683</v>
      </c>
      <c r="K5313" s="277"/>
      <c r="L5313" s="276" t="s">
        <v>49</v>
      </c>
      <c r="M5313" s="276" t="s">
        <v>50</v>
      </c>
      <c r="N5313" s="374" t="s">
        <v>684</v>
      </c>
    </row>
    <row r="5314" spans="1:14" ht="24" customHeight="1">
      <c r="A5314" s="280"/>
      <c r="B5314" s="366">
        <v>5297</v>
      </c>
      <c r="C5314" s="279" t="s">
        <v>46</v>
      </c>
      <c r="D5314" s="370" t="s">
        <v>5354</v>
      </c>
      <c r="E5314" s="366" t="s">
        <v>682</v>
      </c>
      <c r="F5314" s="359"/>
      <c r="G5314" s="366">
        <v>276</v>
      </c>
      <c r="H5314" s="367">
        <v>11</v>
      </c>
      <c r="I5314" s="357"/>
      <c r="J5314" s="373" t="s">
        <v>683</v>
      </c>
      <c r="K5314" s="277"/>
      <c r="L5314" s="276" t="s">
        <v>49</v>
      </c>
      <c r="M5314" s="276" t="s">
        <v>50</v>
      </c>
      <c r="N5314" s="374" t="s">
        <v>684</v>
      </c>
    </row>
    <row r="5315" spans="1:14" ht="24" customHeight="1">
      <c r="A5315" s="249"/>
      <c r="B5315" s="366">
        <v>5298</v>
      </c>
      <c r="C5315" s="278" t="s">
        <v>46</v>
      </c>
      <c r="D5315" s="370" t="s">
        <v>5355</v>
      </c>
      <c r="E5315" s="366" t="s">
        <v>682</v>
      </c>
      <c r="F5315" s="359"/>
      <c r="G5315" s="366">
        <v>276</v>
      </c>
      <c r="H5315" s="367">
        <v>12</v>
      </c>
      <c r="I5315" s="357"/>
      <c r="J5315" s="373" t="s">
        <v>683</v>
      </c>
      <c r="K5315" s="277"/>
      <c r="L5315" s="276" t="s">
        <v>49</v>
      </c>
      <c r="M5315" s="276" t="s">
        <v>50</v>
      </c>
      <c r="N5315" s="374" t="s">
        <v>684</v>
      </c>
    </row>
    <row r="5316" spans="1:14" ht="24" customHeight="1">
      <c r="A5316" s="249"/>
      <c r="B5316" s="363">
        <v>5299</v>
      </c>
      <c r="C5316" s="278" t="s">
        <v>46</v>
      </c>
      <c r="D5316" s="370" t="s">
        <v>5356</v>
      </c>
      <c r="E5316" s="366" t="s">
        <v>682</v>
      </c>
      <c r="F5316" s="359"/>
      <c r="G5316" s="366">
        <v>276</v>
      </c>
      <c r="H5316" s="367">
        <v>13</v>
      </c>
      <c r="I5316" s="357"/>
      <c r="J5316" s="373" t="s">
        <v>683</v>
      </c>
      <c r="K5316" s="277"/>
      <c r="L5316" s="276" t="s">
        <v>49</v>
      </c>
      <c r="M5316" s="276" t="s">
        <v>50</v>
      </c>
      <c r="N5316" s="374" t="s">
        <v>684</v>
      </c>
    </row>
    <row r="5317" spans="1:14" ht="24" customHeight="1">
      <c r="A5317" s="249"/>
      <c r="B5317" s="366">
        <v>5300</v>
      </c>
      <c r="C5317" s="278" t="s">
        <v>46</v>
      </c>
      <c r="D5317" s="370" t="s">
        <v>5357</v>
      </c>
      <c r="E5317" s="366" t="s">
        <v>682</v>
      </c>
      <c r="F5317" s="359"/>
      <c r="G5317" s="366">
        <v>276</v>
      </c>
      <c r="H5317" s="367">
        <v>14</v>
      </c>
      <c r="I5317" s="357"/>
      <c r="J5317" s="373" t="s">
        <v>683</v>
      </c>
      <c r="K5317" s="277"/>
      <c r="L5317" s="276" t="s">
        <v>49</v>
      </c>
      <c r="M5317" s="276" t="s">
        <v>50</v>
      </c>
      <c r="N5317" s="374" t="s">
        <v>684</v>
      </c>
    </row>
    <row r="5318" spans="1:14" ht="24" customHeight="1">
      <c r="A5318" s="249"/>
      <c r="B5318" s="366">
        <v>5301</v>
      </c>
      <c r="C5318" s="278" t="s">
        <v>46</v>
      </c>
      <c r="D5318" s="370" t="s">
        <v>5358</v>
      </c>
      <c r="E5318" s="366" t="s">
        <v>682</v>
      </c>
      <c r="F5318" s="359"/>
      <c r="G5318" s="366">
        <v>276</v>
      </c>
      <c r="H5318" s="367">
        <v>15</v>
      </c>
      <c r="I5318" s="357"/>
      <c r="J5318" s="373" t="s">
        <v>683</v>
      </c>
      <c r="K5318" s="277"/>
      <c r="L5318" s="276" t="s">
        <v>49</v>
      </c>
      <c r="M5318" s="276" t="s">
        <v>50</v>
      </c>
      <c r="N5318" s="374" t="s">
        <v>684</v>
      </c>
    </row>
    <row r="5319" spans="1:14" ht="24" customHeight="1">
      <c r="A5319" s="249"/>
      <c r="B5319" s="363">
        <v>5302</v>
      </c>
      <c r="C5319" s="278" t="s">
        <v>46</v>
      </c>
      <c r="D5319" s="370" t="s">
        <v>5359</v>
      </c>
      <c r="E5319" s="366" t="s">
        <v>682</v>
      </c>
      <c r="F5319" s="359"/>
      <c r="G5319" s="366">
        <v>276</v>
      </c>
      <c r="H5319" s="367">
        <v>16</v>
      </c>
      <c r="I5319" s="357"/>
      <c r="J5319" s="373" t="s">
        <v>683</v>
      </c>
      <c r="K5319" s="277"/>
      <c r="L5319" s="276" t="s">
        <v>49</v>
      </c>
      <c r="M5319" s="276" t="s">
        <v>50</v>
      </c>
      <c r="N5319" s="374" t="s">
        <v>684</v>
      </c>
    </row>
    <row r="5320" spans="1:14" ht="24" customHeight="1">
      <c r="A5320" s="249"/>
      <c r="B5320" s="366">
        <v>5303</v>
      </c>
      <c r="C5320" s="278" t="s">
        <v>46</v>
      </c>
      <c r="D5320" s="370" t="s">
        <v>5360</v>
      </c>
      <c r="E5320" s="366" t="s">
        <v>682</v>
      </c>
      <c r="F5320" s="359"/>
      <c r="G5320" s="366">
        <v>276</v>
      </c>
      <c r="H5320" s="367">
        <v>17</v>
      </c>
      <c r="I5320" s="357"/>
      <c r="J5320" s="373" t="s">
        <v>683</v>
      </c>
      <c r="K5320" s="277"/>
      <c r="L5320" s="276" t="s">
        <v>49</v>
      </c>
      <c r="M5320" s="276" t="s">
        <v>50</v>
      </c>
      <c r="N5320" s="374" t="s">
        <v>684</v>
      </c>
    </row>
    <row r="5321" spans="1:14" ht="24" customHeight="1">
      <c r="A5321" s="249"/>
      <c r="B5321" s="366">
        <v>5304</v>
      </c>
      <c r="C5321" s="278" t="s">
        <v>46</v>
      </c>
      <c r="D5321" s="370" t="s">
        <v>5361</v>
      </c>
      <c r="E5321" s="366" t="s">
        <v>682</v>
      </c>
      <c r="F5321" s="359"/>
      <c r="G5321" s="366">
        <v>276</v>
      </c>
      <c r="H5321" s="367">
        <v>18</v>
      </c>
      <c r="I5321" s="357"/>
      <c r="J5321" s="373" t="s">
        <v>683</v>
      </c>
      <c r="K5321" s="277"/>
      <c r="L5321" s="276" t="s">
        <v>49</v>
      </c>
      <c r="M5321" s="276" t="s">
        <v>50</v>
      </c>
      <c r="N5321" s="374" t="s">
        <v>684</v>
      </c>
    </row>
    <row r="5322" spans="1:14" ht="24" customHeight="1">
      <c r="A5322" s="249"/>
      <c r="B5322" s="363">
        <v>5305</v>
      </c>
      <c r="C5322" s="278" t="s">
        <v>46</v>
      </c>
      <c r="D5322" s="370" t="s">
        <v>5362</v>
      </c>
      <c r="E5322" s="366" t="s">
        <v>682</v>
      </c>
      <c r="F5322" s="359"/>
      <c r="G5322" s="366">
        <v>276</v>
      </c>
      <c r="H5322" s="367">
        <v>19</v>
      </c>
      <c r="I5322" s="357"/>
      <c r="J5322" s="373" t="s">
        <v>683</v>
      </c>
      <c r="K5322" s="277"/>
      <c r="L5322" s="276" t="s">
        <v>49</v>
      </c>
      <c r="M5322" s="276" t="s">
        <v>50</v>
      </c>
      <c r="N5322" s="374" t="s">
        <v>684</v>
      </c>
    </row>
    <row r="5323" spans="1:14" ht="24" customHeight="1">
      <c r="A5323" s="249"/>
      <c r="B5323" s="366">
        <v>5306</v>
      </c>
      <c r="C5323" s="278" t="s">
        <v>46</v>
      </c>
      <c r="D5323" s="370" t="s">
        <v>5363</v>
      </c>
      <c r="E5323" s="366" t="s">
        <v>682</v>
      </c>
      <c r="F5323" s="359"/>
      <c r="G5323" s="366">
        <v>276</v>
      </c>
      <c r="H5323" s="367">
        <v>20</v>
      </c>
      <c r="I5323" s="357"/>
      <c r="J5323" s="373" t="s">
        <v>683</v>
      </c>
      <c r="K5323" s="277"/>
      <c r="L5323" s="276" t="s">
        <v>49</v>
      </c>
      <c r="M5323" s="276" t="s">
        <v>50</v>
      </c>
      <c r="N5323" s="374" t="s">
        <v>684</v>
      </c>
    </row>
    <row r="5324" spans="1:14" ht="24" customHeight="1">
      <c r="A5324" s="249"/>
      <c r="B5324" s="366">
        <v>5307</v>
      </c>
      <c r="C5324" s="278" t="s">
        <v>46</v>
      </c>
      <c r="D5324" s="370" t="s">
        <v>5364</v>
      </c>
      <c r="E5324" s="366" t="s">
        <v>682</v>
      </c>
      <c r="F5324" s="359"/>
      <c r="G5324" s="366">
        <v>277</v>
      </c>
      <c r="H5324" s="367">
        <v>1</v>
      </c>
      <c r="I5324" s="357"/>
      <c r="J5324" s="373" t="s">
        <v>683</v>
      </c>
      <c r="K5324" s="277"/>
      <c r="L5324" s="276" t="s">
        <v>49</v>
      </c>
      <c r="M5324" s="276" t="s">
        <v>50</v>
      </c>
      <c r="N5324" s="374" t="s">
        <v>684</v>
      </c>
    </row>
    <row r="5325" spans="1:14" ht="24" customHeight="1">
      <c r="A5325" s="249"/>
      <c r="B5325" s="363">
        <v>5308</v>
      </c>
      <c r="C5325" s="278" t="s">
        <v>46</v>
      </c>
      <c r="D5325" s="370" t="s">
        <v>5365</v>
      </c>
      <c r="E5325" s="366" t="s">
        <v>682</v>
      </c>
      <c r="F5325" s="359"/>
      <c r="G5325" s="366">
        <v>277</v>
      </c>
      <c r="H5325" s="367">
        <v>2</v>
      </c>
      <c r="I5325" s="357"/>
      <c r="J5325" s="373" t="s">
        <v>683</v>
      </c>
      <c r="K5325" s="277"/>
      <c r="L5325" s="276" t="s">
        <v>49</v>
      </c>
      <c r="M5325" s="276" t="s">
        <v>50</v>
      </c>
      <c r="N5325" s="374" t="s">
        <v>684</v>
      </c>
    </row>
    <row r="5326" spans="1:14" ht="24" customHeight="1">
      <c r="A5326" s="249"/>
      <c r="B5326" s="366">
        <v>5309</v>
      </c>
      <c r="C5326" s="278" t="s">
        <v>46</v>
      </c>
      <c r="D5326" s="370" t="s">
        <v>5366</v>
      </c>
      <c r="E5326" s="366" t="s">
        <v>682</v>
      </c>
      <c r="F5326" s="359"/>
      <c r="G5326" s="366">
        <v>277</v>
      </c>
      <c r="H5326" s="367">
        <v>3</v>
      </c>
      <c r="I5326" s="357"/>
      <c r="J5326" s="373" t="s">
        <v>683</v>
      </c>
      <c r="K5326" s="277"/>
      <c r="L5326" s="276" t="s">
        <v>49</v>
      </c>
      <c r="M5326" s="276" t="s">
        <v>50</v>
      </c>
      <c r="N5326" s="374" t="s">
        <v>684</v>
      </c>
    </row>
    <row r="5327" spans="1:14" ht="24" customHeight="1">
      <c r="A5327" s="249"/>
      <c r="B5327" s="366">
        <v>5310</v>
      </c>
      <c r="C5327" s="278" t="s">
        <v>46</v>
      </c>
      <c r="D5327" s="370" t="s">
        <v>5367</v>
      </c>
      <c r="E5327" s="366" t="s">
        <v>682</v>
      </c>
      <c r="F5327" s="359"/>
      <c r="G5327" s="366">
        <v>277</v>
      </c>
      <c r="H5327" s="367">
        <v>4</v>
      </c>
      <c r="I5327" s="357"/>
      <c r="J5327" s="373" t="s">
        <v>683</v>
      </c>
      <c r="K5327" s="277"/>
      <c r="L5327" s="276" t="s">
        <v>49</v>
      </c>
      <c r="M5327" s="276" t="s">
        <v>50</v>
      </c>
      <c r="N5327" s="374" t="s">
        <v>684</v>
      </c>
    </row>
    <row r="5328" spans="1:14" ht="24" customHeight="1">
      <c r="A5328" s="249"/>
      <c r="B5328" s="363">
        <v>5311</v>
      </c>
      <c r="C5328" s="278" t="s">
        <v>46</v>
      </c>
      <c r="D5328" s="370" t="s">
        <v>5368</v>
      </c>
      <c r="E5328" s="366" t="s">
        <v>682</v>
      </c>
      <c r="F5328" s="359"/>
      <c r="G5328" s="366">
        <v>277</v>
      </c>
      <c r="H5328" s="367">
        <v>5</v>
      </c>
      <c r="I5328" s="357"/>
      <c r="J5328" s="373" t="s">
        <v>683</v>
      </c>
      <c r="K5328" s="277"/>
      <c r="L5328" s="276" t="s">
        <v>49</v>
      </c>
      <c r="M5328" s="276" t="s">
        <v>50</v>
      </c>
      <c r="N5328" s="374" t="s">
        <v>684</v>
      </c>
    </row>
    <row r="5329" spans="1:14" ht="24" customHeight="1">
      <c r="A5329" s="249"/>
      <c r="B5329" s="366">
        <v>5312</v>
      </c>
      <c r="C5329" s="278" t="s">
        <v>46</v>
      </c>
      <c r="D5329" s="370" t="s">
        <v>5369</v>
      </c>
      <c r="E5329" s="366" t="s">
        <v>682</v>
      </c>
      <c r="F5329" s="359"/>
      <c r="G5329" s="366">
        <v>277</v>
      </c>
      <c r="H5329" s="367">
        <v>6</v>
      </c>
      <c r="I5329" s="357"/>
      <c r="J5329" s="373" t="s">
        <v>683</v>
      </c>
      <c r="K5329" s="277"/>
      <c r="L5329" s="276" t="s">
        <v>49</v>
      </c>
      <c r="M5329" s="276" t="s">
        <v>50</v>
      </c>
      <c r="N5329" s="374" t="s">
        <v>684</v>
      </c>
    </row>
    <row r="5330" spans="1:14" ht="24" customHeight="1">
      <c r="A5330" s="249"/>
      <c r="B5330" s="366">
        <v>5313</v>
      </c>
      <c r="C5330" s="278" t="s">
        <v>46</v>
      </c>
      <c r="D5330" s="370" t="s">
        <v>5370</v>
      </c>
      <c r="E5330" s="366" t="s">
        <v>682</v>
      </c>
      <c r="F5330" s="359"/>
      <c r="G5330" s="366">
        <v>277</v>
      </c>
      <c r="H5330" s="367">
        <v>7</v>
      </c>
      <c r="I5330" s="357"/>
      <c r="J5330" s="373" t="s">
        <v>683</v>
      </c>
      <c r="K5330" s="277"/>
      <c r="L5330" s="276" t="s">
        <v>49</v>
      </c>
      <c r="M5330" s="276" t="s">
        <v>50</v>
      </c>
      <c r="N5330" s="374" t="s">
        <v>684</v>
      </c>
    </row>
    <row r="5331" spans="1:14" ht="24" customHeight="1">
      <c r="A5331" s="249"/>
      <c r="B5331" s="363">
        <v>5314</v>
      </c>
      <c r="C5331" s="278" t="s">
        <v>46</v>
      </c>
      <c r="D5331" s="370" t="s">
        <v>5371</v>
      </c>
      <c r="E5331" s="366" t="s">
        <v>682</v>
      </c>
      <c r="F5331" s="359"/>
      <c r="G5331" s="366">
        <v>277</v>
      </c>
      <c r="H5331" s="367">
        <v>8</v>
      </c>
      <c r="I5331" s="357"/>
      <c r="J5331" s="373" t="s">
        <v>683</v>
      </c>
      <c r="K5331" s="277"/>
      <c r="L5331" s="276" t="s">
        <v>49</v>
      </c>
      <c r="M5331" s="276" t="s">
        <v>50</v>
      </c>
      <c r="N5331" s="374" t="s">
        <v>684</v>
      </c>
    </row>
    <row r="5332" spans="1:14" ht="24" customHeight="1">
      <c r="A5332" s="249"/>
      <c r="B5332" s="366">
        <v>5315</v>
      </c>
      <c r="C5332" s="278" t="s">
        <v>46</v>
      </c>
      <c r="D5332" s="370" t="s">
        <v>5372</v>
      </c>
      <c r="E5332" s="366" t="s">
        <v>682</v>
      </c>
      <c r="F5332" s="359"/>
      <c r="G5332" s="366">
        <v>277</v>
      </c>
      <c r="H5332" s="367">
        <v>9</v>
      </c>
      <c r="I5332" s="357"/>
      <c r="J5332" s="373" t="s">
        <v>683</v>
      </c>
      <c r="K5332" s="277"/>
      <c r="L5332" s="276" t="s">
        <v>49</v>
      </c>
      <c r="M5332" s="276" t="s">
        <v>50</v>
      </c>
      <c r="N5332" s="374" t="s">
        <v>684</v>
      </c>
    </row>
    <row r="5333" spans="1:14" ht="24" customHeight="1">
      <c r="A5333" s="249"/>
      <c r="B5333" s="366">
        <v>5316</v>
      </c>
      <c r="C5333" s="278" t="s">
        <v>46</v>
      </c>
      <c r="D5333" s="370" t="s">
        <v>5373</v>
      </c>
      <c r="E5333" s="366" t="s">
        <v>682</v>
      </c>
      <c r="F5333" s="359"/>
      <c r="G5333" s="366">
        <v>277</v>
      </c>
      <c r="H5333" s="367">
        <v>10</v>
      </c>
      <c r="I5333" s="357"/>
      <c r="J5333" s="373" t="s">
        <v>683</v>
      </c>
      <c r="K5333" s="277"/>
      <c r="L5333" s="276" t="s">
        <v>49</v>
      </c>
      <c r="M5333" s="276" t="s">
        <v>50</v>
      </c>
      <c r="N5333" s="374" t="s">
        <v>684</v>
      </c>
    </row>
    <row r="5334" spans="1:14" ht="24" customHeight="1">
      <c r="A5334" s="249"/>
      <c r="B5334" s="363">
        <v>5317</v>
      </c>
      <c r="C5334" s="278" t="s">
        <v>46</v>
      </c>
      <c r="D5334" s="370" t="s">
        <v>5374</v>
      </c>
      <c r="E5334" s="366" t="s">
        <v>682</v>
      </c>
      <c r="F5334" s="359"/>
      <c r="G5334" s="366">
        <v>277</v>
      </c>
      <c r="H5334" s="367">
        <v>11</v>
      </c>
      <c r="I5334" s="357"/>
      <c r="J5334" s="373" t="s">
        <v>683</v>
      </c>
      <c r="K5334" s="277"/>
      <c r="L5334" s="276" t="s">
        <v>49</v>
      </c>
      <c r="M5334" s="276" t="s">
        <v>50</v>
      </c>
      <c r="N5334" s="374" t="s">
        <v>684</v>
      </c>
    </row>
    <row r="5335" spans="1:14" ht="24" customHeight="1">
      <c r="A5335" s="249"/>
      <c r="B5335" s="366">
        <v>5318</v>
      </c>
      <c r="C5335" s="278" t="s">
        <v>46</v>
      </c>
      <c r="D5335" s="370" t="s">
        <v>5375</v>
      </c>
      <c r="E5335" s="366" t="s">
        <v>682</v>
      </c>
      <c r="F5335" s="359"/>
      <c r="G5335" s="366">
        <v>277</v>
      </c>
      <c r="H5335" s="367">
        <v>12</v>
      </c>
      <c r="I5335" s="357"/>
      <c r="J5335" s="373" t="s">
        <v>683</v>
      </c>
      <c r="K5335" s="277"/>
      <c r="L5335" s="276" t="s">
        <v>49</v>
      </c>
      <c r="M5335" s="276" t="s">
        <v>50</v>
      </c>
      <c r="N5335" s="374" t="s">
        <v>684</v>
      </c>
    </row>
    <row r="5336" spans="1:14" ht="24" customHeight="1">
      <c r="A5336" s="249"/>
      <c r="B5336" s="366">
        <v>5319</v>
      </c>
      <c r="C5336" s="278" t="s">
        <v>46</v>
      </c>
      <c r="D5336" s="370" t="s">
        <v>5376</v>
      </c>
      <c r="E5336" s="366" t="s">
        <v>682</v>
      </c>
      <c r="F5336" s="359"/>
      <c r="G5336" s="366">
        <v>277</v>
      </c>
      <c r="H5336" s="367">
        <v>13</v>
      </c>
      <c r="I5336" s="357"/>
      <c r="J5336" s="373" t="s">
        <v>683</v>
      </c>
      <c r="K5336" s="277"/>
      <c r="L5336" s="276" t="s">
        <v>49</v>
      </c>
      <c r="M5336" s="276" t="s">
        <v>50</v>
      </c>
      <c r="N5336" s="374" t="s">
        <v>684</v>
      </c>
    </row>
    <row r="5337" spans="1:14" ht="24" customHeight="1">
      <c r="A5337" s="249"/>
      <c r="B5337" s="363">
        <v>5320</v>
      </c>
      <c r="C5337" s="278" t="s">
        <v>46</v>
      </c>
      <c r="D5337" s="370" t="s">
        <v>5377</v>
      </c>
      <c r="E5337" s="366" t="s">
        <v>682</v>
      </c>
      <c r="F5337" s="359"/>
      <c r="G5337" s="366">
        <v>277</v>
      </c>
      <c r="H5337" s="367">
        <v>14</v>
      </c>
      <c r="I5337" s="357"/>
      <c r="J5337" s="373" t="s">
        <v>683</v>
      </c>
      <c r="K5337" s="277"/>
      <c r="L5337" s="276" t="s">
        <v>49</v>
      </c>
      <c r="M5337" s="276" t="s">
        <v>50</v>
      </c>
      <c r="N5337" s="374" t="s">
        <v>684</v>
      </c>
    </row>
    <row r="5338" spans="1:14" ht="24" customHeight="1">
      <c r="A5338" s="249"/>
      <c r="B5338" s="366">
        <v>5321</v>
      </c>
      <c r="C5338" s="278" t="s">
        <v>46</v>
      </c>
      <c r="D5338" s="370" t="s">
        <v>5378</v>
      </c>
      <c r="E5338" s="366" t="s">
        <v>682</v>
      </c>
      <c r="F5338" s="359"/>
      <c r="G5338" s="366">
        <v>277</v>
      </c>
      <c r="H5338" s="367">
        <v>15</v>
      </c>
      <c r="I5338" s="357"/>
      <c r="J5338" s="373" t="s">
        <v>683</v>
      </c>
      <c r="K5338" s="277"/>
      <c r="L5338" s="276" t="s">
        <v>49</v>
      </c>
      <c r="M5338" s="276" t="s">
        <v>50</v>
      </c>
      <c r="N5338" s="374" t="s">
        <v>684</v>
      </c>
    </row>
    <row r="5339" spans="1:14" ht="24" customHeight="1">
      <c r="A5339" s="249"/>
      <c r="B5339" s="366">
        <v>5322</v>
      </c>
      <c r="C5339" s="278" t="s">
        <v>46</v>
      </c>
      <c r="D5339" s="370" t="s">
        <v>5379</v>
      </c>
      <c r="E5339" s="366" t="s">
        <v>682</v>
      </c>
      <c r="F5339" s="359"/>
      <c r="G5339" s="366">
        <v>277</v>
      </c>
      <c r="H5339" s="367">
        <v>16</v>
      </c>
      <c r="I5339" s="357"/>
      <c r="J5339" s="373" t="s">
        <v>683</v>
      </c>
      <c r="K5339" s="277"/>
      <c r="L5339" s="276" t="s">
        <v>49</v>
      </c>
      <c r="M5339" s="276" t="s">
        <v>50</v>
      </c>
      <c r="N5339" s="374" t="s">
        <v>684</v>
      </c>
    </row>
    <row r="5340" spans="1:14" ht="24" customHeight="1">
      <c r="A5340" s="249"/>
      <c r="B5340" s="363">
        <v>5323</v>
      </c>
      <c r="C5340" s="278" t="s">
        <v>46</v>
      </c>
      <c r="D5340" s="370" t="s">
        <v>5380</v>
      </c>
      <c r="E5340" s="366" t="s">
        <v>682</v>
      </c>
      <c r="F5340" s="359"/>
      <c r="G5340" s="366">
        <v>277</v>
      </c>
      <c r="H5340" s="367">
        <v>17</v>
      </c>
      <c r="I5340" s="357"/>
      <c r="J5340" s="373" t="s">
        <v>683</v>
      </c>
      <c r="K5340" s="277"/>
      <c r="L5340" s="276" t="s">
        <v>49</v>
      </c>
      <c r="M5340" s="276" t="s">
        <v>50</v>
      </c>
      <c r="N5340" s="374" t="s">
        <v>684</v>
      </c>
    </row>
    <row r="5341" spans="1:14" ht="24" customHeight="1">
      <c r="A5341" s="249"/>
      <c r="B5341" s="366">
        <v>5324</v>
      </c>
      <c r="C5341" s="278" t="s">
        <v>46</v>
      </c>
      <c r="D5341" s="370" t="s">
        <v>5381</v>
      </c>
      <c r="E5341" s="366" t="s">
        <v>682</v>
      </c>
      <c r="F5341" s="359"/>
      <c r="G5341" s="366">
        <v>277</v>
      </c>
      <c r="H5341" s="367">
        <v>18</v>
      </c>
      <c r="I5341" s="357"/>
      <c r="J5341" s="373" t="s">
        <v>683</v>
      </c>
      <c r="K5341" s="277"/>
      <c r="L5341" s="276" t="s">
        <v>49</v>
      </c>
      <c r="M5341" s="276" t="s">
        <v>50</v>
      </c>
      <c r="N5341" s="374" t="s">
        <v>684</v>
      </c>
    </row>
    <row r="5342" spans="1:14" ht="24" customHeight="1">
      <c r="A5342" s="249"/>
      <c r="B5342" s="366">
        <v>5325</v>
      </c>
      <c r="C5342" s="278" t="s">
        <v>46</v>
      </c>
      <c r="D5342" s="370" t="s">
        <v>5382</v>
      </c>
      <c r="E5342" s="366" t="s">
        <v>682</v>
      </c>
      <c r="F5342" s="359"/>
      <c r="G5342" s="366">
        <v>277</v>
      </c>
      <c r="H5342" s="367">
        <v>19</v>
      </c>
      <c r="I5342" s="357"/>
      <c r="J5342" s="373" t="s">
        <v>683</v>
      </c>
      <c r="K5342" s="277"/>
      <c r="L5342" s="276" t="s">
        <v>49</v>
      </c>
      <c r="M5342" s="276" t="s">
        <v>50</v>
      </c>
      <c r="N5342" s="374" t="s">
        <v>684</v>
      </c>
    </row>
    <row r="5343" spans="1:14" ht="24" customHeight="1">
      <c r="A5343" s="249"/>
      <c r="B5343" s="363">
        <v>5326</v>
      </c>
      <c r="C5343" s="278" t="s">
        <v>46</v>
      </c>
      <c r="D5343" s="370" t="s">
        <v>5383</v>
      </c>
      <c r="E5343" s="366" t="s">
        <v>682</v>
      </c>
      <c r="F5343" s="359"/>
      <c r="G5343" s="366">
        <v>277</v>
      </c>
      <c r="H5343" s="367">
        <v>20</v>
      </c>
      <c r="I5343" s="357"/>
      <c r="J5343" s="373" t="s">
        <v>683</v>
      </c>
      <c r="K5343" s="277"/>
      <c r="L5343" s="276" t="s">
        <v>49</v>
      </c>
      <c r="M5343" s="276" t="s">
        <v>50</v>
      </c>
      <c r="N5343" s="374" t="s">
        <v>684</v>
      </c>
    </row>
    <row r="5344" spans="1:14" ht="24" customHeight="1">
      <c r="A5344" s="249"/>
      <c r="B5344" s="366">
        <v>5327</v>
      </c>
      <c r="C5344" s="278" t="s">
        <v>46</v>
      </c>
      <c r="D5344" s="370" t="s">
        <v>5384</v>
      </c>
      <c r="E5344" s="366" t="s">
        <v>682</v>
      </c>
      <c r="F5344" s="359"/>
      <c r="G5344" s="366">
        <v>278</v>
      </c>
      <c r="H5344" s="367">
        <v>1</v>
      </c>
      <c r="I5344" s="357"/>
      <c r="J5344" s="373" t="s">
        <v>683</v>
      </c>
      <c r="K5344" s="277"/>
      <c r="L5344" s="276" t="s">
        <v>49</v>
      </c>
      <c r="M5344" s="276" t="s">
        <v>50</v>
      </c>
      <c r="N5344" s="374" t="s">
        <v>684</v>
      </c>
    </row>
    <row r="5345" spans="1:14" ht="24" customHeight="1">
      <c r="A5345" s="249"/>
      <c r="B5345" s="366">
        <v>5328</v>
      </c>
      <c r="C5345" s="278" t="s">
        <v>46</v>
      </c>
      <c r="D5345" s="370" t="s">
        <v>5385</v>
      </c>
      <c r="E5345" s="366" t="s">
        <v>682</v>
      </c>
      <c r="F5345" s="359"/>
      <c r="G5345" s="366">
        <v>278</v>
      </c>
      <c r="H5345" s="367">
        <v>2</v>
      </c>
      <c r="I5345" s="357"/>
      <c r="J5345" s="373" t="s">
        <v>683</v>
      </c>
      <c r="K5345" s="277"/>
      <c r="L5345" s="276" t="s">
        <v>49</v>
      </c>
      <c r="M5345" s="276" t="s">
        <v>50</v>
      </c>
      <c r="N5345" s="374" t="s">
        <v>684</v>
      </c>
    </row>
    <row r="5346" spans="1:14" ht="24" customHeight="1">
      <c r="A5346" s="249"/>
      <c r="B5346" s="363">
        <v>5329</v>
      </c>
      <c r="C5346" s="278" t="s">
        <v>46</v>
      </c>
      <c r="D5346" s="370" t="s">
        <v>5386</v>
      </c>
      <c r="E5346" s="366" t="s">
        <v>682</v>
      </c>
      <c r="F5346" s="359"/>
      <c r="G5346" s="366">
        <v>278</v>
      </c>
      <c r="H5346" s="367">
        <v>3</v>
      </c>
      <c r="I5346" s="357"/>
      <c r="J5346" s="373" t="s">
        <v>683</v>
      </c>
      <c r="K5346" s="277"/>
      <c r="L5346" s="276" t="s">
        <v>49</v>
      </c>
      <c r="M5346" s="276" t="s">
        <v>50</v>
      </c>
      <c r="N5346" s="374" t="s">
        <v>684</v>
      </c>
    </row>
    <row r="5347" spans="1:14" ht="24" customHeight="1">
      <c r="A5347" s="249"/>
      <c r="B5347" s="366">
        <v>5330</v>
      </c>
      <c r="C5347" s="278" t="s">
        <v>46</v>
      </c>
      <c r="D5347" s="370" t="s">
        <v>5387</v>
      </c>
      <c r="E5347" s="366" t="s">
        <v>682</v>
      </c>
      <c r="F5347" s="359"/>
      <c r="G5347" s="366">
        <v>278</v>
      </c>
      <c r="H5347" s="367">
        <v>4</v>
      </c>
      <c r="I5347" s="357"/>
      <c r="J5347" s="373" t="s">
        <v>683</v>
      </c>
      <c r="K5347" s="277"/>
      <c r="L5347" s="276" t="s">
        <v>49</v>
      </c>
      <c r="M5347" s="276" t="s">
        <v>50</v>
      </c>
      <c r="N5347" s="374" t="s">
        <v>684</v>
      </c>
    </row>
    <row r="5348" spans="1:14" ht="24" customHeight="1">
      <c r="A5348" s="249"/>
      <c r="B5348" s="366">
        <v>5331</v>
      </c>
      <c r="C5348" s="278" t="s">
        <v>46</v>
      </c>
      <c r="D5348" s="370" t="s">
        <v>5388</v>
      </c>
      <c r="E5348" s="366" t="s">
        <v>682</v>
      </c>
      <c r="F5348" s="359"/>
      <c r="G5348" s="366">
        <v>278</v>
      </c>
      <c r="H5348" s="367">
        <v>5</v>
      </c>
      <c r="I5348" s="357"/>
      <c r="J5348" s="373" t="s">
        <v>683</v>
      </c>
      <c r="K5348" s="277"/>
      <c r="L5348" s="276" t="s">
        <v>49</v>
      </c>
      <c r="M5348" s="276" t="s">
        <v>50</v>
      </c>
      <c r="N5348" s="374" t="s">
        <v>684</v>
      </c>
    </row>
    <row r="5349" spans="1:14" ht="24" customHeight="1">
      <c r="A5349" s="249"/>
      <c r="B5349" s="363">
        <v>5332</v>
      </c>
      <c r="C5349" s="278" t="s">
        <v>46</v>
      </c>
      <c r="D5349" s="370" t="s">
        <v>5389</v>
      </c>
      <c r="E5349" s="366" t="s">
        <v>682</v>
      </c>
      <c r="F5349" s="359"/>
      <c r="G5349" s="366">
        <v>278</v>
      </c>
      <c r="H5349" s="367">
        <v>6</v>
      </c>
      <c r="I5349" s="357"/>
      <c r="J5349" s="373" t="s">
        <v>683</v>
      </c>
      <c r="K5349" s="277"/>
      <c r="L5349" s="276" t="s">
        <v>49</v>
      </c>
      <c r="M5349" s="276" t="s">
        <v>50</v>
      </c>
      <c r="N5349" s="374" t="s">
        <v>684</v>
      </c>
    </row>
    <row r="5350" spans="1:14" ht="24" customHeight="1">
      <c r="A5350" s="249"/>
      <c r="B5350" s="366">
        <v>5333</v>
      </c>
      <c r="C5350" s="278" t="s">
        <v>46</v>
      </c>
      <c r="D5350" s="370" t="s">
        <v>5390</v>
      </c>
      <c r="E5350" s="366" t="s">
        <v>682</v>
      </c>
      <c r="F5350" s="359"/>
      <c r="G5350" s="366">
        <v>278</v>
      </c>
      <c r="H5350" s="367">
        <v>7</v>
      </c>
      <c r="I5350" s="357"/>
      <c r="J5350" s="373" t="s">
        <v>683</v>
      </c>
      <c r="K5350" s="277"/>
      <c r="L5350" s="276" t="s">
        <v>49</v>
      </c>
      <c r="M5350" s="276" t="s">
        <v>50</v>
      </c>
      <c r="N5350" s="374" t="s">
        <v>684</v>
      </c>
    </row>
    <row r="5351" spans="1:14" ht="24" customHeight="1">
      <c r="A5351" s="249"/>
      <c r="B5351" s="366">
        <v>5334</v>
      </c>
      <c r="C5351" s="278" t="s">
        <v>46</v>
      </c>
      <c r="D5351" s="370" t="s">
        <v>5391</v>
      </c>
      <c r="E5351" s="366" t="s">
        <v>682</v>
      </c>
      <c r="F5351" s="359"/>
      <c r="G5351" s="366">
        <v>278</v>
      </c>
      <c r="H5351" s="367">
        <v>8</v>
      </c>
      <c r="I5351" s="357"/>
      <c r="J5351" s="373" t="s">
        <v>683</v>
      </c>
      <c r="K5351" s="277"/>
      <c r="L5351" s="276" t="s">
        <v>49</v>
      </c>
      <c r="M5351" s="276" t="s">
        <v>50</v>
      </c>
      <c r="N5351" s="374" t="s">
        <v>684</v>
      </c>
    </row>
    <row r="5352" spans="1:14" ht="24" customHeight="1">
      <c r="A5352" s="249"/>
      <c r="B5352" s="363">
        <v>5335</v>
      </c>
      <c r="C5352" s="278" t="s">
        <v>46</v>
      </c>
      <c r="D5352" s="370" t="s">
        <v>5392</v>
      </c>
      <c r="E5352" s="366" t="s">
        <v>682</v>
      </c>
      <c r="F5352" s="359"/>
      <c r="G5352" s="366">
        <v>278</v>
      </c>
      <c r="H5352" s="367">
        <v>9</v>
      </c>
      <c r="I5352" s="357"/>
      <c r="J5352" s="373" t="s">
        <v>683</v>
      </c>
      <c r="K5352" s="277"/>
      <c r="L5352" s="276" t="s">
        <v>49</v>
      </c>
      <c r="M5352" s="276" t="s">
        <v>50</v>
      </c>
      <c r="N5352" s="374" t="s">
        <v>684</v>
      </c>
    </row>
    <row r="5353" spans="1:14" ht="24" customHeight="1">
      <c r="A5353" s="249"/>
      <c r="B5353" s="366">
        <v>5336</v>
      </c>
      <c r="C5353" s="278" t="s">
        <v>46</v>
      </c>
      <c r="D5353" s="370" t="s">
        <v>5393</v>
      </c>
      <c r="E5353" s="366" t="s">
        <v>682</v>
      </c>
      <c r="F5353" s="359"/>
      <c r="G5353" s="366">
        <v>278</v>
      </c>
      <c r="H5353" s="367">
        <v>10</v>
      </c>
      <c r="I5353" s="357"/>
      <c r="J5353" s="373" t="s">
        <v>683</v>
      </c>
      <c r="K5353" s="277"/>
      <c r="L5353" s="276" t="s">
        <v>49</v>
      </c>
      <c r="M5353" s="276" t="s">
        <v>50</v>
      </c>
      <c r="N5353" s="374" t="s">
        <v>684</v>
      </c>
    </row>
    <row r="5354" spans="1:14" ht="24" customHeight="1">
      <c r="A5354" s="249"/>
      <c r="B5354" s="366">
        <v>5337</v>
      </c>
      <c r="C5354" s="278" t="s">
        <v>46</v>
      </c>
      <c r="D5354" s="370" t="s">
        <v>5394</v>
      </c>
      <c r="E5354" s="366" t="s">
        <v>682</v>
      </c>
      <c r="F5354" s="359"/>
      <c r="G5354" s="366">
        <v>278</v>
      </c>
      <c r="H5354" s="367">
        <v>11</v>
      </c>
      <c r="I5354" s="357"/>
      <c r="J5354" s="373" t="s">
        <v>683</v>
      </c>
      <c r="K5354" s="277"/>
      <c r="L5354" s="276" t="s">
        <v>49</v>
      </c>
      <c r="M5354" s="276" t="s">
        <v>50</v>
      </c>
      <c r="N5354" s="374" t="s">
        <v>684</v>
      </c>
    </row>
    <row r="5355" spans="1:14" ht="24" customHeight="1">
      <c r="A5355" s="249"/>
      <c r="B5355" s="363">
        <v>5338</v>
      </c>
      <c r="C5355" s="278" t="s">
        <v>46</v>
      </c>
      <c r="D5355" s="370" t="s">
        <v>5395</v>
      </c>
      <c r="E5355" s="366" t="s">
        <v>682</v>
      </c>
      <c r="F5355" s="359"/>
      <c r="G5355" s="366">
        <v>278</v>
      </c>
      <c r="H5355" s="367">
        <v>12</v>
      </c>
      <c r="I5355" s="357"/>
      <c r="J5355" s="373" t="s">
        <v>683</v>
      </c>
      <c r="K5355" s="277"/>
      <c r="L5355" s="276" t="s">
        <v>49</v>
      </c>
      <c r="M5355" s="276" t="s">
        <v>50</v>
      </c>
      <c r="N5355" s="374" t="s">
        <v>684</v>
      </c>
    </row>
    <row r="5356" spans="1:14" ht="24" customHeight="1">
      <c r="A5356" s="249"/>
      <c r="B5356" s="366">
        <v>5339</v>
      </c>
      <c r="C5356" s="278" t="s">
        <v>46</v>
      </c>
      <c r="D5356" s="370" t="s">
        <v>5396</v>
      </c>
      <c r="E5356" s="366" t="s">
        <v>682</v>
      </c>
      <c r="F5356" s="359"/>
      <c r="G5356" s="366">
        <v>278</v>
      </c>
      <c r="H5356" s="367">
        <v>13</v>
      </c>
      <c r="I5356" s="357"/>
      <c r="J5356" s="373" t="s">
        <v>683</v>
      </c>
      <c r="K5356" s="277"/>
      <c r="L5356" s="276" t="s">
        <v>49</v>
      </c>
      <c r="M5356" s="276" t="s">
        <v>50</v>
      </c>
      <c r="N5356" s="374" t="s">
        <v>684</v>
      </c>
    </row>
    <row r="5357" spans="1:14" ht="24" customHeight="1">
      <c r="A5357" s="249"/>
      <c r="B5357" s="366">
        <v>5340</v>
      </c>
      <c r="C5357" s="278" t="s">
        <v>46</v>
      </c>
      <c r="D5357" s="370" t="s">
        <v>5397</v>
      </c>
      <c r="E5357" s="366" t="s">
        <v>682</v>
      </c>
      <c r="F5357" s="359"/>
      <c r="G5357" s="366">
        <v>278</v>
      </c>
      <c r="H5357" s="367">
        <v>14</v>
      </c>
      <c r="I5357" s="357"/>
      <c r="J5357" s="373" t="s">
        <v>683</v>
      </c>
      <c r="K5357" s="277"/>
      <c r="L5357" s="276" t="s">
        <v>49</v>
      </c>
      <c r="M5357" s="276" t="s">
        <v>50</v>
      </c>
      <c r="N5357" s="374" t="s">
        <v>684</v>
      </c>
    </row>
    <row r="5358" spans="1:14" ht="24" customHeight="1">
      <c r="A5358" s="249"/>
      <c r="B5358" s="363">
        <v>5341</v>
      </c>
      <c r="C5358" s="278" t="s">
        <v>46</v>
      </c>
      <c r="D5358" s="370" t="s">
        <v>5398</v>
      </c>
      <c r="E5358" s="366" t="s">
        <v>682</v>
      </c>
      <c r="F5358" s="359"/>
      <c r="G5358" s="366">
        <v>278</v>
      </c>
      <c r="H5358" s="367">
        <v>15</v>
      </c>
      <c r="I5358" s="357"/>
      <c r="J5358" s="373" t="s">
        <v>683</v>
      </c>
      <c r="K5358" s="277"/>
      <c r="L5358" s="276" t="s">
        <v>49</v>
      </c>
      <c r="M5358" s="276" t="s">
        <v>50</v>
      </c>
      <c r="N5358" s="374" t="s">
        <v>684</v>
      </c>
    </row>
    <row r="5359" spans="1:14" ht="24" customHeight="1">
      <c r="A5359" s="249"/>
      <c r="B5359" s="366">
        <v>5342</v>
      </c>
      <c r="C5359" s="278" t="s">
        <v>46</v>
      </c>
      <c r="D5359" s="370" t="s">
        <v>5399</v>
      </c>
      <c r="E5359" s="366" t="s">
        <v>682</v>
      </c>
      <c r="F5359" s="359"/>
      <c r="G5359" s="366">
        <v>278</v>
      </c>
      <c r="H5359" s="367">
        <v>16</v>
      </c>
      <c r="I5359" s="357"/>
      <c r="J5359" s="373" t="s">
        <v>683</v>
      </c>
      <c r="K5359" s="277"/>
      <c r="L5359" s="276" t="s">
        <v>49</v>
      </c>
      <c r="M5359" s="276" t="s">
        <v>50</v>
      </c>
      <c r="N5359" s="374" t="s">
        <v>684</v>
      </c>
    </row>
    <row r="5360" spans="1:14" ht="24" customHeight="1">
      <c r="A5360" s="249"/>
      <c r="B5360" s="366">
        <v>5343</v>
      </c>
      <c r="C5360" s="278" t="s">
        <v>46</v>
      </c>
      <c r="D5360" s="370" t="s">
        <v>5400</v>
      </c>
      <c r="E5360" s="366" t="s">
        <v>682</v>
      </c>
      <c r="F5360" s="359"/>
      <c r="G5360" s="366">
        <v>278</v>
      </c>
      <c r="H5360" s="367">
        <v>17</v>
      </c>
      <c r="I5360" s="357"/>
      <c r="J5360" s="373" t="s">
        <v>683</v>
      </c>
      <c r="K5360" s="277"/>
      <c r="L5360" s="276" t="s">
        <v>49</v>
      </c>
      <c r="M5360" s="276" t="s">
        <v>50</v>
      </c>
      <c r="N5360" s="374" t="s">
        <v>684</v>
      </c>
    </row>
    <row r="5361" spans="1:14" ht="24" customHeight="1">
      <c r="A5361" s="249"/>
      <c r="B5361" s="363">
        <v>5344</v>
      </c>
      <c r="C5361" s="278" t="s">
        <v>46</v>
      </c>
      <c r="D5361" s="370" t="s">
        <v>5401</v>
      </c>
      <c r="E5361" s="366" t="s">
        <v>682</v>
      </c>
      <c r="F5361" s="359"/>
      <c r="G5361" s="366">
        <v>278</v>
      </c>
      <c r="H5361" s="367">
        <v>18</v>
      </c>
      <c r="I5361" s="357"/>
      <c r="J5361" s="373" t="s">
        <v>683</v>
      </c>
      <c r="K5361" s="277"/>
      <c r="L5361" s="276" t="s">
        <v>49</v>
      </c>
      <c r="M5361" s="276" t="s">
        <v>50</v>
      </c>
      <c r="N5361" s="374" t="s">
        <v>684</v>
      </c>
    </row>
    <row r="5362" spans="1:14" ht="24" customHeight="1">
      <c r="A5362" s="249"/>
      <c r="B5362" s="366">
        <v>5345</v>
      </c>
      <c r="C5362" s="278" t="s">
        <v>46</v>
      </c>
      <c r="D5362" s="370" t="s">
        <v>5402</v>
      </c>
      <c r="E5362" s="366" t="s">
        <v>682</v>
      </c>
      <c r="F5362" s="359"/>
      <c r="G5362" s="366">
        <v>278</v>
      </c>
      <c r="H5362" s="367">
        <v>19</v>
      </c>
      <c r="I5362" s="357"/>
      <c r="J5362" s="373" t="s">
        <v>683</v>
      </c>
      <c r="K5362" s="277"/>
      <c r="L5362" s="276" t="s">
        <v>49</v>
      </c>
      <c r="M5362" s="276" t="s">
        <v>50</v>
      </c>
      <c r="N5362" s="374" t="s">
        <v>684</v>
      </c>
    </row>
    <row r="5363" spans="1:14" ht="24" customHeight="1">
      <c r="A5363" s="249"/>
      <c r="B5363" s="366">
        <v>5346</v>
      </c>
      <c r="C5363" s="278" t="s">
        <v>46</v>
      </c>
      <c r="D5363" s="370" t="s">
        <v>5403</v>
      </c>
      <c r="E5363" s="366" t="s">
        <v>682</v>
      </c>
      <c r="F5363" s="359"/>
      <c r="G5363" s="366">
        <v>278</v>
      </c>
      <c r="H5363" s="367">
        <v>20</v>
      </c>
      <c r="I5363" s="357"/>
      <c r="J5363" s="373" t="s">
        <v>683</v>
      </c>
      <c r="K5363" s="277"/>
      <c r="L5363" s="276" t="s">
        <v>49</v>
      </c>
      <c r="M5363" s="276" t="s">
        <v>50</v>
      </c>
      <c r="N5363" s="374" t="s">
        <v>684</v>
      </c>
    </row>
    <row r="5364" spans="1:14" ht="24" customHeight="1">
      <c r="A5364" s="249"/>
      <c r="B5364" s="363">
        <v>5347</v>
      </c>
      <c r="C5364" s="278" t="s">
        <v>46</v>
      </c>
      <c r="D5364" s="370" t="s">
        <v>5404</v>
      </c>
      <c r="E5364" s="366" t="s">
        <v>682</v>
      </c>
      <c r="F5364" s="359"/>
      <c r="G5364" s="366">
        <v>279</v>
      </c>
      <c r="H5364" s="367">
        <v>1</v>
      </c>
      <c r="I5364" s="357"/>
      <c r="J5364" s="373" t="s">
        <v>683</v>
      </c>
      <c r="K5364" s="277"/>
      <c r="L5364" s="276" t="s">
        <v>49</v>
      </c>
      <c r="M5364" s="276" t="s">
        <v>50</v>
      </c>
      <c r="N5364" s="374" t="s">
        <v>684</v>
      </c>
    </row>
    <row r="5365" spans="1:14" ht="24" customHeight="1">
      <c r="A5365" s="249"/>
      <c r="B5365" s="366">
        <v>5348</v>
      </c>
      <c r="C5365" s="278" t="s">
        <v>46</v>
      </c>
      <c r="D5365" s="370" t="s">
        <v>5405</v>
      </c>
      <c r="E5365" s="366" t="s">
        <v>682</v>
      </c>
      <c r="F5365" s="359"/>
      <c r="G5365" s="366">
        <v>279</v>
      </c>
      <c r="H5365" s="367">
        <v>2</v>
      </c>
      <c r="I5365" s="357"/>
      <c r="J5365" s="373" t="s">
        <v>683</v>
      </c>
      <c r="K5365" s="277"/>
      <c r="L5365" s="276" t="s">
        <v>49</v>
      </c>
      <c r="M5365" s="276" t="s">
        <v>50</v>
      </c>
      <c r="N5365" s="374" t="s">
        <v>684</v>
      </c>
    </row>
    <row r="5366" spans="1:14" ht="24" customHeight="1">
      <c r="A5366" s="249"/>
      <c r="B5366" s="366">
        <v>5349</v>
      </c>
      <c r="C5366" s="278" t="s">
        <v>46</v>
      </c>
      <c r="D5366" s="370" t="s">
        <v>5406</v>
      </c>
      <c r="E5366" s="366" t="s">
        <v>682</v>
      </c>
      <c r="F5366" s="359"/>
      <c r="G5366" s="366">
        <v>279</v>
      </c>
      <c r="H5366" s="367">
        <v>3</v>
      </c>
      <c r="I5366" s="357"/>
      <c r="J5366" s="373" t="s">
        <v>683</v>
      </c>
      <c r="K5366" s="277"/>
      <c r="L5366" s="276" t="s">
        <v>49</v>
      </c>
      <c r="M5366" s="276" t="s">
        <v>50</v>
      </c>
      <c r="N5366" s="374" t="s">
        <v>684</v>
      </c>
    </row>
    <row r="5367" spans="1:14" ht="24" customHeight="1">
      <c r="A5367" s="249"/>
      <c r="B5367" s="363">
        <v>5350</v>
      </c>
      <c r="C5367" s="278" t="s">
        <v>46</v>
      </c>
      <c r="D5367" s="370" t="s">
        <v>5407</v>
      </c>
      <c r="E5367" s="366" t="s">
        <v>682</v>
      </c>
      <c r="F5367" s="359"/>
      <c r="G5367" s="366">
        <v>279</v>
      </c>
      <c r="H5367" s="367">
        <v>4</v>
      </c>
      <c r="I5367" s="357"/>
      <c r="J5367" s="373" t="s">
        <v>683</v>
      </c>
      <c r="K5367" s="277"/>
      <c r="L5367" s="276" t="s">
        <v>49</v>
      </c>
      <c r="M5367" s="276" t="s">
        <v>50</v>
      </c>
      <c r="N5367" s="374" t="s">
        <v>684</v>
      </c>
    </row>
    <row r="5368" spans="1:14" ht="24" customHeight="1">
      <c r="A5368" s="249"/>
      <c r="B5368" s="366">
        <v>5351</v>
      </c>
      <c r="C5368" s="278" t="s">
        <v>46</v>
      </c>
      <c r="D5368" s="370" t="s">
        <v>5408</v>
      </c>
      <c r="E5368" s="366" t="s">
        <v>682</v>
      </c>
      <c r="F5368" s="359"/>
      <c r="G5368" s="366">
        <v>279</v>
      </c>
      <c r="H5368" s="367">
        <v>5</v>
      </c>
      <c r="I5368" s="357"/>
      <c r="J5368" s="373" t="s">
        <v>683</v>
      </c>
      <c r="K5368" s="277"/>
      <c r="L5368" s="276" t="s">
        <v>49</v>
      </c>
      <c r="M5368" s="276" t="s">
        <v>50</v>
      </c>
      <c r="N5368" s="374" t="s">
        <v>684</v>
      </c>
    </row>
    <row r="5369" spans="1:14" ht="24" customHeight="1">
      <c r="A5369" s="249"/>
      <c r="B5369" s="366">
        <v>5352</v>
      </c>
      <c r="C5369" s="278" t="s">
        <v>46</v>
      </c>
      <c r="D5369" s="370" t="s">
        <v>5409</v>
      </c>
      <c r="E5369" s="366" t="s">
        <v>682</v>
      </c>
      <c r="F5369" s="359"/>
      <c r="G5369" s="366">
        <v>279</v>
      </c>
      <c r="H5369" s="367">
        <v>6</v>
      </c>
      <c r="I5369" s="357"/>
      <c r="J5369" s="373" t="s">
        <v>683</v>
      </c>
      <c r="K5369" s="277"/>
      <c r="L5369" s="276" t="s">
        <v>49</v>
      </c>
      <c r="M5369" s="276" t="s">
        <v>50</v>
      </c>
      <c r="N5369" s="374" t="s">
        <v>684</v>
      </c>
    </row>
    <row r="5370" spans="1:14" ht="24" customHeight="1">
      <c r="A5370" s="249"/>
      <c r="B5370" s="363">
        <v>5353</v>
      </c>
      <c r="C5370" s="278" t="s">
        <v>46</v>
      </c>
      <c r="D5370" s="370" t="s">
        <v>5410</v>
      </c>
      <c r="E5370" s="366" t="s">
        <v>682</v>
      </c>
      <c r="F5370" s="359"/>
      <c r="G5370" s="366">
        <v>279</v>
      </c>
      <c r="H5370" s="367">
        <v>7</v>
      </c>
      <c r="I5370" s="357"/>
      <c r="J5370" s="373" t="s">
        <v>683</v>
      </c>
      <c r="K5370" s="277"/>
      <c r="L5370" s="276" t="s">
        <v>49</v>
      </c>
      <c r="M5370" s="276" t="s">
        <v>50</v>
      </c>
      <c r="N5370" s="374" t="s">
        <v>684</v>
      </c>
    </row>
    <row r="5371" spans="1:14" ht="24" customHeight="1">
      <c r="A5371" s="249"/>
      <c r="B5371" s="366">
        <v>5354</v>
      </c>
      <c r="C5371" s="278" t="s">
        <v>46</v>
      </c>
      <c r="D5371" s="370" t="s">
        <v>5411</v>
      </c>
      <c r="E5371" s="366" t="s">
        <v>682</v>
      </c>
      <c r="F5371" s="359"/>
      <c r="G5371" s="366">
        <v>279</v>
      </c>
      <c r="H5371" s="367">
        <v>8</v>
      </c>
      <c r="I5371" s="357"/>
      <c r="J5371" s="373" t="s">
        <v>683</v>
      </c>
      <c r="K5371" s="277"/>
      <c r="L5371" s="276" t="s">
        <v>49</v>
      </c>
      <c r="M5371" s="276" t="s">
        <v>50</v>
      </c>
      <c r="N5371" s="374" t="s">
        <v>684</v>
      </c>
    </row>
    <row r="5372" spans="1:14" ht="24" customHeight="1">
      <c r="A5372" s="249"/>
      <c r="B5372" s="366">
        <v>5355</v>
      </c>
      <c r="C5372" s="278" t="s">
        <v>46</v>
      </c>
      <c r="D5372" s="370" t="s">
        <v>5412</v>
      </c>
      <c r="E5372" s="366" t="s">
        <v>682</v>
      </c>
      <c r="F5372" s="359"/>
      <c r="G5372" s="366">
        <v>279</v>
      </c>
      <c r="H5372" s="367">
        <v>9</v>
      </c>
      <c r="I5372" s="357"/>
      <c r="J5372" s="373" t="s">
        <v>683</v>
      </c>
      <c r="K5372" s="277"/>
      <c r="L5372" s="276" t="s">
        <v>49</v>
      </c>
      <c r="M5372" s="276" t="s">
        <v>50</v>
      </c>
      <c r="N5372" s="374" t="s">
        <v>684</v>
      </c>
    </row>
    <row r="5373" spans="1:14" ht="24" customHeight="1">
      <c r="A5373" s="249"/>
      <c r="B5373" s="363">
        <v>5356</v>
      </c>
      <c r="C5373" s="278" t="s">
        <v>46</v>
      </c>
      <c r="D5373" s="370" t="s">
        <v>5413</v>
      </c>
      <c r="E5373" s="366" t="s">
        <v>682</v>
      </c>
      <c r="F5373" s="359"/>
      <c r="G5373" s="366">
        <v>279</v>
      </c>
      <c r="H5373" s="367">
        <v>10</v>
      </c>
      <c r="I5373" s="357"/>
      <c r="J5373" s="373" t="s">
        <v>683</v>
      </c>
      <c r="K5373" s="277"/>
      <c r="L5373" s="276" t="s">
        <v>49</v>
      </c>
      <c r="M5373" s="276" t="s">
        <v>50</v>
      </c>
      <c r="N5373" s="374" t="s">
        <v>684</v>
      </c>
    </row>
    <row r="5374" spans="1:14" ht="24" customHeight="1">
      <c r="A5374" s="249"/>
      <c r="B5374" s="366">
        <v>5357</v>
      </c>
      <c r="C5374" s="278" t="s">
        <v>46</v>
      </c>
      <c r="D5374" s="370" t="s">
        <v>5414</v>
      </c>
      <c r="E5374" s="366" t="s">
        <v>682</v>
      </c>
      <c r="F5374" s="359"/>
      <c r="G5374" s="366">
        <v>279</v>
      </c>
      <c r="H5374" s="367">
        <v>11</v>
      </c>
      <c r="I5374" s="357"/>
      <c r="J5374" s="373" t="s">
        <v>683</v>
      </c>
      <c r="K5374" s="277"/>
      <c r="L5374" s="276" t="s">
        <v>49</v>
      </c>
      <c r="M5374" s="276" t="s">
        <v>50</v>
      </c>
      <c r="N5374" s="374" t="s">
        <v>684</v>
      </c>
    </row>
    <row r="5375" spans="1:14" ht="24" customHeight="1">
      <c r="A5375" s="249"/>
      <c r="B5375" s="366">
        <v>5358</v>
      </c>
      <c r="C5375" s="278" t="s">
        <v>46</v>
      </c>
      <c r="D5375" s="370" t="s">
        <v>5415</v>
      </c>
      <c r="E5375" s="366" t="s">
        <v>682</v>
      </c>
      <c r="F5375" s="359"/>
      <c r="G5375" s="366">
        <v>279</v>
      </c>
      <c r="H5375" s="367">
        <v>12</v>
      </c>
      <c r="I5375" s="357"/>
      <c r="J5375" s="373" t="s">
        <v>683</v>
      </c>
      <c r="K5375" s="277"/>
      <c r="L5375" s="276" t="s">
        <v>49</v>
      </c>
      <c r="M5375" s="276" t="s">
        <v>50</v>
      </c>
      <c r="N5375" s="374" t="s">
        <v>684</v>
      </c>
    </row>
    <row r="5376" spans="1:14" ht="24" customHeight="1">
      <c r="A5376" s="249"/>
      <c r="B5376" s="363">
        <v>5359</v>
      </c>
      <c r="C5376" s="278" t="s">
        <v>46</v>
      </c>
      <c r="D5376" s="370" t="s">
        <v>5416</v>
      </c>
      <c r="E5376" s="366" t="s">
        <v>682</v>
      </c>
      <c r="F5376" s="359"/>
      <c r="G5376" s="366">
        <v>279</v>
      </c>
      <c r="H5376" s="367">
        <v>13</v>
      </c>
      <c r="I5376" s="357"/>
      <c r="J5376" s="373" t="s">
        <v>683</v>
      </c>
      <c r="K5376" s="277"/>
      <c r="L5376" s="276" t="s">
        <v>49</v>
      </c>
      <c r="M5376" s="276" t="s">
        <v>50</v>
      </c>
      <c r="N5376" s="374" t="s">
        <v>684</v>
      </c>
    </row>
    <row r="5377" spans="1:14" ht="24" customHeight="1">
      <c r="A5377" s="249"/>
      <c r="B5377" s="366">
        <v>5360</v>
      </c>
      <c r="C5377" s="278" t="s">
        <v>46</v>
      </c>
      <c r="D5377" s="370" t="s">
        <v>5417</v>
      </c>
      <c r="E5377" s="366" t="s">
        <v>682</v>
      </c>
      <c r="F5377" s="359"/>
      <c r="G5377" s="366">
        <v>279</v>
      </c>
      <c r="H5377" s="367">
        <v>14</v>
      </c>
      <c r="I5377" s="357"/>
      <c r="J5377" s="373" t="s">
        <v>683</v>
      </c>
      <c r="K5377" s="277"/>
      <c r="L5377" s="276" t="s">
        <v>49</v>
      </c>
      <c r="M5377" s="276" t="s">
        <v>50</v>
      </c>
      <c r="N5377" s="374" t="s">
        <v>684</v>
      </c>
    </row>
    <row r="5378" spans="1:14" ht="24" customHeight="1">
      <c r="A5378" s="249"/>
      <c r="B5378" s="366">
        <v>5361</v>
      </c>
      <c r="C5378" s="278" t="s">
        <v>46</v>
      </c>
      <c r="D5378" s="370" t="s">
        <v>5418</v>
      </c>
      <c r="E5378" s="366" t="s">
        <v>682</v>
      </c>
      <c r="F5378" s="359"/>
      <c r="G5378" s="366">
        <v>279</v>
      </c>
      <c r="H5378" s="367">
        <v>15</v>
      </c>
      <c r="I5378" s="357"/>
      <c r="J5378" s="373" t="s">
        <v>683</v>
      </c>
      <c r="K5378" s="277"/>
      <c r="L5378" s="276" t="s">
        <v>49</v>
      </c>
      <c r="M5378" s="276" t="s">
        <v>50</v>
      </c>
      <c r="N5378" s="374" t="s">
        <v>684</v>
      </c>
    </row>
    <row r="5379" spans="1:14" ht="24" customHeight="1">
      <c r="A5379" s="249"/>
      <c r="B5379" s="363">
        <v>5362</v>
      </c>
      <c r="C5379" s="278" t="s">
        <v>46</v>
      </c>
      <c r="D5379" s="370" t="s">
        <v>5419</v>
      </c>
      <c r="E5379" s="366" t="s">
        <v>682</v>
      </c>
      <c r="F5379" s="359"/>
      <c r="G5379" s="366">
        <v>279</v>
      </c>
      <c r="H5379" s="367">
        <v>16</v>
      </c>
      <c r="I5379" s="357"/>
      <c r="J5379" s="373" t="s">
        <v>683</v>
      </c>
      <c r="K5379" s="277"/>
      <c r="L5379" s="276" t="s">
        <v>49</v>
      </c>
      <c r="M5379" s="276" t="s">
        <v>50</v>
      </c>
      <c r="N5379" s="374" t="s">
        <v>684</v>
      </c>
    </row>
    <row r="5380" spans="1:14" ht="24" customHeight="1">
      <c r="A5380" s="249"/>
      <c r="B5380" s="366">
        <v>5363</v>
      </c>
      <c r="C5380" s="278" t="s">
        <v>46</v>
      </c>
      <c r="D5380" s="370" t="s">
        <v>5420</v>
      </c>
      <c r="E5380" s="366" t="s">
        <v>682</v>
      </c>
      <c r="F5380" s="359"/>
      <c r="G5380" s="366">
        <v>279</v>
      </c>
      <c r="H5380" s="367">
        <v>17</v>
      </c>
      <c r="I5380" s="357"/>
      <c r="J5380" s="373" t="s">
        <v>683</v>
      </c>
      <c r="K5380" s="277"/>
      <c r="L5380" s="276" t="s">
        <v>49</v>
      </c>
      <c r="M5380" s="276" t="s">
        <v>50</v>
      </c>
      <c r="N5380" s="374" t="s">
        <v>684</v>
      </c>
    </row>
    <row r="5381" spans="1:14" ht="24" customHeight="1">
      <c r="A5381" s="249"/>
      <c r="B5381" s="366">
        <v>5364</v>
      </c>
      <c r="C5381" s="278" t="s">
        <v>46</v>
      </c>
      <c r="D5381" s="370" t="s">
        <v>5421</v>
      </c>
      <c r="E5381" s="366" t="s">
        <v>682</v>
      </c>
      <c r="F5381" s="359"/>
      <c r="G5381" s="366">
        <v>279</v>
      </c>
      <c r="H5381" s="367">
        <v>18</v>
      </c>
      <c r="I5381" s="357"/>
      <c r="J5381" s="373" t="s">
        <v>683</v>
      </c>
      <c r="K5381" s="277"/>
      <c r="L5381" s="276" t="s">
        <v>49</v>
      </c>
      <c r="M5381" s="276" t="s">
        <v>50</v>
      </c>
      <c r="N5381" s="374" t="s">
        <v>684</v>
      </c>
    </row>
    <row r="5382" spans="1:14" ht="24" customHeight="1">
      <c r="A5382" s="249"/>
      <c r="B5382" s="363">
        <v>5365</v>
      </c>
      <c r="C5382" s="278" t="s">
        <v>46</v>
      </c>
      <c r="D5382" s="370" t="s">
        <v>5422</v>
      </c>
      <c r="E5382" s="366" t="s">
        <v>682</v>
      </c>
      <c r="F5382" s="359"/>
      <c r="G5382" s="366">
        <v>279</v>
      </c>
      <c r="H5382" s="367">
        <v>19</v>
      </c>
      <c r="I5382" s="357"/>
      <c r="J5382" s="373" t="s">
        <v>683</v>
      </c>
      <c r="K5382" s="277"/>
      <c r="L5382" s="276" t="s">
        <v>49</v>
      </c>
      <c r="M5382" s="276" t="s">
        <v>50</v>
      </c>
      <c r="N5382" s="374" t="s">
        <v>684</v>
      </c>
    </row>
    <row r="5383" spans="1:14" ht="24" customHeight="1">
      <c r="A5383" s="249"/>
      <c r="B5383" s="366">
        <v>5366</v>
      </c>
      <c r="C5383" s="278" t="s">
        <v>46</v>
      </c>
      <c r="D5383" s="370" t="s">
        <v>5423</v>
      </c>
      <c r="E5383" s="366" t="s">
        <v>682</v>
      </c>
      <c r="F5383" s="359"/>
      <c r="G5383" s="366">
        <v>279</v>
      </c>
      <c r="H5383" s="367">
        <v>20</v>
      </c>
      <c r="I5383" s="357"/>
      <c r="J5383" s="373" t="s">
        <v>683</v>
      </c>
      <c r="K5383" s="277"/>
      <c r="L5383" s="276" t="s">
        <v>49</v>
      </c>
      <c r="M5383" s="276" t="s">
        <v>50</v>
      </c>
      <c r="N5383" s="374" t="s">
        <v>684</v>
      </c>
    </row>
    <row r="5384" spans="1:14" ht="24" customHeight="1">
      <c r="A5384" s="249"/>
      <c r="B5384" s="366">
        <v>5367</v>
      </c>
      <c r="C5384" s="278" t="s">
        <v>46</v>
      </c>
      <c r="D5384" s="370" t="s">
        <v>5424</v>
      </c>
      <c r="E5384" s="366" t="s">
        <v>682</v>
      </c>
      <c r="F5384" s="359"/>
      <c r="G5384" s="366">
        <v>280</v>
      </c>
      <c r="H5384" s="367">
        <v>1</v>
      </c>
      <c r="I5384" s="357"/>
      <c r="J5384" s="373" t="s">
        <v>683</v>
      </c>
      <c r="K5384" s="277"/>
      <c r="L5384" s="276" t="s">
        <v>49</v>
      </c>
      <c r="M5384" s="276" t="s">
        <v>50</v>
      </c>
      <c r="N5384" s="374" t="s">
        <v>684</v>
      </c>
    </row>
    <row r="5385" spans="1:14" ht="24" customHeight="1">
      <c r="A5385" s="249"/>
      <c r="B5385" s="363">
        <v>5368</v>
      </c>
      <c r="C5385" s="278" t="s">
        <v>46</v>
      </c>
      <c r="D5385" s="370" t="s">
        <v>5425</v>
      </c>
      <c r="E5385" s="366" t="s">
        <v>682</v>
      </c>
      <c r="F5385" s="359"/>
      <c r="G5385" s="366">
        <v>280</v>
      </c>
      <c r="H5385" s="367">
        <v>2</v>
      </c>
      <c r="I5385" s="357"/>
      <c r="J5385" s="373" t="s">
        <v>683</v>
      </c>
      <c r="K5385" s="277"/>
      <c r="L5385" s="276" t="s">
        <v>49</v>
      </c>
      <c r="M5385" s="276" t="s">
        <v>50</v>
      </c>
      <c r="N5385" s="374" t="s">
        <v>684</v>
      </c>
    </row>
    <row r="5386" spans="1:14" ht="24" customHeight="1">
      <c r="A5386" s="249"/>
      <c r="B5386" s="366">
        <v>5369</v>
      </c>
      <c r="C5386" s="278" t="s">
        <v>46</v>
      </c>
      <c r="D5386" s="370" t="s">
        <v>5426</v>
      </c>
      <c r="E5386" s="366" t="s">
        <v>682</v>
      </c>
      <c r="F5386" s="359"/>
      <c r="G5386" s="366">
        <v>280</v>
      </c>
      <c r="H5386" s="367">
        <v>3</v>
      </c>
      <c r="I5386" s="357"/>
      <c r="J5386" s="373" t="s">
        <v>683</v>
      </c>
      <c r="K5386" s="277"/>
      <c r="L5386" s="276" t="s">
        <v>49</v>
      </c>
      <c r="M5386" s="276" t="s">
        <v>50</v>
      </c>
      <c r="N5386" s="374" t="s">
        <v>684</v>
      </c>
    </row>
    <row r="5387" spans="1:14" ht="24" customHeight="1">
      <c r="A5387" s="249"/>
      <c r="B5387" s="366">
        <v>5370</v>
      </c>
      <c r="C5387" s="278" t="s">
        <v>46</v>
      </c>
      <c r="D5387" s="370" t="s">
        <v>5427</v>
      </c>
      <c r="E5387" s="366" t="s">
        <v>682</v>
      </c>
      <c r="F5387" s="359"/>
      <c r="G5387" s="366">
        <v>280</v>
      </c>
      <c r="H5387" s="367">
        <v>4</v>
      </c>
      <c r="I5387" s="357"/>
      <c r="J5387" s="373" t="s">
        <v>683</v>
      </c>
      <c r="K5387" s="277"/>
      <c r="L5387" s="276" t="s">
        <v>49</v>
      </c>
      <c r="M5387" s="276" t="s">
        <v>50</v>
      </c>
      <c r="N5387" s="374" t="s">
        <v>684</v>
      </c>
    </row>
    <row r="5388" spans="1:14" ht="24" customHeight="1">
      <c r="A5388" s="249"/>
      <c r="B5388" s="363">
        <v>5371</v>
      </c>
      <c r="C5388" s="278" t="s">
        <v>46</v>
      </c>
      <c r="D5388" s="370" t="s">
        <v>5428</v>
      </c>
      <c r="E5388" s="366" t="s">
        <v>682</v>
      </c>
      <c r="F5388" s="359"/>
      <c r="G5388" s="366">
        <v>280</v>
      </c>
      <c r="H5388" s="367">
        <v>5</v>
      </c>
      <c r="I5388" s="357"/>
      <c r="J5388" s="373" t="s">
        <v>683</v>
      </c>
      <c r="K5388" s="277"/>
      <c r="L5388" s="276" t="s">
        <v>49</v>
      </c>
      <c r="M5388" s="276" t="s">
        <v>50</v>
      </c>
      <c r="N5388" s="374" t="s">
        <v>684</v>
      </c>
    </row>
    <row r="5389" spans="1:14" ht="24" customHeight="1">
      <c r="A5389" s="249"/>
      <c r="B5389" s="366">
        <v>5372</v>
      </c>
      <c r="C5389" s="278" t="s">
        <v>46</v>
      </c>
      <c r="D5389" s="370" t="s">
        <v>5429</v>
      </c>
      <c r="E5389" s="366" t="s">
        <v>682</v>
      </c>
      <c r="F5389" s="359"/>
      <c r="G5389" s="366">
        <v>280</v>
      </c>
      <c r="H5389" s="367">
        <v>6</v>
      </c>
      <c r="I5389" s="357"/>
      <c r="J5389" s="373" t="s">
        <v>683</v>
      </c>
      <c r="K5389" s="277"/>
      <c r="L5389" s="276" t="s">
        <v>49</v>
      </c>
      <c r="M5389" s="276" t="s">
        <v>50</v>
      </c>
      <c r="N5389" s="374" t="s">
        <v>684</v>
      </c>
    </row>
    <row r="5390" spans="1:14" ht="24" customHeight="1">
      <c r="A5390" s="249"/>
      <c r="B5390" s="366">
        <v>5373</v>
      </c>
      <c r="C5390" s="278" t="s">
        <v>46</v>
      </c>
      <c r="D5390" s="370" t="s">
        <v>5430</v>
      </c>
      <c r="E5390" s="366" t="s">
        <v>682</v>
      </c>
      <c r="F5390" s="359"/>
      <c r="G5390" s="366">
        <v>280</v>
      </c>
      <c r="H5390" s="367">
        <v>7</v>
      </c>
      <c r="I5390" s="357"/>
      <c r="J5390" s="373" t="s">
        <v>683</v>
      </c>
      <c r="K5390" s="277"/>
      <c r="L5390" s="276" t="s">
        <v>49</v>
      </c>
      <c r="M5390" s="276" t="s">
        <v>50</v>
      </c>
      <c r="N5390" s="374" t="s">
        <v>684</v>
      </c>
    </row>
    <row r="5391" spans="1:14" ht="24" customHeight="1">
      <c r="A5391" s="249"/>
      <c r="B5391" s="363">
        <v>5374</v>
      </c>
      <c r="C5391" s="278" t="s">
        <v>46</v>
      </c>
      <c r="D5391" s="370" t="s">
        <v>5431</v>
      </c>
      <c r="E5391" s="366" t="s">
        <v>682</v>
      </c>
      <c r="F5391" s="359"/>
      <c r="G5391" s="366">
        <v>280</v>
      </c>
      <c r="H5391" s="367">
        <v>8</v>
      </c>
      <c r="I5391" s="357"/>
      <c r="J5391" s="373" t="s">
        <v>683</v>
      </c>
      <c r="K5391" s="277"/>
      <c r="L5391" s="276" t="s">
        <v>49</v>
      </c>
      <c r="M5391" s="276" t="s">
        <v>50</v>
      </c>
      <c r="N5391" s="374" t="s">
        <v>684</v>
      </c>
    </row>
    <row r="5392" spans="1:14" ht="24" customHeight="1">
      <c r="A5392" s="249"/>
      <c r="B5392" s="366">
        <v>5375</v>
      </c>
      <c r="C5392" s="278" t="s">
        <v>46</v>
      </c>
      <c r="D5392" s="370" t="s">
        <v>5432</v>
      </c>
      <c r="E5392" s="366" t="s">
        <v>682</v>
      </c>
      <c r="F5392" s="359"/>
      <c r="G5392" s="366">
        <v>280</v>
      </c>
      <c r="H5392" s="367">
        <v>9</v>
      </c>
      <c r="I5392" s="357"/>
      <c r="J5392" s="373" t="s">
        <v>683</v>
      </c>
      <c r="K5392" s="277"/>
      <c r="L5392" s="276" t="s">
        <v>49</v>
      </c>
      <c r="M5392" s="276" t="s">
        <v>50</v>
      </c>
      <c r="N5392" s="374" t="s">
        <v>684</v>
      </c>
    </row>
    <row r="5393" spans="1:14" ht="24" customHeight="1">
      <c r="A5393" s="249"/>
      <c r="B5393" s="366">
        <v>5376</v>
      </c>
      <c r="C5393" s="278" t="s">
        <v>46</v>
      </c>
      <c r="D5393" s="370" t="s">
        <v>5433</v>
      </c>
      <c r="E5393" s="366" t="s">
        <v>682</v>
      </c>
      <c r="F5393" s="359"/>
      <c r="G5393" s="366">
        <v>280</v>
      </c>
      <c r="H5393" s="367">
        <v>10</v>
      </c>
      <c r="I5393" s="357"/>
      <c r="J5393" s="373" t="s">
        <v>683</v>
      </c>
      <c r="K5393" s="277"/>
      <c r="L5393" s="276" t="s">
        <v>49</v>
      </c>
      <c r="M5393" s="276" t="s">
        <v>50</v>
      </c>
      <c r="N5393" s="374" t="s">
        <v>684</v>
      </c>
    </row>
    <row r="5394" spans="1:14" ht="24" customHeight="1">
      <c r="A5394" s="249"/>
      <c r="B5394" s="363">
        <v>5377</v>
      </c>
      <c r="C5394" s="278" t="s">
        <v>46</v>
      </c>
      <c r="D5394" s="370" t="s">
        <v>5434</v>
      </c>
      <c r="E5394" s="366" t="s">
        <v>682</v>
      </c>
      <c r="F5394" s="359"/>
      <c r="G5394" s="366">
        <v>280</v>
      </c>
      <c r="H5394" s="367">
        <v>11</v>
      </c>
      <c r="I5394" s="357"/>
      <c r="J5394" s="373" t="s">
        <v>683</v>
      </c>
      <c r="K5394" s="277"/>
      <c r="L5394" s="276" t="s">
        <v>49</v>
      </c>
      <c r="M5394" s="276" t="s">
        <v>50</v>
      </c>
      <c r="N5394" s="374" t="s">
        <v>684</v>
      </c>
    </row>
    <row r="5395" spans="1:14" ht="24" customHeight="1">
      <c r="A5395" s="249"/>
      <c r="B5395" s="366">
        <v>5378</v>
      </c>
      <c r="C5395" s="278" t="s">
        <v>46</v>
      </c>
      <c r="D5395" s="370" t="s">
        <v>5435</v>
      </c>
      <c r="E5395" s="366" t="s">
        <v>682</v>
      </c>
      <c r="F5395" s="359"/>
      <c r="G5395" s="366">
        <v>280</v>
      </c>
      <c r="H5395" s="367">
        <v>12</v>
      </c>
      <c r="I5395" s="357"/>
      <c r="J5395" s="373" t="s">
        <v>683</v>
      </c>
      <c r="K5395" s="277"/>
      <c r="L5395" s="276" t="s">
        <v>49</v>
      </c>
      <c r="M5395" s="276" t="s">
        <v>50</v>
      </c>
      <c r="N5395" s="374" t="s">
        <v>684</v>
      </c>
    </row>
    <row r="5396" spans="1:14" ht="24" customHeight="1">
      <c r="A5396" s="249"/>
      <c r="B5396" s="366">
        <v>5379</v>
      </c>
      <c r="C5396" s="278" t="s">
        <v>46</v>
      </c>
      <c r="D5396" s="370" t="s">
        <v>5436</v>
      </c>
      <c r="E5396" s="366" t="s">
        <v>682</v>
      </c>
      <c r="F5396" s="359"/>
      <c r="G5396" s="366">
        <v>280</v>
      </c>
      <c r="H5396" s="367">
        <v>13</v>
      </c>
      <c r="I5396" s="357"/>
      <c r="J5396" s="373" t="s">
        <v>683</v>
      </c>
      <c r="K5396" s="277"/>
      <c r="L5396" s="276" t="s">
        <v>49</v>
      </c>
      <c r="M5396" s="276" t="s">
        <v>50</v>
      </c>
      <c r="N5396" s="374" t="s">
        <v>684</v>
      </c>
    </row>
    <row r="5397" spans="1:14" ht="24" customHeight="1">
      <c r="A5397" s="249"/>
      <c r="B5397" s="363">
        <v>5380</v>
      </c>
      <c r="C5397" s="278" t="s">
        <v>46</v>
      </c>
      <c r="D5397" s="370" t="s">
        <v>5437</v>
      </c>
      <c r="E5397" s="366" t="s">
        <v>682</v>
      </c>
      <c r="F5397" s="359"/>
      <c r="G5397" s="366">
        <v>280</v>
      </c>
      <c r="H5397" s="367">
        <v>14</v>
      </c>
      <c r="I5397" s="357"/>
      <c r="J5397" s="373" t="s">
        <v>683</v>
      </c>
      <c r="K5397" s="277"/>
      <c r="L5397" s="276" t="s">
        <v>49</v>
      </c>
      <c r="M5397" s="276" t="s">
        <v>50</v>
      </c>
      <c r="N5397" s="374" t="s">
        <v>684</v>
      </c>
    </row>
    <row r="5398" spans="1:14" ht="24" customHeight="1">
      <c r="A5398" s="249"/>
      <c r="B5398" s="366">
        <v>5381</v>
      </c>
      <c r="C5398" s="278" t="s">
        <v>46</v>
      </c>
      <c r="D5398" s="370" t="s">
        <v>5438</v>
      </c>
      <c r="E5398" s="366" t="s">
        <v>682</v>
      </c>
      <c r="F5398" s="359"/>
      <c r="G5398" s="366">
        <v>280</v>
      </c>
      <c r="H5398" s="367">
        <v>15</v>
      </c>
      <c r="I5398" s="357"/>
      <c r="J5398" s="373" t="s">
        <v>683</v>
      </c>
      <c r="K5398" s="277"/>
      <c r="L5398" s="276" t="s">
        <v>49</v>
      </c>
      <c r="M5398" s="276" t="s">
        <v>50</v>
      </c>
      <c r="N5398" s="374" t="s">
        <v>684</v>
      </c>
    </row>
    <row r="5399" spans="1:14" ht="24" customHeight="1">
      <c r="A5399" s="249"/>
      <c r="B5399" s="366">
        <v>5382</v>
      </c>
      <c r="C5399" s="278" t="s">
        <v>46</v>
      </c>
      <c r="D5399" s="370" t="s">
        <v>5439</v>
      </c>
      <c r="E5399" s="366" t="s">
        <v>682</v>
      </c>
      <c r="F5399" s="359"/>
      <c r="G5399" s="366">
        <v>280</v>
      </c>
      <c r="H5399" s="367">
        <v>16</v>
      </c>
      <c r="I5399" s="357"/>
      <c r="J5399" s="373" t="s">
        <v>683</v>
      </c>
      <c r="K5399" s="277"/>
      <c r="L5399" s="276" t="s">
        <v>49</v>
      </c>
      <c r="M5399" s="276" t="s">
        <v>50</v>
      </c>
      <c r="N5399" s="374" t="s">
        <v>684</v>
      </c>
    </row>
    <row r="5400" spans="1:14" ht="24" customHeight="1">
      <c r="A5400" s="249"/>
      <c r="B5400" s="363">
        <v>5383</v>
      </c>
      <c r="C5400" s="278" t="s">
        <v>46</v>
      </c>
      <c r="D5400" s="370" t="s">
        <v>5440</v>
      </c>
      <c r="E5400" s="366" t="s">
        <v>682</v>
      </c>
      <c r="F5400" s="359"/>
      <c r="G5400" s="366">
        <v>280</v>
      </c>
      <c r="H5400" s="367">
        <v>17</v>
      </c>
      <c r="I5400" s="357"/>
      <c r="J5400" s="373" t="s">
        <v>683</v>
      </c>
      <c r="K5400" s="277"/>
      <c r="L5400" s="276" t="s">
        <v>49</v>
      </c>
      <c r="M5400" s="276" t="s">
        <v>50</v>
      </c>
      <c r="N5400" s="374" t="s">
        <v>684</v>
      </c>
    </row>
    <row r="5401" spans="1:14" ht="24" customHeight="1">
      <c r="A5401" s="249"/>
      <c r="B5401" s="366">
        <v>5384</v>
      </c>
      <c r="C5401" s="278" t="s">
        <v>46</v>
      </c>
      <c r="D5401" s="370" t="s">
        <v>5441</v>
      </c>
      <c r="E5401" s="366" t="s">
        <v>682</v>
      </c>
      <c r="F5401" s="359"/>
      <c r="G5401" s="366">
        <v>280</v>
      </c>
      <c r="H5401" s="367">
        <v>18</v>
      </c>
      <c r="I5401" s="357"/>
      <c r="J5401" s="373" t="s">
        <v>683</v>
      </c>
      <c r="K5401" s="277"/>
      <c r="L5401" s="276" t="s">
        <v>49</v>
      </c>
      <c r="M5401" s="276" t="s">
        <v>50</v>
      </c>
      <c r="N5401" s="374" t="s">
        <v>684</v>
      </c>
    </row>
    <row r="5402" spans="1:14" ht="24" customHeight="1">
      <c r="A5402" s="249"/>
      <c r="B5402" s="366">
        <v>5385</v>
      </c>
      <c r="C5402" s="278" t="s">
        <v>46</v>
      </c>
      <c r="D5402" s="370" t="s">
        <v>5442</v>
      </c>
      <c r="E5402" s="366" t="s">
        <v>682</v>
      </c>
      <c r="F5402" s="359"/>
      <c r="G5402" s="366">
        <v>280</v>
      </c>
      <c r="H5402" s="367">
        <v>19</v>
      </c>
      <c r="I5402" s="357"/>
      <c r="J5402" s="373" t="s">
        <v>683</v>
      </c>
      <c r="K5402" s="277"/>
      <c r="L5402" s="276" t="s">
        <v>49</v>
      </c>
      <c r="M5402" s="276" t="s">
        <v>50</v>
      </c>
      <c r="N5402" s="374" t="s">
        <v>684</v>
      </c>
    </row>
    <row r="5403" spans="1:14" ht="24" customHeight="1">
      <c r="A5403" s="249"/>
      <c r="B5403" s="363">
        <v>5386</v>
      </c>
      <c r="C5403" s="278" t="s">
        <v>46</v>
      </c>
      <c r="D5403" s="370" t="s">
        <v>5443</v>
      </c>
      <c r="E5403" s="366" t="s">
        <v>682</v>
      </c>
      <c r="F5403" s="359"/>
      <c r="G5403" s="366">
        <v>280</v>
      </c>
      <c r="H5403" s="367">
        <v>20</v>
      </c>
      <c r="I5403" s="357"/>
      <c r="J5403" s="373" t="s">
        <v>683</v>
      </c>
      <c r="K5403" s="277"/>
      <c r="L5403" s="276" t="s">
        <v>49</v>
      </c>
      <c r="M5403" s="276" t="s">
        <v>50</v>
      </c>
      <c r="N5403" s="374" t="s">
        <v>684</v>
      </c>
    </row>
    <row r="5404" spans="1:14" ht="24" customHeight="1">
      <c r="A5404" s="249"/>
      <c r="B5404" s="366">
        <v>5387</v>
      </c>
      <c r="C5404" s="278" t="s">
        <v>46</v>
      </c>
      <c r="D5404" s="370" t="s">
        <v>5444</v>
      </c>
      <c r="E5404" s="366" t="s">
        <v>682</v>
      </c>
      <c r="F5404" s="359"/>
      <c r="G5404" s="366">
        <v>281</v>
      </c>
      <c r="H5404" s="367">
        <v>1</v>
      </c>
      <c r="I5404" s="357"/>
      <c r="J5404" s="373" t="s">
        <v>683</v>
      </c>
      <c r="K5404" s="277"/>
      <c r="L5404" s="276" t="s">
        <v>49</v>
      </c>
      <c r="M5404" s="276" t="s">
        <v>50</v>
      </c>
      <c r="N5404" s="374" t="s">
        <v>684</v>
      </c>
    </row>
    <row r="5405" spans="1:14" ht="24" customHeight="1">
      <c r="A5405" s="249"/>
      <c r="B5405" s="366">
        <v>5388</v>
      </c>
      <c r="C5405" s="278" t="s">
        <v>46</v>
      </c>
      <c r="D5405" s="370" t="s">
        <v>5445</v>
      </c>
      <c r="E5405" s="366" t="s">
        <v>682</v>
      </c>
      <c r="F5405" s="359"/>
      <c r="G5405" s="366">
        <v>281</v>
      </c>
      <c r="H5405" s="367">
        <v>2</v>
      </c>
      <c r="I5405" s="357"/>
      <c r="J5405" s="373" t="s">
        <v>683</v>
      </c>
      <c r="K5405" s="277"/>
      <c r="L5405" s="276" t="s">
        <v>49</v>
      </c>
      <c r="M5405" s="276" t="s">
        <v>50</v>
      </c>
      <c r="N5405" s="374" t="s">
        <v>684</v>
      </c>
    </row>
    <row r="5406" spans="1:14" ht="24" customHeight="1">
      <c r="A5406" s="249"/>
      <c r="B5406" s="363">
        <v>5389</v>
      </c>
      <c r="C5406" s="278" t="s">
        <v>46</v>
      </c>
      <c r="D5406" s="370" t="s">
        <v>5446</v>
      </c>
      <c r="E5406" s="366" t="s">
        <v>682</v>
      </c>
      <c r="F5406" s="359"/>
      <c r="G5406" s="366">
        <v>281</v>
      </c>
      <c r="H5406" s="367">
        <v>3</v>
      </c>
      <c r="I5406" s="357"/>
      <c r="J5406" s="373" t="s">
        <v>683</v>
      </c>
      <c r="K5406" s="277"/>
      <c r="L5406" s="276" t="s">
        <v>49</v>
      </c>
      <c r="M5406" s="276" t="s">
        <v>50</v>
      </c>
      <c r="N5406" s="374" t="s">
        <v>684</v>
      </c>
    </row>
    <row r="5407" spans="1:14" ht="24" customHeight="1">
      <c r="A5407" s="249"/>
      <c r="B5407" s="366">
        <v>5390</v>
      </c>
      <c r="C5407" s="278" t="s">
        <v>46</v>
      </c>
      <c r="D5407" s="370" t="s">
        <v>5447</v>
      </c>
      <c r="E5407" s="366" t="s">
        <v>682</v>
      </c>
      <c r="F5407" s="359"/>
      <c r="G5407" s="366">
        <v>281</v>
      </c>
      <c r="H5407" s="367">
        <v>4</v>
      </c>
      <c r="I5407" s="357"/>
      <c r="J5407" s="373" t="s">
        <v>683</v>
      </c>
      <c r="K5407" s="277"/>
      <c r="L5407" s="276" t="s">
        <v>49</v>
      </c>
      <c r="M5407" s="276" t="s">
        <v>50</v>
      </c>
      <c r="N5407" s="374" t="s">
        <v>684</v>
      </c>
    </row>
    <row r="5408" spans="1:14" ht="24" customHeight="1">
      <c r="A5408" s="249"/>
      <c r="B5408" s="366">
        <v>5391</v>
      </c>
      <c r="C5408" s="278" t="s">
        <v>46</v>
      </c>
      <c r="D5408" s="370" t="s">
        <v>5448</v>
      </c>
      <c r="E5408" s="366" t="s">
        <v>682</v>
      </c>
      <c r="F5408" s="359"/>
      <c r="G5408" s="366">
        <v>281</v>
      </c>
      <c r="H5408" s="367">
        <v>5</v>
      </c>
      <c r="I5408" s="357"/>
      <c r="J5408" s="373" t="s">
        <v>683</v>
      </c>
      <c r="K5408" s="277"/>
      <c r="L5408" s="276" t="s">
        <v>49</v>
      </c>
      <c r="M5408" s="276" t="s">
        <v>50</v>
      </c>
      <c r="N5408" s="374" t="s">
        <v>684</v>
      </c>
    </row>
    <row r="5409" spans="1:14" ht="24" customHeight="1">
      <c r="A5409" s="249"/>
      <c r="B5409" s="363">
        <v>5392</v>
      </c>
      <c r="C5409" s="278" t="s">
        <v>46</v>
      </c>
      <c r="D5409" s="370" t="s">
        <v>5449</v>
      </c>
      <c r="E5409" s="366" t="s">
        <v>682</v>
      </c>
      <c r="F5409" s="359"/>
      <c r="G5409" s="366">
        <v>281</v>
      </c>
      <c r="H5409" s="367">
        <v>6</v>
      </c>
      <c r="I5409" s="357"/>
      <c r="J5409" s="373" t="s">
        <v>683</v>
      </c>
      <c r="K5409" s="277"/>
      <c r="L5409" s="276" t="s">
        <v>49</v>
      </c>
      <c r="M5409" s="276" t="s">
        <v>50</v>
      </c>
      <c r="N5409" s="374" t="s">
        <v>684</v>
      </c>
    </row>
    <row r="5410" spans="1:14" ht="24" customHeight="1">
      <c r="A5410" s="249"/>
      <c r="B5410" s="366">
        <v>5393</v>
      </c>
      <c r="C5410" s="278" t="s">
        <v>46</v>
      </c>
      <c r="D5410" s="370" t="s">
        <v>5450</v>
      </c>
      <c r="E5410" s="366" t="s">
        <v>682</v>
      </c>
      <c r="F5410" s="359"/>
      <c r="G5410" s="366">
        <v>281</v>
      </c>
      <c r="H5410" s="367">
        <v>7</v>
      </c>
      <c r="I5410" s="357"/>
      <c r="J5410" s="373" t="s">
        <v>683</v>
      </c>
      <c r="K5410" s="277"/>
      <c r="L5410" s="276" t="s">
        <v>49</v>
      </c>
      <c r="M5410" s="276" t="s">
        <v>50</v>
      </c>
      <c r="N5410" s="374" t="s">
        <v>684</v>
      </c>
    </row>
    <row r="5411" spans="1:14" ht="24" customHeight="1">
      <c r="A5411" s="249"/>
      <c r="B5411" s="366">
        <v>5394</v>
      </c>
      <c r="C5411" s="278" t="s">
        <v>46</v>
      </c>
      <c r="D5411" s="370" t="s">
        <v>5451</v>
      </c>
      <c r="E5411" s="366" t="s">
        <v>682</v>
      </c>
      <c r="F5411" s="359"/>
      <c r="G5411" s="366">
        <v>281</v>
      </c>
      <c r="H5411" s="367">
        <v>8</v>
      </c>
      <c r="I5411" s="357"/>
      <c r="J5411" s="373" t="s">
        <v>683</v>
      </c>
      <c r="K5411" s="277"/>
      <c r="L5411" s="276" t="s">
        <v>49</v>
      </c>
      <c r="M5411" s="276" t="s">
        <v>50</v>
      </c>
      <c r="N5411" s="374" t="s">
        <v>684</v>
      </c>
    </row>
    <row r="5412" spans="1:14" ht="24" customHeight="1">
      <c r="A5412" s="249"/>
      <c r="B5412" s="363">
        <v>5395</v>
      </c>
      <c r="C5412" s="278" t="s">
        <v>46</v>
      </c>
      <c r="D5412" s="370" t="s">
        <v>5452</v>
      </c>
      <c r="E5412" s="366" t="s">
        <v>682</v>
      </c>
      <c r="F5412" s="359"/>
      <c r="G5412" s="366">
        <v>281</v>
      </c>
      <c r="H5412" s="367">
        <v>9</v>
      </c>
      <c r="I5412" s="357"/>
      <c r="J5412" s="373" t="s">
        <v>683</v>
      </c>
      <c r="K5412" s="277"/>
      <c r="L5412" s="276" t="s">
        <v>49</v>
      </c>
      <c r="M5412" s="276" t="s">
        <v>50</v>
      </c>
      <c r="N5412" s="374" t="s">
        <v>684</v>
      </c>
    </row>
    <row r="5413" spans="1:14" ht="24" customHeight="1">
      <c r="A5413" s="249"/>
      <c r="B5413" s="366">
        <v>5396</v>
      </c>
      <c r="C5413" s="278" t="s">
        <v>46</v>
      </c>
      <c r="D5413" s="370" t="s">
        <v>5453</v>
      </c>
      <c r="E5413" s="366" t="s">
        <v>682</v>
      </c>
      <c r="F5413" s="359"/>
      <c r="G5413" s="366">
        <v>281</v>
      </c>
      <c r="H5413" s="367">
        <v>10</v>
      </c>
      <c r="I5413" s="357"/>
      <c r="J5413" s="373" t="s">
        <v>683</v>
      </c>
      <c r="K5413" s="277"/>
      <c r="L5413" s="276" t="s">
        <v>49</v>
      </c>
      <c r="M5413" s="276" t="s">
        <v>50</v>
      </c>
      <c r="N5413" s="374" t="s">
        <v>684</v>
      </c>
    </row>
    <row r="5414" spans="1:14" ht="24" customHeight="1">
      <c r="A5414" s="249"/>
      <c r="B5414" s="366">
        <v>5397</v>
      </c>
      <c r="C5414" s="278" t="s">
        <v>46</v>
      </c>
      <c r="D5414" s="370" t="s">
        <v>5454</v>
      </c>
      <c r="E5414" s="366" t="s">
        <v>682</v>
      </c>
      <c r="F5414" s="359"/>
      <c r="G5414" s="366">
        <v>281</v>
      </c>
      <c r="H5414" s="367">
        <v>11</v>
      </c>
      <c r="I5414" s="357"/>
      <c r="J5414" s="373" t="s">
        <v>683</v>
      </c>
      <c r="K5414" s="277"/>
      <c r="L5414" s="276" t="s">
        <v>49</v>
      </c>
      <c r="M5414" s="276" t="s">
        <v>50</v>
      </c>
      <c r="N5414" s="374" t="s">
        <v>684</v>
      </c>
    </row>
    <row r="5415" spans="1:14" ht="24" customHeight="1">
      <c r="A5415" s="249"/>
      <c r="B5415" s="363">
        <v>5398</v>
      </c>
      <c r="C5415" s="278" t="s">
        <v>46</v>
      </c>
      <c r="D5415" s="370" t="s">
        <v>5455</v>
      </c>
      <c r="E5415" s="366" t="s">
        <v>682</v>
      </c>
      <c r="F5415" s="359"/>
      <c r="G5415" s="366">
        <v>281</v>
      </c>
      <c r="H5415" s="367">
        <v>12</v>
      </c>
      <c r="I5415" s="357"/>
      <c r="J5415" s="373" t="s">
        <v>683</v>
      </c>
      <c r="K5415" s="277"/>
      <c r="L5415" s="276" t="s">
        <v>49</v>
      </c>
      <c r="M5415" s="276" t="s">
        <v>50</v>
      </c>
      <c r="N5415" s="374" t="s">
        <v>684</v>
      </c>
    </row>
    <row r="5416" spans="1:14" ht="24" customHeight="1">
      <c r="A5416" s="249"/>
      <c r="B5416" s="366">
        <v>5399</v>
      </c>
      <c r="C5416" s="278" t="s">
        <v>46</v>
      </c>
      <c r="D5416" s="370" t="s">
        <v>5456</v>
      </c>
      <c r="E5416" s="366" t="s">
        <v>682</v>
      </c>
      <c r="F5416" s="359"/>
      <c r="G5416" s="366">
        <v>281</v>
      </c>
      <c r="H5416" s="367">
        <v>13</v>
      </c>
      <c r="I5416" s="357"/>
      <c r="J5416" s="373" t="s">
        <v>683</v>
      </c>
      <c r="K5416" s="277"/>
      <c r="L5416" s="276" t="s">
        <v>49</v>
      </c>
      <c r="M5416" s="276" t="s">
        <v>50</v>
      </c>
      <c r="N5416" s="374" t="s">
        <v>684</v>
      </c>
    </row>
    <row r="5417" spans="1:14" ht="24" customHeight="1">
      <c r="A5417" s="249"/>
      <c r="B5417" s="366">
        <v>5400</v>
      </c>
      <c r="C5417" s="278" t="s">
        <v>46</v>
      </c>
      <c r="D5417" s="370" t="s">
        <v>5457</v>
      </c>
      <c r="E5417" s="366" t="s">
        <v>682</v>
      </c>
      <c r="F5417" s="359"/>
      <c r="G5417" s="366">
        <v>281</v>
      </c>
      <c r="H5417" s="367">
        <v>14</v>
      </c>
      <c r="I5417" s="357"/>
      <c r="J5417" s="373" t="s">
        <v>683</v>
      </c>
      <c r="K5417" s="277"/>
      <c r="L5417" s="276" t="s">
        <v>49</v>
      </c>
      <c r="M5417" s="276" t="s">
        <v>50</v>
      </c>
      <c r="N5417" s="374" t="s">
        <v>684</v>
      </c>
    </row>
    <row r="5418" spans="1:14" ht="24" customHeight="1">
      <c r="A5418" s="249"/>
      <c r="B5418" s="363">
        <v>5401</v>
      </c>
      <c r="C5418" s="278" t="s">
        <v>46</v>
      </c>
      <c r="D5418" s="370" t="s">
        <v>5458</v>
      </c>
      <c r="E5418" s="366" t="s">
        <v>682</v>
      </c>
      <c r="F5418" s="359"/>
      <c r="G5418" s="366">
        <v>281</v>
      </c>
      <c r="H5418" s="367">
        <v>15</v>
      </c>
      <c r="I5418" s="357"/>
      <c r="J5418" s="373" t="s">
        <v>683</v>
      </c>
      <c r="K5418" s="277"/>
      <c r="L5418" s="276" t="s">
        <v>49</v>
      </c>
      <c r="M5418" s="276" t="s">
        <v>50</v>
      </c>
      <c r="N5418" s="374" t="s">
        <v>684</v>
      </c>
    </row>
    <row r="5419" spans="1:14" ht="24" customHeight="1">
      <c r="A5419" s="249"/>
      <c r="B5419" s="366">
        <v>5402</v>
      </c>
      <c r="C5419" s="278" t="s">
        <v>46</v>
      </c>
      <c r="D5419" s="370" t="s">
        <v>5459</v>
      </c>
      <c r="E5419" s="366" t="s">
        <v>682</v>
      </c>
      <c r="F5419" s="359"/>
      <c r="G5419" s="366">
        <v>281</v>
      </c>
      <c r="H5419" s="367">
        <v>16</v>
      </c>
      <c r="I5419" s="357"/>
      <c r="J5419" s="373" t="s">
        <v>683</v>
      </c>
      <c r="K5419" s="277"/>
      <c r="L5419" s="276" t="s">
        <v>49</v>
      </c>
      <c r="M5419" s="276" t="s">
        <v>50</v>
      </c>
      <c r="N5419" s="374" t="s">
        <v>684</v>
      </c>
    </row>
    <row r="5420" spans="1:14" ht="24" customHeight="1">
      <c r="A5420" s="249"/>
      <c r="B5420" s="366">
        <v>5403</v>
      </c>
      <c r="C5420" s="278" t="s">
        <v>46</v>
      </c>
      <c r="D5420" s="370" t="s">
        <v>5460</v>
      </c>
      <c r="E5420" s="366" t="s">
        <v>682</v>
      </c>
      <c r="F5420" s="359"/>
      <c r="G5420" s="366">
        <v>281</v>
      </c>
      <c r="H5420" s="367">
        <v>17</v>
      </c>
      <c r="I5420" s="357"/>
      <c r="J5420" s="373" t="s">
        <v>683</v>
      </c>
      <c r="K5420" s="277"/>
      <c r="L5420" s="276" t="s">
        <v>49</v>
      </c>
      <c r="M5420" s="276" t="s">
        <v>50</v>
      </c>
      <c r="N5420" s="374" t="s">
        <v>684</v>
      </c>
    </row>
    <row r="5421" spans="1:14" ht="24" customHeight="1">
      <c r="A5421" s="249"/>
      <c r="B5421" s="363">
        <v>5404</v>
      </c>
      <c r="C5421" s="278" t="s">
        <v>46</v>
      </c>
      <c r="D5421" s="370" t="s">
        <v>5461</v>
      </c>
      <c r="E5421" s="366" t="s">
        <v>682</v>
      </c>
      <c r="F5421" s="359"/>
      <c r="G5421" s="366">
        <v>281</v>
      </c>
      <c r="H5421" s="367">
        <v>18</v>
      </c>
      <c r="I5421" s="357"/>
      <c r="J5421" s="373" t="s">
        <v>683</v>
      </c>
      <c r="K5421" s="277"/>
      <c r="L5421" s="276" t="s">
        <v>49</v>
      </c>
      <c r="M5421" s="276" t="s">
        <v>50</v>
      </c>
      <c r="N5421" s="374" t="s">
        <v>684</v>
      </c>
    </row>
    <row r="5422" spans="1:14" ht="24" customHeight="1">
      <c r="A5422" s="249"/>
      <c r="B5422" s="366">
        <v>5405</v>
      </c>
      <c r="C5422" s="278" t="s">
        <v>46</v>
      </c>
      <c r="D5422" s="370" t="s">
        <v>5462</v>
      </c>
      <c r="E5422" s="366" t="s">
        <v>682</v>
      </c>
      <c r="F5422" s="359"/>
      <c r="G5422" s="366">
        <v>281</v>
      </c>
      <c r="H5422" s="367">
        <v>19</v>
      </c>
      <c r="I5422" s="357"/>
      <c r="J5422" s="373" t="s">
        <v>683</v>
      </c>
      <c r="K5422" s="277"/>
      <c r="L5422" s="276" t="s">
        <v>49</v>
      </c>
      <c r="M5422" s="276" t="s">
        <v>50</v>
      </c>
      <c r="N5422" s="374" t="s">
        <v>684</v>
      </c>
    </row>
    <row r="5423" spans="1:14" ht="24" customHeight="1">
      <c r="A5423" s="249"/>
      <c r="B5423" s="366">
        <v>5406</v>
      </c>
      <c r="C5423" s="278" t="s">
        <v>46</v>
      </c>
      <c r="D5423" s="370" t="s">
        <v>5463</v>
      </c>
      <c r="E5423" s="366" t="s">
        <v>682</v>
      </c>
      <c r="F5423" s="359"/>
      <c r="G5423" s="366">
        <v>281</v>
      </c>
      <c r="H5423" s="367">
        <v>20</v>
      </c>
      <c r="I5423" s="357"/>
      <c r="J5423" s="373" t="s">
        <v>683</v>
      </c>
      <c r="K5423" s="277"/>
      <c r="L5423" s="276" t="s">
        <v>49</v>
      </c>
      <c r="M5423" s="276" t="s">
        <v>50</v>
      </c>
      <c r="N5423" s="374" t="s">
        <v>684</v>
      </c>
    </row>
    <row r="5424" spans="1:14" ht="24" customHeight="1">
      <c r="A5424" s="249"/>
      <c r="B5424" s="363">
        <v>5407</v>
      </c>
      <c r="C5424" s="278" t="s">
        <v>46</v>
      </c>
      <c r="D5424" s="370" t="s">
        <v>5464</v>
      </c>
      <c r="E5424" s="366" t="s">
        <v>682</v>
      </c>
      <c r="F5424" s="359"/>
      <c r="G5424" s="366">
        <v>282</v>
      </c>
      <c r="H5424" s="367">
        <v>1</v>
      </c>
      <c r="I5424" s="357"/>
      <c r="J5424" s="373" t="s">
        <v>683</v>
      </c>
      <c r="K5424" s="277"/>
      <c r="L5424" s="276" t="s">
        <v>49</v>
      </c>
      <c r="M5424" s="276" t="s">
        <v>50</v>
      </c>
      <c r="N5424" s="374" t="s">
        <v>684</v>
      </c>
    </row>
    <row r="5425" spans="1:14" ht="24" customHeight="1">
      <c r="A5425" s="249"/>
      <c r="B5425" s="366">
        <v>5408</v>
      </c>
      <c r="C5425" s="278" t="s">
        <v>46</v>
      </c>
      <c r="D5425" s="370" t="s">
        <v>5465</v>
      </c>
      <c r="E5425" s="366" t="s">
        <v>682</v>
      </c>
      <c r="F5425" s="359"/>
      <c r="G5425" s="366">
        <v>282</v>
      </c>
      <c r="H5425" s="367">
        <v>2</v>
      </c>
      <c r="I5425" s="357"/>
      <c r="J5425" s="373" t="s">
        <v>683</v>
      </c>
      <c r="K5425" s="277"/>
      <c r="L5425" s="276" t="s">
        <v>49</v>
      </c>
      <c r="M5425" s="276" t="s">
        <v>50</v>
      </c>
      <c r="N5425" s="374" t="s">
        <v>684</v>
      </c>
    </row>
    <row r="5426" spans="1:14" ht="24" customHeight="1">
      <c r="A5426" s="249"/>
      <c r="B5426" s="366">
        <v>5409</v>
      </c>
      <c r="C5426" s="278" t="s">
        <v>46</v>
      </c>
      <c r="D5426" s="370" t="s">
        <v>5466</v>
      </c>
      <c r="E5426" s="366" t="s">
        <v>682</v>
      </c>
      <c r="F5426" s="359"/>
      <c r="G5426" s="366">
        <v>282</v>
      </c>
      <c r="H5426" s="367">
        <v>3</v>
      </c>
      <c r="I5426" s="357"/>
      <c r="J5426" s="373" t="s">
        <v>683</v>
      </c>
      <c r="K5426" s="277"/>
      <c r="L5426" s="276" t="s">
        <v>49</v>
      </c>
      <c r="M5426" s="276" t="s">
        <v>50</v>
      </c>
      <c r="N5426" s="374" t="s">
        <v>684</v>
      </c>
    </row>
    <row r="5427" spans="1:14" ht="24" customHeight="1">
      <c r="A5427" s="249"/>
      <c r="B5427" s="363">
        <v>5410</v>
      </c>
      <c r="C5427" s="278" t="s">
        <v>46</v>
      </c>
      <c r="D5427" s="370" t="s">
        <v>5467</v>
      </c>
      <c r="E5427" s="366" t="s">
        <v>682</v>
      </c>
      <c r="F5427" s="359"/>
      <c r="G5427" s="366">
        <v>282</v>
      </c>
      <c r="H5427" s="367">
        <v>4</v>
      </c>
      <c r="I5427" s="357"/>
      <c r="J5427" s="373" t="s">
        <v>683</v>
      </c>
      <c r="K5427" s="277"/>
      <c r="L5427" s="276" t="s">
        <v>49</v>
      </c>
      <c r="M5427" s="276" t="s">
        <v>50</v>
      </c>
      <c r="N5427" s="374" t="s">
        <v>684</v>
      </c>
    </row>
    <row r="5428" spans="1:14" ht="24" customHeight="1">
      <c r="A5428" s="249"/>
      <c r="B5428" s="366">
        <v>5411</v>
      </c>
      <c r="C5428" s="278" t="s">
        <v>46</v>
      </c>
      <c r="D5428" s="370" t="s">
        <v>5468</v>
      </c>
      <c r="E5428" s="366" t="s">
        <v>682</v>
      </c>
      <c r="F5428" s="359"/>
      <c r="G5428" s="366">
        <v>282</v>
      </c>
      <c r="H5428" s="367">
        <v>5</v>
      </c>
      <c r="I5428" s="357"/>
      <c r="J5428" s="373" t="s">
        <v>683</v>
      </c>
      <c r="K5428" s="277"/>
      <c r="L5428" s="276" t="s">
        <v>49</v>
      </c>
      <c r="M5428" s="276" t="s">
        <v>50</v>
      </c>
      <c r="N5428" s="374" t="s">
        <v>684</v>
      </c>
    </row>
    <row r="5429" spans="1:14" ht="24" customHeight="1">
      <c r="A5429" s="249"/>
      <c r="B5429" s="366">
        <v>5412</v>
      </c>
      <c r="C5429" s="278" t="s">
        <v>46</v>
      </c>
      <c r="D5429" s="370" t="s">
        <v>5469</v>
      </c>
      <c r="E5429" s="366" t="s">
        <v>682</v>
      </c>
      <c r="F5429" s="359"/>
      <c r="G5429" s="366">
        <v>282</v>
      </c>
      <c r="H5429" s="367">
        <v>6</v>
      </c>
      <c r="I5429" s="357"/>
      <c r="J5429" s="373" t="s">
        <v>683</v>
      </c>
      <c r="K5429" s="277"/>
      <c r="L5429" s="276" t="s">
        <v>49</v>
      </c>
      <c r="M5429" s="276" t="s">
        <v>50</v>
      </c>
      <c r="N5429" s="374" t="s">
        <v>684</v>
      </c>
    </row>
    <row r="5430" spans="1:14" ht="24" customHeight="1">
      <c r="A5430" s="249"/>
      <c r="B5430" s="363">
        <v>5413</v>
      </c>
      <c r="C5430" s="278" t="s">
        <v>46</v>
      </c>
      <c r="D5430" s="370" t="s">
        <v>5470</v>
      </c>
      <c r="E5430" s="366" t="s">
        <v>682</v>
      </c>
      <c r="F5430" s="359"/>
      <c r="G5430" s="366">
        <v>282</v>
      </c>
      <c r="H5430" s="367">
        <v>7</v>
      </c>
      <c r="I5430" s="357"/>
      <c r="J5430" s="373" t="s">
        <v>683</v>
      </c>
      <c r="K5430" s="277"/>
      <c r="L5430" s="276" t="s">
        <v>49</v>
      </c>
      <c r="M5430" s="276" t="s">
        <v>50</v>
      </c>
      <c r="N5430" s="374" t="s">
        <v>684</v>
      </c>
    </row>
    <row r="5431" spans="1:14" ht="24" customHeight="1">
      <c r="A5431" s="249"/>
      <c r="B5431" s="366">
        <v>5414</v>
      </c>
      <c r="C5431" s="278" t="s">
        <v>46</v>
      </c>
      <c r="D5431" s="370" t="s">
        <v>5471</v>
      </c>
      <c r="E5431" s="366" t="s">
        <v>682</v>
      </c>
      <c r="F5431" s="359"/>
      <c r="G5431" s="366">
        <v>282</v>
      </c>
      <c r="H5431" s="367">
        <v>8</v>
      </c>
      <c r="I5431" s="357"/>
      <c r="J5431" s="373" t="s">
        <v>683</v>
      </c>
      <c r="K5431" s="277"/>
      <c r="L5431" s="276" t="s">
        <v>49</v>
      </c>
      <c r="M5431" s="276" t="s">
        <v>50</v>
      </c>
      <c r="N5431" s="374" t="s">
        <v>684</v>
      </c>
    </row>
    <row r="5432" spans="1:14" ht="24" customHeight="1">
      <c r="A5432" s="249"/>
      <c r="B5432" s="366">
        <v>5415</v>
      </c>
      <c r="C5432" s="278" t="s">
        <v>46</v>
      </c>
      <c r="D5432" s="370" t="s">
        <v>5472</v>
      </c>
      <c r="E5432" s="366" t="s">
        <v>682</v>
      </c>
      <c r="F5432" s="359"/>
      <c r="G5432" s="366">
        <v>282</v>
      </c>
      <c r="H5432" s="367">
        <v>9</v>
      </c>
      <c r="I5432" s="357"/>
      <c r="J5432" s="373" t="s">
        <v>683</v>
      </c>
      <c r="K5432" s="277"/>
      <c r="L5432" s="276" t="s">
        <v>49</v>
      </c>
      <c r="M5432" s="276" t="s">
        <v>50</v>
      </c>
      <c r="N5432" s="374" t="s">
        <v>684</v>
      </c>
    </row>
    <row r="5433" spans="1:14" ht="24" customHeight="1">
      <c r="A5433" s="249"/>
      <c r="B5433" s="363">
        <v>5416</v>
      </c>
      <c r="C5433" s="278" t="s">
        <v>46</v>
      </c>
      <c r="D5433" s="370" t="s">
        <v>5473</v>
      </c>
      <c r="E5433" s="366" t="s">
        <v>682</v>
      </c>
      <c r="F5433" s="359"/>
      <c r="G5433" s="366">
        <v>282</v>
      </c>
      <c r="H5433" s="367">
        <v>10</v>
      </c>
      <c r="I5433" s="357"/>
      <c r="J5433" s="373" t="s">
        <v>683</v>
      </c>
      <c r="K5433" s="277"/>
      <c r="L5433" s="276" t="s">
        <v>49</v>
      </c>
      <c r="M5433" s="276" t="s">
        <v>50</v>
      </c>
      <c r="N5433" s="374" t="s">
        <v>684</v>
      </c>
    </row>
    <row r="5434" spans="1:14" ht="24" customHeight="1">
      <c r="A5434" s="249"/>
      <c r="B5434" s="366">
        <v>5417</v>
      </c>
      <c r="C5434" s="278" t="s">
        <v>46</v>
      </c>
      <c r="D5434" s="370" t="s">
        <v>5474</v>
      </c>
      <c r="E5434" s="366" t="s">
        <v>682</v>
      </c>
      <c r="F5434" s="359"/>
      <c r="G5434" s="366">
        <v>282</v>
      </c>
      <c r="H5434" s="367">
        <v>11</v>
      </c>
      <c r="I5434" s="357"/>
      <c r="J5434" s="373" t="s">
        <v>683</v>
      </c>
      <c r="K5434" s="277"/>
      <c r="L5434" s="276" t="s">
        <v>49</v>
      </c>
      <c r="M5434" s="276" t="s">
        <v>50</v>
      </c>
      <c r="N5434" s="374" t="s">
        <v>684</v>
      </c>
    </row>
    <row r="5435" spans="1:14" ht="24" customHeight="1">
      <c r="A5435" s="249"/>
      <c r="B5435" s="366">
        <v>5418</v>
      </c>
      <c r="C5435" s="278" t="s">
        <v>46</v>
      </c>
      <c r="D5435" s="370" t="s">
        <v>5475</v>
      </c>
      <c r="E5435" s="366" t="s">
        <v>682</v>
      </c>
      <c r="F5435" s="359"/>
      <c r="G5435" s="366">
        <v>282</v>
      </c>
      <c r="H5435" s="367">
        <v>12</v>
      </c>
      <c r="I5435" s="357"/>
      <c r="J5435" s="373" t="s">
        <v>683</v>
      </c>
      <c r="K5435" s="277"/>
      <c r="L5435" s="276" t="s">
        <v>49</v>
      </c>
      <c r="M5435" s="276" t="s">
        <v>50</v>
      </c>
      <c r="N5435" s="374" t="s">
        <v>684</v>
      </c>
    </row>
    <row r="5436" spans="1:14" ht="24" customHeight="1">
      <c r="A5436" s="249"/>
      <c r="B5436" s="363">
        <v>5419</v>
      </c>
      <c r="C5436" s="278" t="s">
        <v>46</v>
      </c>
      <c r="D5436" s="370" t="s">
        <v>5476</v>
      </c>
      <c r="E5436" s="366" t="s">
        <v>682</v>
      </c>
      <c r="F5436" s="359"/>
      <c r="G5436" s="366">
        <v>282</v>
      </c>
      <c r="H5436" s="367">
        <v>13</v>
      </c>
      <c r="I5436" s="357"/>
      <c r="J5436" s="373" t="s">
        <v>683</v>
      </c>
      <c r="K5436" s="277"/>
      <c r="L5436" s="276" t="s">
        <v>49</v>
      </c>
      <c r="M5436" s="276" t="s">
        <v>50</v>
      </c>
      <c r="N5436" s="374" t="s">
        <v>684</v>
      </c>
    </row>
    <row r="5437" spans="1:14" ht="24" customHeight="1">
      <c r="A5437" s="249"/>
      <c r="B5437" s="366">
        <v>5420</v>
      </c>
      <c r="C5437" s="278" t="s">
        <v>46</v>
      </c>
      <c r="D5437" s="370" t="s">
        <v>5477</v>
      </c>
      <c r="E5437" s="366" t="s">
        <v>682</v>
      </c>
      <c r="F5437" s="359"/>
      <c r="G5437" s="366">
        <v>282</v>
      </c>
      <c r="H5437" s="367">
        <v>14</v>
      </c>
      <c r="I5437" s="357"/>
      <c r="J5437" s="373" t="s">
        <v>683</v>
      </c>
      <c r="K5437" s="277"/>
      <c r="L5437" s="276" t="s">
        <v>49</v>
      </c>
      <c r="M5437" s="276" t="s">
        <v>50</v>
      </c>
      <c r="N5437" s="374" t="s">
        <v>684</v>
      </c>
    </row>
    <row r="5438" spans="1:14" ht="24" customHeight="1">
      <c r="A5438" s="249"/>
      <c r="B5438" s="366">
        <v>5421</v>
      </c>
      <c r="C5438" s="278" t="s">
        <v>46</v>
      </c>
      <c r="D5438" s="370" t="s">
        <v>5478</v>
      </c>
      <c r="E5438" s="366" t="s">
        <v>682</v>
      </c>
      <c r="F5438" s="359"/>
      <c r="G5438" s="366">
        <v>282</v>
      </c>
      <c r="H5438" s="367">
        <v>15</v>
      </c>
      <c r="I5438" s="357"/>
      <c r="J5438" s="373" t="s">
        <v>683</v>
      </c>
      <c r="K5438" s="277"/>
      <c r="L5438" s="276" t="s">
        <v>49</v>
      </c>
      <c r="M5438" s="276" t="s">
        <v>50</v>
      </c>
      <c r="N5438" s="374" t="s">
        <v>684</v>
      </c>
    </row>
    <row r="5439" spans="1:14" ht="24" customHeight="1">
      <c r="A5439" s="249"/>
      <c r="B5439" s="363">
        <v>5422</v>
      </c>
      <c r="C5439" s="278" t="s">
        <v>46</v>
      </c>
      <c r="D5439" s="370" t="s">
        <v>5479</v>
      </c>
      <c r="E5439" s="366" t="s">
        <v>682</v>
      </c>
      <c r="F5439" s="359"/>
      <c r="G5439" s="366">
        <v>282</v>
      </c>
      <c r="H5439" s="367">
        <v>16</v>
      </c>
      <c r="I5439" s="357"/>
      <c r="J5439" s="373" t="s">
        <v>683</v>
      </c>
      <c r="K5439" s="277"/>
      <c r="L5439" s="276" t="s">
        <v>49</v>
      </c>
      <c r="M5439" s="276" t="s">
        <v>50</v>
      </c>
      <c r="N5439" s="374" t="s">
        <v>684</v>
      </c>
    </row>
    <row r="5440" spans="1:14" ht="24" customHeight="1">
      <c r="A5440" s="249"/>
      <c r="B5440" s="366">
        <v>5423</v>
      </c>
      <c r="C5440" s="278" t="s">
        <v>46</v>
      </c>
      <c r="D5440" s="370" t="s">
        <v>5480</v>
      </c>
      <c r="E5440" s="366" t="s">
        <v>682</v>
      </c>
      <c r="F5440" s="359"/>
      <c r="G5440" s="366">
        <v>282</v>
      </c>
      <c r="H5440" s="367">
        <v>17</v>
      </c>
      <c r="I5440" s="357"/>
      <c r="J5440" s="373" t="s">
        <v>683</v>
      </c>
      <c r="K5440" s="277"/>
      <c r="L5440" s="276" t="s">
        <v>49</v>
      </c>
      <c r="M5440" s="276" t="s">
        <v>50</v>
      </c>
      <c r="N5440" s="374" t="s">
        <v>684</v>
      </c>
    </row>
    <row r="5441" spans="1:14" ht="24" customHeight="1">
      <c r="A5441" s="249"/>
      <c r="B5441" s="366">
        <v>5424</v>
      </c>
      <c r="C5441" s="278" t="s">
        <v>46</v>
      </c>
      <c r="D5441" s="370" t="s">
        <v>5481</v>
      </c>
      <c r="E5441" s="366" t="s">
        <v>682</v>
      </c>
      <c r="F5441" s="359"/>
      <c r="G5441" s="366">
        <v>282</v>
      </c>
      <c r="H5441" s="367">
        <v>18</v>
      </c>
      <c r="I5441" s="357"/>
      <c r="J5441" s="373" t="s">
        <v>683</v>
      </c>
      <c r="K5441" s="277"/>
      <c r="L5441" s="276" t="s">
        <v>49</v>
      </c>
      <c r="M5441" s="276" t="s">
        <v>50</v>
      </c>
      <c r="N5441" s="374" t="s">
        <v>684</v>
      </c>
    </row>
    <row r="5442" spans="1:14" ht="24" customHeight="1">
      <c r="A5442" s="249"/>
      <c r="B5442" s="363">
        <v>5425</v>
      </c>
      <c r="C5442" s="278" t="s">
        <v>46</v>
      </c>
      <c r="D5442" s="370" t="s">
        <v>5482</v>
      </c>
      <c r="E5442" s="366" t="s">
        <v>682</v>
      </c>
      <c r="F5442" s="359"/>
      <c r="G5442" s="366">
        <v>282</v>
      </c>
      <c r="H5442" s="367">
        <v>19</v>
      </c>
      <c r="I5442" s="357"/>
      <c r="J5442" s="373" t="s">
        <v>683</v>
      </c>
      <c r="K5442" s="277"/>
      <c r="L5442" s="276" t="s">
        <v>49</v>
      </c>
      <c r="M5442" s="276" t="s">
        <v>50</v>
      </c>
      <c r="N5442" s="374" t="s">
        <v>684</v>
      </c>
    </row>
    <row r="5443" spans="1:14" ht="24" customHeight="1">
      <c r="A5443" s="249"/>
      <c r="B5443" s="366">
        <v>5426</v>
      </c>
      <c r="C5443" s="278" t="s">
        <v>46</v>
      </c>
      <c r="D5443" s="370" t="s">
        <v>5483</v>
      </c>
      <c r="E5443" s="366" t="s">
        <v>682</v>
      </c>
      <c r="F5443" s="359"/>
      <c r="G5443" s="366">
        <v>282</v>
      </c>
      <c r="H5443" s="367">
        <v>20</v>
      </c>
      <c r="I5443" s="357"/>
      <c r="J5443" s="373" t="s">
        <v>683</v>
      </c>
      <c r="K5443" s="277"/>
      <c r="L5443" s="276" t="s">
        <v>49</v>
      </c>
      <c r="M5443" s="276" t="s">
        <v>50</v>
      </c>
      <c r="N5443" s="374" t="s">
        <v>684</v>
      </c>
    </row>
    <row r="5444" spans="1:14" ht="24" customHeight="1">
      <c r="A5444" s="249"/>
      <c r="B5444" s="366">
        <v>5427</v>
      </c>
      <c r="C5444" s="278" t="s">
        <v>46</v>
      </c>
      <c r="D5444" s="370" t="s">
        <v>5484</v>
      </c>
      <c r="E5444" s="366" t="s">
        <v>682</v>
      </c>
      <c r="F5444" s="359"/>
      <c r="G5444" s="366">
        <v>283</v>
      </c>
      <c r="H5444" s="367">
        <v>1</v>
      </c>
      <c r="I5444" s="357"/>
      <c r="J5444" s="373" t="s">
        <v>683</v>
      </c>
      <c r="K5444" s="277"/>
      <c r="L5444" s="276" t="s">
        <v>49</v>
      </c>
      <c r="M5444" s="276" t="s">
        <v>50</v>
      </c>
      <c r="N5444" s="374" t="s">
        <v>684</v>
      </c>
    </row>
    <row r="5445" spans="1:14" ht="24" customHeight="1">
      <c r="A5445" s="249"/>
      <c r="B5445" s="363">
        <v>5428</v>
      </c>
      <c r="C5445" s="278" t="s">
        <v>46</v>
      </c>
      <c r="D5445" s="370" t="s">
        <v>5485</v>
      </c>
      <c r="E5445" s="366" t="s">
        <v>682</v>
      </c>
      <c r="F5445" s="359"/>
      <c r="G5445" s="366">
        <v>283</v>
      </c>
      <c r="H5445" s="367">
        <v>2</v>
      </c>
      <c r="I5445" s="357"/>
      <c r="J5445" s="373" t="s">
        <v>683</v>
      </c>
      <c r="K5445" s="277"/>
      <c r="L5445" s="276" t="s">
        <v>49</v>
      </c>
      <c r="M5445" s="276" t="s">
        <v>50</v>
      </c>
      <c r="N5445" s="374" t="s">
        <v>684</v>
      </c>
    </row>
    <row r="5446" spans="1:14" ht="24" customHeight="1">
      <c r="A5446" s="249"/>
      <c r="B5446" s="366">
        <v>5429</v>
      </c>
      <c r="C5446" s="278" t="s">
        <v>46</v>
      </c>
      <c r="D5446" s="370" t="s">
        <v>5486</v>
      </c>
      <c r="E5446" s="366" t="s">
        <v>682</v>
      </c>
      <c r="F5446" s="359"/>
      <c r="G5446" s="366">
        <v>283</v>
      </c>
      <c r="H5446" s="367">
        <v>3</v>
      </c>
      <c r="I5446" s="357"/>
      <c r="J5446" s="373" t="s">
        <v>683</v>
      </c>
      <c r="K5446" s="277"/>
      <c r="L5446" s="276" t="s">
        <v>49</v>
      </c>
      <c r="M5446" s="276" t="s">
        <v>50</v>
      </c>
      <c r="N5446" s="374" t="s">
        <v>684</v>
      </c>
    </row>
    <row r="5447" spans="1:14" ht="24" customHeight="1">
      <c r="A5447" s="249"/>
      <c r="B5447" s="366">
        <v>5430</v>
      </c>
      <c r="C5447" s="278" t="s">
        <v>46</v>
      </c>
      <c r="D5447" s="370" t="s">
        <v>5487</v>
      </c>
      <c r="E5447" s="366" t="s">
        <v>682</v>
      </c>
      <c r="F5447" s="359"/>
      <c r="G5447" s="366">
        <v>283</v>
      </c>
      <c r="H5447" s="367">
        <v>4</v>
      </c>
      <c r="I5447" s="357"/>
      <c r="J5447" s="373" t="s">
        <v>683</v>
      </c>
      <c r="K5447" s="277"/>
      <c r="L5447" s="276" t="s">
        <v>49</v>
      </c>
      <c r="M5447" s="276" t="s">
        <v>50</v>
      </c>
      <c r="N5447" s="374" t="s">
        <v>684</v>
      </c>
    </row>
    <row r="5448" spans="1:14" ht="24" customHeight="1">
      <c r="A5448" s="249"/>
      <c r="B5448" s="363">
        <v>5431</v>
      </c>
      <c r="C5448" s="278" t="s">
        <v>46</v>
      </c>
      <c r="D5448" s="370" t="s">
        <v>5488</v>
      </c>
      <c r="E5448" s="366" t="s">
        <v>682</v>
      </c>
      <c r="F5448" s="359"/>
      <c r="G5448" s="366">
        <v>283</v>
      </c>
      <c r="H5448" s="367">
        <v>5</v>
      </c>
      <c r="I5448" s="357"/>
      <c r="J5448" s="373" t="s">
        <v>683</v>
      </c>
      <c r="K5448" s="277"/>
      <c r="L5448" s="276" t="s">
        <v>49</v>
      </c>
      <c r="M5448" s="276" t="s">
        <v>50</v>
      </c>
      <c r="N5448" s="374" t="s">
        <v>684</v>
      </c>
    </row>
    <row r="5449" spans="1:14" ht="24" customHeight="1">
      <c r="A5449" s="249"/>
      <c r="B5449" s="366">
        <v>5432</v>
      </c>
      <c r="C5449" s="278" t="s">
        <v>46</v>
      </c>
      <c r="D5449" s="370" t="s">
        <v>5489</v>
      </c>
      <c r="E5449" s="366" t="s">
        <v>682</v>
      </c>
      <c r="F5449" s="359"/>
      <c r="G5449" s="366">
        <v>283</v>
      </c>
      <c r="H5449" s="367">
        <v>6</v>
      </c>
      <c r="I5449" s="357"/>
      <c r="J5449" s="373" t="s">
        <v>683</v>
      </c>
      <c r="K5449" s="277"/>
      <c r="L5449" s="276" t="s">
        <v>49</v>
      </c>
      <c r="M5449" s="276" t="s">
        <v>50</v>
      </c>
      <c r="N5449" s="374" t="s">
        <v>684</v>
      </c>
    </row>
    <row r="5450" spans="1:14" ht="24" customHeight="1">
      <c r="A5450" s="249"/>
      <c r="B5450" s="366">
        <v>5433</v>
      </c>
      <c r="C5450" s="278" t="s">
        <v>46</v>
      </c>
      <c r="D5450" s="370" t="s">
        <v>5490</v>
      </c>
      <c r="E5450" s="366" t="s">
        <v>682</v>
      </c>
      <c r="F5450" s="359"/>
      <c r="G5450" s="366">
        <v>283</v>
      </c>
      <c r="H5450" s="367">
        <v>7</v>
      </c>
      <c r="I5450" s="357"/>
      <c r="J5450" s="373" t="s">
        <v>683</v>
      </c>
      <c r="K5450" s="277"/>
      <c r="L5450" s="276" t="s">
        <v>49</v>
      </c>
      <c r="M5450" s="276" t="s">
        <v>50</v>
      </c>
      <c r="N5450" s="374" t="s">
        <v>684</v>
      </c>
    </row>
    <row r="5451" spans="1:14" ht="24" customHeight="1">
      <c r="A5451" s="249"/>
      <c r="B5451" s="363">
        <v>5434</v>
      </c>
      <c r="C5451" s="278" t="s">
        <v>46</v>
      </c>
      <c r="D5451" s="370" t="s">
        <v>5491</v>
      </c>
      <c r="E5451" s="366" t="s">
        <v>682</v>
      </c>
      <c r="F5451" s="359"/>
      <c r="G5451" s="366">
        <v>283</v>
      </c>
      <c r="H5451" s="367">
        <v>8</v>
      </c>
      <c r="I5451" s="357"/>
      <c r="J5451" s="373" t="s">
        <v>683</v>
      </c>
      <c r="K5451" s="277"/>
      <c r="L5451" s="276" t="s">
        <v>49</v>
      </c>
      <c r="M5451" s="276" t="s">
        <v>50</v>
      </c>
      <c r="N5451" s="374" t="s">
        <v>684</v>
      </c>
    </row>
    <row r="5452" spans="1:14" ht="24" customHeight="1">
      <c r="A5452" s="249"/>
      <c r="B5452" s="366">
        <v>5435</v>
      </c>
      <c r="C5452" s="278" t="s">
        <v>46</v>
      </c>
      <c r="D5452" s="370" t="s">
        <v>5492</v>
      </c>
      <c r="E5452" s="366" t="s">
        <v>682</v>
      </c>
      <c r="F5452" s="359"/>
      <c r="G5452" s="366">
        <v>283</v>
      </c>
      <c r="H5452" s="367">
        <v>9</v>
      </c>
      <c r="I5452" s="357"/>
      <c r="J5452" s="373" t="s">
        <v>683</v>
      </c>
      <c r="K5452" s="277"/>
      <c r="L5452" s="276" t="s">
        <v>49</v>
      </c>
      <c r="M5452" s="276" t="s">
        <v>50</v>
      </c>
      <c r="N5452" s="374" t="s">
        <v>684</v>
      </c>
    </row>
    <row r="5453" spans="1:14" ht="24" customHeight="1">
      <c r="A5453" s="249"/>
      <c r="B5453" s="366">
        <v>5436</v>
      </c>
      <c r="C5453" s="278" t="s">
        <v>46</v>
      </c>
      <c r="D5453" s="370" t="s">
        <v>5493</v>
      </c>
      <c r="E5453" s="366" t="s">
        <v>682</v>
      </c>
      <c r="F5453" s="359"/>
      <c r="G5453" s="366">
        <v>283</v>
      </c>
      <c r="H5453" s="367">
        <v>10</v>
      </c>
      <c r="I5453" s="357"/>
      <c r="J5453" s="373" t="s">
        <v>683</v>
      </c>
      <c r="K5453" s="277"/>
      <c r="L5453" s="276" t="s">
        <v>49</v>
      </c>
      <c r="M5453" s="276" t="s">
        <v>50</v>
      </c>
      <c r="N5453" s="374" t="s">
        <v>684</v>
      </c>
    </row>
    <row r="5454" spans="1:14" ht="24" customHeight="1">
      <c r="A5454" s="249"/>
      <c r="B5454" s="363">
        <v>5437</v>
      </c>
      <c r="C5454" s="278" t="s">
        <v>46</v>
      </c>
      <c r="D5454" s="370" t="s">
        <v>5494</v>
      </c>
      <c r="E5454" s="366" t="s">
        <v>682</v>
      </c>
      <c r="F5454" s="359"/>
      <c r="G5454" s="366">
        <v>283</v>
      </c>
      <c r="H5454" s="367">
        <v>11</v>
      </c>
      <c r="I5454" s="357"/>
      <c r="J5454" s="373" t="s">
        <v>683</v>
      </c>
      <c r="K5454" s="277"/>
      <c r="L5454" s="276" t="s">
        <v>49</v>
      </c>
      <c r="M5454" s="276" t="s">
        <v>50</v>
      </c>
      <c r="N5454" s="374" t="s">
        <v>684</v>
      </c>
    </row>
    <row r="5455" spans="1:14" ht="24" customHeight="1">
      <c r="A5455" s="249"/>
      <c r="B5455" s="366">
        <v>5438</v>
      </c>
      <c r="C5455" s="278" t="s">
        <v>46</v>
      </c>
      <c r="D5455" s="370" t="s">
        <v>5495</v>
      </c>
      <c r="E5455" s="366" t="s">
        <v>682</v>
      </c>
      <c r="F5455" s="359"/>
      <c r="G5455" s="366">
        <v>283</v>
      </c>
      <c r="H5455" s="367">
        <v>12</v>
      </c>
      <c r="I5455" s="357"/>
      <c r="J5455" s="373" t="s">
        <v>683</v>
      </c>
      <c r="K5455" s="277"/>
      <c r="L5455" s="276" t="s">
        <v>49</v>
      </c>
      <c r="M5455" s="276" t="s">
        <v>50</v>
      </c>
      <c r="N5455" s="374" t="s">
        <v>684</v>
      </c>
    </row>
    <row r="5456" spans="1:14" ht="24" customHeight="1">
      <c r="A5456" s="249"/>
      <c r="B5456" s="366">
        <v>5439</v>
      </c>
      <c r="C5456" s="278" t="s">
        <v>46</v>
      </c>
      <c r="D5456" s="370" t="s">
        <v>5496</v>
      </c>
      <c r="E5456" s="366" t="s">
        <v>682</v>
      </c>
      <c r="F5456" s="359"/>
      <c r="G5456" s="366">
        <v>283</v>
      </c>
      <c r="H5456" s="367">
        <v>13</v>
      </c>
      <c r="I5456" s="357"/>
      <c r="J5456" s="373" t="s">
        <v>683</v>
      </c>
      <c r="K5456" s="277"/>
      <c r="L5456" s="276" t="s">
        <v>49</v>
      </c>
      <c r="M5456" s="276" t="s">
        <v>50</v>
      </c>
      <c r="N5456" s="374" t="s">
        <v>684</v>
      </c>
    </row>
    <row r="5457" spans="1:14" ht="24" customHeight="1">
      <c r="A5457" s="249"/>
      <c r="B5457" s="363">
        <v>5440</v>
      </c>
      <c r="C5457" s="278" t="s">
        <v>46</v>
      </c>
      <c r="D5457" s="370" t="s">
        <v>5497</v>
      </c>
      <c r="E5457" s="366" t="s">
        <v>682</v>
      </c>
      <c r="F5457" s="359"/>
      <c r="G5457" s="366">
        <v>283</v>
      </c>
      <c r="H5457" s="367">
        <v>14</v>
      </c>
      <c r="I5457" s="357"/>
      <c r="J5457" s="373" t="s">
        <v>683</v>
      </c>
      <c r="K5457" s="277"/>
      <c r="L5457" s="276" t="s">
        <v>49</v>
      </c>
      <c r="M5457" s="276" t="s">
        <v>50</v>
      </c>
      <c r="N5457" s="374" t="s">
        <v>684</v>
      </c>
    </row>
    <row r="5458" spans="1:14" ht="24" customHeight="1">
      <c r="A5458" s="249"/>
      <c r="B5458" s="366">
        <v>5441</v>
      </c>
      <c r="C5458" s="278" t="s">
        <v>46</v>
      </c>
      <c r="D5458" s="370" t="s">
        <v>5498</v>
      </c>
      <c r="E5458" s="366" t="s">
        <v>682</v>
      </c>
      <c r="F5458" s="359"/>
      <c r="G5458" s="366">
        <v>283</v>
      </c>
      <c r="H5458" s="367">
        <v>15</v>
      </c>
      <c r="I5458" s="357"/>
      <c r="J5458" s="373" t="s">
        <v>683</v>
      </c>
      <c r="K5458" s="277"/>
      <c r="L5458" s="276" t="s">
        <v>49</v>
      </c>
      <c r="M5458" s="276" t="s">
        <v>50</v>
      </c>
      <c r="N5458" s="374" t="s">
        <v>684</v>
      </c>
    </row>
    <row r="5459" spans="1:14" ht="24" customHeight="1">
      <c r="A5459" s="249"/>
      <c r="B5459" s="366">
        <v>5442</v>
      </c>
      <c r="C5459" s="278" t="s">
        <v>46</v>
      </c>
      <c r="D5459" s="370" t="s">
        <v>5499</v>
      </c>
      <c r="E5459" s="366" t="s">
        <v>682</v>
      </c>
      <c r="F5459" s="359"/>
      <c r="G5459" s="366">
        <v>283</v>
      </c>
      <c r="H5459" s="367">
        <v>16</v>
      </c>
      <c r="I5459" s="357"/>
      <c r="J5459" s="373" t="s">
        <v>683</v>
      </c>
      <c r="K5459" s="277"/>
      <c r="L5459" s="276" t="s">
        <v>49</v>
      </c>
      <c r="M5459" s="276" t="s">
        <v>50</v>
      </c>
      <c r="N5459" s="374" t="s">
        <v>684</v>
      </c>
    </row>
    <row r="5460" spans="1:14" ht="24" customHeight="1">
      <c r="A5460" s="249"/>
      <c r="B5460" s="363">
        <v>5443</v>
      </c>
      <c r="C5460" s="278" t="s">
        <v>46</v>
      </c>
      <c r="D5460" s="370" t="s">
        <v>5500</v>
      </c>
      <c r="E5460" s="366" t="s">
        <v>682</v>
      </c>
      <c r="F5460" s="359"/>
      <c r="G5460" s="366">
        <v>283</v>
      </c>
      <c r="H5460" s="367">
        <v>17</v>
      </c>
      <c r="I5460" s="357"/>
      <c r="J5460" s="373" t="s">
        <v>683</v>
      </c>
      <c r="K5460" s="277"/>
      <c r="L5460" s="276" t="s">
        <v>49</v>
      </c>
      <c r="M5460" s="276" t="s">
        <v>50</v>
      </c>
      <c r="N5460" s="374" t="s">
        <v>684</v>
      </c>
    </row>
    <row r="5461" spans="1:14" ht="24" customHeight="1">
      <c r="A5461" s="249"/>
      <c r="B5461" s="366">
        <v>5444</v>
      </c>
      <c r="C5461" s="278" t="s">
        <v>46</v>
      </c>
      <c r="D5461" s="370" t="s">
        <v>5501</v>
      </c>
      <c r="E5461" s="366" t="s">
        <v>682</v>
      </c>
      <c r="F5461" s="359"/>
      <c r="G5461" s="366">
        <v>283</v>
      </c>
      <c r="H5461" s="367">
        <v>18</v>
      </c>
      <c r="I5461" s="357"/>
      <c r="J5461" s="373" t="s">
        <v>683</v>
      </c>
      <c r="K5461" s="277"/>
      <c r="L5461" s="276" t="s">
        <v>49</v>
      </c>
      <c r="M5461" s="276" t="s">
        <v>50</v>
      </c>
      <c r="N5461" s="374" t="s">
        <v>684</v>
      </c>
    </row>
    <row r="5462" spans="1:14" ht="24" customHeight="1">
      <c r="A5462" s="249"/>
      <c r="B5462" s="366">
        <v>5445</v>
      </c>
      <c r="C5462" s="278" t="s">
        <v>46</v>
      </c>
      <c r="D5462" s="370" t="s">
        <v>5502</v>
      </c>
      <c r="E5462" s="366" t="s">
        <v>682</v>
      </c>
      <c r="F5462" s="359"/>
      <c r="G5462" s="366">
        <v>283</v>
      </c>
      <c r="H5462" s="367">
        <v>19</v>
      </c>
      <c r="I5462" s="357"/>
      <c r="J5462" s="373" t="s">
        <v>683</v>
      </c>
      <c r="K5462" s="277"/>
      <c r="L5462" s="276" t="s">
        <v>49</v>
      </c>
      <c r="M5462" s="276" t="s">
        <v>50</v>
      </c>
      <c r="N5462" s="374" t="s">
        <v>684</v>
      </c>
    </row>
    <row r="5463" spans="1:14" ht="24" customHeight="1">
      <c r="A5463" s="249"/>
      <c r="B5463" s="363">
        <v>5446</v>
      </c>
      <c r="C5463" s="278" t="s">
        <v>46</v>
      </c>
      <c r="D5463" s="370" t="s">
        <v>5503</v>
      </c>
      <c r="E5463" s="366" t="s">
        <v>682</v>
      </c>
      <c r="F5463" s="359"/>
      <c r="G5463" s="366">
        <v>283</v>
      </c>
      <c r="H5463" s="367">
        <v>20</v>
      </c>
      <c r="I5463" s="357"/>
      <c r="J5463" s="373" t="s">
        <v>683</v>
      </c>
      <c r="K5463" s="277"/>
      <c r="L5463" s="276" t="s">
        <v>49</v>
      </c>
      <c r="M5463" s="276" t="s">
        <v>50</v>
      </c>
      <c r="N5463" s="374" t="s">
        <v>684</v>
      </c>
    </row>
    <row r="5464" spans="1:14" ht="24" customHeight="1">
      <c r="A5464" s="249"/>
      <c r="B5464" s="366">
        <v>5447</v>
      </c>
      <c r="C5464" s="278" t="s">
        <v>46</v>
      </c>
      <c r="D5464" s="370" t="s">
        <v>5504</v>
      </c>
      <c r="E5464" s="366" t="s">
        <v>682</v>
      </c>
      <c r="F5464" s="359"/>
      <c r="G5464" s="366">
        <v>284</v>
      </c>
      <c r="H5464" s="367">
        <v>1</v>
      </c>
      <c r="I5464" s="357"/>
      <c r="J5464" s="373" t="s">
        <v>683</v>
      </c>
      <c r="K5464" s="277"/>
      <c r="L5464" s="276" t="s">
        <v>49</v>
      </c>
      <c r="M5464" s="276" t="s">
        <v>50</v>
      </c>
      <c r="N5464" s="374" t="s">
        <v>684</v>
      </c>
    </row>
    <row r="5465" spans="1:14" ht="24" customHeight="1">
      <c r="A5465" s="249"/>
      <c r="B5465" s="366">
        <v>5448</v>
      </c>
      <c r="C5465" s="278" t="s">
        <v>46</v>
      </c>
      <c r="D5465" s="370" t="s">
        <v>5505</v>
      </c>
      <c r="E5465" s="366" t="s">
        <v>682</v>
      </c>
      <c r="F5465" s="359"/>
      <c r="G5465" s="366">
        <v>284</v>
      </c>
      <c r="H5465" s="367">
        <v>2</v>
      </c>
      <c r="I5465" s="357"/>
      <c r="J5465" s="373" t="s">
        <v>683</v>
      </c>
      <c r="K5465" s="277"/>
      <c r="L5465" s="276" t="s">
        <v>49</v>
      </c>
      <c r="M5465" s="276" t="s">
        <v>50</v>
      </c>
      <c r="N5465" s="374" t="s">
        <v>684</v>
      </c>
    </row>
    <row r="5466" spans="1:14" ht="24" customHeight="1">
      <c r="A5466" s="249"/>
      <c r="B5466" s="363">
        <v>5449</v>
      </c>
      <c r="C5466" s="278" t="s">
        <v>46</v>
      </c>
      <c r="D5466" s="370" t="s">
        <v>5506</v>
      </c>
      <c r="E5466" s="366" t="s">
        <v>682</v>
      </c>
      <c r="F5466" s="359"/>
      <c r="G5466" s="366">
        <v>284</v>
      </c>
      <c r="H5466" s="367">
        <v>3</v>
      </c>
      <c r="I5466" s="357"/>
      <c r="J5466" s="373" t="s">
        <v>683</v>
      </c>
      <c r="K5466" s="277"/>
      <c r="L5466" s="276" t="s">
        <v>49</v>
      </c>
      <c r="M5466" s="276" t="s">
        <v>50</v>
      </c>
      <c r="N5466" s="374" t="s">
        <v>684</v>
      </c>
    </row>
    <row r="5467" spans="1:14" ht="24" customHeight="1">
      <c r="A5467" s="249"/>
      <c r="B5467" s="366">
        <v>5450</v>
      </c>
      <c r="C5467" s="278" t="s">
        <v>46</v>
      </c>
      <c r="D5467" s="370" t="s">
        <v>5507</v>
      </c>
      <c r="E5467" s="366" t="s">
        <v>682</v>
      </c>
      <c r="F5467" s="359"/>
      <c r="G5467" s="366">
        <v>284</v>
      </c>
      <c r="H5467" s="367">
        <v>4</v>
      </c>
      <c r="I5467" s="357"/>
      <c r="J5467" s="373" t="s">
        <v>683</v>
      </c>
      <c r="K5467" s="277"/>
      <c r="L5467" s="276" t="s">
        <v>49</v>
      </c>
      <c r="M5467" s="276" t="s">
        <v>50</v>
      </c>
      <c r="N5467" s="374" t="s">
        <v>684</v>
      </c>
    </row>
    <row r="5468" spans="1:14" ht="24" customHeight="1">
      <c r="A5468" s="249"/>
      <c r="B5468" s="366">
        <v>5451</v>
      </c>
      <c r="C5468" s="278" t="s">
        <v>46</v>
      </c>
      <c r="D5468" s="370" t="s">
        <v>5508</v>
      </c>
      <c r="E5468" s="366" t="s">
        <v>682</v>
      </c>
      <c r="F5468" s="359"/>
      <c r="G5468" s="366">
        <v>284</v>
      </c>
      <c r="H5468" s="367">
        <v>5</v>
      </c>
      <c r="I5468" s="357"/>
      <c r="J5468" s="373" t="s">
        <v>683</v>
      </c>
      <c r="K5468" s="277"/>
      <c r="L5468" s="276" t="s">
        <v>49</v>
      </c>
      <c r="M5468" s="276" t="s">
        <v>50</v>
      </c>
      <c r="N5468" s="374" t="s">
        <v>684</v>
      </c>
    </row>
    <row r="5469" spans="1:14" ht="24" customHeight="1">
      <c r="A5469" s="249"/>
      <c r="B5469" s="363">
        <v>5452</v>
      </c>
      <c r="C5469" s="278" t="s">
        <v>46</v>
      </c>
      <c r="D5469" s="370" t="s">
        <v>5509</v>
      </c>
      <c r="E5469" s="366" t="s">
        <v>682</v>
      </c>
      <c r="F5469" s="359"/>
      <c r="G5469" s="366">
        <v>284</v>
      </c>
      <c r="H5469" s="367">
        <v>6</v>
      </c>
      <c r="I5469" s="357"/>
      <c r="J5469" s="373" t="s">
        <v>683</v>
      </c>
      <c r="K5469" s="277"/>
      <c r="L5469" s="276" t="s">
        <v>49</v>
      </c>
      <c r="M5469" s="276" t="s">
        <v>50</v>
      </c>
      <c r="N5469" s="374" t="s">
        <v>684</v>
      </c>
    </row>
    <row r="5470" spans="1:14" ht="24" customHeight="1">
      <c r="A5470" s="249"/>
      <c r="B5470" s="366">
        <v>5453</v>
      </c>
      <c r="C5470" s="278" t="s">
        <v>46</v>
      </c>
      <c r="D5470" s="370" t="s">
        <v>5510</v>
      </c>
      <c r="E5470" s="366" t="s">
        <v>682</v>
      </c>
      <c r="F5470" s="359"/>
      <c r="G5470" s="366">
        <v>284</v>
      </c>
      <c r="H5470" s="367">
        <v>7</v>
      </c>
      <c r="I5470" s="357"/>
      <c r="J5470" s="373" t="s">
        <v>683</v>
      </c>
      <c r="K5470" s="277"/>
      <c r="L5470" s="276" t="s">
        <v>49</v>
      </c>
      <c r="M5470" s="276" t="s">
        <v>50</v>
      </c>
      <c r="N5470" s="374" t="s">
        <v>684</v>
      </c>
    </row>
    <row r="5471" spans="1:14" ht="24" customHeight="1">
      <c r="A5471" s="249"/>
      <c r="B5471" s="366">
        <v>5454</v>
      </c>
      <c r="C5471" s="278" t="s">
        <v>46</v>
      </c>
      <c r="D5471" s="370" t="s">
        <v>5511</v>
      </c>
      <c r="E5471" s="366" t="s">
        <v>682</v>
      </c>
      <c r="F5471" s="359"/>
      <c r="G5471" s="366">
        <v>284</v>
      </c>
      <c r="H5471" s="367">
        <v>8</v>
      </c>
      <c r="I5471" s="357"/>
      <c r="J5471" s="373" t="s">
        <v>683</v>
      </c>
      <c r="K5471" s="277"/>
      <c r="L5471" s="276" t="s">
        <v>49</v>
      </c>
      <c r="M5471" s="276" t="s">
        <v>50</v>
      </c>
      <c r="N5471" s="374" t="s">
        <v>684</v>
      </c>
    </row>
    <row r="5472" spans="1:14" ht="24" customHeight="1">
      <c r="A5472" s="249"/>
      <c r="B5472" s="363">
        <v>5455</v>
      </c>
      <c r="C5472" s="278" t="s">
        <v>46</v>
      </c>
      <c r="D5472" s="370" t="s">
        <v>5512</v>
      </c>
      <c r="E5472" s="366" t="s">
        <v>682</v>
      </c>
      <c r="F5472" s="359"/>
      <c r="G5472" s="366">
        <v>284</v>
      </c>
      <c r="H5472" s="367">
        <v>9</v>
      </c>
      <c r="I5472" s="357"/>
      <c r="J5472" s="373" t="s">
        <v>683</v>
      </c>
      <c r="K5472" s="277"/>
      <c r="L5472" s="276" t="s">
        <v>49</v>
      </c>
      <c r="M5472" s="276" t="s">
        <v>50</v>
      </c>
      <c r="N5472" s="374" t="s">
        <v>684</v>
      </c>
    </row>
    <row r="5473" spans="1:14" ht="24" customHeight="1">
      <c r="A5473" s="249"/>
      <c r="B5473" s="366">
        <v>5456</v>
      </c>
      <c r="C5473" s="278" t="s">
        <v>46</v>
      </c>
      <c r="D5473" s="370" t="s">
        <v>5513</v>
      </c>
      <c r="E5473" s="366" t="s">
        <v>682</v>
      </c>
      <c r="F5473" s="359"/>
      <c r="G5473" s="366">
        <v>284</v>
      </c>
      <c r="H5473" s="367">
        <v>10</v>
      </c>
      <c r="I5473" s="357"/>
      <c r="J5473" s="373" t="s">
        <v>683</v>
      </c>
      <c r="K5473" s="277"/>
      <c r="L5473" s="276" t="s">
        <v>49</v>
      </c>
      <c r="M5473" s="276" t="s">
        <v>50</v>
      </c>
      <c r="N5473" s="374" t="s">
        <v>684</v>
      </c>
    </row>
    <row r="5474" spans="1:14" ht="24" customHeight="1">
      <c r="A5474" s="249"/>
      <c r="B5474" s="366">
        <v>5457</v>
      </c>
      <c r="C5474" s="278" t="s">
        <v>46</v>
      </c>
      <c r="D5474" s="370" t="s">
        <v>5514</v>
      </c>
      <c r="E5474" s="366" t="s">
        <v>682</v>
      </c>
      <c r="F5474" s="359"/>
      <c r="G5474" s="366">
        <v>284</v>
      </c>
      <c r="H5474" s="367">
        <v>11</v>
      </c>
      <c r="I5474" s="357"/>
      <c r="J5474" s="373" t="s">
        <v>683</v>
      </c>
      <c r="K5474" s="277"/>
      <c r="L5474" s="276" t="s">
        <v>49</v>
      </c>
      <c r="M5474" s="276" t="s">
        <v>50</v>
      </c>
      <c r="N5474" s="374" t="s">
        <v>684</v>
      </c>
    </row>
    <row r="5475" spans="1:14" ht="24" customHeight="1">
      <c r="A5475" s="249"/>
      <c r="B5475" s="363">
        <v>5458</v>
      </c>
      <c r="C5475" s="278" t="s">
        <v>46</v>
      </c>
      <c r="D5475" s="370" t="s">
        <v>5515</v>
      </c>
      <c r="E5475" s="366" t="s">
        <v>682</v>
      </c>
      <c r="F5475" s="359"/>
      <c r="G5475" s="366">
        <v>284</v>
      </c>
      <c r="H5475" s="367">
        <v>12</v>
      </c>
      <c r="I5475" s="357"/>
      <c r="J5475" s="373" t="s">
        <v>683</v>
      </c>
      <c r="K5475" s="277"/>
      <c r="L5475" s="276" t="s">
        <v>49</v>
      </c>
      <c r="M5475" s="276" t="s">
        <v>50</v>
      </c>
      <c r="N5475" s="374" t="s">
        <v>684</v>
      </c>
    </row>
    <row r="5476" spans="1:14" ht="24" customHeight="1">
      <c r="A5476" s="249"/>
      <c r="B5476" s="366">
        <v>5459</v>
      </c>
      <c r="C5476" s="278" t="s">
        <v>46</v>
      </c>
      <c r="D5476" s="370" t="s">
        <v>5516</v>
      </c>
      <c r="E5476" s="366" t="s">
        <v>682</v>
      </c>
      <c r="F5476" s="359"/>
      <c r="G5476" s="366">
        <v>284</v>
      </c>
      <c r="H5476" s="367">
        <v>13</v>
      </c>
      <c r="I5476" s="357"/>
      <c r="J5476" s="373" t="s">
        <v>683</v>
      </c>
      <c r="K5476" s="277"/>
      <c r="L5476" s="276" t="s">
        <v>49</v>
      </c>
      <c r="M5476" s="276" t="s">
        <v>50</v>
      </c>
      <c r="N5476" s="374" t="s">
        <v>684</v>
      </c>
    </row>
    <row r="5477" spans="1:14" ht="24" customHeight="1">
      <c r="A5477" s="249"/>
      <c r="B5477" s="366">
        <v>5460</v>
      </c>
      <c r="C5477" s="278" t="s">
        <v>46</v>
      </c>
      <c r="D5477" s="370" t="s">
        <v>5517</v>
      </c>
      <c r="E5477" s="366" t="s">
        <v>682</v>
      </c>
      <c r="F5477" s="359"/>
      <c r="G5477" s="366">
        <v>284</v>
      </c>
      <c r="H5477" s="367">
        <v>14</v>
      </c>
      <c r="I5477" s="357"/>
      <c r="J5477" s="373" t="s">
        <v>683</v>
      </c>
      <c r="K5477" s="277"/>
      <c r="L5477" s="276" t="s">
        <v>49</v>
      </c>
      <c r="M5477" s="276" t="s">
        <v>50</v>
      </c>
      <c r="N5477" s="374" t="s">
        <v>684</v>
      </c>
    </row>
    <row r="5478" spans="1:14" ht="24" customHeight="1">
      <c r="A5478" s="249"/>
      <c r="B5478" s="363">
        <v>5461</v>
      </c>
      <c r="C5478" s="278" t="s">
        <v>46</v>
      </c>
      <c r="D5478" s="370" t="s">
        <v>5518</v>
      </c>
      <c r="E5478" s="366" t="s">
        <v>682</v>
      </c>
      <c r="F5478" s="359"/>
      <c r="G5478" s="366">
        <v>284</v>
      </c>
      <c r="H5478" s="367">
        <v>15</v>
      </c>
      <c r="I5478" s="357"/>
      <c r="J5478" s="373" t="s">
        <v>683</v>
      </c>
      <c r="K5478" s="277"/>
      <c r="L5478" s="276" t="s">
        <v>49</v>
      </c>
      <c r="M5478" s="276" t="s">
        <v>50</v>
      </c>
      <c r="N5478" s="374" t="s">
        <v>684</v>
      </c>
    </row>
    <row r="5479" spans="1:14" ht="24" customHeight="1">
      <c r="A5479" s="249"/>
      <c r="B5479" s="366">
        <v>5462</v>
      </c>
      <c r="C5479" s="278" t="s">
        <v>46</v>
      </c>
      <c r="D5479" s="370" t="s">
        <v>5519</v>
      </c>
      <c r="E5479" s="366" t="s">
        <v>682</v>
      </c>
      <c r="F5479" s="359"/>
      <c r="G5479" s="366">
        <v>284</v>
      </c>
      <c r="H5479" s="367">
        <v>16</v>
      </c>
      <c r="I5479" s="357"/>
      <c r="J5479" s="373" t="s">
        <v>683</v>
      </c>
      <c r="K5479" s="277"/>
      <c r="L5479" s="276" t="s">
        <v>49</v>
      </c>
      <c r="M5479" s="276" t="s">
        <v>50</v>
      </c>
      <c r="N5479" s="374" t="s">
        <v>684</v>
      </c>
    </row>
    <row r="5480" spans="1:14" ht="24" customHeight="1">
      <c r="A5480" s="249"/>
      <c r="B5480" s="366">
        <v>5463</v>
      </c>
      <c r="C5480" s="278" t="s">
        <v>46</v>
      </c>
      <c r="D5480" s="370" t="s">
        <v>5520</v>
      </c>
      <c r="E5480" s="366" t="s">
        <v>682</v>
      </c>
      <c r="F5480" s="359"/>
      <c r="G5480" s="366">
        <v>284</v>
      </c>
      <c r="H5480" s="367">
        <v>17</v>
      </c>
      <c r="I5480" s="357"/>
      <c r="J5480" s="373" t="s">
        <v>683</v>
      </c>
      <c r="K5480" s="277"/>
      <c r="L5480" s="276" t="s">
        <v>49</v>
      </c>
      <c r="M5480" s="276" t="s">
        <v>50</v>
      </c>
      <c r="N5480" s="374" t="s">
        <v>684</v>
      </c>
    </row>
    <row r="5481" spans="1:14" ht="24" customHeight="1">
      <c r="A5481" s="249"/>
      <c r="B5481" s="363">
        <v>5464</v>
      </c>
      <c r="C5481" s="278" t="s">
        <v>46</v>
      </c>
      <c r="D5481" s="370" t="s">
        <v>5521</v>
      </c>
      <c r="E5481" s="366" t="s">
        <v>682</v>
      </c>
      <c r="F5481" s="359"/>
      <c r="G5481" s="366">
        <v>284</v>
      </c>
      <c r="H5481" s="367">
        <v>18</v>
      </c>
      <c r="I5481" s="357"/>
      <c r="J5481" s="373" t="s">
        <v>683</v>
      </c>
      <c r="K5481" s="277"/>
      <c r="L5481" s="276" t="s">
        <v>49</v>
      </c>
      <c r="M5481" s="276" t="s">
        <v>50</v>
      </c>
      <c r="N5481" s="374" t="s">
        <v>684</v>
      </c>
    </row>
    <row r="5482" spans="1:14" ht="24" customHeight="1">
      <c r="A5482" s="249"/>
      <c r="B5482" s="366">
        <v>5465</v>
      </c>
      <c r="C5482" s="278" t="s">
        <v>46</v>
      </c>
      <c r="D5482" s="370" t="s">
        <v>5522</v>
      </c>
      <c r="E5482" s="366" t="s">
        <v>682</v>
      </c>
      <c r="F5482" s="359"/>
      <c r="G5482" s="366">
        <v>284</v>
      </c>
      <c r="H5482" s="367">
        <v>19</v>
      </c>
      <c r="I5482" s="357"/>
      <c r="J5482" s="373" t="s">
        <v>683</v>
      </c>
      <c r="K5482" s="277"/>
      <c r="L5482" s="276" t="s">
        <v>49</v>
      </c>
      <c r="M5482" s="276" t="s">
        <v>50</v>
      </c>
      <c r="N5482" s="374" t="s">
        <v>684</v>
      </c>
    </row>
    <row r="5483" spans="1:14" ht="24" customHeight="1">
      <c r="A5483" s="249"/>
      <c r="B5483" s="366">
        <v>5466</v>
      </c>
      <c r="C5483" s="278" t="s">
        <v>46</v>
      </c>
      <c r="D5483" s="370" t="s">
        <v>5523</v>
      </c>
      <c r="E5483" s="366" t="s">
        <v>682</v>
      </c>
      <c r="F5483" s="359"/>
      <c r="G5483" s="366">
        <v>284</v>
      </c>
      <c r="H5483" s="367">
        <v>20</v>
      </c>
      <c r="I5483" s="357"/>
      <c r="J5483" s="373" t="s">
        <v>683</v>
      </c>
      <c r="K5483" s="277"/>
      <c r="L5483" s="276" t="s">
        <v>49</v>
      </c>
      <c r="M5483" s="276" t="s">
        <v>50</v>
      </c>
      <c r="N5483" s="374" t="s">
        <v>684</v>
      </c>
    </row>
    <row r="5484" spans="1:14" ht="24" customHeight="1">
      <c r="A5484" s="249"/>
      <c r="B5484" s="363">
        <v>5467</v>
      </c>
      <c r="C5484" s="278" t="s">
        <v>46</v>
      </c>
      <c r="D5484" s="370" t="s">
        <v>5524</v>
      </c>
      <c r="E5484" s="366" t="s">
        <v>682</v>
      </c>
      <c r="F5484" s="359"/>
      <c r="G5484" s="366">
        <v>285</v>
      </c>
      <c r="H5484" s="367">
        <v>1</v>
      </c>
      <c r="I5484" s="357"/>
      <c r="J5484" s="373" t="s">
        <v>683</v>
      </c>
      <c r="K5484" s="277"/>
      <c r="L5484" s="276" t="s">
        <v>49</v>
      </c>
      <c r="M5484" s="276" t="s">
        <v>50</v>
      </c>
      <c r="N5484" s="374" t="s">
        <v>684</v>
      </c>
    </row>
    <row r="5485" spans="1:14" ht="24" customHeight="1">
      <c r="A5485" s="249"/>
      <c r="B5485" s="366">
        <v>5468</v>
      </c>
      <c r="C5485" s="278" t="s">
        <v>46</v>
      </c>
      <c r="D5485" s="370" t="s">
        <v>5525</v>
      </c>
      <c r="E5485" s="366" t="s">
        <v>682</v>
      </c>
      <c r="F5485" s="359"/>
      <c r="G5485" s="366">
        <v>285</v>
      </c>
      <c r="H5485" s="367">
        <v>2</v>
      </c>
      <c r="I5485" s="357"/>
      <c r="J5485" s="373" t="s">
        <v>683</v>
      </c>
      <c r="K5485" s="277"/>
      <c r="L5485" s="276" t="s">
        <v>49</v>
      </c>
      <c r="M5485" s="276" t="s">
        <v>50</v>
      </c>
      <c r="N5485" s="374" t="s">
        <v>684</v>
      </c>
    </row>
    <row r="5486" spans="1:14" ht="24" customHeight="1">
      <c r="A5486" s="249"/>
      <c r="B5486" s="366">
        <v>5469</v>
      </c>
      <c r="C5486" s="278" t="s">
        <v>46</v>
      </c>
      <c r="D5486" s="370" t="s">
        <v>5526</v>
      </c>
      <c r="E5486" s="366" t="s">
        <v>682</v>
      </c>
      <c r="F5486" s="359"/>
      <c r="G5486" s="366">
        <v>285</v>
      </c>
      <c r="H5486" s="367">
        <v>3</v>
      </c>
      <c r="I5486" s="357"/>
      <c r="J5486" s="373" t="s">
        <v>683</v>
      </c>
      <c r="K5486" s="277"/>
      <c r="L5486" s="276" t="s">
        <v>49</v>
      </c>
      <c r="M5486" s="276" t="s">
        <v>50</v>
      </c>
      <c r="N5486" s="374" t="s">
        <v>684</v>
      </c>
    </row>
    <row r="5487" spans="1:14" ht="24" customHeight="1">
      <c r="A5487" s="249"/>
      <c r="B5487" s="363">
        <v>5470</v>
      </c>
      <c r="C5487" s="278" t="s">
        <v>46</v>
      </c>
      <c r="D5487" s="370" t="s">
        <v>5527</v>
      </c>
      <c r="E5487" s="366" t="s">
        <v>682</v>
      </c>
      <c r="F5487" s="359"/>
      <c r="G5487" s="366">
        <v>285</v>
      </c>
      <c r="H5487" s="367">
        <v>4</v>
      </c>
      <c r="I5487" s="357"/>
      <c r="J5487" s="373" t="s">
        <v>683</v>
      </c>
      <c r="K5487" s="277"/>
      <c r="L5487" s="276" t="s">
        <v>49</v>
      </c>
      <c r="M5487" s="276" t="s">
        <v>50</v>
      </c>
      <c r="N5487" s="374" t="s">
        <v>684</v>
      </c>
    </row>
    <row r="5488" spans="1:14" ht="24" customHeight="1">
      <c r="A5488" s="249"/>
      <c r="B5488" s="366">
        <v>5471</v>
      </c>
      <c r="C5488" s="278" t="s">
        <v>46</v>
      </c>
      <c r="D5488" s="370" t="s">
        <v>5528</v>
      </c>
      <c r="E5488" s="366" t="s">
        <v>682</v>
      </c>
      <c r="F5488" s="359"/>
      <c r="G5488" s="366">
        <v>285</v>
      </c>
      <c r="H5488" s="367">
        <v>5</v>
      </c>
      <c r="I5488" s="357"/>
      <c r="J5488" s="373" t="s">
        <v>683</v>
      </c>
      <c r="K5488" s="277"/>
      <c r="L5488" s="276" t="s">
        <v>49</v>
      </c>
      <c r="M5488" s="276" t="s">
        <v>50</v>
      </c>
      <c r="N5488" s="374" t="s">
        <v>684</v>
      </c>
    </row>
    <row r="5489" spans="1:14" ht="24" customHeight="1">
      <c r="A5489" s="249"/>
      <c r="B5489" s="366">
        <v>5472</v>
      </c>
      <c r="C5489" s="278" t="s">
        <v>46</v>
      </c>
      <c r="D5489" s="370" t="s">
        <v>5529</v>
      </c>
      <c r="E5489" s="366" t="s">
        <v>682</v>
      </c>
      <c r="F5489" s="359"/>
      <c r="G5489" s="366">
        <v>285</v>
      </c>
      <c r="H5489" s="367">
        <v>6</v>
      </c>
      <c r="I5489" s="357"/>
      <c r="J5489" s="373" t="s">
        <v>683</v>
      </c>
      <c r="K5489" s="277"/>
      <c r="L5489" s="276" t="s">
        <v>49</v>
      </c>
      <c r="M5489" s="276" t="s">
        <v>50</v>
      </c>
      <c r="N5489" s="374" t="s">
        <v>684</v>
      </c>
    </row>
    <row r="5490" spans="1:14" ht="24" customHeight="1">
      <c r="A5490" s="249"/>
      <c r="B5490" s="363">
        <v>5473</v>
      </c>
      <c r="C5490" s="278" t="s">
        <v>46</v>
      </c>
      <c r="D5490" s="370" t="s">
        <v>5530</v>
      </c>
      <c r="E5490" s="366" t="s">
        <v>682</v>
      </c>
      <c r="F5490" s="359"/>
      <c r="G5490" s="366">
        <v>285</v>
      </c>
      <c r="H5490" s="367">
        <v>7</v>
      </c>
      <c r="I5490" s="357"/>
      <c r="J5490" s="373" t="s">
        <v>683</v>
      </c>
      <c r="K5490" s="277"/>
      <c r="L5490" s="276" t="s">
        <v>49</v>
      </c>
      <c r="M5490" s="276" t="s">
        <v>50</v>
      </c>
      <c r="N5490" s="374" t="s">
        <v>684</v>
      </c>
    </row>
    <row r="5491" spans="1:14" ht="24" customHeight="1">
      <c r="A5491" s="249"/>
      <c r="B5491" s="366">
        <v>5474</v>
      </c>
      <c r="C5491" s="278" t="s">
        <v>46</v>
      </c>
      <c r="D5491" s="370" t="s">
        <v>5531</v>
      </c>
      <c r="E5491" s="366" t="s">
        <v>682</v>
      </c>
      <c r="F5491" s="359"/>
      <c r="G5491" s="366">
        <v>285</v>
      </c>
      <c r="H5491" s="367">
        <v>8</v>
      </c>
      <c r="I5491" s="357"/>
      <c r="J5491" s="373" t="s">
        <v>683</v>
      </c>
      <c r="K5491" s="277"/>
      <c r="L5491" s="276" t="s">
        <v>49</v>
      </c>
      <c r="M5491" s="276" t="s">
        <v>50</v>
      </c>
      <c r="N5491" s="374" t="s">
        <v>684</v>
      </c>
    </row>
    <row r="5492" spans="1:14" ht="24" customHeight="1">
      <c r="A5492" s="249"/>
      <c r="B5492" s="366">
        <v>5475</v>
      </c>
      <c r="C5492" s="278" t="s">
        <v>46</v>
      </c>
      <c r="D5492" s="370" t="s">
        <v>5532</v>
      </c>
      <c r="E5492" s="366" t="s">
        <v>682</v>
      </c>
      <c r="F5492" s="359"/>
      <c r="G5492" s="366">
        <v>285</v>
      </c>
      <c r="H5492" s="367">
        <v>9</v>
      </c>
      <c r="I5492" s="357"/>
      <c r="J5492" s="373" t="s">
        <v>683</v>
      </c>
      <c r="K5492" s="277"/>
      <c r="L5492" s="276" t="s">
        <v>49</v>
      </c>
      <c r="M5492" s="276" t="s">
        <v>50</v>
      </c>
      <c r="N5492" s="374" t="s">
        <v>684</v>
      </c>
    </row>
    <row r="5493" spans="1:14" ht="24" customHeight="1">
      <c r="A5493" s="249"/>
      <c r="B5493" s="363">
        <v>5476</v>
      </c>
      <c r="C5493" s="278" t="s">
        <v>46</v>
      </c>
      <c r="D5493" s="370" t="s">
        <v>5533</v>
      </c>
      <c r="E5493" s="366" t="s">
        <v>682</v>
      </c>
      <c r="F5493" s="359"/>
      <c r="G5493" s="366">
        <v>285</v>
      </c>
      <c r="H5493" s="367">
        <v>10</v>
      </c>
      <c r="I5493" s="357"/>
      <c r="J5493" s="373" t="s">
        <v>683</v>
      </c>
      <c r="K5493" s="277"/>
      <c r="L5493" s="276" t="s">
        <v>49</v>
      </c>
      <c r="M5493" s="276" t="s">
        <v>50</v>
      </c>
      <c r="N5493" s="374" t="s">
        <v>684</v>
      </c>
    </row>
    <row r="5494" spans="1:14" ht="24" customHeight="1">
      <c r="A5494" s="249"/>
      <c r="B5494" s="366">
        <v>5477</v>
      </c>
      <c r="C5494" s="278" t="s">
        <v>46</v>
      </c>
      <c r="D5494" s="370" t="s">
        <v>5534</v>
      </c>
      <c r="E5494" s="366" t="s">
        <v>682</v>
      </c>
      <c r="F5494" s="359"/>
      <c r="G5494" s="366">
        <v>285</v>
      </c>
      <c r="H5494" s="367">
        <v>11</v>
      </c>
      <c r="I5494" s="357"/>
      <c r="J5494" s="373" t="s">
        <v>683</v>
      </c>
      <c r="K5494" s="277"/>
      <c r="L5494" s="276" t="s">
        <v>49</v>
      </c>
      <c r="M5494" s="276" t="s">
        <v>50</v>
      </c>
      <c r="N5494" s="374" t="s">
        <v>684</v>
      </c>
    </row>
    <row r="5495" spans="1:14" ht="24" customHeight="1">
      <c r="A5495" s="249"/>
      <c r="B5495" s="366">
        <v>5478</v>
      </c>
      <c r="C5495" s="278" t="s">
        <v>46</v>
      </c>
      <c r="D5495" s="370" t="s">
        <v>5535</v>
      </c>
      <c r="E5495" s="366" t="s">
        <v>682</v>
      </c>
      <c r="F5495" s="359"/>
      <c r="G5495" s="366">
        <v>285</v>
      </c>
      <c r="H5495" s="367">
        <v>12</v>
      </c>
      <c r="I5495" s="357"/>
      <c r="J5495" s="373" t="s">
        <v>683</v>
      </c>
      <c r="K5495" s="277"/>
      <c r="L5495" s="276" t="s">
        <v>49</v>
      </c>
      <c r="M5495" s="276" t="s">
        <v>50</v>
      </c>
      <c r="N5495" s="374" t="s">
        <v>684</v>
      </c>
    </row>
    <row r="5496" spans="1:14" ht="24" customHeight="1">
      <c r="A5496" s="249"/>
      <c r="B5496" s="363">
        <v>5479</v>
      </c>
      <c r="C5496" s="278" t="s">
        <v>46</v>
      </c>
      <c r="D5496" s="370" t="s">
        <v>5535</v>
      </c>
      <c r="E5496" s="366" t="s">
        <v>682</v>
      </c>
      <c r="F5496" s="359"/>
      <c r="G5496" s="366">
        <v>285</v>
      </c>
      <c r="H5496" s="367">
        <v>13</v>
      </c>
      <c r="I5496" s="357"/>
      <c r="J5496" s="373" t="s">
        <v>683</v>
      </c>
      <c r="K5496" s="277"/>
      <c r="L5496" s="276" t="s">
        <v>49</v>
      </c>
      <c r="M5496" s="276" t="s">
        <v>50</v>
      </c>
      <c r="N5496" s="374" t="s">
        <v>684</v>
      </c>
    </row>
    <row r="5497" spans="1:14" ht="24" customHeight="1">
      <c r="A5497" s="249"/>
      <c r="B5497" s="366">
        <v>5480</v>
      </c>
      <c r="C5497" s="278" t="s">
        <v>46</v>
      </c>
      <c r="D5497" s="370" t="s">
        <v>5535</v>
      </c>
      <c r="E5497" s="366" t="s">
        <v>682</v>
      </c>
      <c r="F5497" s="359"/>
      <c r="G5497" s="366">
        <v>285</v>
      </c>
      <c r="H5497" s="367">
        <v>14</v>
      </c>
      <c r="I5497" s="357"/>
      <c r="J5497" s="373" t="s">
        <v>683</v>
      </c>
      <c r="K5497" s="277"/>
      <c r="L5497" s="276" t="s">
        <v>49</v>
      </c>
      <c r="M5497" s="276" t="s">
        <v>50</v>
      </c>
      <c r="N5497" s="374" t="s">
        <v>684</v>
      </c>
    </row>
    <row r="5498" spans="1:14" ht="24" customHeight="1">
      <c r="A5498" s="249"/>
      <c r="B5498" s="366">
        <v>5481</v>
      </c>
      <c r="C5498" s="278" t="s">
        <v>46</v>
      </c>
      <c r="D5498" s="370" t="s">
        <v>5535</v>
      </c>
      <c r="E5498" s="366" t="s">
        <v>682</v>
      </c>
      <c r="F5498" s="359"/>
      <c r="G5498" s="366">
        <v>285</v>
      </c>
      <c r="H5498" s="367">
        <v>15</v>
      </c>
      <c r="I5498" s="357"/>
      <c r="J5498" s="373" t="s">
        <v>683</v>
      </c>
      <c r="K5498" s="277"/>
      <c r="L5498" s="276" t="s">
        <v>49</v>
      </c>
      <c r="M5498" s="276" t="s">
        <v>50</v>
      </c>
      <c r="N5498" s="374" t="s">
        <v>684</v>
      </c>
    </row>
    <row r="5499" spans="1:14" ht="24" customHeight="1">
      <c r="A5499" s="249"/>
      <c r="B5499" s="363">
        <v>5482</v>
      </c>
      <c r="C5499" s="278" t="s">
        <v>46</v>
      </c>
      <c r="D5499" s="370" t="s">
        <v>5535</v>
      </c>
      <c r="E5499" s="366" t="s">
        <v>682</v>
      </c>
      <c r="F5499" s="359"/>
      <c r="G5499" s="366">
        <v>285</v>
      </c>
      <c r="H5499" s="367">
        <v>16</v>
      </c>
      <c r="I5499" s="357"/>
      <c r="J5499" s="373" t="s">
        <v>683</v>
      </c>
      <c r="K5499" s="277"/>
      <c r="L5499" s="276" t="s">
        <v>49</v>
      </c>
      <c r="M5499" s="276" t="s">
        <v>50</v>
      </c>
      <c r="N5499" s="374" t="s">
        <v>684</v>
      </c>
    </row>
    <row r="5500" spans="1:14" ht="24" customHeight="1">
      <c r="A5500" s="249"/>
      <c r="B5500" s="366">
        <v>5483</v>
      </c>
      <c r="C5500" s="278" t="s">
        <v>46</v>
      </c>
      <c r="D5500" s="370" t="s">
        <v>5535</v>
      </c>
      <c r="E5500" s="366" t="s">
        <v>682</v>
      </c>
      <c r="F5500" s="359"/>
      <c r="G5500" s="366">
        <v>285</v>
      </c>
      <c r="H5500" s="367">
        <v>17</v>
      </c>
      <c r="I5500" s="357"/>
      <c r="J5500" s="373" t="s">
        <v>683</v>
      </c>
      <c r="K5500" s="277"/>
      <c r="L5500" s="276" t="s">
        <v>49</v>
      </c>
      <c r="M5500" s="276" t="s">
        <v>50</v>
      </c>
      <c r="N5500" s="374" t="s">
        <v>684</v>
      </c>
    </row>
    <row r="5501" spans="1:14" ht="24" customHeight="1">
      <c r="A5501" s="249"/>
      <c r="B5501" s="366">
        <v>5484</v>
      </c>
      <c r="C5501" s="278" t="s">
        <v>46</v>
      </c>
      <c r="D5501" s="370" t="s">
        <v>5535</v>
      </c>
      <c r="E5501" s="366" t="s">
        <v>682</v>
      </c>
      <c r="F5501" s="359"/>
      <c r="G5501" s="366">
        <v>285</v>
      </c>
      <c r="H5501" s="367">
        <v>18</v>
      </c>
      <c r="I5501" s="357"/>
      <c r="J5501" s="373" t="s">
        <v>683</v>
      </c>
      <c r="K5501" s="277"/>
      <c r="L5501" s="276" t="s">
        <v>49</v>
      </c>
      <c r="M5501" s="276" t="s">
        <v>50</v>
      </c>
      <c r="N5501" s="374" t="s">
        <v>684</v>
      </c>
    </row>
    <row r="5502" spans="1:14" ht="24" customHeight="1">
      <c r="A5502" s="249"/>
      <c r="B5502" s="363">
        <v>5485</v>
      </c>
      <c r="C5502" s="278" t="s">
        <v>46</v>
      </c>
      <c r="D5502" s="370" t="s">
        <v>5535</v>
      </c>
      <c r="E5502" s="366" t="s">
        <v>682</v>
      </c>
      <c r="F5502" s="359"/>
      <c r="G5502" s="366">
        <v>285</v>
      </c>
      <c r="H5502" s="367">
        <v>19</v>
      </c>
      <c r="I5502" s="357"/>
      <c r="J5502" s="373" t="s">
        <v>683</v>
      </c>
      <c r="K5502" s="277"/>
      <c r="L5502" s="276" t="s">
        <v>49</v>
      </c>
      <c r="M5502" s="276" t="s">
        <v>50</v>
      </c>
      <c r="N5502" s="374" t="s">
        <v>684</v>
      </c>
    </row>
    <row r="5503" spans="1:14" ht="24" customHeight="1">
      <c r="A5503" s="249"/>
      <c r="B5503" s="366">
        <v>5486</v>
      </c>
      <c r="C5503" s="278" t="s">
        <v>46</v>
      </c>
      <c r="D5503" s="370" t="s">
        <v>5535</v>
      </c>
      <c r="E5503" s="366" t="s">
        <v>682</v>
      </c>
      <c r="F5503" s="359"/>
      <c r="G5503" s="366">
        <v>285</v>
      </c>
      <c r="H5503" s="367">
        <v>20</v>
      </c>
      <c r="I5503" s="357"/>
      <c r="J5503" s="373" t="s">
        <v>683</v>
      </c>
      <c r="K5503" s="277"/>
      <c r="L5503" s="276" t="s">
        <v>49</v>
      </c>
      <c r="M5503" s="276" t="s">
        <v>50</v>
      </c>
      <c r="N5503" s="374" t="s">
        <v>684</v>
      </c>
    </row>
    <row r="5504" spans="1:14" ht="24" customHeight="1">
      <c r="A5504" s="249"/>
      <c r="B5504" s="366">
        <v>5487</v>
      </c>
      <c r="C5504" s="278" t="s">
        <v>46</v>
      </c>
      <c r="D5504" s="370" t="s">
        <v>5535</v>
      </c>
      <c r="E5504" s="366" t="s">
        <v>682</v>
      </c>
      <c r="F5504" s="359"/>
      <c r="G5504" s="366">
        <v>286</v>
      </c>
      <c r="H5504" s="367">
        <v>1</v>
      </c>
      <c r="I5504" s="357"/>
      <c r="J5504" s="373" t="s">
        <v>683</v>
      </c>
      <c r="K5504" s="277"/>
      <c r="L5504" s="276" t="s">
        <v>49</v>
      </c>
      <c r="M5504" s="276" t="s">
        <v>50</v>
      </c>
      <c r="N5504" s="374" t="s">
        <v>684</v>
      </c>
    </row>
    <row r="5505" spans="1:14" ht="24" customHeight="1">
      <c r="A5505" s="249"/>
      <c r="B5505" s="363">
        <v>5488</v>
      </c>
      <c r="C5505" s="278" t="s">
        <v>46</v>
      </c>
      <c r="D5505" s="370" t="s">
        <v>5535</v>
      </c>
      <c r="E5505" s="366" t="s">
        <v>682</v>
      </c>
      <c r="F5505" s="359"/>
      <c r="G5505" s="366">
        <v>286</v>
      </c>
      <c r="H5505" s="367">
        <v>2</v>
      </c>
      <c r="I5505" s="357"/>
      <c r="J5505" s="373" t="s">
        <v>683</v>
      </c>
      <c r="K5505" s="277"/>
      <c r="L5505" s="276" t="s">
        <v>49</v>
      </c>
      <c r="M5505" s="276" t="s">
        <v>50</v>
      </c>
      <c r="N5505" s="374" t="s">
        <v>684</v>
      </c>
    </row>
    <row r="5506" spans="1:14" ht="24" customHeight="1">
      <c r="A5506" s="249"/>
      <c r="B5506" s="366">
        <v>5489</v>
      </c>
      <c r="C5506" s="278" t="s">
        <v>46</v>
      </c>
      <c r="D5506" s="370" t="s">
        <v>5535</v>
      </c>
      <c r="E5506" s="366" t="s">
        <v>682</v>
      </c>
      <c r="F5506" s="359"/>
      <c r="G5506" s="366">
        <v>286</v>
      </c>
      <c r="H5506" s="367">
        <v>3</v>
      </c>
      <c r="I5506" s="357"/>
      <c r="J5506" s="373" t="s">
        <v>683</v>
      </c>
      <c r="K5506" s="277"/>
      <c r="L5506" s="276" t="s">
        <v>49</v>
      </c>
      <c r="M5506" s="276" t="s">
        <v>50</v>
      </c>
      <c r="N5506" s="374" t="s">
        <v>684</v>
      </c>
    </row>
    <row r="5507" spans="1:14" ht="24" customHeight="1">
      <c r="A5507" s="249"/>
      <c r="B5507" s="366">
        <v>5490</v>
      </c>
      <c r="C5507" s="278" t="s">
        <v>46</v>
      </c>
      <c r="D5507" s="370" t="s">
        <v>5535</v>
      </c>
      <c r="E5507" s="366" t="s">
        <v>682</v>
      </c>
      <c r="F5507" s="359"/>
      <c r="G5507" s="366">
        <v>286</v>
      </c>
      <c r="H5507" s="367">
        <v>4</v>
      </c>
      <c r="I5507" s="357"/>
      <c r="J5507" s="373" t="s">
        <v>683</v>
      </c>
      <c r="K5507" s="277"/>
      <c r="L5507" s="276" t="s">
        <v>49</v>
      </c>
      <c r="M5507" s="276" t="s">
        <v>50</v>
      </c>
      <c r="N5507" s="374" t="s">
        <v>684</v>
      </c>
    </row>
    <row r="5508" spans="1:14" ht="24" customHeight="1">
      <c r="A5508" s="249"/>
      <c r="B5508" s="363">
        <v>5491</v>
      </c>
      <c r="C5508" s="278" t="s">
        <v>46</v>
      </c>
      <c r="D5508" s="370" t="s">
        <v>5535</v>
      </c>
      <c r="E5508" s="366" t="s">
        <v>682</v>
      </c>
      <c r="F5508" s="359"/>
      <c r="G5508" s="366">
        <v>286</v>
      </c>
      <c r="H5508" s="367">
        <v>5</v>
      </c>
      <c r="I5508" s="357"/>
      <c r="J5508" s="373" t="s">
        <v>683</v>
      </c>
      <c r="K5508" s="277"/>
      <c r="L5508" s="276" t="s">
        <v>49</v>
      </c>
      <c r="M5508" s="276" t="s">
        <v>50</v>
      </c>
      <c r="N5508" s="374" t="s">
        <v>684</v>
      </c>
    </row>
    <row r="5509" spans="1:14" ht="24" customHeight="1">
      <c r="A5509" s="249"/>
      <c r="B5509" s="366">
        <v>5492</v>
      </c>
      <c r="C5509" s="278" t="s">
        <v>46</v>
      </c>
      <c r="D5509" s="370" t="s">
        <v>5535</v>
      </c>
      <c r="E5509" s="366" t="s">
        <v>682</v>
      </c>
      <c r="F5509" s="359"/>
      <c r="G5509" s="366">
        <v>286</v>
      </c>
      <c r="H5509" s="367">
        <v>6</v>
      </c>
      <c r="I5509" s="357"/>
      <c r="J5509" s="373" t="s">
        <v>683</v>
      </c>
      <c r="K5509" s="277"/>
      <c r="L5509" s="276" t="s">
        <v>49</v>
      </c>
      <c r="M5509" s="276" t="s">
        <v>50</v>
      </c>
      <c r="N5509" s="374" t="s">
        <v>684</v>
      </c>
    </row>
    <row r="5510" spans="1:14" ht="24" customHeight="1">
      <c r="A5510" s="249"/>
      <c r="B5510" s="366">
        <v>5493</v>
      </c>
      <c r="C5510" s="278" t="s">
        <v>46</v>
      </c>
      <c r="D5510" s="370" t="s">
        <v>5535</v>
      </c>
      <c r="E5510" s="366" t="s">
        <v>682</v>
      </c>
      <c r="F5510" s="359"/>
      <c r="G5510" s="366">
        <v>286</v>
      </c>
      <c r="H5510" s="367">
        <v>7</v>
      </c>
      <c r="I5510" s="357"/>
      <c r="J5510" s="373" t="s">
        <v>683</v>
      </c>
      <c r="K5510" s="277"/>
      <c r="L5510" s="276" t="s">
        <v>49</v>
      </c>
      <c r="M5510" s="276" t="s">
        <v>50</v>
      </c>
      <c r="N5510" s="374" t="s">
        <v>684</v>
      </c>
    </row>
    <row r="5511" spans="1:14" ht="24" customHeight="1">
      <c r="A5511" s="249"/>
      <c r="B5511" s="363">
        <v>5494</v>
      </c>
      <c r="C5511" s="278" t="s">
        <v>46</v>
      </c>
      <c r="D5511" s="370" t="s">
        <v>5535</v>
      </c>
      <c r="E5511" s="366" t="s">
        <v>682</v>
      </c>
      <c r="F5511" s="359"/>
      <c r="G5511" s="366">
        <v>286</v>
      </c>
      <c r="H5511" s="367">
        <v>8</v>
      </c>
      <c r="I5511" s="357"/>
      <c r="J5511" s="373" t="s">
        <v>683</v>
      </c>
      <c r="K5511" s="277"/>
      <c r="L5511" s="276" t="s">
        <v>49</v>
      </c>
      <c r="M5511" s="276" t="s">
        <v>50</v>
      </c>
      <c r="N5511" s="374" t="s">
        <v>684</v>
      </c>
    </row>
    <row r="5512" spans="1:14" ht="24" customHeight="1">
      <c r="A5512" s="249"/>
      <c r="B5512" s="366">
        <v>5495</v>
      </c>
      <c r="C5512" s="278" t="s">
        <v>46</v>
      </c>
      <c r="D5512" s="370" t="s">
        <v>5535</v>
      </c>
      <c r="E5512" s="366" t="s">
        <v>682</v>
      </c>
      <c r="F5512" s="359"/>
      <c r="G5512" s="366">
        <v>286</v>
      </c>
      <c r="H5512" s="367">
        <v>9</v>
      </c>
      <c r="I5512" s="357"/>
      <c r="J5512" s="373" t="s">
        <v>683</v>
      </c>
      <c r="K5512" s="277"/>
      <c r="L5512" s="276" t="s">
        <v>49</v>
      </c>
      <c r="M5512" s="276" t="s">
        <v>50</v>
      </c>
      <c r="N5512" s="374" t="s">
        <v>684</v>
      </c>
    </row>
    <row r="5513" spans="1:14" ht="24" customHeight="1">
      <c r="A5513" s="249"/>
      <c r="B5513" s="366">
        <v>5496</v>
      </c>
      <c r="C5513" s="278" t="s">
        <v>46</v>
      </c>
      <c r="D5513" s="370" t="s">
        <v>5535</v>
      </c>
      <c r="E5513" s="366" t="s">
        <v>682</v>
      </c>
      <c r="F5513" s="359"/>
      <c r="G5513" s="366">
        <v>286</v>
      </c>
      <c r="H5513" s="367">
        <v>10</v>
      </c>
      <c r="I5513" s="357"/>
      <c r="J5513" s="373" t="s">
        <v>683</v>
      </c>
      <c r="K5513" s="277"/>
      <c r="L5513" s="276" t="s">
        <v>49</v>
      </c>
      <c r="M5513" s="276" t="s">
        <v>50</v>
      </c>
      <c r="N5513" s="374" t="s">
        <v>684</v>
      </c>
    </row>
    <row r="5514" spans="1:14" ht="24" customHeight="1">
      <c r="A5514" s="249"/>
      <c r="B5514" s="363">
        <v>5497</v>
      </c>
      <c r="C5514" s="278" t="s">
        <v>46</v>
      </c>
      <c r="D5514" s="370" t="s">
        <v>5535</v>
      </c>
      <c r="E5514" s="366" t="s">
        <v>682</v>
      </c>
      <c r="F5514" s="359"/>
      <c r="G5514" s="366">
        <v>286</v>
      </c>
      <c r="H5514" s="367">
        <v>11</v>
      </c>
      <c r="I5514" s="357"/>
      <c r="J5514" s="373" t="s">
        <v>683</v>
      </c>
      <c r="K5514" s="277"/>
      <c r="L5514" s="276" t="s">
        <v>49</v>
      </c>
      <c r="M5514" s="276" t="s">
        <v>50</v>
      </c>
      <c r="N5514" s="374" t="s">
        <v>684</v>
      </c>
    </row>
    <row r="5515" spans="1:14" ht="24" customHeight="1">
      <c r="A5515" s="249"/>
      <c r="B5515" s="366">
        <v>5498</v>
      </c>
      <c r="C5515" s="278" t="s">
        <v>46</v>
      </c>
      <c r="D5515" s="370" t="s">
        <v>5535</v>
      </c>
      <c r="E5515" s="366" t="s">
        <v>682</v>
      </c>
      <c r="F5515" s="359"/>
      <c r="G5515" s="366">
        <v>286</v>
      </c>
      <c r="H5515" s="367">
        <v>12</v>
      </c>
      <c r="I5515" s="357"/>
      <c r="J5515" s="373" t="s">
        <v>683</v>
      </c>
      <c r="K5515" s="277"/>
      <c r="L5515" s="276" t="s">
        <v>49</v>
      </c>
      <c r="M5515" s="276" t="s">
        <v>50</v>
      </c>
      <c r="N5515" s="374" t="s">
        <v>684</v>
      </c>
    </row>
    <row r="5516" spans="1:14" ht="24" customHeight="1">
      <c r="A5516" s="249"/>
      <c r="B5516" s="366">
        <v>5499</v>
      </c>
      <c r="C5516" s="278" t="s">
        <v>46</v>
      </c>
      <c r="D5516" s="370" t="s">
        <v>5535</v>
      </c>
      <c r="E5516" s="366" t="s">
        <v>682</v>
      </c>
      <c r="F5516" s="359"/>
      <c r="G5516" s="366">
        <v>286</v>
      </c>
      <c r="H5516" s="367">
        <v>13</v>
      </c>
      <c r="I5516" s="357"/>
      <c r="J5516" s="373" t="s">
        <v>683</v>
      </c>
      <c r="K5516" s="277"/>
      <c r="L5516" s="276" t="s">
        <v>49</v>
      </c>
      <c r="M5516" s="276" t="s">
        <v>50</v>
      </c>
      <c r="N5516" s="374" t="s">
        <v>684</v>
      </c>
    </row>
    <row r="5517" spans="1:14" ht="24" customHeight="1">
      <c r="A5517" s="249"/>
      <c r="B5517" s="363">
        <v>5500</v>
      </c>
      <c r="C5517" s="278" t="s">
        <v>46</v>
      </c>
      <c r="D5517" s="370" t="s">
        <v>5535</v>
      </c>
      <c r="E5517" s="366" t="s">
        <v>682</v>
      </c>
      <c r="F5517" s="359"/>
      <c r="G5517" s="366">
        <v>286</v>
      </c>
      <c r="H5517" s="367">
        <v>14</v>
      </c>
      <c r="I5517" s="357"/>
      <c r="J5517" s="373" t="s">
        <v>683</v>
      </c>
      <c r="K5517" s="277"/>
      <c r="L5517" s="276" t="s">
        <v>49</v>
      </c>
      <c r="M5517" s="276" t="s">
        <v>50</v>
      </c>
      <c r="N5517" s="374" t="s">
        <v>684</v>
      </c>
    </row>
    <row r="5518" spans="1:14" ht="24" customHeight="1">
      <c r="A5518" s="249"/>
      <c r="B5518" s="366">
        <v>5501</v>
      </c>
      <c r="C5518" s="278" t="s">
        <v>46</v>
      </c>
      <c r="D5518" s="370" t="s">
        <v>5535</v>
      </c>
      <c r="E5518" s="366" t="s">
        <v>682</v>
      </c>
      <c r="F5518" s="359"/>
      <c r="G5518" s="366">
        <v>286</v>
      </c>
      <c r="H5518" s="367">
        <v>15</v>
      </c>
      <c r="I5518" s="357"/>
      <c r="J5518" s="373" t="s">
        <v>683</v>
      </c>
      <c r="K5518" s="277"/>
      <c r="L5518" s="276" t="s">
        <v>49</v>
      </c>
      <c r="M5518" s="276" t="s">
        <v>50</v>
      </c>
      <c r="N5518" s="374" t="s">
        <v>684</v>
      </c>
    </row>
    <row r="5519" spans="1:14" ht="24" customHeight="1">
      <c r="A5519" s="249"/>
      <c r="B5519" s="366">
        <v>5502</v>
      </c>
      <c r="C5519" s="278" t="s">
        <v>46</v>
      </c>
      <c r="D5519" s="370" t="s">
        <v>5535</v>
      </c>
      <c r="E5519" s="366" t="s">
        <v>682</v>
      </c>
      <c r="F5519" s="359"/>
      <c r="G5519" s="366">
        <v>286</v>
      </c>
      <c r="H5519" s="367">
        <v>16</v>
      </c>
      <c r="I5519" s="357"/>
      <c r="J5519" s="373" t="s">
        <v>683</v>
      </c>
      <c r="K5519" s="277"/>
      <c r="L5519" s="276" t="s">
        <v>49</v>
      </c>
      <c r="M5519" s="276" t="s">
        <v>50</v>
      </c>
      <c r="N5519" s="374" t="s">
        <v>684</v>
      </c>
    </row>
    <row r="5520" spans="1:14" ht="24" customHeight="1">
      <c r="A5520" s="249"/>
      <c r="B5520" s="363">
        <v>5503</v>
      </c>
      <c r="C5520" s="278" t="s">
        <v>46</v>
      </c>
      <c r="D5520" s="370" t="s">
        <v>5535</v>
      </c>
      <c r="E5520" s="366" t="s">
        <v>682</v>
      </c>
      <c r="F5520" s="359"/>
      <c r="G5520" s="366">
        <v>286</v>
      </c>
      <c r="H5520" s="367">
        <v>17</v>
      </c>
      <c r="I5520" s="357"/>
      <c r="J5520" s="373" t="s">
        <v>683</v>
      </c>
      <c r="K5520" s="277"/>
      <c r="L5520" s="276" t="s">
        <v>49</v>
      </c>
      <c r="M5520" s="276" t="s">
        <v>50</v>
      </c>
      <c r="N5520" s="374" t="s">
        <v>684</v>
      </c>
    </row>
    <row r="5521" spans="1:14" ht="24" customHeight="1">
      <c r="A5521" s="249"/>
      <c r="B5521" s="366">
        <v>5504</v>
      </c>
      <c r="C5521" s="278" t="s">
        <v>46</v>
      </c>
      <c r="D5521" s="370" t="s">
        <v>5535</v>
      </c>
      <c r="E5521" s="366" t="s">
        <v>682</v>
      </c>
      <c r="F5521" s="359"/>
      <c r="G5521" s="366">
        <v>286</v>
      </c>
      <c r="H5521" s="367">
        <v>18</v>
      </c>
      <c r="I5521" s="357"/>
      <c r="J5521" s="373" t="s">
        <v>683</v>
      </c>
      <c r="K5521" s="277"/>
      <c r="L5521" s="276" t="s">
        <v>49</v>
      </c>
      <c r="M5521" s="276" t="s">
        <v>50</v>
      </c>
      <c r="N5521" s="374" t="s">
        <v>684</v>
      </c>
    </row>
    <row r="5522" spans="1:14" ht="24" customHeight="1">
      <c r="A5522" s="249"/>
      <c r="B5522" s="366">
        <v>5505</v>
      </c>
      <c r="C5522" s="278" t="s">
        <v>46</v>
      </c>
      <c r="D5522" s="370" t="s">
        <v>5535</v>
      </c>
      <c r="E5522" s="366" t="s">
        <v>682</v>
      </c>
      <c r="F5522" s="359"/>
      <c r="G5522" s="366">
        <v>286</v>
      </c>
      <c r="H5522" s="367">
        <v>19</v>
      </c>
      <c r="I5522" s="357"/>
      <c r="J5522" s="373" t="s">
        <v>683</v>
      </c>
      <c r="K5522" s="277"/>
      <c r="L5522" s="276" t="s">
        <v>49</v>
      </c>
      <c r="M5522" s="276" t="s">
        <v>50</v>
      </c>
      <c r="N5522" s="374" t="s">
        <v>684</v>
      </c>
    </row>
    <row r="5523" spans="1:14" ht="24" customHeight="1">
      <c r="A5523" s="249"/>
      <c r="B5523" s="363">
        <v>5506</v>
      </c>
      <c r="C5523" s="278" t="s">
        <v>46</v>
      </c>
      <c r="D5523" s="370" t="s">
        <v>5535</v>
      </c>
      <c r="E5523" s="366" t="s">
        <v>682</v>
      </c>
      <c r="F5523" s="359"/>
      <c r="G5523" s="366">
        <v>286</v>
      </c>
      <c r="H5523" s="367">
        <v>20</v>
      </c>
      <c r="I5523" s="357"/>
      <c r="J5523" s="373" t="s">
        <v>683</v>
      </c>
      <c r="K5523" s="277"/>
      <c r="L5523" s="276" t="s">
        <v>49</v>
      </c>
      <c r="M5523" s="276" t="s">
        <v>50</v>
      </c>
      <c r="N5523" s="374" t="s">
        <v>684</v>
      </c>
    </row>
    <row r="5524" spans="1:14" ht="24" customHeight="1">
      <c r="A5524" s="249"/>
      <c r="B5524" s="366">
        <v>5507</v>
      </c>
      <c r="C5524" s="278" t="s">
        <v>46</v>
      </c>
      <c r="D5524" s="370" t="s">
        <v>5535</v>
      </c>
      <c r="E5524" s="366" t="s">
        <v>682</v>
      </c>
      <c r="F5524" s="359"/>
      <c r="G5524" s="366">
        <v>287</v>
      </c>
      <c r="H5524" s="367">
        <v>1</v>
      </c>
      <c r="I5524" s="357"/>
      <c r="J5524" s="373" t="s">
        <v>683</v>
      </c>
      <c r="K5524" s="277"/>
      <c r="L5524" s="276" t="s">
        <v>49</v>
      </c>
      <c r="M5524" s="276" t="s">
        <v>50</v>
      </c>
      <c r="N5524" s="374" t="s">
        <v>684</v>
      </c>
    </row>
    <row r="5525" spans="1:14" ht="24" customHeight="1">
      <c r="A5525" s="249"/>
      <c r="B5525" s="366">
        <v>5508</v>
      </c>
      <c r="C5525" s="278" t="s">
        <v>46</v>
      </c>
      <c r="D5525" s="370" t="s">
        <v>5535</v>
      </c>
      <c r="E5525" s="366" t="s">
        <v>682</v>
      </c>
      <c r="F5525" s="359"/>
      <c r="G5525" s="366">
        <v>287</v>
      </c>
      <c r="H5525" s="367">
        <v>2</v>
      </c>
      <c r="I5525" s="357"/>
      <c r="J5525" s="373" t="s">
        <v>683</v>
      </c>
      <c r="K5525" s="277"/>
      <c r="L5525" s="276" t="s">
        <v>49</v>
      </c>
      <c r="M5525" s="276" t="s">
        <v>50</v>
      </c>
      <c r="N5525" s="374" t="s">
        <v>684</v>
      </c>
    </row>
    <row r="5526" spans="1:14" ht="24" customHeight="1">
      <c r="A5526" s="249"/>
      <c r="B5526" s="363">
        <v>5509</v>
      </c>
      <c r="C5526" s="278" t="s">
        <v>46</v>
      </c>
      <c r="D5526" s="370" t="s">
        <v>5535</v>
      </c>
      <c r="E5526" s="366" t="s">
        <v>682</v>
      </c>
      <c r="F5526" s="359"/>
      <c r="G5526" s="366">
        <v>287</v>
      </c>
      <c r="H5526" s="367">
        <v>3</v>
      </c>
      <c r="I5526" s="357"/>
      <c r="J5526" s="373" t="s">
        <v>683</v>
      </c>
      <c r="K5526" s="277"/>
      <c r="L5526" s="276" t="s">
        <v>49</v>
      </c>
      <c r="M5526" s="276" t="s">
        <v>50</v>
      </c>
      <c r="N5526" s="374" t="s">
        <v>684</v>
      </c>
    </row>
    <row r="5527" spans="1:14" ht="24" customHeight="1">
      <c r="A5527" s="249"/>
      <c r="B5527" s="366">
        <v>5510</v>
      </c>
      <c r="C5527" s="278" t="s">
        <v>46</v>
      </c>
      <c r="D5527" s="370" t="s">
        <v>5535</v>
      </c>
      <c r="E5527" s="366" t="s">
        <v>682</v>
      </c>
      <c r="F5527" s="359"/>
      <c r="G5527" s="366">
        <v>287</v>
      </c>
      <c r="H5527" s="367">
        <v>4</v>
      </c>
      <c r="I5527" s="357"/>
      <c r="J5527" s="373" t="s">
        <v>683</v>
      </c>
      <c r="K5527" s="277"/>
      <c r="L5527" s="276" t="s">
        <v>49</v>
      </c>
      <c r="M5527" s="276" t="s">
        <v>50</v>
      </c>
      <c r="N5527" s="374" t="s">
        <v>684</v>
      </c>
    </row>
    <row r="5528" spans="1:14" ht="24" customHeight="1">
      <c r="A5528" s="249"/>
      <c r="B5528" s="366">
        <v>5511</v>
      </c>
      <c r="C5528" s="278" t="s">
        <v>46</v>
      </c>
      <c r="D5528" s="370" t="s">
        <v>5535</v>
      </c>
      <c r="E5528" s="366" t="s">
        <v>682</v>
      </c>
      <c r="F5528" s="359"/>
      <c r="G5528" s="366">
        <v>287</v>
      </c>
      <c r="H5528" s="367">
        <v>5</v>
      </c>
      <c r="I5528" s="357"/>
      <c r="J5528" s="373" t="s">
        <v>683</v>
      </c>
      <c r="K5528" s="277"/>
      <c r="L5528" s="276" t="s">
        <v>49</v>
      </c>
      <c r="M5528" s="276" t="s">
        <v>50</v>
      </c>
      <c r="N5528" s="374" t="s">
        <v>684</v>
      </c>
    </row>
    <row r="5529" spans="1:14" ht="24" customHeight="1">
      <c r="A5529" s="249"/>
      <c r="B5529" s="363">
        <v>5512</v>
      </c>
      <c r="C5529" s="278" t="s">
        <v>46</v>
      </c>
      <c r="D5529" s="370" t="s">
        <v>5535</v>
      </c>
      <c r="E5529" s="366" t="s">
        <v>682</v>
      </c>
      <c r="F5529" s="359"/>
      <c r="G5529" s="366">
        <v>287</v>
      </c>
      <c r="H5529" s="367">
        <v>6</v>
      </c>
      <c r="I5529" s="357"/>
      <c r="J5529" s="373" t="s">
        <v>683</v>
      </c>
      <c r="K5529" s="277"/>
      <c r="L5529" s="276" t="s">
        <v>49</v>
      </c>
      <c r="M5529" s="276" t="s">
        <v>50</v>
      </c>
      <c r="N5529" s="374" t="s">
        <v>684</v>
      </c>
    </row>
    <row r="5530" spans="1:14" ht="24" customHeight="1">
      <c r="A5530" s="249"/>
      <c r="B5530" s="366">
        <v>5513</v>
      </c>
      <c r="C5530" s="278" t="s">
        <v>46</v>
      </c>
      <c r="D5530" s="370" t="s">
        <v>5535</v>
      </c>
      <c r="E5530" s="366" t="s">
        <v>682</v>
      </c>
      <c r="F5530" s="359"/>
      <c r="G5530" s="366">
        <v>287</v>
      </c>
      <c r="H5530" s="367">
        <v>7</v>
      </c>
      <c r="I5530" s="357"/>
      <c r="J5530" s="373" t="s">
        <v>683</v>
      </c>
      <c r="K5530" s="277"/>
      <c r="L5530" s="276" t="s">
        <v>49</v>
      </c>
      <c r="M5530" s="276" t="s">
        <v>50</v>
      </c>
      <c r="N5530" s="374" t="s">
        <v>684</v>
      </c>
    </row>
    <row r="5531" spans="1:14" ht="24" customHeight="1">
      <c r="A5531" s="249"/>
      <c r="B5531" s="366">
        <v>5514</v>
      </c>
      <c r="C5531" s="278" t="s">
        <v>46</v>
      </c>
      <c r="D5531" s="370" t="s">
        <v>5535</v>
      </c>
      <c r="E5531" s="366" t="s">
        <v>682</v>
      </c>
      <c r="F5531" s="359"/>
      <c r="G5531" s="366">
        <v>287</v>
      </c>
      <c r="H5531" s="367">
        <v>8</v>
      </c>
      <c r="I5531" s="357"/>
      <c r="J5531" s="373" t="s">
        <v>683</v>
      </c>
      <c r="K5531" s="277"/>
      <c r="L5531" s="276" t="s">
        <v>49</v>
      </c>
      <c r="M5531" s="276" t="s">
        <v>50</v>
      </c>
      <c r="N5531" s="374" t="s">
        <v>684</v>
      </c>
    </row>
    <row r="5532" spans="1:14" ht="24" customHeight="1">
      <c r="A5532" s="249"/>
      <c r="B5532" s="363">
        <v>5515</v>
      </c>
      <c r="C5532" s="278" t="s">
        <v>46</v>
      </c>
      <c r="D5532" s="370" t="s">
        <v>5535</v>
      </c>
      <c r="E5532" s="366" t="s">
        <v>682</v>
      </c>
      <c r="F5532" s="359"/>
      <c r="G5532" s="366">
        <v>287</v>
      </c>
      <c r="H5532" s="367">
        <v>9</v>
      </c>
      <c r="I5532" s="357"/>
      <c r="J5532" s="373" t="s">
        <v>683</v>
      </c>
      <c r="K5532" s="277"/>
      <c r="L5532" s="276" t="s">
        <v>49</v>
      </c>
      <c r="M5532" s="276" t="s">
        <v>50</v>
      </c>
      <c r="N5532" s="374" t="s">
        <v>684</v>
      </c>
    </row>
    <row r="5533" spans="1:14" ht="24" customHeight="1">
      <c r="A5533" s="249"/>
      <c r="B5533" s="366">
        <v>5516</v>
      </c>
      <c r="C5533" s="278" t="s">
        <v>46</v>
      </c>
      <c r="D5533" s="370" t="s">
        <v>5535</v>
      </c>
      <c r="E5533" s="366" t="s">
        <v>682</v>
      </c>
      <c r="F5533" s="359"/>
      <c r="G5533" s="366">
        <v>287</v>
      </c>
      <c r="H5533" s="367">
        <v>10</v>
      </c>
      <c r="I5533" s="357"/>
      <c r="J5533" s="373" t="s">
        <v>683</v>
      </c>
      <c r="K5533" s="277"/>
      <c r="L5533" s="276" t="s">
        <v>49</v>
      </c>
      <c r="M5533" s="276" t="s">
        <v>50</v>
      </c>
      <c r="N5533" s="374" t="s">
        <v>684</v>
      </c>
    </row>
    <row r="5534" spans="1:14" ht="24" customHeight="1">
      <c r="A5534" s="249"/>
      <c r="B5534" s="366">
        <v>5517</v>
      </c>
      <c r="C5534" s="278" t="s">
        <v>46</v>
      </c>
      <c r="D5534" s="370" t="s">
        <v>5535</v>
      </c>
      <c r="E5534" s="366" t="s">
        <v>682</v>
      </c>
      <c r="F5534" s="359"/>
      <c r="G5534" s="366">
        <v>287</v>
      </c>
      <c r="H5534" s="367">
        <v>11</v>
      </c>
      <c r="I5534" s="357"/>
      <c r="J5534" s="373" t="s">
        <v>683</v>
      </c>
      <c r="K5534" s="277"/>
      <c r="L5534" s="276" t="s">
        <v>49</v>
      </c>
      <c r="M5534" s="276" t="s">
        <v>50</v>
      </c>
      <c r="N5534" s="374" t="s">
        <v>684</v>
      </c>
    </row>
    <row r="5535" spans="1:14" ht="24" customHeight="1">
      <c r="A5535" s="249"/>
      <c r="B5535" s="363">
        <v>5518</v>
      </c>
      <c r="C5535" s="278" t="s">
        <v>46</v>
      </c>
      <c r="D5535" s="370" t="s">
        <v>5535</v>
      </c>
      <c r="E5535" s="366" t="s">
        <v>682</v>
      </c>
      <c r="F5535" s="359"/>
      <c r="G5535" s="366">
        <v>287</v>
      </c>
      <c r="H5535" s="367">
        <v>12</v>
      </c>
      <c r="I5535" s="357"/>
      <c r="J5535" s="373" t="s">
        <v>683</v>
      </c>
      <c r="K5535" s="277"/>
      <c r="L5535" s="276" t="s">
        <v>49</v>
      </c>
      <c r="M5535" s="276" t="s">
        <v>50</v>
      </c>
      <c r="N5535" s="374" t="s">
        <v>684</v>
      </c>
    </row>
    <row r="5536" spans="1:14" ht="24" customHeight="1">
      <c r="A5536" s="249"/>
      <c r="B5536" s="366">
        <v>5519</v>
      </c>
      <c r="C5536" s="278" t="s">
        <v>46</v>
      </c>
      <c r="D5536" s="370" t="s">
        <v>5535</v>
      </c>
      <c r="E5536" s="366" t="s">
        <v>682</v>
      </c>
      <c r="F5536" s="359"/>
      <c r="G5536" s="366">
        <v>287</v>
      </c>
      <c r="H5536" s="367">
        <v>13</v>
      </c>
      <c r="I5536" s="357"/>
      <c r="J5536" s="373" t="s">
        <v>683</v>
      </c>
      <c r="K5536" s="277"/>
      <c r="L5536" s="276" t="s">
        <v>49</v>
      </c>
      <c r="M5536" s="276" t="s">
        <v>50</v>
      </c>
      <c r="N5536" s="374" t="s">
        <v>684</v>
      </c>
    </row>
    <row r="5537" spans="1:14" ht="24" customHeight="1">
      <c r="A5537" s="249"/>
      <c r="B5537" s="366">
        <v>5520</v>
      </c>
      <c r="C5537" s="278" t="s">
        <v>46</v>
      </c>
      <c r="D5537" s="370" t="s">
        <v>5535</v>
      </c>
      <c r="E5537" s="366" t="s">
        <v>682</v>
      </c>
      <c r="F5537" s="359"/>
      <c r="G5537" s="366">
        <v>287</v>
      </c>
      <c r="H5537" s="367">
        <v>14</v>
      </c>
      <c r="I5537" s="357"/>
      <c r="J5537" s="373" t="s">
        <v>683</v>
      </c>
      <c r="K5537" s="277"/>
      <c r="L5537" s="276" t="s">
        <v>49</v>
      </c>
      <c r="M5537" s="276" t="s">
        <v>50</v>
      </c>
      <c r="N5537" s="374" t="s">
        <v>684</v>
      </c>
    </row>
    <row r="5538" spans="1:14" ht="24" customHeight="1">
      <c r="A5538" s="249"/>
      <c r="B5538" s="363">
        <v>5521</v>
      </c>
      <c r="C5538" s="278" t="s">
        <v>46</v>
      </c>
      <c r="D5538" s="370" t="s">
        <v>5535</v>
      </c>
      <c r="E5538" s="366" t="s">
        <v>682</v>
      </c>
      <c r="G5538" s="366">
        <v>287</v>
      </c>
      <c r="H5538" s="367">
        <v>15</v>
      </c>
      <c r="I5538" s="357"/>
      <c r="J5538" s="373" t="s">
        <v>683</v>
      </c>
      <c r="K5538" s="277"/>
      <c r="L5538" s="276" t="s">
        <v>49</v>
      </c>
      <c r="M5538" s="276" t="s">
        <v>50</v>
      </c>
      <c r="N5538" s="374" t="s">
        <v>684</v>
      </c>
    </row>
    <row r="5539" spans="1:14" ht="24" customHeight="1">
      <c r="A5539" s="249"/>
      <c r="B5539" s="366">
        <v>5522</v>
      </c>
      <c r="C5539" s="278" t="s">
        <v>46</v>
      </c>
      <c r="D5539" s="370" t="s">
        <v>5535</v>
      </c>
      <c r="E5539" s="366" t="s">
        <v>682</v>
      </c>
      <c r="G5539" s="366">
        <v>287</v>
      </c>
      <c r="H5539" s="367">
        <v>16</v>
      </c>
      <c r="I5539" s="357"/>
      <c r="J5539" s="373" t="s">
        <v>683</v>
      </c>
      <c r="K5539" s="277"/>
      <c r="L5539" s="276" t="s">
        <v>49</v>
      </c>
      <c r="M5539" s="276" t="s">
        <v>50</v>
      </c>
      <c r="N5539" s="374" t="s">
        <v>684</v>
      </c>
    </row>
    <row r="5540" spans="1:14" ht="24" customHeight="1">
      <c r="A5540" s="249"/>
      <c r="B5540" s="366">
        <v>5523</v>
      </c>
      <c r="C5540" s="278" t="s">
        <v>46</v>
      </c>
      <c r="D5540" s="370" t="s">
        <v>5536</v>
      </c>
      <c r="E5540" s="366" t="s">
        <v>682</v>
      </c>
      <c r="G5540" s="366">
        <v>287</v>
      </c>
      <c r="H5540" s="367">
        <v>17</v>
      </c>
      <c r="I5540" s="357"/>
      <c r="J5540" s="373" t="s">
        <v>683</v>
      </c>
      <c r="K5540" s="277"/>
      <c r="L5540" s="276" t="s">
        <v>49</v>
      </c>
      <c r="M5540" s="276" t="s">
        <v>50</v>
      </c>
      <c r="N5540" s="374" t="s">
        <v>684</v>
      </c>
    </row>
    <row r="5541" spans="1:14" ht="24" customHeight="1">
      <c r="A5541" s="249"/>
      <c r="B5541" s="363">
        <v>5524</v>
      </c>
      <c r="C5541" s="278" t="s">
        <v>46</v>
      </c>
      <c r="D5541" s="370" t="s">
        <v>5537</v>
      </c>
      <c r="E5541" s="366" t="s">
        <v>682</v>
      </c>
      <c r="G5541" s="366">
        <v>287</v>
      </c>
      <c r="H5541" s="367">
        <v>18</v>
      </c>
      <c r="I5541" s="357"/>
      <c r="J5541" s="373" t="s">
        <v>683</v>
      </c>
      <c r="K5541" s="277"/>
      <c r="L5541" s="276" t="s">
        <v>49</v>
      </c>
      <c r="M5541" s="276" t="s">
        <v>50</v>
      </c>
      <c r="N5541" s="374" t="s">
        <v>684</v>
      </c>
    </row>
    <row r="5542" spans="1:14" ht="24" customHeight="1">
      <c r="A5542" s="249"/>
      <c r="B5542" s="366">
        <v>5525</v>
      </c>
      <c r="C5542" s="278" t="s">
        <v>46</v>
      </c>
      <c r="D5542" s="370" t="s">
        <v>5538</v>
      </c>
      <c r="E5542" s="366" t="s">
        <v>682</v>
      </c>
      <c r="G5542" s="366">
        <v>287</v>
      </c>
      <c r="H5542" s="367">
        <v>19</v>
      </c>
      <c r="I5542" s="357"/>
      <c r="J5542" s="373" t="s">
        <v>683</v>
      </c>
      <c r="K5542" s="277"/>
      <c r="L5542" s="276" t="s">
        <v>49</v>
      </c>
      <c r="M5542" s="276" t="s">
        <v>50</v>
      </c>
      <c r="N5542" s="374" t="s">
        <v>684</v>
      </c>
    </row>
    <row r="5543" spans="1:14" ht="24" customHeight="1">
      <c r="A5543" s="249"/>
      <c r="B5543" s="366">
        <v>5526</v>
      </c>
      <c r="C5543" s="278" t="s">
        <v>46</v>
      </c>
      <c r="D5543" s="370" t="s">
        <v>5539</v>
      </c>
      <c r="E5543" s="366" t="s">
        <v>682</v>
      </c>
      <c r="G5543" s="366">
        <v>287</v>
      </c>
      <c r="H5543" s="367">
        <v>20</v>
      </c>
      <c r="I5543" s="357"/>
      <c r="J5543" s="373" t="s">
        <v>683</v>
      </c>
      <c r="K5543" s="277"/>
      <c r="L5543" s="276" t="s">
        <v>49</v>
      </c>
      <c r="M5543" s="276" t="s">
        <v>50</v>
      </c>
      <c r="N5543" s="374" t="s">
        <v>684</v>
      </c>
    </row>
    <row r="5544" spans="1:14" ht="24" customHeight="1">
      <c r="A5544" s="249"/>
      <c r="B5544" s="363">
        <v>5527</v>
      </c>
      <c r="C5544" s="278" t="s">
        <v>46</v>
      </c>
      <c r="D5544" s="370" t="s">
        <v>5540</v>
      </c>
      <c r="E5544" s="366" t="s">
        <v>682</v>
      </c>
      <c r="G5544" s="366">
        <v>288</v>
      </c>
      <c r="H5544" s="367">
        <v>1</v>
      </c>
      <c r="I5544" s="357"/>
      <c r="J5544" s="373" t="s">
        <v>683</v>
      </c>
      <c r="K5544" s="277"/>
      <c r="L5544" s="276" t="s">
        <v>49</v>
      </c>
      <c r="M5544" s="276" t="s">
        <v>50</v>
      </c>
      <c r="N5544" s="374" t="s">
        <v>684</v>
      </c>
    </row>
    <row r="5545" spans="1:14" ht="24" customHeight="1">
      <c r="A5545" s="249"/>
      <c r="B5545" s="366">
        <v>5528</v>
      </c>
      <c r="C5545" s="278" t="s">
        <v>46</v>
      </c>
      <c r="D5545" s="370" t="s">
        <v>5541</v>
      </c>
      <c r="E5545" s="366" t="s">
        <v>682</v>
      </c>
      <c r="G5545" s="366">
        <v>288</v>
      </c>
      <c r="H5545" s="367">
        <v>2</v>
      </c>
      <c r="I5545" s="357"/>
      <c r="J5545" s="373" t="s">
        <v>683</v>
      </c>
      <c r="K5545" s="277"/>
      <c r="L5545" s="276" t="s">
        <v>49</v>
      </c>
      <c r="M5545" s="276" t="s">
        <v>50</v>
      </c>
      <c r="N5545" s="374" t="s">
        <v>684</v>
      </c>
    </row>
    <row r="5546" spans="1:14" ht="24" customHeight="1">
      <c r="A5546" s="249"/>
      <c r="B5546" s="366">
        <v>5529</v>
      </c>
      <c r="C5546" s="278" t="s">
        <v>46</v>
      </c>
      <c r="D5546" s="370" t="s">
        <v>5542</v>
      </c>
      <c r="E5546" s="366" t="s">
        <v>682</v>
      </c>
      <c r="G5546" s="366">
        <v>288</v>
      </c>
      <c r="H5546" s="367">
        <v>3</v>
      </c>
      <c r="I5546" s="357"/>
      <c r="J5546" s="373" t="s">
        <v>683</v>
      </c>
      <c r="K5546" s="277"/>
      <c r="L5546" s="276" t="s">
        <v>49</v>
      </c>
      <c r="M5546" s="276" t="s">
        <v>50</v>
      </c>
      <c r="N5546" s="374" t="s">
        <v>684</v>
      </c>
    </row>
    <row r="5547" spans="1:14" ht="24" customHeight="1">
      <c r="A5547" s="249"/>
      <c r="B5547" s="363">
        <v>5530</v>
      </c>
      <c r="C5547" s="278" t="s">
        <v>46</v>
      </c>
      <c r="D5547" s="370" t="s">
        <v>5543</v>
      </c>
      <c r="E5547" s="366" t="s">
        <v>682</v>
      </c>
      <c r="G5547" s="366">
        <v>288</v>
      </c>
      <c r="H5547" s="367">
        <v>4</v>
      </c>
      <c r="I5547" s="357"/>
      <c r="J5547" s="373" t="s">
        <v>683</v>
      </c>
      <c r="K5547" s="277"/>
      <c r="L5547" s="276" t="s">
        <v>49</v>
      </c>
      <c r="M5547" s="276" t="s">
        <v>50</v>
      </c>
      <c r="N5547" s="374" t="s">
        <v>684</v>
      </c>
    </row>
    <row r="5548" spans="1:14" ht="24" customHeight="1">
      <c r="A5548" s="249"/>
      <c r="B5548" s="366">
        <v>5531</v>
      </c>
      <c r="C5548" s="278" t="s">
        <v>46</v>
      </c>
      <c r="D5548" s="370" t="s">
        <v>5544</v>
      </c>
      <c r="E5548" s="366" t="s">
        <v>682</v>
      </c>
      <c r="G5548" s="366">
        <v>288</v>
      </c>
      <c r="H5548" s="367">
        <v>5</v>
      </c>
      <c r="I5548" s="357"/>
      <c r="J5548" s="373" t="s">
        <v>683</v>
      </c>
      <c r="K5548" s="277"/>
      <c r="L5548" s="276" t="s">
        <v>49</v>
      </c>
      <c r="M5548" s="276" t="s">
        <v>50</v>
      </c>
      <c r="N5548" s="374" t="s">
        <v>684</v>
      </c>
    </row>
    <row r="5549" spans="1:14" ht="24" customHeight="1">
      <c r="A5549" s="249"/>
      <c r="B5549" s="366">
        <v>5532</v>
      </c>
      <c r="C5549" s="278" t="s">
        <v>46</v>
      </c>
      <c r="D5549" s="370" t="s">
        <v>5545</v>
      </c>
      <c r="E5549" s="366" t="s">
        <v>682</v>
      </c>
      <c r="G5549" s="366">
        <v>288</v>
      </c>
      <c r="H5549" s="367">
        <v>6</v>
      </c>
      <c r="I5549" s="357"/>
      <c r="J5549" s="373" t="s">
        <v>683</v>
      </c>
      <c r="K5549" s="277"/>
      <c r="L5549" s="276" t="s">
        <v>49</v>
      </c>
      <c r="M5549" s="276" t="s">
        <v>50</v>
      </c>
      <c r="N5549" s="374" t="s">
        <v>684</v>
      </c>
    </row>
    <row r="5550" spans="1:14" ht="24" customHeight="1">
      <c r="A5550" s="249"/>
      <c r="B5550" s="363">
        <v>5533</v>
      </c>
      <c r="C5550" s="278" t="s">
        <v>46</v>
      </c>
      <c r="D5550" s="370" t="s">
        <v>5546</v>
      </c>
      <c r="E5550" s="366" t="s">
        <v>682</v>
      </c>
      <c r="G5550" s="366">
        <v>288</v>
      </c>
      <c r="H5550" s="367">
        <v>7</v>
      </c>
      <c r="I5550" s="357"/>
      <c r="J5550" s="373" t="s">
        <v>683</v>
      </c>
      <c r="K5550" s="277"/>
      <c r="L5550" s="276" t="s">
        <v>49</v>
      </c>
      <c r="M5550" s="276" t="s">
        <v>50</v>
      </c>
      <c r="N5550" s="374" t="s">
        <v>684</v>
      </c>
    </row>
    <row r="5551" spans="1:14" ht="24" customHeight="1">
      <c r="A5551" s="249"/>
      <c r="B5551" s="366">
        <v>5534</v>
      </c>
      <c r="C5551" s="278" t="s">
        <v>46</v>
      </c>
      <c r="D5551" s="370" t="s">
        <v>5547</v>
      </c>
      <c r="E5551" s="366" t="s">
        <v>682</v>
      </c>
      <c r="G5551" s="366">
        <v>288</v>
      </c>
      <c r="H5551" s="367">
        <v>8</v>
      </c>
      <c r="I5551" s="357"/>
      <c r="J5551" s="373" t="s">
        <v>683</v>
      </c>
      <c r="K5551" s="277"/>
      <c r="L5551" s="276" t="s">
        <v>49</v>
      </c>
      <c r="M5551" s="276" t="s">
        <v>50</v>
      </c>
      <c r="N5551" s="374" t="s">
        <v>684</v>
      </c>
    </row>
    <row r="5552" spans="1:14" ht="24" customHeight="1">
      <c r="A5552" s="249"/>
      <c r="B5552" s="366">
        <v>5535</v>
      </c>
      <c r="C5552" s="278" t="s">
        <v>46</v>
      </c>
      <c r="D5552" s="370" t="s">
        <v>5548</v>
      </c>
      <c r="E5552" s="366" t="s">
        <v>682</v>
      </c>
      <c r="G5552" s="366">
        <v>288</v>
      </c>
      <c r="H5552" s="367">
        <v>9</v>
      </c>
      <c r="I5552" s="357"/>
      <c r="J5552" s="373" t="s">
        <v>683</v>
      </c>
      <c r="K5552" s="277"/>
      <c r="L5552" s="276" t="s">
        <v>49</v>
      </c>
      <c r="M5552" s="276" t="s">
        <v>50</v>
      </c>
      <c r="N5552" s="374" t="s">
        <v>684</v>
      </c>
    </row>
    <row r="5553" spans="1:14" ht="24" customHeight="1">
      <c r="A5553" s="249"/>
      <c r="B5553" s="363">
        <v>5536</v>
      </c>
      <c r="C5553" s="278" t="s">
        <v>46</v>
      </c>
      <c r="D5553" s="370" t="s">
        <v>5549</v>
      </c>
      <c r="E5553" s="366" t="s">
        <v>682</v>
      </c>
      <c r="G5553" s="366">
        <v>288</v>
      </c>
      <c r="H5553" s="367">
        <v>10</v>
      </c>
      <c r="I5553" s="357"/>
      <c r="J5553" s="373" t="s">
        <v>683</v>
      </c>
      <c r="K5553" s="277"/>
      <c r="L5553" s="276" t="s">
        <v>49</v>
      </c>
      <c r="M5553" s="276" t="s">
        <v>50</v>
      </c>
      <c r="N5553" s="374" t="s">
        <v>684</v>
      </c>
    </row>
    <row r="5554" spans="1:14" ht="24" customHeight="1">
      <c r="A5554" s="249"/>
      <c r="B5554" s="366">
        <v>5537</v>
      </c>
      <c r="C5554" s="278" t="s">
        <v>46</v>
      </c>
      <c r="D5554" s="370" t="s">
        <v>5550</v>
      </c>
      <c r="E5554" s="366" t="s">
        <v>682</v>
      </c>
      <c r="G5554" s="366">
        <v>288</v>
      </c>
      <c r="H5554" s="367">
        <v>11</v>
      </c>
      <c r="I5554" s="357"/>
      <c r="J5554" s="373" t="s">
        <v>683</v>
      </c>
      <c r="K5554" s="277"/>
      <c r="L5554" s="276" t="s">
        <v>49</v>
      </c>
      <c r="M5554" s="276" t="s">
        <v>50</v>
      </c>
      <c r="N5554" s="374" t="s">
        <v>684</v>
      </c>
    </row>
    <row r="5555" spans="1:14" ht="24" customHeight="1">
      <c r="A5555" s="249"/>
      <c r="B5555" s="366">
        <v>5538</v>
      </c>
      <c r="C5555" s="278" t="s">
        <v>46</v>
      </c>
      <c r="D5555" s="370" t="s">
        <v>5551</v>
      </c>
      <c r="E5555" s="366" t="s">
        <v>682</v>
      </c>
      <c r="G5555" s="366">
        <v>288</v>
      </c>
      <c r="H5555" s="367">
        <v>12</v>
      </c>
      <c r="I5555" s="357"/>
      <c r="J5555" s="373" t="s">
        <v>683</v>
      </c>
      <c r="K5555" s="277"/>
      <c r="L5555" s="276" t="s">
        <v>49</v>
      </c>
      <c r="M5555" s="276" t="s">
        <v>50</v>
      </c>
      <c r="N5555" s="374" t="s">
        <v>684</v>
      </c>
    </row>
    <row r="5556" spans="1:14" ht="24" customHeight="1">
      <c r="A5556" s="249"/>
      <c r="B5556" s="363">
        <v>5539</v>
      </c>
      <c r="C5556" s="278" t="s">
        <v>46</v>
      </c>
      <c r="D5556" s="370" t="s">
        <v>5552</v>
      </c>
      <c r="E5556" s="366" t="s">
        <v>682</v>
      </c>
      <c r="G5556" s="366">
        <v>288</v>
      </c>
      <c r="H5556" s="367">
        <v>13</v>
      </c>
      <c r="I5556" s="357"/>
      <c r="J5556" s="373" t="s">
        <v>683</v>
      </c>
      <c r="K5556" s="277"/>
      <c r="L5556" s="276" t="s">
        <v>49</v>
      </c>
      <c r="M5556" s="276" t="s">
        <v>50</v>
      </c>
      <c r="N5556" s="374" t="s">
        <v>684</v>
      </c>
    </row>
    <row r="5557" spans="1:14" ht="24" customHeight="1">
      <c r="A5557" s="249"/>
      <c r="B5557" s="366">
        <v>5540</v>
      </c>
      <c r="C5557" s="278" t="s">
        <v>46</v>
      </c>
      <c r="D5557" s="370" t="s">
        <v>5553</v>
      </c>
      <c r="E5557" s="366" t="s">
        <v>682</v>
      </c>
      <c r="G5557" s="366">
        <v>288</v>
      </c>
      <c r="H5557" s="367">
        <v>14</v>
      </c>
      <c r="I5557" s="357"/>
      <c r="J5557" s="373" t="s">
        <v>683</v>
      </c>
      <c r="K5557" s="277"/>
      <c r="L5557" s="276" t="s">
        <v>49</v>
      </c>
      <c r="M5557" s="276" t="s">
        <v>50</v>
      </c>
      <c r="N5557" s="374" t="s">
        <v>684</v>
      </c>
    </row>
    <row r="5558" spans="1:14" ht="24" customHeight="1">
      <c r="A5558" s="249"/>
      <c r="B5558" s="366">
        <v>5541</v>
      </c>
      <c r="C5558" s="278" t="s">
        <v>46</v>
      </c>
      <c r="D5558" s="370" t="s">
        <v>5554</v>
      </c>
      <c r="E5558" s="366" t="s">
        <v>682</v>
      </c>
      <c r="G5558" s="366">
        <v>288</v>
      </c>
      <c r="H5558" s="367">
        <v>15</v>
      </c>
      <c r="I5558" s="357"/>
      <c r="J5558" s="373" t="s">
        <v>683</v>
      </c>
      <c r="K5558" s="277"/>
      <c r="L5558" s="276" t="s">
        <v>49</v>
      </c>
      <c r="M5558" s="276" t="s">
        <v>50</v>
      </c>
      <c r="N5558" s="374" t="s">
        <v>684</v>
      </c>
    </row>
    <row r="5559" spans="1:14" ht="24" customHeight="1">
      <c r="A5559" s="249"/>
      <c r="B5559" s="363">
        <v>5542</v>
      </c>
      <c r="C5559" s="278" t="s">
        <v>46</v>
      </c>
      <c r="D5559" s="370" t="s">
        <v>5555</v>
      </c>
      <c r="E5559" s="366" t="s">
        <v>682</v>
      </c>
      <c r="G5559" s="366">
        <v>288</v>
      </c>
      <c r="H5559" s="367">
        <v>16</v>
      </c>
      <c r="I5559" s="357"/>
      <c r="J5559" s="373" t="s">
        <v>683</v>
      </c>
      <c r="K5559" s="277"/>
      <c r="L5559" s="276" t="s">
        <v>49</v>
      </c>
      <c r="M5559" s="276" t="s">
        <v>50</v>
      </c>
      <c r="N5559" s="374" t="s">
        <v>684</v>
      </c>
    </row>
    <row r="5560" spans="1:14" ht="24" customHeight="1">
      <c r="A5560" s="249"/>
      <c r="B5560" s="366">
        <v>5543</v>
      </c>
      <c r="C5560" s="278" t="s">
        <v>46</v>
      </c>
      <c r="D5560" s="370" t="s">
        <v>5556</v>
      </c>
      <c r="E5560" s="366" t="s">
        <v>682</v>
      </c>
      <c r="G5560" s="366">
        <v>288</v>
      </c>
      <c r="H5560" s="367">
        <v>17</v>
      </c>
      <c r="I5560" s="357"/>
      <c r="J5560" s="373" t="s">
        <v>683</v>
      </c>
      <c r="K5560" s="277"/>
      <c r="L5560" s="276" t="s">
        <v>49</v>
      </c>
      <c r="M5560" s="276" t="s">
        <v>50</v>
      </c>
      <c r="N5560" s="374" t="s">
        <v>684</v>
      </c>
    </row>
    <row r="5561" spans="1:14" ht="24" customHeight="1">
      <c r="A5561" s="249"/>
      <c r="B5561" s="366">
        <v>5544</v>
      </c>
      <c r="C5561" s="278" t="s">
        <v>46</v>
      </c>
      <c r="D5561" s="370" t="s">
        <v>5557</v>
      </c>
      <c r="E5561" s="366" t="s">
        <v>682</v>
      </c>
      <c r="G5561" s="366">
        <v>288</v>
      </c>
      <c r="H5561" s="367">
        <v>18</v>
      </c>
      <c r="I5561" s="357"/>
      <c r="J5561" s="373" t="s">
        <v>683</v>
      </c>
      <c r="K5561" s="277"/>
      <c r="L5561" s="276" t="s">
        <v>49</v>
      </c>
      <c r="M5561" s="276" t="s">
        <v>50</v>
      </c>
      <c r="N5561" s="374" t="s">
        <v>684</v>
      </c>
    </row>
    <row r="5562" spans="1:14" ht="24" customHeight="1">
      <c r="A5562" s="249"/>
      <c r="B5562" s="363">
        <v>5545</v>
      </c>
      <c r="C5562" s="278" t="s">
        <v>46</v>
      </c>
      <c r="D5562" s="370" t="s">
        <v>5558</v>
      </c>
      <c r="E5562" s="366" t="s">
        <v>682</v>
      </c>
      <c r="G5562" s="366">
        <v>288</v>
      </c>
      <c r="H5562" s="367">
        <v>19</v>
      </c>
      <c r="I5562" s="357"/>
      <c r="J5562" s="373" t="s">
        <v>683</v>
      </c>
      <c r="K5562" s="277"/>
      <c r="L5562" s="276" t="s">
        <v>49</v>
      </c>
      <c r="M5562" s="276" t="s">
        <v>50</v>
      </c>
      <c r="N5562" s="374" t="s">
        <v>684</v>
      </c>
    </row>
    <row r="5563" spans="1:14" ht="24" customHeight="1">
      <c r="A5563" s="249"/>
      <c r="B5563" s="366">
        <v>5546</v>
      </c>
      <c r="C5563" s="278" t="s">
        <v>46</v>
      </c>
      <c r="D5563" s="370" t="s">
        <v>5559</v>
      </c>
      <c r="E5563" s="366" t="s">
        <v>682</v>
      </c>
      <c r="G5563" s="366">
        <v>288</v>
      </c>
      <c r="H5563" s="367">
        <v>20</v>
      </c>
      <c r="I5563" s="357"/>
      <c r="J5563" s="373" t="s">
        <v>683</v>
      </c>
      <c r="K5563" s="277"/>
      <c r="L5563" s="276" t="s">
        <v>49</v>
      </c>
      <c r="M5563" s="276" t="s">
        <v>50</v>
      </c>
      <c r="N5563" s="374" t="s">
        <v>684</v>
      </c>
    </row>
    <row r="5564" spans="1:14" ht="24" customHeight="1">
      <c r="A5564" s="249"/>
      <c r="B5564" s="366">
        <v>5547</v>
      </c>
      <c r="C5564" s="278" t="s">
        <v>46</v>
      </c>
      <c r="D5564" s="370" t="s">
        <v>5560</v>
      </c>
      <c r="E5564" s="366" t="s">
        <v>682</v>
      </c>
      <c r="G5564" s="366">
        <v>289</v>
      </c>
      <c r="H5564" s="367">
        <v>1</v>
      </c>
      <c r="I5564" s="357"/>
      <c r="J5564" s="373" t="s">
        <v>683</v>
      </c>
      <c r="K5564" s="277"/>
      <c r="L5564" s="276" t="s">
        <v>49</v>
      </c>
      <c r="M5564" s="276" t="s">
        <v>50</v>
      </c>
      <c r="N5564" s="374" t="s">
        <v>684</v>
      </c>
    </row>
    <row r="5565" spans="1:14" ht="24" customHeight="1">
      <c r="A5565" s="249"/>
      <c r="B5565" s="363">
        <v>5548</v>
      </c>
      <c r="C5565" s="278" t="s">
        <v>46</v>
      </c>
      <c r="D5565" s="370" t="s">
        <v>5561</v>
      </c>
      <c r="E5565" s="366" t="s">
        <v>682</v>
      </c>
      <c r="G5565" s="366">
        <v>289</v>
      </c>
      <c r="H5565" s="367">
        <v>2</v>
      </c>
      <c r="I5565" s="357"/>
      <c r="J5565" s="373" t="s">
        <v>683</v>
      </c>
      <c r="K5565" s="277"/>
      <c r="L5565" s="276" t="s">
        <v>49</v>
      </c>
      <c r="M5565" s="276" t="s">
        <v>50</v>
      </c>
      <c r="N5565" s="374" t="s">
        <v>684</v>
      </c>
    </row>
    <row r="5566" spans="1:14" ht="24" customHeight="1">
      <c r="A5566" s="249"/>
      <c r="B5566" s="366">
        <v>5549</v>
      </c>
      <c r="C5566" s="278" t="s">
        <v>46</v>
      </c>
      <c r="D5566" s="370" t="s">
        <v>5562</v>
      </c>
      <c r="E5566" s="366" t="s">
        <v>682</v>
      </c>
      <c r="G5566" s="366">
        <v>289</v>
      </c>
      <c r="H5566" s="367">
        <v>3</v>
      </c>
      <c r="I5566" s="357"/>
      <c r="J5566" s="373" t="s">
        <v>683</v>
      </c>
      <c r="K5566" s="277"/>
      <c r="L5566" s="276" t="s">
        <v>49</v>
      </c>
      <c r="M5566" s="276" t="s">
        <v>50</v>
      </c>
      <c r="N5566" s="374" t="s">
        <v>684</v>
      </c>
    </row>
    <row r="5567" spans="1:14" ht="24" customHeight="1">
      <c r="A5567" s="249"/>
      <c r="B5567" s="366">
        <v>5550</v>
      </c>
      <c r="C5567" s="278" t="s">
        <v>46</v>
      </c>
      <c r="D5567" s="370" t="s">
        <v>5563</v>
      </c>
      <c r="E5567" s="366" t="s">
        <v>682</v>
      </c>
      <c r="G5567" s="366">
        <v>289</v>
      </c>
      <c r="H5567" s="367">
        <v>4</v>
      </c>
      <c r="I5567" s="357"/>
      <c r="J5567" s="373" t="s">
        <v>683</v>
      </c>
      <c r="K5567" s="277"/>
      <c r="L5567" s="276" t="s">
        <v>49</v>
      </c>
      <c r="M5567" s="276" t="s">
        <v>50</v>
      </c>
      <c r="N5567" s="374" t="s">
        <v>684</v>
      </c>
    </row>
    <row r="5568" spans="1:14" ht="24" customHeight="1">
      <c r="A5568" s="249"/>
      <c r="B5568" s="363">
        <v>5551</v>
      </c>
      <c r="C5568" s="278" t="s">
        <v>46</v>
      </c>
      <c r="D5568" s="370" t="s">
        <v>5564</v>
      </c>
      <c r="E5568" s="366" t="s">
        <v>682</v>
      </c>
      <c r="G5568" s="366">
        <v>289</v>
      </c>
      <c r="H5568" s="367">
        <v>5</v>
      </c>
      <c r="I5568" s="357"/>
      <c r="J5568" s="373" t="s">
        <v>683</v>
      </c>
      <c r="K5568" s="277"/>
      <c r="L5568" s="276" t="s">
        <v>49</v>
      </c>
      <c r="M5568" s="276" t="s">
        <v>50</v>
      </c>
      <c r="N5568" s="374" t="s">
        <v>684</v>
      </c>
    </row>
    <row r="5569" spans="1:14" ht="24" customHeight="1">
      <c r="A5569" s="249"/>
      <c r="B5569" s="366">
        <v>5552</v>
      </c>
      <c r="C5569" s="278" t="s">
        <v>46</v>
      </c>
      <c r="D5569" s="370" t="s">
        <v>5565</v>
      </c>
      <c r="E5569" s="366" t="s">
        <v>682</v>
      </c>
      <c r="G5569" s="366">
        <v>289</v>
      </c>
      <c r="H5569" s="367">
        <v>6</v>
      </c>
      <c r="I5569" s="357"/>
      <c r="J5569" s="373" t="s">
        <v>683</v>
      </c>
      <c r="K5569" s="277"/>
      <c r="L5569" s="276" t="s">
        <v>49</v>
      </c>
      <c r="M5569" s="276" t="s">
        <v>50</v>
      </c>
      <c r="N5569" s="374" t="s">
        <v>684</v>
      </c>
    </row>
    <row r="5570" spans="1:14" ht="24" customHeight="1">
      <c r="A5570" s="249"/>
      <c r="B5570" s="366">
        <v>5553</v>
      </c>
      <c r="C5570" s="278" t="s">
        <v>46</v>
      </c>
      <c r="D5570" s="370" t="s">
        <v>5566</v>
      </c>
      <c r="E5570" s="366" t="s">
        <v>682</v>
      </c>
      <c r="G5570" s="366">
        <v>289</v>
      </c>
      <c r="H5570" s="367">
        <v>7</v>
      </c>
      <c r="I5570" s="357"/>
      <c r="J5570" s="373" t="s">
        <v>683</v>
      </c>
      <c r="K5570" s="277"/>
      <c r="L5570" s="276" t="s">
        <v>49</v>
      </c>
      <c r="M5570" s="276" t="s">
        <v>50</v>
      </c>
      <c r="N5570" s="374" t="s">
        <v>684</v>
      </c>
    </row>
    <row r="5571" spans="1:14" ht="24" customHeight="1">
      <c r="A5571" s="249"/>
      <c r="B5571" s="363">
        <v>5554</v>
      </c>
      <c r="C5571" s="278" t="s">
        <v>46</v>
      </c>
      <c r="D5571" s="370" t="s">
        <v>5567</v>
      </c>
      <c r="E5571" s="366" t="s">
        <v>682</v>
      </c>
      <c r="G5571" s="366">
        <v>289</v>
      </c>
      <c r="H5571" s="367">
        <v>8</v>
      </c>
      <c r="I5571" s="357"/>
      <c r="J5571" s="373" t="s">
        <v>683</v>
      </c>
      <c r="K5571" s="277"/>
      <c r="L5571" s="276" t="s">
        <v>49</v>
      </c>
      <c r="M5571" s="276" t="s">
        <v>50</v>
      </c>
      <c r="N5571" s="374" t="s">
        <v>684</v>
      </c>
    </row>
    <row r="5572" spans="1:14" ht="24" customHeight="1">
      <c r="A5572" s="249"/>
      <c r="B5572" s="366">
        <v>5555</v>
      </c>
      <c r="C5572" s="278" t="s">
        <v>46</v>
      </c>
      <c r="D5572" s="370" t="s">
        <v>5568</v>
      </c>
      <c r="E5572" s="366" t="s">
        <v>682</v>
      </c>
      <c r="G5572" s="366">
        <v>289</v>
      </c>
      <c r="H5572" s="367">
        <v>9</v>
      </c>
      <c r="I5572" s="357"/>
      <c r="J5572" s="373" t="s">
        <v>683</v>
      </c>
      <c r="K5572" s="277"/>
      <c r="L5572" s="276" t="s">
        <v>49</v>
      </c>
      <c r="M5572" s="276" t="s">
        <v>50</v>
      </c>
      <c r="N5572" s="374" t="s">
        <v>684</v>
      </c>
    </row>
    <row r="5573" spans="1:14" ht="24" customHeight="1">
      <c r="A5573" s="249"/>
      <c r="B5573" s="366">
        <v>5556</v>
      </c>
      <c r="C5573" s="278" t="s">
        <v>46</v>
      </c>
      <c r="D5573" s="370" t="s">
        <v>5569</v>
      </c>
      <c r="E5573" s="366" t="s">
        <v>682</v>
      </c>
      <c r="G5573" s="366">
        <v>289</v>
      </c>
      <c r="H5573" s="367">
        <v>10</v>
      </c>
      <c r="I5573" s="357"/>
      <c r="J5573" s="373" t="s">
        <v>683</v>
      </c>
      <c r="K5573" s="277"/>
      <c r="L5573" s="276" t="s">
        <v>49</v>
      </c>
      <c r="M5573" s="276" t="s">
        <v>50</v>
      </c>
      <c r="N5573" s="374" t="s">
        <v>684</v>
      </c>
    </row>
    <row r="5574" spans="1:14" ht="24" customHeight="1">
      <c r="A5574" s="249"/>
      <c r="B5574" s="363">
        <v>5557</v>
      </c>
      <c r="C5574" s="278" t="s">
        <v>46</v>
      </c>
      <c r="D5574" s="370" t="s">
        <v>5570</v>
      </c>
      <c r="E5574" s="366" t="s">
        <v>682</v>
      </c>
      <c r="G5574" s="366">
        <v>289</v>
      </c>
      <c r="H5574" s="367">
        <v>11</v>
      </c>
      <c r="I5574" s="357"/>
      <c r="J5574" s="373" t="s">
        <v>683</v>
      </c>
      <c r="K5574" s="277"/>
      <c r="L5574" s="276" t="s">
        <v>49</v>
      </c>
      <c r="M5574" s="276" t="s">
        <v>50</v>
      </c>
      <c r="N5574" s="374" t="s">
        <v>684</v>
      </c>
    </row>
    <row r="5575" spans="1:14" ht="24" customHeight="1">
      <c r="A5575" s="249"/>
      <c r="B5575" s="366">
        <v>5558</v>
      </c>
      <c r="C5575" s="278" t="s">
        <v>46</v>
      </c>
      <c r="D5575" s="370" t="s">
        <v>5571</v>
      </c>
      <c r="E5575" s="366" t="s">
        <v>682</v>
      </c>
      <c r="G5575" s="366">
        <v>289</v>
      </c>
      <c r="H5575" s="367">
        <v>12</v>
      </c>
      <c r="I5575" s="357"/>
      <c r="J5575" s="373" t="s">
        <v>683</v>
      </c>
      <c r="K5575" s="277"/>
      <c r="L5575" s="276" t="s">
        <v>49</v>
      </c>
      <c r="M5575" s="276" t="s">
        <v>50</v>
      </c>
      <c r="N5575" s="374" t="s">
        <v>684</v>
      </c>
    </row>
    <row r="5576" spans="1:14" ht="24" customHeight="1">
      <c r="A5576" s="249"/>
      <c r="B5576" s="366">
        <v>5559</v>
      </c>
      <c r="C5576" s="278" t="s">
        <v>46</v>
      </c>
      <c r="D5576" s="370" t="s">
        <v>5572</v>
      </c>
      <c r="E5576" s="366" t="s">
        <v>682</v>
      </c>
      <c r="G5576" s="366">
        <v>289</v>
      </c>
      <c r="H5576" s="367">
        <v>13</v>
      </c>
      <c r="I5576" s="357"/>
      <c r="J5576" s="373" t="s">
        <v>683</v>
      </c>
      <c r="K5576" s="277"/>
      <c r="L5576" s="276" t="s">
        <v>49</v>
      </c>
      <c r="M5576" s="276" t="s">
        <v>50</v>
      </c>
      <c r="N5576" s="374" t="s">
        <v>684</v>
      </c>
    </row>
    <row r="5577" spans="1:14" ht="24" customHeight="1">
      <c r="A5577" s="249"/>
      <c r="B5577" s="363">
        <v>5560</v>
      </c>
      <c r="C5577" s="278" t="s">
        <v>46</v>
      </c>
      <c r="D5577" s="370" t="s">
        <v>5573</v>
      </c>
      <c r="E5577" s="366" t="s">
        <v>682</v>
      </c>
      <c r="G5577" s="366">
        <v>289</v>
      </c>
      <c r="H5577" s="367">
        <v>14</v>
      </c>
      <c r="I5577" s="357"/>
      <c r="J5577" s="373" t="s">
        <v>683</v>
      </c>
      <c r="K5577" s="277"/>
      <c r="L5577" s="276" t="s">
        <v>49</v>
      </c>
      <c r="M5577" s="276" t="s">
        <v>50</v>
      </c>
      <c r="N5577" s="374" t="s">
        <v>684</v>
      </c>
    </row>
    <row r="5578" spans="1:14" ht="24" customHeight="1">
      <c r="A5578" s="249"/>
      <c r="B5578" s="366">
        <v>5561</v>
      </c>
      <c r="C5578" s="278" t="s">
        <v>46</v>
      </c>
      <c r="D5578" s="370" t="s">
        <v>5574</v>
      </c>
      <c r="E5578" s="366" t="s">
        <v>682</v>
      </c>
      <c r="G5578" s="366">
        <v>289</v>
      </c>
      <c r="H5578" s="367">
        <v>15</v>
      </c>
      <c r="I5578" s="357"/>
      <c r="J5578" s="373" t="s">
        <v>683</v>
      </c>
      <c r="K5578" s="277"/>
      <c r="L5578" s="276" t="s">
        <v>49</v>
      </c>
      <c r="M5578" s="276" t="s">
        <v>50</v>
      </c>
      <c r="N5578" s="374" t="s">
        <v>684</v>
      </c>
    </row>
    <row r="5579" spans="1:14" ht="24" customHeight="1">
      <c r="A5579" s="249"/>
      <c r="B5579" s="366">
        <v>5562</v>
      </c>
      <c r="C5579" s="278" t="s">
        <v>46</v>
      </c>
      <c r="D5579" s="370" t="s">
        <v>5575</v>
      </c>
      <c r="E5579" s="366" t="s">
        <v>682</v>
      </c>
      <c r="G5579" s="366">
        <v>289</v>
      </c>
      <c r="H5579" s="367">
        <v>16</v>
      </c>
      <c r="I5579" s="357"/>
      <c r="J5579" s="373" t="s">
        <v>683</v>
      </c>
      <c r="K5579" s="277"/>
      <c r="L5579" s="276" t="s">
        <v>49</v>
      </c>
      <c r="M5579" s="276" t="s">
        <v>50</v>
      </c>
      <c r="N5579" s="374" t="s">
        <v>684</v>
      </c>
    </row>
    <row r="5580" spans="1:14" ht="24" customHeight="1">
      <c r="A5580" s="249"/>
      <c r="B5580" s="363">
        <v>5563</v>
      </c>
      <c r="C5580" s="278" t="s">
        <v>46</v>
      </c>
      <c r="D5580" s="370" t="s">
        <v>5576</v>
      </c>
      <c r="E5580" s="366" t="s">
        <v>682</v>
      </c>
      <c r="G5580" s="366">
        <v>289</v>
      </c>
      <c r="H5580" s="367">
        <v>17</v>
      </c>
      <c r="I5580" s="357"/>
      <c r="J5580" s="373" t="s">
        <v>683</v>
      </c>
      <c r="K5580" s="277"/>
      <c r="L5580" s="276" t="s">
        <v>49</v>
      </c>
      <c r="M5580" s="276" t="s">
        <v>50</v>
      </c>
      <c r="N5580" s="374" t="s">
        <v>684</v>
      </c>
    </row>
    <row r="5581" spans="1:14" ht="24" customHeight="1">
      <c r="A5581" s="249"/>
      <c r="B5581" s="366">
        <v>5564</v>
      </c>
      <c r="C5581" s="278" t="s">
        <v>46</v>
      </c>
      <c r="D5581" s="370" t="s">
        <v>5577</v>
      </c>
      <c r="E5581" s="366" t="s">
        <v>682</v>
      </c>
      <c r="G5581" s="366">
        <v>289</v>
      </c>
      <c r="H5581" s="367">
        <v>18</v>
      </c>
      <c r="I5581" s="357"/>
      <c r="J5581" s="373" t="s">
        <v>683</v>
      </c>
      <c r="K5581" s="277"/>
      <c r="L5581" s="276" t="s">
        <v>49</v>
      </c>
      <c r="M5581" s="276" t="s">
        <v>50</v>
      </c>
      <c r="N5581" s="374" t="s">
        <v>684</v>
      </c>
    </row>
    <row r="5582" spans="1:14" ht="24" customHeight="1">
      <c r="A5582" s="249"/>
      <c r="B5582" s="366">
        <v>5565</v>
      </c>
      <c r="C5582" s="278" t="s">
        <v>46</v>
      </c>
      <c r="D5582" s="370" t="s">
        <v>5578</v>
      </c>
      <c r="E5582" s="366" t="s">
        <v>682</v>
      </c>
      <c r="G5582" s="366">
        <v>289</v>
      </c>
      <c r="H5582" s="367">
        <v>19</v>
      </c>
      <c r="I5582" s="357"/>
      <c r="J5582" s="373" t="s">
        <v>683</v>
      </c>
      <c r="K5582" s="277"/>
      <c r="L5582" s="276" t="s">
        <v>49</v>
      </c>
      <c r="M5582" s="276" t="s">
        <v>50</v>
      </c>
      <c r="N5582" s="374" t="s">
        <v>684</v>
      </c>
    </row>
    <row r="5583" spans="1:14" ht="24" customHeight="1">
      <c r="A5583" s="249"/>
      <c r="B5583" s="363">
        <v>5566</v>
      </c>
      <c r="C5583" s="278" t="s">
        <v>46</v>
      </c>
      <c r="D5583" s="370" t="s">
        <v>5579</v>
      </c>
      <c r="E5583" s="366" t="s">
        <v>682</v>
      </c>
      <c r="G5583" s="366">
        <v>289</v>
      </c>
      <c r="H5583" s="367">
        <v>20</v>
      </c>
      <c r="I5583" s="357"/>
      <c r="J5583" s="373" t="s">
        <v>683</v>
      </c>
      <c r="K5583" s="277"/>
      <c r="L5583" s="276" t="s">
        <v>49</v>
      </c>
      <c r="M5583" s="276" t="s">
        <v>50</v>
      </c>
      <c r="N5583" s="374" t="s">
        <v>684</v>
      </c>
    </row>
    <row r="5584" spans="1:14" ht="24" customHeight="1">
      <c r="A5584" s="249"/>
      <c r="B5584" s="366">
        <v>5567</v>
      </c>
      <c r="C5584" s="278" t="s">
        <v>46</v>
      </c>
      <c r="D5584" s="370" t="s">
        <v>5580</v>
      </c>
      <c r="E5584" s="366" t="s">
        <v>682</v>
      </c>
      <c r="G5584" s="366">
        <v>290</v>
      </c>
      <c r="H5584" s="367">
        <v>1</v>
      </c>
      <c r="I5584" s="357"/>
      <c r="J5584" s="373" t="s">
        <v>683</v>
      </c>
      <c r="K5584" s="277"/>
      <c r="L5584" s="276" t="s">
        <v>49</v>
      </c>
      <c r="M5584" s="276" t="s">
        <v>50</v>
      </c>
      <c r="N5584" s="374" t="s">
        <v>684</v>
      </c>
    </row>
    <row r="5585" spans="1:14" ht="24" customHeight="1">
      <c r="A5585" s="249"/>
      <c r="B5585" s="366">
        <v>5568</v>
      </c>
      <c r="C5585" s="278" t="s">
        <v>46</v>
      </c>
      <c r="D5585" s="370" t="s">
        <v>5581</v>
      </c>
      <c r="E5585" s="366" t="s">
        <v>682</v>
      </c>
      <c r="G5585" s="366">
        <v>290</v>
      </c>
      <c r="H5585" s="367">
        <v>2</v>
      </c>
      <c r="I5585" s="357"/>
      <c r="J5585" s="373" t="s">
        <v>683</v>
      </c>
      <c r="K5585" s="277"/>
      <c r="L5585" s="276" t="s">
        <v>49</v>
      </c>
      <c r="M5585" s="276" t="s">
        <v>50</v>
      </c>
      <c r="N5585" s="374" t="s">
        <v>684</v>
      </c>
    </row>
    <row r="5586" spans="1:14" ht="24" customHeight="1">
      <c r="A5586" s="249"/>
      <c r="B5586" s="363">
        <v>5569</v>
      </c>
      <c r="C5586" s="278" t="s">
        <v>46</v>
      </c>
      <c r="D5586" s="370" t="s">
        <v>5582</v>
      </c>
      <c r="E5586" s="366" t="s">
        <v>682</v>
      </c>
      <c r="G5586" s="366">
        <v>290</v>
      </c>
      <c r="H5586" s="367">
        <v>3</v>
      </c>
      <c r="I5586" s="357"/>
      <c r="J5586" s="373" t="s">
        <v>683</v>
      </c>
      <c r="K5586" s="277"/>
      <c r="L5586" s="276" t="s">
        <v>49</v>
      </c>
      <c r="M5586" s="276" t="s">
        <v>50</v>
      </c>
      <c r="N5586" s="374" t="s">
        <v>684</v>
      </c>
    </row>
    <row r="5587" spans="1:14" ht="24" customHeight="1">
      <c r="A5587" s="249"/>
      <c r="B5587" s="366">
        <v>5570</v>
      </c>
      <c r="C5587" s="278" t="s">
        <v>46</v>
      </c>
      <c r="D5587" s="370" t="s">
        <v>5583</v>
      </c>
      <c r="E5587" s="366" t="s">
        <v>682</v>
      </c>
      <c r="G5587" s="366">
        <v>290</v>
      </c>
      <c r="H5587" s="367">
        <v>4</v>
      </c>
      <c r="I5587" s="357"/>
      <c r="J5587" s="373" t="s">
        <v>683</v>
      </c>
      <c r="K5587" s="277"/>
      <c r="L5587" s="276" t="s">
        <v>49</v>
      </c>
      <c r="M5587" s="276" t="s">
        <v>50</v>
      </c>
      <c r="N5587" s="374" t="s">
        <v>684</v>
      </c>
    </row>
    <row r="5588" spans="1:14" ht="24" customHeight="1">
      <c r="A5588" s="249"/>
      <c r="B5588" s="366">
        <v>5571</v>
      </c>
      <c r="C5588" s="278" t="s">
        <v>46</v>
      </c>
      <c r="D5588" s="370" t="s">
        <v>5584</v>
      </c>
      <c r="E5588" s="366" t="s">
        <v>682</v>
      </c>
      <c r="G5588" s="366">
        <v>290</v>
      </c>
      <c r="H5588" s="367">
        <v>5</v>
      </c>
      <c r="I5588" s="357"/>
      <c r="J5588" s="373" t="s">
        <v>683</v>
      </c>
      <c r="K5588" s="277"/>
      <c r="L5588" s="276" t="s">
        <v>49</v>
      </c>
      <c r="M5588" s="276" t="s">
        <v>50</v>
      </c>
      <c r="N5588" s="374" t="s">
        <v>684</v>
      </c>
    </row>
    <row r="5589" spans="1:14" ht="24" customHeight="1">
      <c r="A5589" s="249"/>
      <c r="B5589" s="363">
        <v>5572</v>
      </c>
      <c r="C5589" s="278" t="s">
        <v>46</v>
      </c>
      <c r="D5589" s="370" t="s">
        <v>5585</v>
      </c>
      <c r="E5589" s="366" t="s">
        <v>682</v>
      </c>
      <c r="G5589" s="366">
        <v>290</v>
      </c>
      <c r="H5589" s="367">
        <v>6</v>
      </c>
      <c r="I5589" s="357"/>
      <c r="J5589" s="373" t="s">
        <v>683</v>
      </c>
      <c r="K5589" s="277"/>
      <c r="L5589" s="276" t="s">
        <v>49</v>
      </c>
      <c r="M5589" s="276" t="s">
        <v>50</v>
      </c>
      <c r="N5589" s="374" t="s">
        <v>684</v>
      </c>
    </row>
    <row r="5590" spans="1:14" ht="24" customHeight="1">
      <c r="A5590" s="249"/>
      <c r="B5590" s="366">
        <v>5573</v>
      </c>
      <c r="C5590" s="278" t="s">
        <v>46</v>
      </c>
      <c r="D5590" s="370" t="s">
        <v>5586</v>
      </c>
      <c r="E5590" s="366" t="s">
        <v>682</v>
      </c>
      <c r="G5590" s="366">
        <v>290</v>
      </c>
      <c r="H5590" s="367">
        <v>7</v>
      </c>
      <c r="I5590" s="357"/>
      <c r="J5590" s="373" t="s">
        <v>683</v>
      </c>
      <c r="K5590" s="277"/>
      <c r="L5590" s="276" t="s">
        <v>49</v>
      </c>
      <c r="M5590" s="276" t="s">
        <v>50</v>
      </c>
      <c r="N5590" s="374" t="s">
        <v>684</v>
      </c>
    </row>
    <row r="5591" spans="1:14" ht="24" customHeight="1">
      <c r="A5591" s="249"/>
      <c r="B5591" s="366">
        <v>5574</v>
      </c>
      <c r="C5591" s="278" t="s">
        <v>46</v>
      </c>
      <c r="D5591" s="370" t="s">
        <v>5587</v>
      </c>
      <c r="E5591" s="366" t="s">
        <v>682</v>
      </c>
      <c r="G5591" s="366">
        <v>290</v>
      </c>
      <c r="H5591" s="367">
        <v>8</v>
      </c>
      <c r="I5591" s="357"/>
      <c r="J5591" s="373" t="s">
        <v>683</v>
      </c>
      <c r="K5591" s="277"/>
      <c r="L5591" s="276" t="s">
        <v>49</v>
      </c>
      <c r="M5591" s="276" t="s">
        <v>50</v>
      </c>
      <c r="N5591" s="374" t="s">
        <v>684</v>
      </c>
    </row>
    <row r="5592" spans="1:14" ht="24" customHeight="1">
      <c r="A5592" s="249"/>
      <c r="B5592" s="363">
        <v>5575</v>
      </c>
      <c r="C5592" s="278" t="s">
        <v>46</v>
      </c>
      <c r="D5592" s="370" t="s">
        <v>5588</v>
      </c>
      <c r="E5592" s="366" t="s">
        <v>682</v>
      </c>
      <c r="G5592" s="366">
        <v>290</v>
      </c>
      <c r="H5592" s="367">
        <v>9</v>
      </c>
      <c r="I5592" s="357"/>
      <c r="J5592" s="373" t="s">
        <v>683</v>
      </c>
      <c r="K5592" s="277"/>
      <c r="L5592" s="276" t="s">
        <v>49</v>
      </c>
      <c r="M5592" s="276" t="s">
        <v>50</v>
      </c>
      <c r="N5592" s="374" t="s">
        <v>684</v>
      </c>
    </row>
    <row r="5593" spans="1:14" ht="24" customHeight="1">
      <c r="A5593" s="249"/>
      <c r="B5593" s="366">
        <v>5576</v>
      </c>
      <c r="C5593" s="278" t="s">
        <v>46</v>
      </c>
      <c r="D5593" s="370" t="s">
        <v>5589</v>
      </c>
      <c r="E5593" s="366" t="s">
        <v>682</v>
      </c>
      <c r="G5593" s="366">
        <v>290</v>
      </c>
      <c r="H5593" s="367">
        <v>10</v>
      </c>
      <c r="I5593" s="357"/>
      <c r="J5593" s="373" t="s">
        <v>683</v>
      </c>
      <c r="K5593" s="277"/>
      <c r="L5593" s="276" t="s">
        <v>49</v>
      </c>
      <c r="M5593" s="276" t="s">
        <v>50</v>
      </c>
      <c r="N5593" s="374" t="s">
        <v>684</v>
      </c>
    </row>
    <row r="5594" spans="1:14" ht="24" customHeight="1">
      <c r="A5594" s="249"/>
      <c r="B5594" s="366">
        <v>5577</v>
      </c>
      <c r="C5594" s="278" t="s">
        <v>46</v>
      </c>
      <c r="D5594" s="370" t="s">
        <v>5590</v>
      </c>
      <c r="E5594" s="366" t="s">
        <v>682</v>
      </c>
      <c r="G5594" s="366">
        <v>290</v>
      </c>
      <c r="H5594" s="367">
        <v>11</v>
      </c>
      <c r="I5594" s="357"/>
      <c r="J5594" s="373" t="s">
        <v>683</v>
      </c>
      <c r="K5594" s="277"/>
      <c r="L5594" s="276" t="s">
        <v>49</v>
      </c>
      <c r="M5594" s="276" t="s">
        <v>50</v>
      </c>
      <c r="N5594" s="374" t="s">
        <v>684</v>
      </c>
    </row>
    <row r="5595" spans="1:14" ht="24" customHeight="1">
      <c r="A5595" s="249"/>
      <c r="B5595" s="363">
        <v>5578</v>
      </c>
      <c r="C5595" s="278" t="s">
        <v>46</v>
      </c>
      <c r="D5595" s="370" t="s">
        <v>5591</v>
      </c>
      <c r="E5595" s="366" t="s">
        <v>682</v>
      </c>
      <c r="G5595" s="366">
        <v>290</v>
      </c>
      <c r="H5595" s="367">
        <v>12</v>
      </c>
      <c r="I5595" s="357"/>
      <c r="J5595" s="373" t="s">
        <v>683</v>
      </c>
      <c r="K5595" s="277"/>
      <c r="L5595" s="276" t="s">
        <v>49</v>
      </c>
      <c r="M5595" s="276" t="s">
        <v>50</v>
      </c>
      <c r="N5595" s="374" t="s">
        <v>684</v>
      </c>
    </row>
    <row r="5596" spans="1:14" ht="24" customHeight="1">
      <c r="A5596" s="249"/>
      <c r="B5596" s="366">
        <v>5579</v>
      </c>
      <c r="C5596" s="278" t="s">
        <v>46</v>
      </c>
      <c r="D5596" s="370" t="s">
        <v>5592</v>
      </c>
      <c r="E5596" s="366" t="s">
        <v>682</v>
      </c>
      <c r="G5596" s="366">
        <v>290</v>
      </c>
      <c r="H5596" s="367">
        <v>13</v>
      </c>
      <c r="I5596" s="357"/>
      <c r="J5596" s="373" t="s">
        <v>683</v>
      </c>
      <c r="K5596" s="277"/>
      <c r="L5596" s="276" t="s">
        <v>49</v>
      </c>
      <c r="M5596" s="276" t="s">
        <v>50</v>
      </c>
      <c r="N5596" s="374" t="s">
        <v>684</v>
      </c>
    </row>
    <row r="5597" spans="1:14" ht="24" customHeight="1">
      <c r="A5597" s="249"/>
      <c r="B5597" s="366">
        <v>5580</v>
      </c>
      <c r="C5597" s="278" t="s">
        <v>46</v>
      </c>
      <c r="D5597" s="370" t="s">
        <v>5593</v>
      </c>
      <c r="E5597" s="366" t="s">
        <v>682</v>
      </c>
      <c r="G5597" s="366">
        <v>290</v>
      </c>
      <c r="H5597" s="367">
        <v>14</v>
      </c>
      <c r="I5597" s="357"/>
      <c r="J5597" s="373" t="s">
        <v>683</v>
      </c>
      <c r="K5597" s="277"/>
      <c r="L5597" s="276" t="s">
        <v>49</v>
      </c>
      <c r="M5597" s="276" t="s">
        <v>50</v>
      </c>
      <c r="N5597" s="374" t="s">
        <v>684</v>
      </c>
    </row>
    <row r="5598" spans="1:14" ht="24" customHeight="1">
      <c r="A5598" s="249"/>
      <c r="B5598" s="363">
        <v>5581</v>
      </c>
      <c r="C5598" s="278" t="s">
        <v>46</v>
      </c>
      <c r="D5598" s="370" t="s">
        <v>5594</v>
      </c>
      <c r="E5598" s="366" t="s">
        <v>682</v>
      </c>
      <c r="G5598" s="366">
        <v>290</v>
      </c>
      <c r="H5598" s="367">
        <v>15</v>
      </c>
      <c r="I5598" s="357"/>
      <c r="J5598" s="373" t="s">
        <v>683</v>
      </c>
      <c r="K5598" s="277"/>
      <c r="L5598" s="276" t="s">
        <v>49</v>
      </c>
      <c r="M5598" s="276" t="s">
        <v>50</v>
      </c>
      <c r="N5598" s="374" t="s">
        <v>684</v>
      </c>
    </row>
    <row r="5599" spans="1:14" ht="24" customHeight="1">
      <c r="A5599" s="249"/>
      <c r="B5599" s="366">
        <v>5582</v>
      </c>
      <c r="C5599" s="278" t="s">
        <v>46</v>
      </c>
      <c r="D5599" s="370" t="s">
        <v>5595</v>
      </c>
      <c r="E5599" s="366" t="s">
        <v>682</v>
      </c>
      <c r="G5599" s="366">
        <v>290</v>
      </c>
      <c r="H5599" s="367">
        <v>16</v>
      </c>
      <c r="I5599" s="357"/>
      <c r="J5599" s="373" t="s">
        <v>683</v>
      </c>
      <c r="K5599" s="277"/>
      <c r="L5599" s="276" t="s">
        <v>49</v>
      </c>
      <c r="M5599" s="276" t="s">
        <v>50</v>
      </c>
      <c r="N5599" s="374" t="s">
        <v>684</v>
      </c>
    </row>
    <row r="5600" spans="1:14" ht="24" customHeight="1">
      <c r="A5600" s="249"/>
      <c r="B5600" s="366">
        <v>5583</v>
      </c>
      <c r="C5600" s="278" t="s">
        <v>46</v>
      </c>
      <c r="D5600" s="370" t="s">
        <v>5596</v>
      </c>
      <c r="E5600" s="366" t="s">
        <v>682</v>
      </c>
      <c r="G5600" s="366">
        <v>290</v>
      </c>
      <c r="H5600" s="367">
        <v>17</v>
      </c>
      <c r="I5600" s="357"/>
      <c r="J5600" s="373" t="s">
        <v>683</v>
      </c>
      <c r="K5600" s="277"/>
      <c r="L5600" s="276" t="s">
        <v>49</v>
      </c>
      <c r="M5600" s="276" t="s">
        <v>50</v>
      </c>
      <c r="N5600" s="374" t="s">
        <v>684</v>
      </c>
    </row>
    <row r="5601" spans="1:14" ht="24" customHeight="1">
      <c r="A5601" s="249"/>
      <c r="B5601" s="363">
        <v>5584</v>
      </c>
      <c r="C5601" s="278" t="s">
        <v>46</v>
      </c>
      <c r="D5601" s="370" t="s">
        <v>5597</v>
      </c>
      <c r="E5601" s="366" t="s">
        <v>682</v>
      </c>
      <c r="G5601" s="366">
        <v>290</v>
      </c>
      <c r="H5601" s="367">
        <v>18</v>
      </c>
      <c r="I5601" s="357"/>
      <c r="J5601" s="373" t="s">
        <v>683</v>
      </c>
      <c r="K5601" s="277"/>
      <c r="L5601" s="276" t="s">
        <v>49</v>
      </c>
      <c r="M5601" s="276" t="s">
        <v>50</v>
      </c>
      <c r="N5601" s="374" t="s">
        <v>684</v>
      </c>
    </row>
    <row r="5602" spans="1:14" ht="24" customHeight="1">
      <c r="A5602" s="249"/>
      <c r="B5602" s="366">
        <v>5585</v>
      </c>
      <c r="C5602" s="278" t="s">
        <v>46</v>
      </c>
      <c r="D5602" s="370" t="s">
        <v>5598</v>
      </c>
      <c r="E5602" s="366" t="s">
        <v>682</v>
      </c>
      <c r="G5602" s="366">
        <v>290</v>
      </c>
      <c r="H5602" s="367">
        <v>19</v>
      </c>
      <c r="I5602" s="357"/>
      <c r="J5602" s="373" t="s">
        <v>683</v>
      </c>
      <c r="K5602" s="277"/>
      <c r="L5602" s="276" t="s">
        <v>49</v>
      </c>
      <c r="M5602" s="276" t="s">
        <v>50</v>
      </c>
      <c r="N5602" s="374" t="s">
        <v>684</v>
      </c>
    </row>
    <row r="5603" spans="1:14" ht="24" customHeight="1">
      <c r="A5603" s="249"/>
      <c r="B5603" s="366">
        <v>5586</v>
      </c>
      <c r="C5603" s="278" t="s">
        <v>46</v>
      </c>
      <c r="D5603" s="370" t="s">
        <v>5599</v>
      </c>
      <c r="E5603" s="366" t="s">
        <v>682</v>
      </c>
      <c r="G5603" s="366">
        <v>290</v>
      </c>
      <c r="H5603" s="367">
        <v>20</v>
      </c>
      <c r="I5603" s="357"/>
      <c r="J5603" s="373" t="s">
        <v>683</v>
      </c>
      <c r="K5603" s="247"/>
      <c r="L5603" s="276" t="s">
        <v>49</v>
      </c>
      <c r="M5603" s="276" t="s">
        <v>50</v>
      </c>
      <c r="N5603" s="374" t="s">
        <v>684</v>
      </c>
    </row>
    <row r="5604" spans="1:14" ht="12.75" customHeight="1">
      <c r="A5604" s="159"/>
      <c r="B5604" s="281"/>
      <c r="C5604" s="282"/>
      <c r="D5604" s="283"/>
      <c r="E5604" s="159"/>
      <c r="F5604" s="159"/>
      <c r="G5604" s="284"/>
      <c r="H5604" s="282"/>
      <c r="I5604" s="159"/>
      <c r="J5604" s="159"/>
      <c r="K5604" s="243"/>
      <c r="L5604" s="159"/>
      <c r="M5604" s="159"/>
      <c r="N5604" s="159"/>
    </row>
    <row r="5605" spans="1:14" ht="12.75" customHeight="1">
      <c r="A5605" s="159"/>
      <c r="B5605" s="281"/>
      <c r="C5605" s="282"/>
      <c r="D5605" s="273"/>
      <c r="E5605" s="159"/>
      <c r="F5605" s="159"/>
      <c r="G5605" s="284"/>
      <c r="H5605" s="282"/>
      <c r="I5605" s="159"/>
      <c r="J5605" s="159"/>
      <c r="K5605" s="243"/>
      <c r="L5605" s="159"/>
      <c r="M5605" s="159"/>
      <c r="N5605" s="159"/>
    </row>
    <row r="5606" spans="1:14" ht="12.75" customHeight="1">
      <c r="A5606" s="159"/>
      <c r="B5606" s="281"/>
      <c r="C5606" s="282"/>
      <c r="D5606" s="273"/>
      <c r="E5606" s="159"/>
      <c r="F5606" s="159"/>
      <c r="G5606" s="284"/>
      <c r="H5606" s="282"/>
      <c r="I5606" s="159"/>
      <c r="J5606" s="159"/>
      <c r="K5606" s="243"/>
      <c r="L5606" s="159"/>
      <c r="M5606" s="159"/>
      <c r="N5606" s="159"/>
    </row>
    <row r="5607" spans="1:14" ht="12.75" customHeight="1">
      <c r="A5607" s="159"/>
      <c r="B5607" s="281"/>
      <c r="C5607" s="282"/>
      <c r="D5607" s="285"/>
      <c r="E5607" s="159"/>
      <c r="F5607" s="159"/>
      <c r="G5607" s="284"/>
      <c r="H5607" s="282"/>
      <c r="I5607" s="159"/>
      <c r="J5607" s="159"/>
      <c r="K5607" s="243"/>
      <c r="L5607" s="159"/>
      <c r="M5607" s="159"/>
      <c r="N5607" s="159"/>
    </row>
    <row r="5608" spans="1:14" ht="12.75" customHeight="1">
      <c r="A5608" s="159"/>
      <c r="B5608" s="281"/>
      <c r="C5608" s="282"/>
      <c r="D5608" s="285"/>
      <c r="E5608" s="159"/>
      <c r="F5608" s="159"/>
      <c r="G5608" s="284"/>
      <c r="H5608" s="282"/>
      <c r="I5608" s="159"/>
      <c r="J5608" s="159"/>
      <c r="K5608" s="243"/>
      <c r="L5608" s="159"/>
      <c r="M5608" s="159"/>
      <c r="N5608" s="159"/>
    </row>
    <row r="5609" spans="1:14" ht="12.75" customHeight="1">
      <c r="A5609" s="159"/>
      <c r="B5609" s="281"/>
      <c r="C5609" s="282"/>
      <c r="D5609" s="159"/>
      <c r="E5609" s="159"/>
      <c r="F5609" s="159"/>
      <c r="G5609" s="284"/>
      <c r="H5609" s="282"/>
      <c r="I5609" s="159"/>
      <c r="J5609" s="159"/>
      <c r="K5609" s="243"/>
      <c r="L5609" s="159"/>
      <c r="M5609" s="159"/>
      <c r="N5609" s="159"/>
    </row>
  </sheetData>
  <mergeCells count="4">
    <mergeCell ref="B2:C5"/>
    <mergeCell ref="D2:M3"/>
    <mergeCell ref="D4:M5"/>
    <mergeCell ref="G16:J16"/>
  </mergeCells>
  <printOptions horizontalCentered="1"/>
  <pageMargins left="0.97536945812807885" right="1.3140394088669951" top="0.98891625615763545" bottom="0.15748031496062992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2651"/>
  <sheetViews>
    <sheetView topLeftCell="A2631" workbookViewId="0">
      <selection activeCell="B18" sqref="B18:B2647"/>
    </sheetView>
  </sheetViews>
  <sheetFormatPr baseColWidth="10" defaultColWidth="12.5703125" defaultRowHeight="15" customHeight="1"/>
  <cols>
    <col min="1" max="1" width="12.5703125" style="82" customWidth="1"/>
    <col min="2" max="2" width="21.42578125" style="82" customWidth="1"/>
    <col min="3" max="3" width="16.28515625" style="82" hidden="1" customWidth="1"/>
    <col min="4" max="4" width="86.28515625" style="82" customWidth="1"/>
    <col min="5" max="5" width="17.140625" style="82" customWidth="1"/>
    <col min="6" max="6" width="13.28515625" style="82" customWidth="1"/>
    <col min="7" max="13" width="12.5703125" style="82"/>
    <col min="14" max="14" width="36.42578125" style="82" customWidth="1"/>
    <col min="15" max="16384" width="12.5703125" style="82"/>
  </cols>
  <sheetData>
    <row r="1" spans="1:20" ht="15.75" customHeight="1" thickBot="1">
      <c r="A1" s="156"/>
      <c r="B1" s="157"/>
      <c r="C1" s="157"/>
      <c r="D1" s="157"/>
      <c r="E1" s="158"/>
      <c r="F1" s="157"/>
      <c r="G1" s="157"/>
      <c r="H1" s="157"/>
      <c r="I1" s="157"/>
      <c r="J1" s="157"/>
      <c r="K1" s="157"/>
      <c r="L1" s="157"/>
      <c r="M1" s="157"/>
      <c r="N1" s="157"/>
      <c r="O1" s="159"/>
      <c r="P1" s="159"/>
      <c r="Q1" s="159"/>
      <c r="R1" s="159"/>
      <c r="S1" s="159"/>
      <c r="T1" s="159"/>
    </row>
    <row r="2" spans="1:20" ht="32.25" customHeight="1">
      <c r="A2" s="160"/>
      <c r="B2" s="394"/>
      <c r="C2" s="394"/>
      <c r="D2" s="402" t="s">
        <v>0</v>
      </c>
      <c r="E2" s="394"/>
      <c r="F2" s="394"/>
      <c r="G2" s="394"/>
      <c r="H2" s="394"/>
      <c r="I2" s="394"/>
      <c r="J2" s="394"/>
      <c r="K2" s="394"/>
      <c r="L2" s="394"/>
      <c r="M2" s="403"/>
      <c r="N2" s="161" t="s">
        <v>1</v>
      </c>
      <c r="O2" s="159"/>
      <c r="P2" s="159"/>
      <c r="Q2" s="159"/>
      <c r="R2" s="159"/>
      <c r="S2" s="159"/>
      <c r="T2" s="159"/>
    </row>
    <row r="3" spans="1:20" ht="15.75" customHeight="1" thickBot="1">
      <c r="A3" s="162"/>
      <c r="B3" s="394"/>
      <c r="C3" s="394"/>
      <c r="D3" s="404"/>
      <c r="E3" s="404"/>
      <c r="F3" s="404"/>
      <c r="G3" s="404"/>
      <c r="H3" s="404"/>
      <c r="I3" s="404"/>
      <c r="J3" s="404"/>
      <c r="K3" s="404"/>
      <c r="L3" s="404"/>
      <c r="M3" s="405"/>
      <c r="N3" s="161" t="s">
        <v>2</v>
      </c>
      <c r="O3" s="159"/>
      <c r="P3" s="159"/>
      <c r="Q3" s="159"/>
      <c r="R3" s="159"/>
      <c r="S3" s="159"/>
      <c r="T3" s="159"/>
    </row>
    <row r="4" spans="1:20" ht="42.75" customHeight="1">
      <c r="A4" s="163"/>
      <c r="B4" s="394"/>
      <c r="C4" s="394"/>
      <c r="D4" s="406" t="s">
        <v>3</v>
      </c>
      <c r="E4" s="394"/>
      <c r="F4" s="394"/>
      <c r="G4" s="394"/>
      <c r="H4" s="394"/>
      <c r="I4" s="394"/>
      <c r="J4" s="394"/>
      <c r="K4" s="394"/>
      <c r="L4" s="394"/>
      <c r="M4" s="403"/>
      <c r="N4" s="161" t="s">
        <v>4</v>
      </c>
      <c r="O4" s="159"/>
      <c r="P4" s="159"/>
      <c r="Q4" s="159"/>
      <c r="R4" s="159"/>
      <c r="S4" s="159"/>
      <c r="T4" s="159"/>
    </row>
    <row r="5" spans="1:20" ht="15.75" customHeight="1" thickBot="1">
      <c r="A5" s="162"/>
      <c r="B5" s="394"/>
      <c r="C5" s="394"/>
      <c r="D5" s="404"/>
      <c r="E5" s="404"/>
      <c r="F5" s="404"/>
      <c r="G5" s="404"/>
      <c r="H5" s="404"/>
      <c r="I5" s="404"/>
      <c r="J5" s="404"/>
      <c r="K5" s="404"/>
      <c r="L5" s="404"/>
      <c r="M5" s="405"/>
      <c r="N5" s="164" t="s">
        <v>5</v>
      </c>
      <c r="O5" s="159"/>
      <c r="P5" s="159"/>
      <c r="Q5" s="159"/>
      <c r="R5" s="159"/>
      <c r="S5" s="159"/>
      <c r="T5" s="159"/>
    </row>
    <row r="6" spans="1:20" ht="15.75" customHeight="1">
      <c r="A6" s="159"/>
      <c r="B6" s="159"/>
      <c r="C6" s="159"/>
      <c r="D6" s="159"/>
      <c r="E6" s="165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</row>
    <row r="7" spans="1:20" ht="15.75" customHeight="1" thickBot="1">
      <c r="A7" s="159"/>
      <c r="B7" s="157"/>
      <c r="C7" s="157"/>
      <c r="D7" s="157"/>
      <c r="E7" s="158"/>
      <c r="F7" s="157"/>
      <c r="G7" s="157"/>
      <c r="H7" s="157"/>
      <c r="I7" s="157"/>
      <c r="J7" s="157"/>
      <c r="K7" s="157"/>
      <c r="L7" s="157"/>
      <c r="M7" s="157"/>
      <c r="N7" s="157"/>
      <c r="O7" s="159"/>
      <c r="P7" s="159"/>
      <c r="Q7" s="159"/>
      <c r="R7" s="159"/>
      <c r="S7" s="159"/>
      <c r="T7" s="159"/>
    </row>
    <row r="8" spans="1:20" ht="15.75" customHeight="1">
      <c r="A8" s="162"/>
      <c r="B8" s="166" t="s">
        <v>6</v>
      </c>
      <c r="C8" s="167"/>
      <c r="D8" s="167" t="s">
        <v>673</v>
      </c>
      <c r="E8" s="168"/>
      <c r="F8" s="167"/>
      <c r="G8" s="167"/>
      <c r="H8" s="169"/>
      <c r="I8" s="159"/>
      <c r="J8" s="159"/>
      <c r="K8" s="159"/>
      <c r="L8" s="159"/>
      <c r="M8" s="162"/>
      <c r="N8" s="162"/>
      <c r="O8" s="159"/>
      <c r="P8" s="159"/>
      <c r="Q8" s="159"/>
      <c r="R8" s="159"/>
      <c r="S8" s="159"/>
      <c r="T8" s="159"/>
    </row>
    <row r="9" spans="1:20" ht="15.75" customHeight="1">
      <c r="A9" s="162"/>
      <c r="B9" s="166" t="s">
        <v>8</v>
      </c>
      <c r="C9" s="167"/>
      <c r="D9" s="167" t="s">
        <v>5600</v>
      </c>
      <c r="E9" s="168"/>
      <c r="F9" s="167"/>
      <c r="G9" s="167"/>
      <c r="H9" s="169"/>
      <c r="I9" s="159"/>
      <c r="J9" s="159"/>
      <c r="K9" s="159" t="s">
        <v>675</v>
      </c>
      <c r="L9" s="159" t="s">
        <v>676</v>
      </c>
      <c r="M9" s="162"/>
      <c r="N9" s="162"/>
      <c r="O9" s="159"/>
      <c r="P9" s="159"/>
      <c r="Q9" s="159"/>
      <c r="R9" s="159"/>
      <c r="S9" s="159"/>
      <c r="T9" s="159"/>
    </row>
    <row r="10" spans="1:20" ht="15.75" customHeight="1">
      <c r="A10" s="162"/>
      <c r="B10" s="166" t="s">
        <v>12</v>
      </c>
      <c r="C10" s="167"/>
      <c r="D10" s="167" t="s">
        <v>13</v>
      </c>
      <c r="E10" s="168"/>
      <c r="F10" s="167"/>
      <c r="G10" s="167"/>
      <c r="H10" s="169"/>
      <c r="I10" s="159"/>
      <c r="J10" s="159"/>
      <c r="K10" s="170"/>
      <c r="L10" s="170"/>
      <c r="M10" s="171"/>
      <c r="N10" s="162"/>
      <c r="O10" s="159"/>
      <c r="P10" s="159"/>
      <c r="Q10" s="159"/>
      <c r="R10" s="159"/>
      <c r="S10" s="159"/>
      <c r="T10" s="159"/>
    </row>
    <row r="11" spans="1:20" ht="15.75" customHeight="1">
      <c r="A11" s="162"/>
      <c r="B11" s="166" t="s">
        <v>14</v>
      </c>
      <c r="C11" s="167"/>
      <c r="D11" s="167" t="s">
        <v>677</v>
      </c>
      <c r="E11" s="168"/>
      <c r="F11" s="167"/>
      <c r="G11" s="167"/>
      <c r="H11" s="169"/>
      <c r="I11" s="159"/>
      <c r="J11" s="172"/>
      <c r="K11" s="167" t="s">
        <v>16</v>
      </c>
      <c r="L11" s="167"/>
      <c r="M11" s="173"/>
      <c r="N11" s="162"/>
      <c r="O11" s="159"/>
      <c r="P11" s="159"/>
      <c r="Q11" s="159"/>
      <c r="R11" s="159"/>
      <c r="S11" s="159"/>
      <c r="T11" s="159"/>
    </row>
    <row r="12" spans="1:20" ht="15.75" customHeight="1">
      <c r="A12" s="162"/>
      <c r="B12" s="166" t="s">
        <v>17</v>
      </c>
      <c r="C12" s="167"/>
      <c r="D12" s="167" t="s">
        <v>678</v>
      </c>
      <c r="E12" s="168"/>
      <c r="F12" s="167"/>
      <c r="G12" s="167"/>
      <c r="H12" s="169"/>
      <c r="I12" s="159"/>
      <c r="J12" s="172"/>
      <c r="K12" s="174" t="s">
        <v>19</v>
      </c>
      <c r="L12" s="174" t="s">
        <v>20</v>
      </c>
      <c r="M12" s="175" t="s">
        <v>21</v>
      </c>
      <c r="N12" s="162"/>
      <c r="O12" s="159"/>
      <c r="P12" s="159"/>
      <c r="Q12" s="159"/>
      <c r="R12" s="159"/>
      <c r="S12" s="159"/>
      <c r="T12" s="159"/>
    </row>
    <row r="13" spans="1:20" ht="15.75" customHeight="1">
      <c r="A13" s="162"/>
      <c r="B13" s="166" t="s">
        <v>22</v>
      </c>
      <c r="C13" s="167"/>
      <c r="D13" s="166" t="s">
        <v>5601</v>
      </c>
      <c r="E13" s="168"/>
      <c r="F13" s="167"/>
      <c r="G13" s="167"/>
      <c r="H13" s="169"/>
      <c r="I13" s="159"/>
      <c r="J13" s="172"/>
      <c r="K13" s="176"/>
      <c r="L13" s="176"/>
      <c r="M13" s="171"/>
      <c r="N13" s="162"/>
      <c r="O13" s="159"/>
      <c r="P13" s="159"/>
      <c r="Q13" s="159"/>
      <c r="R13" s="159"/>
      <c r="S13" s="159"/>
      <c r="T13" s="159"/>
    </row>
    <row r="14" spans="1:20" ht="15.75" customHeight="1">
      <c r="A14" s="162"/>
      <c r="B14" s="166" t="s">
        <v>24</v>
      </c>
      <c r="C14" s="167"/>
      <c r="D14" s="167" t="s">
        <v>680</v>
      </c>
      <c r="E14" s="168"/>
      <c r="F14" s="167"/>
      <c r="G14" s="167"/>
      <c r="H14" s="169"/>
      <c r="I14" s="159"/>
      <c r="J14" s="159"/>
      <c r="K14" s="159"/>
      <c r="L14" s="159"/>
      <c r="M14" s="162"/>
      <c r="N14" s="162"/>
      <c r="O14" s="159"/>
      <c r="P14" s="159"/>
      <c r="Q14" s="159"/>
      <c r="R14" s="159"/>
      <c r="S14" s="159"/>
      <c r="T14" s="159"/>
    </row>
    <row r="15" spans="1:20" ht="15.75" customHeight="1" thickBot="1">
      <c r="A15" s="162"/>
      <c r="B15" s="170"/>
      <c r="C15" s="170"/>
      <c r="D15" s="177"/>
      <c r="E15" s="178"/>
      <c r="F15" s="170"/>
      <c r="G15" s="170"/>
      <c r="H15" s="170"/>
      <c r="I15" s="170"/>
      <c r="J15" s="170"/>
      <c r="K15" s="170"/>
      <c r="L15" s="170"/>
      <c r="M15" s="171"/>
      <c r="N15" s="179"/>
      <c r="O15" s="159"/>
      <c r="P15" s="159"/>
      <c r="Q15" s="159"/>
      <c r="R15" s="159"/>
      <c r="S15" s="159"/>
      <c r="T15" s="159"/>
    </row>
    <row r="16" spans="1:20" ht="15.75" customHeight="1">
      <c r="A16" s="162"/>
      <c r="B16" s="180" t="s">
        <v>27</v>
      </c>
      <c r="C16" s="180" t="s">
        <v>28</v>
      </c>
      <c r="D16" s="181"/>
      <c r="E16" s="182" t="s">
        <v>30</v>
      </c>
      <c r="F16" s="183" t="s">
        <v>31</v>
      </c>
      <c r="G16" s="407" t="s">
        <v>32</v>
      </c>
      <c r="H16" s="400"/>
      <c r="I16" s="400"/>
      <c r="J16" s="401"/>
      <c r="K16" s="184" t="s">
        <v>33</v>
      </c>
      <c r="L16" s="184" t="s">
        <v>34</v>
      </c>
      <c r="M16" s="185" t="s">
        <v>35</v>
      </c>
      <c r="N16" s="185" t="s">
        <v>36</v>
      </c>
      <c r="O16" s="159"/>
      <c r="P16" s="159"/>
      <c r="Q16" s="159"/>
      <c r="R16" s="159"/>
      <c r="S16" s="159"/>
      <c r="T16" s="159"/>
    </row>
    <row r="17" spans="1:20" ht="15.75" customHeight="1">
      <c r="A17" s="163"/>
      <c r="B17" s="181" t="s">
        <v>37</v>
      </c>
      <c r="C17" s="186"/>
      <c r="D17" s="187" t="s">
        <v>5602</v>
      </c>
      <c r="E17" s="188" t="s">
        <v>38</v>
      </c>
      <c r="F17" s="189" t="s">
        <v>39</v>
      </c>
      <c r="G17" s="189" t="s">
        <v>40</v>
      </c>
      <c r="H17" s="189" t="s">
        <v>41</v>
      </c>
      <c r="I17" s="189" t="s">
        <v>42</v>
      </c>
      <c r="J17" s="189" t="s">
        <v>43</v>
      </c>
      <c r="K17" s="181" t="s">
        <v>44</v>
      </c>
      <c r="L17" s="186"/>
      <c r="M17" s="190" t="s">
        <v>45</v>
      </c>
      <c r="N17" s="191"/>
      <c r="O17" s="192"/>
      <c r="P17" s="192"/>
      <c r="Q17" s="192"/>
      <c r="R17" s="192"/>
      <c r="S17" s="192"/>
      <c r="T17" s="192"/>
    </row>
    <row r="18" spans="1:20" ht="25.5" customHeight="1">
      <c r="A18" s="162"/>
      <c r="B18" s="174">
        <v>1</v>
      </c>
      <c r="C18" s="174" t="s">
        <v>46</v>
      </c>
      <c r="D18" s="176" t="s">
        <v>5603</v>
      </c>
      <c r="E18" s="200">
        <v>42217</v>
      </c>
      <c r="F18" s="176"/>
      <c r="G18" s="174">
        <v>1</v>
      </c>
      <c r="H18" s="174">
        <v>1</v>
      </c>
      <c r="I18" s="176" t="s">
        <v>683</v>
      </c>
      <c r="J18" s="176" t="s">
        <v>683</v>
      </c>
      <c r="K18" s="176"/>
      <c r="L18" s="176" t="s">
        <v>49</v>
      </c>
      <c r="M18" s="171" t="s">
        <v>50</v>
      </c>
      <c r="N18" s="171" t="s">
        <v>5604</v>
      </c>
      <c r="O18" s="159"/>
      <c r="P18" s="159"/>
      <c r="Q18" s="159"/>
      <c r="R18" s="159"/>
      <c r="S18" s="159"/>
      <c r="T18" s="159"/>
    </row>
    <row r="19" spans="1:20" ht="25.5" customHeight="1">
      <c r="A19" s="162"/>
      <c r="B19" s="174">
        <f t="shared" ref="B19:C34" si="0">B18+1</f>
        <v>2</v>
      </c>
      <c r="C19" s="174" t="e">
        <f t="shared" si="0"/>
        <v>#VALUE!</v>
      </c>
      <c r="D19" s="201" t="s">
        <v>5605</v>
      </c>
      <c r="E19" s="200">
        <v>42871</v>
      </c>
      <c r="F19" s="176"/>
      <c r="G19" s="174">
        <f t="shared" ref="G19:G82" si="1">IF(H18=20,G18+1,G18)</f>
        <v>1</v>
      </c>
      <c r="H19" s="174">
        <f t="shared" ref="H19:H82" si="2">IF((H18+1)&gt;20,1,(H18+1))</f>
        <v>2</v>
      </c>
      <c r="I19" s="176" t="s">
        <v>683</v>
      </c>
      <c r="J19" s="176" t="s">
        <v>683</v>
      </c>
      <c r="K19" s="176"/>
      <c r="L19" s="176" t="s">
        <v>49</v>
      </c>
      <c r="M19" s="171" t="s">
        <v>50</v>
      </c>
      <c r="N19" s="193"/>
      <c r="O19" s="159"/>
      <c r="P19" s="159"/>
      <c r="Q19" s="159"/>
      <c r="R19" s="159"/>
      <c r="S19" s="159"/>
      <c r="T19" s="159"/>
    </row>
    <row r="20" spans="1:20" ht="25.5" customHeight="1">
      <c r="A20" s="162"/>
      <c r="B20" s="174">
        <f t="shared" si="0"/>
        <v>3</v>
      </c>
      <c r="C20" s="174" t="s">
        <v>46</v>
      </c>
      <c r="D20" s="176" t="s">
        <v>5606</v>
      </c>
      <c r="E20" s="200">
        <v>44347</v>
      </c>
      <c r="F20" s="176"/>
      <c r="G20" s="174">
        <f t="shared" si="1"/>
        <v>1</v>
      </c>
      <c r="H20" s="174">
        <f t="shared" si="2"/>
        <v>3</v>
      </c>
      <c r="I20" s="176" t="s">
        <v>683</v>
      </c>
      <c r="J20" s="176" t="s">
        <v>683</v>
      </c>
      <c r="K20" s="176"/>
      <c r="L20" s="176" t="s">
        <v>49</v>
      </c>
      <c r="M20" s="171" t="s">
        <v>50</v>
      </c>
      <c r="N20" s="193"/>
      <c r="O20" s="159"/>
      <c r="P20" s="159"/>
      <c r="Q20" s="159"/>
      <c r="R20" s="159"/>
      <c r="S20" s="159"/>
      <c r="T20" s="159"/>
    </row>
    <row r="21" spans="1:20" ht="25.5" customHeight="1">
      <c r="A21" s="162"/>
      <c r="B21" s="174">
        <v>2</v>
      </c>
      <c r="C21" s="174" t="s">
        <v>46</v>
      </c>
      <c r="D21" s="176" t="s">
        <v>5607</v>
      </c>
      <c r="E21" s="200">
        <v>44244</v>
      </c>
      <c r="F21" s="176"/>
      <c r="G21" s="174">
        <f t="shared" si="1"/>
        <v>1</v>
      </c>
      <c r="H21" s="174">
        <f t="shared" si="2"/>
        <v>4</v>
      </c>
      <c r="I21" s="176" t="s">
        <v>683</v>
      </c>
      <c r="J21" s="176" t="s">
        <v>683</v>
      </c>
      <c r="K21" s="176"/>
      <c r="L21" s="176" t="s">
        <v>49</v>
      </c>
      <c r="M21" s="171" t="s">
        <v>50</v>
      </c>
      <c r="N21" s="193"/>
      <c r="O21" s="159"/>
      <c r="P21" s="159"/>
      <c r="Q21" s="159"/>
      <c r="R21" s="159"/>
      <c r="S21" s="159"/>
      <c r="T21" s="159"/>
    </row>
    <row r="22" spans="1:20" ht="25.5" customHeight="1">
      <c r="A22" s="162"/>
      <c r="B22" s="174">
        <f t="shared" ref="B22" si="3">B21+1</f>
        <v>3</v>
      </c>
      <c r="C22" s="174" t="s">
        <v>46</v>
      </c>
      <c r="D22" s="176" t="s">
        <v>5608</v>
      </c>
      <c r="E22" s="202">
        <v>41762</v>
      </c>
      <c r="F22" s="176"/>
      <c r="G22" s="174">
        <f t="shared" si="1"/>
        <v>1</v>
      </c>
      <c r="H22" s="174">
        <f t="shared" si="2"/>
        <v>5</v>
      </c>
      <c r="I22" s="176" t="s">
        <v>683</v>
      </c>
      <c r="J22" s="176" t="s">
        <v>683</v>
      </c>
      <c r="K22" s="176"/>
      <c r="L22" s="176" t="s">
        <v>49</v>
      </c>
      <c r="M22" s="171" t="s">
        <v>50</v>
      </c>
      <c r="N22" s="193"/>
      <c r="O22" s="159"/>
      <c r="P22" s="159"/>
      <c r="Q22" s="159"/>
      <c r="R22" s="159"/>
      <c r="S22" s="159"/>
      <c r="T22" s="159"/>
    </row>
    <row r="23" spans="1:20" ht="25.5" customHeight="1">
      <c r="A23" s="162"/>
      <c r="B23" s="174">
        <f t="shared" ref="B23" si="4">B22+1</f>
        <v>4</v>
      </c>
      <c r="C23" s="174" t="s">
        <v>46</v>
      </c>
      <c r="D23" s="176" t="s">
        <v>5609</v>
      </c>
      <c r="E23" s="200">
        <v>44247</v>
      </c>
      <c r="F23" s="176"/>
      <c r="G23" s="174">
        <f t="shared" si="1"/>
        <v>1</v>
      </c>
      <c r="H23" s="174">
        <f t="shared" si="2"/>
        <v>6</v>
      </c>
      <c r="I23" s="176" t="s">
        <v>683</v>
      </c>
      <c r="J23" s="176" t="s">
        <v>683</v>
      </c>
      <c r="K23" s="176"/>
      <c r="L23" s="176" t="s">
        <v>49</v>
      </c>
      <c r="M23" s="171" t="s">
        <v>50</v>
      </c>
      <c r="N23" s="193"/>
      <c r="O23" s="159"/>
      <c r="P23" s="159"/>
      <c r="Q23" s="159"/>
      <c r="R23" s="159"/>
      <c r="S23" s="159"/>
      <c r="T23" s="159"/>
    </row>
    <row r="24" spans="1:20" ht="25.5" customHeight="1">
      <c r="A24" s="162"/>
      <c r="B24" s="174">
        <v>3</v>
      </c>
      <c r="C24" s="174" t="s">
        <v>46</v>
      </c>
      <c r="D24" s="176" t="s">
        <v>5610</v>
      </c>
      <c r="E24" s="200">
        <v>44082</v>
      </c>
      <c r="F24" s="176"/>
      <c r="G24" s="174">
        <f t="shared" si="1"/>
        <v>1</v>
      </c>
      <c r="H24" s="174">
        <f t="shared" si="2"/>
        <v>7</v>
      </c>
      <c r="I24" s="176" t="s">
        <v>683</v>
      </c>
      <c r="J24" s="176" t="s">
        <v>683</v>
      </c>
      <c r="K24" s="176"/>
      <c r="L24" s="176" t="s">
        <v>49</v>
      </c>
      <c r="M24" s="171" t="s">
        <v>50</v>
      </c>
      <c r="N24" s="193"/>
      <c r="O24" s="159"/>
      <c r="P24" s="159"/>
      <c r="Q24" s="159"/>
      <c r="R24" s="159"/>
      <c r="S24" s="159"/>
      <c r="T24" s="159"/>
    </row>
    <row r="25" spans="1:20" ht="25.5" customHeight="1">
      <c r="A25" s="162"/>
      <c r="B25" s="174">
        <f t="shared" ref="B25" si="5">B24+1</f>
        <v>4</v>
      </c>
      <c r="C25" s="174" t="s">
        <v>46</v>
      </c>
      <c r="D25" s="176" t="s">
        <v>5611</v>
      </c>
      <c r="E25" s="200">
        <v>44050</v>
      </c>
      <c r="F25" s="176"/>
      <c r="G25" s="174">
        <f t="shared" si="1"/>
        <v>1</v>
      </c>
      <c r="H25" s="174">
        <f t="shared" si="2"/>
        <v>8</v>
      </c>
      <c r="I25" s="176" t="s">
        <v>683</v>
      </c>
      <c r="J25" s="176" t="s">
        <v>683</v>
      </c>
      <c r="K25" s="176"/>
      <c r="L25" s="176" t="s">
        <v>49</v>
      </c>
      <c r="M25" s="171" t="s">
        <v>50</v>
      </c>
      <c r="N25" s="193"/>
      <c r="O25" s="159"/>
      <c r="P25" s="159"/>
      <c r="Q25" s="159"/>
      <c r="R25" s="159"/>
      <c r="S25" s="159"/>
      <c r="T25" s="159"/>
    </row>
    <row r="26" spans="1:20" ht="25.5" customHeight="1">
      <c r="A26" s="162"/>
      <c r="B26" s="174">
        <f t="shared" ref="B26" si="6">B25+1</f>
        <v>5</v>
      </c>
      <c r="C26" s="174" t="s">
        <v>46</v>
      </c>
      <c r="D26" s="176" t="s">
        <v>5612</v>
      </c>
      <c r="E26" s="200">
        <v>44247</v>
      </c>
      <c r="F26" s="176"/>
      <c r="G26" s="174">
        <f t="shared" si="1"/>
        <v>1</v>
      </c>
      <c r="H26" s="174">
        <f t="shared" si="2"/>
        <v>9</v>
      </c>
      <c r="I26" s="176" t="s">
        <v>683</v>
      </c>
      <c r="J26" s="176" t="s">
        <v>683</v>
      </c>
      <c r="K26" s="176"/>
      <c r="L26" s="176" t="s">
        <v>49</v>
      </c>
      <c r="M26" s="171" t="s">
        <v>50</v>
      </c>
      <c r="N26" s="193"/>
      <c r="O26" s="159"/>
      <c r="P26" s="159"/>
      <c r="Q26" s="159"/>
      <c r="R26" s="159"/>
      <c r="S26" s="159"/>
      <c r="T26" s="159"/>
    </row>
    <row r="27" spans="1:20" ht="25.5" customHeight="1">
      <c r="A27" s="162"/>
      <c r="B27" s="174">
        <v>4</v>
      </c>
      <c r="C27" s="174" t="s">
        <v>46</v>
      </c>
      <c r="D27" s="176" t="s">
        <v>5613</v>
      </c>
      <c r="E27" s="203">
        <v>41718</v>
      </c>
      <c r="F27" s="176"/>
      <c r="G27" s="174">
        <f t="shared" si="1"/>
        <v>1</v>
      </c>
      <c r="H27" s="174">
        <f t="shared" si="2"/>
        <v>10</v>
      </c>
      <c r="I27" s="176" t="s">
        <v>683</v>
      </c>
      <c r="J27" s="176" t="s">
        <v>683</v>
      </c>
      <c r="K27" s="176"/>
      <c r="L27" s="176" t="s">
        <v>49</v>
      </c>
      <c r="M27" s="171" t="s">
        <v>50</v>
      </c>
      <c r="N27" s="193"/>
      <c r="O27" s="159"/>
      <c r="P27" s="159"/>
      <c r="Q27" s="159"/>
      <c r="R27" s="159"/>
      <c r="S27" s="159"/>
      <c r="T27" s="159"/>
    </row>
    <row r="28" spans="1:20" ht="25.5" customHeight="1">
      <c r="A28" s="162"/>
      <c r="B28" s="174">
        <f t="shared" ref="B28" si="7">B27+1</f>
        <v>5</v>
      </c>
      <c r="C28" s="174" t="s">
        <v>46</v>
      </c>
      <c r="D28" s="176" t="s">
        <v>5614</v>
      </c>
      <c r="E28" s="203">
        <v>39958</v>
      </c>
      <c r="F28" s="176"/>
      <c r="G28" s="174">
        <f t="shared" si="1"/>
        <v>1</v>
      </c>
      <c r="H28" s="174">
        <f t="shared" si="2"/>
        <v>11</v>
      </c>
      <c r="I28" s="176" t="s">
        <v>683</v>
      </c>
      <c r="J28" s="176" t="s">
        <v>683</v>
      </c>
      <c r="K28" s="176"/>
      <c r="L28" s="176" t="s">
        <v>49</v>
      </c>
      <c r="M28" s="171" t="s">
        <v>50</v>
      </c>
      <c r="N28" s="193"/>
      <c r="O28" s="159"/>
      <c r="P28" s="159"/>
      <c r="Q28" s="159"/>
      <c r="R28" s="159"/>
      <c r="S28" s="159"/>
      <c r="T28" s="159"/>
    </row>
    <row r="29" spans="1:20" ht="25.5" customHeight="1">
      <c r="A29" s="162"/>
      <c r="B29" s="174">
        <f t="shared" ref="B29" si="8">B28+1</f>
        <v>6</v>
      </c>
      <c r="C29" s="174" t="s">
        <v>46</v>
      </c>
      <c r="D29" s="176" t="s">
        <v>5615</v>
      </c>
      <c r="E29" s="203">
        <v>39958</v>
      </c>
      <c r="F29" s="176"/>
      <c r="G29" s="174">
        <f t="shared" si="1"/>
        <v>1</v>
      </c>
      <c r="H29" s="174">
        <f t="shared" si="2"/>
        <v>12</v>
      </c>
      <c r="I29" s="176" t="s">
        <v>683</v>
      </c>
      <c r="J29" s="176" t="s">
        <v>683</v>
      </c>
      <c r="K29" s="176"/>
      <c r="L29" s="176" t="s">
        <v>49</v>
      </c>
      <c r="M29" s="171" t="s">
        <v>50</v>
      </c>
      <c r="N29" s="193"/>
      <c r="O29" s="159"/>
      <c r="P29" s="159"/>
      <c r="Q29" s="159"/>
      <c r="R29" s="159"/>
      <c r="S29" s="159"/>
      <c r="T29" s="159"/>
    </row>
    <row r="30" spans="1:20" ht="25.5" customHeight="1">
      <c r="A30" s="162"/>
      <c r="B30" s="174">
        <v>5</v>
      </c>
      <c r="C30" s="174" t="s">
        <v>46</v>
      </c>
      <c r="D30" s="176" t="s">
        <v>5615</v>
      </c>
      <c r="E30" s="203">
        <v>40234</v>
      </c>
      <c r="F30" s="176"/>
      <c r="G30" s="174">
        <f t="shared" si="1"/>
        <v>1</v>
      </c>
      <c r="H30" s="174">
        <f t="shared" si="2"/>
        <v>13</v>
      </c>
      <c r="I30" s="176" t="s">
        <v>683</v>
      </c>
      <c r="J30" s="176" t="s">
        <v>683</v>
      </c>
      <c r="K30" s="176"/>
      <c r="L30" s="176" t="s">
        <v>49</v>
      </c>
      <c r="M30" s="171" t="s">
        <v>50</v>
      </c>
      <c r="N30" s="193"/>
      <c r="O30" s="159"/>
      <c r="P30" s="159"/>
      <c r="Q30" s="159"/>
      <c r="R30" s="159"/>
      <c r="S30" s="159"/>
      <c r="T30" s="159"/>
    </row>
    <row r="31" spans="1:20" ht="25.5" customHeight="1">
      <c r="A31" s="162"/>
      <c r="B31" s="174">
        <f t="shared" ref="B31" si="9">B30+1</f>
        <v>6</v>
      </c>
      <c r="C31" s="174" t="s">
        <v>46</v>
      </c>
      <c r="D31" s="176" t="s">
        <v>5616</v>
      </c>
      <c r="E31" s="203">
        <v>40565</v>
      </c>
      <c r="F31" s="176"/>
      <c r="G31" s="174">
        <f t="shared" si="1"/>
        <v>1</v>
      </c>
      <c r="H31" s="174">
        <f t="shared" si="2"/>
        <v>14</v>
      </c>
      <c r="I31" s="176" t="s">
        <v>683</v>
      </c>
      <c r="J31" s="176" t="s">
        <v>683</v>
      </c>
      <c r="K31" s="176"/>
      <c r="L31" s="176" t="s">
        <v>49</v>
      </c>
      <c r="M31" s="171" t="s">
        <v>50</v>
      </c>
      <c r="N31" s="193"/>
      <c r="O31" s="159"/>
      <c r="P31" s="159"/>
      <c r="Q31" s="159"/>
      <c r="R31" s="159"/>
      <c r="S31" s="159"/>
      <c r="T31" s="159"/>
    </row>
    <row r="32" spans="1:20" ht="25.5" customHeight="1">
      <c r="A32" s="162"/>
      <c r="B32" s="174">
        <f t="shared" ref="B32" si="10">B31+1</f>
        <v>7</v>
      </c>
      <c r="C32" s="174" t="s">
        <v>46</v>
      </c>
      <c r="D32" s="176" t="s">
        <v>5617</v>
      </c>
      <c r="E32" s="204">
        <v>40542</v>
      </c>
      <c r="F32" s="176"/>
      <c r="G32" s="174">
        <f t="shared" si="1"/>
        <v>1</v>
      </c>
      <c r="H32" s="174">
        <f t="shared" si="2"/>
        <v>15</v>
      </c>
      <c r="I32" s="176" t="s">
        <v>683</v>
      </c>
      <c r="J32" s="176" t="s">
        <v>683</v>
      </c>
      <c r="K32" s="176"/>
      <c r="L32" s="176" t="s">
        <v>49</v>
      </c>
      <c r="M32" s="171" t="s">
        <v>50</v>
      </c>
      <c r="N32" s="193"/>
      <c r="O32" s="159"/>
      <c r="P32" s="159"/>
      <c r="Q32" s="159"/>
      <c r="R32" s="159"/>
      <c r="S32" s="159"/>
      <c r="T32" s="159"/>
    </row>
    <row r="33" spans="1:20" ht="25.5" customHeight="1">
      <c r="A33" s="162"/>
      <c r="B33" s="174">
        <v>6</v>
      </c>
      <c r="C33" s="174" t="s">
        <v>46</v>
      </c>
      <c r="D33" s="176" t="s">
        <v>5618</v>
      </c>
      <c r="E33" s="203">
        <v>40715</v>
      </c>
      <c r="F33" s="176"/>
      <c r="G33" s="174">
        <f t="shared" si="1"/>
        <v>1</v>
      </c>
      <c r="H33" s="174">
        <f t="shared" si="2"/>
        <v>16</v>
      </c>
      <c r="I33" s="176" t="s">
        <v>683</v>
      </c>
      <c r="J33" s="176" t="s">
        <v>683</v>
      </c>
      <c r="K33" s="176"/>
      <c r="L33" s="176" t="s">
        <v>49</v>
      </c>
      <c r="M33" s="171" t="s">
        <v>50</v>
      </c>
      <c r="N33" s="193"/>
      <c r="O33" s="159"/>
      <c r="P33" s="159"/>
      <c r="Q33" s="159"/>
      <c r="R33" s="159"/>
      <c r="S33" s="159"/>
      <c r="T33" s="159"/>
    </row>
    <row r="34" spans="1:20" ht="25.5" customHeight="1">
      <c r="A34" s="162"/>
      <c r="B34" s="174">
        <f t="shared" ref="B34" si="11">B33+1</f>
        <v>7</v>
      </c>
      <c r="C34" s="174" t="s">
        <v>46</v>
      </c>
      <c r="D34" s="176" t="s">
        <v>5619</v>
      </c>
      <c r="E34" s="203">
        <v>40597</v>
      </c>
      <c r="F34" s="176"/>
      <c r="G34" s="174">
        <f t="shared" si="1"/>
        <v>1</v>
      </c>
      <c r="H34" s="174">
        <f t="shared" si="2"/>
        <v>17</v>
      </c>
      <c r="I34" s="176" t="s">
        <v>683</v>
      </c>
      <c r="J34" s="176" t="s">
        <v>683</v>
      </c>
      <c r="K34" s="176"/>
      <c r="L34" s="176" t="s">
        <v>49</v>
      </c>
      <c r="M34" s="171" t="s">
        <v>50</v>
      </c>
      <c r="N34" s="193"/>
      <c r="O34" s="159"/>
      <c r="P34" s="159"/>
      <c r="Q34" s="159"/>
      <c r="R34" s="159"/>
      <c r="S34" s="159"/>
      <c r="T34" s="159"/>
    </row>
    <row r="35" spans="1:20" ht="25.5" customHeight="1">
      <c r="A35" s="162"/>
      <c r="B35" s="174">
        <f t="shared" ref="B35" si="12">B34+1</f>
        <v>8</v>
      </c>
      <c r="C35" s="174" t="s">
        <v>46</v>
      </c>
      <c r="D35" s="176" t="s">
        <v>5620</v>
      </c>
      <c r="E35" s="203">
        <v>42152</v>
      </c>
      <c r="F35" s="176"/>
      <c r="G35" s="174">
        <f t="shared" si="1"/>
        <v>1</v>
      </c>
      <c r="H35" s="174">
        <f t="shared" si="2"/>
        <v>18</v>
      </c>
      <c r="I35" s="176" t="s">
        <v>683</v>
      </c>
      <c r="J35" s="176" t="s">
        <v>683</v>
      </c>
      <c r="K35" s="176"/>
      <c r="L35" s="176" t="s">
        <v>49</v>
      </c>
      <c r="M35" s="171" t="s">
        <v>50</v>
      </c>
      <c r="N35" s="193"/>
      <c r="O35" s="159"/>
      <c r="P35" s="159"/>
      <c r="Q35" s="159"/>
      <c r="R35" s="159"/>
      <c r="S35" s="159"/>
      <c r="T35" s="159"/>
    </row>
    <row r="36" spans="1:20" ht="25.5" customHeight="1">
      <c r="A36" s="162"/>
      <c r="B36" s="174">
        <v>7</v>
      </c>
      <c r="C36" s="174" t="s">
        <v>46</v>
      </c>
      <c r="D36" s="176" t="s">
        <v>5621</v>
      </c>
      <c r="E36" s="204">
        <v>42357</v>
      </c>
      <c r="F36" s="176"/>
      <c r="G36" s="174">
        <f t="shared" si="1"/>
        <v>1</v>
      </c>
      <c r="H36" s="174">
        <f t="shared" si="2"/>
        <v>19</v>
      </c>
      <c r="I36" s="176" t="s">
        <v>683</v>
      </c>
      <c r="J36" s="176" t="s">
        <v>683</v>
      </c>
      <c r="K36" s="176"/>
      <c r="L36" s="176" t="s">
        <v>49</v>
      </c>
      <c r="M36" s="171" t="s">
        <v>50</v>
      </c>
      <c r="N36" s="193"/>
      <c r="O36" s="159"/>
      <c r="P36" s="159"/>
      <c r="Q36" s="159"/>
      <c r="R36" s="159"/>
      <c r="S36" s="159"/>
      <c r="T36" s="159"/>
    </row>
    <row r="37" spans="1:20" ht="25.5" customHeight="1">
      <c r="A37" s="162"/>
      <c r="B37" s="174">
        <f t="shared" ref="B37" si="13">B36+1</f>
        <v>8</v>
      </c>
      <c r="C37" s="174" t="s">
        <v>46</v>
      </c>
      <c r="D37" s="176" t="s">
        <v>5622</v>
      </c>
      <c r="E37" s="203">
        <v>42545</v>
      </c>
      <c r="F37" s="176"/>
      <c r="G37" s="174">
        <f t="shared" si="1"/>
        <v>1</v>
      </c>
      <c r="H37" s="174">
        <f t="shared" si="2"/>
        <v>20</v>
      </c>
      <c r="I37" s="176" t="s">
        <v>683</v>
      </c>
      <c r="J37" s="176" t="s">
        <v>683</v>
      </c>
      <c r="K37" s="176"/>
      <c r="L37" s="176" t="s">
        <v>49</v>
      </c>
      <c r="M37" s="171" t="s">
        <v>50</v>
      </c>
      <c r="N37" s="193"/>
      <c r="O37" s="159"/>
      <c r="P37" s="159"/>
      <c r="Q37" s="159"/>
      <c r="R37" s="159"/>
      <c r="S37" s="159"/>
      <c r="T37" s="159"/>
    </row>
    <row r="38" spans="1:20" ht="25.5" customHeight="1">
      <c r="A38" s="162"/>
      <c r="B38" s="174">
        <f t="shared" ref="B38" si="14">B37+1</f>
        <v>9</v>
      </c>
      <c r="C38" s="174" t="s">
        <v>46</v>
      </c>
      <c r="D38" s="176" t="s">
        <v>5623</v>
      </c>
      <c r="E38" s="203">
        <v>38198</v>
      </c>
      <c r="F38" s="176"/>
      <c r="G38" s="174">
        <f t="shared" si="1"/>
        <v>2</v>
      </c>
      <c r="H38" s="174">
        <f t="shared" si="2"/>
        <v>1</v>
      </c>
      <c r="I38" s="176" t="s">
        <v>683</v>
      </c>
      <c r="J38" s="176" t="s">
        <v>683</v>
      </c>
      <c r="K38" s="176"/>
      <c r="L38" s="176" t="s">
        <v>49</v>
      </c>
      <c r="M38" s="171" t="s">
        <v>50</v>
      </c>
      <c r="N38" s="193"/>
      <c r="O38" s="159"/>
      <c r="P38" s="159"/>
      <c r="Q38" s="159"/>
      <c r="R38" s="159"/>
      <c r="S38" s="159"/>
      <c r="T38" s="159"/>
    </row>
    <row r="39" spans="1:20" ht="25.5" customHeight="1">
      <c r="A39" s="162"/>
      <c r="B39" s="174">
        <v>8</v>
      </c>
      <c r="C39" s="174" t="s">
        <v>46</v>
      </c>
      <c r="D39" s="176" t="s">
        <v>5624</v>
      </c>
      <c r="E39" s="203">
        <v>41394</v>
      </c>
      <c r="F39" s="176"/>
      <c r="G39" s="174">
        <f t="shared" si="1"/>
        <v>2</v>
      </c>
      <c r="H39" s="174">
        <f t="shared" si="2"/>
        <v>2</v>
      </c>
      <c r="I39" s="176" t="s">
        <v>683</v>
      </c>
      <c r="J39" s="176" t="s">
        <v>683</v>
      </c>
      <c r="K39" s="176"/>
      <c r="L39" s="176" t="s">
        <v>49</v>
      </c>
      <c r="M39" s="171" t="s">
        <v>50</v>
      </c>
      <c r="N39" s="193"/>
      <c r="O39" s="159"/>
      <c r="P39" s="159"/>
      <c r="Q39" s="159"/>
      <c r="R39" s="159"/>
      <c r="S39" s="159"/>
      <c r="T39" s="159"/>
    </row>
    <row r="40" spans="1:20" ht="25.5" customHeight="1">
      <c r="A40" s="162"/>
      <c r="B40" s="174">
        <f t="shared" ref="B40" si="15">B39+1</f>
        <v>9</v>
      </c>
      <c r="C40" s="174" t="s">
        <v>46</v>
      </c>
      <c r="D40" s="176" t="s">
        <v>5625</v>
      </c>
      <c r="E40" s="203">
        <v>40597</v>
      </c>
      <c r="F40" s="176"/>
      <c r="G40" s="174">
        <f t="shared" si="1"/>
        <v>2</v>
      </c>
      <c r="H40" s="174">
        <f t="shared" si="2"/>
        <v>3</v>
      </c>
      <c r="I40" s="176" t="s">
        <v>683</v>
      </c>
      <c r="J40" s="176" t="s">
        <v>683</v>
      </c>
      <c r="K40" s="176"/>
      <c r="L40" s="176" t="s">
        <v>49</v>
      </c>
      <c r="M40" s="171" t="s">
        <v>50</v>
      </c>
      <c r="N40" s="193"/>
      <c r="O40" s="159"/>
      <c r="P40" s="159"/>
      <c r="Q40" s="159"/>
      <c r="R40" s="159"/>
      <c r="S40" s="159"/>
      <c r="T40" s="159"/>
    </row>
    <row r="41" spans="1:20" ht="25.5" customHeight="1">
      <c r="A41" s="162"/>
      <c r="B41" s="174">
        <f t="shared" ref="B41" si="16">B40+1</f>
        <v>10</v>
      </c>
      <c r="C41" s="174" t="s">
        <v>46</v>
      </c>
      <c r="D41" s="176" t="s">
        <v>5626</v>
      </c>
      <c r="E41" s="203">
        <v>40597</v>
      </c>
      <c r="F41" s="176"/>
      <c r="G41" s="174">
        <f t="shared" si="1"/>
        <v>2</v>
      </c>
      <c r="H41" s="174">
        <f t="shared" si="2"/>
        <v>4</v>
      </c>
      <c r="I41" s="176" t="s">
        <v>683</v>
      </c>
      <c r="J41" s="176" t="s">
        <v>683</v>
      </c>
      <c r="K41" s="176"/>
      <c r="L41" s="176" t="s">
        <v>49</v>
      </c>
      <c r="M41" s="171" t="s">
        <v>50</v>
      </c>
      <c r="N41" s="193"/>
      <c r="O41" s="159"/>
      <c r="P41" s="159"/>
      <c r="Q41" s="159"/>
      <c r="R41" s="159"/>
      <c r="S41" s="159"/>
      <c r="T41" s="159"/>
    </row>
    <row r="42" spans="1:20" ht="25.5" customHeight="1">
      <c r="A42" s="162"/>
      <c r="B42" s="174">
        <v>9</v>
      </c>
      <c r="C42" s="174" t="s">
        <v>46</v>
      </c>
      <c r="D42" s="176" t="s">
        <v>5627</v>
      </c>
      <c r="E42" s="204">
        <v>38686</v>
      </c>
      <c r="F42" s="176"/>
      <c r="G42" s="174">
        <f t="shared" si="1"/>
        <v>2</v>
      </c>
      <c r="H42" s="174">
        <f t="shared" si="2"/>
        <v>5</v>
      </c>
      <c r="I42" s="176" t="s">
        <v>683</v>
      </c>
      <c r="J42" s="176" t="s">
        <v>683</v>
      </c>
      <c r="K42" s="176"/>
      <c r="L42" s="176" t="s">
        <v>49</v>
      </c>
      <c r="M42" s="171" t="s">
        <v>50</v>
      </c>
      <c r="N42" s="193"/>
      <c r="O42" s="159"/>
      <c r="P42" s="159"/>
      <c r="Q42" s="159"/>
      <c r="R42" s="159"/>
      <c r="S42" s="159"/>
      <c r="T42" s="159"/>
    </row>
    <row r="43" spans="1:20" ht="25.5" customHeight="1">
      <c r="A43" s="162"/>
      <c r="B43" s="174">
        <f t="shared" ref="B43" si="17">B42+1</f>
        <v>10</v>
      </c>
      <c r="C43" s="174" t="s">
        <v>46</v>
      </c>
      <c r="D43" s="176" t="s">
        <v>5628</v>
      </c>
      <c r="E43" s="203">
        <v>42543</v>
      </c>
      <c r="F43" s="176"/>
      <c r="G43" s="174">
        <f t="shared" si="1"/>
        <v>2</v>
      </c>
      <c r="H43" s="174">
        <f t="shared" si="2"/>
        <v>6</v>
      </c>
      <c r="I43" s="176" t="s">
        <v>683</v>
      </c>
      <c r="J43" s="176" t="s">
        <v>683</v>
      </c>
      <c r="K43" s="176"/>
      <c r="L43" s="176" t="s">
        <v>49</v>
      </c>
      <c r="M43" s="171" t="s">
        <v>50</v>
      </c>
      <c r="N43" s="193"/>
      <c r="O43" s="159"/>
      <c r="P43" s="159"/>
      <c r="Q43" s="159"/>
      <c r="R43" s="159"/>
      <c r="S43" s="159"/>
      <c r="T43" s="159"/>
    </row>
    <row r="44" spans="1:20" ht="25.5" customHeight="1">
      <c r="A44" s="162"/>
      <c r="B44" s="174">
        <f t="shared" ref="B44" si="18">B43+1</f>
        <v>11</v>
      </c>
      <c r="C44" s="174" t="s">
        <v>46</v>
      </c>
      <c r="D44" s="176" t="s">
        <v>5629</v>
      </c>
      <c r="E44" s="203">
        <v>39506</v>
      </c>
      <c r="F44" s="176"/>
      <c r="G44" s="174">
        <f t="shared" si="1"/>
        <v>2</v>
      </c>
      <c r="H44" s="174">
        <f t="shared" si="2"/>
        <v>7</v>
      </c>
      <c r="I44" s="176" t="s">
        <v>683</v>
      </c>
      <c r="J44" s="176" t="s">
        <v>683</v>
      </c>
      <c r="K44" s="176"/>
      <c r="L44" s="176" t="s">
        <v>49</v>
      </c>
      <c r="M44" s="171" t="s">
        <v>50</v>
      </c>
      <c r="N44" s="193"/>
      <c r="O44" s="159"/>
      <c r="P44" s="159"/>
      <c r="Q44" s="159"/>
      <c r="R44" s="159"/>
      <c r="S44" s="159"/>
      <c r="T44" s="159"/>
    </row>
    <row r="45" spans="1:20" ht="25.5" customHeight="1">
      <c r="A45" s="162"/>
      <c r="B45" s="174">
        <v>10</v>
      </c>
      <c r="C45" s="174" t="s">
        <v>46</v>
      </c>
      <c r="D45" s="176" t="s">
        <v>5630</v>
      </c>
      <c r="E45" s="204">
        <v>40542</v>
      </c>
      <c r="F45" s="176"/>
      <c r="G45" s="174">
        <f t="shared" si="1"/>
        <v>2</v>
      </c>
      <c r="H45" s="174">
        <f t="shared" si="2"/>
        <v>8</v>
      </c>
      <c r="I45" s="176" t="s">
        <v>683</v>
      </c>
      <c r="J45" s="176" t="s">
        <v>683</v>
      </c>
      <c r="K45" s="176"/>
      <c r="L45" s="176" t="s">
        <v>49</v>
      </c>
      <c r="M45" s="171" t="s">
        <v>50</v>
      </c>
      <c r="N45" s="193"/>
      <c r="O45" s="159"/>
      <c r="P45" s="159"/>
      <c r="Q45" s="159"/>
      <c r="R45" s="159"/>
      <c r="S45" s="159"/>
      <c r="T45" s="159"/>
    </row>
    <row r="46" spans="1:20" ht="25.5" customHeight="1">
      <c r="A46" s="162"/>
      <c r="B46" s="174">
        <f t="shared" ref="B46" si="19">B45+1</f>
        <v>11</v>
      </c>
      <c r="C46" s="174" t="s">
        <v>46</v>
      </c>
      <c r="D46" s="176" t="s">
        <v>5631</v>
      </c>
      <c r="E46" s="203">
        <v>41424</v>
      </c>
      <c r="F46" s="176"/>
      <c r="G46" s="174">
        <f t="shared" si="1"/>
        <v>2</v>
      </c>
      <c r="H46" s="174">
        <f t="shared" si="2"/>
        <v>9</v>
      </c>
      <c r="I46" s="176" t="s">
        <v>683</v>
      </c>
      <c r="J46" s="176" t="s">
        <v>683</v>
      </c>
      <c r="K46" s="176"/>
      <c r="L46" s="176" t="s">
        <v>49</v>
      </c>
      <c r="M46" s="171" t="s">
        <v>50</v>
      </c>
      <c r="N46" s="193"/>
      <c r="O46" s="159"/>
      <c r="P46" s="159"/>
      <c r="Q46" s="159"/>
      <c r="R46" s="159"/>
      <c r="S46" s="159"/>
      <c r="T46" s="159"/>
    </row>
    <row r="47" spans="1:20" ht="25.5" customHeight="1">
      <c r="A47" s="162"/>
      <c r="B47" s="174">
        <f t="shared" ref="B47" si="20">B46+1</f>
        <v>12</v>
      </c>
      <c r="C47" s="174" t="s">
        <v>46</v>
      </c>
      <c r="D47" s="176" t="s">
        <v>5632</v>
      </c>
      <c r="E47" s="203">
        <v>39318</v>
      </c>
      <c r="F47" s="176"/>
      <c r="G47" s="174">
        <f t="shared" si="1"/>
        <v>2</v>
      </c>
      <c r="H47" s="174">
        <f t="shared" si="2"/>
        <v>10</v>
      </c>
      <c r="I47" s="176" t="s">
        <v>683</v>
      </c>
      <c r="J47" s="176" t="s">
        <v>683</v>
      </c>
      <c r="K47" s="176"/>
      <c r="L47" s="176" t="s">
        <v>49</v>
      </c>
      <c r="M47" s="171" t="s">
        <v>50</v>
      </c>
      <c r="N47" s="193"/>
      <c r="O47" s="159"/>
      <c r="P47" s="159"/>
      <c r="Q47" s="159"/>
      <c r="R47" s="159"/>
      <c r="S47" s="159"/>
      <c r="T47" s="159"/>
    </row>
    <row r="48" spans="1:20" ht="25.5" customHeight="1">
      <c r="A48" s="162"/>
      <c r="B48" s="174">
        <v>11</v>
      </c>
      <c r="C48" s="174" t="s">
        <v>46</v>
      </c>
      <c r="D48" s="176" t="s">
        <v>5633</v>
      </c>
      <c r="E48" s="203">
        <v>42055</v>
      </c>
      <c r="F48" s="176"/>
      <c r="G48" s="174">
        <f t="shared" si="1"/>
        <v>2</v>
      </c>
      <c r="H48" s="174">
        <f t="shared" si="2"/>
        <v>11</v>
      </c>
      <c r="I48" s="176" t="s">
        <v>683</v>
      </c>
      <c r="J48" s="176" t="s">
        <v>683</v>
      </c>
      <c r="K48" s="176"/>
      <c r="L48" s="176" t="s">
        <v>49</v>
      </c>
      <c r="M48" s="171" t="s">
        <v>50</v>
      </c>
      <c r="N48" s="193"/>
      <c r="O48" s="159"/>
      <c r="P48" s="159"/>
      <c r="Q48" s="159"/>
      <c r="R48" s="159"/>
      <c r="S48" s="159"/>
      <c r="T48" s="159"/>
    </row>
    <row r="49" spans="1:20" ht="25.5" customHeight="1">
      <c r="A49" s="162"/>
      <c r="B49" s="174">
        <f t="shared" ref="B49" si="21">B48+1</f>
        <v>12</v>
      </c>
      <c r="C49" s="174" t="s">
        <v>46</v>
      </c>
      <c r="D49" s="176" t="s">
        <v>5634</v>
      </c>
      <c r="E49" s="203">
        <v>41485</v>
      </c>
      <c r="F49" s="176"/>
      <c r="G49" s="174">
        <f t="shared" si="1"/>
        <v>2</v>
      </c>
      <c r="H49" s="174">
        <f t="shared" si="2"/>
        <v>12</v>
      </c>
      <c r="I49" s="176" t="s">
        <v>683</v>
      </c>
      <c r="J49" s="176" t="s">
        <v>683</v>
      </c>
      <c r="K49" s="176"/>
      <c r="L49" s="176" t="s">
        <v>49</v>
      </c>
      <c r="M49" s="171" t="s">
        <v>50</v>
      </c>
      <c r="N49" s="193"/>
      <c r="O49" s="159"/>
      <c r="P49" s="159"/>
      <c r="Q49" s="159"/>
      <c r="R49" s="159"/>
      <c r="S49" s="159"/>
      <c r="T49" s="159"/>
    </row>
    <row r="50" spans="1:20" ht="25.5" customHeight="1">
      <c r="A50" s="162"/>
      <c r="B50" s="174">
        <f t="shared" ref="B50" si="22">B49+1</f>
        <v>13</v>
      </c>
      <c r="C50" s="174" t="s">
        <v>46</v>
      </c>
      <c r="D50" s="176" t="s">
        <v>5635</v>
      </c>
      <c r="E50" s="203">
        <v>39506</v>
      </c>
      <c r="F50" s="176"/>
      <c r="G50" s="174">
        <f t="shared" si="1"/>
        <v>2</v>
      </c>
      <c r="H50" s="174">
        <f t="shared" si="2"/>
        <v>13</v>
      </c>
      <c r="I50" s="176" t="s">
        <v>683</v>
      </c>
      <c r="J50" s="176" t="s">
        <v>683</v>
      </c>
      <c r="K50" s="176"/>
      <c r="L50" s="176" t="s">
        <v>49</v>
      </c>
      <c r="M50" s="171" t="s">
        <v>50</v>
      </c>
      <c r="N50" s="193"/>
      <c r="O50" s="159"/>
      <c r="P50" s="159"/>
      <c r="Q50" s="159"/>
      <c r="R50" s="159"/>
      <c r="S50" s="159"/>
      <c r="T50" s="159"/>
    </row>
    <row r="51" spans="1:20" ht="25.5" customHeight="1">
      <c r="A51" s="162"/>
      <c r="B51" s="174">
        <v>12</v>
      </c>
      <c r="C51" s="174" t="s">
        <v>46</v>
      </c>
      <c r="D51" s="176" t="s">
        <v>5636</v>
      </c>
      <c r="E51" s="203">
        <v>39963</v>
      </c>
      <c r="F51" s="176"/>
      <c r="G51" s="174">
        <f t="shared" si="1"/>
        <v>2</v>
      </c>
      <c r="H51" s="174">
        <f t="shared" si="2"/>
        <v>14</v>
      </c>
      <c r="I51" s="176" t="s">
        <v>683</v>
      </c>
      <c r="J51" s="176" t="s">
        <v>683</v>
      </c>
      <c r="K51" s="176"/>
      <c r="L51" s="176" t="s">
        <v>49</v>
      </c>
      <c r="M51" s="171" t="s">
        <v>50</v>
      </c>
      <c r="N51" s="193"/>
      <c r="O51" s="159"/>
      <c r="P51" s="159"/>
      <c r="Q51" s="159"/>
      <c r="R51" s="159"/>
      <c r="S51" s="159"/>
      <c r="T51" s="159"/>
    </row>
    <row r="52" spans="1:20" ht="25.5" customHeight="1">
      <c r="A52" s="162"/>
      <c r="B52" s="174">
        <f t="shared" ref="B52" si="23">B51+1</f>
        <v>13</v>
      </c>
      <c r="C52" s="174" t="s">
        <v>46</v>
      </c>
      <c r="D52" s="176" t="s">
        <v>5637</v>
      </c>
      <c r="E52" s="205" t="s">
        <v>5638</v>
      </c>
      <c r="F52" s="176"/>
      <c r="G52" s="174">
        <f t="shared" si="1"/>
        <v>2</v>
      </c>
      <c r="H52" s="174">
        <f t="shared" si="2"/>
        <v>15</v>
      </c>
      <c r="I52" s="176" t="s">
        <v>683</v>
      </c>
      <c r="J52" s="176" t="s">
        <v>683</v>
      </c>
      <c r="K52" s="176"/>
      <c r="L52" s="176" t="s">
        <v>49</v>
      </c>
      <c r="M52" s="171" t="s">
        <v>50</v>
      </c>
      <c r="N52" s="193"/>
      <c r="O52" s="159"/>
      <c r="P52" s="159"/>
      <c r="Q52" s="159"/>
      <c r="R52" s="159"/>
      <c r="S52" s="159"/>
      <c r="T52" s="159"/>
    </row>
    <row r="53" spans="1:20" ht="25.5" customHeight="1">
      <c r="A53" s="162"/>
      <c r="B53" s="174">
        <f t="shared" ref="B53" si="24">B52+1</f>
        <v>14</v>
      </c>
      <c r="C53" s="174" t="s">
        <v>46</v>
      </c>
      <c r="D53" s="176" t="s">
        <v>5639</v>
      </c>
      <c r="E53" s="203">
        <v>38446</v>
      </c>
      <c r="F53" s="176"/>
      <c r="G53" s="174">
        <f t="shared" si="1"/>
        <v>2</v>
      </c>
      <c r="H53" s="174">
        <f t="shared" si="2"/>
        <v>16</v>
      </c>
      <c r="I53" s="176" t="s">
        <v>683</v>
      </c>
      <c r="J53" s="176" t="s">
        <v>683</v>
      </c>
      <c r="K53" s="176"/>
      <c r="L53" s="176" t="s">
        <v>49</v>
      </c>
      <c r="M53" s="171" t="s">
        <v>50</v>
      </c>
      <c r="N53" s="193"/>
      <c r="O53" s="159"/>
      <c r="P53" s="159"/>
      <c r="Q53" s="159"/>
      <c r="R53" s="159"/>
      <c r="S53" s="159"/>
      <c r="T53" s="159"/>
    </row>
    <row r="54" spans="1:20" ht="25.5" customHeight="1">
      <c r="A54" s="162"/>
      <c r="B54" s="174">
        <v>13</v>
      </c>
      <c r="C54" s="174" t="s">
        <v>46</v>
      </c>
      <c r="D54" s="176" t="s">
        <v>5640</v>
      </c>
      <c r="E54" s="203">
        <v>40595</v>
      </c>
      <c r="F54" s="176"/>
      <c r="G54" s="174">
        <f t="shared" si="1"/>
        <v>2</v>
      </c>
      <c r="H54" s="174">
        <f t="shared" si="2"/>
        <v>17</v>
      </c>
      <c r="I54" s="176" t="s">
        <v>683</v>
      </c>
      <c r="J54" s="176" t="s">
        <v>683</v>
      </c>
      <c r="K54" s="176"/>
      <c r="L54" s="176" t="s">
        <v>49</v>
      </c>
      <c r="M54" s="171" t="s">
        <v>50</v>
      </c>
      <c r="N54" s="193"/>
      <c r="O54" s="159"/>
      <c r="P54" s="159"/>
      <c r="Q54" s="159"/>
      <c r="R54" s="159"/>
      <c r="S54" s="159"/>
      <c r="T54" s="159"/>
    </row>
    <row r="55" spans="1:20" ht="25.5" customHeight="1">
      <c r="A55" s="162"/>
      <c r="B55" s="174">
        <f t="shared" ref="B55" si="25">B54+1</f>
        <v>14</v>
      </c>
      <c r="C55" s="174" t="s">
        <v>46</v>
      </c>
      <c r="D55" s="176" t="s">
        <v>5641</v>
      </c>
      <c r="E55" s="203">
        <v>42370</v>
      </c>
      <c r="F55" s="176"/>
      <c r="G55" s="174">
        <f t="shared" si="1"/>
        <v>2</v>
      </c>
      <c r="H55" s="174">
        <f t="shared" si="2"/>
        <v>18</v>
      </c>
      <c r="I55" s="176" t="s">
        <v>683</v>
      </c>
      <c r="J55" s="176" t="s">
        <v>683</v>
      </c>
      <c r="K55" s="176"/>
      <c r="L55" s="176" t="s">
        <v>49</v>
      </c>
      <c r="M55" s="171" t="s">
        <v>50</v>
      </c>
      <c r="N55" s="193"/>
      <c r="O55" s="159"/>
      <c r="P55" s="159"/>
      <c r="Q55" s="159"/>
      <c r="R55" s="159"/>
      <c r="S55" s="159"/>
      <c r="T55" s="159"/>
    </row>
    <row r="56" spans="1:20" ht="25.5" customHeight="1">
      <c r="A56" s="162"/>
      <c r="B56" s="174">
        <f t="shared" ref="B56" si="26">B55+1</f>
        <v>15</v>
      </c>
      <c r="C56" s="174" t="s">
        <v>46</v>
      </c>
      <c r="D56" s="176" t="s">
        <v>5642</v>
      </c>
      <c r="E56" s="203">
        <v>40595</v>
      </c>
      <c r="F56" s="176"/>
      <c r="G56" s="174">
        <f t="shared" si="1"/>
        <v>2</v>
      </c>
      <c r="H56" s="174">
        <f t="shared" si="2"/>
        <v>19</v>
      </c>
      <c r="I56" s="176" t="s">
        <v>683</v>
      </c>
      <c r="J56" s="176" t="s">
        <v>683</v>
      </c>
      <c r="K56" s="176"/>
      <c r="L56" s="176" t="s">
        <v>49</v>
      </c>
      <c r="M56" s="171" t="s">
        <v>50</v>
      </c>
      <c r="N56" s="193"/>
      <c r="O56" s="159"/>
      <c r="P56" s="159"/>
      <c r="Q56" s="159"/>
      <c r="R56" s="159"/>
      <c r="S56" s="159"/>
      <c r="T56" s="159"/>
    </row>
    <row r="57" spans="1:20" ht="25.5" customHeight="1">
      <c r="A57" s="162"/>
      <c r="B57" s="174">
        <v>14</v>
      </c>
      <c r="C57" s="174" t="s">
        <v>46</v>
      </c>
      <c r="D57" s="176" t="s">
        <v>5643</v>
      </c>
      <c r="E57" s="206">
        <v>42570</v>
      </c>
      <c r="F57" s="176"/>
      <c r="G57" s="174">
        <f t="shared" si="1"/>
        <v>2</v>
      </c>
      <c r="H57" s="174">
        <f t="shared" si="2"/>
        <v>20</v>
      </c>
      <c r="I57" s="176" t="s">
        <v>683</v>
      </c>
      <c r="J57" s="176" t="s">
        <v>683</v>
      </c>
      <c r="K57" s="176"/>
      <c r="L57" s="176" t="s">
        <v>49</v>
      </c>
      <c r="M57" s="171" t="s">
        <v>50</v>
      </c>
      <c r="N57" s="193"/>
      <c r="O57" s="159"/>
      <c r="P57" s="159"/>
      <c r="Q57" s="159"/>
      <c r="R57" s="159"/>
      <c r="S57" s="159"/>
      <c r="T57" s="159"/>
    </row>
    <row r="58" spans="1:20" ht="25.5" customHeight="1">
      <c r="A58" s="162"/>
      <c r="B58" s="174">
        <f t="shared" ref="B58" si="27">B57+1</f>
        <v>15</v>
      </c>
      <c r="C58" s="174" t="s">
        <v>46</v>
      </c>
      <c r="D58" s="176" t="s">
        <v>5644</v>
      </c>
      <c r="E58" s="203">
        <v>42548</v>
      </c>
      <c r="F58" s="176"/>
      <c r="G58" s="174">
        <f t="shared" si="1"/>
        <v>3</v>
      </c>
      <c r="H58" s="174">
        <f t="shared" si="2"/>
        <v>1</v>
      </c>
      <c r="I58" s="176" t="s">
        <v>683</v>
      </c>
      <c r="J58" s="176" t="s">
        <v>683</v>
      </c>
      <c r="K58" s="176"/>
      <c r="L58" s="176" t="s">
        <v>49</v>
      </c>
      <c r="M58" s="171" t="s">
        <v>50</v>
      </c>
      <c r="N58" s="193"/>
      <c r="O58" s="159"/>
      <c r="P58" s="159"/>
      <c r="Q58" s="159"/>
      <c r="R58" s="159"/>
      <c r="S58" s="159"/>
      <c r="T58" s="159"/>
    </row>
    <row r="59" spans="1:20" ht="25.5" customHeight="1">
      <c r="A59" s="162"/>
      <c r="B59" s="174">
        <f t="shared" ref="B59" si="28">B58+1</f>
        <v>16</v>
      </c>
      <c r="C59" s="174" t="s">
        <v>46</v>
      </c>
      <c r="D59" s="176" t="s">
        <v>5645</v>
      </c>
      <c r="E59" s="203">
        <v>41122</v>
      </c>
      <c r="F59" s="176"/>
      <c r="G59" s="174">
        <f t="shared" si="1"/>
        <v>3</v>
      </c>
      <c r="H59" s="174">
        <f t="shared" si="2"/>
        <v>2</v>
      </c>
      <c r="I59" s="176" t="s">
        <v>683</v>
      </c>
      <c r="J59" s="176" t="s">
        <v>683</v>
      </c>
      <c r="K59" s="176"/>
      <c r="L59" s="176" t="s">
        <v>49</v>
      </c>
      <c r="M59" s="171" t="s">
        <v>50</v>
      </c>
      <c r="N59" s="193"/>
      <c r="O59" s="159"/>
      <c r="P59" s="159"/>
      <c r="Q59" s="159"/>
      <c r="R59" s="159"/>
      <c r="S59" s="159"/>
      <c r="T59" s="159"/>
    </row>
    <row r="60" spans="1:20" ht="25.5" customHeight="1">
      <c r="A60" s="195"/>
      <c r="B60" s="174">
        <v>15</v>
      </c>
      <c r="C60" s="174" t="s">
        <v>46</v>
      </c>
      <c r="D60" s="176" t="s">
        <v>5646</v>
      </c>
      <c r="E60" s="203">
        <v>43554</v>
      </c>
      <c r="F60" s="176"/>
      <c r="G60" s="174">
        <f t="shared" si="1"/>
        <v>3</v>
      </c>
      <c r="H60" s="174">
        <f t="shared" si="2"/>
        <v>3</v>
      </c>
      <c r="I60" s="176" t="s">
        <v>683</v>
      </c>
      <c r="J60" s="176" t="s">
        <v>683</v>
      </c>
      <c r="K60" s="176"/>
      <c r="L60" s="176" t="s">
        <v>49</v>
      </c>
      <c r="M60" s="171" t="s">
        <v>50</v>
      </c>
      <c r="N60" s="193"/>
      <c r="O60" s="194"/>
      <c r="P60" s="194"/>
      <c r="Q60" s="194"/>
      <c r="R60" s="194"/>
      <c r="S60" s="194"/>
      <c r="T60" s="194"/>
    </row>
    <row r="61" spans="1:20" ht="25.5" customHeight="1">
      <c r="A61" s="162"/>
      <c r="B61" s="174">
        <f t="shared" ref="B61" si="29">B60+1</f>
        <v>16</v>
      </c>
      <c r="C61" s="174" t="s">
        <v>46</v>
      </c>
      <c r="D61" s="176" t="s">
        <v>5647</v>
      </c>
      <c r="E61" s="203">
        <v>43913</v>
      </c>
      <c r="F61" s="176"/>
      <c r="G61" s="174">
        <f t="shared" si="1"/>
        <v>3</v>
      </c>
      <c r="H61" s="174">
        <f t="shared" si="2"/>
        <v>4</v>
      </c>
      <c r="I61" s="176" t="s">
        <v>683</v>
      </c>
      <c r="J61" s="176" t="s">
        <v>683</v>
      </c>
      <c r="K61" s="176"/>
      <c r="L61" s="176" t="s">
        <v>49</v>
      </c>
      <c r="M61" s="171" t="s">
        <v>50</v>
      </c>
      <c r="N61" s="193"/>
      <c r="O61" s="159"/>
      <c r="P61" s="159"/>
      <c r="Q61" s="159"/>
      <c r="R61" s="159"/>
      <c r="S61" s="159"/>
      <c r="T61" s="159"/>
    </row>
    <row r="62" spans="1:20" ht="25.5" customHeight="1">
      <c r="A62" s="162"/>
      <c r="B62" s="174">
        <f t="shared" ref="B62" si="30">B61+1</f>
        <v>17</v>
      </c>
      <c r="C62" s="174" t="s">
        <v>46</v>
      </c>
      <c r="D62" s="176" t="s">
        <v>5648</v>
      </c>
      <c r="E62" s="204">
        <v>42361</v>
      </c>
      <c r="F62" s="176"/>
      <c r="G62" s="174">
        <f t="shared" si="1"/>
        <v>3</v>
      </c>
      <c r="H62" s="174">
        <f t="shared" si="2"/>
        <v>5</v>
      </c>
      <c r="I62" s="176" t="s">
        <v>683</v>
      </c>
      <c r="J62" s="176" t="s">
        <v>683</v>
      </c>
      <c r="K62" s="176"/>
      <c r="L62" s="176" t="s">
        <v>49</v>
      </c>
      <c r="M62" s="171" t="s">
        <v>50</v>
      </c>
      <c r="N62" s="193"/>
      <c r="O62" s="159"/>
      <c r="P62" s="159"/>
      <c r="Q62" s="159"/>
      <c r="R62" s="159"/>
      <c r="S62" s="159"/>
      <c r="T62" s="159"/>
    </row>
    <row r="63" spans="1:20" ht="25.5" customHeight="1">
      <c r="A63" s="162"/>
      <c r="B63" s="174">
        <v>16</v>
      </c>
      <c r="C63" s="174" t="s">
        <v>46</v>
      </c>
      <c r="D63" s="176" t="s">
        <v>5649</v>
      </c>
      <c r="E63" s="203">
        <v>43630</v>
      </c>
      <c r="F63" s="176"/>
      <c r="G63" s="174">
        <f t="shared" si="1"/>
        <v>3</v>
      </c>
      <c r="H63" s="174">
        <f t="shared" si="2"/>
        <v>6</v>
      </c>
      <c r="I63" s="176" t="s">
        <v>683</v>
      </c>
      <c r="J63" s="176" t="s">
        <v>683</v>
      </c>
      <c r="K63" s="176"/>
      <c r="L63" s="176" t="s">
        <v>49</v>
      </c>
      <c r="M63" s="171" t="s">
        <v>50</v>
      </c>
      <c r="N63" s="193"/>
      <c r="O63" s="159"/>
      <c r="P63" s="159"/>
      <c r="Q63" s="159"/>
      <c r="R63" s="159"/>
      <c r="S63" s="159"/>
      <c r="T63" s="159"/>
    </row>
    <row r="64" spans="1:20" ht="25.5" customHeight="1">
      <c r="A64" s="162"/>
      <c r="B64" s="174">
        <f t="shared" ref="B64" si="31">B63+1</f>
        <v>17</v>
      </c>
      <c r="C64" s="174" t="s">
        <v>46</v>
      </c>
      <c r="D64" s="176" t="s">
        <v>5650</v>
      </c>
      <c r="E64" s="203">
        <v>43645</v>
      </c>
      <c r="F64" s="176"/>
      <c r="G64" s="174">
        <f t="shared" si="1"/>
        <v>3</v>
      </c>
      <c r="H64" s="174">
        <f t="shared" si="2"/>
        <v>7</v>
      </c>
      <c r="I64" s="176" t="s">
        <v>683</v>
      </c>
      <c r="J64" s="176" t="s">
        <v>683</v>
      </c>
      <c r="K64" s="176"/>
      <c r="L64" s="176" t="s">
        <v>49</v>
      </c>
      <c r="M64" s="171" t="s">
        <v>50</v>
      </c>
      <c r="N64" s="193"/>
      <c r="O64" s="159"/>
      <c r="P64" s="159"/>
      <c r="Q64" s="159"/>
      <c r="R64" s="159"/>
      <c r="S64" s="159"/>
      <c r="T64" s="159"/>
    </row>
    <row r="65" spans="1:20" ht="25.5" customHeight="1">
      <c r="A65" s="162"/>
      <c r="B65" s="174">
        <f t="shared" ref="B65" si="32">B64+1</f>
        <v>18</v>
      </c>
      <c r="C65" s="174" t="s">
        <v>46</v>
      </c>
      <c r="D65" s="176" t="s">
        <v>5651</v>
      </c>
      <c r="E65" s="203">
        <v>40458</v>
      </c>
      <c r="F65" s="176"/>
      <c r="G65" s="174">
        <f t="shared" si="1"/>
        <v>3</v>
      </c>
      <c r="H65" s="174">
        <f t="shared" si="2"/>
        <v>8</v>
      </c>
      <c r="I65" s="176" t="s">
        <v>683</v>
      </c>
      <c r="J65" s="176" t="s">
        <v>683</v>
      </c>
      <c r="K65" s="176"/>
      <c r="L65" s="176" t="s">
        <v>49</v>
      </c>
      <c r="M65" s="171" t="s">
        <v>50</v>
      </c>
      <c r="N65" s="193"/>
      <c r="O65" s="159"/>
      <c r="P65" s="159"/>
      <c r="Q65" s="159"/>
      <c r="R65" s="159"/>
      <c r="S65" s="159"/>
      <c r="T65" s="159"/>
    </row>
    <row r="66" spans="1:20" ht="25.5" customHeight="1">
      <c r="A66" s="162"/>
      <c r="B66" s="174">
        <v>17</v>
      </c>
      <c r="C66" s="174" t="s">
        <v>46</v>
      </c>
      <c r="D66" s="176" t="s">
        <v>5652</v>
      </c>
      <c r="E66" s="203">
        <v>42035</v>
      </c>
      <c r="F66" s="176"/>
      <c r="G66" s="174">
        <f t="shared" si="1"/>
        <v>3</v>
      </c>
      <c r="H66" s="174">
        <f t="shared" si="2"/>
        <v>9</v>
      </c>
      <c r="I66" s="176" t="s">
        <v>683</v>
      </c>
      <c r="J66" s="176" t="s">
        <v>683</v>
      </c>
      <c r="K66" s="176"/>
      <c r="L66" s="176" t="s">
        <v>49</v>
      </c>
      <c r="M66" s="171" t="s">
        <v>50</v>
      </c>
      <c r="N66" s="193"/>
      <c r="O66" s="159"/>
      <c r="P66" s="159"/>
      <c r="Q66" s="159"/>
      <c r="R66" s="159"/>
      <c r="S66" s="159"/>
      <c r="T66" s="159"/>
    </row>
    <row r="67" spans="1:20" ht="25.5" customHeight="1">
      <c r="A67" s="162"/>
      <c r="B67" s="174">
        <f t="shared" ref="B67" si="33">B66+1</f>
        <v>18</v>
      </c>
      <c r="C67" s="174" t="s">
        <v>46</v>
      </c>
      <c r="D67" s="176" t="s">
        <v>5653</v>
      </c>
      <c r="E67" s="203">
        <v>43738</v>
      </c>
      <c r="F67" s="176"/>
      <c r="G67" s="174">
        <f t="shared" si="1"/>
        <v>3</v>
      </c>
      <c r="H67" s="174">
        <f t="shared" si="2"/>
        <v>10</v>
      </c>
      <c r="I67" s="176" t="s">
        <v>683</v>
      </c>
      <c r="J67" s="176" t="s">
        <v>683</v>
      </c>
      <c r="K67" s="176"/>
      <c r="L67" s="176" t="s">
        <v>49</v>
      </c>
      <c r="M67" s="171" t="s">
        <v>50</v>
      </c>
      <c r="N67" s="193"/>
      <c r="O67" s="159"/>
      <c r="P67" s="159"/>
      <c r="Q67" s="159"/>
      <c r="R67" s="159"/>
      <c r="S67" s="159"/>
      <c r="T67" s="159"/>
    </row>
    <row r="68" spans="1:20" ht="25.5" customHeight="1">
      <c r="A68" s="162"/>
      <c r="B68" s="174">
        <f t="shared" ref="B68" si="34">B67+1</f>
        <v>19</v>
      </c>
      <c r="C68" s="174" t="s">
        <v>46</v>
      </c>
      <c r="D68" s="176" t="s">
        <v>5654</v>
      </c>
      <c r="E68" s="203">
        <v>39935</v>
      </c>
      <c r="F68" s="176"/>
      <c r="G68" s="174">
        <f t="shared" si="1"/>
        <v>3</v>
      </c>
      <c r="H68" s="174">
        <f t="shared" si="2"/>
        <v>11</v>
      </c>
      <c r="I68" s="176" t="s">
        <v>683</v>
      </c>
      <c r="J68" s="176" t="s">
        <v>683</v>
      </c>
      <c r="K68" s="176"/>
      <c r="L68" s="176" t="s">
        <v>49</v>
      </c>
      <c r="M68" s="171" t="s">
        <v>50</v>
      </c>
      <c r="N68" s="193"/>
      <c r="O68" s="159"/>
      <c r="P68" s="159"/>
      <c r="Q68" s="159"/>
      <c r="R68" s="159"/>
      <c r="S68" s="159"/>
      <c r="T68" s="159"/>
    </row>
    <row r="69" spans="1:20" ht="25.5" customHeight="1">
      <c r="A69" s="162"/>
      <c r="B69" s="174">
        <v>18</v>
      </c>
      <c r="C69" s="174" t="s">
        <v>46</v>
      </c>
      <c r="D69" s="176" t="s">
        <v>5655</v>
      </c>
      <c r="E69" s="203">
        <v>40597</v>
      </c>
      <c r="F69" s="176"/>
      <c r="G69" s="174">
        <f t="shared" si="1"/>
        <v>3</v>
      </c>
      <c r="H69" s="174">
        <f t="shared" si="2"/>
        <v>12</v>
      </c>
      <c r="I69" s="176" t="s">
        <v>683</v>
      </c>
      <c r="J69" s="176" t="s">
        <v>683</v>
      </c>
      <c r="K69" s="176"/>
      <c r="L69" s="176" t="s">
        <v>49</v>
      </c>
      <c r="M69" s="171" t="s">
        <v>50</v>
      </c>
      <c r="N69" s="193"/>
      <c r="O69" s="159"/>
      <c r="P69" s="159"/>
      <c r="Q69" s="159"/>
      <c r="R69" s="159"/>
      <c r="S69" s="159"/>
      <c r="T69" s="159"/>
    </row>
    <row r="70" spans="1:20" ht="25.5" customHeight="1">
      <c r="A70" s="162"/>
      <c r="B70" s="174">
        <f t="shared" ref="B70" si="35">B69+1</f>
        <v>19</v>
      </c>
      <c r="C70" s="174" t="s">
        <v>46</v>
      </c>
      <c r="D70" s="176" t="s">
        <v>5656</v>
      </c>
      <c r="E70" s="203">
        <v>40596</v>
      </c>
      <c r="F70" s="176"/>
      <c r="G70" s="174">
        <f t="shared" si="1"/>
        <v>3</v>
      </c>
      <c r="H70" s="174">
        <f t="shared" si="2"/>
        <v>13</v>
      </c>
      <c r="I70" s="176" t="s">
        <v>683</v>
      </c>
      <c r="J70" s="176" t="s">
        <v>683</v>
      </c>
      <c r="K70" s="176"/>
      <c r="L70" s="176" t="s">
        <v>49</v>
      </c>
      <c r="M70" s="171" t="s">
        <v>50</v>
      </c>
      <c r="N70" s="193"/>
      <c r="O70" s="159"/>
      <c r="P70" s="159"/>
      <c r="Q70" s="159"/>
      <c r="R70" s="159"/>
      <c r="S70" s="159"/>
      <c r="T70" s="159"/>
    </row>
    <row r="71" spans="1:20" ht="25.5" customHeight="1">
      <c r="A71" s="162"/>
      <c r="B71" s="174">
        <f t="shared" ref="B71" si="36">B70+1</f>
        <v>20</v>
      </c>
      <c r="C71" s="174" t="s">
        <v>46</v>
      </c>
      <c r="D71" s="176" t="s">
        <v>5657</v>
      </c>
      <c r="E71" s="203">
        <v>40597</v>
      </c>
      <c r="F71" s="176"/>
      <c r="G71" s="174">
        <f t="shared" si="1"/>
        <v>3</v>
      </c>
      <c r="H71" s="174">
        <f t="shared" si="2"/>
        <v>14</v>
      </c>
      <c r="I71" s="176" t="s">
        <v>683</v>
      </c>
      <c r="J71" s="176" t="s">
        <v>683</v>
      </c>
      <c r="K71" s="176"/>
      <c r="L71" s="176" t="s">
        <v>49</v>
      </c>
      <c r="M71" s="171" t="s">
        <v>50</v>
      </c>
      <c r="N71" s="193"/>
      <c r="O71" s="159"/>
      <c r="P71" s="159"/>
      <c r="Q71" s="159"/>
      <c r="R71" s="159"/>
      <c r="S71" s="159"/>
      <c r="T71" s="159"/>
    </row>
    <row r="72" spans="1:20" ht="25.5" customHeight="1">
      <c r="A72" s="162"/>
      <c r="B72" s="174">
        <v>19</v>
      </c>
      <c r="C72" s="174" t="s">
        <v>46</v>
      </c>
      <c r="D72" s="176" t="s">
        <v>5658</v>
      </c>
      <c r="E72" s="203">
        <v>40596</v>
      </c>
      <c r="F72" s="176"/>
      <c r="G72" s="174">
        <f t="shared" si="1"/>
        <v>3</v>
      </c>
      <c r="H72" s="174">
        <f t="shared" si="2"/>
        <v>15</v>
      </c>
      <c r="I72" s="176" t="s">
        <v>683</v>
      </c>
      <c r="J72" s="176" t="s">
        <v>683</v>
      </c>
      <c r="K72" s="176"/>
      <c r="L72" s="176" t="s">
        <v>49</v>
      </c>
      <c r="M72" s="171" t="s">
        <v>50</v>
      </c>
      <c r="N72" s="193"/>
      <c r="O72" s="159"/>
      <c r="P72" s="159"/>
      <c r="Q72" s="159"/>
      <c r="R72" s="159"/>
      <c r="S72" s="159"/>
      <c r="T72" s="159"/>
    </row>
    <row r="73" spans="1:20" ht="25.5" customHeight="1">
      <c r="A73" s="162"/>
      <c r="B73" s="174">
        <f t="shared" ref="B73" si="37">B72+1</f>
        <v>20</v>
      </c>
      <c r="C73" s="174" t="s">
        <v>46</v>
      </c>
      <c r="D73" s="176" t="s">
        <v>5659</v>
      </c>
      <c r="E73" s="203">
        <v>40262</v>
      </c>
      <c r="F73" s="176"/>
      <c r="G73" s="174">
        <f t="shared" si="1"/>
        <v>3</v>
      </c>
      <c r="H73" s="174">
        <f t="shared" si="2"/>
        <v>16</v>
      </c>
      <c r="I73" s="176" t="s">
        <v>683</v>
      </c>
      <c r="J73" s="176" t="s">
        <v>683</v>
      </c>
      <c r="K73" s="176"/>
      <c r="L73" s="176" t="s">
        <v>49</v>
      </c>
      <c r="M73" s="171" t="s">
        <v>50</v>
      </c>
      <c r="N73" s="193"/>
      <c r="O73" s="159"/>
      <c r="P73" s="159"/>
      <c r="Q73" s="159"/>
      <c r="R73" s="159"/>
      <c r="S73" s="159"/>
      <c r="T73" s="159"/>
    </row>
    <row r="74" spans="1:20" ht="25.5" customHeight="1">
      <c r="A74" s="195"/>
      <c r="B74" s="174">
        <f t="shared" ref="B74" si="38">B73+1</f>
        <v>21</v>
      </c>
      <c r="C74" s="174" t="s">
        <v>46</v>
      </c>
      <c r="D74" s="176" t="s">
        <v>5660</v>
      </c>
      <c r="E74" s="204">
        <v>42357</v>
      </c>
      <c r="F74" s="176"/>
      <c r="G74" s="174">
        <f t="shared" si="1"/>
        <v>3</v>
      </c>
      <c r="H74" s="174">
        <f t="shared" si="2"/>
        <v>17</v>
      </c>
      <c r="I74" s="176" t="s">
        <v>683</v>
      </c>
      <c r="J74" s="176" t="s">
        <v>683</v>
      </c>
      <c r="K74" s="176"/>
      <c r="L74" s="176" t="s">
        <v>49</v>
      </c>
      <c r="M74" s="171" t="s">
        <v>50</v>
      </c>
      <c r="N74" s="193"/>
      <c r="O74" s="194"/>
      <c r="P74" s="194"/>
      <c r="Q74" s="194"/>
      <c r="R74" s="194"/>
      <c r="S74" s="194"/>
      <c r="T74" s="194"/>
    </row>
    <row r="75" spans="1:20" ht="25.5" customHeight="1">
      <c r="A75" s="162"/>
      <c r="B75" s="174">
        <v>20</v>
      </c>
      <c r="C75" s="174" t="s">
        <v>46</v>
      </c>
      <c r="D75" s="176" t="s">
        <v>5661</v>
      </c>
      <c r="E75" s="203">
        <v>41445</v>
      </c>
      <c r="F75" s="176"/>
      <c r="G75" s="174">
        <f t="shared" si="1"/>
        <v>3</v>
      </c>
      <c r="H75" s="174">
        <f t="shared" si="2"/>
        <v>18</v>
      </c>
      <c r="I75" s="176" t="s">
        <v>683</v>
      </c>
      <c r="J75" s="176" t="s">
        <v>683</v>
      </c>
      <c r="K75" s="176"/>
      <c r="L75" s="176" t="s">
        <v>49</v>
      </c>
      <c r="M75" s="171" t="s">
        <v>50</v>
      </c>
      <c r="N75" s="193"/>
      <c r="O75" s="159"/>
      <c r="P75" s="159"/>
      <c r="Q75" s="159"/>
      <c r="R75" s="159"/>
      <c r="S75" s="159"/>
      <c r="T75" s="159"/>
    </row>
    <row r="76" spans="1:20" ht="25.5" customHeight="1">
      <c r="A76" s="162"/>
      <c r="B76" s="174">
        <f t="shared" ref="B76" si="39">B75+1</f>
        <v>21</v>
      </c>
      <c r="C76" s="174" t="s">
        <v>46</v>
      </c>
      <c r="D76" s="176" t="s">
        <v>5662</v>
      </c>
      <c r="E76" s="204">
        <v>42357</v>
      </c>
      <c r="F76" s="176"/>
      <c r="G76" s="174">
        <f t="shared" si="1"/>
        <v>3</v>
      </c>
      <c r="H76" s="174">
        <f t="shared" si="2"/>
        <v>19</v>
      </c>
      <c r="I76" s="176" t="s">
        <v>683</v>
      </c>
      <c r="J76" s="176" t="s">
        <v>683</v>
      </c>
      <c r="K76" s="176"/>
      <c r="L76" s="176" t="s">
        <v>49</v>
      </c>
      <c r="M76" s="171" t="s">
        <v>50</v>
      </c>
      <c r="N76" s="193"/>
      <c r="O76" s="159"/>
      <c r="P76" s="159"/>
      <c r="Q76" s="159"/>
      <c r="R76" s="159"/>
      <c r="S76" s="159"/>
      <c r="T76" s="159"/>
    </row>
    <row r="77" spans="1:20" ht="25.5" customHeight="1">
      <c r="A77" s="162"/>
      <c r="B77" s="174">
        <f t="shared" ref="B77" si="40">B76+1</f>
        <v>22</v>
      </c>
      <c r="C77" s="174" t="s">
        <v>46</v>
      </c>
      <c r="D77" s="176" t="s">
        <v>5663</v>
      </c>
      <c r="E77" s="203">
        <v>43631</v>
      </c>
      <c r="F77" s="176"/>
      <c r="G77" s="174">
        <f t="shared" si="1"/>
        <v>3</v>
      </c>
      <c r="H77" s="174">
        <f t="shared" si="2"/>
        <v>20</v>
      </c>
      <c r="I77" s="176" t="s">
        <v>683</v>
      </c>
      <c r="J77" s="176" t="s">
        <v>683</v>
      </c>
      <c r="K77" s="176"/>
      <c r="L77" s="176" t="s">
        <v>49</v>
      </c>
      <c r="M77" s="171" t="s">
        <v>50</v>
      </c>
      <c r="N77" s="193"/>
      <c r="O77" s="159"/>
      <c r="P77" s="159"/>
      <c r="Q77" s="159"/>
      <c r="R77" s="159"/>
      <c r="S77" s="159"/>
      <c r="T77" s="159"/>
    </row>
    <row r="78" spans="1:20" ht="25.5" customHeight="1">
      <c r="A78" s="162"/>
      <c r="B78" s="174">
        <v>21</v>
      </c>
      <c r="C78" s="174" t="s">
        <v>46</v>
      </c>
      <c r="D78" s="176" t="s">
        <v>5664</v>
      </c>
      <c r="E78" s="203">
        <v>42896</v>
      </c>
      <c r="F78" s="176"/>
      <c r="G78" s="174">
        <f t="shared" si="1"/>
        <v>4</v>
      </c>
      <c r="H78" s="174">
        <f t="shared" si="2"/>
        <v>1</v>
      </c>
      <c r="I78" s="176" t="s">
        <v>683</v>
      </c>
      <c r="J78" s="176" t="s">
        <v>683</v>
      </c>
      <c r="K78" s="176"/>
      <c r="L78" s="176" t="s">
        <v>49</v>
      </c>
      <c r="M78" s="171" t="s">
        <v>50</v>
      </c>
      <c r="N78" s="193"/>
      <c r="O78" s="159"/>
      <c r="P78" s="159"/>
      <c r="Q78" s="159"/>
      <c r="R78" s="159"/>
      <c r="S78" s="159"/>
      <c r="T78" s="159"/>
    </row>
    <row r="79" spans="1:20" ht="25.5" customHeight="1">
      <c r="A79" s="162"/>
      <c r="B79" s="174">
        <f t="shared" ref="B79" si="41">B78+1</f>
        <v>22</v>
      </c>
      <c r="C79" s="174" t="s">
        <v>46</v>
      </c>
      <c r="D79" s="176" t="s">
        <v>5665</v>
      </c>
      <c r="E79" s="203">
        <v>43634</v>
      </c>
      <c r="F79" s="176"/>
      <c r="G79" s="174">
        <f t="shared" si="1"/>
        <v>4</v>
      </c>
      <c r="H79" s="174">
        <f t="shared" si="2"/>
        <v>2</v>
      </c>
      <c r="I79" s="176" t="s">
        <v>683</v>
      </c>
      <c r="J79" s="176" t="s">
        <v>683</v>
      </c>
      <c r="K79" s="176"/>
      <c r="L79" s="176" t="s">
        <v>49</v>
      </c>
      <c r="M79" s="171" t="s">
        <v>50</v>
      </c>
      <c r="N79" s="193"/>
      <c r="O79" s="159"/>
      <c r="P79" s="159"/>
      <c r="Q79" s="159"/>
      <c r="R79" s="159"/>
      <c r="S79" s="159"/>
      <c r="T79" s="159"/>
    </row>
    <row r="80" spans="1:20" ht="25.5" customHeight="1">
      <c r="A80" s="162"/>
      <c r="B80" s="174">
        <f t="shared" ref="B80" si="42">B79+1</f>
        <v>23</v>
      </c>
      <c r="C80" s="174" t="s">
        <v>46</v>
      </c>
      <c r="D80" s="176" t="s">
        <v>5666</v>
      </c>
      <c r="E80" s="203">
        <v>40820</v>
      </c>
      <c r="F80" s="176"/>
      <c r="G80" s="174">
        <f t="shared" si="1"/>
        <v>4</v>
      </c>
      <c r="H80" s="174">
        <f t="shared" si="2"/>
        <v>3</v>
      </c>
      <c r="I80" s="176" t="s">
        <v>683</v>
      </c>
      <c r="J80" s="176" t="s">
        <v>683</v>
      </c>
      <c r="K80" s="176"/>
      <c r="L80" s="176" t="s">
        <v>49</v>
      </c>
      <c r="M80" s="171" t="s">
        <v>50</v>
      </c>
      <c r="N80" s="193"/>
      <c r="O80" s="159"/>
      <c r="P80" s="159"/>
      <c r="Q80" s="159"/>
      <c r="R80" s="159"/>
      <c r="S80" s="159"/>
      <c r="T80" s="159"/>
    </row>
    <row r="81" spans="1:20" ht="25.5" customHeight="1">
      <c r="A81" s="162"/>
      <c r="B81" s="174">
        <v>22</v>
      </c>
      <c r="C81" s="174" t="s">
        <v>46</v>
      </c>
      <c r="D81" s="176" t="s">
        <v>5667</v>
      </c>
      <c r="E81" s="203">
        <v>43709</v>
      </c>
      <c r="F81" s="176"/>
      <c r="G81" s="174">
        <f t="shared" si="1"/>
        <v>4</v>
      </c>
      <c r="H81" s="174">
        <f t="shared" si="2"/>
        <v>4</v>
      </c>
      <c r="I81" s="176" t="s">
        <v>683</v>
      </c>
      <c r="J81" s="176" t="s">
        <v>683</v>
      </c>
      <c r="K81" s="176"/>
      <c r="L81" s="176" t="s">
        <v>49</v>
      </c>
      <c r="M81" s="171" t="s">
        <v>50</v>
      </c>
      <c r="N81" s="193"/>
      <c r="O81" s="159"/>
      <c r="P81" s="159"/>
      <c r="Q81" s="159"/>
      <c r="R81" s="159"/>
      <c r="S81" s="159"/>
      <c r="T81" s="159"/>
    </row>
    <row r="82" spans="1:20" ht="25.5" customHeight="1">
      <c r="A82" s="162"/>
      <c r="B82" s="174">
        <f t="shared" ref="B82" si="43">B81+1</f>
        <v>23</v>
      </c>
      <c r="C82" s="174" t="s">
        <v>46</v>
      </c>
      <c r="D82" s="176" t="s">
        <v>5668</v>
      </c>
      <c r="E82" s="203">
        <v>41764</v>
      </c>
      <c r="F82" s="176"/>
      <c r="G82" s="174">
        <f t="shared" si="1"/>
        <v>4</v>
      </c>
      <c r="H82" s="174">
        <f t="shared" si="2"/>
        <v>5</v>
      </c>
      <c r="I82" s="176" t="s">
        <v>683</v>
      </c>
      <c r="J82" s="176" t="s">
        <v>683</v>
      </c>
      <c r="K82" s="176"/>
      <c r="L82" s="176" t="s">
        <v>49</v>
      </c>
      <c r="M82" s="171" t="s">
        <v>50</v>
      </c>
      <c r="N82" s="193"/>
      <c r="O82" s="159"/>
      <c r="P82" s="159"/>
      <c r="Q82" s="159"/>
      <c r="R82" s="159"/>
      <c r="S82" s="159"/>
      <c r="T82" s="159"/>
    </row>
    <row r="83" spans="1:20" ht="25.5" customHeight="1">
      <c r="A83" s="162"/>
      <c r="B83" s="174">
        <f t="shared" ref="B83" si="44">B82+1</f>
        <v>24</v>
      </c>
      <c r="C83" s="174" t="s">
        <v>46</v>
      </c>
      <c r="D83" s="176" t="s">
        <v>5669</v>
      </c>
      <c r="E83" s="203">
        <v>43994</v>
      </c>
      <c r="F83" s="176"/>
      <c r="G83" s="174">
        <f t="shared" ref="G83:G146" si="45">IF(H82=20,G82+1,G82)</f>
        <v>4</v>
      </c>
      <c r="H83" s="174">
        <f t="shared" ref="H83:H146" si="46">IF((H82+1)&gt;20,1,(H82+1))</f>
        <v>6</v>
      </c>
      <c r="I83" s="176" t="s">
        <v>683</v>
      </c>
      <c r="J83" s="176" t="s">
        <v>683</v>
      </c>
      <c r="K83" s="176"/>
      <c r="L83" s="176" t="s">
        <v>49</v>
      </c>
      <c r="M83" s="171" t="s">
        <v>50</v>
      </c>
      <c r="N83" s="193"/>
      <c r="O83" s="159"/>
      <c r="P83" s="159"/>
      <c r="Q83" s="159"/>
      <c r="R83" s="159"/>
      <c r="S83" s="159"/>
      <c r="T83" s="159"/>
    </row>
    <row r="84" spans="1:20" ht="25.5" customHeight="1">
      <c r="A84" s="195"/>
      <c r="B84" s="174">
        <v>23</v>
      </c>
      <c r="C84" s="174" t="s">
        <v>46</v>
      </c>
      <c r="D84" s="176" t="s">
        <v>5670</v>
      </c>
      <c r="E84" s="203">
        <v>43294</v>
      </c>
      <c r="F84" s="176"/>
      <c r="G84" s="174">
        <f t="shared" si="45"/>
        <v>4</v>
      </c>
      <c r="H84" s="174">
        <f t="shared" si="46"/>
        <v>7</v>
      </c>
      <c r="I84" s="176" t="s">
        <v>683</v>
      </c>
      <c r="J84" s="176" t="s">
        <v>683</v>
      </c>
      <c r="K84" s="176"/>
      <c r="L84" s="176" t="s">
        <v>49</v>
      </c>
      <c r="M84" s="171" t="s">
        <v>50</v>
      </c>
      <c r="N84" s="193"/>
      <c r="O84" s="194"/>
      <c r="P84" s="194"/>
      <c r="Q84" s="194"/>
      <c r="R84" s="194"/>
      <c r="S84" s="194"/>
      <c r="T84" s="194"/>
    </row>
    <row r="85" spans="1:20" ht="25.5" customHeight="1">
      <c r="A85" s="162"/>
      <c r="B85" s="174">
        <f t="shared" ref="B85" si="47">B84+1</f>
        <v>24</v>
      </c>
      <c r="C85" s="174" t="s">
        <v>46</v>
      </c>
      <c r="D85" s="176" t="s">
        <v>5671</v>
      </c>
      <c r="E85" s="203">
        <v>40008</v>
      </c>
      <c r="F85" s="176"/>
      <c r="G85" s="174">
        <f t="shared" si="45"/>
        <v>4</v>
      </c>
      <c r="H85" s="174">
        <f t="shared" si="46"/>
        <v>8</v>
      </c>
      <c r="I85" s="176" t="s">
        <v>683</v>
      </c>
      <c r="J85" s="176" t="s">
        <v>683</v>
      </c>
      <c r="K85" s="176"/>
      <c r="L85" s="176" t="s">
        <v>49</v>
      </c>
      <c r="M85" s="171" t="s">
        <v>50</v>
      </c>
      <c r="N85" s="193"/>
      <c r="O85" s="159"/>
      <c r="P85" s="159"/>
      <c r="Q85" s="159"/>
      <c r="R85" s="159"/>
      <c r="S85" s="159"/>
      <c r="T85" s="159"/>
    </row>
    <row r="86" spans="1:20" ht="25.5" customHeight="1">
      <c r="A86" s="162"/>
      <c r="B86" s="174">
        <f t="shared" ref="B86" si="48">B85+1</f>
        <v>25</v>
      </c>
      <c r="C86" s="174" t="s">
        <v>46</v>
      </c>
      <c r="D86" s="176" t="s">
        <v>5672</v>
      </c>
      <c r="E86" s="203">
        <v>40820</v>
      </c>
      <c r="F86" s="176"/>
      <c r="G86" s="174">
        <f t="shared" si="45"/>
        <v>4</v>
      </c>
      <c r="H86" s="174">
        <f t="shared" si="46"/>
        <v>9</v>
      </c>
      <c r="I86" s="176" t="s">
        <v>683</v>
      </c>
      <c r="J86" s="176" t="s">
        <v>683</v>
      </c>
      <c r="K86" s="176"/>
      <c r="L86" s="176" t="s">
        <v>49</v>
      </c>
      <c r="M86" s="171" t="s">
        <v>50</v>
      </c>
      <c r="N86" s="193"/>
      <c r="O86" s="159"/>
      <c r="P86" s="159"/>
      <c r="Q86" s="159"/>
      <c r="R86" s="159"/>
      <c r="S86" s="159"/>
      <c r="T86" s="159"/>
    </row>
    <row r="87" spans="1:20" ht="25.5" customHeight="1">
      <c r="A87" s="162"/>
      <c r="B87" s="174">
        <v>24</v>
      </c>
      <c r="C87" s="174" t="s">
        <v>46</v>
      </c>
      <c r="D87" s="176" t="s">
        <v>5673</v>
      </c>
      <c r="E87" s="203">
        <v>42286</v>
      </c>
      <c r="F87" s="176"/>
      <c r="G87" s="174">
        <f t="shared" si="45"/>
        <v>4</v>
      </c>
      <c r="H87" s="174">
        <f t="shared" si="46"/>
        <v>10</v>
      </c>
      <c r="I87" s="176" t="s">
        <v>683</v>
      </c>
      <c r="J87" s="176" t="s">
        <v>683</v>
      </c>
      <c r="K87" s="176"/>
      <c r="L87" s="176" t="s">
        <v>49</v>
      </c>
      <c r="M87" s="171" t="s">
        <v>50</v>
      </c>
      <c r="N87" s="193"/>
      <c r="O87" s="159"/>
      <c r="P87" s="159"/>
      <c r="Q87" s="159"/>
      <c r="R87" s="159"/>
      <c r="S87" s="159"/>
      <c r="T87" s="159"/>
    </row>
    <row r="88" spans="1:20" ht="25.5" customHeight="1">
      <c r="A88" s="162"/>
      <c r="B88" s="174">
        <f t="shared" ref="B88" si="49">B87+1</f>
        <v>25</v>
      </c>
      <c r="C88" s="174" t="s">
        <v>46</v>
      </c>
      <c r="D88" s="176" t="s">
        <v>5674</v>
      </c>
      <c r="E88" s="203">
        <v>42515</v>
      </c>
      <c r="F88" s="176"/>
      <c r="G88" s="174">
        <f t="shared" si="45"/>
        <v>4</v>
      </c>
      <c r="H88" s="174">
        <f t="shared" si="46"/>
        <v>11</v>
      </c>
      <c r="I88" s="176" t="s">
        <v>683</v>
      </c>
      <c r="J88" s="176" t="s">
        <v>683</v>
      </c>
      <c r="K88" s="176"/>
      <c r="L88" s="176" t="s">
        <v>49</v>
      </c>
      <c r="M88" s="171" t="s">
        <v>50</v>
      </c>
      <c r="N88" s="193"/>
      <c r="O88" s="159"/>
      <c r="P88" s="159"/>
      <c r="Q88" s="159"/>
      <c r="R88" s="159"/>
      <c r="S88" s="159"/>
      <c r="T88" s="159"/>
    </row>
    <row r="89" spans="1:20" ht="25.5" customHeight="1">
      <c r="A89" s="162"/>
      <c r="B89" s="174">
        <f t="shared" ref="B89" si="50">B88+1</f>
        <v>26</v>
      </c>
      <c r="C89" s="174" t="s">
        <v>46</v>
      </c>
      <c r="D89" s="176" t="s">
        <v>5675</v>
      </c>
      <c r="E89" s="204">
        <v>41997</v>
      </c>
      <c r="F89" s="176"/>
      <c r="G89" s="174">
        <f t="shared" si="45"/>
        <v>4</v>
      </c>
      <c r="H89" s="174">
        <f t="shared" si="46"/>
        <v>12</v>
      </c>
      <c r="I89" s="176" t="s">
        <v>683</v>
      </c>
      <c r="J89" s="176" t="s">
        <v>683</v>
      </c>
      <c r="K89" s="176"/>
      <c r="L89" s="176" t="s">
        <v>49</v>
      </c>
      <c r="M89" s="171" t="s">
        <v>50</v>
      </c>
      <c r="N89" s="193"/>
      <c r="O89" s="159"/>
      <c r="P89" s="159"/>
      <c r="Q89" s="159"/>
      <c r="R89" s="159"/>
      <c r="S89" s="159"/>
      <c r="T89" s="159"/>
    </row>
    <row r="90" spans="1:20" ht="25.5" customHeight="1">
      <c r="A90" s="162"/>
      <c r="B90" s="174">
        <v>25</v>
      </c>
      <c r="C90" s="174" t="s">
        <v>46</v>
      </c>
      <c r="D90" s="176" t="s">
        <v>5676</v>
      </c>
      <c r="E90" s="203">
        <v>41445</v>
      </c>
      <c r="F90" s="176"/>
      <c r="G90" s="174">
        <f t="shared" si="45"/>
        <v>4</v>
      </c>
      <c r="H90" s="174">
        <f t="shared" si="46"/>
        <v>13</v>
      </c>
      <c r="I90" s="176" t="s">
        <v>683</v>
      </c>
      <c r="J90" s="176" t="s">
        <v>683</v>
      </c>
      <c r="K90" s="176"/>
      <c r="L90" s="176" t="s">
        <v>49</v>
      </c>
      <c r="M90" s="171" t="s">
        <v>50</v>
      </c>
      <c r="N90" s="193"/>
      <c r="O90" s="159"/>
      <c r="P90" s="159"/>
      <c r="Q90" s="159"/>
      <c r="R90" s="159"/>
      <c r="S90" s="159"/>
      <c r="T90" s="159"/>
    </row>
    <row r="91" spans="1:20" ht="25.5" customHeight="1">
      <c r="A91" s="162"/>
      <c r="B91" s="174">
        <f t="shared" ref="B91" si="51">B90+1</f>
        <v>26</v>
      </c>
      <c r="C91" s="174" t="s">
        <v>46</v>
      </c>
      <c r="D91" s="176" t="s">
        <v>5677</v>
      </c>
      <c r="E91" s="203">
        <v>40938</v>
      </c>
      <c r="F91" s="176"/>
      <c r="G91" s="174">
        <f t="shared" si="45"/>
        <v>4</v>
      </c>
      <c r="H91" s="174">
        <f t="shared" si="46"/>
        <v>14</v>
      </c>
      <c r="I91" s="176" t="s">
        <v>683</v>
      </c>
      <c r="J91" s="176" t="s">
        <v>683</v>
      </c>
      <c r="K91" s="176"/>
      <c r="L91" s="176" t="s">
        <v>49</v>
      </c>
      <c r="M91" s="171" t="s">
        <v>50</v>
      </c>
      <c r="N91" s="193"/>
      <c r="O91" s="159"/>
      <c r="P91" s="159"/>
      <c r="Q91" s="159"/>
      <c r="R91" s="159"/>
      <c r="S91" s="159"/>
      <c r="T91" s="159"/>
    </row>
    <row r="92" spans="1:20" ht="25.5" customHeight="1">
      <c r="A92" s="162"/>
      <c r="B92" s="174">
        <f t="shared" ref="B92" si="52">B91+1</f>
        <v>27</v>
      </c>
      <c r="C92" s="174" t="s">
        <v>46</v>
      </c>
      <c r="D92" s="176" t="s">
        <v>5678</v>
      </c>
      <c r="E92" s="204">
        <v>42357</v>
      </c>
      <c r="F92" s="176"/>
      <c r="G92" s="174">
        <f t="shared" si="45"/>
        <v>4</v>
      </c>
      <c r="H92" s="174">
        <f t="shared" si="46"/>
        <v>15</v>
      </c>
      <c r="I92" s="176" t="s">
        <v>683</v>
      </c>
      <c r="J92" s="176" t="s">
        <v>683</v>
      </c>
      <c r="K92" s="176"/>
      <c r="L92" s="176" t="s">
        <v>49</v>
      </c>
      <c r="M92" s="171" t="s">
        <v>50</v>
      </c>
      <c r="N92" s="193"/>
      <c r="O92" s="159"/>
      <c r="P92" s="159"/>
      <c r="Q92" s="159"/>
      <c r="R92" s="159"/>
      <c r="S92" s="159"/>
      <c r="T92" s="159"/>
    </row>
    <row r="93" spans="1:20" ht="25.5" customHeight="1">
      <c r="A93" s="162"/>
      <c r="B93" s="174">
        <v>26</v>
      </c>
      <c r="C93" s="174" t="s">
        <v>46</v>
      </c>
      <c r="D93" s="176" t="s">
        <v>5679</v>
      </c>
      <c r="E93" s="203">
        <v>43482</v>
      </c>
      <c r="F93" s="176"/>
      <c r="G93" s="174">
        <f t="shared" si="45"/>
        <v>4</v>
      </c>
      <c r="H93" s="174">
        <f t="shared" si="46"/>
        <v>16</v>
      </c>
      <c r="I93" s="176" t="s">
        <v>683</v>
      </c>
      <c r="J93" s="176" t="s">
        <v>683</v>
      </c>
      <c r="K93" s="176"/>
      <c r="L93" s="176" t="s">
        <v>49</v>
      </c>
      <c r="M93" s="171" t="s">
        <v>50</v>
      </c>
      <c r="N93" s="193"/>
      <c r="O93" s="159"/>
      <c r="P93" s="159"/>
      <c r="Q93" s="159"/>
      <c r="R93" s="159"/>
      <c r="S93" s="159"/>
      <c r="T93" s="159"/>
    </row>
    <row r="94" spans="1:20" ht="25.5" customHeight="1">
      <c r="A94" s="162"/>
      <c r="B94" s="174">
        <f t="shared" ref="B94" si="53">B93+1</f>
        <v>27</v>
      </c>
      <c r="C94" s="174" t="s">
        <v>5680</v>
      </c>
      <c r="D94" s="176" t="s">
        <v>5681</v>
      </c>
      <c r="E94" s="203">
        <v>42240</v>
      </c>
      <c r="F94" s="176"/>
      <c r="G94" s="174">
        <f t="shared" si="45"/>
        <v>4</v>
      </c>
      <c r="H94" s="174">
        <f t="shared" si="46"/>
        <v>17</v>
      </c>
      <c r="I94" s="176" t="s">
        <v>683</v>
      </c>
      <c r="J94" s="176" t="s">
        <v>683</v>
      </c>
      <c r="K94" s="176"/>
      <c r="L94" s="176" t="s">
        <v>49</v>
      </c>
      <c r="M94" s="171" t="s">
        <v>50</v>
      </c>
      <c r="N94" s="193"/>
      <c r="O94" s="159"/>
      <c r="P94" s="159"/>
      <c r="Q94" s="159"/>
      <c r="R94" s="159"/>
      <c r="S94" s="159"/>
      <c r="T94" s="159"/>
    </row>
    <row r="95" spans="1:20" ht="25.5" customHeight="1">
      <c r="A95" s="162"/>
      <c r="B95" s="174">
        <f t="shared" ref="B95" si="54">B94+1</f>
        <v>28</v>
      </c>
      <c r="C95" s="174" t="s">
        <v>46</v>
      </c>
      <c r="D95" s="176" t="s">
        <v>5682</v>
      </c>
      <c r="E95" s="203">
        <v>41711</v>
      </c>
      <c r="F95" s="176"/>
      <c r="G95" s="174">
        <f t="shared" si="45"/>
        <v>4</v>
      </c>
      <c r="H95" s="174">
        <f t="shared" si="46"/>
        <v>18</v>
      </c>
      <c r="I95" s="176" t="s">
        <v>683</v>
      </c>
      <c r="J95" s="176" t="s">
        <v>683</v>
      </c>
      <c r="K95" s="176"/>
      <c r="L95" s="176" t="s">
        <v>49</v>
      </c>
      <c r="M95" s="171" t="s">
        <v>50</v>
      </c>
      <c r="N95" s="193"/>
      <c r="O95" s="159"/>
      <c r="P95" s="159"/>
      <c r="Q95" s="159"/>
      <c r="R95" s="159"/>
      <c r="S95" s="159"/>
      <c r="T95" s="159"/>
    </row>
    <row r="96" spans="1:20" ht="25.5" customHeight="1">
      <c r="A96" s="162"/>
      <c r="B96" s="174">
        <v>27</v>
      </c>
      <c r="C96" s="174" t="s">
        <v>46</v>
      </c>
      <c r="D96" s="176" t="s">
        <v>5683</v>
      </c>
      <c r="E96" s="203">
        <v>40820</v>
      </c>
      <c r="F96" s="176"/>
      <c r="G96" s="174">
        <f t="shared" si="45"/>
        <v>4</v>
      </c>
      <c r="H96" s="174">
        <f t="shared" si="46"/>
        <v>19</v>
      </c>
      <c r="I96" s="176" t="s">
        <v>683</v>
      </c>
      <c r="J96" s="176" t="s">
        <v>683</v>
      </c>
      <c r="K96" s="176"/>
      <c r="L96" s="176" t="s">
        <v>49</v>
      </c>
      <c r="M96" s="171" t="s">
        <v>50</v>
      </c>
      <c r="N96" s="193"/>
      <c r="O96" s="159"/>
      <c r="P96" s="159"/>
      <c r="Q96" s="159"/>
      <c r="R96" s="159"/>
      <c r="S96" s="159"/>
      <c r="T96" s="159"/>
    </row>
    <row r="97" spans="1:20" ht="25.5" customHeight="1">
      <c r="A97" s="162"/>
      <c r="B97" s="174">
        <f t="shared" ref="B97" si="55">B96+1</f>
        <v>28</v>
      </c>
      <c r="C97" s="174" t="s">
        <v>46</v>
      </c>
      <c r="D97" s="176" t="s">
        <v>5684</v>
      </c>
      <c r="E97" s="203">
        <v>43664</v>
      </c>
      <c r="F97" s="176"/>
      <c r="G97" s="174">
        <f t="shared" si="45"/>
        <v>4</v>
      </c>
      <c r="H97" s="174">
        <f t="shared" si="46"/>
        <v>20</v>
      </c>
      <c r="I97" s="176" t="s">
        <v>683</v>
      </c>
      <c r="J97" s="176" t="s">
        <v>683</v>
      </c>
      <c r="K97" s="176"/>
      <c r="L97" s="176" t="s">
        <v>49</v>
      </c>
      <c r="M97" s="171" t="s">
        <v>50</v>
      </c>
      <c r="N97" s="193"/>
      <c r="O97" s="159"/>
      <c r="P97" s="159"/>
      <c r="Q97" s="159"/>
      <c r="R97" s="159"/>
      <c r="S97" s="159"/>
      <c r="T97" s="159"/>
    </row>
    <row r="98" spans="1:20" ht="25.5" customHeight="1">
      <c r="A98" s="162"/>
      <c r="B98" s="174">
        <f t="shared" ref="B98" si="56">B97+1</f>
        <v>29</v>
      </c>
      <c r="C98" s="174" t="s">
        <v>46</v>
      </c>
      <c r="D98" s="176" t="s">
        <v>5685</v>
      </c>
      <c r="E98" s="203">
        <v>42410</v>
      </c>
      <c r="F98" s="176"/>
      <c r="G98" s="174">
        <f t="shared" si="45"/>
        <v>5</v>
      </c>
      <c r="H98" s="174">
        <f t="shared" si="46"/>
        <v>1</v>
      </c>
      <c r="I98" s="176" t="s">
        <v>683</v>
      </c>
      <c r="J98" s="176" t="s">
        <v>683</v>
      </c>
      <c r="K98" s="176"/>
      <c r="L98" s="176" t="s">
        <v>49</v>
      </c>
      <c r="M98" s="171" t="s">
        <v>50</v>
      </c>
      <c r="N98" s="193"/>
      <c r="O98" s="159"/>
      <c r="P98" s="159"/>
      <c r="Q98" s="159"/>
      <c r="R98" s="159"/>
      <c r="S98" s="159"/>
      <c r="T98" s="159"/>
    </row>
    <row r="99" spans="1:20" ht="25.5" customHeight="1">
      <c r="A99" s="162"/>
      <c r="B99" s="174">
        <v>28</v>
      </c>
      <c r="C99" s="174" t="s">
        <v>46</v>
      </c>
      <c r="D99" s="176" t="s">
        <v>5686</v>
      </c>
      <c r="E99" s="203">
        <v>43254</v>
      </c>
      <c r="F99" s="176"/>
      <c r="G99" s="174">
        <f t="shared" si="45"/>
        <v>5</v>
      </c>
      <c r="H99" s="174">
        <f t="shared" si="46"/>
        <v>2</v>
      </c>
      <c r="I99" s="176" t="s">
        <v>683</v>
      </c>
      <c r="J99" s="176" t="s">
        <v>683</v>
      </c>
      <c r="K99" s="176"/>
      <c r="L99" s="176" t="s">
        <v>49</v>
      </c>
      <c r="M99" s="171" t="s">
        <v>50</v>
      </c>
      <c r="N99" s="193"/>
      <c r="O99" s="159"/>
      <c r="P99" s="159"/>
      <c r="Q99" s="159"/>
      <c r="R99" s="159"/>
      <c r="S99" s="159"/>
      <c r="T99" s="159"/>
    </row>
    <row r="100" spans="1:20" ht="25.5" customHeight="1">
      <c r="A100" s="162"/>
      <c r="B100" s="174">
        <f t="shared" ref="B100" si="57">B99+1</f>
        <v>29</v>
      </c>
      <c r="C100" s="174" t="s">
        <v>46</v>
      </c>
      <c r="D100" s="176" t="s">
        <v>5687</v>
      </c>
      <c r="E100" s="203">
        <v>41725</v>
      </c>
      <c r="F100" s="176"/>
      <c r="G100" s="174">
        <f t="shared" si="45"/>
        <v>5</v>
      </c>
      <c r="H100" s="174">
        <f t="shared" si="46"/>
        <v>3</v>
      </c>
      <c r="I100" s="176" t="s">
        <v>683</v>
      </c>
      <c r="J100" s="176" t="s">
        <v>683</v>
      </c>
      <c r="K100" s="176"/>
      <c r="L100" s="176" t="s">
        <v>49</v>
      </c>
      <c r="M100" s="171" t="s">
        <v>50</v>
      </c>
      <c r="N100" s="193"/>
      <c r="O100" s="159"/>
      <c r="P100" s="159"/>
      <c r="Q100" s="159"/>
      <c r="R100" s="159"/>
      <c r="S100" s="159"/>
      <c r="T100" s="159"/>
    </row>
    <row r="101" spans="1:20" ht="25.5" customHeight="1">
      <c r="A101" s="162"/>
      <c r="B101" s="174">
        <f t="shared" ref="B101" si="58">B100+1</f>
        <v>30</v>
      </c>
      <c r="C101" s="174" t="s">
        <v>46</v>
      </c>
      <c r="D101" s="176" t="s">
        <v>5688</v>
      </c>
      <c r="E101" s="203">
        <v>40820</v>
      </c>
      <c r="F101" s="176"/>
      <c r="G101" s="174">
        <f t="shared" si="45"/>
        <v>5</v>
      </c>
      <c r="H101" s="174">
        <f t="shared" si="46"/>
        <v>4</v>
      </c>
      <c r="I101" s="176" t="s">
        <v>683</v>
      </c>
      <c r="J101" s="176" t="s">
        <v>683</v>
      </c>
      <c r="K101" s="176"/>
      <c r="L101" s="176" t="s">
        <v>49</v>
      </c>
      <c r="M101" s="171" t="s">
        <v>50</v>
      </c>
      <c r="N101" s="193"/>
      <c r="O101" s="159"/>
      <c r="P101" s="159"/>
      <c r="Q101" s="159"/>
      <c r="R101" s="159"/>
      <c r="S101" s="159"/>
      <c r="T101" s="159"/>
    </row>
    <row r="102" spans="1:20" ht="25.5" customHeight="1">
      <c r="A102" s="162"/>
      <c r="B102" s="174">
        <v>29</v>
      </c>
      <c r="C102" s="174" t="s">
        <v>46</v>
      </c>
      <c r="D102" s="176" t="s">
        <v>5689</v>
      </c>
      <c r="E102" s="203">
        <v>42551</v>
      </c>
      <c r="F102" s="176"/>
      <c r="G102" s="174">
        <f t="shared" si="45"/>
        <v>5</v>
      </c>
      <c r="H102" s="174">
        <f t="shared" si="46"/>
        <v>5</v>
      </c>
      <c r="I102" s="176" t="s">
        <v>683</v>
      </c>
      <c r="J102" s="176" t="s">
        <v>683</v>
      </c>
      <c r="K102" s="176"/>
      <c r="L102" s="176" t="s">
        <v>49</v>
      </c>
      <c r="M102" s="171" t="s">
        <v>50</v>
      </c>
      <c r="N102" s="193"/>
      <c r="O102" s="159"/>
      <c r="P102" s="159"/>
      <c r="Q102" s="159"/>
      <c r="R102" s="159"/>
      <c r="S102" s="159"/>
      <c r="T102" s="159"/>
    </row>
    <row r="103" spans="1:20" ht="25.5" customHeight="1">
      <c r="A103" s="162"/>
      <c r="B103" s="174">
        <f t="shared" ref="B103" si="59">B102+1</f>
        <v>30</v>
      </c>
      <c r="C103" s="174" t="s">
        <v>46</v>
      </c>
      <c r="D103" s="176" t="s">
        <v>5690</v>
      </c>
      <c r="E103" s="203">
        <v>43628</v>
      </c>
      <c r="F103" s="176"/>
      <c r="G103" s="174">
        <f t="shared" si="45"/>
        <v>5</v>
      </c>
      <c r="H103" s="174">
        <f t="shared" si="46"/>
        <v>6</v>
      </c>
      <c r="I103" s="176" t="s">
        <v>683</v>
      </c>
      <c r="J103" s="176" t="s">
        <v>683</v>
      </c>
      <c r="K103" s="176"/>
      <c r="L103" s="176" t="s">
        <v>49</v>
      </c>
      <c r="M103" s="171" t="s">
        <v>50</v>
      </c>
      <c r="N103" s="193"/>
      <c r="O103" s="159"/>
      <c r="P103" s="159"/>
      <c r="Q103" s="159"/>
      <c r="R103" s="159"/>
      <c r="S103" s="159"/>
      <c r="T103" s="159"/>
    </row>
    <row r="104" spans="1:20" ht="25.5" customHeight="1">
      <c r="A104" s="162"/>
      <c r="B104" s="174">
        <f t="shared" ref="B104" si="60">B103+1</f>
        <v>31</v>
      </c>
      <c r="C104" s="174" t="s">
        <v>46</v>
      </c>
      <c r="D104" s="176" t="s">
        <v>5691</v>
      </c>
      <c r="E104" s="203">
        <v>40231</v>
      </c>
      <c r="F104" s="176"/>
      <c r="G104" s="174">
        <f t="shared" si="45"/>
        <v>5</v>
      </c>
      <c r="H104" s="174">
        <f t="shared" si="46"/>
        <v>7</v>
      </c>
      <c r="I104" s="176" t="s">
        <v>683</v>
      </c>
      <c r="J104" s="176" t="s">
        <v>683</v>
      </c>
      <c r="K104" s="176"/>
      <c r="L104" s="176" t="s">
        <v>49</v>
      </c>
      <c r="M104" s="171" t="s">
        <v>50</v>
      </c>
      <c r="N104" s="193"/>
      <c r="O104" s="159"/>
      <c r="P104" s="159"/>
      <c r="Q104" s="159"/>
      <c r="R104" s="159"/>
      <c r="S104" s="159"/>
      <c r="T104" s="159"/>
    </row>
    <row r="105" spans="1:20" ht="25.5" customHeight="1">
      <c r="A105" s="162"/>
      <c r="B105" s="174">
        <v>30</v>
      </c>
      <c r="C105" s="174" t="s">
        <v>46</v>
      </c>
      <c r="D105" s="176" t="s">
        <v>5692</v>
      </c>
      <c r="E105" s="205" t="s">
        <v>5693</v>
      </c>
      <c r="F105" s="176"/>
      <c r="G105" s="174">
        <f t="shared" si="45"/>
        <v>5</v>
      </c>
      <c r="H105" s="174">
        <f t="shared" si="46"/>
        <v>8</v>
      </c>
      <c r="I105" s="176" t="s">
        <v>683</v>
      </c>
      <c r="J105" s="176" t="s">
        <v>683</v>
      </c>
      <c r="K105" s="176"/>
      <c r="L105" s="176" t="s">
        <v>49</v>
      </c>
      <c r="M105" s="171" t="s">
        <v>50</v>
      </c>
      <c r="N105" s="193"/>
      <c r="O105" s="159"/>
      <c r="P105" s="159"/>
      <c r="Q105" s="159"/>
      <c r="R105" s="159"/>
      <c r="S105" s="159"/>
      <c r="T105" s="159"/>
    </row>
    <row r="106" spans="1:20" ht="25.5" customHeight="1">
      <c r="A106" s="162"/>
      <c r="B106" s="174">
        <f t="shared" ref="B106" si="61">B105+1</f>
        <v>31</v>
      </c>
      <c r="C106" s="174" t="s">
        <v>46</v>
      </c>
      <c r="D106" s="176" t="s">
        <v>5694</v>
      </c>
      <c r="E106" s="203">
        <v>42195</v>
      </c>
      <c r="F106" s="176"/>
      <c r="G106" s="174">
        <f t="shared" si="45"/>
        <v>5</v>
      </c>
      <c r="H106" s="174">
        <f t="shared" si="46"/>
        <v>9</v>
      </c>
      <c r="I106" s="176" t="s">
        <v>683</v>
      </c>
      <c r="J106" s="176" t="s">
        <v>683</v>
      </c>
      <c r="K106" s="176"/>
      <c r="L106" s="176" t="s">
        <v>49</v>
      </c>
      <c r="M106" s="171" t="s">
        <v>50</v>
      </c>
      <c r="N106" s="193"/>
      <c r="O106" s="159"/>
      <c r="P106" s="159"/>
      <c r="Q106" s="159"/>
      <c r="R106" s="159"/>
      <c r="S106" s="159"/>
      <c r="T106" s="159"/>
    </row>
    <row r="107" spans="1:20" ht="25.5" customHeight="1">
      <c r="A107" s="162"/>
      <c r="B107" s="174">
        <f t="shared" ref="B107" si="62">B106+1</f>
        <v>32</v>
      </c>
      <c r="C107" s="174" t="s">
        <v>46</v>
      </c>
      <c r="D107" s="176" t="s">
        <v>5695</v>
      </c>
      <c r="E107" s="204">
        <v>40869</v>
      </c>
      <c r="F107" s="176"/>
      <c r="G107" s="174">
        <f t="shared" si="45"/>
        <v>5</v>
      </c>
      <c r="H107" s="174">
        <f t="shared" si="46"/>
        <v>10</v>
      </c>
      <c r="I107" s="176" t="s">
        <v>683</v>
      </c>
      <c r="J107" s="176" t="s">
        <v>683</v>
      </c>
      <c r="K107" s="176"/>
      <c r="L107" s="176" t="s">
        <v>49</v>
      </c>
      <c r="M107" s="171" t="s">
        <v>50</v>
      </c>
      <c r="N107" s="193"/>
      <c r="O107" s="159"/>
      <c r="P107" s="159"/>
      <c r="Q107" s="159"/>
      <c r="R107" s="159"/>
      <c r="S107" s="159"/>
      <c r="T107" s="159"/>
    </row>
    <row r="108" spans="1:20" ht="25.5" customHeight="1">
      <c r="A108" s="162"/>
      <c r="B108" s="174">
        <v>31</v>
      </c>
      <c r="C108" s="174" t="s">
        <v>46</v>
      </c>
      <c r="D108" s="176" t="s">
        <v>5696</v>
      </c>
      <c r="E108" s="203">
        <v>40290</v>
      </c>
      <c r="F108" s="176"/>
      <c r="G108" s="174">
        <f t="shared" si="45"/>
        <v>5</v>
      </c>
      <c r="H108" s="174">
        <f t="shared" si="46"/>
        <v>11</v>
      </c>
      <c r="I108" s="176" t="s">
        <v>683</v>
      </c>
      <c r="J108" s="176" t="s">
        <v>683</v>
      </c>
      <c r="K108" s="176"/>
      <c r="L108" s="176" t="s">
        <v>49</v>
      </c>
      <c r="M108" s="171" t="s">
        <v>50</v>
      </c>
      <c r="N108" s="193"/>
      <c r="O108" s="159"/>
      <c r="P108" s="159"/>
      <c r="Q108" s="159"/>
      <c r="R108" s="159"/>
      <c r="S108" s="159"/>
      <c r="T108" s="159"/>
    </row>
    <row r="109" spans="1:20" ht="25.5" customHeight="1">
      <c r="A109" s="162"/>
      <c r="B109" s="174">
        <f t="shared" ref="B109" si="63">B108+1</f>
        <v>32</v>
      </c>
      <c r="C109" s="174" t="s">
        <v>46</v>
      </c>
      <c r="D109" s="176" t="s">
        <v>5697</v>
      </c>
      <c r="E109" s="203">
        <v>40596</v>
      </c>
      <c r="F109" s="176"/>
      <c r="G109" s="174">
        <f t="shared" si="45"/>
        <v>5</v>
      </c>
      <c r="H109" s="174">
        <f t="shared" si="46"/>
        <v>12</v>
      </c>
      <c r="I109" s="176" t="s">
        <v>683</v>
      </c>
      <c r="J109" s="176" t="s">
        <v>683</v>
      </c>
      <c r="K109" s="176"/>
      <c r="L109" s="176" t="s">
        <v>49</v>
      </c>
      <c r="M109" s="171" t="s">
        <v>50</v>
      </c>
      <c r="N109" s="193"/>
      <c r="O109" s="159"/>
      <c r="P109" s="159"/>
      <c r="Q109" s="159"/>
      <c r="R109" s="159"/>
      <c r="S109" s="159"/>
      <c r="T109" s="159"/>
    </row>
    <row r="110" spans="1:20" ht="25.5" customHeight="1">
      <c r="A110" s="162"/>
      <c r="B110" s="174">
        <f t="shared" ref="B110" si="64">B109+1</f>
        <v>33</v>
      </c>
      <c r="C110" s="174" t="s">
        <v>46</v>
      </c>
      <c r="D110" s="176" t="s">
        <v>5698</v>
      </c>
      <c r="E110" s="203">
        <v>40596</v>
      </c>
      <c r="F110" s="176"/>
      <c r="G110" s="174">
        <f t="shared" si="45"/>
        <v>5</v>
      </c>
      <c r="H110" s="174">
        <f t="shared" si="46"/>
        <v>13</v>
      </c>
      <c r="I110" s="176" t="s">
        <v>683</v>
      </c>
      <c r="J110" s="176" t="s">
        <v>683</v>
      </c>
      <c r="K110" s="176"/>
      <c r="L110" s="176" t="s">
        <v>49</v>
      </c>
      <c r="M110" s="171" t="s">
        <v>50</v>
      </c>
      <c r="N110" s="193"/>
      <c r="O110" s="159"/>
      <c r="P110" s="159"/>
      <c r="Q110" s="159"/>
      <c r="R110" s="159"/>
      <c r="S110" s="159"/>
      <c r="T110" s="159"/>
    </row>
    <row r="111" spans="1:20" ht="25.5" customHeight="1">
      <c r="A111" s="162"/>
      <c r="B111" s="174">
        <v>32</v>
      </c>
      <c r="C111" s="174" t="s">
        <v>46</v>
      </c>
      <c r="D111" s="176" t="s">
        <v>5699</v>
      </c>
      <c r="E111" s="203">
        <v>40597</v>
      </c>
      <c r="F111" s="176"/>
      <c r="G111" s="174">
        <f t="shared" si="45"/>
        <v>5</v>
      </c>
      <c r="H111" s="174">
        <f t="shared" si="46"/>
        <v>14</v>
      </c>
      <c r="I111" s="176" t="s">
        <v>683</v>
      </c>
      <c r="J111" s="176" t="s">
        <v>683</v>
      </c>
      <c r="K111" s="176"/>
      <c r="L111" s="176" t="s">
        <v>49</v>
      </c>
      <c r="M111" s="171" t="s">
        <v>50</v>
      </c>
      <c r="N111" s="193"/>
      <c r="O111" s="159"/>
      <c r="P111" s="159"/>
      <c r="Q111" s="159"/>
      <c r="R111" s="159"/>
      <c r="S111" s="159"/>
      <c r="T111" s="159"/>
    </row>
    <row r="112" spans="1:20" ht="25.5" customHeight="1">
      <c r="A112" s="162"/>
      <c r="B112" s="174">
        <f t="shared" ref="B112" si="65">B111+1</f>
        <v>33</v>
      </c>
      <c r="C112" s="174" t="s">
        <v>46</v>
      </c>
      <c r="D112" s="176" t="s">
        <v>5700</v>
      </c>
      <c r="E112" s="203">
        <v>40715</v>
      </c>
      <c r="F112" s="176"/>
      <c r="G112" s="174">
        <f t="shared" si="45"/>
        <v>5</v>
      </c>
      <c r="H112" s="174">
        <f t="shared" si="46"/>
        <v>15</v>
      </c>
      <c r="I112" s="176" t="s">
        <v>683</v>
      </c>
      <c r="J112" s="176" t="s">
        <v>683</v>
      </c>
      <c r="K112" s="176"/>
      <c r="L112" s="176" t="s">
        <v>49</v>
      </c>
      <c r="M112" s="171" t="s">
        <v>50</v>
      </c>
      <c r="N112" s="193"/>
      <c r="O112" s="159"/>
      <c r="P112" s="159"/>
      <c r="Q112" s="159"/>
      <c r="R112" s="159"/>
      <c r="S112" s="159"/>
      <c r="T112" s="159"/>
    </row>
    <row r="113" spans="1:20" ht="25.5" customHeight="1">
      <c r="A113" s="162"/>
      <c r="B113" s="174">
        <f t="shared" ref="B113" si="66">B112+1</f>
        <v>34</v>
      </c>
      <c r="C113" s="174" t="s">
        <v>46</v>
      </c>
      <c r="D113" s="176" t="s">
        <v>5701</v>
      </c>
      <c r="E113" s="203">
        <v>40597</v>
      </c>
      <c r="F113" s="176"/>
      <c r="G113" s="174">
        <f t="shared" si="45"/>
        <v>5</v>
      </c>
      <c r="H113" s="174">
        <f t="shared" si="46"/>
        <v>16</v>
      </c>
      <c r="I113" s="176" t="s">
        <v>683</v>
      </c>
      <c r="J113" s="176" t="s">
        <v>683</v>
      </c>
      <c r="K113" s="176"/>
      <c r="L113" s="176" t="s">
        <v>49</v>
      </c>
      <c r="M113" s="171" t="s">
        <v>50</v>
      </c>
      <c r="N113" s="193"/>
      <c r="O113" s="159"/>
      <c r="P113" s="159"/>
      <c r="Q113" s="159"/>
      <c r="R113" s="159"/>
      <c r="S113" s="159"/>
      <c r="T113" s="159"/>
    </row>
    <row r="114" spans="1:20" ht="25.5" customHeight="1">
      <c r="A114" s="162"/>
      <c r="B114" s="174">
        <v>33</v>
      </c>
      <c r="C114" s="174" t="s">
        <v>46</v>
      </c>
      <c r="D114" s="176" t="s">
        <v>5702</v>
      </c>
      <c r="E114" s="205" t="s">
        <v>5693</v>
      </c>
      <c r="F114" s="176"/>
      <c r="G114" s="174">
        <f t="shared" si="45"/>
        <v>5</v>
      </c>
      <c r="H114" s="174">
        <f t="shared" si="46"/>
        <v>17</v>
      </c>
      <c r="I114" s="176" t="s">
        <v>683</v>
      </c>
      <c r="J114" s="176" t="s">
        <v>683</v>
      </c>
      <c r="K114" s="176"/>
      <c r="L114" s="176" t="s">
        <v>49</v>
      </c>
      <c r="M114" s="171" t="s">
        <v>50</v>
      </c>
      <c r="N114" s="193"/>
      <c r="O114" s="159"/>
      <c r="P114" s="159"/>
      <c r="Q114" s="159"/>
      <c r="R114" s="159"/>
      <c r="S114" s="159"/>
      <c r="T114" s="159"/>
    </row>
    <row r="115" spans="1:20" ht="25.5" customHeight="1">
      <c r="A115" s="162"/>
      <c r="B115" s="174">
        <f t="shared" ref="B115" si="67">B114+1</f>
        <v>34</v>
      </c>
      <c r="C115" s="174" t="s">
        <v>46</v>
      </c>
      <c r="D115" s="176" t="s">
        <v>5703</v>
      </c>
      <c r="E115" s="203">
        <v>40234</v>
      </c>
      <c r="F115" s="176"/>
      <c r="G115" s="174">
        <f t="shared" si="45"/>
        <v>5</v>
      </c>
      <c r="H115" s="174">
        <f t="shared" si="46"/>
        <v>18</v>
      </c>
      <c r="I115" s="176" t="s">
        <v>683</v>
      </c>
      <c r="J115" s="176" t="s">
        <v>683</v>
      </c>
      <c r="K115" s="176"/>
      <c r="L115" s="176" t="s">
        <v>49</v>
      </c>
      <c r="M115" s="171" t="s">
        <v>50</v>
      </c>
      <c r="N115" s="193"/>
      <c r="O115" s="159"/>
      <c r="P115" s="159"/>
      <c r="Q115" s="159"/>
      <c r="R115" s="159"/>
      <c r="S115" s="159"/>
      <c r="T115" s="159"/>
    </row>
    <row r="116" spans="1:20" ht="25.5" customHeight="1">
      <c r="A116" s="162"/>
      <c r="B116" s="174">
        <f t="shared" ref="B116" si="68">B115+1</f>
        <v>35</v>
      </c>
      <c r="C116" s="174" t="s">
        <v>46</v>
      </c>
      <c r="D116" s="176" t="s">
        <v>5704</v>
      </c>
      <c r="E116" s="203">
        <v>43626</v>
      </c>
      <c r="F116" s="176"/>
      <c r="G116" s="174">
        <f t="shared" si="45"/>
        <v>5</v>
      </c>
      <c r="H116" s="174">
        <f t="shared" si="46"/>
        <v>19</v>
      </c>
      <c r="I116" s="176" t="s">
        <v>683</v>
      </c>
      <c r="J116" s="176" t="s">
        <v>683</v>
      </c>
      <c r="K116" s="176"/>
      <c r="L116" s="176" t="s">
        <v>49</v>
      </c>
      <c r="M116" s="171" t="s">
        <v>50</v>
      </c>
      <c r="N116" s="193"/>
      <c r="O116" s="159"/>
      <c r="P116" s="159"/>
      <c r="Q116" s="159"/>
      <c r="R116" s="159"/>
      <c r="S116" s="159"/>
      <c r="T116" s="159"/>
    </row>
    <row r="117" spans="1:20" ht="25.5" customHeight="1">
      <c r="A117" s="162"/>
      <c r="B117" s="174">
        <v>34</v>
      </c>
      <c r="C117" s="174" t="s">
        <v>46</v>
      </c>
      <c r="D117" s="176" t="s">
        <v>5705</v>
      </c>
      <c r="E117" s="203">
        <v>41445</v>
      </c>
      <c r="F117" s="176"/>
      <c r="G117" s="174">
        <f t="shared" si="45"/>
        <v>5</v>
      </c>
      <c r="H117" s="174">
        <f t="shared" si="46"/>
        <v>20</v>
      </c>
      <c r="I117" s="176" t="s">
        <v>683</v>
      </c>
      <c r="J117" s="176" t="s">
        <v>683</v>
      </c>
      <c r="K117" s="176"/>
      <c r="L117" s="176" t="s">
        <v>49</v>
      </c>
      <c r="M117" s="171" t="s">
        <v>50</v>
      </c>
      <c r="N117" s="193"/>
      <c r="O117" s="159"/>
      <c r="P117" s="159"/>
      <c r="Q117" s="159"/>
      <c r="R117" s="159"/>
      <c r="S117" s="159"/>
      <c r="T117" s="159"/>
    </row>
    <row r="118" spans="1:20" ht="25.5" customHeight="1">
      <c r="A118" s="162"/>
      <c r="B118" s="174">
        <f t="shared" ref="B118" si="69">B117+1</f>
        <v>35</v>
      </c>
      <c r="C118" s="174" t="s">
        <v>46</v>
      </c>
      <c r="D118" s="176" t="s">
        <v>5706</v>
      </c>
      <c r="E118" s="203">
        <v>42548</v>
      </c>
      <c r="F118" s="176"/>
      <c r="G118" s="174">
        <f t="shared" si="45"/>
        <v>6</v>
      </c>
      <c r="H118" s="174">
        <f t="shared" si="46"/>
        <v>1</v>
      </c>
      <c r="I118" s="176" t="s">
        <v>683</v>
      </c>
      <c r="J118" s="176" t="s">
        <v>683</v>
      </c>
      <c r="K118" s="176"/>
      <c r="L118" s="176" t="s">
        <v>49</v>
      </c>
      <c r="M118" s="171" t="s">
        <v>50</v>
      </c>
      <c r="N118" s="193"/>
      <c r="O118" s="159"/>
      <c r="P118" s="159"/>
      <c r="Q118" s="159"/>
      <c r="R118" s="159"/>
      <c r="S118" s="159"/>
      <c r="T118" s="159"/>
    </row>
    <row r="119" spans="1:20" ht="25.5" customHeight="1">
      <c r="A119" s="162"/>
      <c r="B119" s="174">
        <f t="shared" ref="B119" si="70">B118+1</f>
        <v>36</v>
      </c>
      <c r="C119" s="174" t="s">
        <v>46</v>
      </c>
      <c r="D119" s="176" t="s">
        <v>5707</v>
      </c>
      <c r="E119" s="203">
        <v>42542</v>
      </c>
      <c r="F119" s="176"/>
      <c r="G119" s="174">
        <f t="shared" si="45"/>
        <v>6</v>
      </c>
      <c r="H119" s="174">
        <f t="shared" si="46"/>
        <v>2</v>
      </c>
      <c r="I119" s="176" t="s">
        <v>683</v>
      </c>
      <c r="J119" s="176" t="s">
        <v>683</v>
      </c>
      <c r="K119" s="176"/>
      <c r="L119" s="176" t="s">
        <v>49</v>
      </c>
      <c r="M119" s="171" t="s">
        <v>50</v>
      </c>
      <c r="N119" s="193"/>
      <c r="O119" s="159"/>
      <c r="P119" s="159"/>
      <c r="Q119" s="159"/>
      <c r="R119" s="159"/>
      <c r="S119" s="159"/>
      <c r="T119" s="159"/>
    </row>
    <row r="120" spans="1:20" ht="25.5" customHeight="1">
      <c r="A120" s="162"/>
      <c r="B120" s="174">
        <v>35</v>
      </c>
      <c r="C120" s="174" t="s">
        <v>46</v>
      </c>
      <c r="D120" s="176" t="s">
        <v>5708</v>
      </c>
      <c r="E120" s="204">
        <v>43056</v>
      </c>
      <c r="F120" s="176"/>
      <c r="G120" s="174">
        <f t="shared" si="45"/>
        <v>6</v>
      </c>
      <c r="H120" s="174">
        <f t="shared" si="46"/>
        <v>3</v>
      </c>
      <c r="I120" s="176" t="s">
        <v>683</v>
      </c>
      <c r="J120" s="176" t="s">
        <v>683</v>
      </c>
      <c r="K120" s="176"/>
      <c r="L120" s="176" t="s">
        <v>49</v>
      </c>
      <c r="M120" s="171" t="s">
        <v>50</v>
      </c>
      <c r="N120" s="193"/>
      <c r="O120" s="159"/>
      <c r="P120" s="159"/>
      <c r="Q120" s="159"/>
      <c r="R120" s="159"/>
      <c r="S120" s="159"/>
      <c r="T120" s="159"/>
    </row>
    <row r="121" spans="1:20" ht="25.5" customHeight="1">
      <c r="A121" s="162"/>
      <c r="B121" s="174">
        <f t="shared" ref="B121" si="71">B120+1</f>
        <v>36</v>
      </c>
      <c r="C121" s="174" t="s">
        <v>46</v>
      </c>
      <c r="D121" s="176" t="s">
        <v>5709</v>
      </c>
      <c r="E121" s="204">
        <v>40506</v>
      </c>
      <c r="F121" s="176"/>
      <c r="G121" s="174">
        <f t="shared" si="45"/>
        <v>6</v>
      </c>
      <c r="H121" s="174">
        <f t="shared" si="46"/>
        <v>4</v>
      </c>
      <c r="I121" s="176" t="s">
        <v>683</v>
      </c>
      <c r="J121" s="176" t="s">
        <v>683</v>
      </c>
      <c r="K121" s="176"/>
      <c r="L121" s="176" t="s">
        <v>49</v>
      </c>
      <c r="M121" s="171" t="s">
        <v>50</v>
      </c>
      <c r="N121" s="193"/>
      <c r="O121" s="159"/>
      <c r="P121" s="159"/>
      <c r="Q121" s="159"/>
      <c r="R121" s="159"/>
      <c r="S121" s="159"/>
      <c r="T121" s="159"/>
    </row>
    <row r="122" spans="1:20" ht="25.5" customHeight="1">
      <c r="A122" s="162"/>
      <c r="B122" s="174">
        <f t="shared" ref="B122" si="72">B121+1</f>
        <v>37</v>
      </c>
      <c r="C122" s="174" t="s">
        <v>46</v>
      </c>
      <c r="D122" s="176" t="s">
        <v>5710</v>
      </c>
      <c r="E122" s="203">
        <v>41446</v>
      </c>
      <c r="F122" s="176"/>
      <c r="G122" s="174">
        <f t="shared" si="45"/>
        <v>6</v>
      </c>
      <c r="H122" s="174">
        <f t="shared" si="46"/>
        <v>5</v>
      </c>
      <c r="I122" s="176" t="s">
        <v>683</v>
      </c>
      <c r="J122" s="176" t="s">
        <v>683</v>
      </c>
      <c r="K122" s="176"/>
      <c r="L122" s="176" t="s">
        <v>49</v>
      </c>
      <c r="M122" s="171" t="s">
        <v>50</v>
      </c>
      <c r="N122" s="193"/>
      <c r="O122" s="159"/>
      <c r="P122" s="159"/>
      <c r="Q122" s="159"/>
      <c r="R122" s="159"/>
      <c r="S122" s="159"/>
      <c r="T122" s="159"/>
    </row>
    <row r="123" spans="1:20" ht="25.5" customHeight="1">
      <c r="A123" s="162"/>
      <c r="B123" s="174">
        <v>36</v>
      </c>
      <c r="C123" s="174" t="s">
        <v>46</v>
      </c>
      <c r="D123" s="176" t="s">
        <v>5711</v>
      </c>
      <c r="E123" s="203">
        <v>43277</v>
      </c>
      <c r="F123" s="176"/>
      <c r="G123" s="174">
        <f t="shared" si="45"/>
        <v>6</v>
      </c>
      <c r="H123" s="174">
        <f t="shared" si="46"/>
        <v>6</v>
      </c>
      <c r="I123" s="176" t="s">
        <v>683</v>
      </c>
      <c r="J123" s="176" t="s">
        <v>683</v>
      </c>
      <c r="K123" s="176"/>
      <c r="L123" s="176" t="s">
        <v>49</v>
      </c>
      <c r="M123" s="171" t="s">
        <v>50</v>
      </c>
      <c r="N123" s="193"/>
      <c r="O123" s="159"/>
      <c r="P123" s="159"/>
      <c r="Q123" s="159"/>
      <c r="R123" s="159"/>
      <c r="S123" s="159"/>
      <c r="T123" s="159"/>
    </row>
    <row r="124" spans="1:20" ht="25.5" customHeight="1">
      <c r="A124" s="162"/>
      <c r="B124" s="174">
        <f t="shared" ref="B124" si="73">B123+1</f>
        <v>37</v>
      </c>
      <c r="C124" s="174" t="s">
        <v>46</v>
      </c>
      <c r="D124" s="176" t="s">
        <v>5712</v>
      </c>
      <c r="E124" s="203">
        <v>43280</v>
      </c>
      <c r="F124" s="176"/>
      <c r="G124" s="174">
        <f t="shared" si="45"/>
        <v>6</v>
      </c>
      <c r="H124" s="174">
        <f t="shared" si="46"/>
        <v>7</v>
      </c>
      <c r="I124" s="176" t="s">
        <v>683</v>
      </c>
      <c r="J124" s="176" t="s">
        <v>683</v>
      </c>
      <c r="K124" s="176"/>
      <c r="L124" s="176" t="s">
        <v>49</v>
      </c>
      <c r="M124" s="171" t="s">
        <v>50</v>
      </c>
      <c r="N124" s="193"/>
      <c r="O124" s="159"/>
      <c r="P124" s="159"/>
      <c r="Q124" s="159"/>
      <c r="R124" s="159"/>
      <c r="S124" s="159"/>
      <c r="T124" s="159"/>
    </row>
    <row r="125" spans="1:20" ht="25.5" customHeight="1">
      <c r="A125" s="162"/>
      <c r="B125" s="174">
        <f t="shared" ref="B125" si="74">B124+1</f>
        <v>38</v>
      </c>
      <c r="C125" s="174" t="s">
        <v>46</v>
      </c>
      <c r="D125" s="176" t="s">
        <v>5713</v>
      </c>
      <c r="E125" s="203">
        <v>43275</v>
      </c>
      <c r="F125" s="176"/>
      <c r="G125" s="174">
        <f t="shared" si="45"/>
        <v>6</v>
      </c>
      <c r="H125" s="174">
        <f t="shared" si="46"/>
        <v>8</v>
      </c>
      <c r="I125" s="176" t="s">
        <v>683</v>
      </c>
      <c r="J125" s="176" t="s">
        <v>683</v>
      </c>
      <c r="K125" s="176"/>
      <c r="L125" s="176" t="s">
        <v>49</v>
      </c>
      <c r="M125" s="171" t="s">
        <v>50</v>
      </c>
      <c r="N125" s="193"/>
      <c r="O125" s="159"/>
      <c r="P125" s="159"/>
      <c r="Q125" s="159"/>
      <c r="R125" s="159"/>
      <c r="S125" s="159"/>
      <c r="T125" s="159"/>
    </row>
    <row r="126" spans="1:20" ht="25.5" customHeight="1">
      <c r="A126" s="162"/>
      <c r="B126" s="174">
        <v>37</v>
      </c>
      <c r="C126" s="174" t="s">
        <v>46</v>
      </c>
      <c r="D126" s="176" t="s">
        <v>5714</v>
      </c>
      <c r="E126" s="203">
        <v>42179</v>
      </c>
      <c r="F126" s="176"/>
      <c r="G126" s="174">
        <f t="shared" si="45"/>
        <v>6</v>
      </c>
      <c r="H126" s="174">
        <f t="shared" si="46"/>
        <v>9</v>
      </c>
      <c r="I126" s="176" t="s">
        <v>683</v>
      </c>
      <c r="J126" s="176" t="s">
        <v>683</v>
      </c>
      <c r="K126" s="176"/>
      <c r="L126" s="176" t="s">
        <v>49</v>
      </c>
      <c r="M126" s="171" t="s">
        <v>50</v>
      </c>
      <c r="N126" s="193"/>
      <c r="O126" s="159"/>
      <c r="P126" s="159"/>
      <c r="Q126" s="159"/>
      <c r="R126" s="159"/>
      <c r="S126" s="159"/>
      <c r="T126" s="159"/>
    </row>
    <row r="127" spans="1:20" ht="25.5" customHeight="1">
      <c r="A127" s="162"/>
      <c r="B127" s="174">
        <f t="shared" ref="B127" si="75">B126+1</f>
        <v>38</v>
      </c>
      <c r="C127" s="174" t="s">
        <v>46</v>
      </c>
      <c r="D127" s="176" t="s">
        <v>5715</v>
      </c>
      <c r="E127" s="205" t="s">
        <v>5693</v>
      </c>
      <c r="F127" s="176"/>
      <c r="G127" s="174">
        <f t="shared" si="45"/>
        <v>6</v>
      </c>
      <c r="H127" s="174">
        <f t="shared" si="46"/>
        <v>10</v>
      </c>
      <c r="I127" s="176" t="s">
        <v>683</v>
      </c>
      <c r="J127" s="176" t="s">
        <v>683</v>
      </c>
      <c r="K127" s="176"/>
      <c r="L127" s="176" t="s">
        <v>49</v>
      </c>
      <c r="M127" s="171" t="s">
        <v>50</v>
      </c>
      <c r="N127" s="193"/>
      <c r="O127" s="159"/>
      <c r="P127" s="159"/>
      <c r="Q127" s="159"/>
      <c r="R127" s="159"/>
      <c r="S127" s="159"/>
      <c r="T127" s="159"/>
    </row>
    <row r="128" spans="1:20" ht="25.5" customHeight="1">
      <c r="A128" s="162"/>
      <c r="B128" s="174">
        <f t="shared" ref="B128" si="76">B127+1</f>
        <v>39</v>
      </c>
      <c r="C128" s="174" t="s">
        <v>46</v>
      </c>
      <c r="D128" s="176" t="s">
        <v>5716</v>
      </c>
      <c r="E128" s="203">
        <v>42500</v>
      </c>
      <c r="F128" s="176"/>
      <c r="G128" s="174">
        <f t="shared" si="45"/>
        <v>6</v>
      </c>
      <c r="H128" s="174">
        <f t="shared" si="46"/>
        <v>11</v>
      </c>
      <c r="I128" s="176" t="s">
        <v>683</v>
      </c>
      <c r="J128" s="176" t="s">
        <v>683</v>
      </c>
      <c r="K128" s="176"/>
      <c r="L128" s="176" t="s">
        <v>49</v>
      </c>
      <c r="M128" s="171" t="s">
        <v>50</v>
      </c>
      <c r="N128" s="193"/>
      <c r="O128" s="159"/>
      <c r="P128" s="159"/>
      <c r="Q128" s="159"/>
      <c r="R128" s="159"/>
      <c r="S128" s="159"/>
      <c r="T128" s="159"/>
    </row>
    <row r="129" spans="1:20" ht="25.5" customHeight="1">
      <c r="A129" s="162"/>
      <c r="B129" s="174">
        <v>38</v>
      </c>
      <c r="C129" s="174" t="s">
        <v>46</v>
      </c>
      <c r="D129" s="176" t="s">
        <v>5717</v>
      </c>
      <c r="E129" s="203">
        <v>43298</v>
      </c>
      <c r="F129" s="176"/>
      <c r="G129" s="174">
        <f t="shared" si="45"/>
        <v>6</v>
      </c>
      <c r="H129" s="174">
        <f t="shared" si="46"/>
        <v>12</v>
      </c>
      <c r="I129" s="176" t="s">
        <v>683</v>
      </c>
      <c r="J129" s="176" t="s">
        <v>683</v>
      </c>
      <c r="K129" s="176"/>
      <c r="L129" s="176" t="s">
        <v>49</v>
      </c>
      <c r="M129" s="171" t="s">
        <v>50</v>
      </c>
      <c r="N129" s="193"/>
      <c r="O129" s="159"/>
      <c r="P129" s="159"/>
      <c r="Q129" s="159"/>
      <c r="R129" s="159"/>
      <c r="S129" s="159"/>
      <c r="T129" s="159"/>
    </row>
    <row r="130" spans="1:20" ht="25.5" customHeight="1">
      <c r="A130" s="162"/>
      <c r="B130" s="174">
        <f t="shared" ref="B130" si="77">B129+1</f>
        <v>39</v>
      </c>
      <c r="C130" s="174" t="s">
        <v>46</v>
      </c>
      <c r="D130" s="176" t="s">
        <v>5718</v>
      </c>
      <c r="E130" s="203">
        <v>41088</v>
      </c>
      <c r="F130" s="176"/>
      <c r="G130" s="174">
        <f t="shared" si="45"/>
        <v>6</v>
      </c>
      <c r="H130" s="174">
        <f t="shared" si="46"/>
        <v>13</v>
      </c>
      <c r="I130" s="176" t="s">
        <v>683</v>
      </c>
      <c r="J130" s="176" t="s">
        <v>683</v>
      </c>
      <c r="K130" s="176"/>
      <c r="L130" s="176" t="s">
        <v>49</v>
      </c>
      <c r="M130" s="171" t="s">
        <v>50</v>
      </c>
      <c r="N130" s="193"/>
      <c r="O130" s="159"/>
      <c r="P130" s="159"/>
      <c r="Q130" s="159"/>
      <c r="R130" s="159"/>
      <c r="S130" s="159"/>
      <c r="T130" s="159"/>
    </row>
    <row r="131" spans="1:20" ht="25.5" customHeight="1">
      <c r="A131" s="162"/>
      <c r="B131" s="174">
        <f t="shared" ref="B131" si="78">B130+1</f>
        <v>40</v>
      </c>
      <c r="C131" s="174" t="s">
        <v>46</v>
      </c>
      <c r="D131" s="176" t="s">
        <v>5719</v>
      </c>
      <c r="E131" s="203">
        <v>38811</v>
      </c>
      <c r="F131" s="176"/>
      <c r="G131" s="174">
        <f t="shared" si="45"/>
        <v>6</v>
      </c>
      <c r="H131" s="174">
        <f t="shared" si="46"/>
        <v>14</v>
      </c>
      <c r="I131" s="176" t="s">
        <v>683</v>
      </c>
      <c r="J131" s="176" t="s">
        <v>683</v>
      </c>
      <c r="K131" s="176"/>
      <c r="L131" s="176" t="s">
        <v>49</v>
      </c>
      <c r="M131" s="171" t="s">
        <v>50</v>
      </c>
      <c r="N131" s="193"/>
      <c r="O131" s="159"/>
      <c r="P131" s="159"/>
      <c r="Q131" s="159"/>
      <c r="R131" s="159"/>
      <c r="S131" s="159"/>
      <c r="T131" s="159"/>
    </row>
    <row r="132" spans="1:20" ht="25.5" customHeight="1">
      <c r="A132" s="162"/>
      <c r="B132" s="174">
        <v>39</v>
      </c>
      <c r="C132" s="174" t="s">
        <v>46</v>
      </c>
      <c r="D132" s="176" t="s">
        <v>5720</v>
      </c>
      <c r="E132" s="203">
        <v>44719</v>
      </c>
      <c r="F132" s="176"/>
      <c r="G132" s="174">
        <f t="shared" si="45"/>
        <v>6</v>
      </c>
      <c r="H132" s="174">
        <f t="shared" si="46"/>
        <v>15</v>
      </c>
      <c r="I132" s="176" t="s">
        <v>683</v>
      </c>
      <c r="J132" s="176" t="s">
        <v>683</v>
      </c>
      <c r="K132" s="176"/>
      <c r="L132" s="176" t="s">
        <v>49</v>
      </c>
      <c r="M132" s="171" t="s">
        <v>50</v>
      </c>
      <c r="N132" s="193"/>
      <c r="O132" s="159"/>
      <c r="P132" s="159"/>
      <c r="Q132" s="159"/>
      <c r="R132" s="159"/>
      <c r="S132" s="159"/>
      <c r="T132" s="159"/>
    </row>
    <row r="133" spans="1:20" ht="25.5" customHeight="1">
      <c r="A133" s="162"/>
      <c r="B133" s="174">
        <f t="shared" ref="B133" si="79">B132+1</f>
        <v>40</v>
      </c>
      <c r="C133" s="174" t="s">
        <v>46</v>
      </c>
      <c r="D133" s="176" t="s">
        <v>5721</v>
      </c>
      <c r="E133" s="207">
        <v>39997</v>
      </c>
      <c r="F133" s="176"/>
      <c r="G133" s="174">
        <f t="shared" si="45"/>
        <v>6</v>
      </c>
      <c r="H133" s="174">
        <f t="shared" si="46"/>
        <v>16</v>
      </c>
      <c r="I133" s="176" t="s">
        <v>683</v>
      </c>
      <c r="J133" s="176" t="s">
        <v>683</v>
      </c>
      <c r="K133" s="176"/>
      <c r="L133" s="176" t="s">
        <v>49</v>
      </c>
      <c r="M133" s="171" t="s">
        <v>50</v>
      </c>
      <c r="N133" s="193"/>
      <c r="O133" s="159"/>
      <c r="P133" s="159"/>
      <c r="Q133" s="159"/>
      <c r="R133" s="159"/>
      <c r="S133" s="159"/>
      <c r="T133" s="159"/>
    </row>
    <row r="134" spans="1:20" ht="25.5" customHeight="1">
      <c r="A134" s="162"/>
      <c r="B134" s="174">
        <f t="shared" ref="B134" si="80">B133+1</f>
        <v>41</v>
      </c>
      <c r="C134" s="174" t="s">
        <v>46</v>
      </c>
      <c r="D134" s="176" t="s">
        <v>5722</v>
      </c>
      <c r="E134" s="206">
        <v>44503</v>
      </c>
      <c r="F134" s="176"/>
      <c r="G134" s="174">
        <f t="shared" si="45"/>
        <v>6</v>
      </c>
      <c r="H134" s="174">
        <f t="shared" si="46"/>
        <v>17</v>
      </c>
      <c r="I134" s="176" t="s">
        <v>683</v>
      </c>
      <c r="J134" s="176" t="s">
        <v>683</v>
      </c>
      <c r="K134" s="176"/>
      <c r="L134" s="176" t="s">
        <v>49</v>
      </c>
      <c r="M134" s="171" t="s">
        <v>50</v>
      </c>
      <c r="N134" s="193"/>
      <c r="O134" s="159"/>
      <c r="P134" s="159"/>
      <c r="Q134" s="159"/>
      <c r="R134" s="159"/>
      <c r="S134" s="159"/>
      <c r="T134" s="159"/>
    </row>
    <row r="135" spans="1:20" ht="25.5" customHeight="1">
      <c r="A135" s="162"/>
      <c r="B135" s="174">
        <v>40</v>
      </c>
      <c r="C135" s="174" t="s">
        <v>46</v>
      </c>
      <c r="D135" s="176" t="s">
        <v>5723</v>
      </c>
      <c r="E135" s="207">
        <v>42504</v>
      </c>
      <c r="F135" s="176"/>
      <c r="G135" s="174">
        <f t="shared" si="45"/>
        <v>6</v>
      </c>
      <c r="H135" s="174">
        <f t="shared" si="46"/>
        <v>18</v>
      </c>
      <c r="I135" s="176" t="s">
        <v>683</v>
      </c>
      <c r="J135" s="176" t="s">
        <v>683</v>
      </c>
      <c r="K135" s="176"/>
      <c r="L135" s="176" t="s">
        <v>49</v>
      </c>
      <c r="M135" s="171" t="s">
        <v>50</v>
      </c>
      <c r="N135" s="193"/>
      <c r="O135" s="159"/>
      <c r="P135" s="159"/>
      <c r="Q135" s="159"/>
      <c r="R135" s="159"/>
      <c r="S135" s="159"/>
      <c r="T135" s="159"/>
    </row>
    <row r="136" spans="1:20" ht="25.5" customHeight="1">
      <c r="A136" s="162"/>
      <c r="B136" s="174">
        <f t="shared" ref="B136" si="81">B135+1</f>
        <v>41</v>
      </c>
      <c r="C136" s="174" t="s">
        <v>46</v>
      </c>
      <c r="D136" s="176" t="s">
        <v>5724</v>
      </c>
      <c r="E136" s="207">
        <v>40602</v>
      </c>
      <c r="F136" s="176"/>
      <c r="G136" s="174">
        <f t="shared" si="45"/>
        <v>6</v>
      </c>
      <c r="H136" s="174">
        <f t="shared" si="46"/>
        <v>19</v>
      </c>
      <c r="I136" s="176" t="s">
        <v>683</v>
      </c>
      <c r="J136" s="176" t="s">
        <v>683</v>
      </c>
      <c r="K136" s="176"/>
      <c r="L136" s="176" t="s">
        <v>49</v>
      </c>
      <c r="M136" s="171" t="s">
        <v>50</v>
      </c>
      <c r="N136" s="193"/>
      <c r="O136" s="159"/>
      <c r="P136" s="159"/>
      <c r="Q136" s="159"/>
      <c r="R136" s="159"/>
      <c r="S136" s="159"/>
      <c r="T136" s="159"/>
    </row>
    <row r="137" spans="1:20" ht="25.5" customHeight="1">
      <c r="A137" s="162"/>
      <c r="B137" s="174">
        <f t="shared" ref="B137" si="82">B136+1</f>
        <v>42</v>
      </c>
      <c r="C137" s="174" t="s">
        <v>46</v>
      </c>
      <c r="D137" s="176" t="s">
        <v>5725</v>
      </c>
      <c r="E137" s="207">
        <v>42830</v>
      </c>
      <c r="F137" s="176"/>
      <c r="G137" s="174">
        <f t="shared" si="45"/>
        <v>6</v>
      </c>
      <c r="H137" s="174">
        <f t="shared" si="46"/>
        <v>20</v>
      </c>
      <c r="I137" s="176" t="s">
        <v>683</v>
      </c>
      <c r="J137" s="176" t="s">
        <v>683</v>
      </c>
      <c r="K137" s="176"/>
      <c r="L137" s="176" t="s">
        <v>49</v>
      </c>
      <c r="M137" s="171" t="s">
        <v>50</v>
      </c>
      <c r="N137" s="193"/>
      <c r="O137" s="159"/>
      <c r="P137" s="159"/>
      <c r="Q137" s="159"/>
      <c r="R137" s="159"/>
      <c r="S137" s="159"/>
      <c r="T137" s="159"/>
    </row>
    <row r="138" spans="1:20" ht="25.5" customHeight="1">
      <c r="A138" s="162"/>
      <c r="B138" s="174">
        <v>41</v>
      </c>
      <c r="C138" s="174" t="s">
        <v>46</v>
      </c>
      <c r="D138" s="176" t="s">
        <v>5726</v>
      </c>
      <c r="E138" s="207">
        <v>41972</v>
      </c>
      <c r="F138" s="176"/>
      <c r="G138" s="174">
        <f t="shared" si="45"/>
        <v>7</v>
      </c>
      <c r="H138" s="174">
        <f t="shared" si="46"/>
        <v>1</v>
      </c>
      <c r="I138" s="176" t="s">
        <v>683</v>
      </c>
      <c r="J138" s="176" t="s">
        <v>683</v>
      </c>
      <c r="K138" s="176"/>
      <c r="L138" s="176" t="s">
        <v>49</v>
      </c>
      <c r="M138" s="171" t="s">
        <v>50</v>
      </c>
      <c r="N138" s="193"/>
      <c r="O138" s="159"/>
      <c r="P138" s="159"/>
      <c r="Q138" s="159"/>
      <c r="R138" s="159"/>
      <c r="S138" s="159"/>
      <c r="T138" s="159"/>
    </row>
    <row r="139" spans="1:20" ht="25.5" customHeight="1">
      <c r="A139" s="162"/>
      <c r="B139" s="174">
        <f t="shared" ref="B139" si="83">B138+1</f>
        <v>42</v>
      </c>
      <c r="C139" s="174" t="s">
        <v>46</v>
      </c>
      <c r="D139" s="176" t="s">
        <v>5727</v>
      </c>
      <c r="E139" s="207">
        <v>39141</v>
      </c>
      <c r="F139" s="176"/>
      <c r="G139" s="174">
        <f t="shared" si="45"/>
        <v>7</v>
      </c>
      <c r="H139" s="174">
        <f t="shared" si="46"/>
        <v>2</v>
      </c>
      <c r="I139" s="176" t="s">
        <v>683</v>
      </c>
      <c r="J139" s="176" t="s">
        <v>683</v>
      </c>
      <c r="K139" s="176"/>
      <c r="L139" s="176" t="s">
        <v>49</v>
      </c>
      <c r="M139" s="171" t="s">
        <v>50</v>
      </c>
      <c r="N139" s="193"/>
      <c r="O139" s="159"/>
      <c r="P139" s="159"/>
      <c r="Q139" s="159"/>
      <c r="R139" s="159"/>
      <c r="S139" s="159"/>
      <c r="T139" s="159"/>
    </row>
    <row r="140" spans="1:20" ht="25.5" customHeight="1">
      <c r="A140" s="162"/>
      <c r="B140" s="174">
        <f t="shared" ref="B140" si="84">B139+1</f>
        <v>43</v>
      </c>
      <c r="C140" s="174" t="s">
        <v>46</v>
      </c>
      <c r="D140" s="176" t="s">
        <v>5728</v>
      </c>
      <c r="E140" s="207">
        <v>41844</v>
      </c>
      <c r="F140" s="176"/>
      <c r="G140" s="174">
        <f t="shared" si="45"/>
        <v>7</v>
      </c>
      <c r="H140" s="174">
        <f t="shared" si="46"/>
        <v>3</v>
      </c>
      <c r="I140" s="176" t="s">
        <v>683</v>
      </c>
      <c r="J140" s="176" t="s">
        <v>683</v>
      </c>
      <c r="K140" s="176"/>
      <c r="L140" s="176" t="s">
        <v>49</v>
      </c>
      <c r="M140" s="171" t="s">
        <v>50</v>
      </c>
      <c r="N140" s="193"/>
      <c r="O140" s="159"/>
      <c r="P140" s="159"/>
      <c r="Q140" s="159"/>
      <c r="R140" s="159"/>
      <c r="S140" s="159"/>
      <c r="T140" s="159"/>
    </row>
    <row r="141" spans="1:20" ht="25.5" customHeight="1">
      <c r="A141" s="162"/>
      <c r="B141" s="174">
        <v>42</v>
      </c>
      <c r="C141" s="174" t="s">
        <v>46</v>
      </c>
      <c r="D141" s="176" t="s">
        <v>5729</v>
      </c>
      <c r="E141" s="207">
        <v>41444</v>
      </c>
      <c r="F141" s="176"/>
      <c r="G141" s="174">
        <f t="shared" si="45"/>
        <v>7</v>
      </c>
      <c r="H141" s="174">
        <f t="shared" si="46"/>
        <v>4</v>
      </c>
      <c r="I141" s="176" t="s">
        <v>683</v>
      </c>
      <c r="J141" s="176" t="s">
        <v>683</v>
      </c>
      <c r="K141" s="176"/>
      <c r="L141" s="176" t="s">
        <v>49</v>
      </c>
      <c r="M141" s="171" t="s">
        <v>50</v>
      </c>
      <c r="N141" s="193"/>
      <c r="O141" s="159"/>
      <c r="P141" s="159"/>
      <c r="Q141" s="159"/>
      <c r="R141" s="159"/>
      <c r="S141" s="159"/>
      <c r="T141" s="159"/>
    </row>
    <row r="142" spans="1:20" ht="25.5" customHeight="1">
      <c r="A142" s="162"/>
      <c r="B142" s="174">
        <f t="shared" ref="B142" si="85">B141+1</f>
        <v>43</v>
      </c>
      <c r="C142" s="174" t="s">
        <v>46</v>
      </c>
      <c r="D142" s="176" t="s">
        <v>5730</v>
      </c>
      <c r="E142" s="207">
        <v>41543</v>
      </c>
      <c r="F142" s="176"/>
      <c r="G142" s="174">
        <f t="shared" si="45"/>
        <v>7</v>
      </c>
      <c r="H142" s="174">
        <f t="shared" si="46"/>
        <v>5</v>
      </c>
      <c r="I142" s="176" t="s">
        <v>683</v>
      </c>
      <c r="J142" s="176" t="s">
        <v>683</v>
      </c>
      <c r="K142" s="176"/>
      <c r="L142" s="176" t="s">
        <v>49</v>
      </c>
      <c r="M142" s="171" t="s">
        <v>50</v>
      </c>
      <c r="N142" s="193"/>
      <c r="O142" s="159"/>
      <c r="P142" s="159"/>
      <c r="Q142" s="159"/>
      <c r="R142" s="159"/>
      <c r="S142" s="159"/>
      <c r="T142" s="159"/>
    </row>
    <row r="143" spans="1:20" ht="25.5" customHeight="1">
      <c r="A143" s="162"/>
      <c r="B143" s="174">
        <f t="shared" ref="B143" si="86">B142+1</f>
        <v>44</v>
      </c>
      <c r="C143" s="174" t="s">
        <v>46</v>
      </c>
      <c r="D143" s="176" t="s">
        <v>5731</v>
      </c>
      <c r="E143" s="207">
        <v>41148</v>
      </c>
      <c r="F143" s="176"/>
      <c r="G143" s="174">
        <f t="shared" si="45"/>
        <v>7</v>
      </c>
      <c r="H143" s="174">
        <f t="shared" si="46"/>
        <v>6</v>
      </c>
      <c r="I143" s="176" t="s">
        <v>683</v>
      </c>
      <c r="J143" s="176" t="s">
        <v>683</v>
      </c>
      <c r="K143" s="176"/>
      <c r="L143" s="176" t="s">
        <v>49</v>
      </c>
      <c r="M143" s="171" t="s">
        <v>50</v>
      </c>
      <c r="N143" s="193"/>
      <c r="O143" s="159"/>
      <c r="P143" s="159"/>
      <c r="Q143" s="159"/>
      <c r="R143" s="159"/>
      <c r="S143" s="159"/>
      <c r="T143" s="159"/>
    </row>
    <row r="144" spans="1:20" ht="25.5" customHeight="1">
      <c r="A144" s="162"/>
      <c r="B144" s="174">
        <v>43</v>
      </c>
      <c r="C144" s="174" t="s">
        <v>46</v>
      </c>
      <c r="D144" s="208" t="s">
        <v>5732</v>
      </c>
      <c r="E144" s="209" t="s">
        <v>5638</v>
      </c>
      <c r="F144" s="176"/>
      <c r="G144" s="174">
        <f t="shared" si="45"/>
        <v>7</v>
      </c>
      <c r="H144" s="174">
        <f t="shared" si="46"/>
        <v>7</v>
      </c>
      <c r="I144" s="176" t="s">
        <v>683</v>
      </c>
      <c r="J144" s="176" t="s">
        <v>683</v>
      </c>
      <c r="K144" s="176"/>
      <c r="L144" s="176" t="s">
        <v>49</v>
      </c>
      <c r="M144" s="171" t="s">
        <v>50</v>
      </c>
      <c r="N144" s="193"/>
      <c r="O144" s="159"/>
      <c r="P144" s="159"/>
      <c r="Q144" s="159"/>
      <c r="R144" s="159"/>
      <c r="S144" s="159"/>
      <c r="T144" s="159"/>
    </row>
    <row r="145" spans="1:20" ht="25.5" customHeight="1">
      <c r="A145" s="162"/>
      <c r="B145" s="174">
        <f t="shared" ref="B145" si="87">B144+1</f>
        <v>44</v>
      </c>
      <c r="C145" s="174" t="s">
        <v>46</v>
      </c>
      <c r="D145" s="176" t="s">
        <v>5733</v>
      </c>
      <c r="E145" s="207">
        <v>41138</v>
      </c>
      <c r="F145" s="176"/>
      <c r="G145" s="174">
        <f t="shared" si="45"/>
        <v>7</v>
      </c>
      <c r="H145" s="174">
        <f t="shared" si="46"/>
        <v>8</v>
      </c>
      <c r="I145" s="176" t="s">
        <v>683</v>
      </c>
      <c r="J145" s="176" t="s">
        <v>683</v>
      </c>
      <c r="K145" s="176"/>
      <c r="L145" s="176" t="s">
        <v>49</v>
      </c>
      <c r="M145" s="171" t="s">
        <v>50</v>
      </c>
      <c r="N145" s="193"/>
      <c r="O145" s="159"/>
      <c r="P145" s="159"/>
      <c r="Q145" s="159"/>
      <c r="R145" s="159"/>
      <c r="S145" s="159"/>
      <c r="T145" s="159"/>
    </row>
    <row r="146" spans="1:20" ht="25.5" customHeight="1">
      <c r="A146" s="162"/>
      <c r="B146" s="174">
        <f t="shared" ref="B146" si="88">B145+1</f>
        <v>45</v>
      </c>
      <c r="C146" s="174" t="s">
        <v>46</v>
      </c>
      <c r="D146" s="176" t="s">
        <v>5734</v>
      </c>
      <c r="E146" s="207">
        <v>40031</v>
      </c>
      <c r="F146" s="176"/>
      <c r="G146" s="174">
        <f t="shared" si="45"/>
        <v>7</v>
      </c>
      <c r="H146" s="174">
        <f t="shared" si="46"/>
        <v>9</v>
      </c>
      <c r="I146" s="176" t="s">
        <v>683</v>
      </c>
      <c r="J146" s="176" t="s">
        <v>683</v>
      </c>
      <c r="K146" s="176"/>
      <c r="L146" s="176" t="s">
        <v>49</v>
      </c>
      <c r="M146" s="171" t="s">
        <v>50</v>
      </c>
      <c r="N146" s="193"/>
      <c r="O146" s="159"/>
      <c r="P146" s="159"/>
      <c r="Q146" s="159"/>
      <c r="R146" s="159"/>
      <c r="S146" s="159"/>
      <c r="T146" s="159"/>
    </row>
    <row r="147" spans="1:20" ht="25.5" customHeight="1">
      <c r="A147" s="162"/>
      <c r="B147" s="174">
        <v>44</v>
      </c>
      <c r="C147" s="174" t="s">
        <v>46</v>
      </c>
      <c r="D147" s="176" t="s">
        <v>5735</v>
      </c>
      <c r="E147" s="207">
        <v>42817</v>
      </c>
      <c r="F147" s="176"/>
      <c r="G147" s="174">
        <f t="shared" ref="G147:G165" si="89">IF(H146=20,G146+1,G146)</f>
        <v>7</v>
      </c>
      <c r="H147" s="174">
        <f t="shared" ref="H147:H159" si="90">IF((H146+1)&gt;20,1,(H146+1))</f>
        <v>10</v>
      </c>
      <c r="I147" s="176" t="s">
        <v>683</v>
      </c>
      <c r="J147" s="176" t="s">
        <v>683</v>
      </c>
      <c r="K147" s="176"/>
      <c r="L147" s="176" t="s">
        <v>49</v>
      </c>
      <c r="M147" s="171" t="s">
        <v>50</v>
      </c>
      <c r="N147" s="193"/>
      <c r="O147" s="159"/>
      <c r="P147" s="159"/>
      <c r="Q147" s="159"/>
      <c r="R147" s="159"/>
      <c r="S147" s="159"/>
      <c r="T147" s="159"/>
    </row>
    <row r="148" spans="1:20" ht="25.5" customHeight="1">
      <c r="A148" s="162"/>
      <c r="B148" s="174">
        <f t="shared" ref="B148" si="91">B147+1</f>
        <v>45</v>
      </c>
      <c r="C148" s="174" t="s">
        <v>46</v>
      </c>
      <c r="D148" s="176" t="s">
        <v>5736</v>
      </c>
      <c r="E148" s="207">
        <v>44266</v>
      </c>
      <c r="F148" s="176"/>
      <c r="G148" s="174">
        <f t="shared" si="89"/>
        <v>7</v>
      </c>
      <c r="H148" s="174">
        <f t="shared" si="90"/>
        <v>11</v>
      </c>
      <c r="I148" s="176" t="s">
        <v>683</v>
      </c>
      <c r="J148" s="176" t="s">
        <v>683</v>
      </c>
      <c r="K148" s="176"/>
      <c r="L148" s="176" t="s">
        <v>49</v>
      </c>
      <c r="M148" s="171" t="s">
        <v>50</v>
      </c>
      <c r="N148" s="193"/>
      <c r="O148" s="159"/>
      <c r="P148" s="159"/>
      <c r="Q148" s="159"/>
      <c r="R148" s="159"/>
      <c r="S148" s="159"/>
      <c r="T148" s="159"/>
    </row>
    <row r="149" spans="1:20" ht="25.5" customHeight="1">
      <c r="A149" s="162"/>
      <c r="B149" s="174">
        <f t="shared" ref="B149" si="92">B148+1</f>
        <v>46</v>
      </c>
      <c r="C149" s="174" t="s">
        <v>46</v>
      </c>
      <c r="D149" s="176" t="s">
        <v>5737</v>
      </c>
      <c r="E149" s="210">
        <v>42459</v>
      </c>
      <c r="F149" s="176"/>
      <c r="G149" s="174">
        <f t="shared" si="89"/>
        <v>7</v>
      </c>
      <c r="H149" s="174">
        <f t="shared" si="90"/>
        <v>12</v>
      </c>
      <c r="I149" s="176" t="s">
        <v>683</v>
      </c>
      <c r="J149" s="176" t="s">
        <v>683</v>
      </c>
      <c r="K149" s="176"/>
      <c r="L149" s="176" t="s">
        <v>49</v>
      </c>
      <c r="M149" s="171" t="s">
        <v>50</v>
      </c>
      <c r="N149" s="193"/>
      <c r="O149" s="159"/>
      <c r="P149" s="159"/>
      <c r="Q149" s="159"/>
      <c r="R149" s="159"/>
      <c r="S149" s="159"/>
      <c r="T149" s="159"/>
    </row>
    <row r="150" spans="1:20" ht="25.5" customHeight="1">
      <c r="A150" s="162"/>
      <c r="B150" s="174">
        <v>45</v>
      </c>
      <c r="C150" s="174" t="s">
        <v>46</v>
      </c>
      <c r="D150" s="176" t="s">
        <v>5738</v>
      </c>
      <c r="E150" s="207">
        <v>43326</v>
      </c>
      <c r="F150" s="176"/>
      <c r="G150" s="174">
        <f t="shared" si="89"/>
        <v>7</v>
      </c>
      <c r="H150" s="174">
        <f t="shared" si="90"/>
        <v>13</v>
      </c>
      <c r="I150" s="176" t="s">
        <v>683</v>
      </c>
      <c r="J150" s="176" t="s">
        <v>683</v>
      </c>
      <c r="K150" s="176"/>
      <c r="L150" s="176" t="s">
        <v>49</v>
      </c>
      <c r="M150" s="171" t="s">
        <v>50</v>
      </c>
      <c r="N150" s="193"/>
      <c r="O150" s="159"/>
      <c r="P150" s="159"/>
      <c r="Q150" s="159"/>
      <c r="R150" s="159"/>
      <c r="S150" s="159"/>
      <c r="T150" s="159"/>
    </row>
    <row r="151" spans="1:20" ht="25.5" customHeight="1">
      <c r="A151" s="162"/>
      <c r="B151" s="174">
        <f t="shared" ref="B151" si="93">B150+1</f>
        <v>46</v>
      </c>
      <c r="C151" s="174" t="s">
        <v>46</v>
      </c>
      <c r="D151" s="176" t="s">
        <v>5739</v>
      </c>
      <c r="E151" s="207">
        <v>43528</v>
      </c>
      <c r="F151" s="176"/>
      <c r="G151" s="174">
        <f t="shared" si="89"/>
        <v>7</v>
      </c>
      <c r="H151" s="174">
        <f t="shared" si="90"/>
        <v>14</v>
      </c>
      <c r="I151" s="176" t="s">
        <v>683</v>
      </c>
      <c r="J151" s="176" t="s">
        <v>683</v>
      </c>
      <c r="K151" s="176"/>
      <c r="L151" s="176" t="s">
        <v>49</v>
      </c>
      <c r="M151" s="171" t="s">
        <v>50</v>
      </c>
      <c r="N151" s="193"/>
      <c r="O151" s="159"/>
      <c r="P151" s="159"/>
      <c r="Q151" s="159"/>
      <c r="R151" s="159"/>
      <c r="S151" s="159"/>
      <c r="T151" s="159"/>
    </row>
    <row r="152" spans="1:20" ht="25.5" customHeight="1">
      <c r="A152" s="162"/>
      <c r="B152" s="174">
        <f t="shared" ref="B152" si="94">B151+1</f>
        <v>47</v>
      </c>
      <c r="C152" s="174" t="s">
        <v>46</v>
      </c>
      <c r="D152" s="176" t="s">
        <v>5740</v>
      </c>
      <c r="E152" s="207">
        <v>43079</v>
      </c>
      <c r="F152" s="176"/>
      <c r="G152" s="174">
        <f t="shared" si="89"/>
        <v>7</v>
      </c>
      <c r="H152" s="174">
        <f t="shared" si="90"/>
        <v>15</v>
      </c>
      <c r="I152" s="176" t="s">
        <v>683</v>
      </c>
      <c r="J152" s="176" t="s">
        <v>683</v>
      </c>
      <c r="K152" s="176"/>
      <c r="L152" s="176" t="s">
        <v>49</v>
      </c>
      <c r="M152" s="171" t="s">
        <v>50</v>
      </c>
      <c r="N152" s="193"/>
      <c r="O152" s="159"/>
      <c r="P152" s="159"/>
      <c r="Q152" s="159"/>
      <c r="R152" s="159"/>
      <c r="S152" s="159"/>
      <c r="T152" s="159"/>
    </row>
    <row r="153" spans="1:20" ht="25.5" customHeight="1">
      <c r="A153" s="162"/>
      <c r="B153" s="174">
        <v>46</v>
      </c>
      <c r="C153" s="174" t="s">
        <v>46</v>
      </c>
      <c r="D153" s="176" t="s">
        <v>5741</v>
      </c>
      <c r="E153" s="207">
        <v>43542</v>
      </c>
      <c r="F153" s="176"/>
      <c r="G153" s="174">
        <f t="shared" si="89"/>
        <v>7</v>
      </c>
      <c r="H153" s="174">
        <f t="shared" si="90"/>
        <v>16</v>
      </c>
      <c r="I153" s="176" t="s">
        <v>683</v>
      </c>
      <c r="J153" s="176" t="s">
        <v>683</v>
      </c>
      <c r="K153" s="176"/>
      <c r="L153" s="176" t="s">
        <v>49</v>
      </c>
      <c r="M153" s="171" t="s">
        <v>50</v>
      </c>
      <c r="N153" s="193"/>
      <c r="O153" s="159"/>
      <c r="P153" s="159"/>
      <c r="Q153" s="159"/>
      <c r="R153" s="159"/>
      <c r="S153" s="159"/>
      <c r="T153" s="159"/>
    </row>
    <row r="154" spans="1:20" ht="25.5" customHeight="1">
      <c r="A154" s="162"/>
      <c r="B154" s="174">
        <f t="shared" ref="B154" si="95">B153+1</f>
        <v>47</v>
      </c>
      <c r="C154" s="174" t="s">
        <v>46</v>
      </c>
      <c r="D154" s="176" t="s">
        <v>5742</v>
      </c>
      <c r="E154" s="206">
        <v>44824</v>
      </c>
      <c r="F154" s="176"/>
      <c r="G154" s="174">
        <f t="shared" si="89"/>
        <v>7</v>
      </c>
      <c r="H154" s="174">
        <f t="shared" si="90"/>
        <v>17</v>
      </c>
      <c r="I154" s="176" t="s">
        <v>683</v>
      </c>
      <c r="J154" s="176" t="s">
        <v>683</v>
      </c>
      <c r="K154" s="176"/>
      <c r="L154" s="176" t="s">
        <v>49</v>
      </c>
      <c r="M154" s="171" t="s">
        <v>50</v>
      </c>
      <c r="N154" s="193"/>
      <c r="O154" s="159"/>
      <c r="P154" s="159"/>
      <c r="Q154" s="159"/>
      <c r="R154" s="159"/>
      <c r="S154" s="159"/>
      <c r="T154" s="159"/>
    </row>
    <row r="155" spans="1:20" ht="25.5" customHeight="1">
      <c r="A155" s="162"/>
      <c r="B155" s="174">
        <f t="shared" ref="B155" si="96">B154+1</f>
        <v>48</v>
      </c>
      <c r="C155" s="174" t="s">
        <v>46</v>
      </c>
      <c r="D155" s="176" t="s">
        <v>5743</v>
      </c>
      <c r="E155" s="206">
        <v>38321</v>
      </c>
      <c r="F155" s="176"/>
      <c r="G155" s="174">
        <f t="shared" si="89"/>
        <v>7</v>
      </c>
      <c r="H155" s="174">
        <f t="shared" si="90"/>
        <v>18</v>
      </c>
      <c r="I155" s="176" t="s">
        <v>683</v>
      </c>
      <c r="J155" s="176" t="s">
        <v>683</v>
      </c>
      <c r="K155" s="176"/>
      <c r="L155" s="176" t="s">
        <v>49</v>
      </c>
      <c r="M155" s="171" t="s">
        <v>50</v>
      </c>
      <c r="N155" s="193"/>
      <c r="O155" s="159"/>
      <c r="P155" s="159"/>
      <c r="Q155" s="159"/>
      <c r="R155" s="159"/>
      <c r="S155" s="159"/>
      <c r="T155" s="159"/>
    </row>
    <row r="156" spans="1:20" ht="25.5" customHeight="1">
      <c r="A156" s="162"/>
      <c r="B156" s="174">
        <v>47</v>
      </c>
      <c r="C156" s="174" t="s">
        <v>46</v>
      </c>
      <c r="D156" s="176" t="s">
        <v>5744</v>
      </c>
      <c r="E156" s="206">
        <v>42719</v>
      </c>
      <c r="F156" s="176"/>
      <c r="G156" s="174">
        <f t="shared" si="89"/>
        <v>7</v>
      </c>
      <c r="H156" s="174">
        <f t="shared" si="90"/>
        <v>19</v>
      </c>
      <c r="I156" s="176" t="s">
        <v>683</v>
      </c>
      <c r="J156" s="176" t="s">
        <v>683</v>
      </c>
      <c r="K156" s="176"/>
      <c r="L156" s="176" t="s">
        <v>49</v>
      </c>
      <c r="M156" s="171" t="s">
        <v>50</v>
      </c>
      <c r="N156" s="193"/>
      <c r="O156" s="159"/>
      <c r="P156" s="159"/>
      <c r="Q156" s="159"/>
      <c r="R156" s="159"/>
      <c r="S156" s="159"/>
      <c r="T156" s="159"/>
    </row>
    <row r="157" spans="1:20" ht="25.5" customHeight="1">
      <c r="A157" s="162"/>
      <c r="B157" s="174">
        <f t="shared" ref="B157" si="97">B156+1</f>
        <v>48</v>
      </c>
      <c r="C157" s="174" t="s">
        <v>46</v>
      </c>
      <c r="D157" s="176" t="s">
        <v>5745</v>
      </c>
      <c r="E157" s="206">
        <v>43197</v>
      </c>
      <c r="F157" s="176"/>
      <c r="G157" s="174">
        <f t="shared" si="89"/>
        <v>7</v>
      </c>
      <c r="H157" s="174">
        <f t="shared" si="90"/>
        <v>20</v>
      </c>
      <c r="I157" s="176" t="s">
        <v>683</v>
      </c>
      <c r="J157" s="176" t="s">
        <v>683</v>
      </c>
      <c r="K157" s="176"/>
      <c r="L157" s="176" t="s">
        <v>49</v>
      </c>
      <c r="M157" s="171" t="s">
        <v>50</v>
      </c>
      <c r="N157" s="193"/>
      <c r="O157" s="159"/>
      <c r="P157" s="159"/>
      <c r="Q157" s="159"/>
      <c r="R157" s="159"/>
      <c r="S157" s="159"/>
      <c r="T157" s="159"/>
    </row>
    <row r="158" spans="1:20" ht="25.5" customHeight="1">
      <c r="A158" s="162"/>
      <c r="B158" s="174">
        <f t="shared" ref="B158" si="98">B157+1</f>
        <v>49</v>
      </c>
      <c r="C158" s="174" t="s">
        <v>46</v>
      </c>
      <c r="D158" s="176" t="s">
        <v>5746</v>
      </c>
      <c r="E158" s="206">
        <v>44256</v>
      </c>
      <c r="F158" s="176"/>
      <c r="G158" s="174">
        <f t="shared" si="89"/>
        <v>8</v>
      </c>
      <c r="H158" s="174">
        <f t="shared" si="90"/>
        <v>1</v>
      </c>
      <c r="I158" s="176" t="s">
        <v>683</v>
      </c>
      <c r="J158" s="176" t="s">
        <v>683</v>
      </c>
      <c r="K158" s="176"/>
      <c r="L158" s="176" t="s">
        <v>49</v>
      </c>
      <c r="M158" s="171" t="s">
        <v>50</v>
      </c>
      <c r="N158" s="193"/>
      <c r="O158" s="159"/>
      <c r="P158" s="159"/>
      <c r="Q158" s="159"/>
      <c r="R158" s="159"/>
      <c r="S158" s="159"/>
      <c r="T158" s="159"/>
    </row>
    <row r="159" spans="1:20" ht="25.5" customHeight="1">
      <c r="A159" s="162"/>
      <c r="B159" s="174">
        <v>48</v>
      </c>
      <c r="C159" s="174" t="s">
        <v>46</v>
      </c>
      <c r="D159" s="176" t="s">
        <v>5747</v>
      </c>
      <c r="E159" s="206">
        <v>42870</v>
      </c>
      <c r="F159" s="176"/>
      <c r="G159" s="174">
        <f t="shared" si="89"/>
        <v>8</v>
      </c>
      <c r="H159" s="174">
        <f t="shared" si="90"/>
        <v>2</v>
      </c>
      <c r="I159" s="176" t="s">
        <v>683</v>
      </c>
      <c r="J159" s="176" t="s">
        <v>683</v>
      </c>
      <c r="K159" s="176"/>
      <c r="L159" s="176" t="s">
        <v>49</v>
      </c>
      <c r="M159" s="171" t="s">
        <v>50</v>
      </c>
      <c r="N159" s="193"/>
      <c r="O159" s="159"/>
      <c r="P159" s="159"/>
      <c r="Q159" s="159"/>
      <c r="R159" s="159"/>
      <c r="S159" s="159"/>
      <c r="T159" s="159"/>
    </row>
    <row r="160" spans="1:20" ht="25.5" customHeight="1">
      <c r="A160" s="162"/>
      <c r="B160" s="174">
        <f t="shared" ref="B160" si="99">B159+1</f>
        <v>49</v>
      </c>
      <c r="C160" s="174" t="s">
        <v>46</v>
      </c>
      <c r="D160" s="176" t="s">
        <v>5748</v>
      </c>
      <c r="E160" s="206">
        <v>44923</v>
      </c>
      <c r="F160" s="176"/>
      <c r="G160" s="174">
        <f t="shared" si="89"/>
        <v>8</v>
      </c>
      <c r="H160" s="174">
        <v>3</v>
      </c>
      <c r="I160" s="176" t="s">
        <v>683</v>
      </c>
      <c r="J160" s="176" t="s">
        <v>683</v>
      </c>
      <c r="K160" s="176"/>
      <c r="L160" s="176" t="s">
        <v>49</v>
      </c>
      <c r="M160" s="171" t="s">
        <v>50</v>
      </c>
      <c r="N160" s="193" t="s">
        <v>5749</v>
      </c>
      <c r="O160" s="159"/>
      <c r="P160" s="159"/>
      <c r="Q160" s="159"/>
      <c r="R160" s="159"/>
      <c r="S160" s="159"/>
      <c r="T160" s="159"/>
    </row>
    <row r="161" spans="1:20" ht="25.5" customHeight="1">
      <c r="A161" s="162"/>
      <c r="B161" s="174">
        <f t="shared" ref="B161" si="100">B160+1</f>
        <v>50</v>
      </c>
      <c r="C161" s="174" t="s">
        <v>46</v>
      </c>
      <c r="D161" s="176" t="s">
        <v>5750</v>
      </c>
      <c r="E161" s="206">
        <v>42873</v>
      </c>
      <c r="F161" s="176"/>
      <c r="G161" s="174">
        <f t="shared" si="89"/>
        <v>8</v>
      </c>
      <c r="H161" s="174">
        <f t="shared" ref="H161:H224" si="101">IF((H160+1)&gt;20,1,(H160+1))</f>
        <v>4</v>
      </c>
      <c r="I161" s="176" t="s">
        <v>683</v>
      </c>
      <c r="J161" s="176" t="s">
        <v>683</v>
      </c>
      <c r="K161" s="176"/>
      <c r="L161" s="176" t="s">
        <v>49</v>
      </c>
      <c r="M161" s="171" t="s">
        <v>50</v>
      </c>
      <c r="N161" s="193"/>
      <c r="O161" s="159"/>
      <c r="P161" s="159"/>
      <c r="Q161" s="159"/>
      <c r="R161" s="159"/>
      <c r="S161" s="159"/>
      <c r="T161" s="159"/>
    </row>
    <row r="162" spans="1:20" ht="25.5" customHeight="1">
      <c r="A162" s="162"/>
      <c r="B162" s="174">
        <v>49</v>
      </c>
      <c r="C162" s="174" t="s">
        <v>46</v>
      </c>
      <c r="D162" s="176" t="s">
        <v>5751</v>
      </c>
      <c r="E162" s="206">
        <v>41276</v>
      </c>
      <c r="F162" s="176"/>
      <c r="G162" s="174">
        <f t="shared" si="89"/>
        <v>8</v>
      </c>
      <c r="H162" s="174">
        <f t="shared" si="101"/>
        <v>5</v>
      </c>
      <c r="I162" s="176" t="s">
        <v>683</v>
      </c>
      <c r="J162" s="176" t="s">
        <v>683</v>
      </c>
      <c r="K162" s="176"/>
      <c r="L162" s="176" t="s">
        <v>49</v>
      </c>
      <c r="M162" s="171" t="s">
        <v>50</v>
      </c>
      <c r="N162" s="193"/>
      <c r="O162" s="159"/>
      <c r="P162" s="159"/>
      <c r="Q162" s="159"/>
      <c r="R162" s="159"/>
      <c r="S162" s="159"/>
      <c r="T162" s="159"/>
    </row>
    <row r="163" spans="1:20" ht="25.5" customHeight="1">
      <c r="A163" s="162"/>
      <c r="B163" s="174">
        <f t="shared" ref="B163" si="102">B162+1</f>
        <v>50</v>
      </c>
      <c r="C163" s="174" t="s">
        <v>46</v>
      </c>
      <c r="D163" s="176" t="s">
        <v>5752</v>
      </c>
      <c r="E163" s="206">
        <v>42873</v>
      </c>
      <c r="F163" s="176"/>
      <c r="G163" s="174">
        <f t="shared" si="89"/>
        <v>8</v>
      </c>
      <c r="H163" s="174">
        <f t="shared" si="101"/>
        <v>6</v>
      </c>
      <c r="I163" s="176" t="s">
        <v>683</v>
      </c>
      <c r="J163" s="176" t="s">
        <v>683</v>
      </c>
      <c r="K163" s="176"/>
      <c r="L163" s="176" t="s">
        <v>49</v>
      </c>
      <c r="M163" s="171" t="s">
        <v>50</v>
      </c>
      <c r="N163" s="193"/>
      <c r="O163" s="159"/>
      <c r="P163" s="159"/>
      <c r="Q163" s="159"/>
      <c r="R163" s="159"/>
      <c r="S163" s="159"/>
      <c r="T163" s="159"/>
    </row>
    <row r="164" spans="1:20" ht="25.5" customHeight="1">
      <c r="A164" s="162"/>
      <c r="B164" s="174">
        <f t="shared" ref="B164" si="103">B163+1</f>
        <v>51</v>
      </c>
      <c r="C164" s="174" t="s">
        <v>46</v>
      </c>
      <c r="D164" s="176" t="s">
        <v>5753</v>
      </c>
      <c r="E164" s="206">
        <v>43942</v>
      </c>
      <c r="F164" s="176"/>
      <c r="G164" s="174">
        <f t="shared" si="89"/>
        <v>8</v>
      </c>
      <c r="H164" s="174">
        <f t="shared" si="101"/>
        <v>7</v>
      </c>
      <c r="I164" s="176" t="s">
        <v>683</v>
      </c>
      <c r="J164" s="176" t="s">
        <v>683</v>
      </c>
      <c r="K164" s="176"/>
      <c r="L164" s="176" t="s">
        <v>49</v>
      </c>
      <c r="M164" s="171" t="s">
        <v>50</v>
      </c>
      <c r="N164" s="193"/>
      <c r="O164" s="159"/>
      <c r="P164" s="159"/>
      <c r="Q164" s="159"/>
      <c r="R164" s="159"/>
      <c r="S164" s="159"/>
      <c r="T164" s="159"/>
    </row>
    <row r="165" spans="1:20" ht="25.5" customHeight="1">
      <c r="A165" s="162"/>
      <c r="B165" s="174">
        <v>50</v>
      </c>
      <c r="C165" s="174" t="s">
        <v>46</v>
      </c>
      <c r="D165" s="176" t="s">
        <v>5754</v>
      </c>
      <c r="E165" s="200">
        <v>43942</v>
      </c>
      <c r="F165" s="176"/>
      <c r="G165" s="174">
        <f t="shared" si="89"/>
        <v>8</v>
      </c>
      <c r="H165" s="174">
        <f t="shared" si="101"/>
        <v>8</v>
      </c>
      <c r="I165" s="176" t="s">
        <v>683</v>
      </c>
      <c r="J165" s="176" t="s">
        <v>683</v>
      </c>
      <c r="K165" s="176"/>
      <c r="L165" s="176" t="s">
        <v>49</v>
      </c>
      <c r="M165" s="171" t="s">
        <v>50</v>
      </c>
      <c r="N165" s="193"/>
      <c r="O165" s="159"/>
      <c r="P165" s="159"/>
      <c r="Q165" s="159"/>
      <c r="R165" s="159"/>
      <c r="S165" s="159"/>
      <c r="T165" s="159"/>
    </row>
    <row r="166" spans="1:20" ht="25.5" customHeight="1">
      <c r="A166" s="162"/>
      <c r="B166" s="174">
        <f t="shared" ref="B166" si="104">B165+1</f>
        <v>51</v>
      </c>
      <c r="C166" s="174" t="s">
        <v>46</v>
      </c>
      <c r="D166" s="176" t="s">
        <v>5755</v>
      </c>
      <c r="E166" s="200">
        <v>42520</v>
      </c>
      <c r="F166" s="176"/>
      <c r="G166" s="174">
        <v>8</v>
      </c>
      <c r="H166" s="174">
        <f t="shared" si="101"/>
        <v>9</v>
      </c>
      <c r="I166" s="176" t="s">
        <v>683</v>
      </c>
      <c r="J166" s="176" t="s">
        <v>683</v>
      </c>
      <c r="K166" s="176"/>
      <c r="L166" s="176" t="s">
        <v>49</v>
      </c>
      <c r="M166" s="171" t="s">
        <v>50</v>
      </c>
      <c r="N166" s="193"/>
      <c r="O166" s="159"/>
      <c r="P166" s="159"/>
      <c r="Q166" s="159"/>
      <c r="R166" s="159"/>
      <c r="S166" s="159"/>
      <c r="T166" s="159"/>
    </row>
    <row r="167" spans="1:20" ht="25.5" customHeight="1">
      <c r="A167" s="162"/>
      <c r="B167" s="174">
        <f t="shared" ref="B167" si="105">B166+1</f>
        <v>52</v>
      </c>
      <c r="C167" s="174" t="s">
        <v>46</v>
      </c>
      <c r="D167" s="176" t="s">
        <v>5756</v>
      </c>
      <c r="E167" s="200">
        <v>44090</v>
      </c>
      <c r="F167" s="176"/>
      <c r="G167" s="174">
        <v>8</v>
      </c>
      <c r="H167" s="174">
        <f t="shared" si="101"/>
        <v>10</v>
      </c>
      <c r="I167" s="176" t="s">
        <v>683</v>
      </c>
      <c r="J167" s="176" t="s">
        <v>683</v>
      </c>
      <c r="K167" s="176"/>
      <c r="L167" s="176" t="s">
        <v>49</v>
      </c>
      <c r="M167" s="171" t="s">
        <v>50</v>
      </c>
      <c r="N167" s="193"/>
      <c r="O167" s="159"/>
      <c r="P167" s="159"/>
      <c r="Q167" s="159"/>
      <c r="R167" s="159"/>
      <c r="S167" s="159"/>
      <c r="T167" s="159"/>
    </row>
    <row r="168" spans="1:20" ht="25.5" customHeight="1">
      <c r="A168" s="162"/>
      <c r="B168" s="174">
        <v>51</v>
      </c>
      <c r="C168" s="174" t="s">
        <v>46</v>
      </c>
      <c r="D168" s="176" t="s">
        <v>5757</v>
      </c>
      <c r="E168" s="200">
        <v>44818</v>
      </c>
      <c r="F168" s="176"/>
      <c r="G168" s="174">
        <v>8</v>
      </c>
      <c r="H168" s="174">
        <f t="shared" si="101"/>
        <v>11</v>
      </c>
      <c r="I168" s="176" t="s">
        <v>683</v>
      </c>
      <c r="J168" s="176" t="s">
        <v>683</v>
      </c>
      <c r="K168" s="176"/>
      <c r="L168" s="176" t="s">
        <v>49</v>
      </c>
      <c r="M168" s="171" t="s">
        <v>50</v>
      </c>
      <c r="N168" s="193"/>
      <c r="O168" s="159"/>
      <c r="P168" s="159"/>
      <c r="Q168" s="159"/>
      <c r="R168" s="159"/>
      <c r="S168" s="159"/>
      <c r="T168" s="159"/>
    </row>
    <row r="169" spans="1:20" ht="25.5" customHeight="1">
      <c r="A169" s="162"/>
      <c r="B169" s="174">
        <f t="shared" ref="B169" si="106">B168+1</f>
        <v>52</v>
      </c>
      <c r="C169" s="174" t="s">
        <v>46</v>
      </c>
      <c r="D169" s="176" t="s">
        <v>5758</v>
      </c>
      <c r="E169" s="200">
        <v>44824</v>
      </c>
      <c r="F169" s="176"/>
      <c r="G169" s="174">
        <v>8</v>
      </c>
      <c r="H169" s="174">
        <f t="shared" si="101"/>
        <v>12</v>
      </c>
      <c r="I169" s="176" t="s">
        <v>683</v>
      </c>
      <c r="J169" s="176" t="s">
        <v>683</v>
      </c>
      <c r="K169" s="176"/>
      <c r="L169" s="176" t="s">
        <v>49</v>
      </c>
      <c r="M169" s="171" t="s">
        <v>50</v>
      </c>
      <c r="N169" s="193"/>
      <c r="O169" s="159"/>
      <c r="P169" s="159"/>
      <c r="Q169" s="159"/>
      <c r="R169" s="159"/>
      <c r="S169" s="159"/>
      <c r="T169" s="159"/>
    </row>
    <row r="170" spans="1:20" ht="25.5" customHeight="1">
      <c r="A170" s="162"/>
      <c r="B170" s="174">
        <f t="shared" ref="B170" si="107">B169+1</f>
        <v>53</v>
      </c>
      <c r="C170" s="174" t="s">
        <v>46</v>
      </c>
      <c r="D170" s="176" t="s">
        <v>5759</v>
      </c>
      <c r="E170" s="200">
        <v>44818</v>
      </c>
      <c r="F170" s="176"/>
      <c r="G170" s="174">
        <v>8</v>
      </c>
      <c r="H170" s="174">
        <f t="shared" si="101"/>
        <v>13</v>
      </c>
      <c r="I170" s="176" t="s">
        <v>683</v>
      </c>
      <c r="J170" s="176" t="s">
        <v>683</v>
      </c>
      <c r="K170" s="176"/>
      <c r="L170" s="176" t="s">
        <v>49</v>
      </c>
      <c r="M170" s="171" t="s">
        <v>50</v>
      </c>
      <c r="N170" s="193"/>
      <c r="O170" s="159"/>
      <c r="P170" s="159"/>
      <c r="Q170" s="159"/>
      <c r="R170" s="159"/>
      <c r="S170" s="159"/>
      <c r="T170" s="159"/>
    </row>
    <row r="171" spans="1:20" ht="25.5" customHeight="1">
      <c r="A171" s="162"/>
      <c r="B171" s="174">
        <v>52</v>
      </c>
      <c r="C171" s="174" t="s">
        <v>46</v>
      </c>
      <c r="D171" s="176" t="s">
        <v>5760</v>
      </c>
      <c r="E171" s="200">
        <v>34364</v>
      </c>
      <c r="F171" s="176"/>
      <c r="G171" s="174">
        <v>8</v>
      </c>
      <c r="H171" s="174">
        <f t="shared" si="101"/>
        <v>14</v>
      </c>
      <c r="I171" s="176" t="s">
        <v>683</v>
      </c>
      <c r="J171" s="176" t="s">
        <v>683</v>
      </c>
      <c r="K171" s="176"/>
      <c r="L171" s="176" t="s">
        <v>49</v>
      </c>
      <c r="M171" s="171" t="s">
        <v>50</v>
      </c>
      <c r="N171" s="193"/>
      <c r="O171" s="159"/>
      <c r="P171" s="159"/>
      <c r="Q171" s="159"/>
      <c r="R171" s="159"/>
      <c r="S171" s="159"/>
      <c r="T171" s="159"/>
    </row>
    <row r="172" spans="1:20" ht="25.5" customHeight="1">
      <c r="A172" s="162"/>
      <c r="B172" s="174">
        <f t="shared" ref="B172" si="108">B171+1</f>
        <v>53</v>
      </c>
      <c r="C172" s="174" t="s">
        <v>46</v>
      </c>
      <c r="D172" s="176" t="s">
        <v>5761</v>
      </c>
      <c r="E172" s="211">
        <v>42368</v>
      </c>
      <c r="F172" s="176"/>
      <c r="G172" s="174">
        <v>8</v>
      </c>
      <c r="H172" s="174">
        <f t="shared" si="101"/>
        <v>15</v>
      </c>
      <c r="I172" s="176"/>
      <c r="J172" s="176" t="s">
        <v>683</v>
      </c>
      <c r="K172" s="176"/>
      <c r="L172" s="176" t="s">
        <v>49</v>
      </c>
      <c r="M172" s="171" t="s">
        <v>50</v>
      </c>
      <c r="N172" s="193"/>
      <c r="O172" s="159"/>
      <c r="P172" s="159"/>
      <c r="Q172" s="159"/>
      <c r="R172" s="159"/>
      <c r="S172" s="159"/>
      <c r="T172" s="159"/>
    </row>
    <row r="173" spans="1:20" ht="25.5" customHeight="1">
      <c r="A173" s="162"/>
      <c r="B173" s="174">
        <f t="shared" ref="B173" si="109">B172+1</f>
        <v>54</v>
      </c>
      <c r="C173" s="174" t="s">
        <v>46</v>
      </c>
      <c r="D173" s="176" t="s">
        <v>5762</v>
      </c>
      <c r="E173" s="200">
        <v>40328</v>
      </c>
      <c r="F173" s="176"/>
      <c r="G173" s="174">
        <v>8</v>
      </c>
      <c r="H173" s="174">
        <f t="shared" si="101"/>
        <v>16</v>
      </c>
      <c r="I173" s="176" t="s">
        <v>683</v>
      </c>
      <c r="J173" s="176" t="s">
        <v>683</v>
      </c>
      <c r="K173" s="176"/>
      <c r="L173" s="176" t="s">
        <v>49</v>
      </c>
      <c r="M173" s="171" t="s">
        <v>50</v>
      </c>
      <c r="N173" s="193"/>
      <c r="O173" s="159"/>
      <c r="P173" s="159"/>
      <c r="Q173" s="159"/>
      <c r="R173" s="159"/>
      <c r="S173" s="159"/>
      <c r="T173" s="159"/>
    </row>
    <row r="174" spans="1:20" ht="25.5" customHeight="1">
      <c r="A174" s="162"/>
      <c r="B174" s="174">
        <v>53</v>
      </c>
      <c r="C174" s="174" t="s">
        <v>46</v>
      </c>
      <c r="D174" s="176" t="s">
        <v>5763</v>
      </c>
      <c r="E174" s="200">
        <v>40602</v>
      </c>
      <c r="F174" s="176"/>
      <c r="G174" s="174">
        <v>8</v>
      </c>
      <c r="H174" s="174">
        <f t="shared" si="101"/>
        <v>17</v>
      </c>
      <c r="I174" s="176" t="s">
        <v>683</v>
      </c>
      <c r="J174" s="176" t="s">
        <v>683</v>
      </c>
      <c r="K174" s="176"/>
      <c r="L174" s="176" t="s">
        <v>49</v>
      </c>
      <c r="M174" s="171" t="s">
        <v>50</v>
      </c>
      <c r="N174" s="193"/>
      <c r="O174" s="159"/>
      <c r="P174" s="159"/>
      <c r="Q174" s="159"/>
      <c r="R174" s="159"/>
      <c r="S174" s="159"/>
      <c r="T174" s="159"/>
    </row>
    <row r="175" spans="1:20" ht="25.5" customHeight="1">
      <c r="A175" s="162"/>
      <c r="B175" s="174">
        <f t="shared" ref="B175" si="110">B174+1</f>
        <v>54</v>
      </c>
      <c r="C175" s="174" t="s">
        <v>46</v>
      </c>
      <c r="D175" s="176" t="s">
        <v>5764</v>
      </c>
      <c r="E175" s="200">
        <v>42906</v>
      </c>
      <c r="F175" s="176"/>
      <c r="G175" s="174">
        <v>8</v>
      </c>
      <c r="H175" s="174">
        <f t="shared" si="101"/>
        <v>18</v>
      </c>
      <c r="I175" s="176" t="s">
        <v>683</v>
      </c>
      <c r="J175" s="176" t="s">
        <v>683</v>
      </c>
      <c r="K175" s="176"/>
      <c r="L175" s="176" t="s">
        <v>49</v>
      </c>
      <c r="M175" s="171" t="s">
        <v>50</v>
      </c>
      <c r="N175" s="193"/>
      <c r="O175" s="159"/>
      <c r="P175" s="159"/>
      <c r="Q175" s="159"/>
      <c r="R175" s="159"/>
      <c r="S175" s="159"/>
      <c r="T175" s="159"/>
    </row>
    <row r="176" spans="1:20" ht="25.5" customHeight="1">
      <c r="A176" s="162"/>
      <c r="B176" s="174">
        <f t="shared" ref="B176" si="111">B175+1</f>
        <v>55</v>
      </c>
      <c r="C176" s="174" t="s">
        <v>46</v>
      </c>
      <c r="D176" s="176" t="s">
        <v>5765</v>
      </c>
      <c r="E176" s="212" t="s">
        <v>5766</v>
      </c>
      <c r="F176" s="176"/>
      <c r="G176" s="174">
        <v>8</v>
      </c>
      <c r="H176" s="174">
        <f t="shared" si="101"/>
        <v>19</v>
      </c>
      <c r="I176" s="176" t="s">
        <v>683</v>
      </c>
      <c r="J176" s="176" t="s">
        <v>683</v>
      </c>
      <c r="K176" s="176"/>
      <c r="L176" s="176" t="s">
        <v>49</v>
      </c>
      <c r="M176" s="171" t="s">
        <v>50</v>
      </c>
      <c r="N176" s="193"/>
      <c r="O176" s="159"/>
      <c r="P176" s="159"/>
      <c r="Q176" s="159"/>
      <c r="R176" s="159"/>
      <c r="S176" s="159"/>
      <c r="T176" s="159"/>
    </row>
    <row r="177" spans="1:20" ht="25.5" customHeight="1">
      <c r="A177" s="162"/>
      <c r="B177" s="174">
        <v>54</v>
      </c>
      <c r="C177" s="174" t="s">
        <v>46</v>
      </c>
      <c r="D177" s="176" t="s">
        <v>5767</v>
      </c>
      <c r="E177" s="200">
        <v>43009</v>
      </c>
      <c r="F177" s="176"/>
      <c r="G177" s="174">
        <v>8</v>
      </c>
      <c r="H177" s="174">
        <f t="shared" si="101"/>
        <v>20</v>
      </c>
      <c r="I177" s="176" t="s">
        <v>683</v>
      </c>
      <c r="J177" s="176" t="s">
        <v>683</v>
      </c>
      <c r="K177" s="176"/>
      <c r="L177" s="176" t="s">
        <v>49</v>
      </c>
      <c r="M177" s="171" t="s">
        <v>50</v>
      </c>
      <c r="N177" s="193"/>
      <c r="O177" s="159"/>
      <c r="P177" s="159"/>
      <c r="Q177" s="159"/>
      <c r="R177" s="159"/>
      <c r="S177" s="159"/>
      <c r="T177" s="159"/>
    </row>
    <row r="178" spans="1:20" ht="25.5" customHeight="1">
      <c r="A178" s="162"/>
      <c r="B178" s="174">
        <f t="shared" ref="B178" si="112">B177+1</f>
        <v>55</v>
      </c>
      <c r="C178" s="174" t="s">
        <v>46</v>
      </c>
      <c r="D178" s="176" t="s">
        <v>5768</v>
      </c>
      <c r="E178" s="200">
        <v>44728</v>
      </c>
      <c r="F178" s="176"/>
      <c r="G178" s="174">
        <f t="shared" ref="G178:G237" si="113">IF(H177=20,G177+1,G177)</f>
        <v>9</v>
      </c>
      <c r="H178" s="174">
        <f t="shared" si="101"/>
        <v>1</v>
      </c>
      <c r="I178" s="176" t="s">
        <v>683</v>
      </c>
      <c r="J178" s="176" t="s">
        <v>683</v>
      </c>
      <c r="K178" s="176"/>
      <c r="L178" s="176" t="s">
        <v>49</v>
      </c>
      <c r="M178" s="171" t="s">
        <v>50</v>
      </c>
      <c r="N178" s="193"/>
      <c r="O178" s="159"/>
      <c r="P178" s="159"/>
      <c r="Q178" s="159"/>
      <c r="R178" s="159"/>
      <c r="S178" s="159"/>
      <c r="T178" s="159"/>
    </row>
    <row r="179" spans="1:20" ht="25.5" customHeight="1">
      <c r="A179" s="162"/>
      <c r="B179" s="174">
        <f t="shared" ref="B179" si="114">B178+1</f>
        <v>56</v>
      </c>
      <c r="C179" s="174" t="s">
        <v>46</v>
      </c>
      <c r="D179" s="176" t="s">
        <v>5769</v>
      </c>
      <c r="E179" s="200">
        <v>44678</v>
      </c>
      <c r="F179" s="176"/>
      <c r="G179" s="174">
        <f t="shared" si="113"/>
        <v>9</v>
      </c>
      <c r="H179" s="174">
        <f t="shared" si="101"/>
        <v>2</v>
      </c>
      <c r="I179" s="176" t="s">
        <v>683</v>
      </c>
      <c r="J179" s="176" t="s">
        <v>683</v>
      </c>
      <c r="K179" s="176"/>
      <c r="L179" s="176" t="s">
        <v>49</v>
      </c>
      <c r="M179" s="171" t="s">
        <v>50</v>
      </c>
      <c r="N179" s="193"/>
      <c r="O179" s="159"/>
      <c r="P179" s="159"/>
      <c r="Q179" s="159"/>
      <c r="R179" s="159"/>
      <c r="S179" s="159"/>
      <c r="T179" s="159"/>
    </row>
    <row r="180" spans="1:20" ht="25.5" customHeight="1">
      <c r="A180" s="162"/>
      <c r="B180" s="174">
        <v>55</v>
      </c>
      <c r="C180" s="174" t="s">
        <v>46</v>
      </c>
      <c r="D180" s="176" t="s">
        <v>5770</v>
      </c>
      <c r="E180" s="200">
        <v>44678</v>
      </c>
      <c r="F180" s="176"/>
      <c r="G180" s="174">
        <f t="shared" si="113"/>
        <v>9</v>
      </c>
      <c r="H180" s="174">
        <f t="shared" si="101"/>
        <v>3</v>
      </c>
      <c r="I180" s="176" t="s">
        <v>683</v>
      </c>
      <c r="J180" s="176" t="s">
        <v>683</v>
      </c>
      <c r="K180" s="176"/>
      <c r="L180" s="176" t="s">
        <v>49</v>
      </c>
      <c r="M180" s="171" t="s">
        <v>50</v>
      </c>
      <c r="N180" s="193"/>
      <c r="O180" s="159"/>
      <c r="P180" s="159"/>
      <c r="Q180" s="159"/>
      <c r="R180" s="159"/>
      <c r="S180" s="159"/>
      <c r="T180" s="159"/>
    </row>
    <row r="181" spans="1:20" ht="25.5" customHeight="1">
      <c r="A181" s="162"/>
      <c r="B181" s="174">
        <f t="shared" ref="B181" si="115">B180+1</f>
        <v>56</v>
      </c>
      <c r="C181" s="174" t="s">
        <v>46</v>
      </c>
      <c r="D181" s="176" t="s">
        <v>5771</v>
      </c>
      <c r="E181" s="213">
        <v>44678</v>
      </c>
      <c r="F181" s="176"/>
      <c r="G181" s="174">
        <f t="shared" si="113"/>
        <v>9</v>
      </c>
      <c r="H181" s="174">
        <f t="shared" si="101"/>
        <v>4</v>
      </c>
      <c r="I181" s="176" t="s">
        <v>683</v>
      </c>
      <c r="J181" s="176" t="s">
        <v>683</v>
      </c>
      <c r="K181" s="176"/>
      <c r="L181" s="176" t="s">
        <v>49</v>
      </c>
      <c r="M181" s="171" t="s">
        <v>50</v>
      </c>
      <c r="N181" s="193"/>
      <c r="O181" s="159"/>
      <c r="P181" s="159"/>
      <c r="Q181" s="159"/>
      <c r="R181" s="159"/>
      <c r="S181" s="159"/>
      <c r="T181" s="159"/>
    </row>
    <row r="182" spans="1:20" ht="25.5" customHeight="1">
      <c r="A182" s="162"/>
      <c r="B182" s="174">
        <f t="shared" ref="B182" si="116">B181+1</f>
        <v>57</v>
      </c>
      <c r="C182" s="174" t="s">
        <v>46</v>
      </c>
      <c r="D182" s="176" t="s">
        <v>5772</v>
      </c>
      <c r="E182" s="200">
        <v>43620</v>
      </c>
      <c r="F182" s="176"/>
      <c r="G182" s="174">
        <f t="shared" si="113"/>
        <v>9</v>
      </c>
      <c r="H182" s="174">
        <f t="shared" si="101"/>
        <v>5</v>
      </c>
      <c r="I182" s="176" t="s">
        <v>683</v>
      </c>
      <c r="J182" s="176" t="s">
        <v>683</v>
      </c>
      <c r="K182" s="176"/>
      <c r="L182" s="176" t="s">
        <v>49</v>
      </c>
      <c r="M182" s="171" t="s">
        <v>50</v>
      </c>
      <c r="N182" s="193"/>
      <c r="O182" s="159"/>
      <c r="P182" s="159"/>
      <c r="Q182" s="159"/>
      <c r="R182" s="159"/>
      <c r="S182" s="159"/>
      <c r="T182" s="159"/>
    </row>
    <row r="183" spans="1:20" ht="25.5" customHeight="1">
      <c r="A183" s="162"/>
      <c r="B183" s="174">
        <v>56</v>
      </c>
      <c r="C183" s="174" t="s">
        <v>46</v>
      </c>
      <c r="D183" s="176" t="s">
        <v>5773</v>
      </c>
      <c r="E183" s="200">
        <v>43620</v>
      </c>
      <c r="F183" s="176"/>
      <c r="G183" s="174">
        <f t="shared" si="113"/>
        <v>9</v>
      </c>
      <c r="H183" s="174">
        <f t="shared" si="101"/>
        <v>6</v>
      </c>
      <c r="I183" s="176" t="s">
        <v>683</v>
      </c>
      <c r="J183" s="176" t="s">
        <v>683</v>
      </c>
      <c r="K183" s="176"/>
      <c r="L183" s="176" t="s">
        <v>49</v>
      </c>
      <c r="M183" s="171" t="s">
        <v>50</v>
      </c>
      <c r="N183" s="193"/>
      <c r="O183" s="159"/>
      <c r="P183" s="159"/>
      <c r="Q183" s="159"/>
      <c r="R183" s="159"/>
      <c r="S183" s="159"/>
      <c r="T183" s="159"/>
    </row>
    <row r="184" spans="1:20" ht="25.5" customHeight="1">
      <c r="A184" s="162"/>
      <c r="B184" s="174">
        <f t="shared" ref="B184" si="117">B183+1</f>
        <v>57</v>
      </c>
      <c r="C184" s="174" t="s">
        <v>46</v>
      </c>
      <c r="D184" s="176" t="s">
        <v>5774</v>
      </c>
      <c r="E184" s="200">
        <v>44604</v>
      </c>
      <c r="F184" s="176"/>
      <c r="G184" s="174">
        <f t="shared" si="113"/>
        <v>9</v>
      </c>
      <c r="H184" s="174">
        <f t="shared" si="101"/>
        <v>7</v>
      </c>
      <c r="I184" s="176" t="s">
        <v>683</v>
      </c>
      <c r="J184" s="176" t="s">
        <v>683</v>
      </c>
      <c r="K184" s="176"/>
      <c r="L184" s="176" t="s">
        <v>49</v>
      </c>
      <c r="M184" s="171" t="s">
        <v>50</v>
      </c>
      <c r="N184" s="193"/>
      <c r="O184" s="159"/>
      <c r="P184" s="159"/>
      <c r="Q184" s="159"/>
      <c r="R184" s="159"/>
      <c r="S184" s="159"/>
      <c r="T184" s="159"/>
    </row>
    <row r="185" spans="1:20" ht="25.5" customHeight="1">
      <c r="A185" s="162"/>
      <c r="B185" s="174">
        <f t="shared" ref="B185" si="118">B184+1</f>
        <v>58</v>
      </c>
      <c r="C185" s="174" t="s">
        <v>46</v>
      </c>
      <c r="D185" s="176" t="s">
        <v>5775</v>
      </c>
      <c r="E185" s="200">
        <v>44604</v>
      </c>
      <c r="F185" s="176"/>
      <c r="G185" s="174">
        <f t="shared" si="113"/>
        <v>9</v>
      </c>
      <c r="H185" s="174">
        <f t="shared" si="101"/>
        <v>8</v>
      </c>
      <c r="I185" s="176" t="s">
        <v>683</v>
      </c>
      <c r="J185" s="176" t="s">
        <v>683</v>
      </c>
      <c r="K185" s="176"/>
      <c r="L185" s="176" t="s">
        <v>49</v>
      </c>
      <c r="M185" s="171" t="s">
        <v>50</v>
      </c>
      <c r="N185" s="193"/>
      <c r="O185" s="159"/>
      <c r="P185" s="159"/>
      <c r="Q185" s="159"/>
      <c r="R185" s="159"/>
      <c r="S185" s="159"/>
      <c r="T185" s="159"/>
    </row>
    <row r="186" spans="1:20" ht="25.5" customHeight="1">
      <c r="A186" s="162"/>
      <c r="B186" s="174">
        <v>57</v>
      </c>
      <c r="C186" s="174" t="s">
        <v>46</v>
      </c>
      <c r="D186" s="176" t="s">
        <v>5776</v>
      </c>
      <c r="E186" s="200">
        <v>44901</v>
      </c>
      <c r="F186" s="176"/>
      <c r="G186" s="174">
        <f t="shared" si="113"/>
        <v>9</v>
      </c>
      <c r="H186" s="174">
        <f t="shared" si="101"/>
        <v>9</v>
      </c>
      <c r="I186" s="176" t="s">
        <v>683</v>
      </c>
      <c r="J186" s="176" t="s">
        <v>683</v>
      </c>
      <c r="K186" s="176"/>
      <c r="L186" s="176" t="s">
        <v>49</v>
      </c>
      <c r="M186" s="171" t="s">
        <v>50</v>
      </c>
      <c r="N186" s="193"/>
      <c r="O186" s="159"/>
      <c r="P186" s="159"/>
      <c r="Q186" s="159"/>
      <c r="R186" s="159"/>
      <c r="S186" s="159"/>
      <c r="T186" s="159"/>
    </row>
    <row r="187" spans="1:20" ht="25.5" customHeight="1">
      <c r="A187" s="162"/>
      <c r="B187" s="174">
        <f t="shared" ref="B187" si="119">B186+1</f>
        <v>58</v>
      </c>
      <c r="C187" s="174" t="s">
        <v>46</v>
      </c>
      <c r="D187" s="176" t="s">
        <v>5777</v>
      </c>
      <c r="E187" s="200">
        <v>43620</v>
      </c>
      <c r="F187" s="176"/>
      <c r="G187" s="174">
        <f t="shared" si="113"/>
        <v>9</v>
      </c>
      <c r="H187" s="174">
        <f t="shared" si="101"/>
        <v>10</v>
      </c>
      <c r="I187" s="176" t="s">
        <v>683</v>
      </c>
      <c r="J187" s="176" t="s">
        <v>683</v>
      </c>
      <c r="K187" s="176"/>
      <c r="L187" s="176" t="s">
        <v>49</v>
      </c>
      <c r="M187" s="171" t="s">
        <v>50</v>
      </c>
      <c r="N187" s="193"/>
      <c r="O187" s="159"/>
      <c r="P187" s="159"/>
      <c r="Q187" s="159"/>
      <c r="R187" s="159"/>
      <c r="S187" s="159"/>
      <c r="T187" s="159"/>
    </row>
    <row r="188" spans="1:20" ht="25.5" customHeight="1">
      <c r="A188" s="162"/>
      <c r="B188" s="174">
        <f t="shared" ref="B188" si="120">B187+1</f>
        <v>59</v>
      </c>
      <c r="C188" s="174" t="s">
        <v>46</v>
      </c>
      <c r="D188" s="176" t="s">
        <v>5778</v>
      </c>
      <c r="E188" s="200">
        <v>44593</v>
      </c>
      <c r="F188" s="176"/>
      <c r="G188" s="174">
        <f t="shared" si="113"/>
        <v>9</v>
      </c>
      <c r="H188" s="174">
        <f t="shared" si="101"/>
        <v>11</v>
      </c>
      <c r="I188" s="176" t="s">
        <v>683</v>
      </c>
      <c r="J188" s="176" t="s">
        <v>683</v>
      </c>
      <c r="K188" s="176"/>
      <c r="L188" s="176" t="s">
        <v>49</v>
      </c>
      <c r="M188" s="171" t="s">
        <v>50</v>
      </c>
      <c r="N188" s="193"/>
      <c r="O188" s="159"/>
      <c r="P188" s="159"/>
      <c r="Q188" s="159"/>
      <c r="R188" s="159"/>
      <c r="S188" s="159"/>
      <c r="T188" s="159"/>
    </row>
    <row r="189" spans="1:20" ht="25.5" customHeight="1">
      <c r="A189" s="162"/>
      <c r="B189" s="174">
        <v>58</v>
      </c>
      <c r="C189" s="174" t="s">
        <v>46</v>
      </c>
      <c r="D189" s="176" t="s">
        <v>5779</v>
      </c>
      <c r="E189" s="200">
        <v>44604</v>
      </c>
      <c r="F189" s="176"/>
      <c r="G189" s="174">
        <f t="shared" si="113"/>
        <v>9</v>
      </c>
      <c r="H189" s="174">
        <f t="shared" si="101"/>
        <v>12</v>
      </c>
      <c r="I189" s="176" t="s">
        <v>683</v>
      </c>
      <c r="J189" s="176" t="s">
        <v>683</v>
      </c>
      <c r="K189" s="176"/>
      <c r="L189" s="176" t="s">
        <v>49</v>
      </c>
      <c r="M189" s="171" t="s">
        <v>50</v>
      </c>
      <c r="N189" s="193"/>
      <c r="O189" s="159"/>
      <c r="P189" s="159"/>
      <c r="Q189" s="159"/>
      <c r="R189" s="159"/>
      <c r="S189" s="159"/>
      <c r="T189" s="159"/>
    </row>
    <row r="190" spans="1:20" ht="25.5" customHeight="1">
      <c r="A190" s="162"/>
      <c r="B190" s="174">
        <f t="shared" ref="B190" si="121">B189+1</f>
        <v>59</v>
      </c>
      <c r="C190" s="174" t="s">
        <v>46</v>
      </c>
      <c r="D190" s="176" t="s">
        <v>5780</v>
      </c>
      <c r="E190" s="200">
        <v>44740</v>
      </c>
      <c r="F190" s="176"/>
      <c r="G190" s="174">
        <f t="shared" si="113"/>
        <v>9</v>
      </c>
      <c r="H190" s="174">
        <f t="shared" si="101"/>
        <v>13</v>
      </c>
      <c r="I190" s="176" t="s">
        <v>683</v>
      </c>
      <c r="J190" s="176" t="s">
        <v>683</v>
      </c>
      <c r="K190" s="176"/>
      <c r="L190" s="176" t="s">
        <v>49</v>
      </c>
      <c r="M190" s="171" t="s">
        <v>50</v>
      </c>
      <c r="N190" s="193"/>
      <c r="O190" s="159"/>
      <c r="P190" s="159"/>
      <c r="Q190" s="159"/>
      <c r="R190" s="159"/>
      <c r="S190" s="159"/>
      <c r="T190" s="159"/>
    </row>
    <row r="191" spans="1:20" ht="25.5" customHeight="1">
      <c r="A191" s="162"/>
      <c r="B191" s="174">
        <f t="shared" ref="B191" si="122">B190+1</f>
        <v>60</v>
      </c>
      <c r="C191" s="174" t="s">
        <v>46</v>
      </c>
      <c r="D191" s="176" t="s">
        <v>5781</v>
      </c>
      <c r="E191" s="200">
        <v>43620</v>
      </c>
      <c r="F191" s="176"/>
      <c r="G191" s="174">
        <f t="shared" si="113"/>
        <v>9</v>
      </c>
      <c r="H191" s="174">
        <f t="shared" si="101"/>
        <v>14</v>
      </c>
      <c r="I191" s="176" t="s">
        <v>683</v>
      </c>
      <c r="J191" s="176" t="s">
        <v>683</v>
      </c>
      <c r="K191" s="176"/>
      <c r="L191" s="176" t="s">
        <v>49</v>
      </c>
      <c r="M191" s="171" t="s">
        <v>50</v>
      </c>
      <c r="N191" s="193"/>
      <c r="O191" s="159"/>
      <c r="P191" s="159"/>
      <c r="Q191" s="159"/>
      <c r="R191" s="159"/>
      <c r="S191" s="159"/>
      <c r="T191" s="159"/>
    </row>
    <row r="192" spans="1:20" ht="25.5" customHeight="1">
      <c r="A192" s="162"/>
      <c r="B192" s="174">
        <v>59</v>
      </c>
      <c r="C192" s="174" t="s">
        <v>46</v>
      </c>
      <c r="D192" s="176" t="s">
        <v>5782</v>
      </c>
      <c r="E192" s="200">
        <v>44901</v>
      </c>
      <c r="F192" s="176"/>
      <c r="G192" s="174">
        <f t="shared" si="113"/>
        <v>9</v>
      </c>
      <c r="H192" s="174">
        <f t="shared" si="101"/>
        <v>15</v>
      </c>
      <c r="I192" s="176" t="s">
        <v>683</v>
      </c>
      <c r="J192" s="176" t="s">
        <v>683</v>
      </c>
      <c r="K192" s="176"/>
      <c r="L192" s="176" t="s">
        <v>49</v>
      </c>
      <c r="M192" s="171" t="s">
        <v>50</v>
      </c>
      <c r="N192" s="193"/>
      <c r="O192" s="159"/>
      <c r="P192" s="159"/>
      <c r="Q192" s="159"/>
      <c r="R192" s="159"/>
      <c r="S192" s="159"/>
      <c r="T192" s="159"/>
    </row>
    <row r="193" spans="1:20" ht="25.5" customHeight="1">
      <c r="A193" s="162"/>
      <c r="B193" s="174">
        <f t="shared" ref="B193" si="123">B192+1</f>
        <v>60</v>
      </c>
      <c r="C193" s="174" t="s">
        <v>46</v>
      </c>
      <c r="D193" s="176" t="s">
        <v>5783</v>
      </c>
      <c r="E193" s="211">
        <v>41992</v>
      </c>
      <c r="F193" s="176"/>
      <c r="G193" s="174">
        <f t="shared" si="113"/>
        <v>9</v>
      </c>
      <c r="H193" s="174">
        <f t="shared" si="101"/>
        <v>16</v>
      </c>
      <c r="I193" s="176" t="s">
        <v>683</v>
      </c>
      <c r="J193" s="176" t="s">
        <v>683</v>
      </c>
      <c r="K193" s="176"/>
      <c r="L193" s="176" t="s">
        <v>49</v>
      </c>
      <c r="M193" s="171" t="s">
        <v>50</v>
      </c>
      <c r="N193" s="193"/>
      <c r="O193" s="159"/>
      <c r="P193" s="159"/>
      <c r="Q193" s="159"/>
      <c r="R193" s="159"/>
      <c r="S193" s="159"/>
      <c r="T193" s="159"/>
    </row>
    <row r="194" spans="1:20" ht="25.5" customHeight="1">
      <c r="A194" s="162"/>
      <c r="B194" s="174">
        <f t="shared" ref="B194" si="124">B193+1</f>
        <v>61</v>
      </c>
      <c r="C194" s="174" t="s">
        <v>46</v>
      </c>
      <c r="D194" s="176" t="s">
        <v>5784</v>
      </c>
      <c r="E194" s="200">
        <v>42893</v>
      </c>
      <c r="F194" s="176"/>
      <c r="G194" s="174">
        <f t="shared" si="113"/>
        <v>9</v>
      </c>
      <c r="H194" s="174">
        <f t="shared" si="101"/>
        <v>17</v>
      </c>
      <c r="I194" s="176" t="s">
        <v>683</v>
      </c>
      <c r="J194" s="176" t="s">
        <v>683</v>
      </c>
      <c r="K194" s="176"/>
      <c r="L194" s="176" t="s">
        <v>49</v>
      </c>
      <c r="M194" s="171" t="s">
        <v>50</v>
      </c>
      <c r="N194" s="193"/>
      <c r="O194" s="159"/>
      <c r="P194" s="159"/>
      <c r="Q194" s="159"/>
      <c r="R194" s="159"/>
      <c r="S194" s="159"/>
      <c r="T194" s="159"/>
    </row>
    <row r="195" spans="1:20" ht="25.5" customHeight="1">
      <c r="A195" s="162"/>
      <c r="B195" s="174">
        <v>60</v>
      </c>
      <c r="C195" s="174" t="s">
        <v>46</v>
      </c>
      <c r="D195" s="176" t="s">
        <v>5785</v>
      </c>
      <c r="E195" s="200">
        <v>43671</v>
      </c>
      <c r="F195" s="176"/>
      <c r="G195" s="174">
        <f t="shared" si="113"/>
        <v>9</v>
      </c>
      <c r="H195" s="174">
        <f t="shared" si="101"/>
        <v>18</v>
      </c>
      <c r="I195" s="176" t="s">
        <v>683</v>
      </c>
      <c r="J195" s="176" t="s">
        <v>683</v>
      </c>
      <c r="K195" s="176"/>
      <c r="L195" s="176" t="s">
        <v>49</v>
      </c>
      <c r="M195" s="171" t="s">
        <v>50</v>
      </c>
      <c r="N195" s="193"/>
      <c r="O195" s="159"/>
      <c r="P195" s="159"/>
      <c r="Q195" s="159"/>
      <c r="R195" s="159"/>
      <c r="S195" s="159"/>
      <c r="T195" s="159"/>
    </row>
    <row r="196" spans="1:20" ht="25.5" customHeight="1">
      <c r="A196" s="162"/>
      <c r="B196" s="174">
        <f t="shared" ref="B196" si="125">B195+1</f>
        <v>61</v>
      </c>
      <c r="C196" s="174" t="s">
        <v>46</v>
      </c>
      <c r="D196" s="176" t="s">
        <v>5786</v>
      </c>
      <c r="E196" s="200">
        <v>43671</v>
      </c>
      <c r="F196" s="176"/>
      <c r="G196" s="174">
        <f t="shared" si="113"/>
        <v>9</v>
      </c>
      <c r="H196" s="174">
        <f t="shared" si="101"/>
        <v>19</v>
      </c>
      <c r="I196" s="176" t="s">
        <v>683</v>
      </c>
      <c r="J196" s="176" t="s">
        <v>683</v>
      </c>
      <c r="K196" s="176"/>
      <c r="L196" s="176" t="s">
        <v>49</v>
      </c>
      <c r="M196" s="171" t="s">
        <v>50</v>
      </c>
      <c r="N196" s="193"/>
      <c r="O196" s="159"/>
      <c r="P196" s="159"/>
      <c r="Q196" s="159"/>
      <c r="R196" s="159"/>
      <c r="S196" s="159"/>
      <c r="T196" s="159"/>
    </row>
    <row r="197" spans="1:20" ht="25.5" customHeight="1">
      <c r="A197" s="162"/>
      <c r="B197" s="174">
        <f t="shared" ref="B197" si="126">B196+1</f>
        <v>62</v>
      </c>
      <c r="C197" s="174" t="s">
        <v>46</v>
      </c>
      <c r="D197" s="176" t="s">
        <v>5787</v>
      </c>
      <c r="E197" s="211">
        <v>43416</v>
      </c>
      <c r="F197" s="176"/>
      <c r="G197" s="174">
        <f t="shared" si="113"/>
        <v>9</v>
      </c>
      <c r="H197" s="174">
        <f t="shared" si="101"/>
        <v>20</v>
      </c>
      <c r="I197" s="176" t="s">
        <v>683</v>
      </c>
      <c r="J197" s="176" t="s">
        <v>683</v>
      </c>
      <c r="K197" s="176"/>
      <c r="L197" s="176" t="s">
        <v>49</v>
      </c>
      <c r="M197" s="171" t="s">
        <v>50</v>
      </c>
      <c r="N197" s="193"/>
      <c r="O197" s="159"/>
      <c r="P197" s="159"/>
      <c r="Q197" s="159"/>
      <c r="R197" s="159"/>
      <c r="S197" s="159"/>
      <c r="T197" s="159"/>
    </row>
    <row r="198" spans="1:20" ht="25.5" customHeight="1">
      <c r="A198" s="162"/>
      <c r="B198" s="174">
        <v>61</v>
      </c>
      <c r="C198" s="174" t="s">
        <v>46</v>
      </c>
      <c r="D198" s="176" t="s">
        <v>5788</v>
      </c>
      <c r="E198" s="200">
        <v>40664</v>
      </c>
      <c r="F198" s="176"/>
      <c r="G198" s="174">
        <f t="shared" si="113"/>
        <v>10</v>
      </c>
      <c r="H198" s="174">
        <f t="shared" si="101"/>
        <v>1</v>
      </c>
      <c r="I198" s="176" t="s">
        <v>683</v>
      </c>
      <c r="J198" s="176" t="s">
        <v>683</v>
      </c>
      <c r="K198" s="176"/>
      <c r="L198" s="176" t="s">
        <v>49</v>
      </c>
      <c r="M198" s="171" t="s">
        <v>50</v>
      </c>
      <c r="N198" s="193"/>
      <c r="O198" s="159"/>
      <c r="P198" s="159"/>
      <c r="Q198" s="159"/>
      <c r="R198" s="159"/>
      <c r="S198" s="159"/>
      <c r="T198" s="159"/>
    </row>
    <row r="199" spans="1:20" ht="25.5" customHeight="1">
      <c r="A199" s="162"/>
      <c r="B199" s="174">
        <f t="shared" ref="B199" si="127">B198+1</f>
        <v>62</v>
      </c>
      <c r="C199" s="174" t="s">
        <v>46</v>
      </c>
      <c r="D199" s="176" t="s">
        <v>5789</v>
      </c>
      <c r="E199" s="200">
        <v>40664</v>
      </c>
      <c r="F199" s="176"/>
      <c r="G199" s="174">
        <f t="shared" si="113"/>
        <v>10</v>
      </c>
      <c r="H199" s="174">
        <f t="shared" si="101"/>
        <v>2</v>
      </c>
      <c r="I199" s="176" t="s">
        <v>683</v>
      </c>
      <c r="J199" s="176" t="s">
        <v>683</v>
      </c>
      <c r="K199" s="176"/>
      <c r="L199" s="176" t="s">
        <v>49</v>
      </c>
      <c r="M199" s="171" t="s">
        <v>50</v>
      </c>
      <c r="N199" s="193"/>
      <c r="O199" s="159"/>
      <c r="P199" s="159"/>
      <c r="Q199" s="159"/>
      <c r="R199" s="159"/>
      <c r="S199" s="159"/>
      <c r="T199" s="159"/>
    </row>
    <row r="200" spans="1:20" ht="25.5" customHeight="1">
      <c r="A200" s="162"/>
      <c r="B200" s="174">
        <f t="shared" ref="B200" si="128">B199+1</f>
        <v>63</v>
      </c>
      <c r="C200" s="174" t="s">
        <v>46</v>
      </c>
      <c r="D200" s="176" t="s">
        <v>5790</v>
      </c>
      <c r="E200" s="200">
        <v>40664</v>
      </c>
      <c r="F200" s="176"/>
      <c r="G200" s="174">
        <f t="shared" si="113"/>
        <v>10</v>
      </c>
      <c r="H200" s="174">
        <f t="shared" si="101"/>
        <v>3</v>
      </c>
      <c r="I200" s="176" t="s">
        <v>683</v>
      </c>
      <c r="J200" s="176" t="s">
        <v>683</v>
      </c>
      <c r="K200" s="176"/>
      <c r="L200" s="176" t="s">
        <v>49</v>
      </c>
      <c r="M200" s="171" t="s">
        <v>50</v>
      </c>
      <c r="N200" s="193"/>
      <c r="O200" s="159"/>
      <c r="P200" s="159"/>
      <c r="Q200" s="159"/>
      <c r="R200" s="159"/>
      <c r="S200" s="159"/>
      <c r="T200" s="159"/>
    </row>
    <row r="201" spans="1:20" ht="25.5" customHeight="1">
      <c r="A201" s="162"/>
      <c r="B201" s="174">
        <v>62</v>
      </c>
      <c r="C201" s="174" t="s">
        <v>46</v>
      </c>
      <c r="D201" s="176" t="s">
        <v>5791</v>
      </c>
      <c r="E201" s="200">
        <v>42951</v>
      </c>
      <c r="F201" s="176"/>
      <c r="G201" s="174">
        <f t="shared" si="113"/>
        <v>10</v>
      </c>
      <c r="H201" s="174">
        <f t="shared" si="101"/>
        <v>4</v>
      </c>
      <c r="I201" s="176" t="s">
        <v>683</v>
      </c>
      <c r="J201" s="176" t="s">
        <v>683</v>
      </c>
      <c r="K201" s="176"/>
      <c r="L201" s="176" t="s">
        <v>49</v>
      </c>
      <c r="M201" s="171" t="s">
        <v>50</v>
      </c>
      <c r="N201" s="193"/>
      <c r="O201" s="159"/>
      <c r="P201" s="159"/>
      <c r="Q201" s="159"/>
      <c r="R201" s="159"/>
      <c r="S201" s="159"/>
      <c r="T201" s="159"/>
    </row>
    <row r="202" spans="1:20" ht="25.5" customHeight="1">
      <c r="A202" s="162"/>
      <c r="B202" s="174">
        <f t="shared" ref="B202" si="129">B201+1</f>
        <v>63</v>
      </c>
      <c r="C202" s="174" t="s">
        <v>46</v>
      </c>
      <c r="D202" s="176" t="s">
        <v>5792</v>
      </c>
      <c r="E202" s="200">
        <v>44029</v>
      </c>
      <c r="F202" s="176"/>
      <c r="G202" s="174">
        <f t="shared" si="113"/>
        <v>10</v>
      </c>
      <c r="H202" s="174">
        <f t="shared" si="101"/>
        <v>5</v>
      </c>
      <c r="I202" s="176" t="s">
        <v>683</v>
      </c>
      <c r="J202" s="176" t="s">
        <v>683</v>
      </c>
      <c r="K202" s="176"/>
      <c r="L202" s="176" t="s">
        <v>49</v>
      </c>
      <c r="M202" s="171" t="s">
        <v>50</v>
      </c>
      <c r="N202" s="193"/>
      <c r="O202" s="159"/>
      <c r="P202" s="159"/>
      <c r="Q202" s="159"/>
      <c r="R202" s="159"/>
      <c r="S202" s="159"/>
      <c r="T202" s="159"/>
    </row>
    <row r="203" spans="1:20" ht="25.5" customHeight="1">
      <c r="A203" s="162"/>
      <c r="B203" s="174">
        <f t="shared" ref="B203" si="130">B202+1</f>
        <v>64</v>
      </c>
      <c r="C203" s="174" t="s">
        <v>46</v>
      </c>
      <c r="D203" s="176" t="s">
        <v>5793</v>
      </c>
      <c r="E203" s="200">
        <v>44029</v>
      </c>
      <c r="F203" s="176"/>
      <c r="G203" s="174">
        <f t="shared" si="113"/>
        <v>10</v>
      </c>
      <c r="H203" s="174">
        <f t="shared" si="101"/>
        <v>6</v>
      </c>
      <c r="I203" s="176" t="s">
        <v>683</v>
      </c>
      <c r="J203" s="176" t="s">
        <v>683</v>
      </c>
      <c r="K203" s="176"/>
      <c r="L203" s="176" t="s">
        <v>49</v>
      </c>
      <c r="M203" s="171" t="s">
        <v>50</v>
      </c>
      <c r="N203" s="193"/>
      <c r="O203" s="159"/>
      <c r="P203" s="159"/>
      <c r="Q203" s="159"/>
      <c r="R203" s="159"/>
      <c r="S203" s="159"/>
      <c r="T203" s="159"/>
    </row>
    <row r="204" spans="1:20" ht="25.5" customHeight="1">
      <c r="A204" s="162"/>
      <c r="B204" s="174">
        <v>63</v>
      </c>
      <c r="C204" s="174" t="s">
        <v>46</v>
      </c>
      <c r="D204" s="176" t="s">
        <v>5794</v>
      </c>
      <c r="E204" s="200">
        <v>44728</v>
      </c>
      <c r="F204" s="176"/>
      <c r="G204" s="174">
        <f t="shared" si="113"/>
        <v>10</v>
      </c>
      <c r="H204" s="174">
        <f t="shared" si="101"/>
        <v>7</v>
      </c>
      <c r="I204" s="176" t="s">
        <v>683</v>
      </c>
      <c r="J204" s="176" t="s">
        <v>683</v>
      </c>
      <c r="K204" s="176"/>
      <c r="L204" s="176" t="s">
        <v>49</v>
      </c>
      <c r="M204" s="171" t="s">
        <v>50</v>
      </c>
      <c r="N204" s="193"/>
      <c r="O204" s="159"/>
      <c r="P204" s="159"/>
      <c r="Q204" s="159"/>
      <c r="R204" s="159"/>
      <c r="S204" s="159"/>
      <c r="T204" s="159"/>
    </row>
    <row r="205" spans="1:20" ht="25.5" customHeight="1">
      <c r="A205" s="162"/>
      <c r="B205" s="174">
        <f t="shared" ref="B205" si="131">B204+1</f>
        <v>64</v>
      </c>
      <c r="C205" s="174" t="s">
        <v>46</v>
      </c>
      <c r="D205" s="176" t="s">
        <v>5795</v>
      </c>
      <c r="E205" s="212" t="s">
        <v>5638</v>
      </c>
      <c r="F205" s="176"/>
      <c r="G205" s="174">
        <f t="shared" si="113"/>
        <v>10</v>
      </c>
      <c r="H205" s="174">
        <f t="shared" si="101"/>
        <v>8</v>
      </c>
      <c r="I205" s="176" t="s">
        <v>683</v>
      </c>
      <c r="J205" s="176" t="s">
        <v>683</v>
      </c>
      <c r="K205" s="176"/>
      <c r="L205" s="176" t="s">
        <v>49</v>
      </c>
      <c r="M205" s="171" t="s">
        <v>50</v>
      </c>
      <c r="N205" s="193"/>
      <c r="O205" s="159"/>
      <c r="P205" s="159"/>
      <c r="Q205" s="159"/>
      <c r="R205" s="159"/>
      <c r="S205" s="159"/>
      <c r="T205" s="159"/>
    </row>
    <row r="206" spans="1:20" ht="25.5" customHeight="1">
      <c r="A206" s="162"/>
      <c r="B206" s="174">
        <f t="shared" ref="B206" si="132">B205+1</f>
        <v>65</v>
      </c>
      <c r="C206" s="174" t="s">
        <v>46</v>
      </c>
      <c r="D206" s="176" t="s">
        <v>5796</v>
      </c>
      <c r="E206" s="211">
        <v>41971</v>
      </c>
      <c r="F206" s="176"/>
      <c r="G206" s="174">
        <f t="shared" si="113"/>
        <v>10</v>
      </c>
      <c r="H206" s="174">
        <f t="shared" si="101"/>
        <v>9</v>
      </c>
      <c r="I206" s="176" t="s">
        <v>683</v>
      </c>
      <c r="J206" s="176" t="s">
        <v>683</v>
      </c>
      <c r="K206" s="176"/>
      <c r="L206" s="176" t="s">
        <v>49</v>
      </c>
      <c r="M206" s="171" t="s">
        <v>50</v>
      </c>
      <c r="N206" s="193"/>
      <c r="O206" s="159"/>
      <c r="P206" s="159"/>
      <c r="Q206" s="159"/>
      <c r="R206" s="159"/>
      <c r="S206" s="159"/>
      <c r="T206" s="159"/>
    </row>
    <row r="207" spans="1:20" ht="25.5" customHeight="1">
      <c r="A207" s="162"/>
      <c r="B207" s="174">
        <v>64</v>
      </c>
      <c r="C207" s="174" t="s">
        <v>46</v>
      </c>
      <c r="D207" s="176" t="s">
        <v>5797</v>
      </c>
      <c r="E207" s="200">
        <v>41090</v>
      </c>
      <c r="F207" s="176"/>
      <c r="G207" s="174">
        <f t="shared" si="113"/>
        <v>10</v>
      </c>
      <c r="H207" s="174">
        <f t="shared" si="101"/>
        <v>10</v>
      </c>
      <c r="I207" s="176" t="s">
        <v>683</v>
      </c>
      <c r="J207" s="176" t="s">
        <v>683</v>
      </c>
      <c r="K207" s="176"/>
      <c r="L207" s="176" t="s">
        <v>49</v>
      </c>
      <c r="M207" s="171" t="s">
        <v>50</v>
      </c>
      <c r="N207" s="193"/>
      <c r="O207" s="159"/>
      <c r="P207" s="159"/>
      <c r="Q207" s="159"/>
      <c r="R207" s="159"/>
      <c r="S207" s="159"/>
      <c r="T207" s="159"/>
    </row>
    <row r="208" spans="1:20" ht="25.5" customHeight="1">
      <c r="A208" s="162"/>
      <c r="B208" s="174">
        <f t="shared" ref="B208" si="133">B207+1</f>
        <v>65</v>
      </c>
      <c r="C208" s="174" t="s">
        <v>46</v>
      </c>
      <c r="D208" s="176" t="s">
        <v>5798</v>
      </c>
      <c r="E208" s="214">
        <v>41969</v>
      </c>
      <c r="F208" s="176"/>
      <c r="G208" s="174">
        <f t="shared" si="113"/>
        <v>10</v>
      </c>
      <c r="H208" s="174">
        <f t="shared" si="101"/>
        <v>11</v>
      </c>
      <c r="I208" s="176" t="s">
        <v>683</v>
      </c>
      <c r="J208" s="176" t="s">
        <v>683</v>
      </c>
      <c r="K208" s="176"/>
      <c r="L208" s="176" t="s">
        <v>49</v>
      </c>
      <c r="M208" s="171" t="s">
        <v>50</v>
      </c>
      <c r="N208" s="193"/>
      <c r="O208" s="159"/>
      <c r="P208" s="159"/>
      <c r="Q208" s="159"/>
      <c r="R208" s="159"/>
      <c r="S208" s="159"/>
      <c r="T208" s="159"/>
    </row>
    <row r="209" spans="1:20" ht="25.5" customHeight="1">
      <c r="A209" s="162"/>
      <c r="B209" s="174">
        <f t="shared" ref="B209" si="134">B208+1</f>
        <v>66</v>
      </c>
      <c r="C209" s="174" t="s">
        <v>46</v>
      </c>
      <c r="D209" s="176" t="s">
        <v>5799</v>
      </c>
      <c r="E209" s="215">
        <v>42094</v>
      </c>
      <c r="F209" s="176"/>
      <c r="G209" s="174">
        <f t="shared" si="113"/>
        <v>10</v>
      </c>
      <c r="H209" s="174">
        <f t="shared" si="101"/>
        <v>12</v>
      </c>
      <c r="I209" s="176" t="s">
        <v>683</v>
      </c>
      <c r="J209" s="176" t="s">
        <v>683</v>
      </c>
      <c r="K209" s="176"/>
      <c r="L209" s="176" t="s">
        <v>49</v>
      </c>
      <c r="M209" s="171" t="s">
        <v>50</v>
      </c>
      <c r="N209" s="193"/>
      <c r="O209" s="159"/>
      <c r="P209" s="159"/>
      <c r="Q209" s="159"/>
      <c r="R209" s="159"/>
      <c r="S209" s="159"/>
      <c r="T209" s="159"/>
    </row>
    <row r="210" spans="1:20" ht="25.5" customHeight="1">
      <c r="A210" s="162"/>
      <c r="B210" s="174">
        <v>65</v>
      </c>
      <c r="C210" s="174" t="s">
        <v>46</v>
      </c>
      <c r="D210" s="176" t="s">
        <v>5800</v>
      </c>
      <c r="E210" s="216">
        <v>41963</v>
      </c>
      <c r="F210" s="176"/>
      <c r="G210" s="174">
        <f t="shared" si="113"/>
        <v>10</v>
      </c>
      <c r="H210" s="174">
        <f t="shared" si="101"/>
        <v>13</v>
      </c>
      <c r="I210" s="176" t="s">
        <v>683</v>
      </c>
      <c r="J210" s="176" t="s">
        <v>683</v>
      </c>
      <c r="K210" s="176"/>
      <c r="L210" s="176" t="s">
        <v>49</v>
      </c>
      <c r="M210" s="171" t="s">
        <v>50</v>
      </c>
      <c r="N210" s="193"/>
      <c r="O210" s="159"/>
      <c r="P210" s="159"/>
      <c r="Q210" s="159"/>
      <c r="R210" s="159"/>
      <c r="S210" s="159"/>
      <c r="T210" s="159"/>
    </row>
    <row r="211" spans="1:20" ht="25.5" customHeight="1">
      <c r="A211" s="162"/>
      <c r="B211" s="174">
        <f t="shared" ref="B211" si="135">B210+1</f>
        <v>66</v>
      </c>
      <c r="C211" s="174" t="s">
        <v>46</v>
      </c>
      <c r="D211" s="176" t="s">
        <v>5801</v>
      </c>
      <c r="E211" s="216">
        <v>41969</v>
      </c>
      <c r="F211" s="176"/>
      <c r="G211" s="174">
        <f t="shared" si="113"/>
        <v>10</v>
      </c>
      <c r="H211" s="174">
        <f t="shared" si="101"/>
        <v>14</v>
      </c>
      <c r="I211" s="176" t="s">
        <v>683</v>
      </c>
      <c r="J211" s="176" t="s">
        <v>683</v>
      </c>
      <c r="K211" s="176"/>
      <c r="L211" s="176" t="s">
        <v>49</v>
      </c>
      <c r="M211" s="171" t="s">
        <v>50</v>
      </c>
      <c r="N211" s="193"/>
      <c r="O211" s="159"/>
      <c r="P211" s="159"/>
      <c r="Q211" s="159"/>
      <c r="R211" s="159"/>
      <c r="S211" s="159"/>
      <c r="T211" s="159"/>
    </row>
    <row r="212" spans="1:20" ht="25.5" customHeight="1">
      <c r="A212" s="162"/>
      <c r="B212" s="174">
        <f t="shared" ref="B212" si="136">B211+1</f>
        <v>67</v>
      </c>
      <c r="C212" s="174" t="s">
        <v>46</v>
      </c>
      <c r="D212" s="176" t="s">
        <v>5802</v>
      </c>
      <c r="E212" s="216">
        <v>41969</v>
      </c>
      <c r="F212" s="176"/>
      <c r="G212" s="174">
        <f t="shared" si="113"/>
        <v>10</v>
      </c>
      <c r="H212" s="174">
        <f t="shared" si="101"/>
        <v>15</v>
      </c>
      <c r="I212" s="176" t="s">
        <v>683</v>
      </c>
      <c r="J212" s="176" t="s">
        <v>683</v>
      </c>
      <c r="K212" s="176"/>
      <c r="L212" s="176" t="s">
        <v>49</v>
      </c>
      <c r="M212" s="171" t="s">
        <v>50</v>
      </c>
      <c r="N212" s="193"/>
      <c r="O212" s="159"/>
      <c r="P212" s="159"/>
      <c r="Q212" s="159"/>
      <c r="R212" s="159"/>
      <c r="S212" s="159"/>
      <c r="T212" s="159"/>
    </row>
    <row r="213" spans="1:20" ht="25.5" customHeight="1">
      <c r="A213" s="162"/>
      <c r="B213" s="174">
        <v>66</v>
      </c>
      <c r="C213" s="174" t="s">
        <v>46</v>
      </c>
      <c r="D213" s="176" t="s">
        <v>5803</v>
      </c>
      <c r="E213" s="215">
        <v>43865</v>
      </c>
      <c r="F213" s="176"/>
      <c r="G213" s="174">
        <f t="shared" si="113"/>
        <v>10</v>
      </c>
      <c r="H213" s="174">
        <f t="shared" si="101"/>
        <v>16</v>
      </c>
      <c r="I213" s="176" t="s">
        <v>683</v>
      </c>
      <c r="J213" s="176" t="s">
        <v>683</v>
      </c>
      <c r="K213" s="176"/>
      <c r="L213" s="176" t="s">
        <v>49</v>
      </c>
      <c r="M213" s="171" t="s">
        <v>50</v>
      </c>
      <c r="N213" s="193"/>
      <c r="O213" s="159"/>
      <c r="P213" s="159"/>
      <c r="Q213" s="159"/>
      <c r="R213" s="159"/>
      <c r="S213" s="159"/>
      <c r="T213" s="159"/>
    </row>
    <row r="214" spans="1:20" ht="25.5" customHeight="1">
      <c r="A214" s="162"/>
      <c r="B214" s="174">
        <f t="shared" ref="B214" si="137">B213+1</f>
        <v>67</v>
      </c>
      <c r="C214" s="174" t="s">
        <v>46</v>
      </c>
      <c r="D214" s="176" t="s">
        <v>5804</v>
      </c>
      <c r="E214" s="215">
        <v>43865</v>
      </c>
      <c r="F214" s="176"/>
      <c r="G214" s="174">
        <f t="shared" si="113"/>
        <v>10</v>
      </c>
      <c r="H214" s="174">
        <f t="shared" si="101"/>
        <v>17</v>
      </c>
      <c r="I214" s="176" t="s">
        <v>683</v>
      </c>
      <c r="J214" s="176" t="s">
        <v>683</v>
      </c>
      <c r="K214" s="176"/>
      <c r="L214" s="176" t="s">
        <v>49</v>
      </c>
      <c r="M214" s="171" t="s">
        <v>50</v>
      </c>
      <c r="N214" s="193"/>
      <c r="O214" s="159"/>
      <c r="P214" s="159"/>
      <c r="Q214" s="159"/>
      <c r="R214" s="159"/>
      <c r="S214" s="159"/>
      <c r="T214" s="159"/>
    </row>
    <row r="215" spans="1:20" ht="25.5" customHeight="1">
      <c r="A215" s="162"/>
      <c r="B215" s="174">
        <f t="shared" ref="B215" si="138">B214+1</f>
        <v>68</v>
      </c>
      <c r="C215" s="174" t="s">
        <v>46</v>
      </c>
      <c r="D215" s="176" t="s">
        <v>5805</v>
      </c>
      <c r="E215" s="215">
        <v>43483</v>
      </c>
      <c r="F215" s="176"/>
      <c r="G215" s="174">
        <f t="shared" si="113"/>
        <v>10</v>
      </c>
      <c r="H215" s="174">
        <f t="shared" si="101"/>
        <v>18</v>
      </c>
      <c r="I215" s="176" t="s">
        <v>683</v>
      </c>
      <c r="J215" s="176" t="s">
        <v>683</v>
      </c>
      <c r="K215" s="176"/>
      <c r="L215" s="176" t="s">
        <v>49</v>
      </c>
      <c r="M215" s="171" t="s">
        <v>50</v>
      </c>
      <c r="N215" s="193"/>
      <c r="O215" s="159"/>
      <c r="P215" s="159"/>
      <c r="Q215" s="159"/>
      <c r="R215" s="159"/>
      <c r="S215" s="159"/>
      <c r="T215" s="159"/>
    </row>
    <row r="216" spans="1:20" ht="25.5" customHeight="1">
      <c r="A216" s="162"/>
      <c r="B216" s="174">
        <v>67</v>
      </c>
      <c r="C216" s="174" t="s">
        <v>46</v>
      </c>
      <c r="D216" s="176" t="s">
        <v>5806</v>
      </c>
      <c r="E216" s="215">
        <v>43483</v>
      </c>
      <c r="F216" s="176"/>
      <c r="G216" s="174">
        <f t="shared" si="113"/>
        <v>10</v>
      </c>
      <c r="H216" s="174">
        <f t="shared" si="101"/>
        <v>19</v>
      </c>
      <c r="I216" s="176" t="s">
        <v>683</v>
      </c>
      <c r="J216" s="176" t="s">
        <v>683</v>
      </c>
      <c r="K216" s="176"/>
      <c r="L216" s="176" t="s">
        <v>49</v>
      </c>
      <c r="M216" s="171" t="s">
        <v>50</v>
      </c>
      <c r="N216" s="193"/>
      <c r="O216" s="159"/>
      <c r="P216" s="159"/>
      <c r="Q216" s="159"/>
      <c r="R216" s="159"/>
      <c r="S216" s="159"/>
      <c r="T216" s="159"/>
    </row>
    <row r="217" spans="1:20" ht="25.5" customHeight="1">
      <c r="A217" s="162"/>
      <c r="B217" s="174">
        <f t="shared" ref="B217" si="139">B216+1</f>
        <v>68</v>
      </c>
      <c r="C217" s="174" t="s">
        <v>46</v>
      </c>
      <c r="D217" s="176" t="s">
        <v>5807</v>
      </c>
      <c r="E217" s="211">
        <v>44323</v>
      </c>
      <c r="F217" s="176"/>
      <c r="G217" s="174">
        <f t="shared" si="113"/>
        <v>10</v>
      </c>
      <c r="H217" s="174">
        <f t="shared" si="101"/>
        <v>20</v>
      </c>
      <c r="I217" s="176" t="s">
        <v>683</v>
      </c>
      <c r="J217" s="176" t="s">
        <v>683</v>
      </c>
      <c r="K217" s="176"/>
      <c r="L217" s="176" t="s">
        <v>49</v>
      </c>
      <c r="M217" s="171" t="s">
        <v>50</v>
      </c>
      <c r="N217" s="193"/>
      <c r="O217" s="159"/>
      <c r="P217" s="159"/>
      <c r="Q217" s="159"/>
      <c r="R217" s="159"/>
      <c r="S217" s="159"/>
      <c r="T217" s="159"/>
    </row>
    <row r="218" spans="1:20" ht="25.5" customHeight="1">
      <c r="A218" s="162"/>
      <c r="B218" s="174">
        <f t="shared" ref="B218" si="140">B217+1</f>
        <v>69</v>
      </c>
      <c r="C218" s="174" t="s">
        <v>46</v>
      </c>
      <c r="D218" s="176" t="s">
        <v>5808</v>
      </c>
      <c r="E218" s="211">
        <v>44175</v>
      </c>
      <c r="F218" s="176"/>
      <c r="G218" s="174">
        <f t="shared" si="113"/>
        <v>11</v>
      </c>
      <c r="H218" s="174">
        <f t="shared" si="101"/>
        <v>1</v>
      </c>
      <c r="I218" s="176" t="s">
        <v>683</v>
      </c>
      <c r="J218" s="176" t="s">
        <v>683</v>
      </c>
      <c r="K218" s="176"/>
      <c r="L218" s="176" t="s">
        <v>49</v>
      </c>
      <c r="M218" s="171" t="s">
        <v>50</v>
      </c>
      <c r="N218" s="193"/>
      <c r="O218" s="159"/>
      <c r="P218" s="159"/>
      <c r="Q218" s="159"/>
      <c r="R218" s="159"/>
      <c r="S218" s="159"/>
      <c r="T218" s="159"/>
    </row>
    <row r="219" spans="1:20" ht="25.5" customHeight="1">
      <c r="A219" s="162"/>
      <c r="B219" s="174">
        <v>68</v>
      </c>
      <c r="C219" s="174" t="s">
        <v>46</v>
      </c>
      <c r="D219" s="176" t="s">
        <v>5809</v>
      </c>
      <c r="E219" s="211">
        <v>44175</v>
      </c>
      <c r="F219" s="176"/>
      <c r="G219" s="174">
        <f t="shared" si="113"/>
        <v>11</v>
      </c>
      <c r="H219" s="174">
        <f t="shared" si="101"/>
        <v>2</v>
      </c>
      <c r="I219" s="176" t="s">
        <v>683</v>
      </c>
      <c r="J219" s="176" t="s">
        <v>683</v>
      </c>
      <c r="K219" s="176"/>
      <c r="L219" s="176" t="s">
        <v>49</v>
      </c>
      <c r="M219" s="171" t="s">
        <v>50</v>
      </c>
      <c r="N219" s="193"/>
      <c r="O219" s="159"/>
      <c r="P219" s="159"/>
      <c r="Q219" s="159"/>
      <c r="R219" s="159"/>
      <c r="S219" s="159"/>
      <c r="T219" s="159"/>
    </row>
    <row r="220" spans="1:20" ht="25.5" customHeight="1">
      <c r="A220" s="162"/>
      <c r="B220" s="174">
        <f t="shared" ref="B220" si="141">B219+1</f>
        <v>69</v>
      </c>
      <c r="C220" s="174" t="s">
        <v>46</v>
      </c>
      <c r="D220" s="176" t="s">
        <v>5810</v>
      </c>
      <c r="E220" s="211">
        <v>44175</v>
      </c>
      <c r="F220" s="176"/>
      <c r="G220" s="174">
        <f t="shared" si="113"/>
        <v>11</v>
      </c>
      <c r="H220" s="174">
        <f t="shared" si="101"/>
        <v>3</v>
      </c>
      <c r="I220" s="176" t="s">
        <v>683</v>
      </c>
      <c r="J220" s="176" t="s">
        <v>683</v>
      </c>
      <c r="K220" s="176"/>
      <c r="L220" s="176" t="s">
        <v>49</v>
      </c>
      <c r="M220" s="171" t="s">
        <v>50</v>
      </c>
      <c r="N220" s="193"/>
      <c r="O220" s="159"/>
      <c r="P220" s="159"/>
      <c r="Q220" s="159"/>
      <c r="R220" s="159"/>
      <c r="S220" s="159"/>
      <c r="T220" s="159"/>
    </row>
    <row r="221" spans="1:20" ht="25.5" customHeight="1">
      <c r="A221" s="162"/>
      <c r="B221" s="174">
        <f t="shared" ref="B221" si="142">B220+1</f>
        <v>70</v>
      </c>
      <c r="C221" s="174" t="s">
        <v>46</v>
      </c>
      <c r="D221" s="176" t="s">
        <v>5811</v>
      </c>
      <c r="E221" s="200">
        <v>43866</v>
      </c>
      <c r="F221" s="176"/>
      <c r="G221" s="174">
        <f t="shared" si="113"/>
        <v>11</v>
      </c>
      <c r="H221" s="174">
        <f t="shared" si="101"/>
        <v>4</v>
      </c>
      <c r="I221" s="176" t="s">
        <v>683</v>
      </c>
      <c r="J221" s="176" t="s">
        <v>683</v>
      </c>
      <c r="K221" s="176"/>
      <c r="L221" s="176" t="s">
        <v>49</v>
      </c>
      <c r="M221" s="171" t="s">
        <v>50</v>
      </c>
      <c r="N221" s="193"/>
      <c r="O221" s="159"/>
      <c r="P221" s="159"/>
      <c r="Q221" s="159"/>
      <c r="R221" s="159"/>
      <c r="S221" s="159"/>
      <c r="T221" s="159"/>
    </row>
    <row r="222" spans="1:20" ht="25.5" customHeight="1">
      <c r="A222" s="162"/>
      <c r="B222" s="174">
        <v>69</v>
      </c>
      <c r="C222" s="174" t="s">
        <v>46</v>
      </c>
      <c r="D222" s="176" t="s">
        <v>5812</v>
      </c>
      <c r="E222" s="200">
        <v>40215</v>
      </c>
      <c r="F222" s="176"/>
      <c r="G222" s="174">
        <f t="shared" si="113"/>
        <v>11</v>
      </c>
      <c r="H222" s="174">
        <f t="shared" si="101"/>
        <v>5</v>
      </c>
      <c r="I222" s="176" t="s">
        <v>683</v>
      </c>
      <c r="J222" s="176" t="s">
        <v>683</v>
      </c>
      <c r="K222" s="176"/>
      <c r="L222" s="176" t="s">
        <v>49</v>
      </c>
      <c r="M222" s="171" t="s">
        <v>50</v>
      </c>
      <c r="N222" s="193"/>
      <c r="O222" s="159"/>
      <c r="P222" s="159"/>
      <c r="Q222" s="159"/>
      <c r="R222" s="159"/>
      <c r="S222" s="159"/>
      <c r="T222" s="159"/>
    </row>
    <row r="223" spans="1:20" ht="25.5" customHeight="1">
      <c r="A223" s="162"/>
      <c r="B223" s="174">
        <f t="shared" ref="B223" si="143">B222+1</f>
        <v>70</v>
      </c>
      <c r="C223" s="174" t="s">
        <v>46</v>
      </c>
      <c r="D223" s="176" t="s">
        <v>5813</v>
      </c>
      <c r="E223" s="200">
        <v>38837</v>
      </c>
      <c r="F223" s="176"/>
      <c r="G223" s="174">
        <f t="shared" si="113"/>
        <v>11</v>
      </c>
      <c r="H223" s="174">
        <f t="shared" si="101"/>
        <v>6</v>
      </c>
      <c r="I223" s="176" t="s">
        <v>683</v>
      </c>
      <c r="J223" s="176" t="s">
        <v>683</v>
      </c>
      <c r="K223" s="176"/>
      <c r="L223" s="176" t="s">
        <v>49</v>
      </c>
      <c r="M223" s="171" t="s">
        <v>50</v>
      </c>
      <c r="N223" s="193"/>
      <c r="O223" s="159"/>
      <c r="P223" s="159"/>
      <c r="Q223" s="159"/>
      <c r="R223" s="159"/>
      <c r="S223" s="159"/>
      <c r="T223" s="159"/>
    </row>
    <row r="224" spans="1:20" ht="25.5" customHeight="1">
      <c r="A224" s="162"/>
      <c r="B224" s="174">
        <f t="shared" ref="B224" si="144">B223+1</f>
        <v>71</v>
      </c>
      <c r="C224" s="174" t="s">
        <v>46</v>
      </c>
      <c r="D224" s="176" t="s">
        <v>5814</v>
      </c>
      <c r="E224" s="200">
        <v>40215</v>
      </c>
      <c r="F224" s="176"/>
      <c r="G224" s="174">
        <f t="shared" si="113"/>
        <v>11</v>
      </c>
      <c r="H224" s="174">
        <f t="shared" si="101"/>
        <v>7</v>
      </c>
      <c r="I224" s="176" t="s">
        <v>683</v>
      </c>
      <c r="J224" s="176" t="s">
        <v>683</v>
      </c>
      <c r="K224" s="176"/>
      <c r="L224" s="176" t="s">
        <v>49</v>
      </c>
      <c r="M224" s="171" t="s">
        <v>50</v>
      </c>
      <c r="N224" s="193"/>
      <c r="O224" s="159"/>
      <c r="P224" s="159"/>
      <c r="Q224" s="159"/>
      <c r="R224" s="159"/>
      <c r="S224" s="159"/>
      <c r="T224" s="159"/>
    </row>
    <row r="225" spans="1:20" ht="25.5" customHeight="1">
      <c r="A225" s="162"/>
      <c r="B225" s="174">
        <v>70</v>
      </c>
      <c r="C225" s="174" t="s">
        <v>46</v>
      </c>
      <c r="D225" s="176" t="s">
        <v>5815</v>
      </c>
      <c r="E225" s="200">
        <v>40289</v>
      </c>
      <c r="F225" s="176"/>
      <c r="G225" s="174">
        <f t="shared" si="113"/>
        <v>11</v>
      </c>
      <c r="H225" s="174">
        <f t="shared" ref="H225:H237" si="145">IF((H224+1)&gt;20,1,(H224+1))</f>
        <v>8</v>
      </c>
      <c r="I225" s="176" t="s">
        <v>683</v>
      </c>
      <c r="J225" s="176" t="s">
        <v>683</v>
      </c>
      <c r="K225" s="176"/>
      <c r="L225" s="176" t="s">
        <v>49</v>
      </c>
      <c r="M225" s="171" t="s">
        <v>50</v>
      </c>
      <c r="N225" s="193"/>
      <c r="O225" s="159"/>
      <c r="P225" s="159"/>
      <c r="Q225" s="159"/>
      <c r="R225" s="159"/>
      <c r="S225" s="159"/>
      <c r="T225" s="159"/>
    </row>
    <row r="226" spans="1:20" ht="25.5" customHeight="1">
      <c r="A226" s="162"/>
      <c r="B226" s="174">
        <f t="shared" ref="B226" si="146">B225+1</f>
        <v>71</v>
      </c>
      <c r="C226" s="174" t="s">
        <v>46</v>
      </c>
      <c r="D226" s="176" t="s">
        <v>5816</v>
      </c>
      <c r="E226" s="212" t="s">
        <v>5817</v>
      </c>
      <c r="F226" s="176"/>
      <c r="G226" s="174">
        <f t="shared" si="113"/>
        <v>11</v>
      </c>
      <c r="H226" s="174">
        <f t="shared" si="145"/>
        <v>9</v>
      </c>
      <c r="I226" s="176" t="s">
        <v>683</v>
      </c>
      <c r="J226" s="176" t="s">
        <v>683</v>
      </c>
      <c r="K226" s="176"/>
      <c r="L226" s="176" t="s">
        <v>49</v>
      </c>
      <c r="M226" s="171" t="s">
        <v>50</v>
      </c>
      <c r="N226" s="193"/>
      <c r="O226" s="159"/>
      <c r="P226" s="159"/>
      <c r="Q226" s="159"/>
      <c r="R226" s="159"/>
      <c r="S226" s="159"/>
      <c r="T226" s="159"/>
    </row>
    <row r="227" spans="1:20" ht="25.5" customHeight="1">
      <c r="A227" s="162"/>
      <c r="B227" s="174">
        <f t="shared" ref="B227" si="147">B226+1</f>
        <v>72</v>
      </c>
      <c r="C227" s="174" t="s">
        <v>46</v>
      </c>
      <c r="D227" s="176" t="s">
        <v>5818</v>
      </c>
      <c r="E227" s="200">
        <v>44755</v>
      </c>
      <c r="F227" s="176"/>
      <c r="G227" s="174">
        <f t="shared" si="113"/>
        <v>11</v>
      </c>
      <c r="H227" s="174">
        <f t="shared" si="145"/>
        <v>10</v>
      </c>
      <c r="I227" s="176" t="s">
        <v>683</v>
      </c>
      <c r="J227" s="176" t="s">
        <v>683</v>
      </c>
      <c r="K227" s="176"/>
      <c r="L227" s="176" t="s">
        <v>49</v>
      </c>
      <c r="M227" s="171" t="s">
        <v>50</v>
      </c>
      <c r="N227" s="193"/>
      <c r="O227" s="159"/>
      <c r="P227" s="159"/>
      <c r="Q227" s="159"/>
      <c r="R227" s="159"/>
      <c r="S227" s="159"/>
      <c r="T227" s="159"/>
    </row>
    <row r="228" spans="1:20" ht="25.5" customHeight="1">
      <c r="A228" s="162"/>
      <c r="B228" s="174">
        <v>71</v>
      </c>
      <c r="C228" s="174" t="s">
        <v>46</v>
      </c>
      <c r="D228" s="176" t="s">
        <v>5819</v>
      </c>
      <c r="E228" s="200">
        <v>41170</v>
      </c>
      <c r="F228" s="176"/>
      <c r="G228" s="174">
        <f t="shared" si="113"/>
        <v>11</v>
      </c>
      <c r="H228" s="174">
        <f t="shared" si="145"/>
        <v>11</v>
      </c>
      <c r="I228" s="176" t="s">
        <v>683</v>
      </c>
      <c r="J228" s="176" t="s">
        <v>683</v>
      </c>
      <c r="K228" s="176"/>
      <c r="L228" s="176" t="s">
        <v>49</v>
      </c>
      <c r="M228" s="171" t="s">
        <v>50</v>
      </c>
      <c r="N228" s="193"/>
      <c r="O228" s="159"/>
      <c r="P228" s="159"/>
      <c r="Q228" s="159"/>
      <c r="R228" s="159"/>
      <c r="S228" s="159"/>
      <c r="T228" s="159"/>
    </row>
    <row r="229" spans="1:20" ht="25.5" customHeight="1">
      <c r="A229" s="162"/>
      <c r="B229" s="174">
        <f t="shared" ref="B229" si="148">B228+1</f>
        <v>72</v>
      </c>
      <c r="C229" s="174" t="s">
        <v>46</v>
      </c>
      <c r="D229" s="176" t="s">
        <v>5820</v>
      </c>
      <c r="E229" s="200">
        <v>40214</v>
      </c>
      <c r="F229" s="176"/>
      <c r="G229" s="174">
        <f t="shared" si="113"/>
        <v>11</v>
      </c>
      <c r="H229" s="174">
        <f t="shared" si="145"/>
        <v>12</v>
      </c>
      <c r="I229" s="176" t="s">
        <v>683</v>
      </c>
      <c r="J229" s="176" t="s">
        <v>683</v>
      </c>
      <c r="K229" s="176"/>
      <c r="L229" s="176" t="s">
        <v>49</v>
      </c>
      <c r="M229" s="171" t="s">
        <v>50</v>
      </c>
      <c r="N229" s="193"/>
      <c r="O229" s="159"/>
      <c r="P229" s="159"/>
      <c r="Q229" s="159"/>
      <c r="R229" s="159"/>
      <c r="S229" s="159"/>
      <c r="T229" s="159"/>
    </row>
    <row r="230" spans="1:20" ht="25.5" customHeight="1">
      <c r="A230" s="162"/>
      <c r="B230" s="174">
        <f t="shared" ref="B230" si="149">B229+1</f>
        <v>73</v>
      </c>
      <c r="C230" s="174" t="s">
        <v>46</v>
      </c>
      <c r="D230" s="176" t="s">
        <v>5821</v>
      </c>
      <c r="E230" s="212" t="s">
        <v>5638</v>
      </c>
      <c r="F230" s="176"/>
      <c r="G230" s="174">
        <f t="shared" si="113"/>
        <v>11</v>
      </c>
      <c r="H230" s="174">
        <f t="shared" si="145"/>
        <v>13</v>
      </c>
      <c r="I230" s="176" t="s">
        <v>683</v>
      </c>
      <c r="J230" s="176" t="s">
        <v>683</v>
      </c>
      <c r="K230" s="176"/>
      <c r="L230" s="176" t="s">
        <v>49</v>
      </c>
      <c r="M230" s="171" t="s">
        <v>50</v>
      </c>
      <c r="N230" s="193"/>
      <c r="O230" s="159"/>
      <c r="P230" s="159"/>
      <c r="Q230" s="159"/>
      <c r="R230" s="159"/>
      <c r="S230" s="159"/>
      <c r="T230" s="159"/>
    </row>
    <row r="231" spans="1:20" ht="25.5" customHeight="1">
      <c r="A231" s="162"/>
      <c r="B231" s="174">
        <v>72</v>
      </c>
      <c r="C231" s="174" t="s">
        <v>46</v>
      </c>
      <c r="D231" s="176" t="s">
        <v>5822</v>
      </c>
      <c r="E231" s="212" t="s">
        <v>5638</v>
      </c>
      <c r="F231" s="176"/>
      <c r="G231" s="174">
        <f t="shared" si="113"/>
        <v>11</v>
      </c>
      <c r="H231" s="174">
        <f t="shared" si="145"/>
        <v>14</v>
      </c>
      <c r="I231" s="176" t="s">
        <v>683</v>
      </c>
      <c r="J231" s="176" t="s">
        <v>683</v>
      </c>
      <c r="K231" s="176"/>
      <c r="L231" s="176" t="s">
        <v>49</v>
      </c>
      <c r="M231" s="171" t="s">
        <v>50</v>
      </c>
      <c r="N231" s="193"/>
      <c r="O231" s="159"/>
      <c r="P231" s="159"/>
      <c r="Q231" s="159"/>
      <c r="R231" s="159"/>
      <c r="S231" s="159"/>
      <c r="T231" s="159"/>
    </row>
    <row r="232" spans="1:20" ht="25.5" customHeight="1">
      <c r="A232" s="162"/>
      <c r="B232" s="174">
        <f t="shared" ref="B232" si="150">B231+1</f>
        <v>73</v>
      </c>
      <c r="C232" s="174" t="s">
        <v>46</v>
      </c>
      <c r="D232" s="176" t="s">
        <v>5823</v>
      </c>
      <c r="E232" s="211">
        <v>41598</v>
      </c>
      <c r="F232" s="176"/>
      <c r="G232" s="174">
        <f t="shared" si="113"/>
        <v>11</v>
      </c>
      <c r="H232" s="174">
        <f t="shared" si="145"/>
        <v>15</v>
      </c>
      <c r="I232" s="176" t="s">
        <v>683</v>
      </c>
      <c r="J232" s="176" t="s">
        <v>683</v>
      </c>
      <c r="K232" s="176"/>
      <c r="L232" s="176" t="s">
        <v>49</v>
      </c>
      <c r="M232" s="171" t="s">
        <v>50</v>
      </c>
      <c r="N232" s="193"/>
      <c r="O232" s="159"/>
      <c r="P232" s="159"/>
      <c r="Q232" s="159"/>
      <c r="R232" s="159"/>
      <c r="S232" s="159"/>
      <c r="T232" s="159"/>
    </row>
    <row r="233" spans="1:20" ht="25.5" customHeight="1">
      <c r="A233" s="162"/>
      <c r="B233" s="174">
        <f t="shared" ref="B233" si="151">B232+1</f>
        <v>74</v>
      </c>
      <c r="C233" s="174" t="s">
        <v>46</v>
      </c>
      <c r="D233" s="176" t="s">
        <v>5824</v>
      </c>
      <c r="E233" s="200">
        <v>41002</v>
      </c>
      <c r="F233" s="176"/>
      <c r="G233" s="174">
        <f t="shared" si="113"/>
        <v>11</v>
      </c>
      <c r="H233" s="174">
        <f t="shared" si="145"/>
        <v>16</v>
      </c>
      <c r="I233" s="176" t="s">
        <v>683</v>
      </c>
      <c r="J233" s="176" t="s">
        <v>683</v>
      </c>
      <c r="K233" s="176"/>
      <c r="L233" s="176" t="s">
        <v>49</v>
      </c>
      <c r="M233" s="171" t="s">
        <v>50</v>
      </c>
      <c r="N233" s="193"/>
      <c r="O233" s="159"/>
      <c r="P233" s="159"/>
      <c r="Q233" s="159"/>
      <c r="R233" s="159"/>
      <c r="S233" s="159"/>
      <c r="T233" s="159"/>
    </row>
    <row r="234" spans="1:20" ht="25.5" customHeight="1">
      <c r="A234" s="162"/>
      <c r="B234" s="174">
        <v>73</v>
      </c>
      <c r="C234" s="174" t="s">
        <v>46</v>
      </c>
      <c r="D234" s="176" t="s">
        <v>5825</v>
      </c>
      <c r="E234" s="200">
        <v>41170</v>
      </c>
      <c r="F234" s="176"/>
      <c r="G234" s="174">
        <f t="shared" si="113"/>
        <v>11</v>
      </c>
      <c r="H234" s="174">
        <f t="shared" si="145"/>
        <v>17</v>
      </c>
      <c r="I234" s="176" t="s">
        <v>683</v>
      </c>
      <c r="J234" s="176" t="s">
        <v>683</v>
      </c>
      <c r="K234" s="176"/>
      <c r="L234" s="176" t="s">
        <v>49</v>
      </c>
      <c r="M234" s="171" t="s">
        <v>50</v>
      </c>
      <c r="N234" s="193"/>
      <c r="O234" s="159"/>
      <c r="P234" s="159"/>
      <c r="Q234" s="159"/>
      <c r="R234" s="159"/>
      <c r="S234" s="159"/>
      <c r="T234" s="159"/>
    </row>
    <row r="235" spans="1:20" ht="25.5" customHeight="1">
      <c r="A235" s="162"/>
      <c r="B235" s="174">
        <f t="shared" ref="B235" si="152">B234+1</f>
        <v>74</v>
      </c>
      <c r="C235" s="174" t="s">
        <v>46</v>
      </c>
      <c r="D235" s="176" t="s">
        <v>5826</v>
      </c>
      <c r="E235" s="200">
        <v>42485</v>
      </c>
      <c r="F235" s="176"/>
      <c r="G235" s="174">
        <f t="shared" si="113"/>
        <v>11</v>
      </c>
      <c r="H235" s="174">
        <f t="shared" si="145"/>
        <v>18</v>
      </c>
      <c r="I235" s="176" t="s">
        <v>683</v>
      </c>
      <c r="J235" s="176" t="s">
        <v>683</v>
      </c>
      <c r="K235" s="176"/>
      <c r="L235" s="176" t="s">
        <v>49</v>
      </c>
      <c r="M235" s="171" t="s">
        <v>50</v>
      </c>
      <c r="N235" s="193"/>
      <c r="O235" s="159"/>
      <c r="P235" s="159"/>
      <c r="Q235" s="159"/>
      <c r="R235" s="159"/>
      <c r="S235" s="159"/>
      <c r="T235" s="159"/>
    </row>
    <row r="236" spans="1:20" ht="25.5" customHeight="1">
      <c r="A236" s="162"/>
      <c r="B236" s="174">
        <f t="shared" ref="B236" si="153">B235+1</f>
        <v>75</v>
      </c>
      <c r="C236" s="174" t="s">
        <v>46</v>
      </c>
      <c r="D236" s="176" t="s">
        <v>5827</v>
      </c>
      <c r="E236" s="200">
        <v>40737</v>
      </c>
      <c r="F236" s="176"/>
      <c r="G236" s="174">
        <f t="shared" si="113"/>
        <v>11</v>
      </c>
      <c r="H236" s="174">
        <f t="shared" si="145"/>
        <v>19</v>
      </c>
      <c r="I236" s="176" t="s">
        <v>683</v>
      </c>
      <c r="J236" s="176" t="s">
        <v>683</v>
      </c>
      <c r="K236" s="176"/>
      <c r="L236" s="176" t="s">
        <v>49</v>
      </c>
      <c r="M236" s="171" t="s">
        <v>50</v>
      </c>
      <c r="N236" s="193"/>
      <c r="O236" s="159"/>
      <c r="P236" s="159"/>
      <c r="Q236" s="159"/>
      <c r="R236" s="159"/>
      <c r="S236" s="159"/>
      <c r="T236" s="159"/>
    </row>
    <row r="237" spans="1:20" ht="25.5" customHeight="1">
      <c r="A237" s="162"/>
      <c r="B237" s="174">
        <v>74</v>
      </c>
      <c r="C237" s="174" t="s">
        <v>46</v>
      </c>
      <c r="D237" s="176" t="s">
        <v>5828</v>
      </c>
      <c r="E237" s="212" t="s">
        <v>5638</v>
      </c>
      <c r="F237" s="176"/>
      <c r="G237" s="174">
        <f t="shared" si="113"/>
        <v>11</v>
      </c>
      <c r="H237" s="174">
        <f t="shared" si="145"/>
        <v>20</v>
      </c>
      <c r="I237" s="176" t="s">
        <v>683</v>
      </c>
      <c r="J237" s="176" t="s">
        <v>683</v>
      </c>
      <c r="K237" s="176"/>
      <c r="L237" s="176" t="s">
        <v>49</v>
      </c>
      <c r="M237" s="171" t="s">
        <v>50</v>
      </c>
      <c r="N237" s="193"/>
      <c r="O237" s="159"/>
      <c r="P237" s="159"/>
      <c r="Q237" s="159"/>
      <c r="R237" s="159"/>
      <c r="S237" s="159"/>
      <c r="T237" s="159"/>
    </row>
    <row r="238" spans="1:20" ht="25.5" customHeight="1">
      <c r="A238" s="162"/>
      <c r="B238" s="174">
        <f t="shared" ref="B238" si="154">B237+1</f>
        <v>75</v>
      </c>
      <c r="C238" s="174" t="s">
        <v>46</v>
      </c>
      <c r="D238" s="176" t="s">
        <v>5829</v>
      </c>
      <c r="E238" s="200">
        <v>44656</v>
      </c>
      <c r="F238" s="176"/>
      <c r="G238" s="174">
        <v>11</v>
      </c>
      <c r="H238" s="174">
        <v>21</v>
      </c>
      <c r="I238" s="176" t="s">
        <v>683</v>
      </c>
      <c r="J238" s="176" t="s">
        <v>683</v>
      </c>
      <c r="K238" s="176"/>
      <c r="L238" s="176" t="s">
        <v>49</v>
      </c>
      <c r="M238" s="171" t="s">
        <v>50</v>
      </c>
      <c r="N238" s="193"/>
      <c r="O238" s="159"/>
      <c r="P238" s="159"/>
      <c r="Q238" s="159"/>
      <c r="R238" s="159"/>
      <c r="S238" s="159"/>
      <c r="T238" s="159"/>
    </row>
    <row r="239" spans="1:20" ht="25.5" customHeight="1">
      <c r="A239" s="162"/>
      <c r="B239" s="174">
        <f t="shared" ref="B239" si="155">B238+1</f>
        <v>76</v>
      </c>
      <c r="C239" s="174" t="s">
        <v>46</v>
      </c>
      <c r="D239" s="176" t="s">
        <v>5830</v>
      </c>
      <c r="E239" s="200">
        <v>42831</v>
      </c>
      <c r="F239" s="176"/>
      <c r="G239" s="174">
        <f>IF(H237=20,G237+1,G237)</f>
        <v>12</v>
      </c>
      <c r="H239" s="174">
        <f>IF((H237+1)&gt;20,1,(H237+1))</f>
        <v>1</v>
      </c>
      <c r="I239" s="176" t="s">
        <v>683</v>
      </c>
      <c r="J239" s="176" t="s">
        <v>683</v>
      </c>
      <c r="K239" s="176"/>
      <c r="L239" s="176" t="s">
        <v>49</v>
      </c>
      <c r="M239" s="171" t="s">
        <v>50</v>
      </c>
      <c r="N239" s="193"/>
      <c r="O239" s="159"/>
      <c r="P239" s="159"/>
      <c r="Q239" s="159"/>
      <c r="R239" s="159"/>
      <c r="S239" s="159"/>
      <c r="T239" s="159"/>
    </row>
    <row r="240" spans="1:20" ht="25.5" customHeight="1">
      <c r="A240" s="162"/>
      <c r="B240" s="174">
        <v>75</v>
      </c>
      <c r="C240" s="174" t="s">
        <v>46</v>
      </c>
      <c r="D240" s="176" t="s">
        <v>5831</v>
      </c>
      <c r="E240" s="200">
        <v>40449</v>
      </c>
      <c r="F240" s="176"/>
      <c r="G240" s="174">
        <f t="shared" ref="G240:G303" si="156">IF(H239=20,G239+1,G239)</f>
        <v>12</v>
      </c>
      <c r="H240" s="174">
        <f t="shared" ref="H240:H303" si="157">IF((H239+1)&gt;20,1,(H239+1))</f>
        <v>2</v>
      </c>
      <c r="I240" s="176" t="s">
        <v>683</v>
      </c>
      <c r="J240" s="176" t="s">
        <v>683</v>
      </c>
      <c r="K240" s="176"/>
      <c r="L240" s="176" t="s">
        <v>49</v>
      </c>
      <c r="M240" s="171" t="s">
        <v>50</v>
      </c>
      <c r="N240" s="193"/>
      <c r="O240" s="159"/>
      <c r="P240" s="159"/>
      <c r="Q240" s="159"/>
      <c r="R240" s="159"/>
      <c r="S240" s="159"/>
      <c r="T240" s="159"/>
    </row>
    <row r="241" spans="1:20" ht="25.5" customHeight="1">
      <c r="A241" s="162"/>
      <c r="B241" s="174">
        <f t="shared" ref="B241" si="158">B240+1</f>
        <v>76</v>
      </c>
      <c r="C241" s="174" t="s">
        <v>46</v>
      </c>
      <c r="D241" s="176" t="s">
        <v>5832</v>
      </c>
      <c r="E241" s="211">
        <v>40829</v>
      </c>
      <c r="F241" s="176"/>
      <c r="G241" s="174">
        <f t="shared" si="156"/>
        <v>12</v>
      </c>
      <c r="H241" s="174">
        <f t="shared" si="157"/>
        <v>3</v>
      </c>
      <c r="I241" s="176" t="s">
        <v>683</v>
      </c>
      <c r="J241" s="176" t="s">
        <v>683</v>
      </c>
      <c r="K241" s="176"/>
      <c r="L241" s="176" t="s">
        <v>49</v>
      </c>
      <c r="M241" s="171" t="s">
        <v>50</v>
      </c>
      <c r="N241" s="193"/>
      <c r="O241" s="159"/>
      <c r="P241" s="159"/>
      <c r="Q241" s="159"/>
      <c r="R241" s="159"/>
      <c r="S241" s="159"/>
      <c r="T241" s="159"/>
    </row>
    <row r="242" spans="1:20" ht="25.5" customHeight="1">
      <c r="A242" s="162"/>
      <c r="B242" s="174">
        <f t="shared" ref="B242" si="159">B241+1</f>
        <v>77</v>
      </c>
      <c r="C242" s="174" t="s">
        <v>46</v>
      </c>
      <c r="D242" s="176" t="s">
        <v>5833</v>
      </c>
      <c r="E242" s="200">
        <v>40569</v>
      </c>
      <c r="F242" s="176"/>
      <c r="G242" s="174">
        <f t="shared" si="156"/>
        <v>12</v>
      </c>
      <c r="H242" s="174">
        <f t="shared" si="157"/>
        <v>4</v>
      </c>
      <c r="I242" s="176" t="s">
        <v>683</v>
      </c>
      <c r="J242" s="176" t="s">
        <v>683</v>
      </c>
      <c r="K242" s="176"/>
      <c r="L242" s="176" t="s">
        <v>49</v>
      </c>
      <c r="M242" s="171" t="s">
        <v>50</v>
      </c>
      <c r="N242" s="193"/>
      <c r="O242" s="159"/>
      <c r="P242" s="159"/>
      <c r="Q242" s="159"/>
      <c r="R242" s="159"/>
      <c r="S242" s="159"/>
      <c r="T242" s="159"/>
    </row>
    <row r="243" spans="1:20" ht="25.5" customHeight="1">
      <c r="A243" s="162"/>
      <c r="B243" s="174">
        <v>76</v>
      </c>
      <c r="C243" s="174" t="s">
        <v>46</v>
      </c>
      <c r="D243" s="176" t="s">
        <v>5834</v>
      </c>
      <c r="E243" s="211">
        <v>40829</v>
      </c>
      <c r="F243" s="176"/>
      <c r="G243" s="174">
        <f t="shared" si="156"/>
        <v>12</v>
      </c>
      <c r="H243" s="174">
        <f t="shared" si="157"/>
        <v>5</v>
      </c>
      <c r="I243" s="176" t="s">
        <v>683</v>
      </c>
      <c r="J243" s="176" t="s">
        <v>683</v>
      </c>
      <c r="K243" s="176"/>
      <c r="L243" s="176" t="s">
        <v>49</v>
      </c>
      <c r="M243" s="171" t="s">
        <v>50</v>
      </c>
      <c r="N243" s="193"/>
      <c r="O243" s="159"/>
      <c r="P243" s="159"/>
      <c r="Q243" s="159"/>
      <c r="R243" s="159"/>
      <c r="S243" s="159"/>
      <c r="T243" s="159"/>
    </row>
    <row r="244" spans="1:20" ht="25.5" customHeight="1">
      <c r="A244" s="162"/>
      <c r="B244" s="174">
        <f t="shared" ref="B244" si="160">B243+1</f>
        <v>77</v>
      </c>
      <c r="C244" s="174" t="s">
        <v>46</v>
      </c>
      <c r="D244" s="176" t="s">
        <v>5835</v>
      </c>
      <c r="E244" s="211">
        <v>40829</v>
      </c>
      <c r="F244" s="176"/>
      <c r="G244" s="174">
        <f t="shared" si="156"/>
        <v>12</v>
      </c>
      <c r="H244" s="174">
        <f t="shared" si="157"/>
        <v>6</v>
      </c>
      <c r="I244" s="176" t="s">
        <v>683</v>
      </c>
      <c r="J244" s="176" t="s">
        <v>683</v>
      </c>
      <c r="K244" s="176"/>
      <c r="L244" s="176" t="s">
        <v>49</v>
      </c>
      <c r="M244" s="171" t="s">
        <v>50</v>
      </c>
      <c r="N244" s="193"/>
      <c r="O244" s="159"/>
      <c r="P244" s="159"/>
      <c r="Q244" s="159"/>
      <c r="R244" s="159"/>
      <c r="S244" s="159"/>
      <c r="T244" s="159"/>
    </row>
    <row r="245" spans="1:20" ht="25.5" customHeight="1">
      <c r="A245" s="162"/>
      <c r="B245" s="174">
        <f t="shared" ref="B245" si="161">B244+1</f>
        <v>78</v>
      </c>
      <c r="C245" s="174" t="s">
        <v>46</v>
      </c>
      <c r="D245" s="176" t="s">
        <v>5836</v>
      </c>
      <c r="E245" s="200">
        <v>38897</v>
      </c>
      <c r="F245" s="176"/>
      <c r="G245" s="174">
        <f t="shared" si="156"/>
        <v>12</v>
      </c>
      <c r="H245" s="174">
        <f t="shared" si="157"/>
        <v>7</v>
      </c>
      <c r="I245" s="176" t="s">
        <v>683</v>
      </c>
      <c r="J245" s="176" t="s">
        <v>683</v>
      </c>
      <c r="K245" s="176"/>
      <c r="L245" s="176" t="s">
        <v>49</v>
      </c>
      <c r="M245" s="171" t="s">
        <v>50</v>
      </c>
      <c r="N245" s="193"/>
      <c r="O245" s="159"/>
      <c r="P245" s="159"/>
      <c r="Q245" s="159"/>
      <c r="R245" s="159"/>
      <c r="S245" s="159"/>
      <c r="T245" s="159"/>
    </row>
    <row r="246" spans="1:20" ht="25.5" customHeight="1">
      <c r="A246" s="162"/>
      <c r="B246" s="174">
        <v>77</v>
      </c>
      <c r="C246" s="174" t="s">
        <v>46</v>
      </c>
      <c r="D246" s="176" t="s">
        <v>5837</v>
      </c>
      <c r="E246" s="211">
        <v>39048</v>
      </c>
      <c r="F246" s="176"/>
      <c r="G246" s="174">
        <f t="shared" si="156"/>
        <v>12</v>
      </c>
      <c r="H246" s="174">
        <f t="shared" si="157"/>
        <v>8</v>
      </c>
      <c r="I246" s="176" t="s">
        <v>683</v>
      </c>
      <c r="J246" s="176" t="s">
        <v>683</v>
      </c>
      <c r="K246" s="176"/>
      <c r="L246" s="176" t="s">
        <v>49</v>
      </c>
      <c r="M246" s="171" t="s">
        <v>50</v>
      </c>
      <c r="N246" s="193"/>
      <c r="O246" s="159"/>
      <c r="P246" s="159"/>
      <c r="Q246" s="159"/>
      <c r="R246" s="159"/>
      <c r="S246" s="159"/>
      <c r="T246" s="159"/>
    </row>
    <row r="247" spans="1:20" ht="25.5" customHeight="1">
      <c r="A247" s="162"/>
      <c r="B247" s="174">
        <f t="shared" ref="B247" si="162">B246+1</f>
        <v>78</v>
      </c>
      <c r="C247" s="174" t="s">
        <v>46</v>
      </c>
      <c r="D247" s="176" t="s">
        <v>5838</v>
      </c>
      <c r="E247" s="200">
        <v>39815</v>
      </c>
      <c r="F247" s="176"/>
      <c r="G247" s="174">
        <f t="shared" si="156"/>
        <v>12</v>
      </c>
      <c r="H247" s="174">
        <f t="shared" si="157"/>
        <v>9</v>
      </c>
      <c r="I247" s="176" t="s">
        <v>683</v>
      </c>
      <c r="J247" s="176" t="s">
        <v>683</v>
      </c>
      <c r="K247" s="176"/>
      <c r="L247" s="176" t="s">
        <v>49</v>
      </c>
      <c r="M247" s="171" t="s">
        <v>50</v>
      </c>
      <c r="N247" s="193"/>
      <c r="O247" s="159"/>
      <c r="P247" s="159"/>
      <c r="Q247" s="159"/>
      <c r="R247" s="159"/>
      <c r="S247" s="159"/>
      <c r="T247" s="159"/>
    </row>
    <row r="248" spans="1:20" ht="25.5" customHeight="1">
      <c r="A248" s="162"/>
      <c r="B248" s="174">
        <f t="shared" ref="B248" si="163">B247+1</f>
        <v>79</v>
      </c>
      <c r="C248" s="174" t="s">
        <v>46</v>
      </c>
      <c r="D248" s="176" t="s">
        <v>5839</v>
      </c>
      <c r="E248" s="200">
        <v>39142</v>
      </c>
      <c r="F248" s="176"/>
      <c r="G248" s="174">
        <f t="shared" si="156"/>
        <v>12</v>
      </c>
      <c r="H248" s="174">
        <f t="shared" si="157"/>
        <v>10</v>
      </c>
      <c r="I248" s="176" t="s">
        <v>683</v>
      </c>
      <c r="J248" s="176" t="s">
        <v>683</v>
      </c>
      <c r="K248" s="176"/>
      <c r="L248" s="176" t="s">
        <v>49</v>
      </c>
      <c r="M248" s="171" t="s">
        <v>50</v>
      </c>
      <c r="N248" s="193"/>
      <c r="O248" s="159"/>
      <c r="P248" s="159"/>
      <c r="Q248" s="159"/>
      <c r="R248" s="159"/>
      <c r="S248" s="159"/>
      <c r="T248" s="159"/>
    </row>
    <row r="249" spans="1:20" ht="25.5" customHeight="1">
      <c r="A249" s="162"/>
      <c r="B249" s="174">
        <v>78</v>
      </c>
      <c r="C249" s="174" t="s">
        <v>46</v>
      </c>
      <c r="D249" s="176" t="s">
        <v>5840</v>
      </c>
      <c r="E249" s="200">
        <v>39759</v>
      </c>
      <c r="F249" s="176"/>
      <c r="G249" s="174">
        <f t="shared" si="156"/>
        <v>12</v>
      </c>
      <c r="H249" s="174">
        <f t="shared" si="157"/>
        <v>11</v>
      </c>
      <c r="I249" s="176" t="s">
        <v>683</v>
      </c>
      <c r="J249" s="176" t="s">
        <v>683</v>
      </c>
      <c r="K249" s="176"/>
      <c r="L249" s="176" t="s">
        <v>49</v>
      </c>
      <c r="M249" s="171" t="s">
        <v>50</v>
      </c>
      <c r="N249" s="193"/>
      <c r="O249" s="159"/>
      <c r="P249" s="159"/>
      <c r="Q249" s="159"/>
      <c r="R249" s="159"/>
      <c r="S249" s="159"/>
      <c r="T249" s="159"/>
    </row>
    <row r="250" spans="1:20" ht="25.5" customHeight="1">
      <c r="A250" s="162"/>
      <c r="B250" s="174">
        <f t="shared" ref="B250" si="164">B249+1</f>
        <v>79</v>
      </c>
      <c r="C250" s="174" t="s">
        <v>46</v>
      </c>
      <c r="D250" s="176" t="s">
        <v>5841</v>
      </c>
      <c r="E250" s="200">
        <v>41862</v>
      </c>
      <c r="F250" s="176"/>
      <c r="G250" s="174">
        <f t="shared" si="156"/>
        <v>12</v>
      </c>
      <c r="H250" s="174">
        <f t="shared" si="157"/>
        <v>12</v>
      </c>
      <c r="I250" s="176" t="s">
        <v>683</v>
      </c>
      <c r="J250" s="176" t="s">
        <v>683</v>
      </c>
      <c r="K250" s="176"/>
      <c r="L250" s="176" t="s">
        <v>49</v>
      </c>
      <c r="M250" s="171" t="s">
        <v>50</v>
      </c>
      <c r="N250" s="193"/>
      <c r="O250" s="159"/>
      <c r="P250" s="159"/>
      <c r="Q250" s="159"/>
      <c r="R250" s="159"/>
      <c r="S250" s="159"/>
      <c r="T250" s="159"/>
    </row>
    <row r="251" spans="1:20" ht="25.5" customHeight="1">
      <c r="A251" s="162"/>
      <c r="B251" s="174">
        <f t="shared" ref="B251" si="165">B250+1</f>
        <v>80</v>
      </c>
      <c r="C251" s="174" t="s">
        <v>46</v>
      </c>
      <c r="D251" s="176" t="s">
        <v>5842</v>
      </c>
      <c r="E251" s="200">
        <v>42490</v>
      </c>
      <c r="F251" s="176"/>
      <c r="G251" s="174">
        <f t="shared" si="156"/>
        <v>12</v>
      </c>
      <c r="H251" s="174">
        <f t="shared" si="157"/>
        <v>13</v>
      </c>
      <c r="I251" s="176" t="s">
        <v>683</v>
      </c>
      <c r="J251" s="176" t="s">
        <v>683</v>
      </c>
      <c r="K251" s="176"/>
      <c r="L251" s="176" t="s">
        <v>49</v>
      </c>
      <c r="M251" s="171" t="s">
        <v>50</v>
      </c>
      <c r="N251" s="193"/>
      <c r="O251" s="159"/>
      <c r="P251" s="159"/>
      <c r="Q251" s="159"/>
      <c r="R251" s="159"/>
      <c r="S251" s="159"/>
      <c r="T251" s="159"/>
    </row>
    <row r="252" spans="1:20" ht="25.5" customHeight="1">
      <c r="A252" s="162"/>
      <c r="B252" s="174">
        <v>79</v>
      </c>
      <c r="C252" s="174" t="s">
        <v>46</v>
      </c>
      <c r="D252" s="176" t="s">
        <v>5843</v>
      </c>
      <c r="E252" s="211">
        <v>44082</v>
      </c>
      <c r="F252" s="176"/>
      <c r="G252" s="174">
        <f t="shared" si="156"/>
        <v>12</v>
      </c>
      <c r="H252" s="174">
        <f t="shared" si="157"/>
        <v>14</v>
      </c>
      <c r="I252" s="176" t="s">
        <v>683</v>
      </c>
      <c r="J252" s="176" t="s">
        <v>683</v>
      </c>
      <c r="K252" s="176"/>
      <c r="L252" s="176" t="s">
        <v>49</v>
      </c>
      <c r="M252" s="171" t="s">
        <v>50</v>
      </c>
      <c r="N252" s="193"/>
      <c r="O252" s="159"/>
      <c r="P252" s="159"/>
      <c r="Q252" s="159"/>
      <c r="R252" s="159"/>
      <c r="S252" s="159"/>
      <c r="T252" s="159"/>
    </row>
    <row r="253" spans="1:20" ht="25.5" customHeight="1">
      <c r="A253" s="162"/>
      <c r="B253" s="174">
        <f t="shared" ref="B253" si="166">B252+1</f>
        <v>80</v>
      </c>
      <c r="C253" s="174" t="s">
        <v>46</v>
      </c>
      <c r="D253" s="176" t="s">
        <v>5844</v>
      </c>
      <c r="E253" s="211">
        <v>44082</v>
      </c>
      <c r="F253" s="176"/>
      <c r="G253" s="174">
        <f t="shared" si="156"/>
        <v>12</v>
      </c>
      <c r="H253" s="174">
        <f t="shared" si="157"/>
        <v>15</v>
      </c>
      <c r="I253" s="176" t="s">
        <v>683</v>
      </c>
      <c r="J253" s="176" t="s">
        <v>683</v>
      </c>
      <c r="K253" s="176"/>
      <c r="L253" s="176" t="s">
        <v>49</v>
      </c>
      <c r="M253" s="171" t="s">
        <v>50</v>
      </c>
      <c r="N253" s="193"/>
      <c r="O253" s="159"/>
      <c r="P253" s="159"/>
      <c r="Q253" s="159"/>
      <c r="R253" s="159"/>
      <c r="S253" s="159"/>
      <c r="T253" s="159"/>
    </row>
    <row r="254" spans="1:20" ht="25.5" customHeight="1">
      <c r="A254" s="162"/>
      <c r="B254" s="174">
        <f t="shared" ref="B254" si="167">B253+1</f>
        <v>81</v>
      </c>
      <c r="C254" s="174" t="s">
        <v>46</v>
      </c>
      <c r="D254" s="176" t="s">
        <v>5845</v>
      </c>
      <c r="E254" s="211">
        <v>44082</v>
      </c>
      <c r="F254" s="176"/>
      <c r="G254" s="174">
        <f t="shared" si="156"/>
        <v>12</v>
      </c>
      <c r="H254" s="174">
        <f t="shared" si="157"/>
        <v>16</v>
      </c>
      <c r="I254" s="176" t="s">
        <v>683</v>
      </c>
      <c r="J254" s="176" t="s">
        <v>683</v>
      </c>
      <c r="K254" s="176"/>
      <c r="L254" s="176" t="s">
        <v>49</v>
      </c>
      <c r="M254" s="171" t="s">
        <v>50</v>
      </c>
      <c r="N254" s="193"/>
      <c r="O254" s="159"/>
      <c r="P254" s="159"/>
      <c r="Q254" s="159"/>
      <c r="R254" s="159"/>
      <c r="S254" s="159"/>
      <c r="T254" s="159"/>
    </row>
    <row r="255" spans="1:20" ht="25.5" customHeight="1">
      <c r="A255" s="162"/>
      <c r="B255" s="174">
        <v>80</v>
      </c>
      <c r="C255" s="174" t="s">
        <v>46</v>
      </c>
      <c r="D255" s="176" t="s">
        <v>5846</v>
      </c>
      <c r="E255" s="211">
        <v>44082</v>
      </c>
      <c r="F255" s="176"/>
      <c r="G255" s="174">
        <f t="shared" si="156"/>
        <v>12</v>
      </c>
      <c r="H255" s="174">
        <f t="shared" si="157"/>
        <v>17</v>
      </c>
      <c r="I255" s="176" t="s">
        <v>683</v>
      </c>
      <c r="J255" s="176" t="s">
        <v>683</v>
      </c>
      <c r="K255" s="176"/>
      <c r="L255" s="176" t="s">
        <v>49</v>
      </c>
      <c r="M255" s="171" t="s">
        <v>50</v>
      </c>
      <c r="N255" s="193"/>
      <c r="O255" s="159"/>
      <c r="P255" s="159"/>
      <c r="Q255" s="159"/>
      <c r="R255" s="159"/>
      <c r="S255" s="159"/>
      <c r="T255" s="159"/>
    </row>
    <row r="256" spans="1:20" ht="25.5" customHeight="1">
      <c r="A256" s="162"/>
      <c r="B256" s="174">
        <f t="shared" ref="B256" si="168">B255+1</f>
        <v>81</v>
      </c>
      <c r="C256" s="174" t="s">
        <v>46</v>
      </c>
      <c r="D256" s="176" t="s">
        <v>5847</v>
      </c>
      <c r="E256" s="211">
        <v>44082</v>
      </c>
      <c r="F256" s="176"/>
      <c r="G256" s="174">
        <f t="shared" si="156"/>
        <v>12</v>
      </c>
      <c r="H256" s="174">
        <f t="shared" si="157"/>
        <v>18</v>
      </c>
      <c r="I256" s="176" t="s">
        <v>683</v>
      </c>
      <c r="J256" s="176" t="s">
        <v>683</v>
      </c>
      <c r="K256" s="176"/>
      <c r="L256" s="176" t="s">
        <v>49</v>
      </c>
      <c r="M256" s="171" t="s">
        <v>50</v>
      </c>
      <c r="N256" s="193"/>
      <c r="O256" s="159"/>
      <c r="P256" s="159"/>
      <c r="Q256" s="159"/>
      <c r="R256" s="159"/>
      <c r="S256" s="159"/>
      <c r="T256" s="159"/>
    </row>
    <row r="257" spans="1:20" ht="25.5" customHeight="1">
      <c r="A257" s="162"/>
      <c r="B257" s="174">
        <f t="shared" ref="B257" si="169">B256+1</f>
        <v>82</v>
      </c>
      <c r="C257" s="174" t="s">
        <v>46</v>
      </c>
      <c r="D257" s="176" t="s">
        <v>5848</v>
      </c>
      <c r="E257" s="211">
        <v>44082</v>
      </c>
      <c r="F257" s="176"/>
      <c r="G257" s="174">
        <f t="shared" si="156"/>
        <v>12</v>
      </c>
      <c r="H257" s="174">
        <f t="shared" si="157"/>
        <v>19</v>
      </c>
      <c r="I257" s="176" t="s">
        <v>683</v>
      </c>
      <c r="J257" s="176" t="s">
        <v>683</v>
      </c>
      <c r="K257" s="176"/>
      <c r="L257" s="176" t="s">
        <v>49</v>
      </c>
      <c r="M257" s="171" t="s">
        <v>50</v>
      </c>
      <c r="N257" s="193"/>
      <c r="O257" s="159"/>
      <c r="P257" s="159"/>
      <c r="Q257" s="159"/>
      <c r="R257" s="159"/>
      <c r="S257" s="159"/>
      <c r="T257" s="159"/>
    </row>
    <row r="258" spans="1:20" ht="25.5" customHeight="1">
      <c r="A258" s="162"/>
      <c r="B258" s="174">
        <v>81</v>
      </c>
      <c r="C258" s="174" t="s">
        <v>46</v>
      </c>
      <c r="D258" s="176" t="s">
        <v>5849</v>
      </c>
      <c r="E258" s="211">
        <v>44082</v>
      </c>
      <c r="F258" s="176"/>
      <c r="G258" s="174">
        <f t="shared" si="156"/>
        <v>12</v>
      </c>
      <c r="H258" s="174">
        <f t="shared" si="157"/>
        <v>20</v>
      </c>
      <c r="I258" s="176" t="s">
        <v>683</v>
      </c>
      <c r="J258" s="176" t="s">
        <v>683</v>
      </c>
      <c r="K258" s="176"/>
      <c r="L258" s="176" t="s">
        <v>49</v>
      </c>
      <c r="M258" s="171" t="s">
        <v>50</v>
      </c>
      <c r="N258" s="193"/>
      <c r="O258" s="159"/>
      <c r="P258" s="159"/>
      <c r="Q258" s="159"/>
      <c r="R258" s="159"/>
      <c r="S258" s="159"/>
      <c r="T258" s="159"/>
    </row>
    <row r="259" spans="1:20" ht="25.5" customHeight="1">
      <c r="A259" s="162"/>
      <c r="B259" s="174">
        <f t="shared" ref="B259" si="170">B258+1</f>
        <v>82</v>
      </c>
      <c r="C259" s="174" t="s">
        <v>46</v>
      </c>
      <c r="D259" s="176" t="s">
        <v>5850</v>
      </c>
      <c r="E259" s="211">
        <v>44082</v>
      </c>
      <c r="F259" s="176"/>
      <c r="G259" s="174">
        <f t="shared" si="156"/>
        <v>13</v>
      </c>
      <c r="H259" s="174">
        <f t="shared" si="157"/>
        <v>1</v>
      </c>
      <c r="I259" s="176" t="s">
        <v>683</v>
      </c>
      <c r="J259" s="176" t="s">
        <v>683</v>
      </c>
      <c r="K259" s="176"/>
      <c r="L259" s="176" t="s">
        <v>49</v>
      </c>
      <c r="M259" s="171" t="s">
        <v>50</v>
      </c>
      <c r="N259" s="193"/>
      <c r="O259" s="159"/>
      <c r="P259" s="159"/>
      <c r="Q259" s="159"/>
      <c r="R259" s="159"/>
      <c r="S259" s="159"/>
      <c r="T259" s="159"/>
    </row>
    <row r="260" spans="1:20" ht="25.5" customHeight="1">
      <c r="A260" s="162"/>
      <c r="B260" s="174">
        <f t="shared" ref="B260" si="171">B259+1</f>
        <v>83</v>
      </c>
      <c r="C260" s="174" t="s">
        <v>46</v>
      </c>
      <c r="D260" s="176" t="s">
        <v>5851</v>
      </c>
      <c r="E260" s="211">
        <v>44082</v>
      </c>
      <c r="F260" s="176"/>
      <c r="G260" s="174">
        <f t="shared" si="156"/>
        <v>13</v>
      </c>
      <c r="H260" s="174">
        <f t="shared" si="157"/>
        <v>2</v>
      </c>
      <c r="I260" s="176" t="s">
        <v>683</v>
      </c>
      <c r="J260" s="176" t="s">
        <v>683</v>
      </c>
      <c r="K260" s="176"/>
      <c r="L260" s="176" t="s">
        <v>49</v>
      </c>
      <c r="M260" s="171" t="s">
        <v>50</v>
      </c>
      <c r="N260" s="193"/>
      <c r="O260" s="159"/>
      <c r="P260" s="159"/>
      <c r="Q260" s="159"/>
      <c r="R260" s="159"/>
      <c r="S260" s="159"/>
      <c r="T260" s="159"/>
    </row>
    <row r="261" spans="1:20" ht="25.5" customHeight="1">
      <c r="A261" s="162"/>
      <c r="B261" s="174">
        <v>82</v>
      </c>
      <c r="C261" s="174" t="s">
        <v>46</v>
      </c>
      <c r="D261" s="176" t="s">
        <v>5852</v>
      </c>
      <c r="E261" s="211">
        <v>44082</v>
      </c>
      <c r="F261" s="176"/>
      <c r="G261" s="174">
        <f t="shared" si="156"/>
        <v>13</v>
      </c>
      <c r="H261" s="174">
        <f t="shared" si="157"/>
        <v>3</v>
      </c>
      <c r="I261" s="176" t="s">
        <v>683</v>
      </c>
      <c r="J261" s="176" t="s">
        <v>683</v>
      </c>
      <c r="K261" s="176"/>
      <c r="L261" s="176" t="s">
        <v>49</v>
      </c>
      <c r="M261" s="171" t="s">
        <v>50</v>
      </c>
      <c r="N261" s="193"/>
      <c r="O261" s="159"/>
      <c r="P261" s="159"/>
      <c r="Q261" s="159"/>
      <c r="R261" s="159"/>
      <c r="S261" s="159"/>
      <c r="T261" s="159"/>
    </row>
    <row r="262" spans="1:20" ht="25.5" customHeight="1">
      <c r="A262" s="162"/>
      <c r="B262" s="174">
        <f t="shared" ref="B262" si="172">B261+1</f>
        <v>83</v>
      </c>
      <c r="C262" s="174" t="s">
        <v>46</v>
      </c>
      <c r="D262" s="176" t="s">
        <v>5853</v>
      </c>
      <c r="E262" s="211">
        <v>44082</v>
      </c>
      <c r="F262" s="176"/>
      <c r="G262" s="174">
        <f t="shared" si="156"/>
        <v>13</v>
      </c>
      <c r="H262" s="174">
        <f t="shared" si="157"/>
        <v>4</v>
      </c>
      <c r="I262" s="176" t="s">
        <v>683</v>
      </c>
      <c r="J262" s="176" t="s">
        <v>683</v>
      </c>
      <c r="K262" s="176"/>
      <c r="L262" s="176" t="s">
        <v>49</v>
      </c>
      <c r="M262" s="171" t="s">
        <v>50</v>
      </c>
      <c r="N262" s="193"/>
      <c r="O262" s="159"/>
      <c r="P262" s="159"/>
      <c r="Q262" s="159"/>
      <c r="R262" s="159"/>
      <c r="S262" s="159"/>
      <c r="T262" s="159"/>
    </row>
    <row r="263" spans="1:20" ht="25.5" customHeight="1">
      <c r="A263" s="162"/>
      <c r="B263" s="174">
        <f t="shared" ref="B263" si="173">B262+1</f>
        <v>84</v>
      </c>
      <c r="C263" s="174" t="s">
        <v>46</v>
      </c>
      <c r="D263" s="176" t="s">
        <v>5854</v>
      </c>
      <c r="E263" s="211">
        <v>44082</v>
      </c>
      <c r="F263" s="176"/>
      <c r="G263" s="174">
        <f t="shared" si="156"/>
        <v>13</v>
      </c>
      <c r="H263" s="174">
        <f t="shared" si="157"/>
        <v>5</v>
      </c>
      <c r="I263" s="176" t="s">
        <v>683</v>
      </c>
      <c r="J263" s="176" t="s">
        <v>683</v>
      </c>
      <c r="K263" s="176"/>
      <c r="L263" s="176" t="s">
        <v>49</v>
      </c>
      <c r="M263" s="171" t="s">
        <v>50</v>
      </c>
      <c r="N263" s="193"/>
      <c r="O263" s="159"/>
      <c r="P263" s="159"/>
      <c r="Q263" s="159"/>
      <c r="R263" s="159"/>
      <c r="S263" s="159"/>
      <c r="T263" s="159"/>
    </row>
    <row r="264" spans="1:20" ht="25.5" customHeight="1">
      <c r="A264" s="162"/>
      <c r="B264" s="174">
        <v>83</v>
      </c>
      <c r="C264" s="174" t="s">
        <v>46</v>
      </c>
      <c r="D264" s="176" t="s">
        <v>5855</v>
      </c>
      <c r="E264" s="211">
        <v>44082</v>
      </c>
      <c r="F264" s="176"/>
      <c r="G264" s="174">
        <f t="shared" si="156"/>
        <v>13</v>
      </c>
      <c r="H264" s="174">
        <f t="shared" si="157"/>
        <v>6</v>
      </c>
      <c r="I264" s="176" t="s">
        <v>683</v>
      </c>
      <c r="J264" s="176" t="s">
        <v>683</v>
      </c>
      <c r="K264" s="176"/>
      <c r="L264" s="176" t="s">
        <v>49</v>
      </c>
      <c r="M264" s="171" t="s">
        <v>50</v>
      </c>
      <c r="N264" s="193"/>
      <c r="O264" s="159"/>
      <c r="P264" s="159"/>
      <c r="Q264" s="159"/>
      <c r="R264" s="159"/>
      <c r="S264" s="159"/>
      <c r="T264" s="159"/>
    </row>
    <row r="265" spans="1:20" ht="25.5" customHeight="1">
      <c r="A265" s="162"/>
      <c r="B265" s="174">
        <f t="shared" ref="B265" si="174">B264+1</f>
        <v>84</v>
      </c>
      <c r="C265" s="174" t="s">
        <v>46</v>
      </c>
      <c r="D265" s="176" t="s">
        <v>5856</v>
      </c>
      <c r="E265" s="211">
        <v>44082</v>
      </c>
      <c r="F265" s="176"/>
      <c r="G265" s="174">
        <f t="shared" si="156"/>
        <v>13</v>
      </c>
      <c r="H265" s="174">
        <f t="shared" si="157"/>
        <v>7</v>
      </c>
      <c r="I265" s="176" t="s">
        <v>683</v>
      </c>
      <c r="J265" s="176" t="s">
        <v>683</v>
      </c>
      <c r="K265" s="176"/>
      <c r="L265" s="176" t="s">
        <v>49</v>
      </c>
      <c r="M265" s="171" t="s">
        <v>50</v>
      </c>
      <c r="N265" s="193"/>
      <c r="O265" s="159"/>
      <c r="P265" s="159"/>
      <c r="Q265" s="159"/>
      <c r="R265" s="159"/>
      <c r="S265" s="159"/>
      <c r="T265" s="159"/>
    </row>
    <row r="266" spans="1:20" ht="25.5" customHeight="1">
      <c r="A266" s="162"/>
      <c r="B266" s="174">
        <f t="shared" ref="B266" si="175">B265+1</f>
        <v>85</v>
      </c>
      <c r="C266" s="174" t="s">
        <v>46</v>
      </c>
      <c r="D266" s="176" t="s">
        <v>5857</v>
      </c>
      <c r="E266" s="211">
        <v>44082</v>
      </c>
      <c r="F266" s="176"/>
      <c r="G266" s="174">
        <f t="shared" si="156"/>
        <v>13</v>
      </c>
      <c r="H266" s="174">
        <f t="shared" si="157"/>
        <v>8</v>
      </c>
      <c r="I266" s="176" t="s">
        <v>683</v>
      </c>
      <c r="J266" s="176" t="s">
        <v>683</v>
      </c>
      <c r="K266" s="176"/>
      <c r="L266" s="176" t="s">
        <v>49</v>
      </c>
      <c r="M266" s="171" t="s">
        <v>50</v>
      </c>
      <c r="N266" s="193"/>
      <c r="O266" s="159"/>
      <c r="P266" s="159"/>
      <c r="Q266" s="159"/>
      <c r="R266" s="159"/>
      <c r="S266" s="159"/>
      <c r="T266" s="159"/>
    </row>
    <row r="267" spans="1:20" ht="25.5" customHeight="1">
      <c r="A267" s="162"/>
      <c r="B267" s="174">
        <v>84</v>
      </c>
      <c r="C267" s="174" t="s">
        <v>46</v>
      </c>
      <c r="D267" s="176" t="s">
        <v>5858</v>
      </c>
      <c r="E267" s="211">
        <v>44082</v>
      </c>
      <c r="F267" s="176"/>
      <c r="G267" s="174">
        <f t="shared" si="156"/>
        <v>13</v>
      </c>
      <c r="H267" s="174">
        <f t="shared" si="157"/>
        <v>9</v>
      </c>
      <c r="I267" s="176" t="s">
        <v>683</v>
      </c>
      <c r="J267" s="176" t="s">
        <v>683</v>
      </c>
      <c r="K267" s="176"/>
      <c r="L267" s="176" t="s">
        <v>49</v>
      </c>
      <c r="M267" s="171" t="s">
        <v>50</v>
      </c>
      <c r="N267" s="193"/>
      <c r="O267" s="159"/>
      <c r="P267" s="159"/>
      <c r="Q267" s="159"/>
      <c r="R267" s="159"/>
      <c r="S267" s="159"/>
      <c r="T267" s="159"/>
    </row>
    <row r="268" spans="1:20" ht="25.5" customHeight="1">
      <c r="A268" s="162"/>
      <c r="B268" s="174">
        <f t="shared" ref="B268" si="176">B267+1</f>
        <v>85</v>
      </c>
      <c r="C268" s="174" t="s">
        <v>46</v>
      </c>
      <c r="D268" s="176" t="s">
        <v>5859</v>
      </c>
      <c r="E268" s="211">
        <v>44082</v>
      </c>
      <c r="F268" s="176"/>
      <c r="G268" s="174">
        <f t="shared" si="156"/>
        <v>13</v>
      </c>
      <c r="H268" s="174">
        <f t="shared" si="157"/>
        <v>10</v>
      </c>
      <c r="I268" s="176" t="s">
        <v>683</v>
      </c>
      <c r="J268" s="176" t="s">
        <v>683</v>
      </c>
      <c r="K268" s="176"/>
      <c r="L268" s="176" t="s">
        <v>49</v>
      </c>
      <c r="M268" s="171" t="s">
        <v>50</v>
      </c>
      <c r="N268" s="193"/>
      <c r="O268" s="159"/>
      <c r="P268" s="159"/>
      <c r="Q268" s="159"/>
      <c r="R268" s="159"/>
      <c r="S268" s="159"/>
      <c r="T268" s="159"/>
    </row>
    <row r="269" spans="1:20" ht="25.5" customHeight="1">
      <c r="A269" s="162"/>
      <c r="B269" s="174">
        <f t="shared" ref="B269" si="177">B268+1</f>
        <v>86</v>
      </c>
      <c r="C269" s="174" t="s">
        <v>46</v>
      </c>
      <c r="D269" s="176" t="s">
        <v>5860</v>
      </c>
      <c r="E269" s="211">
        <v>44082</v>
      </c>
      <c r="F269" s="176"/>
      <c r="G269" s="174">
        <f t="shared" si="156"/>
        <v>13</v>
      </c>
      <c r="H269" s="174">
        <f t="shared" si="157"/>
        <v>11</v>
      </c>
      <c r="I269" s="176" t="s">
        <v>683</v>
      </c>
      <c r="J269" s="176" t="s">
        <v>683</v>
      </c>
      <c r="K269" s="176"/>
      <c r="L269" s="176" t="s">
        <v>49</v>
      </c>
      <c r="M269" s="171" t="s">
        <v>50</v>
      </c>
      <c r="N269" s="193"/>
      <c r="O269" s="159"/>
      <c r="P269" s="159"/>
      <c r="Q269" s="159"/>
      <c r="R269" s="159"/>
      <c r="S269" s="159"/>
      <c r="T269" s="159"/>
    </row>
    <row r="270" spans="1:20" ht="25.5" customHeight="1">
      <c r="A270" s="162"/>
      <c r="B270" s="174">
        <v>85</v>
      </c>
      <c r="C270" s="174" t="s">
        <v>46</v>
      </c>
      <c r="D270" s="176" t="s">
        <v>5861</v>
      </c>
      <c r="E270" s="211">
        <v>44082</v>
      </c>
      <c r="F270" s="176"/>
      <c r="G270" s="174">
        <f t="shared" si="156"/>
        <v>13</v>
      </c>
      <c r="H270" s="174">
        <f t="shared" si="157"/>
        <v>12</v>
      </c>
      <c r="I270" s="176" t="s">
        <v>683</v>
      </c>
      <c r="J270" s="176" t="s">
        <v>683</v>
      </c>
      <c r="K270" s="176"/>
      <c r="L270" s="176" t="s">
        <v>49</v>
      </c>
      <c r="M270" s="171" t="s">
        <v>50</v>
      </c>
      <c r="N270" s="193"/>
      <c r="O270" s="159"/>
      <c r="P270" s="159"/>
      <c r="Q270" s="159"/>
      <c r="R270" s="159"/>
      <c r="S270" s="159"/>
      <c r="T270" s="159"/>
    </row>
    <row r="271" spans="1:20" ht="25.5" customHeight="1">
      <c r="A271" s="162"/>
      <c r="B271" s="174">
        <f t="shared" ref="B271" si="178">B270+1</f>
        <v>86</v>
      </c>
      <c r="C271" s="174" t="s">
        <v>46</v>
      </c>
      <c r="D271" s="176" t="s">
        <v>5862</v>
      </c>
      <c r="E271" s="211">
        <v>44082</v>
      </c>
      <c r="F271" s="176"/>
      <c r="G271" s="174">
        <f t="shared" si="156"/>
        <v>13</v>
      </c>
      <c r="H271" s="174">
        <f t="shared" si="157"/>
        <v>13</v>
      </c>
      <c r="I271" s="176" t="s">
        <v>683</v>
      </c>
      <c r="J271" s="176" t="s">
        <v>683</v>
      </c>
      <c r="K271" s="176"/>
      <c r="L271" s="176" t="s">
        <v>49</v>
      </c>
      <c r="M271" s="171" t="s">
        <v>50</v>
      </c>
      <c r="N271" s="193"/>
      <c r="O271" s="159"/>
      <c r="P271" s="159"/>
      <c r="Q271" s="159"/>
      <c r="R271" s="159"/>
      <c r="S271" s="159"/>
      <c r="T271" s="159"/>
    </row>
    <row r="272" spans="1:20" ht="25.5" customHeight="1">
      <c r="A272" s="162"/>
      <c r="B272" s="174">
        <f t="shared" ref="B272" si="179">B271+1</f>
        <v>87</v>
      </c>
      <c r="C272" s="174" t="s">
        <v>46</v>
      </c>
      <c r="D272" s="176" t="s">
        <v>5863</v>
      </c>
      <c r="E272" s="211">
        <v>44082</v>
      </c>
      <c r="F272" s="176"/>
      <c r="G272" s="174">
        <f t="shared" si="156"/>
        <v>13</v>
      </c>
      <c r="H272" s="174">
        <f t="shared" si="157"/>
        <v>14</v>
      </c>
      <c r="I272" s="176" t="s">
        <v>683</v>
      </c>
      <c r="J272" s="176" t="s">
        <v>683</v>
      </c>
      <c r="K272" s="176"/>
      <c r="L272" s="176" t="s">
        <v>49</v>
      </c>
      <c r="M272" s="171" t="s">
        <v>50</v>
      </c>
      <c r="N272" s="193"/>
      <c r="O272" s="159"/>
      <c r="P272" s="159"/>
      <c r="Q272" s="159"/>
      <c r="R272" s="159"/>
      <c r="S272" s="159"/>
      <c r="T272" s="159"/>
    </row>
    <row r="273" spans="1:20" ht="25.5" customHeight="1">
      <c r="A273" s="162"/>
      <c r="B273" s="174">
        <v>86</v>
      </c>
      <c r="C273" s="174" t="s">
        <v>46</v>
      </c>
      <c r="D273" s="176" t="s">
        <v>5864</v>
      </c>
      <c r="E273" s="211">
        <v>44082</v>
      </c>
      <c r="F273" s="176"/>
      <c r="G273" s="174">
        <f t="shared" si="156"/>
        <v>13</v>
      </c>
      <c r="H273" s="174">
        <f t="shared" si="157"/>
        <v>15</v>
      </c>
      <c r="I273" s="176" t="s">
        <v>683</v>
      </c>
      <c r="J273" s="176" t="s">
        <v>683</v>
      </c>
      <c r="K273" s="176"/>
      <c r="L273" s="176" t="s">
        <v>49</v>
      </c>
      <c r="M273" s="171" t="s">
        <v>50</v>
      </c>
      <c r="N273" s="193"/>
      <c r="O273" s="159"/>
      <c r="P273" s="159"/>
      <c r="Q273" s="159"/>
      <c r="R273" s="159"/>
      <c r="S273" s="159"/>
      <c r="T273" s="159"/>
    </row>
    <row r="274" spans="1:20" ht="25.5" customHeight="1">
      <c r="A274" s="162"/>
      <c r="B274" s="174">
        <f t="shared" ref="B274" si="180">B273+1</f>
        <v>87</v>
      </c>
      <c r="C274" s="174" t="s">
        <v>46</v>
      </c>
      <c r="D274" s="176" t="s">
        <v>5865</v>
      </c>
      <c r="E274" s="211">
        <v>44082</v>
      </c>
      <c r="F274" s="176"/>
      <c r="G274" s="174">
        <f t="shared" si="156"/>
        <v>13</v>
      </c>
      <c r="H274" s="174">
        <f t="shared" si="157"/>
        <v>16</v>
      </c>
      <c r="I274" s="176" t="s">
        <v>683</v>
      </c>
      <c r="J274" s="176" t="s">
        <v>683</v>
      </c>
      <c r="K274" s="176"/>
      <c r="L274" s="176" t="s">
        <v>49</v>
      </c>
      <c r="M274" s="171" t="s">
        <v>50</v>
      </c>
      <c r="N274" s="193"/>
      <c r="O274" s="159"/>
      <c r="P274" s="159"/>
      <c r="Q274" s="159"/>
      <c r="R274" s="159"/>
      <c r="S274" s="159"/>
      <c r="T274" s="159"/>
    </row>
    <row r="275" spans="1:20" ht="25.5" customHeight="1">
      <c r="A275" s="162"/>
      <c r="B275" s="174">
        <f t="shared" ref="B275" si="181">B274+1</f>
        <v>88</v>
      </c>
      <c r="C275" s="174" t="s">
        <v>46</v>
      </c>
      <c r="D275" s="176" t="s">
        <v>5866</v>
      </c>
      <c r="E275" s="211">
        <v>44082</v>
      </c>
      <c r="F275" s="176"/>
      <c r="G275" s="174">
        <f t="shared" si="156"/>
        <v>13</v>
      </c>
      <c r="H275" s="174">
        <f t="shared" si="157"/>
        <v>17</v>
      </c>
      <c r="I275" s="176" t="s">
        <v>683</v>
      </c>
      <c r="J275" s="176" t="s">
        <v>683</v>
      </c>
      <c r="K275" s="176"/>
      <c r="L275" s="176" t="s">
        <v>49</v>
      </c>
      <c r="M275" s="171" t="s">
        <v>50</v>
      </c>
      <c r="N275" s="193"/>
      <c r="O275" s="159"/>
      <c r="P275" s="159"/>
      <c r="Q275" s="159"/>
      <c r="R275" s="159"/>
      <c r="S275" s="159"/>
      <c r="T275" s="159"/>
    </row>
    <row r="276" spans="1:20" ht="25.5" customHeight="1">
      <c r="A276" s="162"/>
      <c r="B276" s="174">
        <v>87</v>
      </c>
      <c r="C276" s="174" t="s">
        <v>46</v>
      </c>
      <c r="D276" s="176" t="s">
        <v>5867</v>
      </c>
      <c r="E276" s="211">
        <v>41789</v>
      </c>
      <c r="F276" s="176"/>
      <c r="G276" s="174">
        <f t="shared" si="156"/>
        <v>13</v>
      </c>
      <c r="H276" s="174">
        <f t="shared" si="157"/>
        <v>18</v>
      </c>
      <c r="I276" s="176" t="s">
        <v>683</v>
      </c>
      <c r="J276" s="176" t="s">
        <v>683</v>
      </c>
      <c r="K276" s="176"/>
      <c r="L276" s="176" t="s">
        <v>49</v>
      </c>
      <c r="M276" s="171" t="s">
        <v>50</v>
      </c>
      <c r="N276" s="193"/>
      <c r="O276" s="159"/>
      <c r="P276" s="159"/>
      <c r="Q276" s="159"/>
      <c r="R276" s="159"/>
      <c r="S276" s="159"/>
      <c r="T276" s="159"/>
    </row>
    <row r="277" spans="1:20" ht="25.5" customHeight="1">
      <c r="A277" s="162"/>
      <c r="B277" s="174">
        <f t="shared" ref="B277" si="182">B276+1</f>
        <v>88</v>
      </c>
      <c r="C277" s="174" t="s">
        <v>46</v>
      </c>
      <c r="D277" s="176" t="s">
        <v>5868</v>
      </c>
      <c r="E277" s="211">
        <v>38716</v>
      </c>
      <c r="F277" s="176"/>
      <c r="G277" s="174">
        <f t="shared" si="156"/>
        <v>13</v>
      </c>
      <c r="H277" s="174">
        <f t="shared" si="157"/>
        <v>19</v>
      </c>
      <c r="I277" s="176" t="s">
        <v>683</v>
      </c>
      <c r="J277" s="176" t="s">
        <v>683</v>
      </c>
      <c r="K277" s="176"/>
      <c r="L277" s="176" t="s">
        <v>49</v>
      </c>
      <c r="M277" s="171" t="s">
        <v>50</v>
      </c>
      <c r="N277" s="193"/>
      <c r="O277" s="159"/>
      <c r="P277" s="159"/>
      <c r="Q277" s="159"/>
      <c r="R277" s="159"/>
      <c r="S277" s="159"/>
      <c r="T277" s="159"/>
    </row>
    <row r="278" spans="1:20" ht="25.5" customHeight="1">
      <c r="A278" s="162"/>
      <c r="B278" s="174">
        <f t="shared" ref="B278" si="183">B277+1</f>
        <v>89</v>
      </c>
      <c r="C278" s="174" t="s">
        <v>46</v>
      </c>
      <c r="D278" s="176" t="s">
        <v>5869</v>
      </c>
      <c r="E278" s="211">
        <v>38716</v>
      </c>
      <c r="F278" s="176"/>
      <c r="G278" s="174">
        <f t="shared" si="156"/>
        <v>13</v>
      </c>
      <c r="H278" s="174">
        <f t="shared" si="157"/>
        <v>20</v>
      </c>
      <c r="I278" s="176" t="s">
        <v>683</v>
      </c>
      <c r="J278" s="176" t="s">
        <v>683</v>
      </c>
      <c r="K278" s="176"/>
      <c r="L278" s="176" t="s">
        <v>49</v>
      </c>
      <c r="M278" s="171" t="s">
        <v>50</v>
      </c>
      <c r="N278" s="193"/>
      <c r="O278" s="159"/>
      <c r="P278" s="159"/>
      <c r="Q278" s="159"/>
      <c r="R278" s="159"/>
      <c r="S278" s="159"/>
      <c r="T278" s="159"/>
    </row>
    <row r="279" spans="1:20" ht="25.5" customHeight="1">
      <c r="A279" s="162"/>
      <c r="B279" s="174">
        <v>88</v>
      </c>
      <c r="C279" s="174" t="s">
        <v>46</v>
      </c>
      <c r="D279" s="176" t="s">
        <v>5870</v>
      </c>
      <c r="E279" s="200">
        <v>42471</v>
      </c>
      <c r="F279" s="176"/>
      <c r="G279" s="174">
        <f t="shared" si="156"/>
        <v>14</v>
      </c>
      <c r="H279" s="174">
        <f t="shared" si="157"/>
        <v>1</v>
      </c>
      <c r="I279" s="176" t="s">
        <v>683</v>
      </c>
      <c r="J279" s="176" t="s">
        <v>683</v>
      </c>
      <c r="K279" s="176"/>
      <c r="L279" s="176" t="s">
        <v>49</v>
      </c>
      <c r="M279" s="171" t="s">
        <v>50</v>
      </c>
      <c r="N279" s="193"/>
      <c r="O279" s="159"/>
      <c r="P279" s="159"/>
      <c r="Q279" s="159"/>
      <c r="R279" s="159"/>
      <c r="S279" s="159"/>
      <c r="T279" s="159"/>
    </row>
    <row r="280" spans="1:20" ht="25.5" customHeight="1">
      <c r="A280" s="162"/>
      <c r="B280" s="174">
        <f t="shared" ref="B280" si="184">B279+1</f>
        <v>89</v>
      </c>
      <c r="C280" s="174" t="s">
        <v>46</v>
      </c>
      <c r="D280" s="176" t="s">
        <v>5871</v>
      </c>
      <c r="E280" s="200">
        <v>42471</v>
      </c>
      <c r="F280" s="176"/>
      <c r="G280" s="174">
        <f t="shared" si="156"/>
        <v>14</v>
      </c>
      <c r="H280" s="174">
        <f t="shared" si="157"/>
        <v>2</v>
      </c>
      <c r="I280" s="176" t="s">
        <v>683</v>
      </c>
      <c r="J280" s="176" t="s">
        <v>683</v>
      </c>
      <c r="K280" s="176"/>
      <c r="L280" s="176" t="s">
        <v>49</v>
      </c>
      <c r="M280" s="171" t="s">
        <v>50</v>
      </c>
      <c r="N280" s="193"/>
      <c r="O280" s="159"/>
      <c r="P280" s="159"/>
      <c r="Q280" s="159"/>
      <c r="R280" s="159"/>
      <c r="S280" s="159"/>
      <c r="T280" s="159"/>
    </row>
    <row r="281" spans="1:20" ht="25.5" customHeight="1">
      <c r="A281" s="162"/>
      <c r="B281" s="174">
        <f t="shared" ref="B281" si="185">B280+1</f>
        <v>90</v>
      </c>
      <c r="C281" s="174" t="s">
        <v>46</v>
      </c>
      <c r="D281" s="176" t="s">
        <v>5872</v>
      </c>
      <c r="E281" s="200">
        <v>42471</v>
      </c>
      <c r="F281" s="176"/>
      <c r="G281" s="174">
        <f t="shared" si="156"/>
        <v>14</v>
      </c>
      <c r="H281" s="174">
        <f t="shared" si="157"/>
        <v>3</v>
      </c>
      <c r="I281" s="176" t="s">
        <v>683</v>
      </c>
      <c r="J281" s="176" t="s">
        <v>683</v>
      </c>
      <c r="K281" s="176"/>
      <c r="L281" s="176" t="s">
        <v>49</v>
      </c>
      <c r="M281" s="171" t="s">
        <v>50</v>
      </c>
      <c r="N281" s="193"/>
      <c r="O281" s="159"/>
      <c r="P281" s="159"/>
      <c r="Q281" s="159"/>
      <c r="R281" s="159"/>
      <c r="S281" s="159"/>
      <c r="T281" s="159"/>
    </row>
    <row r="282" spans="1:20" ht="25.5" customHeight="1">
      <c r="A282" s="162"/>
      <c r="B282" s="174">
        <v>89</v>
      </c>
      <c r="C282" s="174" t="s">
        <v>46</v>
      </c>
      <c r="D282" s="176" t="s">
        <v>5873</v>
      </c>
      <c r="E282" s="200">
        <v>41544</v>
      </c>
      <c r="F282" s="176"/>
      <c r="G282" s="174">
        <f t="shared" si="156"/>
        <v>14</v>
      </c>
      <c r="H282" s="174">
        <f t="shared" si="157"/>
        <v>4</v>
      </c>
      <c r="I282" s="176" t="s">
        <v>683</v>
      </c>
      <c r="J282" s="176" t="s">
        <v>683</v>
      </c>
      <c r="K282" s="176"/>
      <c r="L282" s="176" t="s">
        <v>49</v>
      </c>
      <c r="M282" s="171" t="s">
        <v>50</v>
      </c>
      <c r="N282" s="193"/>
      <c r="O282" s="159"/>
      <c r="P282" s="159"/>
      <c r="Q282" s="159"/>
      <c r="R282" s="159"/>
      <c r="S282" s="159"/>
      <c r="T282" s="159"/>
    </row>
    <row r="283" spans="1:20" ht="25.5" customHeight="1">
      <c r="A283" s="162"/>
      <c r="B283" s="174">
        <f t="shared" ref="B283" si="186">B282+1</f>
        <v>90</v>
      </c>
      <c r="C283" s="174" t="s">
        <v>46</v>
      </c>
      <c r="D283" s="176" t="s">
        <v>5874</v>
      </c>
      <c r="E283" s="200">
        <v>42215</v>
      </c>
      <c r="F283" s="176"/>
      <c r="G283" s="174">
        <f t="shared" si="156"/>
        <v>14</v>
      </c>
      <c r="H283" s="174">
        <f t="shared" si="157"/>
        <v>5</v>
      </c>
      <c r="I283" s="176" t="s">
        <v>683</v>
      </c>
      <c r="J283" s="176" t="s">
        <v>683</v>
      </c>
      <c r="K283" s="176"/>
      <c r="L283" s="176" t="s">
        <v>49</v>
      </c>
      <c r="M283" s="171" t="s">
        <v>50</v>
      </c>
      <c r="N283" s="193"/>
      <c r="O283" s="159"/>
      <c r="P283" s="159"/>
      <c r="Q283" s="159"/>
      <c r="R283" s="159"/>
      <c r="S283" s="159"/>
      <c r="T283" s="159"/>
    </row>
    <row r="284" spans="1:20" ht="25.5" customHeight="1">
      <c r="A284" s="162"/>
      <c r="B284" s="174">
        <f t="shared" ref="B284" si="187">B283+1</f>
        <v>91</v>
      </c>
      <c r="C284" s="174" t="s">
        <v>46</v>
      </c>
      <c r="D284" s="176" t="s">
        <v>5875</v>
      </c>
      <c r="E284" s="200">
        <v>42215</v>
      </c>
      <c r="F284" s="176"/>
      <c r="G284" s="174">
        <f t="shared" si="156"/>
        <v>14</v>
      </c>
      <c r="H284" s="174">
        <f t="shared" si="157"/>
        <v>6</v>
      </c>
      <c r="I284" s="176" t="s">
        <v>683</v>
      </c>
      <c r="J284" s="176" t="s">
        <v>683</v>
      </c>
      <c r="K284" s="176"/>
      <c r="L284" s="176" t="s">
        <v>49</v>
      </c>
      <c r="M284" s="171" t="s">
        <v>50</v>
      </c>
      <c r="N284" s="193"/>
      <c r="O284" s="159"/>
      <c r="P284" s="159"/>
      <c r="Q284" s="159"/>
      <c r="R284" s="159"/>
      <c r="S284" s="159"/>
      <c r="T284" s="159"/>
    </row>
    <row r="285" spans="1:20" ht="25.5" customHeight="1">
      <c r="A285" s="162"/>
      <c r="B285" s="174">
        <v>90</v>
      </c>
      <c r="C285" s="174" t="s">
        <v>46</v>
      </c>
      <c r="D285" s="176" t="s">
        <v>5876</v>
      </c>
      <c r="E285" s="200">
        <v>42215</v>
      </c>
      <c r="F285" s="176"/>
      <c r="G285" s="174">
        <f t="shared" si="156"/>
        <v>14</v>
      </c>
      <c r="H285" s="174">
        <f t="shared" si="157"/>
        <v>7</v>
      </c>
      <c r="I285" s="176" t="s">
        <v>683</v>
      </c>
      <c r="J285" s="176" t="s">
        <v>683</v>
      </c>
      <c r="K285" s="176"/>
      <c r="L285" s="176" t="s">
        <v>49</v>
      </c>
      <c r="M285" s="171" t="s">
        <v>50</v>
      </c>
      <c r="N285" s="193"/>
      <c r="O285" s="159"/>
      <c r="P285" s="159"/>
      <c r="Q285" s="159"/>
      <c r="R285" s="159"/>
      <c r="S285" s="159"/>
      <c r="T285" s="159"/>
    </row>
    <row r="286" spans="1:20" ht="25.5" customHeight="1">
      <c r="A286" s="162"/>
      <c r="B286" s="174">
        <f t="shared" ref="B286" si="188">B285+1</f>
        <v>91</v>
      </c>
      <c r="C286" s="174" t="s">
        <v>46</v>
      </c>
      <c r="D286" s="176" t="s">
        <v>5877</v>
      </c>
      <c r="E286" s="211">
        <v>43083</v>
      </c>
      <c r="F286" s="176"/>
      <c r="G286" s="174">
        <f t="shared" si="156"/>
        <v>14</v>
      </c>
      <c r="H286" s="174">
        <f t="shared" si="157"/>
        <v>8</v>
      </c>
      <c r="I286" s="176" t="s">
        <v>683</v>
      </c>
      <c r="J286" s="176" t="s">
        <v>683</v>
      </c>
      <c r="K286" s="176"/>
      <c r="L286" s="176" t="s">
        <v>49</v>
      </c>
      <c r="M286" s="171" t="s">
        <v>50</v>
      </c>
      <c r="N286" s="193"/>
      <c r="O286" s="159"/>
      <c r="P286" s="159"/>
      <c r="Q286" s="159"/>
      <c r="R286" s="159"/>
      <c r="S286" s="159"/>
      <c r="T286" s="159"/>
    </row>
    <row r="287" spans="1:20" ht="25.5" customHeight="1">
      <c r="A287" s="162"/>
      <c r="B287" s="174">
        <f t="shared" ref="B287" si="189">B286+1</f>
        <v>92</v>
      </c>
      <c r="C287" s="174" t="s">
        <v>46</v>
      </c>
      <c r="D287" s="176" t="s">
        <v>5878</v>
      </c>
      <c r="E287" s="211">
        <v>43063</v>
      </c>
      <c r="F287" s="176"/>
      <c r="G287" s="174">
        <f t="shared" si="156"/>
        <v>14</v>
      </c>
      <c r="H287" s="174">
        <f t="shared" si="157"/>
        <v>9</v>
      </c>
      <c r="I287" s="176" t="s">
        <v>683</v>
      </c>
      <c r="J287" s="176" t="s">
        <v>683</v>
      </c>
      <c r="K287" s="176"/>
      <c r="L287" s="176" t="s">
        <v>49</v>
      </c>
      <c r="M287" s="171" t="s">
        <v>50</v>
      </c>
      <c r="N287" s="193"/>
      <c r="O287" s="159"/>
      <c r="P287" s="159"/>
      <c r="Q287" s="159"/>
      <c r="R287" s="159"/>
      <c r="S287" s="159"/>
      <c r="T287" s="159"/>
    </row>
    <row r="288" spans="1:20" ht="25.5" customHeight="1">
      <c r="A288" s="162"/>
      <c r="B288" s="174">
        <v>91</v>
      </c>
      <c r="C288" s="174" t="s">
        <v>46</v>
      </c>
      <c r="D288" s="176" t="s">
        <v>5879</v>
      </c>
      <c r="E288" s="200">
        <v>42093</v>
      </c>
      <c r="F288" s="176"/>
      <c r="G288" s="174">
        <f t="shared" si="156"/>
        <v>14</v>
      </c>
      <c r="H288" s="174">
        <f t="shared" si="157"/>
        <v>10</v>
      </c>
      <c r="I288" s="176" t="s">
        <v>683</v>
      </c>
      <c r="J288" s="176" t="s">
        <v>683</v>
      </c>
      <c r="K288" s="176"/>
      <c r="L288" s="176" t="s">
        <v>49</v>
      </c>
      <c r="M288" s="171" t="s">
        <v>50</v>
      </c>
      <c r="N288" s="193"/>
      <c r="O288" s="159"/>
      <c r="P288" s="159"/>
      <c r="Q288" s="159"/>
      <c r="R288" s="159"/>
      <c r="S288" s="159"/>
      <c r="T288" s="159"/>
    </row>
    <row r="289" spans="1:20" ht="25.5" customHeight="1">
      <c r="A289" s="162"/>
      <c r="B289" s="174">
        <f t="shared" ref="B289" si="190">B288+1</f>
        <v>92</v>
      </c>
      <c r="C289" s="174" t="s">
        <v>46</v>
      </c>
      <c r="D289" s="176" t="s">
        <v>5880</v>
      </c>
      <c r="E289" s="200">
        <v>39498</v>
      </c>
      <c r="F289" s="176"/>
      <c r="G289" s="174">
        <f t="shared" si="156"/>
        <v>14</v>
      </c>
      <c r="H289" s="174">
        <f t="shared" si="157"/>
        <v>11</v>
      </c>
      <c r="I289" s="176" t="s">
        <v>683</v>
      </c>
      <c r="J289" s="176" t="s">
        <v>683</v>
      </c>
      <c r="K289" s="176"/>
      <c r="L289" s="176" t="s">
        <v>49</v>
      </c>
      <c r="M289" s="171" t="s">
        <v>50</v>
      </c>
      <c r="N289" s="193"/>
      <c r="O289" s="159"/>
      <c r="P289" s="159"/>
      <c r="Q289" s="159"/>
      <c r="R289" s="159"/>
      <c r="S289" s="159"/>
      <c r="T289" s="159"/>
    </row>
    <row r="290" spans="1:20" ht="25.5" customHeight="1">
      <c r="A290" s="162"/>
      <c r="B290" s="174">
        <f t="shared" ref="B290" si="191">B289+1</f>
        <v>93</v>
      </c>
      <c r="C290" s="174" t="s">
        <v>46</v>
      </c>
      <c r="D290" s="176" t="s">
        <v>5881</v>
      </c>
      <c r="E290" s="200">
        <v>39498</v>
      </c>
      <c r="F290" s="176"/>
      <c r="G290" s="174">
        <f t="shared" si="156"/>
        <v>14</v>
      </c>
      <c r="H290" s="174">
        <f t="shared" si="157"/>
        <v>12</v>
      </c>
      <c r="I290" s="176" t="s">
        <v>683</v>
      </c>
      <c r="J290" s="176" t="s">
        <v>683</v>
      </c>
      <c r="K290" s="176"/>
      <c r="L290" s="176" t="s">
        <v>49</v>
      </c>
      <c r="M290" s="171" t="s">
        <v>50</v>
      </c>
      <c r="N290" s="193"/>
      <c r="O290" s="159"/>
      <c r="P290" s="159"/>
      <c r="Q290" s="159"/>
      <c r="R290" s="159"/>
      <c r="S290" s="159"/>
      <c r="T290" s="159"/>
    </row>
    <row r="291" spans="1:20" ht="25.5" customHeight="1">
      <c r="A291" s="162"/>
      <c r="B291" s="174">
        <v>92</v>
      </c>
      <c r="C291" s="174" t="s">
        <v>46</v>
      </c>
      <c r="D291" s="176" t="s">
        <v>5882</v>
      </c>
      <c r="E291" s="200">
        <v>41163</v>
      </c>
      <c r="F291" s="176"/>
      <c r="G291" s="174">
        <f t="shared" si="156"/>
        <v>14</v>
      </c>
      <c r="H291" s="174">
        <f t="shared" si="157"/>
        <v>13</v>
      </c>
      <c r="I291" s="176" t="s">
        <v>683</v>
      </c>
      <c r="J291" s="176" t="s">
        <v>683</v>
      </c>
      <c r="K291" s="176"/>
      <c r="L291" s="176" t="s">
        <v>49</v>
      </c>
      <c r="M291" s="171" t="s">
        <v>50</v>
      </c>
      <c r="N291" s="193"/>
      <c r="O291" s="159"/>
      <c r="P291" s="159"/>
      <c r="Q291" s="159"/>
      <c r="R291" s="159"/>
      <c r="S291" s="159"/>
      <c r="T291" s="159"/>
    </row>
    <row r="292" spans="1:20" ht="25.5" customHeight="1">
      <c r="A292" s="162"/>
      <c r="B292" s="174">
        <f t="shared" ref="B292" si="192">B291+1</f>
        <v>93</v>
      </c>
      <c r="C292" s="174" t="s">
        <v>46</v>
      </c>
      <c r="D292" s="176" t="s">
        <v>5883</v>
      </c>
      <c r="E292" s="211">
        <v>43080</v>
      </c>
      <c r="F292" s="176"/>
      <c r="G292" s="174">
        <f t="shared" si="156"/>
        <v>14</v>
      </c>
      <c r="H292" s="174">
        <f t="shared" si="157"/>
        <v>14</v>
      </c>
      <c r="I292" s="176" t="s">
        <v>683</v>
      </c>
      <c r="J292" s="176" t="s">
        <v>683</v>
      </c>
      <c r="K292" s="176"/>
      <c r="L292" s="176" t="s">
        <v>49</v>
      </c>
      <c r="M292" s="171" t="s">
        <v>50</v>
      </c>
      <c r="N292" s="193"/>
      <c r="O292" s="159"/>
      <c r="P292" s="159"/>
      <c r="Q292" s="159"/>
      <c r="R292" s="159"/>
      <c r="S292" s="159"/>
      <c r="T292" s="159"/>
    </row>
    <row r="293" spans="1:20" ht="25.5" customHeight="1">
      <c r="A293" s="162"/>
      <c r="B293" s="174">
        <f t="shared" ref="B293" si="193">B292+1</f>
        <v>94</v>
      </c>
      <c r="C293" s="174" t="s">
        <v>46</v>
      </c>
      <c r="D293" s="176" t="s">
        <v>5884</v>
      </c>
      <c r="E293" s="203">
        <v>44083</v>
      </c>
      <c r="F293" s="176"/>
      <c r="G293" s="174">
        <f t="shared" si="156"/>
        <v>14</v>
      </c>
      <c r="H293" s="174">
        <f t="shared" si="157"/>
        <v>15</v>
      </c>
      <c r="I293" s="176" t="s">
        <v>683</v>
      </c>
      <c r="J293" s="176" t="s">
        <v>683</v>
      </c>
      <c r="K293" s="176"/>
      <c r="L293" s="176" t="s">
        <v>49</v>
      </c>
      <c r="M293" s="171" t="s">
        <v>50</v>
      </c>
      <c r="N293" s="193"/>
      <c r="O293" s="159"/>
      <c r="P293" s="159"/>
      <c r="Q293" s="159"/>
      <c r="R293" s="159"/>
      <c r="S293" s="159"/>
      <c r="T293" s="159"/>
    </row>
    <row r="294" spans="1:20" ht="25.5" customHeight="1">
      <c r="A294" s="162"/>
      <c r="B294" s="174">
        <v>93</v>
      </c>
      <c r="C294" s="174" t="s">
        <v>46</v>
      </c>
      <c r="D294" s="176" t="s">
        <v>5885</v>
      </c>
      <c r="E294" s="204">
        <v>41988</v>
      </c>
      <c r="F294" s="176"/>
      <c r="G294" s="174">
        <f t="shared" si="156"/>
        <v>14</v>
      </c>
      <c r="H294" s="174">
        <f t="shared" si="157"/>
        <v>16</v>
      </c>
      <c r="I294" s="176" t="s">
        <v>683</v>
      </c>
      <c r="J294" s="176" t="s">
        <v>683</v>
      </c>
      <c r="K294" s="176"/>
      <c r="L294" s="176" t="s">
        <v>49</v>
      </c>
      <c r="M294" s="171" t="s">
        <v>50</v>
      </c>
      <c r="N294" s="193"/>
      <c r="O294" s="159"/>
      <c r="P294" s="159"/>
      <c r="Q294" s="159"/>
      <c r="R294" s="159"/>
      <c r="S294" s="159"/>
      <c r="T294" s="159"/>
    </row>
    <row r="295" spans="1:20" ht="25.5" customHeight="1">
      <c r="A295" s="162"/>
      <c r="B295" s="174">
        <f t="shared" ref="B295" si="194">B294+1</f>
        <v>94</v>
      </c>
      <c r="C295" s="174" t="s">
        <v>46</v>
      </c>
      <c r="D295" s="176" t="s">
        <v>5886</v>
      </c>
      <c r="E295" s="203">
        <v>44174</v>
      </c>
      <c r="F295" s="176"/>
      <c r="G295" s="174">
        <f t="shared" si="156"/>
        <v>14</v>
      </c>
      <c r="H295" s="174">
        <f t="shared" si="157"/>
        <v>17</v>
      </c>
      <c r="I295" s="176" t="s">
        <v>683</v>
      </c>
      <c r="J295" s="176" t="s">
        <v>683</v>
      </c>
      <c r="K295" s="176"/>
      <c r="L295" s="176" t="s">
        <v>49</v>
      </c>
      <c r="M295" s="171" t="s">
        <v>50</v>
      </c>
      <c r="N295" s="193"/>
      <c r="O295" s="159"/>
      <c r="P295" s="159"/>
      <c r="Q295" s="159"/>
      <c r="R295" s="159"/>
      <c r="S295" s="159"/>
      <c r="T295" s="159"/>
    </row>
    <row r="296" spans="1:20" ht="25.5" customHeight="1">
      <c r="A296" s="162"/>
      <c r="B296" s="174">
        <f t="shared" ref="B296" si="195">B295+1</f>
        <v>95</v>
      </c>
      <c r="C296" s="174" t="s">
        <v>46</v>
      </c>
      <c r="D296" s="176" t="s">
        <v>5887</v>
      </c>
      <c r="E296" s="203">
        <v>42459</v>
      </c>
      <c r="F296" s="176"/>
      <c r="G296" s="174">
        <f t="shared" si="156"/>
        <v>14</v>
      </c>
      <c r="H296" s="174">
        <f t="shared" si="157"/>
        <v>18</v>
      </c>
      <c r="I296" s="176" t="s">
        <v>683</v>
      </c>
      <c r="J296" s="176" t="s">
        <v>683</v>
      </c>
      <c r="K296" s="176"/>
      <c r="L296" s="176" t="s">
        <v>49</v>
      </c>
      <c r="M296" s="171" t="s">
        <v>50</v>
      </c>
      <c r="N296" s="193"/>
      <c r="O296" s="159"/>
      <c r="P296" s="159"/>
      <c r="Q296" s="159"/>
      <c r="R296" s="159"/>
      <c r="S296" s="159"/>
      <c r="T296" s="159"/>
    </row>
    <row r="297" spans="1:20" ht="25.5" customHeight="1">
      <c r="A297" s="162"/>
      <c r="B297" s="174">
        <v>94</v>
      </c>
      <c r="C297" s="174" t="s">
        <v>46</v>
      </c>
      <c r="D297" s="176" t="s">
        <v>5888</v>
      </c>
      <c r="E297" s="203">
        <v>41967</v>
      </c>
      <c r="F297" s="176"/>
      <c r="G297" s="174">
        <f t="shared" si="156"/>
        <v>14</v>
      </c>
      <c r="H297" s="174">
        <f t="shared" si="157"/>
        <v>19</v>
      </c>
      <c r="I297" s="176" t="s">
        <v>683</v>
      </c>
      <c r="J297" s="176" t="s">
        <v>683</v>
      </c>
      <c r="K297" s="176"/>
      <c r="L297" s="176" t="s">
        <v>49</v>
      </c>
      <c r="M297" s="171" t="s">
        <v>50</v>
      </c>
      <c r="N297" s="193"/>
      <c r="O297" s="159"/>
      <c r="P297" s="159"/>
      <c r="Q297" s="159"/>
      <c r="R297" s="159"/>
      <c r="S297" s="159"/>
      <c r="T297" s="159"/>
    </row>
    <row r="298" spans="1:20" ht="25.5" customHeight="1">
      <c r="A298" s="162"/>
      <c r="B298" s="174">
        <f t="shared" ref="B298" si="196">B297+1</f>
        <v>95</v>
      </c>
      <c r="C298" s="174" t="s">
        <v>46</v>
      </c>
      <c r="D298" s="176" t="s">
        <v>5889</v>
      </c>
      <c r="E298" s="203">
        <v>41967</v>
      </c>
      <c r="F298" s="176"/>
      <c r="G298" s="174">
        <f t="shared" si="156"/>
        <v>14</v>
      </c>
      <c r="H298" s="174">
        <f t="shared" si="157"/>
        <v>20</v>
      </c>
      <c r="I298" s="176" t="s">
        <v>683</v>
      </c>
      <c r="J298" s="176" t="s">
        <v>683</v>
      </c>
      <c r="K298" s="176"/>
      <c r="L298" s="176" t="s">
        <v>49</v>
      </c>
      <c r="M298" s="171" t="s">
        <v>50</v>
      </c>
      <c r="N298" s="193"/>
      <c r="O298" s="159"/>
      <c r="P298" s="159"/>
      <c r="Q298" s="159"/>
      <c r="R298" s="159"/>
      <c r="S298" s="159"/>
      <c r="T298" s="159"/>
    </row>
    <row r="299" spans="1:20" ht="25.5" customHeight="1">
      <c r="A299" s="162"/>
      <c r="B299" s="174">
        <f t="shared" ref="B299" si="197">B298+1</f>
        <v>96</v>
      </c>
      <c r="C299" s="174" t="s">
        <v>46</v>
      </c>
      <c r="D299" s="176" t="s">
        <v>5890</v>
      </c>
      <c r="E299" s="203">
        <v>41967</v>
      </c>
      <c r="F299" s="176"/>
      <c r="G299" s="174">
        <f t="shared" si="156"/>
        <v>15</v>
      </c>
      <c r="H299" s="174">
        <f t="shared" si="157"/>
        <v>1</v>
      </c>
      <c r="I299" s="176" t="s">
        <v>683</v>
      </c>
      <c r="J299" s="176" t="s">
        <v>683</v>
      </c>
      <c r="K299" s="176"/>
      <c r="L299" s="176" t="s">
        <v>49</v>
      </c>
      <c r="M299" s="171" t="s">
        <v>50</v>
      </c>
      <c r="N299" s="193"/>
      <c r="O299" s="159"/>
      <c r="P299" s="159"/>
      <c r="Q299" s="159"/>
      <c r="R299" s="159"/>
      <c r="S299" s="159"/>
      <c r="T299" s="159"/>
    </row>
    <row r="300" spans="1:20" ht="25.5" customHeight="1">
      <c r="A300" s="162"/>
      <c r="B300" s="174">
        <v>95</v>
      </c>
      <c r="C300" s="174" t="s">
        <v>46</v>
      </c>
      <c r="D300" s="176" t="s">
        <v>5891</v>
      </c>
      <c r="E300" s="203">
        <v>42867</v>
      </c>
      <c r="F300" s="176"/>
      <c r="G300" s="174">
        <f t="shared" si="156"/>
        <v>15</v>
      </c>
      <c r="H300" s="174">
        <f t="shared" si="157"/>
        <v>2</v>
      </c>
      <c r="I300" s="176" t="s">
        <v>683</v>
      </c>
      <c r="J300" s="176" t="s">
        <v>683</v>
      </c>
      <c r="K300" s="176"/>
      <c r="L300" s="176" t="s">
        <v>49</v>
      </c>
      <c r="M300" s="171" t="s">
        <v>50</v>
      </c>
      <c r="N300" s="193"/>
      <c r="O300" s="159"/>
      <c r="P300" s="159"/>
      <c r="Q300" s="159"/>
      <c r="R300" s="159"/>
      <c r="S300" s="159"/>
      <c r="T300" s="159"/>
    </row>
    <row r="301" spans="1:20" ht="25.5" customHeight="1">
      <c r="A301" s="162"/>
      <c r="B301" s="174">
        <f t="shared" ref="B301" si="198">B300+1</f>
        <v>96</v>
      </c>
      <c r="C301" s="174" t="s">
        <v>46</v>
      </c>
      <c r="D301" s="176" t="s">
        <v>5892</v>
      </c>
      <c r="E301" s="203">
        <v>41967</v>
      </c>
      <c r="F301" s="176"/>
      <c r="G301" s="174">
        <f t="shared" si="156"/>
        <v>15</v>
      </c>
      <c r="H301" s="174">
        <f t="shared" si="157"/>
        <v>3</v>
      </c>
      <c r="I301" s="176" t="s">
        <v>683</v>
      </c>
      <c r="J301" s="176" t="s">
        <v>683</v>
      </c>
      <c r="K301" s="176"/>
      <c r="L301" s="176" t="s">
        <v>49</v>
      </c>
      <c r="M301" s="171" t="s">
        <v>50</v>
      </c>
      <c r="N301" s="193"/>
      <c r="O301" s="159"/>
      <c r="P301" s="159"/>
      <c r="Q301" s="159"/>
      <c r="R301" s="159"/>
      <c r="S301" s="159"/>
      <c r="T301" s="159"/>
    </row>
    <row r="302" spans="1:20" ht="25.5" customHeight="1">
      <c r="A302" s="162"/>
      <c r="B302" s="174">
        <f t="shared" ref="B302" si="199">B301+1</f>
        <v>97</v>
      </c>
      <c r="C302" s="174" t="s">
        <v>46</v>
      </c>
      <c r="D302" s="176" t="s">
        <v>5893</v>
      </c>
      <c r="E302" s="203">
        <v>41967</v>
      </c>
      <c r="F302" s="176"/>
      <c r="G302" s="174">
        <f t="shared" si="156"/>
        <v>15</v>
      </c>
      <c r="H302" s="174">
        <f t="shared" si="157"/>
        <v>4</v>
      </c>
      <c r="I302" s="176" t="s">
        <v>683</v>
      </c>
      <c r="J302" s="176" t="s">
        <v>683</v>
      </c>
      <c r="K302" s="176"/>
      <c r="L302" s="176" t="s">
        <v>49</v>
      </c>
      <c r="M302" s="171" t="s">
        <v>50</v>
      </c>
      <c r="N302" s="193"/>
      <c r="O302" s="159"/>
      <c r="P302" s="159"/>
      <c r="Q302" s="159"/>
      <c r="R302" s="159"/>
      <c r="S302" s="159"/>
      <c r="T302" s="159"/>
    </row>
    <row r="303" spans="1:20" ht="25.5" customHeight="1">
      <c r="A303" s="162"/>
      <c r="B303" s="174">
        <v>96</v>
      </c>
      <c r="C303" s="174" t="s">
        <v>46</v>
      </c>
      <c r="D303" s="176" t="s">
        <v>5894</v>
      </c>
      <c r="E303" s="203">
        <v>42870</v>
      </c>
      <c r="F303" s="176"/>
      <c r="G303" s="174">
        <f t="shared" si="156"/>
        <v>15</v>
      </c>
      <c r="H303" s="174">
        <f t="shared" si="157"/>
        <v>5</v>
      </c>
      <c r="I303" s="176" t="s">
        <v>683</v>
      </c>
      <c r="J303" s="176" t="s">
        <v>683</v>
      </c>
      <c r="K303" s="176"/>
      <c r="L303" s="176" t="s">
        <v>49</v>
      </c>
      <c r="M303" s="171" t="s">
        <v>50</v>
      </c>
      <c r="N303" s="193"/>
      <c r="O303" s="159"/>
      <c r="P303" s="159"/>
      <c r="Q303" s="159"/>
      <c r="R303" s="159"/>
      <c r="S303" s="159"/>
      <c r="T303" s="159"/>
    </row>
    <row r="304" spans="1:20" ht="25.5" customHeight="1">
      <c r="A304" s="162"/>
      <c r="B304" s="174">
        <f t="shared" ref="B304" si="200">B303+1</f>
        <v>97</v>
      </c>
      <c r="C304" s="174" t="s">
        <v>46</v>
      </c>
      <c r="D304" s="176" t="s">
        <v>5895</v>
      </c>
      <c r="E304" s="203">
        <v>41967</v>
      </c>
      <c r="F304" s="176"/>
      <c r="G304" s="174">
        <f t="shared" ref="G304:G367" si="201">IF(H303=20,G303+1,G303)</f>
        <v>15</v>
      </c>
      <c r="H304" s="174">
        <f t="shared" ref="H304:H367" si="202">IF((H303+1)&gt;20,1,(H303+1))</f>
        <v>6</v>
      </c>
      <c r="I304" s="176" t="s">
        <v>683</v>
      </c>
      <c r="J304" s="176" t="s">
        <v>683</v>
      </c>
      <c r="K304" s="176"/>
      <c r="L304" s="176" t="s">
        <v>49</v>
      </c>
      <c r="M304" s="171" t="s">
        <v>50</v>
      </c>
      <c r="N304" s="193"/>
      <c r="O304" s="159"/>
      <c r="P304" s="159"/>
      <c r="Q304" s="159"/>
      <c r="R304" s="159"/>
      <c r="S304" s="159"/>
      <c r="T304" s="159"/>
    </row>
    <row r="305" spans="1:20" ht="25.5" customHeight="1">
      <c r="A305" s="162"/>
      <c r="B305" s="174">
        <f t="shared" ref="B305" si="203">B304+1</f>
        <v>98</v>
      </c>
      <c r="C305" s="174" t="s">
        <v>46</v>
      </c>
      <c r="D305" s="176" t="s">
        <v>5896</v>
      </c>
      <c r="E305" s="203">
        <v>41967</v>
      </c>
      <c r="F305" s="176"/>
      <c r="G305" s="174">
        <f t="shared" si="201"/>
        <v>15</v>
      </c>
      <c r="H305" s="174">
        <f t="shared" si="202"/>
        <v>7</v>
      </c>
      <c r="I305" s="176" t="s">
        <v>683</v>
      </c>
      <c r="J305" s="176" t="s">
        <v>683</v>
      </c>
      <c r="K305" s="176"/>
      <c r="L305" s="176" t="s">
        <v>49</v>
      </c>
      <c r="M305" s="171" t="s">
        <v>50</v>
      </c>
      <c r="N305" s="193"/>
      <c r="O305" s="159"/>
      <c r="P305" s="159"/>
      <c r="Q305" s="159"/>
      <c r="R305" s="159"/>
      <c r="S305" s="159"/>
      <c r="T305" s="159"/>
    </row>
    <row r="306" spans="1:20" ht="25.5" customHeight="1">
      <c r="A306" s="162"/>
      <c r="B306" s="174">
        <v>97</v>
      </c>
      <c r="C306" s="174" t="s">
        <v>46</v>
      </c>
      <c r="D306" s="176" t="s">
        <v>5897</v>
      </c>
      <c r="E306" s="203">
        <v>41967</v>
      </c>
      <c r="F306" s="176"/>
      <c r="G306" s="174">
        <f t="shared" si="201"/>
        <v>15</v>
      </c>
      <c r="H306" s="174">
        <f t="shared" si="202"/>
        <v>8</v>
      </c>
      <c r="I306" s="176" t="s">
        <v>683</v>
      </c>
      <c r="J306" s="176" t="s">
        <v>683</v>
      </c>
      <c r="K306" s="176"/>
      <c r="L306" s="176" t="s">
        <v>49</v>
      </c>
      <c r="M306" s="171" t="s">
        <v>50</v>
      </c>
      <c r="N306" s="193"/>
      <c r="O306" s="159"/>
      <c r="P306" s="159"/>
      <c r="Q306" s="159"/>
      <c r="R306" s="159"/>
      <c r="S306" s="159"/>
      <c r="T306" s="159"/>
    </row>
    <row r="307" spans="1:20" ht="25.5" customHeight="1">
      <c r="A307" s="162"/>
      <c r="B307" s="174">
        <f t="shared" ref="B307" si="204">B306+1</f>
        <v>98</v>
      </c>
      <c r="C307" s="174" t="s">
        <v>46</v>
      </c>
      <c r="D307" s="176" t="s">
        <v>5898</v>
      </c>
      <c r="E307" s="203">
        <v>42860</v>
      </c>
      <c r="F307" s="176"/>
      <c r="G307" s="174">
        <f t="shared" si="201"/>
        <v>15</v>
      </c>
      <c r="H307" s="174">
        <f t="shared" si="202"/>
        <v>9</v>
      </c>
      <c r="I307" s="176" t="s">
        <v>683</v>
      </c>
      <c r="J307" s="176" t="s">
        <v>683</v>
      </c>
      <c r="K307" s="176"/>
      <c r="L307" s="176" t="s">
        <v>49</v>
      </c>
      <c r="M307" s="171" t="s">
        <v>50</v>
      </c>
      <c r="N307" s="193"/>
      <c r="O307" s="159"/>
      <c r="P307" s="159"/>
      <c r="Q307" s="159"/>
      <c r="R307" s="159"/>
      <c r="S307" s="159"/>
      <c r="T307" s="159"/>
    </row>
    <row r="308" spans="1:20" ht="25.5" customHeight="1">
      <c r="A308" s="162"/>
      <c r="B308" s="174">
        <f t="shared" ref="B308" si="205">B307+1</f>
        <v>99</v>
      </c>
      <c r="C308" s="174" t="s">
        <v>46</v>
      </c>
      <c r="D308" s="176" t="s">
        <v>5899</v>
      </c>
      <c r="E308" s="204">
        <v>43756</v>
      </c>
      <c r="F308" s="176"/>
      <c r="G308" s="174">
        <f t="shared" si="201"/>
        <v>15</v>
      </c>
      <c r="H308" s="174">
        <f t="shared" si="202"/>
        <v>10</v>
      </c>
      <c r="I308" s="176" t="s">
        <v>683</v>
      </c>
      <c r="J308" s="176" t="s">
        <v>683</v>
      </c>
      <c r="K308" s="176"/>
      <c r="L308" s="176" t="s">
        <v>49</v>
      </c>
      <c r="M308" s="171" t="s">
        <v>50</v>
      </c>
      <c r="N308" s="193"/>
      <c r="O308" s="159"/>
      <c r="P308" s="159"/>
      <c r="Q308" s="159"/>
      <c r="R308" s="159"/>
      <c r="S308" s="159"/>
      <c r="T308" s="159"/>
    </row>
    <row r="309" spans="1:20" ht="25.5" customHeight="1">
      <c r="A309" s="162"/>
      <c r="B309" s="174">
        <v>98</v>
      </c>
      <c r="C309" s="174" t="s">
        <v>46</v>
      </c>
      <c r="D309" s="176" t="s">
        <v>5900</v>
      </c>
      <c r="E309" s="203">
        <v>42860</v>
      </c>
      <c r="F309" s="176"/>
      <c r="G309" s="174">
        <f t="shared" si="201"/>
        <v>15</v>
      </c>
      <c r="H309" s="174">
        <f t="shared" si="202"/>
        <v>11</v>
      </c>
      <c r="I309" s="176" t="s">
        <v>683</v>
      </c>
      <c r="J309" s="176" t="s">
        <v>683</v>
      </c>
      <c r="K309" s="176"/>
      <c r="L309" s="176" t="s">
        <v>49</v>
      </c>
      <c r="M309" s="171" t="s">
        <v>50</v>
      </c>
      <c r="N309" s="193"/>
      <c r="O309" s="159"/>
      <c r="P309" s="159"/>
      <c r="Q309" s="159"/>
      <c r="R309" s="159"/>
      <c r="S309" s="159"/>
      <c r="T309" s="159"/>
    </row>
    <row r="310" spans="1:20" ht="25.5" customHeight="1">
      <c r="A310" s="162"/>
      <c r="B310" s="174">
        <f t="shared" ref="B310" si="206">B309+1</f>
        <v>99</v>
      </c>
      <c r="C310" s="174" t="s">
        <v>46</v>
      </c>
      <c r="D310" s="176" t="s">
        <v>5901</v>
      </c>
      <c r="E310" s="203">
        <v>43143</v>
      </c>
      <c r="F310" s="176"/>
      <c r="G310" s="174">
        <f t="shared" si="201"/>
        <v>15</v>
      </c>
      <c r="H310" s="174">
        <f t="shared" si="202"/>
        <v>12</v>
      </c>
      <c r="I310" s="176" t="s">
        <v>683</v>
      </c>
      <c r="J310" s="176" t="s">
        <v>683</v>
      </c>
      <c r="K310" s="176"/>
      <c r="L310" s="176" t="s">
        <v>49</v>
      </c>
      <c r="M310" s="171" t="s">
        <v>50</v>
      </c>
      <c r="N310" s="193"/>
      <c r="O310" s="159"/>
      <c r="P310" s="159"/>
      <c r="Q310" s="159"/>
      <c r="R310" s="159"/>
      <c r="S310" s="159"/>
      <c r="T310" s="159"/>
    </row>
    <row r="311" spans="1:20" ht="25.5" customHeight="1">
      <c r="A311" s="162"/>
      <c r="B311" s="174">
        <f t="shared" ref="B311" si="207">B310+1</f>
        <v>100</v>
      </c>
      <c r="C311" s="174" t="s">
        <v>46</v>
      </c>
      <c r="D311" s="176" t="s">
        <v>5902</v>
      </c>
      <c r="E311" s="203">
        <v>43733</v>
      </c>
      <c r="F311" s="176"/>
      <c r="G311" s="174">
        <f t="shared" si="201"/>
        <v>15</v>
      </c>
      <c r="H311" s="174">
        <f t="shared" si="202"/>
        <v>13</v>
      </c>
      <c r="I311" s="176" t="s">
        <v>683</v>
      </c>
      <c r="J311" s="176" t="s">
        <v>683</v>
      </c>
      <c r="K311" s="176"/>
      <c r="L311" s="176" t="s">
        <v>49</v>
      </c>
      <c r="M311" s="171" t="s">
        <v>50</v>
      </c>
      <c r="N311" s="193"/>
      <c r="O311" s="159"/>
      <c r="P311" s="159"/>
      <c r="Q311" s="159"/>
      <c r="R311" s="159"/>
      <c r="S311" s="159"/>
      <c r="T311" s="159"/>
    </row>
    <row r="312" spans="1:20" ht="25.5" customHeight="1">
      <c r="A312" s="162"/>
      <c r="B312" s="174">
        <v>99</v>
      </c>
      <c r="C312" s="174" t="s">
        <v>46</v>
      </c>
      <c r="D312" s="176" t="s">
        <v>5903</v>
      </c>
      <c r="E312" s="203">
        <v>42840</v>
      </c>
      <c r="F312" s="176"/>
      <c r="G312" s="174">
        <f t="shared" si="201"/>
        <v>15</v>
      </c>
      <c r="H312" s="174">
        <f t="shared" si="202"/>
        <v>14</v>
      </c>
      <c r="I312" s="176" t="s">
        <v>683</v>
      </c>
      <c r="J312" s="176" t="s">
        <v>683</v>
      </c>
      <c r="K312" s="176"/>
      <c r="L312" s="176" t="s">
        <v>49</v>
      </c>
      <c r="M312" s="171" t="s">
        <v>50</v>
      </c>
      <c r="N312" s="193"/>
      <c r="O312" s="159"/>
      <c r="P312" s="159"/>
      <c r="Q312" s="159"/>
      <c r="R312" s="159"/>
      <c r="S312" s="159"/>
      <c r="T312" s="159"/>
    </row>
    <row r="313" spans="1:20" ht="25.5" customHeight="1">
      <c r="A313" s="162"/>
      <c r="B313" s="174">
        <f t="shared" ref="B313" si="208">B312+1</f>
        <v>100</v>
      </c>
      <c r="C313" s="174" t="s">
        <v>46</v>
      </c>
      <c r="D313" s="176" t="s">
        <v>5904</v>
      </c>
      <c r="E313" s="203">
        <v>42824</v>
      </c>
      <c r="F313" s="176"/>
      <c r="G313" s="174">
        <f t="shared" si="201"/>
        <v>15</v>
      </c>
      <c r="H313" s="174">
        <f t="shared" si="202"/>
        <v>15</v>
      </c>
      <c r="I313" s="176" t="s">
        <v>683</v>
      </c>
      <c r="J313" s="176" t="s">
        <v>683</v>
      </c>
      <c r="K313" s="176"/>
      <c r="L313" s="176" t="s">
        <v>49</v>
      </c>
      <c r="M313" s="171" t="s">
        <v>50</v>
      </c>
      <c r="N313" s="193"/>
      <c r="O313" s="159"/>
      <c r="P313" s="159"/>
      <c r="Q313" s="159"/>
      <c r="R313" s="159"/>
      <c r="S313" s="159"/>
      <c r="T313" s="159"/>
    </row>
    <row r="314" spans="1:20" ht="25.5" customHeight="1">
      <c r="A314" s="162"/>
      <c r="B314" s="174">
        <f t="shared" ref="B314" si="209">B313+1</f>
        <v>101</v>
      </c>
      <c r="C314" s="174" t="s">
        <v>46</v>
      </c>
      <c r="D314" s="176" t="s">
        <v>5905</v>
      </c>
      <c r="E314" s="203">
        <v>42824</v>
      </c>
      <c r="F314" s="176"/>
      <c r="G314" s="174">
        <f t="shared" si="201"/>
        <v>15</v>
      </c>
      <c r="H314" s="174">
        <f t="shared" si="202"/>
        <v>16</v>
      </c>
      <c r="I314" s="176" t="s">
        <v>683</v>
      </c>
      <c r="J314" s="176" t="s">
        <v>683</v>
      </c>
      <c r="K314" s="176"/>
      <c r="L314" s="176" t="s">
        <v>49</v>
      </c>
      <c r="M314" s="171" t="s">
        <v>50</v>
      </c>
      <c r="N314" s="193"/>
      <c r="O314" s="159"/>
      <c r="P314" s="159"/>
      <c r="Q314" s="159"/>
      <c r="R314" s="159"/>
      <c r="S314" s="159"/>
      <c r="T314" s="159"/>
    </row>
    <row r="315" spans="1:20" ht="25.5" customHeight="1">
      <c r="A315" s="162"/>
      <c r="B315" s="174">
        <v>100</v>
      </c>
      <c r="C315" s="174" t="s">
        <v>46</v>
      </c>
      <c r="D315" s="176" t="s">
        <v>5906</v>
      </c>
      <c r="E315" s="203">
        <v>43130</v>
      </c>
      <c r="F315" s="176"/>
      <c r="G315" s="174">
        <f t="shared" si="201"/>
        <v>15</v>
      </c>
      <c r="H315" s="174">
        <f t="shared" si="202"/>
        <v>17</v>
      </c>
      <c r="I315" s="176" t="s">
        <v>683</v>
      </c>
      <c r="J315" s="176" t="s">
        <v>683</v>
      </c>
      <c r="K315" s="176"/>
      <c r="L315" s="176" t="s">
        <v>49</v>
      </c>
      <c r="M315" s="171" t="s">
        <v>50</v>
      </c>
      <c r="N315" s="193"/>
      <c r="O315" s="159"/>
      <c r="P315" s="159"/>
      <c r="Q315" s="159"/>
      <c r="R315" s="159"/>
      <c r="S315" s="159"/>
      <c r="T315" s="159"/>
    </row>
    <row r="316" spans="1:20" ht="25.5" customHeight="1">
      <c r="A316" s="162"/>
      <c r="B316" s="174">
        <f t="shared" ref="B316" si="210">B315+1</f>
        <v>101</v>
      </c>
      <c r="C316" s="174" t="s">
        <v>46</v>
      </c>
      <c r="D316" s="176" t="s">
        <v>5907</v>
      </c>
      <c r="E316" s="200">
        <v>43896</v>
      </c>
      <c r="F316" s="176"/>
      <c r="G316" s="174">
        <f t="shared" si="201"/>
        <v>15</v>
      </c>
      <c r="H316" s="174">
        <f t="shared" si="202"/>
        <v>18</v>
      </c>
      <c r="I316" s="176" t="s">
        <v>683</v>
      </c>
      <c r="J316" s="176" t="s">
        <v>683</v>
      </c>
      <c r="K316" s="176"/>
      <c r="L316" s="176" t="s">
        <v>49</v>
      </c>
      <c r="M316" s="171" t="s">
        <v>50</v>
      </c>
      <c r="N316" s="193"/>
      <c r="O316" s="159"/>
      <c r="P316" s="159"/>
      <c r="Q316" s="159"/>
      <c r="R316" s="159"/>
      <c r="S316" s="159"/>
      <c r="T316" s="159"/>
    </row>
    <row r="317" spans="1:20" ht="25.5" customHeight="1">
      <c r="A317" s="162"/>
      <c r="B317" s="174">
        <f t="shared" ref="B317" si="211">B316+1</f>
        <v>102</v>
      </c>
      <c r="C317" s="174" t="s">
        <v>46</v>
      </c>
      <c r="D317" s="176" t="s">
        <v>5908</v>
      </c>
      <c r="E317" s="204">
        <v>41988</v>
      </c>
      <c r="F317" s="176"/>
      <c r="G317" s="174">
        <f t="shared" si="201"/>
        <v>15</v>
      </c>
      <c r="H317" s="174">
        <f t="shared" si="202"/>
        <v>19</v>
      </c>
      <c r="I317" s="176" t="s">
        <v>683</v>
      </c>
      <c r="J317" s="176" t="s">
        <v>683</v>
      </c>
      <c r="K317" s="176"/>
      <c r="L317" s="176" t="s">
        <v>49</v>
      </c>
      <c r="M317" s="171" t="s">
        <v>50</v>
      </c>
      <c r="N317" s="193"/>
      <c r="O317" s="159"/>
      <c r="P317" s="159"/>
      <c r="Q317" s="159"/>
      <c r="R317" s="159"/>
      <c r="S317" s="159"/>
      <c r="T317" s="159"/>
    </row>
    <row r="318" spans="1:20" ht="25.5" customHeight="1">
      <c r="A318" s="162"/>
      <c r="B318" s="174">
        <v>101</v>
      </c>
      <c r="C318" s="174" t="s">
        <v>46</v>
      </c>
      <c r="D318" s="176" t="s">
        <v>5909</v>
      </c>
      <c r="E318" s="203">
        <v>42093</v>
      </c>
      <c r="F318" s="176"/>
      <c r="G318" s="174">
        <f t="shared" si="201"/>
        <v>15</v>
      </c>
      <c r="H318" s="174">
        <f t="shared" si="202"/>
        <v>20</v>
      </c>
      <c r="I318" s="176" t="s">
        <v>683</v>
      </c>
      <c r="J318" s="176" t="s">
        <v>683</v>
      </c>
      <c r="K318" s="176"/>
      <c r="L318" s="176" t="s">
        <v>49</v>
      </c>
      <c r="M318" s="171" t="s">
        <v>50</v>
      </c>
      <c r="N318" s="193"/>
      <c r="O318" s="159"/>
      <c r="P318" s="159"/>
      <c r="Q318" s="159"/>
      <c r="R318" s="159"/>
      <c r="S318" s="159"/>
      <c r="T318" s="159"/>
    </row>
    <row r="319" spans="1:20" ht="25.5" customHeight="1">
      <c r="A319" s="162"/>
      <c r="B319" s="174">
        <f t="shared" ref="B319" si="212">B318+1</f>
        <v>102</v>
      </c>
      <c r="C319" s="174" t="s">
        <v>46</v>
      </c>
      <c r="D319" s="176" t="s">
        <v>5910</v>
      </c>
      <c r="E319" s="203">
        <v>42093</v>
      </c>
      <c r="F319" s="176"/>
      <c r="G319" s="174">
        <f t="shared" si="201"/>
        <v>16</v>
      </c>
      <c r="H319" s="174">
        <f t="shared" si="202"/>
        <v>1</v>
      </c>
      <c r="I319" s="176" t="s">
        <v>683</v>
      </c>
      <c r="J319" s="176" t="s">
        <v>683</v>
      </c>
      <c r="K319" s="176"/>
      <c r="L319" s="176" t="s">
        <v>49</v>
      </c>
      <c r="M319" s="171" t="s">
        <v>50</v>
      </c>
      <c r="N319" s="193"/>
      <c r="O319" s="159"/>
      <c r="P319" s="159"/>
      <c r="Q319" s="159"/>
      <c r="R319" s="159"/>
      <c r="S319" s="159"/>
      <c r="T319" s="159"/>
    </row>
    <row r="320" spans="1:20" ht="25.5" customHeight="1">
      <c r="A320" s="162"/>
      <c r="B320" s="174">
        <f t="shared" ref="B320" si="213">B319+1</f>
        <v>103</v>
      </c>
      <c r="C320" s="174" t="s">
        <v>46</v>
      </c>
      <c r="D320" s="176" t="s">
        <v>5911</v>
      </c>
      <c r="E320" s="204">
        <v>41988</v>
      </c>
      <c r="F320" s="176"/>
      <c r="G320" s="174">
        <f t="shared" si="201"/>
        <v>16</v>
      </c>
      <c r="H320" s="174">
        <f t="shared" si="202"/>
        <v>2</v>
      </c>
      <c r="I320" s="176" t="s">
        <v>683</v>
      </c>
      <c r="J320" s="176" t="s">
        <v>683</v>
      </c>
      <c r="K320" s="176"/>
      <c r="L320" s="176" t="s">
        <v>49</v>
      </c>
      <c r="M320" s="171" t="s">
        <v>50</v>
      </c>
      <c r="N320" s="193"/>
      <c r="O320" s="159"/>
      <c r="P320" s="159"/>
      <c r="Q320" s="159"/>
      <c r="R320" s="159"/>
      <c r="S320" s="159"/>
      <c r="T320" s="159"/>
    </row>
    <row r="321" spans="1:20" ht="25.5" customHeight="1">
      <c r="A321" s="162"/>
      <c r="B321" s="174">
        <v>102</v>
      </c>
      <c r="C321" s="174" t="s">
        <v>46</v>
      </c>
      <c r="D321" s="176" t="s">
        <v>5912</v>
      </c>
      <c r="E321" s="203">
        <v>42154</v>
      </c>
      <c r="F321" s="176"/>
      <c r="G321" s="174">
        <f t="shared" si="201"/>
        <v>16</v>
      </c>
      <c r="H321" s="174">
        <f t="shared" si="202"/>
        <v>3</v>
      </c>
      <c r="I321" s="176" t="s">
        <v>683</v>
      </c>
      <c r="J321" s="176" t="s">
        <v>683</v>
      </c>
      <c r="K321" s="176"/>
      <c r="L321" s="176" t="s">
        <v>49</v>
      </c>
      <c r="M321" s="171" t="s">
        <v>50</v>
      </c>
      <c r="N321" s="193"/>
      <c r="O321" s="159"/>
      <c r="P321" s="159"/>
      <c r="Q321" s="159"/>
      <c r="R321" s="159"/>
      <c r="S321" s="159"/>
      <c r="T321" s="159"/>
    </row>
    <row r="322" spans="1:20" ht="25.5" customHeight="1">
      <c r="A322" s="162"/>
      <c r="B322" s="174">
        <f t="shared" ref="B322" si="214">B321+1</f>
        <v>103</v>
      </c>
      <c r="C322" s="174" t="s">
        <v>46</v>
      </c>
      <c r="D322" s="176" t="s">
        <v>5913</v>
      </c>
      <c r="E322" s="203">
        <v>42093</v>
      </c>
      <c r="F322" s="176"/>
      <c r="G322" s="174">
        <f t="shared" si="201"/>
        <v>16</v>
      </c>
      <c r="H322" s="174">
        <f t="shared" si="202"/>
        <v>4</v>
      </c>
      <c r="I322" s="176" t="s">
        <v>683</v>
      </c>
      <c r="J322" s="176" t="s">
        <v>683</v>
      </c>
      <c r="K322" s="176"/>
      <c r="L322" s="176" t="s">
        <v>49</v>
      </c>
      <c r="M322" s="171" t="s">
        <v>50</v>
      </c>
      <c r="N322" s="193"/>
      <c r="O322" s="159"/>
      <c r="P322" s="159"/>
      <c r="Q322" s="159"/>
      <c r="R322" s="159"/>
      <c r="S322" s="159"/>
      <c r="T322" s="159"/>
    </row>
    <row r="323" spans="1:20" ht="25.5" customHeight="1">
      <c r="A323" s="162"/>
      <c r="B323" s="174">
        <f t="shared" ref="B323" si="215">B322+1</f>
        <v>104</v>
      </c>
      <c r="C323" s="174" t="s">
        <v>46</v>
      </c>
      <c r="D323" s="176" t="s">
        <v>5914</v>
      </c>
      <c r="E323" s="203">
        <v>42093</v>
      </c>
      <c r="F323" s="176"/>
      <c r="G323" s="174">
        <f t="shared" si="201"/>
        <v>16</v>
      </c>
      <c r="H323" s="174">
        <f t="shared" si="202"/>
        <v>5</v>
      </c>
      <c r="I323" s="176" t="s">
        <v>683</v>
      </c>
      <c r="J323" s="176" t="s">
        <v>683</v>
      </c>
      <c r="K323" s="176"/>
      <c r="L323" s="176" t="s">
        <v>49</v>
      </c>
      <c r="M323" s="171" t="s">
        <v>50</v>
      </c>
      <c r="N323" s="193"/>
      <c r="O323" s="159"/>
      <c r="P323" s="159"/>
      <c r="Q323" s="159"/>
      <c r="R323" s="159"/>
      <c r="S323" s="159"/>
      <c r="T323" s="159"/>
    </row>
    <row r="324" spans="1:20" ht="25.5" customHeight="1">
      <c r="A324" s="162"/>
      <c r="B324" s="174">
        <v>103</v>
      </c>
      <c r="C324" s="174" t="s">
        <v>46</v>
      </c>
      <c r="D324" s="176" t="s">
        <v>5915</v>
      </c>
      <c r="E324" s="204">
        <v>41988</v>
      </c>
      <c r="F324" s="176"/>
      <c r="G324" s="174">
        <f t="shared" si="201"/>
        <v>16</v>
      </c>
      <c r="H324" s="174">
        <f t="shared" si="202"/>
        <v>6</v>
      </c>
      <c r="I324" s="176" t="s">
        <v>683</v>
      </c>
      <c r="J324" s="176" t="s">
        <v>683</v>
      </c>
      <c r="K324" s="176"/>
      <c r="L324" s="176" t="s">
        <v>49</v>
      </c>
      <c r="M324" s="171" t="s">
        <v>50</v>
      </c>
      <c r="N324" s="193"/>
      <c r="O324" s="159"/>
      <c r="P324" s="159"/>
      <c r="Q324" s="159"/>
      <c r="R324" s="159"/>
      <c r="S324" s="159"/>
      <c r="T324" s="159"/>
    </row>
    <row r="325" spans="1:20" ht="25.5" customHeight="1">
      <c r="A325" s="162"/>
      <c r="B325" s="174">
        <f t="shared" ref="B325" si="216">B324+1</f>
        <v>104</v>
      </c>
      <c r="C325" s="174" t="s">
        <v>46</v>
      </c>
      <c r="D325" s="176" t="s">
        <v>5916</v>
      </c>
      <c r="E325" s="203">
        <v>42215</v>
      </c>
      <c r="F325" s="176"/>
      <c r="G325" s="174">
        <f t="shared" si="201"/>
        <v>16</v>
      </c>
      <c r="H325" s="174">
        <f t="shared" si="202"/>
        <v>7</v>
      </c>
      <c r="I325" s="176" t="s">
        <v>683</v>
      </c>
      <c r="J325" s="176" t="s">
        <v>683</v>
      </c>
      <c r="K325" s="176"/>
      <c r="L325" s="176" t="s">
        <v>49</v>
      </c>
      <c r="M325" s="171" t="s">
        <v>50</v>
      </c>
      <c r="N325" s="193"/>
      <c r="O325" s="159"/>
      <c r="P325" s="159"/>
      <c r="Q325" s="159"/>
      <c r="R325" s="159"/>
      <c r="S325" s="159"/>
      <c r="T325" s="159"/>
    </row>
    <row r="326" spans="1:20" ht="25.5" customHeight="1">
      <c r="A326" s="162"/>
      <c r="B326" s="174">
        <f t="shared" ref="B326" si="217">B325+1</f>
        <v>105</v>
      </c>
      <c r="C326" s="174" t="s">
        <v>46</v>
      </c>
      <c r="D326" s="176" t="s">
        <v>5917</v>
      </c>
      <c r="E326" s="203">
        <v>43678</v>
      </c>
      <c r="F326" s="176"/>
      <c r="G326" s="174">
        <f t="shared" si="201"/>
        <v>16</v>
      </c>
      <c r="H326" s="174">
        <f t="shared" si="202"/>
        <v>8</v>
      </c>
      <c r="I326" s="176" t="s">
        <v>683</v>
      </c>
      <c r="J326" s="176" t="s">
        <v>683</v>
      </c>
      <c r="K326" s="176"/>
      <c r="L326" s="176" t="s">
        <v>49</v>
      </c>
      <c r="M326" s="171" t="s">
        <v>50</v>
      </c>
      <c r="N326" s="193"/>
      <c r="O326" s="159"/>
      <c r="P326" s="159"/>
      <c r="Q326" s="159"/>
      <c r="R326" s="159"/>
      <c r="S326" s="159"/>
      <c r="T326" s="159"/>
    </row>
    <row r="327" spans="1:20" ht="25.5" customHeight="1">
      <c r="A327" s="162"/>
      <c r="B327" s="174">
        <v>104</v>
      </c>
      <c r="C327" s="174" t="s">
        <v>46</v>
      </c>
      <c r="D327" s="176" t="s">
        <v>5918</v>
      </c>
      <c r="E327" s="203">
        <v>42215</v>
      </c>
      <c r="F327" s="176"/>
      <c r="G327" s="174">
        <f t="shared" si="201"/>
        <v>16</v>
      </c>
      <c r="H327" s="174">
        <f t="shared" si="202"/>
        <v>9</v>
      </c>
      <c r="I327" s="176" t="s">
        <v>683</v>
      </c>
      <c r="J327" s="176" t="s">
        <v>683</v>
      </c>
      <c r="K327" s="176"/>
      <c r="L327" s="176" t="s">
        <v>49</v>
      </c>
      <c r="M327" s="171" t="s">
        <v>50</v>
      </c>
      <c r="N327" s="193"/>
      <c r="O327" s="159"/>
      <c r="P327" s="159"/>
      <c r="Q327" s="159"/>
      <c r="R327" s="159"/>
      <c r="S327" s="159"/>
      <c r="T327" s="159"/>
    </row>
    <row r="328" spans="1:20" ht="25.5" customHeight="1">
      <c r="A328" s="162"/>
      <c r="B328" s="174">
        <f t="shared" ref="B328" si="218">B327+1</f>
        <v>105</v>
      </c>
      <c r="C328" s="174" t="s">
        <v>46</v>
      </c>
      <c r="D328" s="176" t="s">
        <v>5919</v>
      </c>
      <c r="E328" s="203">
        <v>42093</v>
      </c>
      <c r="F328" s="176"/>
      <c r="G328" s="174">
        <f t="shared" si="201"/>
        <v>16</v>
      </c>
      <c r="H328" s="174">
        <f t="shared" si="202"/>
        <v>10</v>
      </c>
      <c r="I328" s="176" t="s">
        <v>683</v>
      </c>
      <c r="J328" s="176" t="s">
        <v>683</v>
      </c>
      <c r="K328" s="176"/>
      <c r="L328" s="176" t="s">
        <v>49</v>
      </c>
      <c r="M328" s="171" t="s">
        <v>50</v>
      </c>
      <c r="N328" s="193"/>
      <c r="O328" s="159"/>
      <c r="P328" s="159"/>
      <c r="Q328" s="159"/>
      <c r="R328" s="159"/>
      <c r="S328" s="159"/>
      <c r="T328" s="159"/>
    </row>
    <row r="329" spans="1:20" ht="25.5" customHeight="1">
      <c r="A329" s="162"/>
      <c r="B329" s="174">
        <f t="shared" ref="B329" si="219">B328+1</f>
        <v>106</v>
      </c>
      <c r="C329" s="174" t="s">
        <v>46</v>
      </c>
      <c r="D329" s="176" t="s">
        <v>5920</v>
      </c>
      <c r="E329" s="203">
        <v>44110</v>
      </c>
      <c r="F329" s="176"/>
      <c r="G329" s="174">
        <f t="shared" si="201"/>
        <v>16</v>
      </c>
      <c r="H329" s="174">
        <f t="shared" si="202"/>
        <v>11</v>
      </c>
      <c r="I329" s="176" t="s">
        <v>683</v>
      </c>
      <c r="J329" s="176" t="s">
        <v>683</v>
      </c>
      <c r="K329" s="176"/>
      <c r="L329" s="176" t="s">
        <v>49</v>
      </c>
      <c r="M329" s="171" t="s">
        <v>50</v>
      </c>
      <c r="N329" s="193"/>
      <c r="O329" s="159"/>
      <c r="P329" s="159"/>
      <c r="Q329" s="159"/>
      <c r="R329" s="159"/>
      <c r="S329" s="159"/>
      <c r="T329" s="159"/>
    </row>
    <row r="330" spans="1:20" ht="25.5" customHeight="1">
      <c r="A330" s="162"/>
      <c r="B330" s="174">
        <v>105</v>
      </c>
      <c r="C330" s="174" t="s">
        <v>46</v>
      </c>
      <c r="D330" s="176" t="s">
        <v>5921</v>
      </c>
      <c r="E330" s="203">
        <v>44215</v>
      </c>
      <c r="F330" s="176"/>
      <c r="G330" s="174">
        <f t="shared" si="201"/>
        <v>16</v>
      </c>
      <c r="H330" s="174">
        <f t="shared" si="202"/>
        <v>12</v>
      </c>
      <c r="I330" s="176" t="s">
        <v>683</v>
      </c>
      <c r="J330" s="176" t="s">
        <v>683</v>
      </c>
      <c r="K330" s="176"/>
      <c r="L330" s="176" t="s">
        <v>49</v>
      </c>
      <c r="M330" s="171" t="s">
        <v>50</v>
      </c>
      <c r="N330" s="193"/>
      <c r="O330" s="159"/>
      <c r="P330" s="159"/>
      <c r="Q330" s="159"/>
      <c r="R330" s="159"/>
      <c r="S330" s="159"/>
      <c r="T330" s="159"/>
    </row>
    <row r="331" spans="1:20" ht="25.5" customHeight="1">
      <c r="A331" s="162"/>
      <c r="B331" s="174">
        <f t="shared" ref="B331" si="220">B330+1</f>
        <v>106</v>
      </c>
      <c r="C331" s="174" t="s">
        <v>46</v>
      </c>
      <c r="D331" s="176" t="s">
        <v>5922</v>
      </c>
      <c r="E331" s="203">
        <v>44082</v>
      </c>
      <c r="F331" s="176"/>
      <c r="G331" s="174">
        <f t="shared" si="201"/>
        <v>16</v>
      </c>
      <c r="H331" s="174">
        <f t="shared" si="202"/>
        <v>13</v>
      </c>
      <c r="I331" s="176" t="s">
        <v>683</v>
      </c>
      <c r="J331" s="176" t="s">
        <v>683</v>
      </c>
      <c r="K331" s="176"/>
      <c r="L331" s="176" t="s">
        <v>49</v>
      </c>
      <c r="M331" s="171" t="s">
        <v>50</v>
      </c>
      <c r="N331" s="193"/>
      <c r="O331" s="159"/>
      <c r="P331" s="159"/>
      <c r="Q331" s="159"/>
      <c r="R331" s="159"/>
      <c r="S331" s="159"/>
      <c r="T331" s="159"/>
    </row>
    <row r="332" spans="1:20" ht="25.5" customHeight="1">
      <c r="A332" s="162"/>
      <c r="B332" s="174">
        <f t="shared" ref="B332" si="221">B331+1</f>
        <v>107</v>
      </c>
      <c r="C332" s="174" t="s">
        <v>46</v>
      </c>
      <c r="D332" s="176" t="s">
        <v>5923</v>
      </c>
      <c r="E332" s="203">
        <v>44089</v>
      </c>
      <c r="F332" s="176"/>
      <c r="G332" s="174">
        <f t="shared" si="201"/>
        <v>16</v>
      </c>
      <c r="H332" s="174">
        <f t="shared" si="202"/>
        <v>14</v>
      </c>
      <c r="I332" s="176" t="s">
        <v>683</v>
      </c>
      <c r="J332" s="176" t="s">
        <v>683</v>
      </c>
      <c r="K332" s="176"/>
      <c r="L332" s="176" t="s">
        <v>49</v>
      </c>
      <c r="M332" s="171" t="s">
        <v>50</v>
      </c>
      <c r="N332" s="193"/>
      <c r="O332" s="159"/>
      <c r="P332" s="159"/>
      <c r="Q332" s="159"/>
      <c r="R332" s="159"/>
      <c r="S332" s="159"/>
      <c r="T332" s="159"/>
    </row>
    <row r="333" spans="1:20" ht="25.5" customHeight="1">
      <c r="A333" s="162"/>
      <c r="B333" s="174">
        <v>106</v>
      </c>
      <c r="C333" s="174" t="s">
        <v>46</v>
      </c>
      <c r="D333" s="176" t="s">
        <v>5924</v>
      </c>
      <c r="E333" s="205" t="s">
        <v>5693</v>
      </c>
      <c r="F333" s="176"/>
      <c r="G333" s="174">
        <f t="shared" si="201"/>
        <v>16</v>
      </c>
      <c r="H333" s="174">
        <f t="shared" si="202"/>
        <v>15</v>
      </c>
      <c r="I333" s="176" t="s">
        <v>683</v>
      </c>
      <c r="J333" s="176" t="s">
        <v>683</v>
      </c>
      <c r="K333" s="176"/>
      <c r="L333" s="176" t="s">
        <v>49</v>
      </c>
      <c r="M333" s="171" t="s">
        <v>50</v>
      </c>
      <c r="N333" s="193"/>
      <c r="O333" s="159"/>
      <c r="P333" s="159"/>
      <c r="Q333" s="159"/>
      <c r="R333" s="159"/>
      <c r="S333" s="159"/>
      <c r="T333" s="159"/>
    </row>
    <row r="334" spans="1:20" ht="25.5" customHeight="1">
      <c r="A334" s="162"/>
      <c r="B334" s="174">
        <f t="shared" ref="B334" si="222">B333+1</f>
        <v>107</v>
      </c>
      <c r="C334" s="174" t="s">
        <v>46</v>
      </c>
      <c r="D334" s="176" t="s">
        <v>5925</v>
      </c>
      <c r="E334" s="203">
        <v>44089</v>
      </c>
      <c r="F334" s="176"/>
      <c r="G334" s="174">
        <f t="shared" si="201"/>
        <v>16</v>
      </c>
      <c r="H334" s="174">
        <f t="shared" si="202"/>
        <v>16</v>
      </c>
      <c r="I334" s="176" t="s">
        <v>683</v>
      </c>
      <c r="J334" s="176" t="s">
        <v>683</v>
      </c>
      <c r="K334" s="176"/>
      <c r="L334" s="176" t="s">
        <v>49</v>
      </c>
      <c r="M334" s="171" t="s">
        <v>50</v>
      </c>
      <c r="N334" s="193"/>
      <c r="O334" s="159"/>
      <c r="P334" s="159"/>
      <c r="Q334" s="159"/>
      <c r="R334" s="159"/>
      <c r="S334" s="159"/>
      <c r="T334" s="159"/>
    </row>
    <row r="335" spans="1:20" ht="25.5" customHeight="1">
      <c r="A335" s="162"/>
      <c r="B335" s="174">
        <f t="shared" ref="B335" si="223">B334+1</f>
        <v>108</v>
      </c>
      <c r="C335" s="174" t="s">
        <v>46</v>
      </c>
      <c r="D335" s="176" t="s">
        <v>5926</v>
      </c>
      <c r="E335" s="203">
        <v>44089</v>
      </c>
      <c r="F335" s="176"/>
      <c r="G335" s="174">
        <f t="shared" si="201"/>
        <v>16</v>
      </c>
      <c r="H335" s="174">
        <f t="shared" si="202"/>
        <v>17</v>
      </c>
      <c r="I335" s="176" t="s">
        <v>683</v>
      </c>
      <c r="J335" s="176" t="s">
        <v>683</v>
      </c>
      <c r="K335" s="176"/>
      <c r="L335" s="176" t="s">
        <v>49</v>
      </c>
      <c r="M335" s="171" t="s">
        <v>50</v>
      </c>
      <c r="N335" s="193"/>
      <c r="O335" s="159"/>
      <c r="P335" s="159"/>
      <c r="Q335" s="159"/>
      <c r="R335" s="159"/>
      <c r="S335" s="159"/>
      <c r="T335" s="159"/>
    </row>
    <row r="336" spans="1:20" ht="25.5" customHeight="1">
      <c r="A336" s="162"/>
      <c r="B336" s="174">
        <v>107</v>
      </c>
      <c r="C336" s="174" t="s">
        <v>46</v>
      </c>
      <c r="D336" s="176" t="s">
        <v>5927</v>
      </c>
      <c r="E336" s="203">
        <v>42093</v>
      </c>
      <c r="F336" s="176"/>
      <c r="G336" s="174">
        <f t="shared" si="201"/>
        <v>16</v>
      </c>
      <c r="H336" s="174">
        <f t="shared" si="202"/>
        <v>18</v>
      </c>
      <c r="I336" s="176" t="s">
        <v>683</v>
      </c>
      <c r="J336" s="176" t="s">
        <v>683</v>
      </c>
      <c r="K336" s="176"/>
      <c r="L336" s="176" t="s">
        <v>49</v>
      </c>
      <c r="M336" s="171" t="s">
        <v>50</v>
      </c>
      <c r="N336" s="193"/>
      <c r="O336" s="159"/>
      <c r="P336" s="159"/>
      <c r="Q336" s="159"/>
      <c r="R336" s="159"/>
      <c r="S336" s="159"/>
      <c r="T336" s="159"/>
    </row>
    <row r="337" spans="1:20" ht="25.5" customHeight="1">
      <c r="A337" s="162"/>
      <c r="B337" s="174">
        <f t="shared" ref="B337" si="224">B336+1</f>
        <v>108</v>
      </c>
      <c r="C337" s="174" t="s">
        <v>46</v>
      </c>
      <c r="D337" s="176" t="s">
        <v>5928</v>
      </c>
      <c r="E337" s="203">
        <v>42093</v>
      </c>
      <c r="F337" s="176"/>
      <c r="G337" s="174">
        <f t="shared" si="201"/>
        <v>16</v>
      </c>
      <c r="H337" s="174">
        <f t="shared" si="202"/>
        <v>19</v>
      </c>
      <c r="I337" s="176" t="s">
        <v>683</v>
      </c>
      <c r="J337" s="176" t="s">
        <v>683</v>
      </c>
      <c r="K337" s="176"/>
      <c r="L337" s="176" t="s">
        <v>49</v>
      </c>
      <c r="M337" s="171" t="s">
        <v>50</v>
      </c>
      <c r="N337" s="193"/>
      <c r="O337" s="159"/>
      <c r="P337" s="159"/>
      <c r="Q337" s="159"/>
      <c r="R337" s="159"/>
      <c r="S337" s="159"/>
      <c r="T337" s="159"/>
    </row>
    <row r="338" spans="1:20" ht="25.5" customHeight="1">
      <c r="A338" s="162"/>
      <c r="B338" s="174">
        <f t="shared" ref="B338" si="225">B337+1</f>
        <v>109</v>
      </c>
      <c r="C338" s="174" t="s">
        <v>46</v>
      </c>
      <c r="D338" s="176" t="s">
        <v>5929</v>
      </c>
      <c r="E338" s="203">
        <v>42093</v>
      </c>
      <c r="F338" s="176"/>
      <c r="G338" s="174">
        <f t="shared" si="201"/>
        <v>16</v>
      </c>
      <c r="H338" s="174">
        <f t="shared" si="202"/>
        <v>20</v>
      </c>
      <c r="I338" s="176" t="s">
        <v>683</v>
      </c>
      <c r="J338" s="176" t="s">
        <v>683</v>
      </c>
      <c r="K338" s="176"/>
      <c r="L338" s="176" t="s">
        <v>49</v>
      </c>
      <c r="M338" s="171" t="s">
        <v>50</v>
      </c>
      <c r="N338" s="193"/>
      <c r="O338" s="159"/>
      <c r="P338" s="159"/>
      <c r="Q338" s="159"/>
      <c r="R338" s="159"/>
      <c r="S338" s="159"/>
      <c r="T338" s="159"/>
    </row>
    <row r="339" spans="1:20" ht="25.5" customHeight="1">
      <c r="A339" s="162"/>
      <c r="B339" s="174">
        <v>108</v>
      </c>
      <c r="C339" s="174" t="s">
        <v>46</v>
      </c>
      <c r="D339" s="176" t="s">
        <v>5930</v>
      </c>
      <c r="E339" s="203">
        <v>42093</v>
      </c>
      <c r="F339" s="176"/>
      <c r="G339" s="174">
        <f t="shared" si="201"/>
        <v>17</v>
      </c>
      <c r="H339" s="174">
        <f t="shared" si="202"/>
        <v>1</v>
      </c>
      <c r="I339" s="176" t="s">
        <v>683</v>
      </c>
      <c r="J339" s="176" t="s">
        <v>683</v>
      </c>
      <c r="K339" s="176"/>
      <c r="L339" s="176" t="s">
        <v>49</v>
      </c>
      <c r="M339" s="171" t="s">
        <v>50</v>
      </c>
      <c r="N339" s="193"/>
      <c r="O339" s="159"/>
      <c r="P339" s="159"/>
      <c r="Q339" s="159"/>
      <c r="R339" s="159"/>
      <c r="S339" s="159"/>
      <c r="T339" s="159"/>
    </row>
    <row r="340" spans="1:20" ht="25.5" customHeight="1">
      <c r="A340" s="162"/>
      <c r="B340" s="174">
        <f t="shared" ref="B340" si="226">B339+1</f>
        <v>109</v>
      </c>
      <c r="C340" s="174" t="s">
        <v>46</v>
      </c>
      <c r="D340" s="176" t="s">
        <v>5931</v>
      </c>
      <c r="E340" s="203">
        <v>42093</v>
      </c>
      <c r="F340" s="176"/>
      <c r="G340" s="174">
        <f t="shared" si="201"/>
        <v>17</v>
      </c>
      <c r="H340" s="174">
        <f t="shared" si="202"/>
        <v>2</v>
      </c>
      <c r="I340" s="176" t="s">
        <v>683</v>
      </c>
      <c r="J340" s="176" t="s">
        <v>683</v>
      </c>
      <c r="K340" s="176"/>
      <c r="L340" s="176" t="s">
        <v>49</v>
      </c>
      <c r="M340" s="171" t="s">
        <v>50</v>
      </c>
      <c r="N340" s="193"/>
      <c r="O340" s="159"/>
      <c r="P340" s="159"/>
      <c r="Q340" s="159"/>
      <c r="R340" s="159"/>
      <c r="S340" s="159"/>
      <c r="T340" s="159"/>
    </row>
    <row r="341" spans="1:20" ht="25.5" customHeight="1">
      <c r="A341" s="162"/>
      <c r="B341" s="174">
        <f t="shared" ref="B341" si="227">B340+1</f>
        <v>110</v>
      </c>
      <c r="C341" s="174" t="s">
        <v>46</v>
      </c>
      <c r="D341" s="176"/>
      <c r="E341" s="203">
        <v>42093</v>
      </c>
      <c r="F341" s="176"/>
      <c r="G341" s="174">
        <f t="shared" si="201"/>
        <v>17</v>
      </c>
      <c r="H341" s="174">
        <f t="shared" si="202"/>
        <v>3</v>
      </c>
      <c r="I341" s="176" t="s">
        <v>683</v>
      </c>
      <c r="J341" s="176" t="s">
        <v>683</v>
      </c>
      <c r="K341" s="176"/>
      <c r="L341" s="176" t="s">
        <v>49</v>
      </c>
      <c r="M341" s="171" t="s">
        <v>50</v>
      </c>
      <c r="N341" s="193"/>
      <c r="O341" s="159"/>
      <c r="P341" s="159"/>
      <c r="Q341" s="159"/>
      <c r="R341" s="159"/>
      <c r="S341" s="159"/>
      <c r="T341" s="159"/>
    </row>
    <row r="342" spans="1:20" ht="25.5" customHeight="1">
      <c r="A342" s="162"/>
      <c r="B342" s="174">
        <v>109</v>
      </c>
      <c r="C342" s="174" t="s">
        <v>46</v>
      </c>
      <c r="D342" s="176" t="s">
        <v>5932</v>
      </c>
      <c r="E342" s="204">
        <v>41988</v>
      </c>
      <c r="F342" s="176"/>
      <c r="G342" s="174">
        <f t="shared" si="201"/>
        <v>17</v>
      </c>
      <c r="H342" s="174">
        <f t="shared" si="202"/>
        <v>4</v>
      </c>
      <c r="I342" s="176" t="s">
        <v>683</v>
      </c>
      <c r="J342" s="176" t="s">
        <v>683</v>
      </c>
      <c r="K342" s="176"/>
      <c r="L342" s="176" t="s">
        <v>49</v>
      </c>
      <c r="M342" s="171" t="s">
        <v>50</v>
      </c>
      <c r="N342" s="193"/>
      <c r="O342" s="159"/>
      <c r="P342" s="159"/>
      <c r="Q342" s="159"/>
      <c r="R342" s="159"/>
      <c r="S342" s="159"/>
      <c r="T342" s="159"/>
    </row>
    <row r="343" spans="1:20" ht="25.5" customHeight="1">
      <c r="A343" s="162"/>
      <c r="B343" s="174">
        <f t="shared" ref="B343" si="228">B342+1</f>
        <v>110</v>
      </c>
      <c r="C343" s="174" t="s">
        <v>46</v>
      </c>
      <c r="D343" s="176" t="s">
        <v>5933</v>
      </c>
      <c r="E343" s="200">
        <v>38394</v>
      </c>
      <c r="F343" s="176"/>
      <c r="G343" s="174">
        <f t="shared" si="201"/>
        <v>17</v>
      </c>
      <c r="H343" s="174">
        <f t="shared" si="202"/>
        <v>5</v>
      </c>
      <c r="I343" s="176" t="s">
        <v>683</v>
      </c>
      <c r="J343" s="176" t="s">
        <v>683</v>
      </c>
      <c r="K343" s="176"/>
      <c r="L343" s="176" t="s">
        <v>49</v>
      </c>
      <c r="M343" s="171" t="s">
        <v>50</v>
      </c>
      <c r="N343" s="193"/>
      <c r="O343" s="159"/>
      <c r="P343" s="159"/>
      <c r="Q343" s="159"/>
      <c r="R343" s="159"/>
      <c r="S343" s="159"/>
      <c r="T343" s="159"/>
    </row>
    <row r="344" spans="1:20" ht="25.5" customHeight="1">
      <c r="A344" s="162"/>
      <c r="B344" s="174">
        <f t="shared" ref="B344" si="229">B343+1</f>
        <v>111</v>
      </c>
      <c r="C344" s="174" t="s">
        <v>46</v>
      </c>
      <c r="D344" s="176" t="s">
        <v>5934</v>
      </c>
      <c r="E344" s="200">
        <v>38394</v>
      </c>
      <c r="F344" s="176"/>
      <c r="G344" s="174">
        <f t="shared" si="201"/>
        <v>17</v>
      </c>
      <c r="H344" s="174">
        <f t="shared" si="202"/>
        <v>6</v>
      </c>
      <c r="I344" s="176" t="s">
        <v>683</v>
      </c>
      <c r="J344" s="176" t="s">
        <v>683</v>
      </c>
      <c r="K344" s="176"/>
      <c r="L344" s="176" t="s">
        <v>49</v>
      </c>
      <c r="M344" s="171" t="s">
        <v>50</v>
      </c>
      <c r="N344" s="193"/>
      <c r="O344" s="159"/>
      <c r="P344" s="159"/>
      <c r="Q344" s="159"/>
      <c r="R344" s="159"/>
      <c r="S344" s="159"/>
      <c r="T344" s="159"/>
    </row>
    <row r="345" spans="1:20" ht="25.5" customHeight="1">
      <c r="A345" s="162"/>
      <c r="B345" s="174">
        <v>110</v>
      </c>
      <c r="C345" s="174" t="s">
        <v>46</v>
      </c>
      <c r="D345" s="176" t="s">
        <v>5935</v>
      </c>
      <c r="E345" s="200">
        <v>38695</v>
      </c>
      <c r="F345" s="176"/>
      <c r="G345" s="174">
        <f t="shared" si="201"/>
        <v>17</v>
      </c>
      <c r="H345" s="174">
        <f t="shared" si="202"/>
        <v>7</v>
      </c>
      <c r="I345" s="176" t="s">
        <v>683</v>
      </c>
      <c r="J345" s="176" t="s">
        <v>683</v>
      </c>
      <c r="K345" s="176"/>
      <c r="L345" s="176" t="s">
        <v>49</v>
      </c>
      <c r="M345" s="171" t="s">
        <v>50</v>
      </c>
      <c r="N345" s="193"/>
      <c r="O345" s="159"/>
      <c r="P345" s="159"/>
      <c r="Q345" s="159"/>
      <c r="R345" s="159"/>
      <c r="S345" s="159"/>
      <c r="T345" s="159"/>
    </row>
    <row r="346" spans="1:20" ht="25.5" customHeight="1">
      <c r="A346" s="162"/>
      <c r="B346" s="174">
        <f t="shared" ref="B346" si="230">B345+1</f>
        <v>111</v>
      </c>
      <c r="C346" s="174" t="s">
        <v>46</v>
      </c>
      <c r="D346" s="176" t="s">
        <v>5936</v>
      </c>
      <c r="E346" s="200">
        <v>43227</v>
      </c>
      <c r="F346" s="176"/>
      <c r="G346" s="174">
        <f t="shared" si="201"/>
        <v>17</v>
      </c>
      <c r="H346" s="174">
        <f t="shared" si="202"/>
        <v>8</v>
      </c>
      <c r="I346" s="176" t="s">
        <v>683</v>
      </c>
      <c r="J346" s="176" t="s">
        <v>683</v>
      </c>
      <c r="K346" s="176"/>
      <c r="L346" s="176" t="s">
        <v>49</v>
      </c>
      <c r="M346" s="171" t="s">
        <v>50</v>
      </c>
      <c r="N346" s="193"/>
      <c r="O346" s="159"/>
      <c r="P346" s="159"/>
      <c r="Q346" s="159"/>
      <c r="R346" s="159"/>
      <c r="S346" s="159"/>
      <c r="T346" s="159"/>
    </row>
    <row r="347" spans="1:20" ht="25.5" customHeight="1">
      <c r="A347" s="162"/>
      <c r="B347" s="174">
        <f t="shared" ref="B347" si="231">B346+1</f>
        <v>112</v>
      </c>
      <c r="C347" s="174" t="s">
        <v>46</v>
      </c>
      <c r="D347" s="176" t="s">
        <v>5937</v>
      </c>
      <c r="E347" s="200">
        <v>43227</v>
      </c>
      <c r="F347" s="176"/>
      <c r="G347" s="174">
        <f t="shared" si="201"/>
        <v>17</v>
      </c>
      <c r="H347" s="174">
        <f t="shared" si="202"/>
        <v>9</v>
      </c>
      <c r="I347" s="176" t="s">
        <v>683</v>
      </c>
      <c r="J347" s="176" t="s">
        <v>683</v>
      </c>
      <c r="K347" s="176"/>
      <c r="L347" s="176" t="s">
        <v>49</v>
      </c>
      <c r="M347" s="171" t="s">
        <v>50</v>
      </c>
      <c r="N347" s="193"/>
      <c r="O347" s="159"/>
      <c r="P347" s="159"/>
      <c r="Q347" s="159"/>
      <c r="R347" s="159"/>
      <c r="S347" s="159"/>
      <c r="T347" s="159"/>
    </row>
    <row r="348" spans="1:20" ht="25.5" customHeight="1">
      <c r="A348" s="162"/>
      <c r="B348" s="174">
        <v>111</v>
      </c>
      <c r="C348" s="174" t="s">
        <v>46</v>
      </c>
      <c r="D348" s="176" t="s">
        <v>5938</v>
      </c>
      <c r="E348" s="200">
        <v>44211</v>
      </c>
      <c r="F348" s="176"/>
      <c r="G348" s="174">
        <f t="shared" si="201"/>
        <v>17</v>
      </c>
      <c r="H348" s="174">
        <f t="shared" si="202"/>
        <v>10</v>
      </c>
      <c r="I348" s="176" t="s">
        <v>683</v>
      </c>
      <c r="J348" s="176" t="s">
        <v>683</v>
      </c>
      <c r="K348" s="176"/>
      <c r="L348" s="176" t="s">
        <v>49</v>
      </c>
      <c r="M348" s="171" t="s">
        <v>50</v>
      </c>
      <c r="N348" s="193"/>
      <c r="O348" s="159"/>
      <c r="P348" s="159"/>
      <c r="Q348" s="159"/>
      <c r="R348" s="159"/>
      <c r="S348" s="159"/>
      <c r="T348" s="159"/>
    </row>
    <row r="349" spans="1:20" ht="25.5" customHeight="1">
      <c r="A349" s="162"/>
      <c r="B349" s="174">
        <f t="shared" ref="B349" si="232">B348+1</f>
        <v>112</v>
      </c>
      <c r="C349" s="174" t="s">
        <v>46</v>
      </c>
      <c r="D349" s="176" t="s">
        <v>5939</v>
      </c>
      <c r="E349" s="211">
        <v>44713</v>
      </c>
      <c r="F349" s="176"/>
      <c r="G349" s="174">
        <f t="shared" si="201"/>
        <v>17</v>
      </c>
      <c r="H349" s="174">
        <f t="shared" si="202"/>
        <v>11</v>
      </c>
      <c r="I349" s="176" t="s">
        <v>683</v>
      </c>
      <c r="J349" s="176" t="s">
        <v>683</v>
      </c>
      <c r="K349" s="176"/>
      <c r="L349" s="176" t="s">
        <v>49</v>
      </c>
      <c r="M349" s="171" t="s">
        <v>50</v>
      </c>
      <c r="N349" s="193"/>
      <c r="O349" s="159"/>
      <c r="P349" s="159"/>
      <c r="Q349" s="159"/>
      <c r="R349" s="159"/>
      <c r="S349" s="159"/>
      <c r="T349" s="159"/>
    </row>
    <row r="350" spans="1:20" ht="25.5" customHeight="1">
      <c r="A350" s="162"/>
      <c r="B350" s="174">
        <f t="shared" ref="B350" si="233">B349+1</f>
        <v>113</v>
      </c>
      <c r="C350" s="174" t="s">
        <v>46</v>
      </c>
      <c r="D350" s="176" t="s">
        <v>5940</v>
      </c>
      <c r="E350" s="211">
        <v>44211</v>
      </c>
      <c r="F350" s="176"/>
      <c r="G350" s="174">
        <f t="shared" si="201"/>
        <v>17</v>
      </c>
      <c r="H350" s="174">
        <f t="shared" si="202"/>
        <v>12</v>
      </c>
      <c r="I350" s="176" t="s">
        <v>683</v>
      </c>
      <c r="J350" s="176" t="s">
        <v>683</v>
      </c>
      <c r="K350" s="176"/>
      <c r="L350" s="176" t="s">
        <v>49</v>
      </c>
      <c r="M350" s="171" t="s">
        <v>50</v>
      </c>
      <c r="N350" s="193"/>
      <c r="O350" s="159"/>
      <c r="P350" s="159"/>
      <c r="Q350" s="159"/>
      <c r="R350" s="159"/>
      <c r="S350" s="159"/>
      <c r="T350" s="159"/>
    </row>
    <row r="351" spans="1:20" ht="25.5" customHeight="1">
      <c r="A351" s="162"/>
      <c r="B351" s="174">
        <v>112</v>
      </c>
      <c r="C351" s="174" t="s">
        <v>46</v>
      </c>
      <c r="D351" s="176" t="s">
        <v>5941</v>
      </c>
      <c r="E351" s="200">
        <v>44174</v>
      </c>
      <c r="F351" s="176"/>
      <c r="G351" s="174">
        <f t="shared" si="201"/>
        <v>17</v>
      </c>
      <c r="H351" s="174">
        <f t="shared" si="202"/>
        <v>13</v>
      </c>
      <c r="I351" s="176" t="s">
        <v>683</v>
      </c>
      <c r="J351" s="176" t="s">
        <v>683</v>
      </c>
      <c r="K351" s="176"/>
      <c r="L351" s="176" t="s">
        <v>49</v>
      </c>
      <c r="M351" s="171" t="s">
        <v>50</v>
      </c>
      <c r="N351" s="193"/>
      <c r="O351" s="159"/>
      <c r="P351" s="159"/>
      <c r="Q351" s="159"/>
      <c r="R351" s="159"/>
      <c r="S351" s="159"/>
      <c r="T351" s="159"/>
    </row>
    <row r="352" spans="1:20" ht="25.5" customHeight="1">
      <c r="A352" s="162"/>
      <c r="B352" s="174">
        <f t="shared" ref="B352" si="234">B351+1</f>
        <v>113</v>
      </c>
      <c r="C352" s="174" t="s">
        <v>46</v>
      </c>
      <c r="D352" s="176" t="s">
        <v>5942</v>
      </c>
      <c r="E352" s="200">
        <v>43213</v>
      </c>
      <c r="F352" s="176"/>
      <c r="G352" s="174">
        <f t="shared" si="201"/>
        <v>17</v>
      </c>
      <c r="H352" s="174">
        <f t="shared" si="202"/>
        <v>14</v>
      </c>
      <c r="I352" s="176" t="s">
        <v>683</v>
      </c>
      <c r="J352" s="176" t="s">
        <v>683</v>
      </c>
      <c r="K352" s="176"/>
      <c r="L352" s="176" t="s">
        <v>49</v>
      </c>
      <c r="M352" s="171" t="s">
        <v>50</v>
      </c>
      <c r="N352" s="193"/>
      <c r="O352" s="159"/>
      <c r="P352" s="159"/>
      <c r="Q352" s="159"/>
      <c r="R352" s="159"/>
      <c r="S352" s="159"/>
      <c r="T352" s="159"/>
    </row>
    <row r="353" spans="1:20" ht="25.5" customHeight="1">
      <c r="A353" s="162"/>
      <c r="B353" s="174">
        <f t="shared" ref="B353" si="235">B352+1</f>
        <v>114</v>
      </c>
      <c r="C353" s="174" t="s">
        <v>46</v>
      </c>
      <c r="D353" s="176" t="s">
        <v>5943</v>
      </c>
      <c r="E353" s="211">
        <v>42733</v>
      </c>
      <c r="F353" s="176"/>
      <c r="G353" s="174">
        <f t="shared" si="201"/>
        <v>17</v>
      </c>
      <c r="H353" s="174">
        <f t="shared" si="202"/>
        <v>15</v>
      </c>
      <c r="I353" s="176" t="s">
        <v>683</v>
      </c>
      <c r="J353" s="176" t="s">
        <v>683</v>
      </c>
      <c r="K353" s="176"/>
      <c r="L353" s="176" t="s">
        <v>49</v>
      </c>
      <c r="M353" s="171" t="s">
        <v>50</v>
      </c>
      <c r="N353" s="193"/>
      <c r="O353" s="159"/>
      <c r="P353" s="159"/>
      <c r="Q353" s="159"/>
      <c r="R353" s="159"/>
      <c r="S353" s="159"/>
      <c r="T353" s="159"/>
    </row>
    <row r="354" spans="1:20" ht="25.5" customHeight="1">
      <c r="A354" s="162"/>
      <c r="B354" s="174">
        <v>113</v>
      </c>
      <c r="C354" s="174" t="s">
        <v>46</v>
      </c>
      <c r="D354" s="176" t="s">
        <v>5944</v>
      </c>
      <c r="E354" s="200">
        <v>44273</v>
      </c>
      <c r="F354" s="176"/>
      <c r="G354" s="174">
        <f t="shared" si="201"/>
        <v>17</v>
      </c>
      <c r="H354" s="174">
        <f t="shared" si="202"/>
        <v>16</v>
      </c>
      <c r="I354" s="176" t="s">
        <v>683</v>
      </c>
      <c r="J354" s="176" t="s">
        <v>683</v>
      </c>
      <c r="K354" s="176"/>
      <c r="L354" s="176" t="s">
        <v>49</v>
      </c>
      <c r="M354" s="171" t="s">
        <v>50</v>
      </c>
      <c r="N354" s="193"/>
      <c r="O354" s="159"/>
      <c r="P354" s="159"/>
      <c r="Q354" s="159"/>
      <c r="R354" s="159"/>
      <c r="S354" s="159"/>
      <c r="T354" s="159"/>
    </row>
    <row r="355" spans="1:20" ht="25.5" customHeight="1">
      <c r="A355" s="162"/>
      <c r="B355" s="174">
        <f t="shared" ref="B355" si="236">B354+1</f>
        <v>114</v>
      </c>
      <c r="C355" s="174" t="s">
        <v>46</v>
      </c>
      <c r="D355" s="176" t="s">
        <v>5945</v>
      </c>
      <c r="E355" s="204">
        <v>43922</v>
      </c>
      <c r="F355" s="176"/>
      <c r="G355" s="174">
        <f t="shared" si="201"/>
        <v>17</v>
      </c>
      <c r="H355" s="174">
        <f t="shared" si="202"/>
        <v>17</v>
      </c>
      <c r="I355" s="176" t="s">
        <v>683</v>
      </c>
      <c r="J355" s="176" t="s">
        <v>683</v>
      </c>
      <c r="K355" s="176"/>
      <c r="L355" s="176" t="s">
        <v>49</v>
      </c>
      <c r="M355" s="171" t="s">
        <v>50</v>
      </c>
      <c r="N355" s="193"/>
      <c r="O355" s="159"/>
      <c r="P355" s="159"/>
      <c r="Q355" s="159"/>
      <c r="R355" s="159"/>
      <c r="S355" s="159"/>
      <c r="T355" s="159"/>
    </row>
    <row r="356" spans="1:20" ht="25.5" customHeight="1">
      <c r="A356" s="162"/>
      <c r="B356" s="174">
        <f t="shared" ref="B356" si="237">B355+1</f>
        <v>115</v>
      </c>
      <c r="C356" s="174" t="s">
        <v>46</v>
      </c>
      <c r="D356" s="176" t="s">
        <v>5946</v>
      </c>
      <c r="E356" s="211">
        <v>44141</v>
      </c>
      <c r="F356" s="176"/>
      <c r="G356" s="174">
        <f t="shared" si="201"/>
        <v>17</v>
      </c>
      <c r="H356" s="174">
        <f t="shared" si="202"/>
        <v>18</v>
      </c>
      <c r="I356" s="176" t="s">
        <v>683</v>
      </c>
      <c r="J356" s="176" t="s">
        <v>683</v>
      </c>
      <c r="K356" s="176"/>
      <c r="L356" s="176" t="s">
        <v>49</v>
      </c>
      <c r="M356" s="171" t="s">
        <v>50</v>
      </c>
      <c r="N356" s="193"/>
      <c r="O356" s="159"/>
      <c r="P356" s="159"/>
      <c r="Q356" s="159"/>
      <c r="R356" s="159"/>
      <c r="S356" s="159"/>
      <c r="T356" s="159"/>
    </row>
    <row r="357" spans="1:20" ht="25.5" customHeight="1">
      <c r="A357" s="162"/>
      <c r="B357" s="174">
        <v>114</v>
      </c>
      <c r="C357" s="174" t="s">
        <v>46</v>
      </c>
      <c r="D357" s="176" t="s">
        <v>5947</v>
      </c>
      <c r="E357" s="200">
        <v>43108</v>
      </c>
      <c r="F357" s="176"/>
      <c r="G357" s="174">
        <f t="shared" si="201"/>
        <v>17</v>
      </c>
      <c r="H357" s="174">
        <f t="shared" si="202"/>
        <v>19</v>
      </c>
      <c r="I357" s="176" t="s">
        <v>683</v>
      </c>
      <c r="J357" s="176" t="s">
        <v>683</v>
      </c>
      <c r="K357" s="176"/>
      <c r="L357" s="176" t="s">
        <v>49</v>
      </c>
      <c r="M357" s="171" t="s">
        <v>50</v>
      </c>
      <c r="N357" s="193"/>
      <c r="O357" s="159"/>
      <c r="P357" s="159"/>
      <c r="Q357" s="159"/>
      <c r="R357" s="159"/>
      <c r="S357" s="159"/>
      <c r="T357" s="159"/>
    </row>
    <row r="358" spans="1:20" ht="25.5" customHeight="1">
      <c r="A358" s="162"/>
      <c r="B358" s="174">
        <f t="shared" ref="B358" si="238">B357+1</f>
        <v>115</v>
      </c>
      <c r="C358" s="174" t="s">
        <v>46</v>
      </c>
      <c r="D358" s="176" t="s">
        <v>5948</v>
      </c>
      <c r="E358" s="200">
        <v>43112</v>
      </c>
      <c r="F358" s="176"/>
      <c r="G358" s="174">
        <f t="shared" si="201"/>
        <v>17</v>
      </c>
      <c r="H358" s="174">
        <f t="shared" si="202"/>
        <v>20</v>
      </c>
      <c r="I358" s="176" t="s">
        <v>683</v>
      </c>
      <c r="J358" s="176" t="s">
        <v>683</v>
      </c>
      <c r="K358" s="176"/>
      <c r="L358" s="176" t="s">
        <v>49</v>
      </c>
      <c r="M358" s="171" t="s">
        <v>50</v>
      </c>
      <c r="N358" s="193"/>
      <c r="O358" s="159"/>
      <c r="P358" s="159"/>
      <c r="Q358" s="159"/>
      <c r="R358" s="159"/>
      <c r="S358" s="159"/>
      <c r="T358" s="159"/>
    </row>
    <row r="359" spans="1:20" ht="25.5" customHeight="1">
      <c r="A359" s="162"/>
      <c r="B359" s="174">
        <f t="shared" ref="B359" si="239">B358+1</f>
        <v>116</v>
      </c>
      <c r="C359" s="174" t="s">
        <v>46</v>
      </c>
      <c r="D359" s="176" t="s">
        <v>5949</v>
      </c>
      <c r="E359" s="200">
        <v>42622</v>
      </c>
      <c r="F359" s="176"/>
      <c r="G359" s="174">
        <f t="shared" si="201"/>
        <v>18</v>
      </c>
      <c r="H359" s="174">
        <f t="shared" si="202"/>
        <v>1</v>
      </c>
      <c r="I359" s="176" t="s">
        <v>683</v>
      </c>
      <c r="J359" s="176" t="s">
        <v>683</v>
      </c>
      <c r="K359" s="176"/>
      <c r="L359" s="176" t="s">
        <v>49</v>
      </c>
      <c r="M359" s="171" t="s">
        <v>50</v>
      </c>
      <c r="N359" s="193"/>
      <c r="O359" s="159"/>
      <c r="P359" s="159"/>
      <c r="Q359" s="159"/>
      <c r="R359" s="159"/>
      <c r="S359" s="159"/>
      <c r="T359" s="159"/>
    </row>
    <row r="360" spans="1:20" ht="25.5" customHeight="1">
      <c r="A360" s="162"/>
      <c r="B360" s="174">
        <v>115</v>
      </c>
      <c r="C360" s="174" t="s">
        <v>46</v>
      </c>
      <c r="D360" s="176" t="s">
        <v>5950</v>
      </c>
      <c r="E360" s="212" t="s">
        <v>5638</v>
      </c>
      <c r="F360" s="176"/>
      <c r="G360" s="174">
        <f t="shared" si="201"/>
        <v>18</v>
      </c>
      <c r="H360" s="174">
        <f t="shared" si="202"/>
        <v>2</v>
      </c>
      <c r="I360" s="176" t="s">
        <v>683</v>
      </c>
      <c r="J360" s="176" t="s">
        <v>683</v>
      </c>
      <c r="K360" s="176"/>
      <c r="L360" s="176" t="s">
        <v>49</v>
      </c>
      <c r="M360" s="171" t="s">
        <v>50</v>
      </c>
      <c r="N360" s="193"/>
      <c r="O360" s="159"/>
      <c r="P360" s="159"/>
      <c r="Q360" s="159"/>
      <c r="R360" s="159"/>
      <c r="S360" s="159"/>
      <c r="T360" s="159"/>
    </row>
    <row r="361" spans="1:20" ht="25.5" customHeight="1">
      <c r="A361" s="162"/>
      <c r="B361" s="174">
        <f t="shared" ref="B361" si="240">B360+1</f>
        <v>116</v>
      </c>
      <c r="C361" s="174" t="s">
        <v>46</v>
      </c>
      <c r="D361" s="176" t="s">
        <v>5951</v>
      </c>
      <c r="E361" s="200">
        <v>44221</v>
      </c>
      <c r="F361" s="176"/>
      <c r="G361" s="174">
        <f t="shared" si="201"/>
        <v>18</v>
      </c>
      <c r="H361" s="174">
        <f t="shared" si="202"/>
        <v>3</v>
      </c>
      <c r="I361" s="176" t="s">
        <v>683</v>
      </c>
      <c r="J361" s="176" t="s">
        <v>683</v>
      </c>
      <c r="K361" s="176"/>
      <c r="L361" s="176" t="s">
        <v>49</v>
      </c>
      <c r="M361" s="171" t="s">
        <v>50</v>
      </c>
      <c r="N361" s="193"/>
      <c r="O361" s="159"/>
      <c r="P361" s="159"/>
      <c r="Q361" s="159"/>
      <c r="R361" s="159"/>
      <c r="S361" s="159"/>
      <c r="T361" s="159"/>
    </row>
    <row r="362" spans="1:20" ht="25.5" customHeight="1">
      <c r="A362" s="162"/>
      <c r="B362" s="174">
        <f t="shared" ref="B362" si="241">B361+1</f>
        <v>117</v>
      </c>
      <c r="C362" s="174" t="s">
        <v>46</v>
      </c>
      <c r="D362" s="176" t="s">
        <v>5952</v>
      </c>
      <c r="E362" s="200">
        <v>44221</v>
      </c>
      <c r="F362" s="176"/>
      <c r="G362" s="174">
        <f t="shared" si="201"/>
        <v>18</v>
      </c>
      <c r="H362" s="174">
        <f t="shared" si="202"/>
        <v>4</v>
      </c>
      <c r="I362" s="176" t="s">
        <v>683</v>
      </c>
      <c r="J362" s="176" t="s">
        <v>683</v>
      </c>
      <c r="K362" s="176"/>
      <c r="L362" s="176" t="s">
        <v>49</v>
      </c>
      <c r="M362" s="171" t="s">
        <v>50</v>
      </c>
      <c r="N362" s="193"/>
      <c r="O362" s="159"/>
      <c r="P362" s="159"/>
      <c r="Q362" s="159"/>
      <c r="R362" s="159"/>
      <c r="S362" s="159"/>
      <c r="T362" s="159"/>
    </row>
    <row r="363" spans="1:20" ht="25.5" customHeight="1">
      <c r="A363" s="162"/>
      <c r="B363" s="174">
        <v>116</v>
      </c>
      <c r="C363" s="174" t="s">
        <v>46</v>
      </c>
      <c r="D363" s="176" t="s">
        <v>5953</v>
      </c>
      <c r="E363" s="200">
        <v>44221</v>
      </c>
      <c r="F363" s="176"/>
      <c r="G363" s="174">
        <f t="shared" si="201"/>
        <v>18</v>
      </c>
      <c r="H363" s="174">
        <f t="shared" si="202"/>
        <v>5</v>
      </c>
      <c r="I363" s="176" t="s">
        <v>683</v>
      </c>
      <c r="J363" s="176" t="s">
        <v>683</v>
      </c>
      <c r="K363" s="176"/>
      <c r="L363" s="176" t="s">
        <v>49</v>
      </c>
      <c r="M363" s="171" t="s">
        <v>50</v>
      </c>
      <c r="N363" s="193"/>
      <c r="O363" s="159"/>
      <c r="P363" s="159"/>
      <c r="Q363" s="159"/>
      <c r="R363" s="159"/>
      <c r="S363" s="159"/>
      <c r="T363" s="159"/>
    </row>
    <row r="364" spans="1:20" ht="25.5" customHeight="1">
      <c r="A364" s="162"/>
      <c r="B364" s="174">
        <f t="shared" ref="B364" si="242">B363+1</f>
        <v>117</v>
      </c>
      <c r="C364" s="174" t="s">
        <v>46</v>
      </c>
      <c r="D364" s="176" t="s">
        <v>5954</v>
      </c>
      <c r="E364" s="200">
        <v>44227</v>
      </c>
      <c r="F364" s="176"/>
      <c r="G364" s="174">
        <f t="shared" si="201"/>
        <v>18</v>
      </c>
      <c r="H364" s="174">
        <f t="shared" si="202"/>
        <v>6</v>
      </c>
      <c r="I364" s="176" t="s">
        <v>683</v>
      </c>
      <c r="J364" s="176" t="s">
        <v>683</v>
      </c>
      <c r="K364" s="176"/>
      <c r="L364" s="176" t="s">
        <v>49</v>
      </c>
      <c r="M364" s="171" t="s">
        <v>50</v>
      </c>
      <c r="N364" s="193"/>
      <c r="O364" s="159"/>
      <c r="P364" s="159"/>
      <c r="Q364" s="159"/>
      <c r="R364" s="159"/>
      <c r="S364" s="159"/>
      <c r="T364" s="159"/>
    </row>
    <row r="365" spans="1:20" ht="25.5" customHeight="1">
      <c r="A365" s="162"/>
      <c r="B365" s="174">
        <f t="shared" ref="B365" si="243">B364+1</f>
        <v>118</v>
      </c>
      <c r="C365" s="174" t="s">
        <v>46</v>
      </c>
      <c r="D365" s="176" t="s">
        <v>5955</v>
      </c>
      <c r="E365" s="200">
        <v>44227</v>
      </c>
      <c r="F365" s="176"/>
      <c r="G365" s="174">
        <f t="shared" si="201"/>
        <v>18</v>
      </c>
      <c r="H365" s="174">
        <f t="shared" si="202"/>
        <v>7</v>
      </c>
      <c r="I365" s="176" t="s">
        <v>683</v>
      </c>
      <c r="J365" s="176" t="s">
        <v>683</v>
      </c>
      <c r="K365" s="176"/>
      <c r="L365" s="176" t="s">
        <v>49</v>
      </c>
      <c r="M365" s="171" t="s">
        <v>50</v>
      </c>
      <c r="N365" s="193"/>
      <c r="O365" s="159"/>
      <c r="P365" s="159"/>
      <c r="Q365" s="159"/>
      <c r="R365" s="159"/>
      <c r="S365" s="159"/>
      <c r="T365" s="159"/>
    </row>
    <row r="366" spans="1:20" ht="25.5" customHeight="1">
      <c r="A366" s="162"/>
      <c r="B366" s="174">
        <v>117</v>
      </c>
      <c r="C366" s="174" t="s">
        <v>46</v>
      </c>
      <c r="D366" s="176" t="s">
        <v>5956</v>
      </c>
      <c r="E366" s="200">
        <v>44227</v>
      </c>
      <c r="F366" s="176"/>
      <c r="G366" s="174">
        <f t="shared" si="201"/>
        <v>18</v>
      </c>
      <c r="H366" s="174">
        <f t="shared" si="202"/>
        <v>8</v>
      </c>
      <c r="I366" s="176" t="s">
        <v>683</v>
      </c>
      <c r="J366" s="176" t="s">
        <v>683</v>
      </c>
      <c r="K366" s="176"/>
      <c r="L366" s="176" t="s">
        <v>49</v>
      </c>
      <c r="M366" s="171" t="s">
        <v>50</v>
      </c>
      <c r="N366" s="193"/>
      <c r="O366" s="159"/>
      <c r="P366" s="159"/>
      <c r="Q366" s="159"/>
      <c r="R366" s="159"/>
      <c r="S366" s="159"/>
      <c r="T366" s="159"/>
    </row>
    <row r="367" spans="1:20" ht="25.5" customHeight="1">
      <c r="A367" s="162"/>
      <c r="B367" s="174">
        <f t="shared" ref="B367" si="244">B366+1</f>
        <v>118</v>
      </c>
      <c r="C367" s="174" t="s">
        <v>46</v>
      </c>
      <c r="D367" s="176" t="s">
        <v>5957</v>
      </c>
      <c r="E367" s="200">
        <v>44221</v>
      </c>
      <c r="F367" s="176"/>
      <c r="G367" s="174">
        <f t="shared" si="201"/>
        <v>18</v>
      </c>
      <c r="H367" s="174">
        <f t="shared" si="202"/>
        <v>9</v>
      </c>
      <c r="I367" s="176" t="s">
        <v>683</v>
      </c>
      <c r="J367" s="176" t="s">
        <v>683</v>
      </c>
      <c r="K367" s="176"/>
      <c r="L367" s="176" t="s">
        <v>49</v>
      </c>
      <c r="M367" s="171" t="s">
        <v>50</v>
      </c>
      <c r="N367" s="193"/>
      <c r="O367" s="159"/>
      <c r="P367" s="159"/>
      <c r="Q367" s="159"/>
      <c r="R367" s="159"/>
      <c r="S367" s="159"/>
      <c r="T367" s="159"/>
    </row>
    <row r="368" spans="1:20" ht="25.5" customHeight="1">
      <c r="A368" s="162"/>
      <c r="B368" s="174">
        <f t="shared" ref="B368" si="245">B367+1</f>
        <v>119</v>
      </c>
      <c r="C368" s="174" t="s">
        <v>46</v>
      </c>
      <c r="D368" s="176" t="s">
        <v>5958</v>
      </c>
      <c r="E368" s="212" t="s">
        <v>5693</v>
      </c>
      <c r="F368" s="176"/>
      <c r="G368" s="174">
        <f t="shared" ref="G368:G378" si="246">IF(H367=20,G367+1,G367)</f>
        <v>18</v>
      </c>
      <c r="H368" s="174">
        <f t="shared" ref="H368:H378" si="247">IF((H367+1)&gt;20,1,(H367+1))</f>
        <v>10</v>
      </c>
      <c r="I368" s="176" t="s">
        <v>683</v>
      </c>
      <c r="J368" s="176" t="s">
        <v>683</v>
      </c>
      <c r="K368" s="176"/>
      <c r="L368" s="176" t="s">
        <v>49</v>
      </c>
      <c r="M368" s="171" t="s">
        <v>50</v>
      </c>
      <c r="N368" s="193"/>
      <c r="O368" s="159"/>
      <c r="P368" s="159"/>
      <c r="Q368" s="159"/>
      <c r="R368" s="159"/>
      <c r="S368" s="159"/>
      <c r="T368" s="159"/>
    </row>
    <row r="369" spans="1:20" ht="25.5" customHeight="1">
      <c r="A369" s="162"/>
      <c r="B369" s="174">
        <v>118</v>
      </c>
      <c r="C369" s="174" t="s">
        <v>46</v>
      </c>
      <c r="D369" s="176" t="s">
        <v>5959</v>
      </c>
      <c r="E369" s="205" t="s">
        <v>5693</v>
      </c>
      <c r="F369" s="176"/>
      <c r="G369" s="174">
        <f t="shared" si="246"/>
        <v>18</v>
      </c>
      <c r="H369" s="174">
        <f t="shared" si="247"/>
        <v>11</v>
      </c>
      <c r="I369" s="176" t="s">
        <v>683</v>
      </c>
      <c r="J369" s="176" t="s">
        <v>683</v>
      </c>
      <c r="K369" s="176"/>
      <c r="L369" s="176" t="s">
        <v>49</v>
      </c>
      <c r="M369" s="171" t="s">
        <v>50</v>
      </c>
      <c r="N369" s="193"/>
      <c r="O369" s="159"/>
      <c r="P369" s="159"/>
      <c r="Q369" s="159"/>
      <c r="R369" s="159"/>
      <c r="S369" s="159"/>
      <c r="T369" s="159"/>
    </row>
    <row r="370" spans="1:20" ht="25.5" customHeight="1">
      <c r="A370" s="162"/>
      <c r="B370" s="174">
        <f t="shared" ref="B370" si="248">B369+1</f>
        <v>119</v>
      </c>
      <c r="C370" s="174" t="s">
        <v>46</v>
      </c>
      <c r="D370" s="176" t="s">
        <v>5960</v>
      </c>
      <c r="E370" s="200">
        <v>41843</v>
      </c>
      <c r="F370" s="176"/>
      <c r="G370" s="174">
        <f t="shared" si="246"/>
        <v>18</v>
      </c>
      <c r="H370" s="174">
        <f t="shared" si="247"/>
        <v>12</v>
      </c>
      <c r="I370" s="176" t="s">
        <v>683</v>
      </c>
      <c r="J370" s="176" t="s">
        <v>683</v>
      </c>
      <c r="K370" s="176"/>
      <c r="L370" s="176" t="s">
        <v>49</v>
      </c>
      <c r="M370" s="171" t="s">
        <v>50</v>
      </c>
      <c r="N370" s="193"/>
      <c r="O370" s="159"/>
      <c r="P370" s="159"/>
      <c r="Q370" s="159"/>
      <c r="R370" s="159"/>
      <c r="S370" s="159"/>
      <c r="T370" s="159"/>
    </row>
    <row r="371" spans="1:20" ht="25.5" customHeight="1">
      <c r="A371" s="162"/>
      <c r="B371" s="174">
        <f t="shared" ref="B371" si="249">B370+1</f>
        <v>120</v>
      </c>
      <c r="C371" s="174" t="s">
        <v>46</v>
      </c>
      <c r="D371" s="176" t="s">
        <v>5961</v>
      </c>
      <c r="E371" s="211">
        <v>42357</v>
      </c>
      <c r="F371" s="176"/>
      <c r="G371" s="174">
        <f t="shared" si="246"/>
        <v>18</v>
      </c>
      <c r="H371" s="174">
        <f t="shared" si="247"/>
        <v>13</v>
      </c>
      <c r="I371" s="176" t="s">
        <v>683</v>
      </c>
      <c r="J371" s="176" t="s">
        <v>683</v>
      </c>
      <c r="K371" s="176"/>
      <c r="L371" s="176" t="s">
        <v>49</v>
      </c>
      <c r="M371" s="171" t="s">
        <v>50</v>
      </c>
      <c r="N371" s="193"/>
      <c r="O371" s="159"/>
      <c r="P371" s="159"/>
      <c r="Q371" s="159"/>
      <c r="R371" s="159"/>
      <c r="S371" s="159"/>
      <c r="T371" s="159"/>
    </row>
    <row r="372" spans="1:20" ht="25.5" customHeight="1">
      <c r="A372" s="162"/>
      <c r="B372" s="174">
        <v>119</v>
      </c>
      <c r="C372" s="174" t="s">
        <v>46</v>
      </c>
      <c r="D372" s="176" t="s">
        <v>5962</v>
      </c>
      <c r="E372" s="200">
        <v>41828</v>
      </c>
      <c r="F372" s="176"/>
      <c r="G372" s="174">
        <f t="shared" si="246"/>
        <v>18</v>
      </c>
      <c r="H372" s="174">
        <f t="shared" si="247"/>
        <v>14</v>
      </c>
      <c r="I372" s="176" t="s">
        <v>683</v>
      </c>
      <c r="J372" s="176" t="s">
        <v>683</v>
      </c>
      <c r="K372" s="176"/>
      <c r="L372" s="176" t="s">
        <v>49</v>
      </c>
      <c r="M372" s="171" t="s">
        <v>50</v>
      </c>
      <c r="N372" s="193"/>
      <c r="O372" s="159"/>
      <c r="P372" s="159"/>
      <c r="Q372" s="159"/>
      <c r="R372" s="159"/>
      <c r="S372" s="159"/>
      <c r="T372" s="159"/>
    </row>
    <row r="373" spans="1:20" ht="25.5" customHeight="1">
      <c r="A373" s="162"/>
      <c r="B373" s="174">
        <f t="shared" ref="B373" si="250">B372+1</f>
        <v>120</v>
      </c>
      <c r="C373" s="174" t="s">
        <v>46</v>
      </c>
      <c r="D373" s="176" t="s">
        <v>5963</v>
      </c>
      <c r="E373" s="200">
        <v>34364</v>
      </c>
      <c r="F373" s="176"/>
      <c r="G373" s="174">
        <f t="shared" si="246"/>
        <v>18</v>
      </c>
      <c r="H373" s="174">
        <f t="shared" si="247"/>
        <v>15</v>
      </c>
      <c r="I373" s="176" t="s">
        <v>683</v>
      </c>
      <c r="J373" s="176" t="s">
        <v>683</v>
      </c>
      <c r="K373" s="176"/>
      <c r="L373" s="176" t="s">
        <v>49</v>
      </c>
      <c r="M373" s="171" t="s">
        <v>50</v>
      </c>
      <c r="N373" s="193"/>
      <c r="O373" s="159"/>
      <c r="P373" s="159"/>
      <c r="Q373" s="159"/>
      <c r="R373" s="159"/>
      <c r="S373" s="159"/>
      <c r="T373" s="159"/>
    </row>
    <row r="374" spans="1:20" ht="25.5" customHeight="1">
      <c r="A374" s="162"/>
      <c r="B374" s="174">
        <f t="shared" ref="B374" si="251">B373+1</f>
        <v>121</v>
      </c>
      <c r="C374" s="174" t="s">
        <v>46</v>
      </c>
      <c r="D374" s="176" t="s">
        <v>5964</v>
      </c>
      <c r="E374" s="212" t="s">
        <v>5693</v>
      </c>
      <c r="F374" s="176"/>
      <c r="G374" s="174">
        <f t="shared" si="246"/>
        <v>18</v>
      </c>
      <c r="H374" s="174">
        <f t="shared" si="247"/>
        <v>16</v>
      </c>
      <c r="I374" s="176" t="s">
        <v>683</v>
      </c>
      <c r="J374" s="176" t="s">
        <v>683</v>
      </c>
      <c r="K374" s="176"/>
      <c r="L374" s="176" t="s">
        <v>49</v>
      </c>
      <c r="M374" s="171" t="s">
        <v>50</v>
      </c>
      <c r="N374" s="193"/>
      <c r="O374" s="159"/>
      <c r="P374" s="159"/>
      <c r="Q374" s="159"/>
      <c r="R374" s="159"/>
      <c r="S374" s="159"/>
      <c r="T374" s="159"/>
    </row>
    <row r="375" spans="1:20" ht="25.5" customHeight="1">
      <c r="A375" s="162"/>
      <c r="B375" s="174">
        <v>120</v>
      </c>
      <c r="C375" s="174" t="s">
        <v>46</v>
      </c>
      <c r="D375" s="176" t="s">
        <v>5965</v>
      </c>
      <c r="E375" s="212" t="s">
        <v>5693</v>
      </c>
      <c r="F375" s="176"/>
      <c r="G375" s="174">
        <f t="shared" si="246"/>
        <v>18</v>
      </c>
      <c r="H375" s="174">
        <f t="shared" si="247"/>
        <v>17</v>
      </c>
      <c r="I375" s="176" t="s">
        <v>683</v>
      </c>
      <c r="J375" s="176" t="s">
        <v>683</v>
      </c>
      <c r="K375" s="176"/>
      <c r="L375" s="176" t="s">
        <v>49</v>
      </c>
      <c r="M375" s="171" t="s">
        <v>50</v>
      </c>
      <c r="N375" s="193"/>
      <c r="O375" s="159"/>
      <c r="P375" s="159"/>
      <c r="Q375" s="159"/>
      <c r="R375" s="159"/>
      <c r="S375" s="159"/>
      <c r="T375" s="159"/>
    </row>
    <row r="376" spans="1:20" ht="25.5" customHeight="1">
      <c r="A376" s="162"/>
      <c r="B376" s="174">
        <f t="shared" ref="B376" si="252">B375+1</f>
        <v>121</v>
      </c>
      <c r="C376" s="174" t="s">
        <v>46</v>
      </c>
      <c r="D376" s="176" t="s">
        <v>5966</v>
      </c>
      <c r="E376" s="200">
        <v>44713</v>
      </c>
      <c r="F376" s="176"/>
      <c r="G376" s="174">
        <f t="shared" si="246"/>
        <v>18</v>
      </c>
      <c r="H376" s="174">
        <f t="shared" si="247"/>
        <v>18</v>
      </c>
      <c r="I376" s="176" t="s">
        <v>683</v>
      </c>
      <c r="J376" s="176" t="s">
        <v>683</v>
      </c>
      <c r="K376" s="176"/>
      <c r="L376" s="176" t="s">
        <v>49</v>
      </c>
      <c r="M376" s="171" t="s">
        <v>50</v>
      </c>
      <c r="N376" s="193"/>
      <c r="O376" s="159"/>
      <c r="P376" s="159"/>
      <c r="Q376" s="159"/>
      <c r="R376" s="159"/>
      <c r="S376" s="159"/>
      <c r="T376" s="159"/>
    </row>
    <row r="377" spans="1:20" ht="25.5" customHeight="1">
      <c r="A377" s="162"/>
      <c r="B377" s="174">
        <f t="shared" ref="B377" si="253">B376+1</f>
        <v>122</v>
      </c>
      <c r="C377" s="174" t="s">
        <v>46</v>
      </c>
      <c r="D377" s="176" t="s">
        <v>5967</v>
      </c>
      <c r="E377" s="200">
        <v>44226</v>
      </c>
      <c r="F377" s="176"/>
      <c r="G377" s="174">
        <f t="shared" si="246"/>
        <v>18</v>
      </c>
      <c r="H377" s="174">
        <f t="shared" si="247"/>
        <v>19</v>
      </c>
      <c r="I377" s="176" t="s">
        <v>683</v>
      </c>
      <c r="J377" s="176" t="s">
        <v>683</v>
      </c>
      <c r="K377" s="176"/>
      <c r="L377" s="176" t="s">
        <v>49</v>
      </c>
      <c r="M377" s="171" t="s">
        <v>50</v>
      </c>
      <c r="N377" s="193"/>
      <c r="O377" s="159"/>
      <c r="P377" s="159"/>
      <c r="Q377" s="159"/>
      <c r="R377" s="159"/>
      <c r="S377" s="159"/>
      <c r="T377" s="159"/>
    </row>
    <row r="378" spans="1:20" ht="25.5" customHeight="1">
      <c r="A378" s="162"/>
      <c r="B378" s="174">
        <v>121</v>
      </c>
      <c r="C378" s="174" t="s">
        <v>46</v>
      </c>
      <c r="D378" s="176" t="s">
        <v>5968</v>
      </c>
      <c r="E378" s="200">
        <v>44713</v>
      </c>
      <c r="F378" s="176"/>
      <c r="G378" s="174">
        <f t="shared" si="246"/>
        <v>18</v>
      </c>
      <c r="H378" s="174">
        <f t="shared" si="247"/>
        <v>20</v>
      </c>
      <c r="I378" s="176" t="s">
        <v>683</v>
      </c>
      <c r="J378" s="176" t="s">
        <v>683</v>
      </c>
      <c r="K378" s="176"/>
      <c r="L378" s="176" t="s">
        <v>49</v>
      </c>
      <c r="M378" s="171" t="s">
        <v>50</v>
      </c>
      <c r="N378" s="193"/>
      <c r="O378" s="159"/>
      <c r="P378" s="159"/>
      <c r="Q378" s="159"/>
      <c r="R378" s="159"/>
      <c r="S378" s="159"/>
      <c r="T378" s="159"/>
    </row>
    <row r="379" spans="1:20" ht="25.5" customHeight="1">
      <c r="A379" s="162"/>
      <c r="B379" s="174">
        <f t="shared" ref="B379" si="254">B378+1</f>
        <v>122</v>
      </c>
      <c r="C379" s="174"/>
      <c r="D379" s="176" t="s">
        <v>5969</v>
      </c>
      <c r="E379" s="200">
        <v>44602</v>
      </c>
      <c r="F379" s="176"/>
      <c r="G379" s="174">
        <v>18</v>
      </c>
      <c r="H379" s="174">
        <v>21</v>
      </c>
      <c r="I379" s="176" t="s">
        <v>683</v>
      </c>
      <c r="J379" s="176" t="s">
        <v>683</v>
      </c>
      <c r="K379" s="176"/>
      <c r="L379" s="176" t="s">
        <v>49</v>
      </c>
      <c r="M379" s="171" t="s">
        <v>50</v>
      </c>
      <c r="N379" s="193"/>
      <c r="O379" s="159"/>
      <c r="P379" s="159"/>
      <c r="Q379" s="159"/>
      <c r="R379" s="159"/>
      <c r="S379" s="159"/>
      <c r="T379" s="159"/>
    </row>
    <row r="380" spans="1:20" ht="25.5" customHeight="1">
      <c r="A380" s="162"/>
      <c r="B380" s="174">
        <f t="shared" ref="B380" si="255">B379+1</f>
        <v>123</v>
      </c>
      <c r="C380" s="174"/>
      <c r="D380" s="176" t="s">
        <v>5970</v>
      </c>
      <c r="E380" s="200">
        <v>44602</v>
      </c>
      <c r="F380" s="176"/>
      <c r="G380" s="174">
        <v>18</v>
      </c>
      <c r="H380" s="174">
        <v>22</v>
      </c>
      <c r="I380" s="176" t="s">
        <v>683</v>
      </c>
      <c r="J380" s="176" t="s">
        <v>683</v>
      </c>
      <c r="K380" s="176"/>
      <c r="L380" s="176" t="s">
        <v>49</v>
      </c>
      <c r="M380" s="171" t="s">
        <v>50</v>
      </c>
      <c r="N380" s="193"/>
      <c r="O380" s="159"/>
      <c r="P380" s="159"/>
      <c r="Q380" s="159"/>
      <c r="R380" s="159"/>
      <c r="S380" s="159"/>
      <c r="T380" s="159"/>
    </row>
    <row r="381" spans="1:20" ht="25.5" customHeight="1">
      <c r="A381" s="162"/>
      <c r="B381" s="174">
        <v>122</v>
      </c>
      <c r="C381" s="174" t="s">
        <v>46</v>
      </c>
      <c r="D381" s="176" t="s">
        <v>5971</v>
      </c>
      <c r="E381" s="200">
        <v>44392</v>
      </c>
      <c r="F381" s="176"/>
      <c r="G381" s="174">
        <f>IF(H378=20,G378+1,G378)</f>
        <v>19</v>
      </c>
      <c r="H381" s="174">
        <f>IF((H378+1)&gt;20,1,(H378+1))</f>
        <v>1</v>
      </c>
      <c r="I381" s="176" t="s">
        <v>683</v>
      </c>
      <c r="J381" s="176" t="s">
        <v>683</v>
      </c>
      <c r="K381" s="176"/>
      <c r="L381" s="176" t="s">
        <v>49</v>
      </c>
      <c r="M381" s="171" t="s">
        <v>50</v>
      </c>
      <c r="N381" s="193"/>
      <c r="O381" s="159"/>
      <c r="P381" s="159"/>
      <c r="Q381" s="159"/>
      <c r="R381" s="159"/>
      <c r="S381" s="159"/>
      <c r="T381" s="159"/>
    </row>
    <row r="382" spans="1:20" ht="25.5" customHeight="1">
      <c r="A382" s="162"/>
      <c r="B382" s="174">
        <f t="shared" ref="B382" si="256">B381+1</f>
        <v>123</v>
      </c>
      <c r="C382" s="174" t="s">
        <v>46</v>
      </c>
      <c r="D382" s="176" t="s">
        <v>5972</v>
      </c>
      <c r="E382" s="200">
        <v>43269</v>
      </c>
      <c r="F382" s="176"/>
      <c r="G382" s="174">
        <f t="shared" ref="G382:G445" si="257">IF(H381=20,G381+1,G381)</f>
        <v>19</v>
      </c>
      <c r="H382" s="174">
        <f t="shared" ref="H382:H445" si="258">IF((H381+1)&gt;20,1,(H381+1))</f>
        <v>2</v>
      </c>
      <c r="I382" s="176" t="s">
        <v>683</v>
      </c>
      <c r="J382" s="176" t="s">
        <v>683</v>
      </c>
      <c r="K382" s="176"/>
      <c r="L382" s="176" t="s">
        <v>49</v>
      </c>
      <c r="M382" s="171" t="s">
        <v>50</v>
      </c>
      <c r="N382" s="193"/>
      <c r="O382" s="159"/>
      <c r="P382" s="159"/>
      <c r="Q382" s="159"/>
      <c r="R382" s="159"/>
      <c r="S382" s="159"/>
      <c r="T382" s="159"/>
    </row>
    <row r="383" spans="1:20" ht="25.5" customHeight="1">
      <c r="A383" s="162"/>
      <c r="B383" s="174">
        <f t="shared" ref="B383" si="259">B382+1</f>
        <v>124</v>
      </c>
      <c r="C383" s="174" t="s">
        <v>46</v>
      </c>
      <c r="D383" s="176" t="s">
        <v>5973</v>
      </c>
      <c r="E383" s="211">
        <v>44082</v>
      </c>
      <c r="F383" s="176"/>
      <c r="G383" s="174">
        <f t="shared" si="257"/>
        <v>19</v>
      </c>
      <c r="H383" s="174">
        <f t="shared" si="258"/>
        <v>3</v>
      </c>
      <c r="I383" s="176" t="s">
        <v>683</v>
      </c>
      <c r="J383" s="176" t="s">
        <v>683</v>
      </c>
      <c r="K383" s="176"/>
      <c r="L383" s="176" t="s">
        <v>49</v>
      </c>
      <c r="M383" s="171" t="s">
        <v>50</v>
      </c>
      <c r="N383" s="193"/>
      <c r="O383" s="159"/>
      <c r="P383" s="159"/>
      <c r="Q383" s="159"/>
      <c r="R383" s="159"/>
      <c r="S383" s="159"/>
      <c r="T383" s="159"/>
    </row>
    <row r="384" spans="1:20" ht="25.5" customHeight="1">
      <c r="A384" s="162"/>
      <c r="B384" s="174">
        <v>123</v>
      </c>
      <c r="C384" s="174" t="s">
        <v>46</v>
      </c>
      <c r="D384" s="176" t="s">
        <v>5974</v>
      </c>
      <c r="E384" s="211">
        <v>44082</v>
      </c>
      <c r="F384" s="176"/>
      <c r="G384" s="174">
        <f t="shared" si="257"/>
        <v>19</v>
      </c>
      <c r="H384" s="174">
        <f t="shared" si="258"/>
        <v>4</v>
      </c>
      <c r="I384" s="176" t="s">
        <v>683</v>
      </c>
      <c r="J384" s="176" t="s">
        <v>683</v>
      </c>
      <c r="K384" s="176"/>
      <c r="L384" s="176" t="s">
        <v>49</v>
      </c>
      <c r="M384" s="171" t="s">
        <v>50</v>
      </c>
      <c r="N384" s="193"/>
      <c r="O384" s="159"/>
      <c r="P384" s="159"/>
      <c r="Q384" s="159"/>
      <c r="R384" s="159"/>
      <c r="S384" s="159"/>
      <c r="T384" s="159"/>
    </row>
    <row r="385" spans="1:20" ht="25.5" customHeight="1">
      <c r="A385" s="162"/>
      <c r="B385" s="174">
        <f t="shared" ref="B385" si="260">B384+1</f>
        <v>124</v>
      </c>
      <c r="C385" s="174" t="s">
        <v>46</v>
      </c>
      <c r="D385" s="176" t="s">
        <v>5975</v>
      </c>
      <c r="E385" s="211">
        <v>44082</v>
      </c>
      <c r="F385" s="176"/>
      <c r="G385" s="174">
        <f t="shared" si="257"/>
        <v>19</v>
      </c>
      <c r="H385" s="174">
        <f t="shared" si="258"/>
        <v>5</v>
      </c>
      <c r="I385" s="176" t="s">
        <v>683</v>
      </c>
      <c r="J385" s="176" t="s">
        <v>683</v>
      </c>
      <c r="K385" s="176"/>
      <c r="L385" s="176" t="s">
        <v>49</v>
      </c>
      <c r="M385" s="171" t="s">
        <v>50</v>
      </c>
      <c r="N385" s="193"/>
      <c r="O385" s="159"/>
      <c r="P385" s="159"/>
      <c r="Q385" s="159"/>
      <c r="R385" s="159"/>
      <c r="S385" s="159"/>
      <c r="T385" s="159"/>
    </row>
    <row r="386" spans="1:20" ht="25.5" customHeight="1">
      <c r="A386" s="162"/>
      <c r="B386" s="174">
        <f t="shared" ref="B386" si="261">B385+1</f>
        <v>125</v>
      </c>
      <c r="C386" s="174" t="s">
        <v>46</v>
      </c>
      <c r="D386" s="176" t="s">
        <v>5976</v>
      </c>
      <c r="E386" s="211">
        <v>44082</v>
      </c>
      <c r="F386" s="176"/>
      <c r="G386" s="174">
        <f t="shared" si="257"/>
        <v>19</v>
      </c>
      <c r="H386" s="174">
        <f t="shared" si="258"/>
        <v>6</v>
      </c>
      <c r="I386" s="176" t="s">
        <v>683</v>
      </c>
      <c r="J386" s="176" t="s">
        <v>683</v>
      </c>
      <c r="K386" s="176"/>
      <c r="L386" s="176" t="s">
        <v>49</v>
      </c>
      <c r="M386" s="171" t="s">
        <v>50</v>
      </c>
      <c r="N386" s="193"/>
      <c r="O386" s="159"/>
      <c r="P386" s="159"/>
      <c r="Q386" s="159"/>
      <c r="R386" s="159"/>
      <c r="S386" s="159"/>
      <c r="T386" s="159"/>
    </row>
    <row r="387" spans="1:20" ht="25.5" customHeight="1">
      <c r="A387" s="162"/>
      <c r="B387" s="174">
        <v>124</v>
      </c>
      <c r="C387" s="174" t="s">
        <v>46</v>
      </c>
      <c r="D387" s="176" t="s">
        <v>5977</v>
      </c>
      <c r="E387" s="211">
        <v>44082</v>
      </c>
      <c r="F387" s="176"/>
      <c r="G387" s="174">
        <f t="shared" si="257"/>
        <v>19</v>
      </c>
      <c r="H387" s="174">
        <f t="shared" si="258"/>
        <v>7</v>
      </c>
      <c r="I387" s="176" t="s">
        <v>683</v>
      </c>
      <c r="J387" s="176" t="s">
        <v>683</v>
      </c>
      <c r="K387" s="176"/>
      <c r="L387" s="176" t="s">
        <v>49</v>
      </c>
      <c r="M387" s="171" t="s">
        <v>50</v>
      </c>
      <c r="N387" s="193"/>
      <c r="O387" s="159"/>
      <c r="P387" s="159"/>
      <c r="Q387" s="159"/>
      <c r="R387" s="159"/>
      <c r="S387" s="159"/>
      <c r="T387" s="159"/>
    </row>
    <row r="388" spans="1:20" ht="25.5" customHeight="1">
      <c r="A388" s="162"/>
      <c r="B388" s="174">
        <f t="shared" ref="B388" si="262">B387+1</f>
        <v>125</v>
      </c>
      <c r="C388" s="174" t="s">
        <v>46</v>
      </c>
      <c r="D388" s="176" t="s">
        <v>5978</v>
      </c>
      <c r="E388" s="211">
        <v>44082</v>
      </c>
      <c r="F388" s="176"/>
      <c r="G388" s="174">
        <f t="shared" si="257"/>
        <v>19</v>
      </c>
      <c r="H388" s="174">
        <f t="shared" si="258"/>
        <v>8</v>
      </c>
      <c r="I388" s="176" t="s">
        <v>683</v>
      </c>
      <c r="J388" s="176" t="s">
        <v>683</v>
      </c>
      <c r="K388" s="176"/>
      <c r="L388" s="176" t="s">
        <v>49</v>
      </c>
      <c r="M388" s="171" t="s">
        <v>50</v>
      </c>
      <c r="N388" s="193"/>
      <c r="O388" s="159"/>
      <c r="P388" s="159"/>
      <c r="Q388" s="159"/>
      <c r="R388" s="159"/>
      <c r="S388" s="159"/>
      <c r="T388" s="159"/>
    </row>
    <row r="389" spans="1:20" ht="25.5" customHeight="1">
      <c r="A389" s="162"/>
      <c r="B389" s="174">
        <f t="shared" ref="B389" si="263">B388+1</f>
        <v>126</v>
      </c>
      <c r="C389" s="174" t="s">
        <v>46</v>
      </c>
      <c r="D389" s="176" t="s">
        <v>5979</v>
      </c>
      <c r="E389" s="211">
        <v>44082</v>
      </c>
      <c r="F389" s="176"/>
      <c r="G389" s="174">
        <f t="shared" si="257"/>
        <v>19</v>
      </c>
      <c r="H389" s="174">
        <f t="shared" si="258"/>
        <v>9</v>
      </c>
      <c r="I389" s="176" t="s">
        <v>683</v>
      </c>
      <c r="J389" s="176" t="s">
        <v>683</v>
      </c>
      <c r="K389" s="176"/>
      <c r="L389" s="176" t="s">
        <v>49</v>
      </c>
      <c r="M389" s="171" t="s">
        <v>50</v>
      </c>
      <c r="N389" s="193"/>
      <c r="O389" s="159"/>
      <c r="P389" s="159"/>
      <c r="Q389" s="159"/>
      <c r="R389" s="159"/>
      <c r="S389" s="159"/>
      <c r="T389" s="159"/>
    </row>
    <row r="390" spans="1:20" ht="25.5" customHeight="1">
      <c r="A390" s="162"/>
      <c r="B390" s="174">
        <v>125</v>
      </c>
      <c r="C390" s="174" t="s">
        <v>46</v>
      </c>
      <c r="D390" s="176" t="s">
        <v>5980</v>
      </c>
      <c r="E390" s="211">
        <v>44082</v>
      </c>
      <c r="F390" s="176"/>
      <c r="G390" s="174">
        <f t="shared" si="257"/>
        <v>19</v>
      </c>
      <c r="H390" s="174">
        <f t="shared" si="258"/>
        <v>10</v>
      </c>
      <c r="I390" s="176" t="s">
        <v>683</v>
      </c>
      <c r="J390" s="176" t="s">
        <v>683</v>
      </c>
      <c r="K390" s="176"/>
      <c r="L390" s="176" t="s">
        <v>49</v>
      </c>
      <c r="M390" s="171" t="s">
        <v>50</v>
      </c>
      <c r="N390" s="193"/>
      <c r="O390" s="159"/>
      <c r="P390" s="159"/>
      <c r="Q390" s="159"/>
      <c r="R390" s="159"/>
      <c r="S390" s="159"/>
      <c r="T390" s="159"/>
    </row>
    <row r="391" spans="1:20" ht="25.5" customHeight="1">
      <c r="A391" s="162"/>
      <c r="B391" s="174">
        <f t="shared" ref="B391" si="264">B390+1</f>
        <v>126</v>
      </c>
      <c r="C391" s="174" t="s">
        <v>46</v>
      </c>
      <c r="D391" s="176" t="s">
        <v>5981</v>
      </c>
      <c r="E391" s="211">
        <v>44082</v>
      </c>
      <c r="F391" s="176"/>
      <c r="G391" s="174">
        <f t="shared" si="257"/>
        <v>19</v>
      </c>
      <c r="H391" s="174">
        <f t="shared" si="258"/>
        <v>11</v>
      </c>
      <c r="I391" s="176" t="s">
        <v>683</v>
      </c>
      <c r="J391" s="176" t="s">
        <v>683</v>
      </c>
      <c r="K391" s="176"/>
      <c r="L391" s="176" t="s">
        <v>49</v>
      </c>
      <c r="M391" s="171" t="s">
        <v>50</v>
      </c>
      <c r="N391" s="193"/>
      <c r="O391" s="159"/>
      <c r="P391" s="159"/>
      <c r="Q391" s="159"/>
      <c r="R391" s="159"/>
      <c r="S391" s="159"/>
      <c r="T391" s="159"/>
    </row>
    <row r="392" spans="1:20" ht="25.5" customHeight="1">
      <c r="A392" s="162"/>
      <c r="B392" s="174">
        <f t="shared" ref="B392" si="265">B391+1</f>
        <v>127</v>
      </c>
      <c r="C392" s="174" t="s">
        <v>46</v>
      </c>
      <c r="D392" s="176" t="s">
        <v>5982</v>
      </c>
      <c r="E392" s="211">
        <v>44082</v>
      </c>
      <c r="F392" s="176"/>
      <c r="G392" s="174">
        <f t="shared" si="257"/>
        <v>19</v>
      </c>
      <c r="H392" s="174">
        <f t="shared" si="258"/>
        <v>12</v>
      </c>
      <c r="I392" s="176" t="s">
        <v>683</v>
      </c>
      <c r="J392" s="176" t="s">
        <v>683</v>
      </c>
      <c r="K392" s="176"/>
      <c r="L392" s="176" t="s">
        <v>49</v>
      </c>
      <c r="M392" s="171" t="s">
        <v>50</v>
      </c>
      <c r="N392" s="193"/>
      <c r="O392" s="159"/>
      <c r="P392" s="159"/>
      <c r="Q392" s="159"/>
      <c r="R392" s="159"/>
      <c r="S392" s="159"/>
      <c r="T392" s="159"/>
    </row>
    <row r="393" spans="1:20" ht="25.5" customHeight="1">
      <c r="A393" s="162"/>
      <c r="B393" s="174">
        <v>126</v>
      </c>
      <c r="C393" s="174" t="s">
        <v>46</v>
      </c>
      <c r="D393" s="176" t="s">
        <v>5983</v>
      </c>
      <c r="E393" s="211">
        <v>44083</v>
      </c>
      <c r="F393" s="176"/>
      <c r="G393" s="174">
        <f t="shared" si="257"/>
        <v>19</v>
      </c>
      <c r="H393" s="174">
        <f t="shared" si="258"/>
        <v>13</v>
      </c>
      <c r="I393" s="176" t="s">
        <v>683</v>
      </c>
      <c r="J393" s="176" t="s">
        <v>683</v>
      </c>
      <c r="K393" s="176"/>
      <c r="L393" s="176" t="s">
        <v>49</v>
      </c>
      <c r="M393" s="171" t="s">
        <v>50</v>
      </c>
      <c r="N393" s="193"/>
      <c r="O393" s="159"/>
      <c r="P393" s="159"/>
      <c r="Q393" s="159"/>
      <c r="R393" s="159"/>
      <c r="S393" s="159"/>
      <c r="T393" s="159"/>
    </row>
    <row r="394" spans="1:20" ht="25.5" customHeight="1">
      <c r="A394" s="162"/>
      <c r="B394" s="174">
        <f t="shared" ref="B394" si="266">B393+1</f>
        <v>127</v>
      </c>
      <c r="C394" s="174" t="s">
        <v>46</v>
      </c>
      <c r="D394" s="176" t="s">
        <v>5984</v>
      </c>
      <c r="E394" s="211">
        <v>44083</v>
      </c>
      <c r="F394" s="176"/>
      <c r="G394" s="174">
        <f t="shared" si="257"/>
        <v>19</v>
      </c>
      <c r="H394" s="174">
        <f t="shared" si="258"/>
        <v>14</v>
      </c>
      <c r="I394" s="176" t="s">
        <v>683</v>
      </c>
      <c r="J394" s="176" t="s">
        <v>683</v>
      </c>
      <c r="K394" s="176"/>
      <c r="L394" s="176" t="s">
        <v>49</v>
      </c>
      <c r="M394" s="171" t="s">
        <v>50</v>
      </c>
      <c r="N394" s="193"/>
      <c r="O394" s="159"/>
      <c r="P394" s="159"/>
      <c r="Q394" s="159"/>
      <c r="R394" s="159"/>
      <c r="S394" s="159"/>
      <c r="T394" s="159"/>
    </row>
    <row r="395" spans="1:20" ht="25.5" customHeight="1">
      <c r="A395" s="162"/>
      <c r="B395" s="174">
        <f t="shared" ref="B395" si="267">B394+1</f>
        <v>128</v>
      </c>
      <c r="C395" s="174" t="s">
        <v>46</v>
      </c>
      <c r="D395" s="176" t="s">
        <v>5985</v>
      </c>
      <c r="E395" s="211">
        <v>44083</v>
      </c>
      <c r="F395" s="176"/>
      <c r="G395" s="174">
        <f t="shared" si="257"/>
        <v>19</v>
      </c>
      <c r="H395" s="174">
        <f t="shared" si="258"/>
        <v>15</v>
      </c>
      <c r="I395" s="176" t="s">
        <v>683</v>
      </c>
      <c r="J395" s="176" t="s">
        <v>683</v>
      </c>
      <c r="K395" s="176"/>
      <c r="L395" s="176" t="s">
        <v>49</v>
      </c>
      <c r="M395" s="171" t="s">
        <v>50</v>
      </c>
      <c r="N395" s="193"/>
      <c r="O395" s="159"/>
      <c r="P395" s="159"/>
      <c r="Q395" s="159"/>
      <c r="R395" s="159"/>
      <c r="S395" s="159"/>
      <c r="T395" s="159"/>
    </row>
    <row r="396" spans="1:20" ht="25.5" customHeight="1">
      <c r="A396" s="162"/>
      <c r="B396" s="174">
        <v>127</v>
      </c>
      <c r="C396" s="174" t="s">
        <v>46</v>
      </c>
      <c r="D396" s="176" t="s">
        <v>5986</v>
      </c>
      <c r="E396" s="211">
        <v>44083</v>
      </c>
      <c r="F396" s="176"/>
      <c r="G396" s="174">
        <f t="shared" si="257"/>
        <v>19</v>
      </c>
      <c r="H396" s="174">
        <f t="shared" si="258"/>
        <v>16</v>
      </c>
      <c r="I396" s="176" t="s">
        <v>683</v>
      </c>
      <c r="J396" s="176" t="s">
        <v>683</v>
      </c>
      <c r="K396" s="176"/>
      <c r="L396" s="176" t="s">
        <v>49</v>
      </c>
      <c r="M396" s="171" t="s">
        <v>50</v>
      </c>
      <c r="N396" s="193"/>
      <c r="O396" s="159"/>
      <c r="P396" s="159"/>
      <c r="Q396" s="159"/>
      <c r="R396" s="159"/>
      <c r="S396" s="159"/>
      <c r="T396" s="159"/>
    </row>
    <row r="397" spans="1:20" ht="25.5" customHeight="1">
      <c r="A397" s="162"/>
      <c r="B397" s="174">
        <f t="shared" ref="B397" si="268">B396+1</f>
        <v>128</v>
      </c>
      <c r="C397" s="174" t="s">
        <v>46</v>
      </c>
      <c r="D397" s="176" t="s">
        <v>5987</v>
      </c>
      <c r="E397" s="211">
        <v>44083</v>
      </c>
      <c r="F397" s="176"/>
      <c r="G397" s="174">
        <f t="shared" si="257"/>
        <v>19</v>
      </c>
      <c r="H397" s="174">
        <f t="shared" si="258"/>
        <v>17</v>
      </c>
      <c r="I397" s="176" t="s">
        <v>683</v>
      </c>
      <c r="J397" s="176" t="s">
        <v>683</v>
      </c>
      <c r="K397" s="176"/>
      <c r="L397" s="176" t="s">
        <v>49</v>
      </c>
      <c r="M397" s="171" t="s">
        <v>50</v>
      </c>
      <c r="N397" s="193"/>
      <c r="O397" s="159"/>
      <c r="P397" s="159"/>
      <c r="Q397" s="159"/>
      <c r="R397" s="159"/>
      <c r="S397" s="159"/>
      <c r="T397" s="159"/>
    </row>
    <row r="398" spans="1:20" ht="25.5" customHeight="1">
      <c r="A398" s="162"/>
      <c r="B398" s="174">
        <f t="shared" ref="B398" si="269">B397+1</f>
        <v>129</v>
      </c>
      <c r="C398" s="174" t="s">
        <v>46</v>
      </c>
      <c r="D398" s="176" t="s">
        <v>5988</v>
      </c>
      <c r="E398" s="211">
        <v>44083</v>
      </c>
      <c r="F398" s="176"/>
      <c r="G398" s="174">
        <f t="shared" si="257"/>
        <v>19</v>
      </c>
      <c r="H398" s="174">
        <f t="shared" si="258"/>
        <v>18</v>
      </c>
      <c r="I398" s="176" t="s">
        <v>683</v>
      </c>
      <c r="J398" s="176" t="s">
        <v>683</v>
      </c>
      <c r="K398" s="176"/>
      <c r="L398" s="176" t="s">
        <v>49</v>
      </c>
      <c r="M398" s="171" t="s">
        <v>50</v>
      </c>
      <c r="N398" s="193"/>
      <c r="O398" s="159"/>
      <c r="P398" s="159"/>
      <c r="Q398" s="159"/>
      <c r="R398" s="159"/>
      <c r="S398" s="159"/>
      <c r="T398" s="159"/>
    </row>
    <row r="399" spans="1:20" ht="25.5" customHeight="1">
      <c r="A399" s="162"/>
      <c r="B399" s="174">
        <v>128</v>
      </c>
      <c r="C399" s="174" t="s">
        <v>46</v>
      </c>
      <c r="D399" s="176" t="s">
        <v>5989</v>
      </c>
      <c r="E399" s="211">
        <v>44083</v>
      </c>
      <c r="F399" s="176"/>
      <c r="G399" s="174">
        <f t="shared" si="257"/>
        <v>19</v>
      </c>
      <c r="H399" s="174">
        <f t="shared" si="258"/>
        <v>19</v>
      </c>
      <c r="I399" s="176" t="s">
        <v>683</v>
      </c>
      <c r="J399" s="176" t="s">
        <v>683</v>
      </c>
      <c r="K399" s="176"/>
      <c r="L399" s="176" t="s">
        <v>49</v>
      </c>
      <c r="M399" s="171" t="s">
        <v>50</v>
      </c>
      <c r="N399" s="193"/>
      <c r="O399" s="159"/>
      <c r="P399" s="159"/>
      <c r="Q399" s="159"/>
      <c r="R399" s="159"/>
      <c r="S399" s="159"/>
      <c r="T399" s="159"/>
    </row>
    <row r="400" spans="1:20" ht="25.5" customHeight="1">
      <c r="A400" s="162"/>
      <c r="B400" s="174">
        <f t="shared" ref="B400" si="270">B399+1</f>
        <v>129</v>
      </c>
      <c r="C400" s="174" t="s">
        <v>46</v>
      </c>
      <c r="D400" s="176" t="s">
        <v>5990</v>
      </c>
      <c r="E400" s="211">
        <v>44083</v>
      </c>
      <c r="F400" s="176"/>
      <c r="G400" s="174">
        <f t="shared" si="257"/>
        <v>19</v>
      </c>
      <c r="H400" s="174">
        <f t="shared" si="258"/>
        <v>20</v>
      </c>
      <c r="I400" s="176" t="s">
        <v>683</v>
      </c>
      <c r="J400" s="176" t="s">
        <v>683</v>
      </c>
      <c r="K400" s="176"/>
      <c r="L400" s="176" t="s">
        <v>49</v>
      </c>
      <c r="M400" s="171" t="s">
        <v>50</v>
      </c>
      <c r="N400" s="193"/>
      <c r="O400" s="159"/>
      <c r="P400" s="159"/>
      <c r="Q400" s="159"/>
      <c r="R400" s="159"/>
      <c r="S400" s="159"/>
      <c r="T400" s="159"/>
    </row>
    <row r="401" spans="1:20" ht="25.5" customHeight="1">
      <c r="A401" s="162"/>
      <c r="B401" s="174">
        <f t="shared" ref="B401" si="271">B400+1</f>
        <v>130</v>
      </c>
      <c r="C401" s="174" t="s">
        <v>46</v>
      </c>
      <c r="D401" s="176" t="s">
        <v>5991</v>
      </c>
      <c r="E401" s="211">
        <v>44083</v>
      </c>
      <c r="F401" s="176"/>
      <c r="G401" s="174">
        <f t="shared" si="257"/>
        <v>20</v>
      </c>
      <c r="H401" s="174">
        <f t="shared" si="258"/>
        <v>1</v>
      </c>
      <c r="I401" s="176" t="s">
        <v>683</v>
      </c>
      <c r="J401" s="176" t="s">
        <v>683</v>
      </c>
      <c r="K401" s="176"/>
      <c r="L401" s="176" t="s">
        <v>49</v>
      </c>
      <c r="M401" s="171" t="s">
        <v>50</v>
      </c>
      <c r="N401" s="193"/>
      <c r="O401" s="159"/>
      <c r="P401" s="159"/>
      <c r="Q401" s="159"/>
      <c r="R401" s="159"/>
      <c r="S401" s="159"/>
      <c r="T401" s="159"/>
    </row>
    <row r="402" spans="1:20" ht="25.5" customHeight="1">
      <c r="A402" s="162"/>
      <c r="B402" s="174">
        <v>129</v>
      </c>
      <c r="C402" s="174" t="s">
        <v>46</v>
      </c>
      <c r="D402" s="176" t="s">
        <v>5992</v>
      </c>
      <c r="E402" s="211">
        <v>44083</v>
      </c>
      <c r="F402" s="176"/>
      <c r="G402" s="174">
        <f t="shared" si="257"/>
        <v>20</v>
      </c>
      <c r="H402" s="174">
        <f t="shared" si="258"/>
        <v>2</v>
      </c>
      <c r="I402" s="176" t="s">
        <v>683</v>
      </c>
      <c r="J402" s="176" t="s">
        <v>683</v>
      </c>
      <c r="K402" s="176"/>
      <c r="L402" s="176" t="s">
        <v>49</v>
      </c>
      <c r="M402" s="171" t="s">
        <v>50</v>
      </c>
      <c r="N402" s="193"/>
      <c r="O402" s="159"/>
      <c r="P402" s="159"/>
      <c r="Q402" s="159"/>
      <c r="R402" s="159"/>
      <c r="S402" s="159"/>
      <c r="T402" s="159"/>
    </row>
    <row r="403" spans="1:20" ht="25.5" customHeight="1">
      <c r="A403" s="162"/>
      <c r="B403" s="174">
        <f t="shared" ref="B403" si="272">B402+1</f>
        <v>130</v>
      </c>
      <c r="C403" s="174" t="s">
        <v>46</v>
      </c>
      <c r="D403" s="176" t="s">
        <v>5993</v>
      </c>
      <c r="E403" s="211">
        <v>44083</v>
      </c>
      <c r="F403" s="176"/>
      <c r="G403" s="174">
        <f t="shared" si="257"/>
        <v>20</v>
      </c>
      <c r="H403" s="174">
        <f t="shared" si="258"/>
        <v>3</v>
      </c>
      <c r="I403" s="176" t="s">
        <v>683</v>
      </c>
      <c r="J403" s="176" t="s">
        <v>683</v>
      </c>
      <c r="K403" s="176"/>
      <c r="L403" s="176" t="s">
        <v>49</v>
      </c>
      <c r="M403" s="171" t="s">
        <v>50</v>
      </c>
      <c r="N403" s="193"/>
      <c r="O403" s="159"/>
      <c r="P403" s="159"/>
      <c r="Q403" s="159"/>
      <c r="R403" s="159"/>
      <c r="S403" s="159"/>
      <c r="T403" s="159"/>
    </row>
    <row r="404" spans="1:20" ht="25.5" customHeight="1">
      <c r="A404" s="162"/>
      <c r="B404" s="174">
        <f t="shared" ref="B404" si="273">B403+1</f>
        <v>131</v>
      </c>
      <c r="C404" s="174" t="s">
        <v>46</v>
      </c>
      <c r="D404" s="176" t="s">
        <v>5994</v>
      </c>
      <c r="E404" s="211">
        <v>44083</v>
      </c>
      <c r="F404" s="176"/>
      <c r="G404" s="174">
        <f t="shared" si="257"/>
        <v>20</v>
      </c>
      <c r="H404" s="174">
        <f t="shared" si="258"/>
        <v>4</v>
      </c>
      <c r="I404" s="176" t="s">
        <v>683</v>
      </c>
      <c r="J404" s="176" t="s">
        <v>683</v>
      </c>
      <c r="K404" s="176"/>
      <c r="L404" s="176" t="s">
        <v>49</v>
      </c>
      <c r="M404" s="171" t="s">
        <v>50</v>
      </c>
      <c r="N404" s="193"/>
      <c r="O404" s="159"/>
      <c r="P404" s="159"/>
      <c r="Q404" s="159"/>
      <c r="R404" s="159"/>
      <c r="S404" s="159"/>
      <c r="T404" s="159"/>
    </row>
    <row r="405" spans="1:20" ht="25.5" customHeight="1">
      <c r="A405" s="162"/>
      <c r="B405" s="174">
        <v>130</v>
      </c>
      <c r="C405" s="174" t="s">
        <v>46</v>
      </c>
      <c r="D405" s="176" t="s">
        <v>5995</v>
      </c>
      <c r="E405" s="211">
        <v>44083</v>
      </c>
      <c r="F405" s="176"/>
      <c r="G405" s="174">
        <f t="shared" si="257"/>
        <v>20</v>
      </c>
      <c r="H405" s="174">
        <f t="shared" si="258"/>
        <v>5</v>
      </c>
      <c r="I405" s="176" t="s">
        <v>683</v>
      </c>
      <c r="J405" s="176" t="s">
        <v>683</v>
      </c>
      <c r="K405" s="176"/>
      <c r="L405" s="176" t="s">
        <v>49</v>
      </c>
      <c r="M405" s="171" t="s">
        <v>50</v>
      </c>
      <c r="N405" s="193"/>
      <c r="O405" s="159"/>
      <c r="P405" s="159"/>
      <c r="Q405" s="159"/>
      <c r="R405" s="159"/>
      <c r="S405" s="159"/>
      <c r="T405" s="159"/>
    </row>
    <row r="406" spans="1:20" ht="25.5" customHeight="1">
      <c r="A406" s="162"/>
      <c r="B406" s="174">
        <f t="shared" ref="B406" si="274">B405+1</f>
        <v>131</v>
      </c>
      <c r="C406" s="174" t="s">
        <v>46</v>
      </c>
      <c r="D406" s="176" t="s">
        <v>5996</v>
      </c>
      <c r="E406" s="211">
        <v>44083</v>
      </c>
      <c r="F406" s="176"/>
      <c r="G406" s="174">
        <f t="shared" si="257"/>
        <v>20</v>
      </c>
      <c r="H406" s="174">
        <f t="shared" si="258"/>
        <v>6</v>
      </c>
      <c r="I406" s="176" t="s">
        <v>683</v>
      </c>
      <c r="J406" s="176" t="s">
        <v>683</v>
      </c>
      <c r="K406" s="176"/>
      <c r="L406" s="176" t="s">
        <v>49</v>
      </c>
      <c r="M406" s="171" t="s">
        <v>50</v>
      </c>
      <c r="N406" s="193"/>
      <c r="O406" s="159"/>
      <c r="P406" s="159"/>
      <c r="Q406" s="159"/>
      <c r="R406" s="159"/>
      <c r="S406" s="159"/>
      <c r="T406" s="159"/>
    </row>
    <row r="407" spans="1:20" ht="25.5" customHeight="1">
      <c r="A407" s="162"/>
      <c r="B407" s="174">
        <f t="shared" ref="B407" si="275">B406+1</f>
        <v>132</v>
      </c>
      <c r="C407" s="174" t="s">
        <v>46</v>
      </c>
      <c r="D407" s="176" t="s">
        <v>5997</v>
      </c>
      <c r="E407" s="211">
        <v>44083</v>
      </c>
      <c r="F407" s="176"/>
      <c r="G407" s="174">
        <f t="shared" si="257"/>
        <v>20</v>
      </c>
      <c r="H407" s="174">
        <f t="shared" si="258"/>
        <v>7</v>
      </c>
      <c r="I407" s="176" t="s">
        <v>683</v>
      </c>
      <c r="J407" s="176" t="s">
        <v>683</v>
      </c>
      <c r="K407" s="176"/>
      <c r="L407" s="176" t="s">
        <v>49</v>
      </c>
      <c r="M407" s="171" t="s">
        <v>50</v>
      </c>
      <c r="N407" s="193"/>
      <c r="O407" s="159"/>
      <c r="P407" s="159"/>
      <c r="Q407" s="159"/>
      <c r="R407" s="159"/>
      <c r="S407" s="159"/>
      <c r="T407" s="159"/>
    </row>
    <row r="408" spans="1:20" ht="25.5" customHeight="1">
      <c r="A408" s="162"/>
      <c r="B408" s="174">
        <v>131</v>
      </c>
      <c r="C408" s="174" t="s">
        <v>46</v>
      </c>
      <c r="D408" s="176" t="s">
        <v>5998</v>
      </c>
      <c r="E408" s="211">
        <v>44083</v>
      </c>
      <c r="F408" s="176"/>
      <c r="G408" s="174">
        <f t="shared" si="257"/>
        <v>20</v>
      </c>
      <c r="H408" s="174">
        <f t="shared" si="258"/>
        <v>8</v>
      </c>
      <c r="I408" s="176" t="s">
        <v>683</v>
      </c>
      <c r="J408" s="176" t="s">
        <v>683</v>
      </c>
      <c r="K408" s="176"/>
      <c r="L408" s="176" t="s">
        <v>49</v>
      </c>
      <c r="M408" s="171" t="s">
        <v>50</v>
      </c>
      <c r="N408" s="193"/>
      <c r="O408" s="159"/>
      <c r="P408" s="159"/>
      <c r="Q408" s="159"/>
      <c r="R408" s="159"/>
      <c r="S408" s="159"/>
      <c r="T408" s="159"/>
    </row>
    <row r="409" spans="1:20" ht="25.5" customHeight="1">
      <c r="A409" s="162"/>
      <c r="B409" s="174">
        <f t="shared" ref="B409" si="276">B408+1</f>
        <v>132</v>
      </c>
      <c r="C409" s="174" t="s">
        <v>46</v>
      </c>
      <c r="D409" s="176" t="s">
        <v>5999</v>
      </c>
      <c r="E409" s="211">
        <v>44083</v>
      </c>
      <c r="F409" s="176"/>
      <c r="G409" s="174">
        <f t="shared" si="257"/>
        <v>20</v>
      </c>
      <c r="H409" s="174">
        <f t="shared" si="258"/>
        <v>9</v>
      </c>
      <c r="I409" s="176" t="s">
        <v>683</v>
      </c>
      <c r="J409" s="176" t="s">
        <v>683</v>
      </c>
      <c r="K409" s="176"/>
      <c r="L409" s="176" t="s">
        <v>49</v>
      </c>
      <c r="M409" s="171" t="s">
        <v>50</v>
      </c>
      <c r="N409" s="193"/>
      <c r="O409" s="159"/>
      <c r="P409" s="159"/>
      <c r="Q409" s="159"/>
      <c r="R409" s="159"/>
      <c r="S409" s="159"/>
      <c r="T409" s="159"/>
    </row>
    <row r="410" spans="1:20" ht="25.5" customHeight="1">
      <c r="A410" s="162"/>
      <c r="B410" s="174">
        <f t="shared" ref="B410" si="277">B409+1</f>
        <v>133</v>
      </c>
      <c r="C410" s="174" t="s">
        <v>46</v>
      </c>
      <c r="D410" s="176" t="s">
        <v>6000</v>
      </c>
      <c r="E410" s="211">
        <v>44083</v>
      </c>
      <c r="F410" s="176"/>
      <c r="G410" s="174">
        <f t="shared" si="257"/>
        <v>20</v>
      </c>
      <c r="H410" s="174">
        <f t="shared" si="258"/>
        <v>10</v>
      </c>
      <c r="I410" s="176" t="s">
        <v>683</v>
      </c>
      <c r="J410" s="176" t="s">
        <v>683</v>
      </c>
      <c r="K410" s="176"/>
      <c r="L410" s="176" t="s">
        <v>49</v>
      </c>
      <c r="M410" s="171" t="s">
        <v>50</v>
      </c>
      <c r="N410" s="193"/>
      <c r="O410" s="159"/>
      <c r="P410" s="159"/>
      <c r="Q410" s="159"/>
      <c r="R410" s="159"/>
      <c r="S410" s="159"/>
      <c r="T410" s="159"/>
    </row>
    <row r="411" spans="1:20" ht="25.5" customHeight="1">
      <c r="A411" s="162"/>
      <c r="B411" s="174">
        <v>132</v>
      </c>
      <c r="C411" s="174" t="s">
        <v>46</v>
      </c>
      <c r="D411" s="176" t="s">
        <v>6001</v>
      </c>
      <c r="E411" s="211">
        <v>44083</v>
      </c>
      <c r="F411" s="176"/>
      <c r="G411" s="174">
        <f t="shared" si="257"/>
        <v>20</v>
      </c>
      <c r="H411" s="174">
        <f t="shared" si="258"/>
        <v>11</v>
      </c>
      <c r="I411" s="176" t="s">
        <v>683</v>
      </c>
      <c r="J411" s="176" t="s">
        <v>683</v>
      </c>
      <c r="K411" s="176"/>
      <c r="L411" s="176" t="s">
        <v>49</v>
      </c>
      <c r="M411" s="171" t="s">
        <v>50</v>
      </c>
      <c r="N411" s="193"/>
      <c r="O411" s="159"/>
      <c r="P411" s="159"/>
      <c r="Q411" s="159"/>
      <c r="R411" s="159"/>
      <c r="S411" s="159"/>
      <c r="T411" s="159"/>
    </row>
    <row r="412" spans="1:20" ht="25.5" customHeight="1">
      <c r="A412" s="162"/>
      <c r="B412" s="174">
        <f t="shared" ref="B412" si="278">B411+1</f>
        <v>133</v>
      </c>
      <c r="C412" s="174" t="s">
        <v>46</v>
      </c>
      <c r="D412" s="176" t="s">
        <v>6002</v>
      </c>
      <c r="E412" s="211">
        <v>44083</v>
      </c>
      <c r="F412" s="176"/>
      <c r="G412" s="174">
        <f t="shared" si="257"/>
        <v>20</v>
      </c>
      <c r="H412" s="174">
        <f t="shared" si="258"/>
        <v>12</v>
      </c>
      <c r="I412" s="176" t="s">
        <v>683</v>
      </c>
      <c r="J412" s="176" t="s">
        <v>683</v>
      </c>
      <c r="K412" s="176"/>
      <c r="L412" s="176" t="s">
        <v>49</v>
      </c>
      <c r="M412" s="171" t="s">
        <v>50</v>
      </c>
      <c r="N412" s="193"/>
      <c r="O412" s="159"/>
      <c r="P412" s="159"/>
      <c r="Q412" s="159"/>
      <c r="R412" s="159"/>
      <c r="S412" s="159"/>
      <c r="T412" s="159"/>
    </row>
    <row r="413" spans="1:20" ht="25.5" customHeight="1">
      <c r="A413" s="162"/>
      <c r="B413" s="174">
        <f t="shared" ref="B413" si="279">B412+1</f>
        <v>134</v>
      </c>
      <c r="C413" s="174" t="s">
        <v>46</v>
      </c>
      <c r="D413" s="176" t="s">
        <v>6003</v>
      </c>
      <c r="E413" s="211">
        <v>44083</v>
      </c>
      <c r="F413" s="176"/>
      <c r="G413" s="174">
        <f t="shared" si="257"/>
        <v>20</v>
      </c>
      <c r="H413" s="174">
        <f t="shared" si="258"/>
        <v>13</v>
      </c>
      <c r="I413" s="176" t="s">
        <v>683</v>
      </c>
      <c r="J413" s="176" t="s">
        <v>683</v>
      </c>
      <c r="K413" s="176"/>
      <c r="L413" s="176" t="s">
        <v>49</v>
      </c>
      <c r="M413" s="171" t="s">
        <v>50</v>
      </c>
      <c r="N413" s="193"/>
      <c r="O413" s="159"/>
      <c r="P413" s="159"/>
      <c r="Q413" s="159"/>
      <c r="R413" s="159"/>
      <c r="S413" s="159"/>
      <c r="T413" s="159"/>
    </row>
    <row r="414" spans="1:20" ht="25.5" customHeight="1">
      <c r="A414" s="162"/>
      <c r="B414" s="174">
        <v>133</v>
      </c>
      <c r="C414" s="174" t="s">
        <v>46</v>
      </c>
      <c r="D414" s="176" t="s">
        <v>6004</v>
      </c>
      <c r="E414" s="211">
        <v>44083</v>
      </c>
      <c r="F414" s="176"/>
      <c r="G414" s="174">
        <f t="shared" si="257"/>
        <v>20</v>
      </c>
      <c r="H414" s="174">
        <f t="shared" si="258"/>
        <v>14</v>
      </c>
      <c r="I414" s="176" t="s">
        <v>683</v>
      </c>
      <c r="J414" s="176" t="s">
        <v>683</v>
      </c>
      <c r="K414" s="176"/>
      <c r="L414" s="176" t="s">
        <v>49</v>
      </c>
      <c r="M414" s="171" t="s">
        <v>50</v>
      </c>
      <c r="N414" s="193"/>
      <c r="O414" s="159"/>
      <c r="P414" s="159"/>
      <c r="Q414" s="159"/>
      <c r="R414" s="159"/>
      <c r="S414" s="159"/>
      <c r="T414" s="159"/>
    </row>
    <row r="415" spans="1:20" ht="25.5" customHeight="1">
      <c r="A415" s="162"/>
      <c r="B415" s="174">
        <f t="shared" ref="B415" si="280">B414+1</f>
        <v>134</v>
      </c>
      <c r="C415" s="174" t="s">
        <v>46</v>
      </c>
      <c r="D415" s="176" t="s">
        <v>6005</v>
      </c>
      <c r="E415" s="211">
        <v>44083</v>
      </c>
      <c r="F415" s="176"/>
      <c r="G415" s="174">
        <f t="shared" si="257"/>
        <v>20</v>
      </c>
      <c r="H415" s="174">
        <f t="shared" si="258"/>
        <v>15</v>
      </c>
      <c r="I415" s="176" t="s">
        <v>683</v>
      </c>
      <c r="J415" s="176" t="s">
        <v>683</v>
      </c>
      <c r="K415" s="176"/>
      <c r="L415" s="176" t="s">
        <v>49</v>
      </c>
      <c r="M415" s="171" t="s">
        <v>50</v>
      </c>
      <c r="N415" s="193"/>
      <c r="O415" s="159"/>
      <c r="P415" s="159"/>
      <c r="Q415" s="159"/>
      <c r="R415" s="159"/>
      <c r="S415" s="159"/>
      <c r="T415" s="159"/>
    </row>
    <row r="416" spans="1:20" ht="25.5" customHeight="1">
      <c r="A416" s="162"/>
      <c r="B416" s="174">
        <f t="shared" ref="B416" si="281">B415+1</f>
        <v>135</v>
      </c>
      <c r="C416" s="174" t="s">
        <v>46</v>
      </c>
      <c r="D416" s="176" t="s">
        <v>6006</v>
      </c>
      <c r="E416" s="211">
        <v>44083</v>
      </c>
      <c r="F416" s="176"/>
      <c r="G416" s="174">
        <f t="shared" si="257"/>
        <v>20</v>
      </c>
      <c r="H416" s="174">
        <f t="shared" si="258"/>
        <v>16</v>
      </c>
      <c r="I416" s="176" t="s">
        <v>683</v>
      </c>
      <c r="J416" s="176" t="s">
        <v>683</v>
      </c>
      <c r="K416" s="176"/>
      <c r="L416" s="176" t="s">
        <v>49</v>
      </c>
      <c r="M416" s="171" t="s">
        <v>50</v>
      </c>
      <c r="N416" s="193"/>
      <c r="O416" s="159"/>
      <c r="P416" s="159"/>
      <c r="Q416" s="159"/>
      <c r="R416" s="159"/>
      <c r="S416" s="159"/>
      <c r="T416" s="159"/>
    </row>
    <row r="417" spans="1:20" ht="25.5" customHeight="1">
      <c r="A417" s="162"/>
      <c r="B417" s="174">
        <v>134</v>
      </c>
      <c r="C417" s="174" t="s">
        <v>46</v>
      </c>
      <c r="D417" s="176" t="s">
        <v>6007</v>
      </c>
      <c r="E417" s="211">
        <v>44083</v>
      </c>
      <c r="F417" s="176"/>
      <c r="G417" s="174">
        <f t="shared" si="257"/>
        <v>20</v>
      </c>
      <c r="H417" s="174">
        <f t="shared" si="258"/>
        <v>17</v>
      </c>
      <c r="I417" s="176" t="s">
        <v>683</v>
      </c>
      <c r="J417" s="176" t="s">
        <v>683</v>
      </c>
      <c r="K417" s="176"/>
      <c r="L417" s="176" t="s">
        <v>49</v>
      </c>
      <c r="M417" s="171" t="s">
        <v>50</v>
      </c>
      <c r="N417" s="193"/>
      <c r="O417" s="159"/>
      <c r="P417" s="159"/>
      <c r="Q417" s="159"/>
      <c r="R417" s="159"/>
      <c r="S417" s="159"/>
      <c r="T417" s="159"/>
    </row>
    <row r="418" spans="1:20" ht="25.5" customHeight="1">
      <c r="A418" s="162"/>
      <c r="B418" s="174">
        <f t="shared" ref="B418" si="282">B417+1</f>
        <v>135</v>
      </c>
      <c r="C418" s="174" t="s">
        <v>46</v>
      </c>
      <c r="D418" s="176" t="s">
        <v>6008</v>
      </c>
      <c r="E418" s="211">
        <v>44083</v>
      </c>
      <c r="F418" s="176"/>
      <c r="G418" s="174">
        <f t="shared" si="257"/>
        <v>20</v>
      </c>
      <c r="H418" s="174">
        <f t="shared" si="258"/>
        <v>18</v>
      </c>
      <c r="I418" s="176" t="s">
        <v>683</v>
      </c>
      <c r="J418" s="176" t="s">
        <v>683</v>
      </c>
      <c r="K418" s="176"/>
      <c r="L418" s="176" t="s">
        <v>49</v>
      </c>
      <c r="M418" s="171" t="s">
        <v>50</v>
      </c>
      <c r="N418" s="193"/>
      <c r="O418" s="159"/>
      <c r="P418" s="159"/>
      <c r="Q418" s="159"/>
      <c r="R418" s="159"/>
      <c r="S418" s="159"/>
      <c r="T418" s="159"/>
    </row>
    <row r="419" spans="1:20" ht="25.5" customHeight="1">
      <c r="A419" s="162"/>
      <c r="B419" s="174">
        <f t="shared" ref="B419" si="283">B418+1</f>
        <v>136</v>
      </c>
      <c r="C419" s="174" t="s">
        <v>46</v>
      </c>
      <c r="D419" s="176" t="s">
        <v>6009</v>
      </c>
      <c r="E419" s="211">
        <v>44083</v>
      </c>
      <c r="F419" s="176"/>
      <c r="G419" s="174">
        <f t="shared" si="257"/>
        <v>20</v>
      </c>
      <c r="H419" s="174">
        <f t="shared" si="258"/>
        <v>19</v>
      </c>
      <c r="I419" s="176" t="s">
        <v>683</v>
      </c>
      <c r="J419" s="176" t="s">
        <v>683</v>
      </c>
      <c r="K419" s="176"/>
      <c r="L419" s="176" t="s">
        <v>49</v>
      </c>
      <c r="M419" s="171" t="s">
        <v>50</v>
      </c>
      <c r="N419" s="193"/>
      <c r="O419" s="159"/>
      <c r="P419" s="159"/>
      <c r="Q419" s="159"/>
      <c r="R419" s="159"/>
      <c r="S419" s="159"/>
      <c r="T419" s="159"/>
    </row>
    <row r="420" spans="1:20" ht="25.5" customHeight="1">
      <c r="A420" s="162"/>
      <c r="B420" s="174">
        <v>135</v>
      </c>
      <c r="C420" s="174" t="s">
        <v>46</v>
      </c>
      <c r="D420" s="176" t="s">
        <v>6010</v>
      </c>
      <c r="E420" s="211">
        <v>44083</v>
      </c>
      <c r="F420" s="176"/>
      <c r="G420" s="174">
        <f t="shared" si="257"/>
        <v>20</v>
      </c>
      <c r="H420" s="174">
        <f t="shared" si="258"/>
        <v>20</v>
      </c>
      <c r="I420" s="176" t="s">
        <v>683</v>
      </c>
      <c r="J420" s="176" t="s">
        <v>683</v>
      </c>
      <c r="K420" s="176"/>
      <c r="L420" s="176" t="s">
        <v>49</v>
      </c>
      <c r="M420" s="171" t="s">
        <v>50</v>
      </c>
      <c r="N420" s="193"/>
      <c r="O420" s="159"/>
      <c r="P420" s="159"/>
      <c r="Q420" s="159"/>
      <c r="R420" s="159"/>
      <c r="S420" s="159"/>
      <c r="T420" s="159"/>
    </row>
    <row r="421" spans="1:20" ht="25.5" customHeight="1">
      <c r="A421" s="162"/>
      <c r="B421" s="174">
        <f t="shared" ref="B421" si="284">B420+1</f>
        <v>136</v>
      </c>
      <c r="C421" s="174" t="s">
        <v>46</v>
      </c>
      <c r="D421" s="176" t="s">
        <v>6011</v>
      </c>
      <c r="E421" s="211">
        <v>44083</v>
      </c>
      <c r="F421" s="176"/>
      <c r="G421" s="174">
        <f t="shared" si="257"/>
        <v>21</v>
      </c>
      <c r="H421" s="174">
        <f t="shared" si="258"/>
        <v>1</v>
      </c>
      <c r="I421" s="176" t="s">
        <v>683</v>
      </c>
      <c r="J421" s="176" t="s">
        <v>683</v>
      </c>
      <c r="K421" s="176"/>
      <c r="L421" s="176" t="s">
        <v>49</v>
      </c>
      <c r="M421" s="171" t="s">
        <v>50</v>
      </c>
      <c r="N421" s="193"/>
      <c r="O421" s="159"/>
      <c r="P421" s="159"/>
      <c r="Q421" s="159"/>
      <c r="R421" s="159"/>
      <c r="S421" s="159"/>
      <c r="T421" s="159"/>
    </row>
    <row r="422" spans="1:20" ht="25.5" customHeight="1">
      <c r="A422" s="162"/>
      <c r="B422" s="174">
        <f t="shared" ref="B422" si="285">B421+1</f>
        <v>137</v>
      </c>
      <c r="C422" s="174" t="s">
        <v>46</v>
      </c>
      <c r="D422" s="176" t="s">
        <v>6012</v>
      </c>
      <c r="E422" s="211">
        <v>44083</v>
      </c>
      <c r="F422" s="176"/>
      <c r="G422" s="174">
        <f t="shared" si="257"/>
        <v>21</v>
      </c>
      <c r="H422" s="174">
        <f t="shared" si="258"/>
        <v>2</v>
      </c>
      <c r="I422" s="176" t="s">
        <v>683</v>
      </c>
      <c r="J422" s="176" t="s">
        <v>683</v>
      </c>
      <c r="K422" s="176"/>
      <c r="L422" s="176" t="s">
        <v>49</v>
      </c>
      <c r="M422" s="171" t="s">
        <v>50</v>
      </c>
      <c r="N422" s="193"/>
      <c r="O422" s="159"/>
      <c r="P422" s="159"/>
      <c r="Q422" s="159"/>
      <c r="R422" s="159"/>
      <c r="S422" s="159"/>
      <c r="T422" s="159"/>
    </row>
    <row r="423" spans="1:20" ht="25.5" customHeight="1">
      <c r="A423" s="162"/>
      <c r="B423" s="174">
        <v>136</v>
      </c>
      <c r="C423" s="174" t="s">
        <v>46</v>
      </c>
      <c r="D423" s="176" t="s">
        <v>6013</v>
      </c>
      <c r="E423" s="211">
        <v>44083</v>
      </c>
      <c r="F423" s="176"/>
      <c r="G423" s="174">
        <f t="shared" si="257"/>
        <v>21</v>
      </c>
      <c r="H423" s="174">
        <f t="shared" si="258"/>
        <v>3</v>
      </c>
      <c r="I423" s="176" t="s">
        <v>683</v>
      </c>
      <c r="J423" s="176" t="s">
        <v>683</v>
      </c>
      <c r="K423" s="176"/>
      <c r="L423" s="176" t="s">
        <v>49</v>
      </c>
      <c r="M423" s="171" t="s">
        <v>50</v>
      </c>
      <c r="N423" s="193"/>
      <c r="O423" s="159"/>
      <c r="P423" s="159"/>
      <c r="Q423" s="159"/>
      <c r="R423" s="159"/>
      <c r="S423" s="159"/>
      <c r="T423" s="159"/>
    </row>
    <row r="424" spans="1:20" ht="25.5" customHeight="1">
      <c r="A424" s="162"/>
      <c r="B424" s="174">
        <f t="shared" ref="B424" si="286">B423+1</f>
        <v>137</v>
      </c>
      <c r="C424" s="174" t="s">
        <v>46</v>
      </c>
      <c r="D424" s="176" t="s">
        <v>6014</v>
      </c>
      <c r="E424" s="211">
        <v>44083</v>
      </c>
      <c r="F424" s="176"/>
      <c r="G424" s="174">
        <f t="shared" si="257"/>
        <v>21</v>
      </c>
      <c r="H424" s="174">
        <f t="shared" si="258"/>
        <v>4</v>
      </c>
      <c r="I424" s="176" t="s">
        <v>683</v>
      </c>
      <c r="J424" s="176" t="s">
        <v>683</v>
      </c>
      <c r="K424" s="176"/>
      <c r="L424" s="176" t="s">
        <v>49</v>
      </c>
      <c r="M424" s="171" t="s">
        <v>50</v>
      </c>
      <c r="N424" s="193"/>
      <c r="O424" s="159"/>
      <c r="P424" s="159"/>
      <c r="Q424" s="159"/>
      <c r="R424" s="159"/>
      <c r="S424" s="159"/>
      <c r="T424" s="159"/>
    </row>
    <row r="425" spans="1:20" ht="25.5" customHeight="1">
      <c r="A425" s="162"/>
      <c r="B425" s="174">
        <f t="shared" ref="B425" si="287">B424+1</f>
        <v>138</v>
      </c>
      <c r="C425" s="174" t="s">
        <v>46</v>
      </c>
      <c r="D425" s="176" t="s">
        <v>6015</v>
      </c>
      <c r="E425" s="211">
        <v>44083</v>
      </c>
      <c r="F425" s="176"/>
      <c r="G425" s="174">
        <f t="shared" si="257"/>
        <v>21</v>
      </c>
      <c r="H425" s="174">
        <f t="shared" si="258"/>
        <v>5</v>
      </c>
      <c r="I425" s="176" t="s">
        <v>683</v>
      </c>
      <c r="J425" s="176" t="s">
        <v>683</v>
      </c>
      <c r="K425" s="176"/>
      <c r="L425" s="176" t="s">
        <v>49</v>
      </c>
      <c r="M425" s="171" t="s">
        <v>50</v>
      </c>
      <c r="N425" s="193"/>
      <c r="O425" s="159"/>
      <c r="P425" s="159"/>
      <c r="Q425" s="159"/>
      <c r="R425" s="159"/>
      <c r="S425" s="159"/>
      <c r="T425" s="159"/>
    </row>
    <row r="426" spans="1:20" ht="25.5" customHeight="1">
      <c r="A426" s="162"/>
      <c r="B426" s="174">
        <v>137</v>
      </c>
      <c r="C426" s="174" t="s">
        <v>46</v>
      </c>
      <c r="D426" s="176" t="s">
        <v>6016</v>
      </c>
      <c r="E426" s="211">
        <v>44083</v>
      </c>
      <c r="F426" s="176"/>
      <c r="G426" s="174">
        <f t="shared" si="257"/>
        <v>21</v>
      </c>
      <c r="H426" s="174">
        <f t="shared" si="258"/>
        <v>6</v>
      </c>
      <c r="I426" s="176" t="s">
        <v>683</v>
      </c>
      <c r="J426" s="176" t="s">
        <v>683</v>
      </c>
      <c r="K426" s="176"/>
      <c r="L426" s="176" t="s">
        <v>49</v>
      </c>
      <c r="M426" s="171" t="s">
        <v>50</v>
      </c>
      <c r="N426" s="193"/>
      <c r="O426" s="159"/>
      <c r="P426" s="159"/>
      <c r="Q426" s="159"/>
      <c r="R426" s="159"/>
      <c r="S426" s="159"/>
      <c r="T426" s="159"/>
    </row>
    <row r="427" spans="1:20" ht="25.5" customHeight="1">
      <c r="A427" s="162"/>
      <c r="B427" s="174">
        <f t="shared" ref="B427" si="288">B426+1</f>
        <v>138</v>
      </c>
      <c r="C427" s="174" t="s">
        <v>46</v>
      </c>
      <c r="D427" s="176" t="s">
        <v>6017</v>
      </c>
      <c r="E427" s="211">
        <v>44083</v>
      </c>
      <c r="F427" s="176"/>
      <c r="G427" s="174">
        <f t="shared" si="257"/>
        <v>21</v>
      </c>
      <c r="H427" s="174">
        <f t="shared" si="258"/>
        <v>7</v>
      </c>
      <c r="I427" s="176" t="s">
        <v>683</v>
      </c>
      <c r="J427" s="176" t="s">
        <v>683</v>
      </c>
      <c r="K427" s="176"/>
      <c r="L427" s="176" t="s">
        <v>49</v>
      </c>
      <c r="M427" s="171" t="s">
        <v>50</v>
      </c>
      <c r="N427" s="193"/>
      <c r="O427" s="159"/>
      <c r="P427" s="159"/>
      <c r="Q427" s="159"/>
      <c r="R427" s="159"/>
      <c r="S427" s="159"/>
      <c r="T427" s="159"/>
    </row>
    <row r="428" spans="1:20" ht="25.5" customHeight="1">
      <c r="A428" s="162"/>
      <c r="B428" s="174">
        <f t="shared" ref="B428" si="289">B427+1</f>
        <v>139</v>
      </c>
      <c r="C428" s="174" t="s">
        <v>46</v>
      </c>
      <c r="D428" s="176" t="s">
        <v>6018</v>
      </c>
      <c r="E428" s="211">
        <v>44083</v>
      </c>
      <c r="F428" s="176"/>
      <c r="G428" s="174">
        <f t="shared" si="257"/>
        <v>21</v>
      </c>
      <c r="H428" s="174">
        <f t="shared" si="258"/>
        <v>8</v>
      </c>
      <c r="I428" s="176" t="s">
        <v>683</v>
      </c>
      <c r="J428" s="176" t="s">
        <v>683</v>
      </c>
      <c r="K428" s="176"/>
      <c r="L428" s="176" t="s">
        <v>49</v>
      </c>
      <c r="M428" s="171" t="s">
        <v>50</v>
      </c>
      <c r="N428" s="193"/>
      <c r="O428" s="159"/>
      <c r="P428" s="159"/>
      <c r="Q428" s="159"/>
      <c r="R428" s="159"/>
      <c r="S428" s="159"/>
      <c r="T428" s="159"/>
    </row>
    <row r="429" spans="1:20" ht="25.5" customHeight="1">
      <c r="A429" s="162"/>
      <c r="B429" s="174">
        <v>138</v>
      </c>
      <c r="C429" s="174" t="s">
        <v>46</v>
      </c>
      <c r="D429" s="176" t="s">
        <v>6019</v>
      </c>
      <c r="E429" s="211">
        <v>44083</v>
      </c>
      <c r="F429" s="176"/>
      <c r="G429" s="174">
        <f t="shared" si="257"/>
        <v>21</v>
      </c>
      <c r="H429" s="174">
        <f t="shared" si="258"/>
        <v>9</v>
      </c>
      <c r="I429" s="176" t="s">
        <v>683</v>
      </c>
      <c r="J429" s="176" t="s">
        <v>683</v>
      </c>
      <c r="K429" s="176"/>
      <c r="L429" s="176" t="s">
        <v>49</v>
      </c>
      <c r="M429" s="171" t="s">
        <v>50</v>
      </c>
      <c r="N429" s="193"/>
      <c r="O429" s="159"/>
      <c r="P429" s="159"/>
      <c r="Q429" s="159"/>
      <c r="R429" s="159"/>
      <c r="S429" s="159"/>
      <c r="T429" s="159"/>
    </row>
    <row r="430" spans="1:20" ht="25.5" customHeight="1">
      <c r="A430" s="162"/>
      <c r="B430" s="174">
        <f t="shared" ref="B430" si="290">B429+1</f>
        <v>139</v>
      </c>
      <c r="C430" s="174" t="s">
        <v>46</v>
      </c>
      <c r="D430" s="176" t="s">
        <v>6020</v>
      </c>
      <c r="E430" s="211">
        <v>43789</v>
      </c>
      <c r="F430" s="176"/>
      <c r="G430" s="174">
        <f t="shared" si="257"/>
        <v>21</v>
      </c>
      <c r="H430" s="174">
        <f t="shared" si="258"/>
        <v>10</v>
      </c>
      <c r="I430" s="176" t="s">
        <v>683</v>
      </c>
      <c r="J430" s="176" t="s">
        <v>683</v>
      </c>
      <c r="K430" s="176"/>
      <c r="L430" s="176" t="s">
        <v>49</v>
      </c>
      <c r="M430" s="171" t="s">
        <v>50</v>
      </c>
      <c r="N430" s="193"/>
      <c r="O430" s="159"/>
      <c r="P430" s="159"/>
      <c r="Q430" s="159"/>
      <c r="R430" s="159"/>
      <c r="S430" s="159"/>
      <c r="T430" s="159"/>
    </row>
    <row r="431" spans="1:20" ht="25.5" customHeight="1">
      <c r="A431" s="162"/>
      <c r="B431" s="174">
        <f t="shared" ref="B431" si="291">B430+1</f>
        <v>140</v>
      </c>
      <c r="C431" s="174" t="s">
        <v>46</v>
      </c>
      <c r="D431" s="176" t="s">
        <v>6021</v>
      </c>
      <c r="E431" s="200">
        <v>42185</v>
      </c>
      <c r="F431" s="176"/>
      <c r="G431" s="174">
        <f t="shared" si="257"/>
        <v>21</v>
      </c>
      <c r="H431" s="174">
        <f t="shared" si="258"/>
        <v>11</v>
      </c>
      <c r="I431" s="176" t="s">
        <v>683</v>
      </c>
      <c r="J431" s="176" t="s">
        <v>683</v>
      </c>
      <c r="K431" s="176"/>
      <c r="L431" s="176" t="s">
        <v>49</v>
      </c>
      <c r="M431" s="171" t="s">
        <v>50</v>
      </c>
      <c r="N431" s="193"/>
      <c r="O431" s="159"/>
      <c r="P431" s="159"/>
      <c r="Q431" s="159"/>
      <c r="R431" s="159"/>
      <c r="S431" s="159"/>
      <c r="T431" s="159"/>
    </row>
    <row r="432" spans="1:20" ht="25.5" customHeight="1">
      <c r="A432" s="162"/>
      <c r="B432" s="174">
        <v>139</v>
      </c>
      <c r="C432" s="174" t="s">
        <v>46</v>
      </c>
      <c r="D432" s="176" t="s">
        <v>6022</v>
      </c>
      <c r="E432" s="200">
        <v>43655</v>
      </c>
      <c r="F432" s="176"/>
      <c r="G432" s="174">
        <f t="shared" si="257"/>
        <v>21</v>
      </c>
      <c r="H432" s="174">
        <f t="shared" si="258"/>
        <v>12</v>
      </c>
      <c r="I432" s="176" t="s">
        <v>683</v>
      </c>
      <c r="J432" s="176" t="s">
        <v>683</v>
      </c>
      <c r="K432" s="176"/>
      <c r="L432" s="176" t="s">
        <v>49</v>
      </c>
      <c r="M432" s="171" t="s">
        <v>50</v>
      </c>
      <c r="N432" s="193"/>
      <c r="O432" s="159"/>
      <c r="P432" s="159"/>
      <c r="Q432" s="159"/>
      <c r="R432" s="159"/>
      <c r="S432" s="159"/>
      <c r="T432" s="159"/>
    </row>
    <row r="433" spans="1:20" ht="25.5" customHeight="1">
      <c r="A433" s="162"/>
      <c r="B433" s="174">
        <f t="shared" ref="B433" si="292">B432+1</f>
        <v>140</v>
      </c>
      <c r="C433" s="174" t="s">
        <v>46</v>
      </c>
      <c r="D433" s="176" t="s">
        <v>6023</v>
      </c>
      <c r="E433" s="200">
        <v>43846</v>
      </c>
      <c r="F433" s="176"/>
      <c r="G433" s="174">
        <f t="shared" si="257"/>
        <v>21</v>
      </c>
      <c r="H433" s="174">
        <f t="shared" si="258"/>
        <v>13</v>
      </c>
      <c r="I433" s="176" t="s">
        <v>683</v>
      </c>
      <c r="J433" s="176" t="s">
        <v>683</v>
      </c>
      <c r="K433" s="176"/>
      <c r="L433" s="176" t="s">
        <v>49</v>
      </c>
      <c r="M433" s="171" t="s">
        <v>50</v>
      </c>
      <c r="N433" s="193"/>
      <c r="O433" s="159"/>
      <c r="P433" s="159"/>
      <c r="Q433" s="159"/>
      <c r="R433" s="159"/>
      <c r="S433" s="159"/>
      <c r="T433" s="159"/>
    </row>
    <row r="434" spans="1:20" ht="25.5" customHeight="1">
      <c r="A434" s="162"/>
      <c r="B434" s="174">
        <f t="shared" ref="B434" si="293">B433+1</f>
        <v>141</v>
      </c>
      <c r="C434" s="174" t="s">
        <v>46</v>
      </c>
      <c r="D434" s="176" t="s">
        <v>6024</v>
      </c>
      <c r="E434" s="200">
        <v>44206</v>
      </c>
      <c r="F434" s="176"/>
      <c r="G434" s="174">
        <f t="shared" si="257"/>
        <v>21</v>
      </c>
      <c r="H434" s="174">
        <f t="shared" si="258"/>
        <v>14</v>
      </c>
      <c r="I434" s="176" t="s">
        <v>683</v>
      </c>
      <c r="J434" s="176" t="s">
        <v>683</v>
      </c>
      <c r="K434" s="176"/>
      <c r="L434" s="176" t="s">
        <v>49</v>
      </c>
      <c r="M434" s="171" t="s">
        <v>50</v>
      </c>
      <c r="N434" s="193"/>
      <c r="O434" s="159"/>
      <c r="P434" s="159"/>
      <c r="Q434" s="159"/>
      <c r="R434" s="159"/>
      <c r="S434" s="159"/>
      <c r="T434" s="159"/>
    </row>
    <row r="435" spans="1:20" ht="25.5" customHeight="1">
      <c r="A435" s="162"/>
      <c r="B435" s="174">
        <v>140</v>
      </c>
      <c r="C435" s="174" t="s">
        <v>46</v>
      </c>
      <c r="D435" s="176" t="s">
        <v>6025</v>
      </c>
      <c r="E435" s="200">
        <v>40437</v>
      </c>
      <c r="F435" s="176"/>
      <c r="G435" s="174">
        <f t="shared" si="257"/>
        <v>21</v>
      </c>
      <c r="H435" s="174">
        <f t="shared" si="258"/>
        <v>15</v>
      </c>
      <c r="I435" s="176" t="s">
        <v>683</v>
      </c>
      <c r="J435" s="176" t="s">
        <v>683</v>
      </c>
      <c r="K435" s="176"/>
      <c r="L435" s="176" t="s">
        <v>49</v>
      </c>
      <c r="M435" s="171" t="s">
        <v>50</v>
      </c>
      <c r="N435" s="193"/>
      <c r="O435" s="159"/>
      <c r="P435" s="159"/>
      <c r="Q435" s="159"/>
      <c r="R435" s="159"/>
      <c r="S435" s="159"/>
      <c r="T435" s="159"/>
    </row>
    <row r="436" spans="1:20" ht="25.5" customHeight="1">
      <c r="A436" s="162"/>
      <c r="B436" s="174">
        <f t="shared" ref="B436" si="294">B435+1</f>
        <v>141</v>
      </c>
      <c r="C436" s="174" t="s">
        <v>46</v>
      </c>
      <c r="D436" s="176" t="s">
        <v>6026</v>
      </c>
      <c r="E436" s="211">
        <v>38321</v>
      </c>
      <c r="F436" s="176"/>
      <c r="G436" s="174">
        <f t="shared" si="257"/>
        <v>21</v>
      </c>
      <c r="H436" s="174">
        <f t="shared" si="258"/>
        <v>16</v>
      </c>
      <c r="I436" s="176" t="s">
        <v>683</v>
      </c>
      <c r="J436" s="176" t="s">
        <v>683</v>
      </c>
      <c r="K436" s="176"/>
      <c r="L436" s="176" t="s">
        <v>49</v>
      </c>
      <c r="M436" s="171" t="s">
        <v>50</v>
      </c>
      <c r="N436" s="193"/>
      <c r="O436" s="159"/>
      <c r="P436" s="159"/>
      <c r="Q436" s="159"/>
      <c r="R436" s="159"/>
      <c r="S436" s="159"/>
      <c r="T436" s="159"/>
    </row>
    <row r="437" spans="1:20" ht="25.5" customHeight="1">
      <c r="A437" s="162"/>
      <c r="B437" s="174">
        <f t="shared" ref="B437" si="295">B436+1</f>
        <v>142</v>
      </c>
      <c r="C437" s="174" t="s">
        <v>46</v>
      </c>
      <c r="D437" s="176" t="s">
        <v>6027</v>
      </c>
      <c r="E437" s="200">
        <v>39225</v>
      </c>
      <c r="F437" s="176"/>
      <c r="G437" s="174">
        <f t="shared" si="257"/>
        <v>21</v>
      </c>
      <c r="H437" s="174">
        <f t="shared" si="258"/>
        <v>17</v>
      </c>
      <c r="I437" s="176" t="s">
        <v>683</v>
      </c>
      <c r="J437" s="176" t="s">
        <v>683</v>
      </c>
      <c r="K437" s="176"/>
      <c r="L437" s="176" t="s">
        <v>49</v>
      </c>
      <c r="M437" s="171" t="s">
        <v>50</v>
      </c>
      <c r="N437" s="193"/>
      <c r="O437" s="159"/>
      <c r="P437" s="159"/>
      <c r="Q437" s="159"/>
      <c r="R437" s="159"/>
      <c r="S437" s="159"/>
      <c r="T437" s="159"/>
    </row>
    <row r="438" spans="1:20" ht="25.5" customHeight="1">
      <c r="A438" s="162"/>
      <c r="B438" s="174">
        <v>141</v>
      </c>
      <c r="C438" s="174" t="s">
        <v>46</v>
      </c>
      <c r="D438" s="176" t="s">
        <v>6028</v>
      </c>
      <c r="E438" s="200">
        <v>43481</v>
      </c>
      <c r="F438" s="176"/>
      <c r="G438" s="174">
        <f t="shared" si="257"/>
        <v>21</v>
      </c>
      <c r="H438" s="174">
        <f t="shared" si="258"/>
        <v>18</v>
      </c>
      <c r="I438" s="176" t="s">
        <v>683</v>
      </c>
      <c r="J438" s="176" t="s">
        <v>683</v>
      </c>
      <c r="K438" s="176"/>
      <c r="L438" s="176" t="s">
        <v>49</v>
      </c>
      <c r="M438" s="171" t="s">
        <v>50</v>
      </c>
      <c r="N438" s="193"/>
      <c r="O438" s="159"/>
      <c r="P438" s="159"/>
      <c r="Q438" s="159"/>
      <c r="R438" s="159"/>
      <c r="S438" s="159"/>
      <c r="T438" s="159"/>
    </row>
    <row r="439" spans="1:20" ht="25.5" customHeight="1">
      <c r="A439" s="162"/>
      <c r="B439" s="174">
        <f t="shared" ref="B439" si="296">B438+1</f>
        <v>142</v>
      </c>
      <c r="C439" s="174" t="s">
        <v>46</v>
      </c>
      <c r="D439" s="176" t="s">
        <v>6029</v>
      </c>
      <c r="E439" s="200">
        <v>43481</v>
      </c>
      <c r="F439" s="176"/>
      <c r="G439" s="174">
        <f t="shared" si="257"/>
        <v>21</v>
      </c>
      <c r="H439" s="174">
        <f t="shared" si="258"/>
        <v>19</v>
      </c>
      <c r="I439" s="176" t="s">
        <v>683</v>
      </c>
      <c r="J439" s="176" t="s">
        <v>683</v>
      </c>
      <c r="K439" s="176"/>
      <c r="L439" s="176" t="s">
        <v>49</v>
      </c>
      <c r="M439" s="171" t="s">
        <v>50</v>
      </c>
      <c r="N439" s="193"/>
      <c r="O439" s="159"/>
      <c r="P439" s="159"/>
      <c r="Q439" s="159"/>
      <c r="R439" s="159"/>
      <c r="S439" s="159"/>
      <c r="T439" s="159"/>
    </row>
    <row r="440" spans="1:20" ht="25.5" customHeight="1">
      <c r="A440" s="162"/>
      <c r="B440" s="174">
        <f t="shared" ref="B440" si="297">B439+1</f>
        <v>143</v>
      </c>
      <c r="C440" s="174" t="s">
        <v>46</v>
      </c>
      <c r="D440" s="176" t="s">
        <v>6030</v>
      </c>
      <c r="E440" s="200">
        <v>44139</v>
      </c>
      <c r="F440" s="176"/>
      <c r="G440" s="174">
        <f t="shared" si="257"/>
        <v>21</v>
      </c>
      <c r="H440" s="174">
        <f t="shared" si="258"/>
        <v>20</v>
      </c>
      <c r="I440" s="176" t="s">
        <v>683</v>
      </c>
      <c r="J440" s="176" t="s">
        <v>683</v>
      </c>
      <c r="K440" s="176"/>
      <c r="L440" s="176" t="s">
        <v>49</v>
      </c>
      <c r="M440" s="171" t="s">
        <v>50</v>
      </c>
      <c r="N440" s="193"/>
      <c r="O440" s="159"/>
      <c r="P440" s="159"/>
      <c r="Q440" s="159"/>
      <c r="R440" s="159"/>
      <c r="S440" s="159"/>
      <c r="T440" s="159"/>
    </row>
    <row r="441" spans="1:20" ht="25.5" customHeight="1">
      <c r="A441" s="162"/>
      <c r="B441" s="174">
        <v>142</v>
      </c>
      <c r="C441" s="174" t="s">
        <v>46</v>
      </c>
      <c r="D441" s="176" t="s">
        <v>6031</v>
      </c>
      <c r="E441" s="212" t="s">
        <v>5693</v>
      </c>
      <c r="F441" s="176"/>
      <c r="G441" s="174">
        <f t="shared" si="257"/>
        <v>22</v>
      </c>
      <c r="H441" s="174">
        <f t="shared" si="258"/>
        <v>1</v>
      </c>
      <c r="I441" s="176" t="s">
        <v>683</v>
      </c>
      <c r="J441" s="176" t="s">
        <v>683</v>
      </c>
      <c r="K441" s="176"/>
      <c r="L441" s="176" t="s">
        <v>49</v>
      </c>
      <c r="M441" s="171" t="s">
        <v>50</v>
      </c>
      <c r="N441" s="193"/>
      <c r="O441" s="159"/>
      <c r="P441" s="159"/>
      <c r="Q441" s="159"/>
      <c r="R441" s="159"/>
      <c r="S441" s="159"/>
      <c r="T441" s="159"/>
    </row>
    <row r="442" spans="1:20" ht="25.5" customHeight="1">
      <c r="A442" s="162"/>
      <c r="B442" s="174">
        <f t="shared" ref="B442" si="298">B441+1</f>
        <v>143</v>
      </c>
      <c r="C442" s="174" t="s">
        <v>46</v>
      </c>
      <c r="D442" s="176" t="s">
        <v>6032</v>
      </c>
      <c r="E442" s="212" t="s">
        <v>5693</v>
      </c>
      <c r="F442" s="176"/>
      <c r="G442" s="174">
        <f t="shared" si="257"/>
        <v>22</v>
      </c>
      <c r="H442" s="174">
        <f t="shared" si="258"/>
        <v>2</v>
      </c>
      <c r="I442" s="176" t="s">
        <v>683</v>
      </c>
      <c r="J442" s="176" t="s">
        <v>683</v>
      </c>
      <c r="K442" s="176"/>
      <c r="L442" s="176" t="s">
        <v>49</v>
      </c>
      <c r="M442" s="171" t="s">
        <v>50</v>
      </c>
      <c r="N442" s="193"/>
      <c r="O442" s="159"/>
      <c r="P442" s="159"/>
      <c r="Q442" s="159"/>
      <c r="R442" s="159"/>
      <c r="S442" s="159"/>
      <c r="T442" s="159"/>
    </row>
    <row r="443" spans="1:20" ht="25.5" customHeight="1">
      <c r="A443" s="162"/>
      <c r="B443" s="174">
        <f t="shared" ref="B443" si="299">B442+1</f>
        <v>144</v>
      </c>
      <c r="C443" s="174" t="s">
        <v>46</v>
      </c>
      <c r="D443" s="176" t="s">
        <v>6033</v>
      </c>
      <c r="E443" s="212" t="s">
        <v>5693</v>
      </c>
      <c r="F443" s="176"/>
      <c r="G443" s="174">
        <f t="shared" si="257"/>
        <v>22</v>
      </c>
      <c r="H443" s="174">
        <f t="shared" si="258"/>
        <v>3</v>
      </c>
      <c r="I443" s="176" t="s">
        <v>683</v>
      </c>
      <c r="J443" s="176" t="s">
        <v>683</v>
      </c>
      <c r="K443" s="176"/>
      <c r="L443" s="176" t="s">
        <v>49</v>
      </c>
      <c r="M443" s="171" t="s">
        <v>50</v>
      </c>
      <c r="N443" s="193"/>
      <c r="O443" s="159"/>
      <c r="P443" s="159"/>
      <c r="Q443" s="159"/>
      <c r="R443" s="159"/>
      <c r="S443" s="159"/>
      <c r="T443" s="159"/>
    </row>
    <row r="444" spans="1:20" ht="25.5" customHeight="1">
      <c r="A444" s="162"/>
      <c r="B444" s="174">
        <v>143</v>
      </c>
      <c r="C444" s="174" t="s">
        <v>46</v>
      </c>
      <c r="D444" s="176" t="s">
        <v>6034</v>
      </c>
      <c r="E444" s="212" t="s">
        <v>5693</v>
      </c>
      <c r="F444" s="176"/>
      <c r="G444" s="174">
        <f t="shared" si="257"/>
        <v>22</v>
      </c>
      <c r="H444" s="174">
        <f t="shared" si="258"/>
        <v>4</v>
      </c>
      <c r="I444" s="176" t="s">
        <v>683</v>
      </c>
      <c r="J444" s="176" t="s">
        <v>683</v>
      </c>
      <c r="K444" s="176"/>
      <c r="L444" s="176" t="s">
        <v>49</v>
      </c>
      <c r="M444" s="171" t="s">
        <v>50</v>
      </c>
      <c r="N444" s="193"/>
      <c r="O444" s="159"/>
      <c r="P444" s="159"/>
      <c r="Q444" s="159"/>
      <c r="R444" s="159"/>
      <c r="S444" s="159"/>
      <c r="T444" s="159"/>
    </row>
    <row r="445" spans="1:20" ht="25.5" customHeight="1">
      <c r="A445" s="162"/>
      <c r="B445" s="174">
        <f t="shared" ref="B445" si="300">B444+1</f>
        <v>144</v>
      </c>
      <c r="C445" s="174" t="s">
        <v>46</v>
      </c>
      <c r="D445" s="176" t="s">
        <v>6035</v>
      </c>
      <c r="E445" s="200">
        <v>44008</v>
      </c>
      <c r="F445" s="176"/>
      <c r="G445" s="174">
        <f t="shared" si="257"/>
        <v>22</v>
      </c>
      <c r="H445" s="174">
        <f t="shared" si="258"/>
        <v>5</v>
      </c>
      <c r="I445" s="176" t="s">
        <v>683</v>
      </c>
      <c r="J445" s="176" t="s">
        <v>683</v>
      </c>
      <c r="K445" s="176"/>
      <c r="L445" s="176" t="s">
        <v>49</v>
      </c>
      <c r="M445" s="171" t="s">
        <v>50</v>
      </c>
      <c r="N445" s="193"/>
      <c r="O445" s="159"/>
      <c r="P445" s="159"/>
      <c r="Q445" s="159"/>
      <c r="R445" s="159"/>
      <c r="S445" s="159"/>
      <c r="T445" s="159"/>
    </row>
    <row r="446" spans="1:20" ht="25.5" customHeight="1">
      <c r="A446" s="162"/>
      <c r="B446" s="174">
        <f t="shared" ref="B446" si="301">B445+1</f>
        <v>145</v>
      </c>
      <c r="C446" s="174" t="s">
        <v>46</v>
      </c>
      <c r="D446" s="176" t="s">
        <v>6036</v>
      </c>
      <c r="E446" s="200">
        <v>44008</v>
      </c>
      <c r="F446" s="176"/>
      <c r="G446" s="174">
        <f t="shared" ref="G446:G509" si="302">IF(H445=20,G445+1,G445)</f>
        <v>22</v>
      </c>
      <c r="H446" s="174">
        <f t="shared" ref="H446:H509" si="303">IF((H445+1)&gt;20,1,(H445+1))</f>
        <v>6</v>
      </c>
      <c r="I446" s="176" t="s">
        <v>683</v>
      </c>
      <c r="J446" s="176" t="s">
        <v>683</v>
      </c>
      <c r="K446" s="176"/>
      <c r="L446" s="176" t="s">
        <v>49</v>
      </c>
      <c r="M446" s="171" t="s">
        <v>50</v>
      </c>
      <c r="N446" s="193"/>
      <c r="O446" s="159"/>
      <c r="P446" s="159"/>
      <c r="Q446" s="159"/>
      <c r="R446" s="159"/>
      <c r="S446" s="159"/>
      <c r="T446" s="159"/>
    </row>
    <row r="447" spans="1:20" ht="25.5" customHeight="1">
      <c r="A447" s="162"/>
      <c r="B447" s="174">
        <v>144</v>
      </c>
      <c r="C447" s="174" t="s">
        <v>46</v>
      </c>
      <c r="D447" s="176" t="s">
        <v>6037</v>
      </c>
      <c r="E447" s="217">
        <v>44980</v>
      </c>
      <c r="F447" s="176"/>
      <c r="G447" s="174">
        <f t="shared" si="302"/>
        <v>22</v>
      </c>
      <c r="H447" s="174">
        <f t="shared" si="303"/>
        <v>7</v>
      </c>
      <c r="I447" s="176" t="s">
        <v>683</v>
      </c>
      <c r="J447" s="176" t="s">
        <v>683</v>
      </c>
      <c r="K447" s="176"/>
      <c r="L447" s="176" t="s">
        <v>49</v>
      </c>
      <c r="M447" s="171" t="s">
        <v>50</v>
      </c>
      <c r="N447" s="193"/>
      <c r="O447" s="159"/>
      <c r="P447" s="159"/>
      <c r="Q447" s="159"/>
      <c r="R447" s="159"/>
      <c r="S447" s="159"/>
      <c r="T447" s="159"/>
    </row>
    <row r="448" spans="1:20" ht="25.5" customHeight="1">
      <c r="A448" s="162"/>
      <c r="B448" s="174">
        <f t="shared" ref="B448" si="304">B447+1</f>
        <v>145</v>
      </c>
      <c r="C448" s="174" t="s">
        <v>46</v>
      </c>
      <c r="D448" s="176" t="s">
        <v>6038</v>
      </c>
      <c r="E448" s="200">
        <v>42093</v>
      </c>
      <c r="F448" s="176"/>
      <c r="G448" s="174">
        <f t="shared" si="302"/>
        <v>22</v>
      </c>
      <c r="H448" s="174">
        <f t="shared" si="303"/>
        <v>8</v>
      </c>
      <c r="I448" s="176" t="s">
        <v>683</v>
      </c>
      <c r="J448" s="176" t="s">
        <v>683</v>
      </c>
      <c r="K448" s="176"/>
      <c r="L448" s="176" t="s">
        <v>49</v>
      </c>
      <c r="M448" s="171" t="s">
        <v>50</v>
      </c>
      <c r="N448" s="193"/>
      <c r="O448" s="159"/>
      <c r="P448" s="159"/>
      <c r="Q448" s="159"/>
      <c r="R448" s="159"/>
      <c r="S448" s="159"/>
      <c r="T448" s="159"/>
    </row>
    <row r="449" spans="1:20" ht="25.5" customHeight="1">
      <c r="A449" s="162"/>
      <c r="B449" s="174">
        <f t="shared" ref="B449" si="305">B448+1</f>
        <v>146</v>
      </c>
      <c r="C449" s="174" t="s">
        <v>46</v>
      </c>
      <c r="D449" s="176" t="s">
        <v>6039</v>
      </c>
      <c r="E449" s="200">
        <v>44139</v>
      </c>
      <c r="F449" s="176"/>
      <c r="G449" s="174">
        <f t="shared" si="302"/>
        <v>22</v>
      </c>
      <c r="H449" s="174">
        <f t="shared" si="303"/>
        <v>9</v>
      </c>
      <c r="I449" s="176" t="s">
        <v>683</v>
      </c>
      <c r="J449" s="176" t="s">
        <v>683</v>
      </c>
      <c r="K449" s="176"/>
      <c r="L449" s="176" t="s">
        <v>49</v>
      </c>
      <c r="M449" s="171" t="s">
        <v>50</v>
      </c>
      <c r="N449" s="193"/>
      <c r="O449" s="159"/>
      <c r="P449" s="159"/>
      <c r="Q449" s="159"/>
      <c r="R449" s="159"/>
      <c r="S449" s="159"/>
      <c r="T449" s="159"/>
    </row>
    <row r="450" spans="1:20" ht="25.5" customHeight="1">
      <c r="A450" s="162"/>
      <c r="B450" s="174">
        <v>145</v>
      </c>
      <c r="C450" s="174" t="s">
        <v>46</v>
      </c>
      <c r="D450" s="176" t="s">
        <v>6040</v>
      </c>
      <c r="E450" s="200">
        <v>44139</v>
      </c>
      <c r="F450" s="176"/>
      <c r="G450" s="174">
        <f t="shared" si="302"/>
        <v>22</v>
      </c>
      <c r="H450" s="174">
        <f t="shared" si="303"/>
        <v>10</v>
      </c>
      <c r="I450" s="176" t="s">
        <v>683</v>
      </c>
      <c r="J450" s="176" t="s">
        <v>683</v>
      </c>
      <c r="K450" s="176"/>
      <c r="L450" s="176" t="s">
        <v>49</v>
      </c>
      <c r="M450" s="171" t="s">
        <v>50</v>
      </c>
      <c r="N450" s="193"/>
      <c r="O450" s="159"/>
      <c r="P450" s="159"/>
      <c r="Q450" s="159"/>
      <c r="R450" s="159"/>
      <c r="S450" s="159"/>
      <c r="T450" s="159"/>
    </row>
    <row r="451" spans="1:20" ht="25.5" customHeight="1">
      <c r="A451" s="162"/>
      <c r="B451" s="174">
        <f t="shared" ref="B451" si="306">B450+1</f>
        <v>146</v>
      </c>
      <c r="C451" s="174" t="s">
        <v>46</v>
      </c>
      <c r="D451" s="176" t="s">
        <v>6041</v>
      </c>
      <c r="E451" s="200">
        <v>44044</v>
      </c>
      <c r="F451" s="176"/>
      <c r="G451" s="174">
        <f t="shared" si="302"/>
        <v>22</v>
      </c>
      <c r="H451" s="174">
        <f t="shared" si="303"/>
        <v>11</v>
      </c>
      <c r="I451" s="176" t="s">
        <v>683</v>
      </c>
      <c r="J451" s="176" t="s">
        <v>683</v>
      </c>
      <c r="K451" s="176"/>
      <c r="L451" s="176" t="s">
        <v>49</v>
      </c>
      <c r="M451" s="171" t="s">
        <v>50</v>
      </c>
      <c r="N451" s="193"/>
      <c r="O451" s="159"/>
      <c r="P451" s="159"/>
      <c r="Q451" s="159"/>
      <c r="R451" s="159"/>
      <c r="S451" s="159"/>
      <c r="T451" s="159"/>
    </row>
    <row r="452" spans="1:20" ht="25.5" customHeight="1">
      <c r="A452" s="162"/>
      <c r="B452" s="174">
        <f t="shared" ref="B452" si="307">B451+1</f>
        <v>147</v>
      </c>
      <c r="C452" s="174" t="s">
        <v>46</v>
      </c>
      <c r="D452" s="176" t="s">
        <v>6042</v>
      </c>
      <c r="E452" s="212" t="s">
        <v>5693</v>
      </c>
      <c r="F452" s="176"/>
      <c r="G452" s="174">
        <f t="shared" si="302"/>
        <v>22</v>
      </c>
      <c r="H452" s="174">
        <f t="shared" si="303"/>
        <v>12</v>
      </c>
      <c r="I452" s="176" t="s">
        <v>683</v>
      </c>
      <c r="J452" s="176" t="s">
        <v>683</v>
      </c>
      <c r="K452" s="176"/>
      <c r="L452" s="176" t="s">
        <v>49</v>
      </c>
      <c r="M452" s="171" t="s">
        <v>50</v>
      </c>
      <c r="N452" s="193"/>
      <c r="O452" s="159"/>
      <c r="P452" s="159"/>
      <c r="Q452" s="159"/>
      <c r="R452" s="159"/>
      <c r="S452" s="159"/>
      <c r="T452" s="159"/>
    </row>
    <row r="453" spans="1:20" ht="25.5" customHeight="1">
      <c r="A453" s="162"/>
      <c r="B453" s="174">
        <v>146</v>
      </c>
      <c r="C453" s="174" t="s">
        <v>46</v>
      </c>
      <c r="D453" s="176" t="s">
        <v>6043</v>
      </c>
      <c r="E453" s="200">
        <v>44044</v>
      </c>
      <c r="F453" s="176"/>
      <c r="G453" s="174">
        <f t="shared" si="302"/>
        <v>22</v>
      </c>
      <c r="H453" s="174">
        <f t="shared" si="303"/>
        <v>13</v>
      </c>
      <c r="I453" s="176" t="s">
        <v>683</v>
      </c>
      <c r="J453" s="176" t="s">
        <v>683</v>
      </c>
      <c r="K453" s="176"/>
      <c r="L453" s="176" t="s">
        <v>49</v>
      </c>
      <c r="M453" s="171" t="s">
        <v>50</v>
      </c>
      <c r="N453" s="193"/>
      <c r="O453" s="159"/>
      <c r="P453" s="159"/>
      <c r="Q453" s="159"/>
      <c r="R453" s="159"/>
      <c r="S453" s="159"/>
      <c r="T453" s="159"/>
    </row>
    <row r="454" spans="1:20" ht="25.5" customHeight="1">
      <c r="A454" s="162"/>
      <c r="B454" s="174">
        <f t="shared" ref="B454" si="308">B453+1</f>
        <v>147</v>
      </c>
      <c r="C454" s="174" t="s">
        <v>46</v>
      </c>
      <c r="D454" s="176" t="s">
        <v>6044</v>
      </c>
      <c r="E454" s="200">
        <v>44082</v>
      </c>
      <c r="F454" s="176"/>
      <c r="G454" s="174">
        <f t="shared" si="302"/>
        <v>22</v>
      </c>
      <c r="H454" s="174">
        <f t="shared" si="303"/>
        <v>14</v>
      </c>
      <c r="I454" s="176" t="s">
        <v>683</v>
      </c>
      <c r="J454" s="176" t="s">
        <v>683</v>
      </c>
      <c r="K454" s="176"/>
      <c r="L454" s="176" t="s">
        <v>49</v>
      </c>
      <c r="M454" s="171" t="s">
        <v>50</v>
      </c>
      <c r="N454" s="193"/>
      <c r="O454" s="159"/>
      <c r="P454" s="159"/>
      <c r="Q454" s="159"/>
      <c r="R454" s="159"/>
      <c r="S454" s="159"/>
      <c r="T454" s="159"/>
    </row>
    <row r="455" spans="1:20" ht="25.5" customHeight="1">
      <c r="A455" s="162"/>
      <c r="B455" s="174">
        <f t="shared" ref="B455" si="309">B454+1</f>
        <v>148</v>
      </c>
      <c r="C455" s="174" t="s">
        <v>46</v>
      </c>
      <c r="D455" s="176" t="s">
        <v>6045</v>
      </c>
      <c r="E455" s="200">
        <v>43668</v>
      </c>
      <c r="F455" s="176"/>
      <c r="G455" s="174">
        <f t="shared" si="302"/>
        <v>22</v>
      </c>
      <c r="H455" s="174">
        <f t="shared" si="303"/>
        <v>15</v>
      </c>
      <c r="I455" s="176" t="s">
        <v>683</v>
      </c>
      <c r="J455" s="176" t="s">
        <v>683</v>
      </c>
      <c r="K455" s="176"/>
      <c r="L455" s="176" t="s">
        <v>49</v>
      </c>
      <c r="M455" s="171" t="s">
        <v>50</v>
      </c>
      <c r="N455" s="193"/>
      <c r="O455" s="159"/>
      <c r="P455" s="159"/>
      <c r="Q455" s="159"/>
      <c r="R455" s="159"/>
      <c r="S455" s="159"/>
      <c r="T455" s="159"/>
    </row>
    <row r="456" spans="1:20" ht="25.5" customHeight="1">
      <c r="A456" s="162"/>
      <c r="B456" s="174">
        <v>147</v>
      </c>
      <c r="C456" s="174" t="s">
        <v>46</v>
      </c>
      <c r="D456" s="176" t="s">
        <v>6046</v>
      </c>
      <c r="E456" s="200">
        <v>44074</v>
      </c>
      <c r="F456" s="176"/>
      <c r="G456" s="174">
        <f t="shared" si="302"/>
        <v>22</v>
      </c>
      <c r="H456" s="174">
        <f t="shared" si="303"/>
        <v>16</v>
      </c>
      <c r="I456" s="176" t="s">
        <v>683</v>
      </c>
      <c r="J456" s="176" t="s">
        <v>683</v>
      </c>
      <c r="K456" s="176"/>
      <c r="L456" s="176" t="s">
        <v>49</v>
      </c>
      <c r="M456" s="171" t="s">
        <v>50</v>
      </c>
      <c r="N456" s="193"/>
      <c r="O456" s="159"/>
      <c r="P456" s="159"/>
      <c r="Q456" s="159"/>
      <c r="R456" s="159"/>
      <c r="S456" s="159"/>
      <c r="T456" s="159"/>
    </row>
    <row r="457" spans="1:20" ht="25.5" customHeight="1">
      <c r="A457" s="162"/>
      <c r="B457" s="174">
        <f t="shared" ref="B457" si="310">B456+1</f>
        <v>148</v>
      </c>
      <c r="C457" s="174" t="s">
        <v>46</v>
      </c>
      <c r="D457" s="176" t="s">
        <v>6047</v>
      </c>
      <c r="E457" s="200">
        <v>39083</v>
      </c>
      <c r="F457" s="176"/>
      <c r="G457" s="174">
        <f t="shared" si="302"/>
        <v>22</v>
      </c>
      <c r="H457" s="174">
        <f t="shared" si="303"/>
        <v>17</v>
      </c>
      <c r="I457" s="176" t="s">
        <v>683</v>
      </c>
      <c r="J457" s="176" t="s">
        <v>683</v>
      </c>
      <c r="K457" s="176"/>
      <c r="L457" s="176" t="s">
        <v>49</v>
      </c>
      <c r="M457" s="171" t="s">
        <v>50</v>
      </c>
      <c r="N457" s="193"/>
      <c r="O457" s="159"/>
      <c r="P457" s="159"/>
      <c r="Q457" s="159"/>
      <c r="R457" s="159"/>
      <c r="S457" s="159"/>
      <c r="T457" s="159"/>
    </row>
    <row r="458" spans="1:20" ht="25.5" customHeight="1">
      <c r="A458" s="162"/>
      <c r="B458" s="174">
        <f t="shared" ref="B458" si="311">B457+1</f>
        <v>149</v>
      </c>
      <c r="C458" s="174" t="s">
        <v>46</v>
      </c>
      <c r="D458" s="176" t="s">
        <v>6048</v>
      </c>
      <c r="E458" s="200">
        <v>43983</v>
      </c>
      <c r="F458" s="176"/>
      <c r="G458" s="174">
        <f t="shared" si="302"/>
        <v>22</v>
      </c>
      <c r="H458" s="174">
        <f t="shared" si="303"/>
        <v>18</v>
      </c>
      <c r="I458" s="176" t="s">
        <v>683</v>
      </c>
      <c r="J458" s="176" t="s">
        <v>683</v>
      </c>
      <c r="K458" s="176"/>
      <c r="L458" s="176" t="s">
        <v>49</v>
      </c>
      <c r="M458" s="171" t="s">
        <v>50</v>
      </c>
      <c r="N458" s="193"/>
      <c r="O458" s="159"/>
      <c r="P458" s="159"/>
      <c r="Q458" s="159"/>
      <c r="R458" s="159"/>
      <c r="S458" s="159"/>
      <c r="T458" s="159"/>
    </row>
    <row r="459" spans="1:20" ht="25.5" customHeight="1">
      <c r="A459" s="162"/>
      <c r="B459" s="174">
        <v>148</v>
      </c>
      <c r="C459" s="174" t="s">
        <v>46</v>
      </c>
      <c r="D459" s="176" t="s">
        <v>6049</v>
      </c>
      <c r="E459" s="200">
        <v>43983</v>
      </c>
      <c r="F459" s="176"/>
      <c r="G459" s="174">
        <f t="shared" si="302"/>
        <v>22</v>
      </c>
      <c r="H459" s="174">
        <f t="shared" si="303"/>
        <v>19</v>
      </c>
      <c r="I459" s="176" t="s">
        <v>683</v>
      </c>
      <c r="J459" s="176" t="s">
        <v>683</v>
      </c>
      <c r="K459" s="176"/>
      <c r="L459" s="176" t="s">
        <v>49</v>
      </c>
      <c r="M459" s="171" t="s">
        <v>50</v>
      </c>
      <c r="N459" s="193"/>
      <c r="O459" s="159"/>
      <c r="P459" s="159"/>
      <c r="Q459" s="159"/>
      <c r="R459" s="159"/>
      <c r="S459" s="159"/>
      <c r="T459" s="159"/>
    </row>
    <row r="460" spans="1:20" ht="25.5" customHeight="1">
      <c r="A460" s="162"/>
      <c r="B460" s="174">
        <f t="shared" ref="B460" si="312">B459+1</f>
        <v>149</v>
      </c>
      <c r="C460" s="174" t="s">
        <v>46</v>
      </c>
      <c r="D460" s="176" t="s">
        <v>6050</v>
      </c>
      <c r="E460" s="200">
        <v>43983</v>
      </c>
      <c r="F460" s="176"/>
      <c r="G460" s="174">
        <f t="shared" si="302"/>
        <v>22</v>
      </c>
      <c r="H460" s="174">
        <f t="shared" si="303"/>
        <v>20</v>
      </c>
      <c r="I460" s="176" t="s">
        <v>683</v>
      </c>
      <c r="J460" s="176" t="s">
        <v>683</v>
      </c>
      <c r="K460" s="176"/>
      <c r="L460" s="176" t="s">
        <v>49</v>
      </c>
      <c r="M460" s="171" t="s">
        <v>50</v>
      </c>
      <c r="N460" s="193"/>
      <c r="O460" s="159"/>
      <c r="P460" s="159"/>
      <c r="Q460" s="159"/>
      <c r="R460" s="159"/>
      <c r="S460" s="159"/>
      <c r="T460" s="159"/>
    </row>
    <row r="461" spans="1:20" ht="25.5" customHeight="1">
      <c r="A461" s="162"/>
      <c r="B461" s="174">
        <f t="shared" ref="B461" si="313">B460+1</f>
        <v>150</v>
      </c>
      <c r="C461" s="174" t="s">
        <v>46</v>
      </c>
      <c r="D461" s="176" t="s">
        <v>6051</v>
      </c>
      <c r="E461" s="200">
        <v>44105</v>
      </c>
      <c r="F461" s="176"/>
      <c r="G461" s="174">
        <f t="shared" si="302"/>
        <v>23</v>
      </c>
      <c r="H461" s="174">
        <f t="shared" si="303"/>
        <v>1</v>
      </c>
      <c r="I461" s="176" t="s">
        <v>683</v>
      </c>
      <c r="J461" s="176" t="s">
        <v>683</v>
      </c>
      <c r="K461" s="176"/>
      <c r="L461" s="176" t="s">
        <v>49</v>
      </c>
      <c r="M461" s="171" t="s">
        <v>50</v>
      </c>
      <c r="N461" s="193"/>
      <c r="O461" s="159"/>
      <c r="P461" s="159"/>
      <c r="Q461" s="159"/>
      <c r="R461" s="159"/>
      <c r="S461" s="159"/>
      <c r="T461" s="159"/>
    </row>
    <row r="462" spans="1:20" ht="25.5" customHeight="1">
      <c r="A462" s="162"/>
      <c r="B462" s="174">
        <v>149</v>
      </c>
      <c r="C462" s="174" t="s">
        <v>46</v>
      </c>
      <c r="D462" s="176" t="s">
        <v>6052</v>
      </c>
      <c r="E462" s="200">
        <v>44105</v>
      </c>
      <c r="F462" s="176"/>
      <c r="G462" s="174">
        <f t="shared" si="302"/>
        <v>23</v>
      </c>
      <c r="H462" s="174">
        <f t="shared" si="303"/>
        <v>2</v>
      </c>
      <c r="I462" s="176" t="s">
        <v>683</v>
      </c>
      <c r="J462" s="176" t="s">
        <v>683</v>
      </c>
      <c r="K462" s="176"/>
      <c r="L462" s="176" t="s">
        <v>49</v>
      </c>
      <c r="M462" s="171" t="s">
        <v>50</v>
      </c>
      <c r="N462" s="193"/>
      <c r="O462" s="159"/>
      <c r="P462" s="159"/>
      <c r="Q462" s="159"/>
      <c r="R462" s="159"/>
      <c r="S462" s="159"/>
      <c r="T462" s="159"/>
    </row>
    <row r="463" spans="1:20" ht="25.5" customHeight="1">
      <c r="A463" s="162"/>
      <c r="B463" s="174">
        <f t="shared" ref="B463" si="314">B462+1</f>
        <v>150</v>
      </c>
      <c r="C463" s="174" t="s">
        <v>46</v>
      </c>
      <c r="D463" s="176" t="s">
        <v>6053</v>
      </c>
      <c r="E463" s="200">
        <v>42093</v>
      </c>
      <c r="F463" s="176"/>
      <c r="G463" s="174">
        <f t="shared" si="302"/>
        <v>23</v>
      </c>
      <c r="H463" s="174">
        <f t="shared" si="303"/>
        <v>3</v>
      </c>
      <c r="I463" s="176" t="s">
        <v>683</v>
      </c>
      <c r="J463" s="176" t="s">
        <v>683</v>
      </c>
      <c r="K463" s="176"/>
      <c r="L463" s="176" t="s">
        <v>49</v>
      </c>
      <c r="M463" s="171" t="s">
        <v>50</v>
      </c>
      <c r="N463" s="193"/>
      <c r="O463" s="159"/>
      <c r="P463" s="159"/>
      <c r="Q463" s="159"/>
      <c r="R463" s="159"/>
      <c r="S463" s="159"/>
      <c r="T463" s="159"/>
    </row>
    <row r="464" spans="1:20" ht="25.5" customHeight="1">
      <c r="A464" s="162"/>
      <c r="B464" s="174">
        <f t="shared" ref="B464" si="315">B463+1</f>
        <v>151</v>
      </c>
      <c r="C464" s="174" t="s">
        <v>46</v>
      </c>
      <c r="D464" s="176" t="s">
        <v>6054</v>
      </c>
      <c r="E464" s="200">
        <v>42093</v>
      </c>
      <c r="F464" s="176"/>
      <c r="G464" s="174">
        <f t="shared" si="302"/>
        <v>23</v>
      </c>
      <c r="H464" s="174">
        <f t="shared" si="303"/>
        <v>4</v>
      </c>
      <c r="I464" s="176" t="s">
        <v>683</v>
      </c>
      <c r="J464" s="176" t="s">
        <v>683</v>
      </c>
      <c r="K464" s="176"/>
      <c r="L464" s="176" t="s">
        <v>49</v>
      </c>
      <c r="M464" s="171" t="s">
        <v>50</v>
      </c>
      <c r="N464" s="193"/>
      <c r="O464" s="159"/>
      <c r="P464" s="159"/>
      <c r="Q464" s="159"/>
      <c r="R464" s="159"/>
      <c r="S464" s="159"/>
      <c r="T464" s="159"/>
    </row>
    <row r="465" spans="1:20" ht="25.5" customHeight="1">
      <c r="A465" s="162"/>
      <c r="B465" s="174">
        <v>150</v>
      </c>
      <c r="C465" s="174" t="s">
        <v>46</v>
      </c>
      <c r="D465" s="176" t="s">
        <v>6055</v>
      </c>
      <c r="E465" s="200">
        <v>42283</v>
      </c>
      <c r="F465" s="176"/>
      <c r="G465" s="174">
        <f t="shared" si="302"/>
        <v>23</v>
      </c>
      <c r="H465" s="174">
        <f t="shared" si="303"/>
        <v>5</v>
      </c>
      <c r="I465" s="176" t="s">
        <v>683</v>
      </c>
      <c r="J465" s="176" t="s">
        <v>683</v>
      </c>
      <c r="K465" s="176"/>
      <c r="L465" s="176" t="s">
        <v>49</v>
      </c>
      <c r="M465" s="171" t="s">
        <v>50</v>
      </c>
      <c r="N465" s="193"/>
      <c r="O465" s="159"/>
      <c r="P465" s="159"/>
      <c r="Q465" s="159"/>
      <c r="R465" s="159"/>
      <c r="S465" s="159"/>
      <c r="T465" s="159"/>
    </row>
    <row r="466" spans="1:20" ht="25.5" customHeight="1">
      <c r="A466" s="162"/>
      <c r="B466" s="174">
        <f t="shared" ref="B466" si="316">B465+1</f>
        <v>151</v>
      </c>
      <c r="C466" s="174" t="s">
        <v>46</v>
      </c>
      <c r="D466" s="176" t="s">
        <v>6056</v>
      </c>
      <c r="E466" s="200">
        <v>38882</v>
      </c>
      <c r="F466" s="176"/>
      <c r="G466" s="174">
        <f t="shared" si="302"/>
        <v>23</v>
      </c>
      <c r="H466" s="174">
        <f t="shared" si="303"/>
        <v>6</v>
      </c>
      <c r="I466" s="176" t="s">
        <v>683</v>
      </c>
      <c r="J466" s="176" t="s">
        <v>683</v>
      </c>
      <c r="K466" s="176"/>
      <c r="L466" s="176" t="s">
        <v>49</v>
      </c>
      <c r="M466" s="171" t="s">
        <v>50</v>
      </c>
      <c r="N466" s="193"/>
      <c r="O466" s="159"/>
      <c r="P466" s="159"/>
      <c r="Q466" s="159"/>
      <c r="R466" s="159"/>
      <c r="S466" s="159"/>
      <c r="T466" s="159"/>
    </row>
    <row r="467" spans="1:20" ht="25.5" customHeight="1">
      <c r="A467" s="162"/>
      <c r="B467" s="174">
        <f t="shared" ref="B467" si="317">B466+1</f>
        <v>152</v>
      </c>
      <c r="C467" s="174" t="s">
        <v>46</v>
      </c>
      <c r="D467" s="176" t="s">
        <v>6057</v>
      </c>
      <c r="E467" s="200">
        <v>43559</v>
      </c>
      <c r="F467" s="176"/>
      <c r="G467" s="174">
        <f t="shared" si="302"/>
        <v>23</v>
      </c>
      <c r="H467" s="174">
        <f t="shared" si="303"/>
        <v>7</v>
      </c>
      <c r="I467" s="176" t="s">
        <v>683</v>
      </c>
      <c r="J467" s="176" t="s">
        <v>683</v>
      </c>
      <c r="K467" s="176"/>
      <c r="L467" s="176" t="s">
        <v>49</v>
      </c>
      <c r="M467" s="171" t="s">
        <v>50</v>
      </c>
      <c r="N467" s="193"/>
      <c r="O467" s="159"/>
      <c r="P467" s="159"/>
      <c r="Q467" s="159"/>
      <c r="R467" s="159"/>
      <c r="S467" s="159"/>
      <c r="T467" s="159"/>
    </row>
    <row r="468" spans="1:20" ht="25.5" customHeight="1">
      <c r="A468" s="162"/>
      <c r="B468" s="174">
        <v>151</v>
      </c>
      <c r="C468" s="174" t="s">
        <v>46</v>
      </c>
      <c r="D468" s="176" t="s">
        <v>6058</v>
      </c>
      <c r="E468" s="200">
        <v>39141</v>
      </c>
      <c r="F468" s="176"/>
      <c r="G468" s="174">
        <f t="shared" si="302"/>
        <v>23</v>
      </c>
      <c r="H468" s="174">
        <f t="shared" si="303"/>
        <v>8</v>
      </c>
      <c r="I468" s="176" t="s">
        <v>683</v>
      </c>
      <c r="J468" s="176" t="s">
        <v>683</v>
      </c>
      <c r="K468" s="176"/>
      <c r="L468" s="176" t="s">
        <v>49</v>
      </c>
      <c r="M468" s="171" t="s">
        <v>50</v>
      </c>
      <c r="N468" s="193"/>
      <c r="O468" s="159"/>
      <c r="P468" s="159"/>
      <c r="Q468" s="159"/>
      <c r="R468" s="159"/>
      <c r="S468" s="159"/>
      <c r="T468" s="159"/>
    </row>
    <row r="469" spans="1:20" ht="25.5" customHeight="1">
      <c r="A469" s="162"/>
      <c r="B469" s="174">
        <f t="shared" ref="B469" si="318">B468+1</f>
        <v>152</v>
      </c>
      <c r="C469" s="174" t="s">
        <v>46</v>
      </c>
      <c r="D469" s="176" t="s">
        <v>6059</v>
      </c>
      <c r="E469" s="200">
        <v>43895</v>
      </c>
      <c r="F469" s="176"/>
      <c r="G469" s="174">
        <f t="shared" si="302"/>
        <v>23</v>
      </c>
      <c r="H469" s="174">
        <f t="shared" si="303"/>
        <v>9</v>
      </c>
      <c r="I469" s="176" t="s">
        <v>683</v>
      </c>
      <c r="J469" s="176" t="s">
        <v>683</v>
      </c>
      <c r="K469" s="176"/>
      <c r="L469" s="176" t="s">
        <v>49</v>
      </c>
      <c r="M469" s="171" t="s">
        <v>50</v>
      </c>
      <c r="N469" s="193"/>
      <c r="O469" s="159"/>
      <c r="P469" s="159"/>
      <c r="Q469" s="159"/>
      <c r="R469" s="159"/>
      <c r="S469" s="159"/>
      <c r="T469" s="159"/>
    </row>
    <row r="470" spans="1:20" ht="25.5" customHeight="1">
      <c r="A470" s="162"/>
      <c r="B470" s="174">
        <f t="shared" ref="B470" si="319">B469+1</f>
        <v>153</v>
      </c>
      <c r="C470" s="174" t="s">
        <v>46</v>
      </c>
      <c r="D470" s="176" t="s">
        <v>6060</v>
      </c>
      <c r="E470" s="200">
        <v>44225</v>
      </c>
      <c r="F470" s="176"/>
      <c r="G470" s="174">
        <f t="shared" si="302"/>
        <v>23</v>
      </c>
      <c r="H470" s="174">
        <f t="shared" si="303"/>
        <v>10</v>
      </c>
      <c r="I470" s="176" t="s">
        <v>683</v>
      </c>
      <c r="J470" s="176" t="s">
        <v>683</v>
      </c>
      <c r="K470" s="176"/>
      <c r="L470" s="176" t="s">
        <v>49</v>
      </c>
      <c r="M470" s="171" t="s">
        <v>50</v>
      </c>
      <c r="N470" s="193"/>
      <c r="O470" s="159"/>
      <c r="P470" s="159"/>
      <c r="Q470" s="159"/>
      <c r="R470" s="159"/>
      <c r="S470" s="159"/>
      <c r="T470" s="159"/>
    </row>
    <row r="471" spans="1:20" ht="25.5" customHeight="1">
      <c r="A471" s="162"/>
      <c r="B471" s="174">
        <v>152</v>
      </c>
      <c r="C471" s="174" t="s">
        <v>46</v>
      </c>
      <c r="D471" s="176" t="s">
        <v>6061</v>
      </c>
      <c r="E471" s="200">
        <v>42896</v>
      </c>
      <c r="F471" s="176"/>
      <c r="G471" s="174">
        <f t="shared" si="302"/>
        <v>23</v>
      </c>
      <c r="H471" s="174">
        <f t="shared" si="303"/>
        <v>11</v>
      </c>
      <c r="I471" s="176" t="s">
        <v>683</v>
      </c>
      <c r="J471" s="176" t="s">
        <v>683</v>
      </c>
      <c r="K471" s="176"/>
      <c r="L471" s="176" t="s">
        <v>49</v>
      </c>
      <c r="M471" s="171" t="s">
        <v>50</v>
      </c>
      <c r="N471" s="193"/>
      <c r="O471" s="159"/>
      <c r="P471" s="159"/>
      <c r="Q471" s="159"/>
      <c r="R471" s="159"/>
      <c r="S471" s="159"/>
      <c r="T471" s="159"/>
    </row>
    <row r="472" spans="1:20" ht="25.5" customHeight="1">
      <c r="A472" s="162"/>
      <c r="B472" s="174">
        <f t="shared" ref="B472" si="320">B471+1</f>
        <v>153</v>
      </c>
      <c r="C472" s="174" t="s">
        <v>46</v>
      </c>
      <c r="D472" s="176" t="s">
        <v>6062</v>
      </c>
      <c r="E472" s="200">
        <v>42823</v>
      </c>
      <c r="F472" s="176"/>
      <c r="G472" s="174">
        <f t="shared" si="302"/>
        <v>23</v>
      </c>
      <c r="H472" s="174">
        <f t="shared" si="303"/>
        <v>12</v>
      </c>
      <c r="I472" s="176" t="s">
        <v>683</v>
      </c>
      <c r="J472" s="176" t="s">
        <v>683</v>
      </c>
      <c r="K472" s="176"/>
      <c r="L472" s="176" t="s">
        <v>49</v>
      </c>
      <c r="M472" s="171" t="s">
        <v>50</v>
      </c>
      <c r="N472" s="193"/>
      <c r="O472" s="159"/>
      <c r="P472" s="159"/>
      <c r="Q472" s="159"/>
      <c r="R472" s="159"/>
      <c r="S472" s="159"/>
      <c r="T472" s="159"/>
    </row>
    <row r="473" spans="1:20" ht="25.5" customHeight="1">
      <c r="A473" s="162"/>
      <c r="B473" s="174">
        <f t="shared" ref="B473" si="321">B472+1</f>
        <v>154</v>
      </c>
      <c r="C473" s="174" t="s">
        <v>46</v>
      </c>
      <c r="D473" s="176" t="s">
        <v>6063</v>
      </c>
      <c r="E473" s="200">
        <v>42314</v>
      </c>
      <c r="F473" s="176"/>
      <c r="G473" s="174">
        <f t="shared" si="302"/>
        <v>23</v>
      </c>
      <c r="H473" s="174">
        <f t="shared" si="303"/>
        <v>13</v>
      </c>
      <c r="I473" s="176" t="s">
        <v>683</v>
      </c>
      <c r="J473" s="176" t="s">
        <v>683</v>
      </c>
      <c r="K473" s="176"/>
      <c r="L473" s="176" t="s">
        <v>49</v>
      </c>
      <c r="M473" s="171" t="s">
        <v>50</v>
      </c>
      <c r="N473" s="193"/>
      <c r="O473" s="159"/>
      <c r="P473" s="159"/>
      <c r="Q473" s="159"/>
      <c r="R473" s="159"/>
      <c r="S473" s="159"/>
      <c r="T473" s="159"/>
    </row>
    <row r="474" spans="1:20" ht="25.5" customHeight="1">
      <c r="A474" s="162"/>
      <c r="B474" s="174">
        <v>153</v>
      </c>
      <c r="C474" s="174" t="s">
        <v>46</v>
      </c>
      <c r="D474" s="176" t="s">
        <v>6064</v>
      </c>
      <c r="E474" s="200">
        <v>44134</v>
      </c>
      <c r="F474" s="176"/>
      <c r="G474" s="174">
        <f t="shared" si="302"/>
        <v>23</v>
      </c>
      <c r="H474" s="174">
        <f t="shared" si="303"/>
        <v>14</v>
      </c>
      <c r="I474" s="176" t="s">
        <v>683</v>
      </c>
      <c r="J474" s="176" t="s">
        <v>683</v>
      </c>
      <c r="K474" s="176"/>
      <c r="L474" s="176" t="s">
        <v>49</v>
      </c>
      <c r="M474" s="171" t="s">
        <v>50</v>
      </c>
      <c r="N474" s="193"/>
      <c r="O474" s="159"/>
      <c r="P474" s="159"/>
      <c r="Q474" s="159"/>
      <c r="R474" s="159"/>
      <c r="S474" s="159"/>
      <c r="T474" s="159"/>
    </row>
    <row r="475" spans="1:20" ht="25.5" customHeight="1">
      <c r="A475" s="162"/>
      <c r="B475" s="174">
        <f t="shared" ref="B475" si="322">B474+1</f>
        <v>154</v>
      </c>
      <c r="C475" s="174" t="s">
        <v>46</v>
      </c>
      <c r="D475" s="176" t="s">
        <v>6065</v>
      </c>
      <c r="E475" s="200">
        <v>40702</v>
      </c>
      <c r="F475" s="176"/>
      <c r="G475" s="174">
        <f t="shared" si="302"/>
        <v>23</v>
      </c>
      <c r="H475" s="174">
        <f t="shared" si="303"/>
        <v>15</v>
      </c>
      <c r="I475" s="176" t="s">
        <v>683</v>
      </c>
      <c r="J475" s="176" t="s">
        <v>683</v>
      </c>
      <c r="K475" s="176"/>
      <c r="L475" s="176" t="s">
        <v>49</v>
      </c>
      <c r="M475" s="171" t="s">
        <v>50</v>
      </c>
      <c r="N475" s="193"/>
      <c r="O475" s="159"/>
      <c r="P475" s="159"/>
      <c r="Q475" s="159"/>
      <c r="R475" s="159"/>
      <c r="S475" s="159"/>
      <c r="T475" s="159"/>
    </row>
    <row r="476" spans="1:20" ht="25.5" customHeight="1">
      <c r="A476" s="162"/>
      <c r="B476" s="174">
        <f t="shared" ref="B476" si="323">B475+1</f>
        <v>155</v>
      </c>
      <c r="C476" s="174" t="s">
        <v>46</v>
      </c>
      <c r="D476" s="176" t="s">
        <v>6066</v>
      </c>
      <c r="E476" s="200">
        <v>43397</v>
      </c>
      <c r="F476" s="176"/>
      <c r="G476" s="174">
        <f t="shared" si="302"/>
        <v>23</v>
      </c>
      <c r="H476" s="174">
        <f t="shared" si="303"/>
        <v>16</v>
      </c>
      <c r="I476" s="176" t="s">
        <v>683</v>
      </c>
      <c r="J476" s="176" t="s">
        <v>683</v>
      </c>
      <c r="K476" s="176"/>
      <c r="L476" s="176" t="s">
        <v>49</v>
      </c>
      <c r="M476" s="171" t="s">
        <v>50</v>
      </c>
      <c r="N476" s="193"/>
      <c r="O476" s="159"/>
      <c r="P476" s="159"/>
      <c r="Q476" s="159"/>
      <c r="R476" s="159"/>
      <c r="S476" s="159"/>
      <c r="T476" s="159"/>
    </row>
    <row r="477" spans="1:20" ht="25.5" customHeight="1">
      <c r="A477" s="162"/>
      <c r="B477" s="174">
        <v>154</v>
      </c>
      <c r="C477" s="174" t="s">
        <v>46</v>
      </c>
      <c r="D477" s="176" t="s">
        <v>6067</v>
      </c>
      <c r="E477" s="200">
        <v>40535</v>
      </c>
      <c r="F477" s="176"/>
      <c r="G477" s="174">
        <f t="shared" si="302"/>
        <v>23</v>
      </c>
      <c r="H477" s="174">
        <f t="shared" si="303"/>
        <v>17</v>
      </c>
      <c r="I477" s="176" t="s">
        <v>683</v>
      </c>
      <c r="J477" s="176" t="s">
        <v>683</v>
      </c>
      <c r="K477" s="176"/>
      <c r="L477" s="176" t="s">
        <v>49</v>
      </c>
      <c r="M477" s="171" t="s">
        <v>50</v>
      </c>
      <c r="N477" s="193"/>
      <c r="O477" s="159"/>
      <c r="P477" s="159"/>
      <c r="Q477" s="159"/>
      <c r="R477" s="159"/>
      <c r="S477" s="159"/>
      <c r="T477" s="159"/>
    </row>
    <row r="478" spans="1:20" ht="25.5" customHeight="1">
      <c r="A478" s="162"/>
      <c r="B478" s="174">
        <f t="shared" ref="B478" si="324">B477+1</f>
        <v>155</v>
      </c>
      <c r="C478" s="174" t="s">
        <v>46</v>
      </c>
      <c r="D478" s="176" t="s">
        <v>6068</v>
      </c>
      <c r="E478" s="200">
        <v>38879</v>
      </c>
      <c r="F478" s="176"/>
      <c r="G478" s="174">
        <f t="shared" si="302"/>
        <v>23</v>
      </c>
      <c r="H478" s="174">
        <f t="shared" si="303"/>
        <v>18</v>
      </c>
      <c r="I478" s="176" t="s">
        <v>683</v>
      </c>
      <c r="J478" s="176" t="s">
        <v>683</v>
      </c>
      <c r="K478" s="176"/>
      <c r="L478" s="176" t="s">
        <v>49</v>
      </c>
      <c r="M478" s="171" t="s">
        <v>50</v>
      </c>
      <c r="N478" s="193"/>
      <c r="O478" s="159"/>
      <c r="P478" s="159"/>
      <c r="Q478" s="159"/>
      <c r="R478" s="159"/>
      <c r="S478" s="159"/>
      <c r="T478" s="159"/>
    </row>
    <row r="479" spans="1:20" ht="25.5" customHeight="1">
      <c r="A479" s="162"/>
      <c r="B479" s="174">
        <f t="shared" ref="B479" si="325">B478+1</f>
        <v>156</v>
      </c>
      <c r="C479" s="174" t="s">
        <v>46</v>
      </c>
      <c r="D479" s="176" t="s">
        <v>6069</v>
      </c>
      <c r="E479" s="200">
        <v>43717</v>
      </c>
      <c r="F479" s="176"/>
      <c r="G479" s="174">
        <f t="shared" si="302"/>
        <v>23</v>
      </c>
      <c r="H479" s="174">
        <f t="shared" si="303"/>
        <v>19</v>
      </c>
      <c r="I479" s="176" t="s">
        <v>683</v>
      </c>
      <c r="J479" s="176" t="s">
        <v>683</v>
      </c>
      <c r="K479" s="176"/>
      <c r="L479" s="176" t="s">
        <v>49</v>
      </c>
      <c r="M479" s="171" t="s">
        <v>50</v>
      </c>
      <c r="N479" s="193"/>
      <c r="O479" s="159"/>
      <c r="P479" s="159"/>
      <c r="Q479" s="159"/>
      <c r="R479" s="159"/>
      <c r="S479" s="159"/>
      <c r="T479" s="159"/>
    </row>
    <row r="480" spans="1:20" ht="25.5" customHeight="1">
      <c r="A480" s="162"/>
      <c r="B480" s="174">
        <v>155</v>
      </c>
      <c r="C480" s="174" t="s">
        <v>46</v>
      </c>
      <c r="D480" s="176" t="s">
        <v>6070</v>
      </c>
      <c r="E480" s="200">
        <v>42607</v>
      </c>
      <c r="F480" s="176"/>
      <c r="G480" s="174">
        <f t="shared" si="302"/>
        <v>23</v>
      </c>
      <c r="H480" s="174">
        <f t="shared" si="303"/>
        <v>20</v>
      </c>
      <c r="I480" s="176" t="s">
        <v>683</v>
      </c>
      <c r="J480" s="176" t="s">
        <v>683</v>
      </c>
      <c r="K480" s="176"/>
      <c r="L480" s="176" t="s">
        <v>49</v>
      </c>
      <c r="M480" s="171" t="s">
        <v>50</v>
      </c>
      <c r="N480" s="193"/>
      <c r="O480" s="159"/>
      <c r="P480" s="159"/>
      <c r="Q480" s="159"/>
      <c r="R480" s="159"/>
      <c r="S480" s="159"/>
      <c r="T480" s="159"/>
    </row>
    <row r="481" spans="1:20" ht="25.5" customHeight="1">
      <c r="A481" s="162"/>
      <c r="B481" s="174">
        <f t="shared" ref="B481" si="326">B480+1</f>
        <v>156</v>
      </c>
      <c r="C481" s="174" t="s">
        <v>46</v>
      </c>
      <c r="D481" s="176" t="s">
        <v>6071</v>
      </c>
      <c r="E481" s="200">
        <v>42570</v>
      </c>
      <c r="F481" s="176"/>
      <c r="G481" s="174">
        <f t="shared" si="302"/>
        <v>24</v>
      </c>
      <c r="H481" s="174">
        <f t="shared" si="303"/>
        <v>1</v>
      </c>
      <c r="I481" s="176" t="s">
        <v>683</v>
      </c>
      <c r="J481" s="176" t="s">
        <v>683</v>
      </c>
      <c r="K481" s="176"/>
      <c r="L481" s="176" t="s">
        <v>49</v>
      </c>
      <c r="M481" s="171" t="s">
        <v>50</v>
      </c>
      <c r="N481" s="193"/>
      <c r="O481" s="159"/>
      <c r="P481" s="159"/>
      <c r="Q481" s="159"/>
      <c r="R481" s="159"/>
      <c r="S481" s="159"/>
      <c r="T481" s="159"/>
    </row>
    <row r="482" spans="1:20" ht="25.5" customHeight="1">
      <c r="A482" s="162"/>
      <c r="B482" s="174">
        <f t="shared" ref="B482" si="327">B481+1</f>
        <v>157</v>
      </c>
      <c r="C482" s="174" t="s">
        <v>46</v>
      </c>
      <c r="D482" s="176" t="s">
        <v>6072</v>
      </c>
      <c r="E482" s="200">
        <v>43479</v>
      </c>
      <c r="F482" s="176"/>
      <c r="G482" s="174">
        <f t="shared" si="302"/>
        <v>24</v>
      </c>
      <c r="H482" s="174">
        <f t="shared" si="303"/>
        <v>2</v>
      </c>
      <c r="I482" s="176" t="s">
        <v>683</v>
      </c>
      <c r="J482" s="176" t="s">
        <v>683</v>
      </c>
      <c r="K482" s="176"/>
      <c r="L482" s="176" t="s">
        <v>49</v>
      </c>
      <c r="M482" s="171" t="s">
        <v>50</v>
      </c>
      <c r="N482" s="193"/>
      <c r="O482" s="159"/>
      <c r="P482" s="159"/>
      <c r="Q482" s="159"/>
      <c r="R482" s="159"/>
      <c r="S482" s="159"/>
      <c r="T482" s="159"/>
    </row>
    <row r="483" spans="1:20" ht="25.5" customHeight="1">
      <c r="A483" s="162"/>
      <c r="B483" s="174">
        <v>156</v>
      </c>
      <c r="C483" s="174" t="s">
        <v>46</v>
      </c>
      <c r="D483" s="176" t="s">
        <v>6073</v>
      </c>
      <c r="E483" s="200">
        <v>43110</v>
      </c>
      <c r="F483" s="176"/>
      <c r="G483" s="174">
        <f t="shared" si="302"/>
        <v>24</v>
      </c>
      <c r="H483" s="174">
        <f t="shared" si="303"/>
        <v>3</v>
      </c>
      <c r="I483" s="176" t="s">
        <v>683</v>
      </c>
      <c r="J483" s="176" t="s">
        <v>683</v>
      </c>
      <c r="K483" s="176"/>
      <c r="L483" s="176" t="s">
        <v>49</v>
      </c>
      <c r="M483" s="171" t="s">
        <v>50</v>
      </c>
      <c r="N483" s="193"/>
      <c r="O483" s="159"/>
      <c r="P483" s="159"/>
      <c r="Q483" s="159"/>
      <c r="R483" s="159"/>
      <c r="S483" s="159"/>
      <c r="T483" s="159"/>
    </row>
    <row r="484" spans="1:20" ht="25.5" customHeight="1">
      <c r="A484" s="162"/>
      <c r="B484" s="174">
        <f t="shared" ref="B484" si="328">B483+1</f>
        <v>157</v>
      </c>
      <c r="C484" s="174" t="s">
        <v>46</v>
      </c>
      <c r="D484" s="176" t="s">
        <v>6074</v>
      </c>
      <c r="E484" s="200">
        <v>42172</v>
      </c>
      <c r="F484" s="176"/>
      <c r="G484" s="174">
        <f t="shared" si="302"/>
        <v>24</v>
      </c>
      <c r="H484" s="174">
        <f t="shared" si="303"/>
        <v>4</v>
      </c>
      <c r="I484" s="176" t="s">
        <v>683</v>
      </c>
      <c r="J484" s="176" t="s">
        <v>683</v>
      </c>
      <c r="K484" s="176"/>
      <c r="L484" s="176" t="s">
        <v>49</v>
      </c>
      <c r="M484" s="171" t="s">
        <v>50</v>
      </c>
      <c r="N484" s="193"/>
      <c r="O484" s="159"/>
      <c r="P484" s="159"/>
      <c r="Q484" s="159"/>
      <c r="R484" s="159"/>
      <c r="S484" s="159"/>
      <c r="T484" s="159"/>
    </row>
    <row r="485" spans="1:20" ht="25.5" customHeight="1">
      <c r="A485" s="162"/>
      <c r="B485" s="174">
        <f t="shared" ref="B485" si="329">B484+1</f>
        <v>158</v>
      </c>
      <c r="C485" s="174" t="s">
        <v>46</v>
      </c>
      <c r="D485" s="176" t="s">
        <v>6075</v>
      </c>
      <c r="E485" s="200">
        <v>42607</v>
      </c>
      <c r="F485" s="176"/>
      <c r="G485" s="174">
        <f t="shared" si="302"/>
        <v>24</v>
      </c>
      <c r="H485" s="174">
        <f t="shared" si="303"/>
        <v>5</v>
      </c>
      <c r="I485" s="176" t="s">
        <v>683</v>
      </c>
      <c r="J485" s="176" t="s">
        <v>683</v>
      </c>
      <c r="K485" s="176"/>
      <c r="L485" s="176" t="s">
        <v>49</v>
      </c>
      <c r="M485" s="171" t="s">
        <v>50</v>
      </c>
      <c r="N485" s="193"/>
      <c r="O485" s="159"/>
      <c r="P485" s="159"/>
      <c r="Q485" s="159"/>
      <c r="R485" s="159"/>
      <c r="S485" s="159"/>
      <c r="T485" s="159"/>
    </row>
    <row r="486" spans="1:20" ht="25.5" customHeight="1">
      <c r="A486" s="162"/>
      <c r="B486" s="174">
        <v>157</v>
      </c>
      <c r="C486" s="174" t="s">
        <v>46</v>
      </c>
      <c r="D486" s="176" t="s">
        <v>6076</v>
      </c>
      <c r="E486" s="200">
        <v>42198</v>
      </c>
      <c r="F486" s="176"/>
      <c r="G486" s="174">
        <f t="shared" si="302"/>
        <v>24</v>
      </c>
      <c r="H486" s="174">
        <f t="shared" si="303"/>
        <v>6</v>
      </c>
      <c r="I486" s="176" t="s">
        <v>683</v>
      </c>
      <c r="J486" s="176" t="s">
        <v>683</v>
      </c>
      <c r="K486" s="176"/>
      <c r="L486" s="176" t="s">
        <v>49</v>
      </c>
      <c r="M486" s="171" t="s">
        <v>50</v>
      </c>
      <c r="N486" s="193"/>
      <c r="O486" s="159"/>
      <c r="P486" s="159"/>
      <c r="Q486" s="159"/>
      <c r="R486" s="159"/>
      <c r="S486" s="159"/>
      <c r="T486" s="159"/>
    </row>
    <row r="487" spans="1:20" ht="25.5" customHeight="1">
      <c r="A487" s="162"/>
      <c r="B487" s="174">
        <f t="shared" ref="B487" si="330">B486+1</f>
        <v>158</v>
      </c>
      <c r="C487" s="174" t="s">
        <v>46</v>
      </c>
      <c r="D487" s="176" t="s">
        <v>6077</v>
      </c>
      <c r="E487" s="200">
        <v>38898</v>
      </c>
      <c r="F487" s="176"/>
      <c r="G487" s="174">
        <f t="shared" si="302"/>
        <v>24</v>
      </c>
      <c r="H487" s="174">
        <f t="shared" si="303"/>
        <v>7</v>
      </c>
      <c r="I487" s="176" t="s">
        <v>683</v>
      </c>
      <c r="J487" s="176" t="s">
        <v>683</v>
      </c>
      <c r="K487" s="176"/>
      <c r="L487" s="176" t="s">
        <v>49</v>
      </c>
      <c r="M487" s="171" t="s">
        <v>50</v>
      </c>
      <c r="N487" s="193"/>
      <c r="O487" s="159"/>
      <c r="P487" s="159"/>
      <c r="Q487" s="159"/>
      <c r="R487" s="159"/>
      <c r="S487" s="159"/>
      <c r="T487" s="159"/>
    </row>
    <row r="488" spans="1:20" ht="25.5" customHeight="1">
      <c r="A488" s="162"/>
      <c r="B488" s="174">
        <f t="shared" ref="B488" si="331">B487+1</f>
        <v>159</v>
      </c>
      <c r="C488" s="174" t="s">
        <v>46</v>
      </c>
      <c r="D488" s="176" t="s">
        <v>6078</v>
      </c>
      <c r="E488" s="200">
        <v>41273</v>
      </c>
      <c r="F488" s="176"/>
      <c r="G488" s="174">
        <f t="shared" si="302"/>
        <v>24</v>
      </c>
      <c r="H488" s="174">
        <f t="shared" si="303"/>
        <v>8</v>
      </c>
      <c r="I488" s="176" t="s">
        <v>683</v>
      </c>
      <c r="J488" s="176" t="s">
        <v>683</v>
      </c>
      <c r="K488" s="176"/>
      <c r="L488" s="176" t="s">
        <v>49</v>
      </c>
      <c r="M488" s="171" t="s">
        <v>50</v>
      </c>
      <c r="N488" s="193"/>
      <c r="O488" s="159"/>
      <c r="P488" s="159"/>
      <c r="Q488" s="159"/>
      <c r="R488" s="159"/>
      <c r="S488" s="159"/>
      <c r="T488" s="159"/>
    </row>
    <row r="489" spans="1:20" ht="25.5" customHeight="1">
      <c r="A489" s="162"/>
      <c r="B489" s="174">
        <v>158</v>
      </c>
      <c r="C489" s="174" t="s">
        <v>46</v>
      </c>
      <c r="D489" s="176" t="s">
        <v>6079</v>
      </c>
      <c r="E489" s="200">
        <v>38807</v>
      </c>
      <c r="F489" s="176"/>
      <c r="G489" s="174">
        <f t="shared" si="302"/>
        <v>24</v>
      </c>
      <c r="H489" s="174">
        <f t="shared" si="303"/>
        <v>9</v>
      </c>
      <c r="I489" s="176" t="s">
        <v>683</v>
      </c>
      <c r="J489" s="176" t="s">
        <v>683</v>
      </c>
      <c r="K489" s="176"/>
      <c r="L489" s="176" t="s">
        <v>49</v>
      </c>
      <c r="M489" s="171" t="s">
        <v>50</v>
      </c>
      <c r="N489" s="193"/>
      <c r="O489" s="159"/>
      <c r="P489" s="159"/>
      <c r="Q489" s="159"/>
      <c r="R489" s="159"/>
      <c r="S489" s="159"/>
      <c r="T489" s="159"/>
    </row>
    <row r="490" spans="1:20" ht="25.5" customHeight="1">
      <c r="A490" s="162"/>
      <c r="B490" s="174">
        <f t="shared" ref="B490" si="332">B489+1</f>
        <v>159</v>
      </c>
      <c r="C490" s="174" t="s">
        <v>46</v>
      </c>
      <c r="D490" s="176" t="s">
        <v>6080</v>
      </c>
      <c r="E490" s="200">
        <v>38807</v>
      </c>
      <c r="F490" s="176"/>
      <c r="G490" s="174">
        <f t="shared" si="302"/>
        <v>24</v>
      </c>
      <c r="H490" s="174">
        <f t="shared" si="303"/>
        <v>10</v>
      </c>
      <c r="I490" s="176" t="s">
        <v>683</v>
      </c>
      <c r="J490" s="176" t="s">
        <v>683</v>
      </c>
      <c r="K490" s="176"/>
      <c r="L490" s="176" t="s">
        <v>49</v>
      </c>
      <c r="M490" s="171" t="s">
        <v>50</v>
      </c>
      <c r="N490" s="193"/>
      <c r="O490" s="159"/>
      <c r="P490" s="159"/>
      <c r="Q490" s="159"/>
      <c r="R490" s="159"/>
      <c r="S490" s="159"/>
      <c r="T490" s="159"/>
    </row>
    <row r="491" spans="1:20" ht="25.5" customHeight="1">
      <c r="A491" s="162"/>
      <c r="B491" s="174">
        <f t="shared" ref="B491" si="333">B490+1</f>
        <v>160</v>
      </c>
      <c r="C491" s="174" t="s">
        <v>46</v>
      </c>
      <c r="D491" s="176" t="s">
        <v>6081</v>
      </c>
      <c r="E491" s="200">
        <v>42175</v>
      </c>
      <c r="F491" s="176"/>
      <c r="G491" s="174">
        <f t="shared" si="302"/>
        <v>24</v>
      </c>
      <c r="H491" s="174">
        <f t="shared" si="303"/>
        <v>11</v>
      </c>
      <c r="I491" s="176" t="s">
        <v>683</v>
      </c>
      <c r="J491" s="176" t="s">
        <v>683</v>
      </c>
      <c r="K491" s="176"/>
      <c r="L491" s="176" t="s">
        <v>49</v>
      </c>
      <c r="M491" s="171" t="s">
        <v>50</v>
      </c>
      <c r="N491" s="193"/>
      <c r="O491" s="159"/>
      <c r="P491" s="159"/>
      <c r="Q491" s="159"/>
      <c r="R491" s="159"/>
      <c r="S491" s="159"/>
      <c r="T491" s="159"/>
    </row>
    <row r="492" spans="1:20" ht="25.5" customHeight="1">
      <c r="A492" s="162"/>
      <c r="B492" s="174">
        <v>159</v>
      </c>
      <c r="C492" s="174" t="s">
        <v>46</v>
      </c>
      <c r="D492" s="176" t="s">
        <v>6082</v>
      </c>
      <c r="E492" s="200">
        <v>44132</v>
      </c>
      <c r="F492" s="176"/>
      <c r="G492" s="174">
        <f t="shared" si="302"/>
        <v>24</v>
      </c>
      <c r="H492" s="174">
        <f t="shared" si="303"/>
        <v>12</v>
      </c>
      <c r="I492" s="176" t="s">
        <v>683</v>
      </c>
      <c r="J492" s="176" t="s">
        <v>683</v>
      </c>
      <c r="K492" s="176"/>
      <c r="L492" s="176" t="s">
        <v>49</v>
      </c>
      <c r="M492" s="171" t="s">
        <v>50</v>
      </c>
      <c r="N492" s="193"/>
      <c r="O492" s="159"/>
      <c r="P492" s="159"/>
      <c r="Q492" s="159"/>
      <c r="R492" s="159"/>
      <c r="S492" s="159"/>
      <c r="T492" s="159"/>
    </row>
    <row r="493" spans="1:20" ht="25.5" customHeight="1">
      <c r="A493" s="162"/>
      <c r="B493" s="174">
        <f t="shared" ref="B493" si="334">B492+1</f>
        <v>160</v>
      </c>
      <c r="C493" s="174" t="s">
        <v>46</v>
      </c>
      <c r="D493" s="176" t="s">
        <v>6083</v>
      </c>
      <c r="E493" s="200">
        <v>43559</v>
      </c>
      <c r="F493" s="176"/>
      <c r="G493" s="174">
        <f t="shared" si="302"/>
        <v>24</v>
      </c>
      <c r="H493" s="174">
        <f t="shared" si="303"/>
        <v>13</v>
      </c>
      <c r="I493" s="176" t="s">
        <v>683</v>
      </c>
      <c r="J493" s="176" t="s">
        <v>683</v>
      </c>
      <c r="K493" s="176"/>
      <c r="L493" s="176" t="s">
        <v>49</v>
      </c>
      <c r="M493" s="171" t="s">
        <v>50</v>
      </c>
      <c r="N493" s="193"/>
      <c r="O493" s="159"/>
      <c r="P493" s="159"/>
      <c r="Q493" s="159"/>
      <c r="R493" s="159"/>
      <c r="S493" s="159"/>
      <c r="T493" s="159"/>
    </row>
    <row r="494" spans="1:20" ht="25.5" customHeight="1">
      <c r="A494" s="162"/>
      <c r="B494" s="174">
        <f t="shared" ref="B494" si="335">B493+1</f>
        <v>161</v>
      </c>
      <c r="C494" s="174" t="s">
        <v>46</v>
      </c>
      <c r="D494" s="176" t="s">
        <v>6084</v>
      </c>
      <c r="E494" s="200">
        <v>43333</v>
      </c>
      <c r="F494" s="176"/>
      <c r="G494" s="174">
        <f t="shared" si="302"/>
        <v>24</v>
      </c>
      <c r="H494" s="174">
        <f t="shared" si="303"/>
        <v>14</v>
      </c>
      <c r="I494" s="176" t="s">
        <v>683</v>
      </c>
      <c r="J494" s="176" t="s">
        <v>683</v>
      </c>
      <c r="K494" s="176"/>
      <c r="L494" s="176" t="s">
        <v>49</v>
      </c>
      <c r="M494" s="171" t="s">
        <v>50</v>
      </c>
      <c r="N494" s="193"/>
      <c r="O494" s="159"/>
      <c r="P494" s="159"/>
      <c r="Q494" s="159"/>
      <c r="R494" s="159"/>
      <c r="S494" s="159"/>
      <c r="T494" s="159"/>
    </row>
    <row r="495" spans="1:20" ht="25.5" customHeight="1">
      <c r="A495" s="162"/>
      <c r="B495" s="174">
        <v>160</v>
      </c>
      <c r="C495" s="174" t="s">
        <v>46</v>
      </c>
      <c r="D495" s="176" t="s">
        <v>6085</v>
      </c>
      <c r="E495" s="200">
        <v>44083</v>
      </c>
      <c r="F495" s="176"/>
      <c r="G495" s="174">
        <f t="shared" si="302"/>
        <v>24</v>
      </c>
      <c r="H495" s="174">
        <f t="shared" si="303"/>
        <v>15</v>
      </c>
      <c r="I495" s="176" t="s">
        <v>683</v>
      </c>
      <c r="J495" s="176" t="s">
        <v>683</v>
      </c>
      <c r="K495" s="176"/>
      <c r="L495" s="176" t="s">
        <v>49</v>
      </c>
      <c r="M495" s="171" t="s">
        <v>50</v>
      </c>
      <c r="N495" s="193"/>
      <c r="O495" s="159"/>
      <c r="P495" s="159"/>
      <c r="Q495" s="159"/>
      <c r="R495" s="159"/>
      <c r="S495" s="159"/>
      <c r="T495" s="159"/>
    </row>
    <row r="496" spans="1:20" ht="25.5" customHeight="1">
      <c r="A496" s="162"/>
      <c r="B496" s="174">
        <f t="shared" ref="B496" si="336">B495+1</f>
        <v>161</v>
      </c>
      <c r="C496" s="174" t="s">
        <v>46</v>
      </c>
      <c r="D496" s="176" t="s">
        <v>6086</v>
      </c>
      <c r="E496" s="200">
        <v>44083</v>
      </c>
      <c r="F496" s="176"/>
      <c r="G496" s="174">
        <f t="shared" si="302"/>
        <v>24</v>
      </c>
      <c r="H496" s="174">
        <f t="shared" si="303"/>
        <v>16</v>
      </c>
      <c r="I496" s="176" t="s">
        <v>683</v>
      </c>
      <c r="J496" s="176" t="s">
        <v>683</v>
      </c>
      <c r="K496" s="176"/>
      <c r="L496" s="176" t="s">
        <v>49</v>
      </c>
      <c r="M496" s="171" t="s">
        <v>50</v>
      </c>
      <c r="N496" s="193"/>
      <c r="O496" s="159"/>
      <c r="P496" s="159"/>
      <c r="Q496" s="159"/>
      <c r="R496" s="159"/>
      <c r="S496" s="159"/>
      <c r="T496" s="159"/>
    </row>
    <row r="497" spans="1:20" ht="25.5" customHeight="1">
      <c r="A497" s="162"/>
      <c r="B497" s="174">
        <f t="shared" ref="B497" si="337">B496+1</f>
        <v>162</v>
      </c>
      <c r="C497" s="174" t="s">
        <v>46</v>
      </c>
      <c r="D497" s="176" t="s">
        <v>6087</v>
      </c>
      <c r="E497" s="200">
        <v>44083</v>
      </c>
      <c r="F497" s="176"/>
      <c r="G497" s="174">
        <f t="shared" si="302"/>
        <v>24</v>
      </c>
      <c r="H497" s="174">
        <f t="shared" si="303"/>
        <v>17</v>
      </c>
      <c r="I497" s="176" t="s">
        <v>683</v>
      </c>
      <c r="J497" s="176" t="s">
        <v>683</v>
      </c>
      <c r="K497" s="176"/>
      <c r="L497" s="176" t="s">
        <v>49</v>
      </c>
      <c r="M497" s="171" t="s">
        <v>50</v>
      </c>
      <c r="N497" s="193"/>
      <c r="O497" s="159"/>
      <c r="P497" s="159"/>
      <c r="Q497" s="159"/>
      <c r="R497" s="159"/>
      <c r="S497" s="159"/>
      <c r="T497" s="159"/>
    </row>
    <row r="498" spans="1:20" ht="25.5" customHeight="1">
      <c r="A498" s="162"/>
      <c r="B498" s="174">
        <v>161</v>
      </c>
      <c r="C498" s="174" t="s">
        <v>46</v>
      </c>
      <c r="D498" s="176" t="s">
        <v>6088</v>
      </c>
      <c r="E498" s="200">
        <v>44083</v>
      </c>
      <c r="F498" s="176"/>
      <c r="G498" s="174">
        <f t="shared" si="302"/>
        <v>24</v>
      </c>
      <c r="H498" s="174">
        <f t="shared" si="303"/>
        <v>18</v>
      </c>
      <c r="I498" s="176" t="s">
        <v>683</v>
      </c>
      <c r="J498" s="176" t="s">
        <v>683</v>
      </c>
      <c r="K498" s="176"/>
      <c r="L498" s="176" t="s">
        <v>49</v>
      </c>
      <c r="M498" s="171" t="s">
        <v>50</v>
      </c>
      <c r="N498" s="193"/>
      <c r="O498" s="159"/>
      <c r="P498" s="159"/>
      <c r="Q498" s="159"/>
      <c r="R498" s="159"/>
      <c r="S498" s="159"/>
      <c r="T498" s="159"/>
    </row>
    <row r="499" spans="1:20" ht="25.5" customHeight="1">
      <c r="A499" s="162"/>
      <c r="B499" s="174">
        <f t="shared" ref="B499" si="338">B498+1</f>
        <v>162</v>
      </c>
      <c r="C499" s="174" t="s">
        <v>46</v>
      </c>
      <c r="D499" s="176" t="s">
        <v>6089</v>
      </c>
      <c r="E499" s="200">
        <v>44083</v>
      </c>
      <c r="F499" s="176"/>
      <c r="G499" s="174">
        <f t="shared" si="302"/>
        <v>24</v>
      </c>
      <c r="H499" s="174">
        <f t="shared" si="303"/>
        <v>19</v>
      </c>
      <c r="I499" s="176" t="s">
        <v>683</v>
      </c>
      <c r="J499" s="176" t="s">
        <v>683</v>
      </c>
      <c r="K499" s="176"/>
      <c r="L499" s="176" t="s">
        <v>49</v>
      </c>
      <c r="M499" s="171" t="s">
        <v>50</v>
      </c>
      <c r="N499" s="193"/>
      <c r="O499" s="159"/>
      <c r="P499" s="159"/>
      <c r="Q499" s="159"/>
      <c r="R499" s="159"/>
      <c r="S499" s="159"/>
      <c r="T499" s="159"/>
    </row>
    <row r="500" spans="1:20" ht="25.5" customHeight="1">
      <c r="A500" s="162"/>
      <c r="B500" s="174">
        <f t="shared" ref="B500" si="339">B499+1</f>
        <v>163</v>
      </c>
      <c r="C500" s="174" t="s">
        <v>46</v>
      </c>
      <c r="D500" s="176" t="s">
        <v>6090</v>
      </c>
      <c r="E500" s="200">
        <v>44083</v>
      </c>
      <c r="F500" s="176"/>
      <c r="G500" s="174">
        <f t="shared" si="302"/>
        <v>24</v>
      </c>
      <c r="H500" s="174">
        <f t="shared" si="303"/>
        <v>20</v>
      </c>
      <c r="I500" s="176" t="s">
        <v>683</v>
      </c>
      <c r="J500" s="176" t="s">
        <v>683</v>
      </c>
      <c r="K500" s="176"/>
      <c r="L500" s="176" t="s">
        <v>49</v>
      </c>
      <c r="M500" s="171" t="s">
        <v>50</v>
      </c>
      <c r="N500" s="193"/>
      <c r="O500" s="159"/>
      <c r="P500" s="159"/>
      <c r="Q500" s="159"/>
      <c r="R500" s="159"/>
      <c r="S500" s="159"/>
      <c r="T500" s="159"/>
    </row>
    <row r="501" spans="1:20" ht="25.5" customHeight="1">
      <c r="A501" s="162"/>
      <c r="B501" s="174">
        <v>162</v>
      </c>
      <c r="C501" s="174" t="s">
        <v>46</v>
      </c>
      <c r="D501" s="176" t="s">
        <v>6091</v>
      </c>
      <c r="E501" s="200">
        <v>44083</v>
      </c>
      <c r="F501" s="176"/>
      <c r="G501" s="174">
        <f t="shared" si="302"/>
        <v>25</v>
      </c>
      <c r="H501" s="174">
        <f t="shared" si="303"/>
        <v>1</v>
      </c>
      <c r="I501" s="176" t="s">
        <v>683</v>
      </c>
      <c r="J501" s="176" t="s">
        <v>683</v>
      </c>
      <c r="K501" s="176"/>
      <c r="L501" s="176" t="s">
        <v>49</v>
      </c>
      <c r="M501" s="171" t="s">
        <v>50</v>
      </c>
      <c r="N501" s="193"/>
      <c r="O501" s="159"/>
      <c r="P501" s="159"/>
      <c r="Q501" s="159"/>
      <c r="R501" s="159"/>
      <c r="S501" s="159"/>
      <c r="T501" s="159"/>
    </row>
    <row r="502" spans="1:20" ht="25.5" customHeight="1">
      <c r="A502" s="162"/>
      <c r="B502" s="174">
        <f t="shared" ref="B502" si="340">B501+1</f>
        <v>163</v>
      </c>
      <c r="C502" s="174" t="s">
        <v>46</v>
      </c>
      <c r="D502" s="176" t="s">
        <v>6092</v>
      </c>
      <c r="E502" s="200">
        <v>44083</v>
      </c>
      <c r="F502" s="176"/>
      <c r="G502" s="174">
        <f t="shared" si="302"/>
        <v>25</v>
      </c>
      <c r="H502" s="174">
        <f t="shared" si="303"/>
        <v>2</v>
      </c>
      <c r="I502" s="176" t="s">
        <v>683</v>
      </c>
      <c r="J502" s="176" t="s">
        <v>683</v>
      </c>
      <c r="K502" s="176"/>
      <c r="L502" s="176" t="s">
        <v>49</v>
      </c>
      <c r="M502" s="171" t="s">
        <v>50</v>
      </c>
      <c r="N502" s="193"/>
      <c r="O502" s="159"/>
      <c r="P502" s="159"/>
      <c r="Q502" s="159"/>
      <c r="R502" s="159"/>
      <c r="S502" s="159"/>
      <c r="T502" s="159"/>
    </row>
    <row r="503" spans="1:20" ht="25.5" customHeight="1">
      <c r="A503" s="162"/>
      <c r="B503" s="174">
        <f t="shared" ref="B503" si="341">B502+1</f>
        <v>164</v>
      </c>
      <c r="C503" s="174" t="s">
        <v>46</v>
      </c>
      <c r="D503" s="176" t="s">
        <v>6093</v>
      </c>
      <c r="E503" s="200">
        <v>44083</v>
      </c>
      <c r="F503" s="176"/>
      <c r="G503" s="174">
        <f t="shared" si="302"/>
        <v>25</v>
      </c>
      <c r="H503" s="174">
        <f t="shared" si="303"/>
        <v>3</v>
      </c>
      <c r="I503" s="176" t="s">
        <v>683</v>
      </c>
      <c r="J503" s="176" t="s">
        <v>683</v>
      </c>
      <c r="K503" s="176"/>
      <c r="L503" s="176" t="s">
        <v>49</v>
      </c>
      <c r="M503" s="171" t="s">
        <v>50</v>
      </c>
      <c r="N503" s="193"/>
      <c r="O503" s="159"/>
      <c r="P503" s="159"/>
      <c r="Q503" s="159"/>
      <c r="R503" s="159"/>
      <c r="S503" s="159"/>
      <c r="T503" s="159"/>
    </row>
    <row r="504" spans="1:20" ht="25.5" customHeight="1">
      <c r="A504" s="162"/>
      <c r="B504" s="174">
        <v>163</v>
      </c>
      <c r="C504" s="174" t="s">
        <v>46</v>
      </c>
      <c r="D504" s="176" t="s">
        <v>6094</v>
      </c>
      <c r="E504" s="200">
        <v>44083</v>
      </c>
      <c r="F504" s="176"/>
      <c r="G504" s="174">
        <f t="shared" si="302"/>
        <v>25</v>
      </c>
      <c r="H504" s="174">
        <f t="shared" si="303"/>
        <v>4</v>
      </c>
      <c r="I504" s="176" t="s">
        <v>683</v>
      </c>
      <c r="J504" s="176" t="s">
        <v>683</v>
      </c>
      <c r="K504" s="176"/>
      <c r="L504" s="176" t="s">
        <v>49</v>
      </c>
      <c r="M504" s="171" t="s">
        <v>50</v>
      </c>
      <c r="N504" s="193"/>
      <c r="O504" s="159"/>
      <c r="P504" s="159"/>
      <c r="Q504" s="159"/>
      <c r="R504" s="159"/>
      <c r="S504" s="159"/>
      <c r="T504" s="159"/>
    </row>
    <row r="505" spans="1:20" ht="25.5" customHeight="1">
      <c r="A505" s="162"/>
      <c r="B505" s="174">
        <f t="shared" ref="B505" si="342">B504+1</f>
        <v>164</v>
      </c>
      <c r="C505" s="174" t="s">
        <v>46</v>
      </c>
      <c r="D505" s="176" t="s">
        <v>6095</v>
      </c>
      <c r="E505" s="200">
        <v>44083</v>
      </c>
      <c r="F505" s="176"/>
      <c r="G505" s="174">
        <f t="shared" si="302"/>
        <v>25</v>
      </c>
      <c r="H505" s="174">
        <f t="shared" si="303"/>
        <v>5</v>
      </c>
      <c r="I505" s="176" t="s">
        <v>683</v>
      </c>
      <c r="J505" s="176" t="s">
        <v>683</v>
      </c>
      <c r="K505" s="176"/>
      <c r="L505" s="176" t="s">
        <v>49</v>
      </c>
      <c r="M505" s="171" t="s">
        <v>50</v>
      </c>
      <c r="N505" s="193"/>
      <c r="O505" s="159"/>
      <c r="P505" s="159"/>
      <c r="Q505" s="159"/>
      <c r="R505" s="159"/>
      <c r="S505" s="159"/>
      <c r="T505" s="159"/>
    </row>
    <row r="506" spans="1:20" ht="25.5" customHeight="1">
      <c r="A506" s="162"/>
      <c r="B506" s="174">
        <f t="shared" ref="B506" si="343">B505+1</f>
        <v>165</v>
      </c>
      <c r="C506" s="174" t="s">
        <v>46</v>
      </c>
      <c r="D506" s="176" t="s">
        <v>6096</v>
      </c>
      <c r="E506" s="200">
        <v>44083</v>
      </c>
      <c r="F506" s="176"/>
      <c r="G506" s="174">
        <f t="shared" si="302"/>
        <v>25</v>
      </c>
      <c r="H506" s="174">
        <f t="shared" si="303"/>
        <v>6</v>
      </c>
      <c r="I506" s="176" t="s">
        <v>683</v>
      </c>
      <c r="J506" s="176" t="s">
        <v>683</v>
      </c>
      <c r="K506" s="176"/>
      <c r="L506" s="176" t="s">
        <v>49</v>
      </c>
      <c r="M506" s="171" t="s">
        <v>50</v>
      </c>
      <c r="N506" s="193"/>
      <c r="O506" s="159"/>
      <c r="P506" s="159"/>
      <c r="Q506" s="159"/>
      <c r="R506" s="159"/>
      <c r="S506" s="159"/>
      <c r="T506" s="159"/>
    </row>
    <row r="507" spans="1:20" ht="25.5" customHeight="1">
      <c r="A507" s="162"/>
      <c r="B507" s="174">
        <v>164</v>
      </c>
      <c r="C507" s="174" t="s">
        <v>46</v>
      </c>
      <c r="D507" s="176" t="s">
        <v>6097</v>
      </c>
      <c r="E507" s="200">
        <v>44083</v>
      </c>
      <c r="F507" s="176"/>
      <c r="G507" s="174">
        <f t="shared" si="302"/>
        <v>25</v>
      </c>
      <c r="H507" s="174">
        <f t="shared" si="303"/>
        <v>7</v>
      </c>
      <c r="I507" s="176" t="s">
        <v>683</v>
      </c>
      <c r="J507" s="176" t="s">
        <v>683</v>
      </c>
      <c r="K507" s="176"/>
      <c r="L507" s="176" t="s">
        <v>49</v>
      </c>
      <c r="M507" s="171" t="s">
        <v>50</v>
      </c>
      <c r="N507" s="193"/>
      <c r="O507" s="159"/>
      <c r="P507" s="159"/>
      <c r="Q507" s="159"/>
      <c r="R507" s="159"/>
      <c r="S507" s="159"/>
      <c r="T507" s="159"/>
    </row>
    <row r="508" spans="1:20" ht="25.5" customHeight="1">
      <c r="A508" s="162"/>
      <c r="B508" s="174">
        <f t="shared" ref="B508" si="344">B507+1</f>
        <v>165</v>
      </c>
      <c r="C508" s="174" t="s">
        <v>46</v>
      </c>
      <c r="D508" s="176" t="s">
        <v>6098</v>
      </c>
      <c r="E508" s="200">
        <v>44083</v>
      </c>
      <c r="F508" s="176"/>
      <c r="G508" s="174">
        <f t="shared" si="302"/>
        <v>25</v>
      </c>
      <c r="H508" s="174">
        <f t="shared" si="303"/>
        <v>8</v>
      </c>
      <c r="I508" s="176" t="s">
        <v>683</v>
      </c>
      <c r="J508" s="176" t="s">
        <v>683</v>
      </c>
      <c r="K508" s="176"/>
      <c r="L508" s="176" t="s">
        <v>49</v>
      </c>
      <c r="M508" s="171" t="s">
        <v>50</v>
      </c>
      <c r="N508" s="193"/>
      <c r="O508" s="159"/>
      <c r="P508" s="159"/>
      <c r="Q508" s="159"/>
      <c r="R508" s="159"/>
      <c r="S508" s="159"/>
      <c r="T508" s="159"/>
    </row>
    <row r="509" spans="1:20" ht="25.5" customHeight="1">
      <c r="A509" s="162"/>
      <c r="B509" s="174">
        <f t="shared" ref="B509" si="345">B508+1</f>
        <v>166</v>
      </c>
      <c r="C509" s="174" t="s">
        <v>46</v>
      </c>
      <c r="D509" s="176" t="s">
        <v>6099</v>
      </c>
      <c r="E509" s="200">
        <v>44083</v>
      </c>
      <c r="F509" s="176"/>
      <c r="G509" s="174">
        <f t="shared" si="302"/>
        <v>25</v>
      </c>
      <c r="H509" s="174">
        <f t="shared" si="303"/>
        <v>9</v>
      </c>
      <c r="I509" s="176" t="s">
        <v>683</v>
      </c>
      <c r="J509" s="176" t="s">
        <v>683</v>
      </c>
      <c r="K509" s="176"/>
      <c r="L509" s="176" t="s">
        <v>49</v>
      </c>
      <c r="M509" s="171" t="s">
        <v>50</v>
      </c>
      <c r="N509" s="193"/>
      <c r="O509" s="159"/>
      <c r="P509" s="159"/>
      <c r="Q509" s="159"/>
      <c r="R509" s="159"/>
      <c r="S509" s="159"/>
      <c r="T509" s="159"/>
    </row>
    <row r="510" spans="1:20" ht="25.5" customHeight="1">
      <c r="A510" s="162"/>
      <c r="B510" s="174">
        <v>165</v>
      </c>
      <c r="C510" s="174" t="s">
        <v>46</v>
      </c>
      <c r="D510" s="176" t="s">
        <v>6100</v>
      </c>
      <c r="E510" s="200">
        <v>44083</v>
      </c>
      <c r="F510" s="176"/>
      <c r="G510" s="174">
        <f t="shared" ref="G510:G520" si="346">IF(H509=20,G509+1,G509)</f>
        <v>25</v>
      </c>
      <c r="H510" s="174">
        <f t="shared" ref="H510:H520" si="347">IF((H509+1)&gt;20,1,(H509+1))</f>
        <v>10</v>
      </c>
      <c r="I510" s="176" t="s">
        <v>683</v>
      </c>
      <c r="J510" s="176" t="s">
        <v>683</v>
      </c>
      <c r="K510" s="176"/>
      <c r="L510" s="176" t="s">
        <v>49</v>
      </c>
      <c r="M510" s="171" t="s">
        <v>50</v>
      </c>
      <c r="N510" s="193"/>
      <c r="O510" s="159"/>
      <c r="P510" s="159"/>
      <c r="Q510" s="159"/>
      <c r="R510" s="159"/>
      <c r="S510" s="159"/>
      <c r="T510" s="159"/>
    </row>
    <row r="511" spans="1:20" ht="25.5" customHeight="1">
      <c r="A511" s="162"/>
      <c r="B511" s="174">
        <f t="shared" ref="B511" si="348">B510+1</f>
        <v>166</v>
      </c>
      <c r="C511" s="174" t="s">
        <v>46</v>
      </c>
      <c r="D511" s="176" t="s">
        <v>6101</v>
      </c>
      <c r="E511" s="200">
        <v>42282</v>
      </c>
      <c r="F511" s="176"/>
      <c r="G511" s="174">
        <f t="shared" si="346"/>
        <v>25</v>
      </c>
      <c r="H511" s="174">
        <f t="shared" si="347"/>
        <v>11</v>
      </c>
      <c r="I511" s="176" t="s">
        <v>683</v>
      </c>
      <c r="J511" s="176" t="s">
        <v>683</v>
      </c>
      <c r="K511" s="176"/>
      <c r="L511" s="176" t="s">
        <v>49</v>
      </c>
      <c r="M511" s="171" t="s">
        <v>50</v>
      </c>
      <c r="N511" s="193"/>
      <c r="O511" s="159"/>
      <c r="P511" s="159"/>
      <c r="Q511" s="159"/>
      <c r="R511" s="159"/>
      <c r="S511" s="159"/>
      <c r="T511" s="159"/>
    </row>
    <row r="512" spans="1:20" ht="25.5" customHeight="1">
      <c r="A512" s="162"/>
      <c r="B512" s="174">
        <f t="shared" ref="B512" si="349">B511+1</f>
        <v>167</v>
      </c>
      <c r="C512" s="174" t="s">
        <v>46</v>
      </c>
      <c r="D512" s="176" t="s">
        <v>6102</v>
      </c>
      <c r="E512" s="200">
        <v>41302</v>
      </c>
      <c r="F512" s="176"/>
      <c r="G512" s="174">
        <f t="shared" si="346"/>
        <v>25</v>
      </c>
      <c r="H512" s="174">
        <f t="shared" si="347"/>
        <v>12</v>
      </c>
      <c r="I512" s="176" t="s">
        <v>683</v>
      </c>
      <c r="J512" s="176" t="s">
        <v>683</v>
      </c>
      <c r="K512" s="176"/>
      <c r="L512" s="176" t="s">
        <v>49</v>
      </c>
      <c r="M512" s="171" t="s">
        <v>50</v>
      </c>
      <c r="N512" s="193"/>
      <c r="O512" s="159"/>
      <c r="P512" s="159"/>
      <c r="Q512" s="159"/>
      <c r="R512" s="159"/>
      <c r="S512" s="159"/>
      <c r="T512" s="159"/>
    </row>
    <row r="513" spans="1:20" ht="25.5" customHeight="1">
      <c r="A513" s="162"/>
      <c r="B513" s="174">
        <v>166</v>
      </c>
      <c r="C513" s="174" t="s">
        <v>46</v>
      </c>
      <c r="D513" s="176" t="s">
        <v>6103</v>
      </c>
      <c r="E513" s="200">
        <v>43110</v>
      </c>
      <c r="F513" s="176"/>
      <c r="G513" s="174">
        <f t="shared" si="346"/>
        <v>25</v>
      </c>
      <c r="H513" s="174">
        <f t="shared" si="347"/>
        <v>13</v>
      </c>
      <c r="I513" s="176" t="s">
        <v>683</v>
      </c>
      <c r="J513" s="176" t="s">
        <v>683</v>
      </c>
      <c r="K513" s="176"/>
      <c r="L513" s="176" t="s">
        <v>49</v>
      </c>
      <c r="M513" s="171" t="s">
        <v>50</v>
      </c>
      <c r="N513" s="193"/>
      <c r="O513" s="159"/>
      <c r="P513" s="159"/>
      <c r="Q513" s="159"/>
      <c r="R513" s="159"/>
      <c r="S513" s="159"/>
      <c r="T513" s="159"/>
    </row>
    <row r="514" spans="1:20" ht="25.5" customHeight="1">
      <c r="A514" s="162"/>
      <c r="B514" s="174">
        <f t="shared" ref="B514" si="350">B513+1</f>
        <v>167</v>
      </c>
      <c r="C514" s="174" t="s">
        <v>46</v>
      </c>
      <c r="D514" s="176" t="s">
        <v>6104</v>
      </c>
      <c r="E514" s="200">
        <v>43341</v>
      </c>
      <c r="F514" s="176"/>
      <c r="G514" s="174">
        <f t="shared" si="346"/>
        <v>25</v>
      </c>
      <c r="H514" s="174">
        <f t="shared" si="347"/>
        <v>14</v>
      </c>
      <c r="I514" s="176" t="s">
        <v>683</v>
      </c>
      <c r="J514" s="176" t="s">
        <v>683</v>
      </c>
      <c r="K514" s="176"/>
      <c r="L514" s="176" t="s">
        <v>49</v>
      </c>
      <c r="M514" s="171" t="s">
        <v>50</v>
      </c>
      <c r="N514" s="193"/>
      <c r="O514" s="159"/>
      <c r="P514" s="159"/>
      <c r="Q514" s="159"/>
      <c r="R514" s="159"/>
      <c r="S514" s="159"/>
      <c r="T514" s="159"/>
    </row>
    <row r="515" spans="1:20" ht="25.5" customHeight="1">
      <c r="A515" s="162"/>
      <c r="B515" s="174">
        <f t="shared" ref="B515" si="351">B514+1</f>
        <v>168</v>
      </c>
      <c r="C515" s="174" t="s">
        <v>46</v>
      </c>
      <c r="D515" s="176" t="s">
        <v>6105</v>
      </c>
      <c r="E515" s="200">
        <v>41912</v>
      </c>
      <c r="F515" s="176"/>
      <c r="G515" s="174">
        <f t="shared" si="346"/>
        <v>25</v>
      </c>
      <c r="H515" s="174">
        <f t="shared" si="347"/>
        <v>15</v>
      </c>
      <c r="I515" s="176" t="s">
        <v>683</v>
      </c>
      <c r="J515" s="176" t="s">
        <v>683</v>
      </c>
      <c r="K515" s="176"/>
      <c r="L515" s="176" t="s">
        <v>49</v>
      </c>
      <c r="M515" s="171" t="s">
        <v>50</v>
      </c>
      <c r="N515" s="193"/>
      <c r="O515" s="159"/>
      <c r="P515" s="159"/>
      <c r="Q515" s="159"/>
      <c r="R515" s="159"/>
      <c r="S515" s="159"/>
      <c r="T515" s="159"/>
    </row>
    <row r="516" spans="1:20" ht="25.5" customHeight="1">
      <c r="A516" s="162"/>
      <c r="B516" s="174">
        <v>167</v>
      </c>
      <c r="C516" s="174" t="s">
        <v>46</v>
      </c>
      <c r="D516" s="176" t="s">
        <v>6106</v>
      </c>
      <c r="E516" s="200">
        <v>42282</v>
      </c>
      <c r="F516" s="176"/>
      <c r="G516" s="174">
        <f t="shared" si="346"/>
        <v>25</v>
      </c>
      <c r="H516" s="174">
        <f t="shared" si="347"/>
        <v>16</v>
      </c>
      <c r="I516" s="176" t="s">
        <v>683</v>
      </c>
      <c r="J516" s="176" t="s">
        <v>683</v>
      </c>
      <c r="K516" s="176"/>
      <c r="L516" s="176" t="s">
        <v>49</v>
      </c>
      <c r="M516" s="171" t="s">
        <v>50</v>
      </c>
      <c r="N516" s="193"/>
      <c r="O516" s="159"/>
      <c r="P516" s="159"/>
      <c r="Q516" s="159"/>
      <c r="R516" s="159"/>
      <c r="S516" s="159"/>
      <c r="T516" s="159"/>
    </row>
    <row r="517" spans="1:20" ht="25.5" customHeight="1">
      <c r="A517" s="162"/>
      <c r="B517" s="174">
        <f t="shared" ref="B517" si="352">B516+1</f>
        <v>168</v>
      </c>
      <c r="C517" s="174" t="s">
        <v>46</v>
      </c>
      <c r="D517" s="176" t="s">
        <v>6107</v>
      </c>
      <c r="E517" s="203"/>
      <c r="F517" s="176"/>
      <c r="G517" s="174">
        <f t="shared" si="346"/>
        <v>25</v>
      </c>
      <c r="H517" s="174">
        <f t="shared" si="347"/>
        <v>17</v>
      </c>
      <c r="I517" s="176" t="s">
        <v>683</v>
      </c>
      <c r="J517" s="176" t="s">
        <v>683</v>
      </c>
      <c r="K517" s="176"/>
      <c r="L517" s="176" t="s">
        <v>49</v>
      </c>
      <c r="M517" s="171" t="s">
        <v>50</v>
      </c>
      <c r="N517" s="193"/>
      <c r="O517" s="159"/>
      <c r="P517" s="159"/>
      <c r="Q517" s="159"/>
      <c r="R517" s="159"/>
      <c r="S517" s="159"/>
      <c r="T517" s="159"/>
    </row>
    <row r="518" spans="1:20" ht="25.5" customHeight="1">
      <c r="A518" s="162"/>
      <c r="B518" s="174">
        <f t="shared" ref="B518" si="353">B517+1</f>
        <v>169</v>
      </c>
      <c r="C518" s="174" t="s">
        <v>46</v>
      </c>
      <c r="D518" s="176" t="s">
        <v>6108</v>
      </c>
      <c r="E518" s="204">
        <v>44141</v>
      </c>
      <c r="F518" s="176"/>
      <c r="G518" s="174">
        <f t="shared" si="346"/>
        <v>25</v>
      </c>
      <c r="H518" s="174">
        <f t="shared" si="347"/>
        <v>18</v>
      </c>
      <c r="I518" s="176" t="s">
        <v>683</v>
      </c>
      <c r="J518" s="176" t="s">
        <v>683</v>
      </c>
      <c r="K518" s="176"/>
      <c r="L518" s="176" t="s">
        <v>49</v>
      </c>
      <c r="M518" s="171" t="s">
        <v>50</v>
      </c>
      <c r="N518" s="193"/>
      <c r="O518" s="159"/>
      <c r="P518" s="159"/>
      <c r="Q518" s="159"/>
      <c r="R518" s="159"/>
      <c r="S518" s="159"/>
      <c r="T518" s="159"/>
    </row>
    <row r="519" spans="1:20" ht="25.5" customHeight="1">
      <c r="A519" s="162"/>
      <c r="B519" s="174">
        <v>168</v>
      </c>
      <c r="C519" s="174" t="s">
        <v>46</v>
      </c>
      <c r="D519" s="176" t="s">
        <v>6109</v>
      </c>
      <c r="E519" s="203">
        <v>43295</v>
      </c>
      <c r="F519" s="176"/>
      <c r="G519" s="174">
        <f t="shared" si="346"/>
        <v>25</v>
      </c>
      <c r="H519" s="174">
        <f t="shared" si="347"/>
        <v>19</v>
      </c>
      <c r="I519" s="176" t="s">
        <v>683</v>
      </c>
      <c r="J519" s="176" t="s">
        <v>683</v>
      </c>
      <c r="K519" s="176"/>
      <c r="L519" s="176" t="s">
        <v>49</v>
      </c>
      <c r="M519" s="171" t="s">
        <v>50</v>
      </c>
      <c r="N519" s="193"/>
      <c r="O519" s="159"/>
      <c r="P519" s="159"/>
      <c r="Q519" s="159"/>
      <c r="R519" s="159"/>
      <c r="S519" s="159"/>
      <c r="T519" s="159"/>
    </row>
    <row r="520" spans="1:20" ht="25.5" customHeight="1">
      <c r="A520" s="162"/>
      <c r="B520" s="174">
        <f t="shared" ref="B520" si="354">B519+1</f>
        <v>169</v>
      </c>
      <c r="C520" s="174" t="s">
        <v>46</v>
      </c>
      <c r="D520" s="176" t="s">
        <v>6110</v>
      </c>
      <c r="E520" s="203">
        <v>38247</v>
      </c>
      <c r="F520" s="176"/>
      <c r="G520" s="174">
        <f t="shared" si="346"/>
        <v>25</v>
      </c>
      <c r="H520" s="174">
        <f t="shared" si="347"/>
        <v>20</v>
      </c>
      <c r="I520" s="176" t="s">
        <v>683</v>
      </c>
      <c r="J520" s="176" t="s">
        <v>683</v>
      </c>
      <c r="K520" s="176"/>
      <c r="L520" s="176" t="s">
        <v>49</v>
      </c>
      <c r="M520" s="171" t="s">
        <v>50</v>
      </c>
      <c r="N520" s="193"/>
      <c r="O520" s="159"/>
      <c r="P520" s="159"/>
      <c r="Q520" s="159"/>
      <c r="R520" s="159"/>
      <c r="S520" s="159"/>
      <c r="T520" s="159"/>
    </row>
    <row r="521" spans="1:20" ht="25.5" customHeight="1">
      <c r="A521" s="162"/>
      <c r="B521" s="174">
        <f t="shared" ref="B521" si="355">B520+1</f>
        <v>170</v>
      </c>
      <c r="C521" s="174" t="s">
        <v>46</v>
      </c>
      <c r="D521" s="176" t="s">
        <v>6111</v>
      </c>
      <c r="E521" s="203">
        <v>44658</v>
      </c>
      <c r="F521" s="176"/>
      <c r="G521" s="174">
        <v>25</v>
      </c>
      <c r="H521" s="174">
        <v>21</v>
      </c>
      <c r="I521" s="176" t="s">
        <v>683</v>
      </c>
      <c r="J521" s="176" t="s">
        <v>683</v>
      </c>
      <c r="K521" s="176"/>
      <c r="L521" s="176" t="s">
        <v>49</v>
      </c>
      <c r="M521" s="171" t="s">
        <v>50</v>
      </c>
      <c r="N521" s="193"/>
      <c r="O521" s="159"/>
      <c r="P521" s="159"/>
      <c r="Q521" s="159"/>
      <c r="R521" s="159"/>
      <c r="S521" s="159"/>
      <c r="T521" s="159"/>
    </row>
    <row r="522" spans="1:20" ht="25.5" customHeight="1">
      <c r="A522" s="162"/>
      <c r="B522" s="174">
        <v>169</v>
      </c>
      <c r="C522" s="174" t="s">
        <v>46</v>
      </c>
      <c r="D522" s="176" t="s">
        <v>6112</v>
      </c>
      <c r="E522" s="203">
        <v>44672</v>
      </c>
      <c r="F522" s="176"/>
      <c r="G522" s="174">
        <v>25</v>
      </c>
      <c r="H522" s="174">
        <v>22</v>
      </c>
      <c r="I522" s="176" t="s">
        <v>683</v>
      </c>
      <c r="J522" s="176" t="s">
        <v>683</v>
      </c>
      <c r="K522" s="176"/>
      <c r="L522" s="176" t="s">
        <v>49</v>
      </c>
      <c r="M522" s="171" t="s">
        <v>50</v>
      </c>
      <c r="N522" s="193"/>
      <c r="O522" s="159"/>
      <c r="P522" s="159"/>
      <c r="Q522" s="159"/>
      <c r="R522" s="159"/>
      <c r="S522" s="159"/>
      <c r="T522" s="159"/>
    </row>
    <row r="523" spans="1:20" ht="25.5" customHeight="1">
      <c r="A523" s="162"/>
      <c r="B523" s="174">
        <f t="shared" ref="B523" si="356">B522+1</f>
        <v>170</v>
      </c>
      <c r="C523" s="174"/>
      <c r="D523" s="176" t="s">
        <v>6113</v>
      </c>
      <c r="E523" s="203">
        <v>44656</v>
      </c>
      <c r="F523" s="176"/>
      <c r="G523" s="174">
        <v>25</v>
      </c>
      <c r="H523" s="174">
        <v>23</v>
      </c>
      <c r="I523" s="176" t="s">
        <v>683</v>
      </c>
      <c r="J523" s="176" t="s">
        <v>683</v>
      </c>
      <c r="K523" s="176"/>
      <c r="L523" s="176" t="s">
        <v>49</v>
      </c>
      <c r="M523" s="171" t="s">
        <v>50</v>
      </c>
      <c r="N523" s="193"/>
      <c r="O523" s="159"/>
      <c r="P523" s="159"/>
      <c r="Q523" s="159"/>
      <c r="R523" s="159"/>
      <c r="S523" s="159"/>
      <c r="T523" s="159"/>
    </row>
    <row r="524" spans="1:20" ht="25.5" customHeight="1">
      <c r="A524" s="162"/>
      <c r="B524" s="174">
        <f t="shared" ref="B524" si="357">B523+1</f>
        <v>171</v>
      </c>
      <c r="C524" s="174"/>
      <c r="D524" s="176" t="s">
        <v>6114</v>
      </c>
      <c r="E524" s="203">
        <v>44656</v>
      </c>
      <c r="F524" s="176"/>
      <c r="G524" s="174">
        <v>25</v>
      </c>
      <c r="H524" s="174">
        <v>24</v>
      </c>
      <c r="I524" s="176" t="s">
        <v>683</v>
      </c>
      <c r="J524" s="176" t="s">
        <v>683</v>
      </c>
      <c r="K524" s="176"/>
      <c r="L524" s="176" t="s">
        <v>49</v>
      </c>
      <c r="M524" s="171" t="s">
        <v>50</v>
      </c>
      <c r="N524" s="193"/>
      <c r="O524" s="159"/>
      <c r="P524" s="159"/>
      <c r="Q524" s="159"/>
      <c r="R524" s="159"/>
      <c r="S524" s="159"/>
      <c r="T524" s="159"/>
    </row>
    <row r="525" spans="1:20" ht="25.5" customHeight="1">
      <c r="A525" s="162"/>
      <c r="B525" s="174">
        <v>170</v>
      </c>
      <c r="C525" s="174" t="s">
        <v>46</v>
      </c>
      <c r="D525" s="176" t="s">
        <v>6115</v>
      </c>
      <c r="E525" s="203">
        <v>44299</v>
      </c>
      <c r="F525" s="176"/>
      <c r="G525" s="174">
        <f>IF(H520=20,G520+1,G520)</f>
        <v>26</v>
      </c>
      <c r="H525" s="174">
        <f>IF((H520+1)&gt;20,1,(H520+1))</f>
        <v>1</v>
      </c>
      <c r="I525" s="176" t="s">
        <v>683</v>
      </c>
      <c r="J525" s="176" t="s">
        <v>683</v>
      </c>
      <c r="K525" s="176"/>
      <c r="L525" s="176" t="s">
        <v>49</v>
      </c>
      <c r="M525" s="171" t="s">
        <v>50</v>
      </c>
      <c r="N525" s="193"/>
      <c r="O525" s="159"/>
      <c r="P525" s="159"/>
      <c r="Q525" s="159"/>
      <c r="R525" s="159"/>
      <c r="S525" s="159"/>
      <c r="T525" s="159"/>
    </row>
    <row r="526" spans="1:20" ht="25.5" customHeight="1">
      <c r="A526" s="162"/>
      <c r="B526" s="174">
        <f t="shared" ref="B526" si="358">B525+1</f>
        <v>171</v>
      </c>
      <c r="C526" s="174" t="s">
        <v>46</v>
      </c>
      <c r="D526" s="176" t="s">
        <v>6116</v>
      </c>
      <c r="E526" s="203">
        <v>40960</v>
      </c>
      <c r="F526" s="176"/>
      <c r="G526" s="174">
        <f t="shared" ref="G526:G544" si="359">IF(H525=20,G525+1,G525)</f>
        <v>26</v>
      </c>
      <c r="H526" s="174">
        <f t="shared" ref="H526:H544" si="360">IF((H525+1)&gt;20,1,(H525+1))</f>
        <v>2</v>
      </c>
      <c r="I526" s="176" t="s">
        <v>683</v>
      </c>
      <c r="J526" s="176" t="s">
        <v>683</v>
      </c>
      <c r="K526" s="176"/>
      <c r="L526" s="176" t="s">
        <v>49</v>
      </c>
      <c r="M526" s="171" t="s">
        <v>50</v>
      </c>
      <c r="N526" s="193"/>
      <c r="O526" s="159"/>
      <c r="P526" s="159"/>
      <c r="Q526" s="159"/>
      <c r="R526" s="159"/>
      <c r="S526" s="159"/>
      <c r="T526" s="159"/>
    </row>
    <row r="527" spans="1:20" ht="25.5" customHeight="1">
      <c r="A527" s="162"/>
      <c r="B527" s="174">
        <f t="shared" ref="B527" si="361">B526+1</f>
        <v>172</v>
      </c>
      <c r="C527" s="174" t="s">
        <v>46</v>
      </c>
      <c r="D527" s="176" t="s">
        <v>6117</v>
      </c>
      <c r="E527" s="203">
        <v>42176</v>
      </c>
      <c r="F527" s="176"/>
      <c r="G527" s="174">
        <f t="shared" si="359"/>
        <v>26</v>
      </c>
      <c r="H527" s="174">
        <f t="shared" si="360"/>
        <v>3</v>
      </c>
      <c r="I527" s="176" t="s">
        <v>683</v>
      </c>
      <c r="J527" s="176" t="s">
        <v>683</v>
      </c>
      <c r="K527" s="176"/>
      <c r="L527" s="176" t="s">
        <v>49</v>
      </c>
      <c r="M527" s="171" t="s">
        <v>50</v>
      </c>
      <c r="N527" s="193"/>
      <c r="O527" s="159"/>
      <c r="P527" s="159"/>
      <c r="Q527" s="159"/>
      <c r="R527" s="159"/>
      <c r="S527" s="159"/>
      <c r="T527" s="159"/>
    </row>
    <row r="528" spans="1:20" ht="25.5" customHeight="1">
      <c r="A528" s="162"/>
      <c r="B528" s="174">
        <v>171</v>
      </c>
      <c r="C528" s="174" t="s">
        <v>46</v>
      </c>
      <c r="D528" s="176" t="s">
        <v>6118</v>
      </c>
      <c r="E528" s="203">
        <v>41002</v>
      </c>
      <c r="F528" s="176"/>
      <c r="G528" s="174">
        <f t="shared" si="359"/>
        <v>26</v>
      </c>
      <c r="H528" s="174">
        <f t="shared" si="360"/>
        <v>4</v>
      </c>
      <c r="I528" s="176" t="s">
        <v>683</v>
      </c>
      <c r="J528" s="176" t="s">
        <v>683</v>
      </c>
      <c r="K528" s="176"/>
      <c r="L528" s="176" t="s">
        <v>49</v>
      </c>
      <c r="M528" s="171" t="s">
        <v>50</v>
      </c>
      <c r="N528" s="193"/>
      <c r="O528" s="159"/>
      <c r="P528" s="159"/>
      <c r="Q528" s="159"/>
      <c r="R528" s="159"/>
      <c r="S528" s="159"/>
      <c r="T528" s="159"/>
    </row>
    <row r="529" spans="1:20" ht="25.5" customHeight="1">
      <c r="A529" s="162"/>
      <c r="B529" s="174">
        <f t="shared" ref="B529" si="362">B528+1</f>
        <v>172</v>
      </c>
      <c r="C529" s="174" t="s">
        <v>46</v>
      </c>
      <c r="D529" s="176" t="s">
        <v>6119</v>
      </c>
      <c r="E529" s="204">
        <v>44105</v>
      </c>
      <c r="F529" s="176"/>
      <c r="G529" s="174">
        <f t="shared" si="359"/>
        <v>26</v>
      </c>
      <c r="H529" s="174">
        <f t="shared" si="360"/>
        <v>5</v>
      </c>
      <c r="I529" s="176" t="s">
        <v>683</v>
      </c>
      <c r="J529" s="176" t="s">
        <v>683</v>
      </c>
      <c r="K529" s="176"/>
      <c r="L529" s="176" t="s">
        <v>49</v>
      </c>
      <c r="M529" s="171" t="s">
        <v>50</v>
      </c>
      <c r="N529" s="193"/>
      <c r="O529" s="159"/>
      <c r="P529" s="159"/>
      <c r="Q529" s="159"/>
      <c r="R529" s="159"/>
      <c r="S529" s="159"/>
      <c r="T529" s="159"/>
    </row>
    <row r="530" spans="1:20" ht="25.5" customHeight="1">
      <c r="A530" s="162"/>
      <c r="B530" s="174">
        <f t="shared" ref="B530" si="363">B529+1</f>
        <v>173</v>
      </c>
      <c r="C530" s="174" t="s">
        <v>46</v>
      </c>
      <c r="D530" s="176" t="s">
        <v>6120</v>
      </c>
      <c r="E530" s="203">
        <v>44246</v>
      </c>
      <c r="F530" s="176"/>
      <c r="G530" s="174">
        <f t="shared" si="359"/>
        <v>26</v>
      </c>
      <c r="H530" s="174">
        <f t="shared" si="360"/>
        <v>6</v>
      </c>
      <c r="I530" s="176" t="s">
        <v>683</v>
      </c>
      <c r="J530" s="176" t="s">
        <v>683</v>
      </c>
      <c r="K530" s="176"/>
      <c r="L530" s="176" t="s">
        <v>49</v>
      </c>
      <c r="M530" s="171" t="s">
        <v>50</v>
      </c>
      <c r="N530" s="193"/>
      <c r="O530" s="159"/>
      <c r="P530" s="159"/>
      <c r="Q530" s="159"/>
      <c r="R530" s="159"/>
      <c r="S530" s="159"/>
      <c r="T530" s="159"/>
    </row>
    <row r="531" spans="1:20" ht="25.5" customHeight="1">
      <c r="A531" s="162"/>
      <c r="B531" s="174">
        <v>172</v>
      </c>
      <c r="C531" s="174" t="s">
        <v>46</v>
      </c>
      <c r="D531" s="176" t="s">
        <v>6120</v>
      </c>
      <c r="E531" s="203">
        <v>44094</v>
      </c>
      <c r="F531" s="176"/>
      <c r="G531" s="174">
        <f t="shared" si="359"/>
        <v>26</v>
      </c>
      <c r="H531" s="174">
        <f t="shared" si="360"/>
        <v>7</v>
      </c>
      <c r="I531" s="176" t="s">
        <v>683</v>
      </c>
      <c r="J531" s="176" t="s">
        <v>683</v>
      </c>
      <c r="K531" s="176"/>
      <c r="L531" s="176" t="s">
        <v>49</v>
      </c>
      <c r="M531" s="171" t="s">
        <v>50</v>
      </c>
      <c r="N531" s="193"/>
      <c r="O531" s="159"/>
      <c r="P531" s="159"/>
      <c r="Q531" s="159"/>
      <c r="R531" s="159"/>
      <c r="S531" s="159"/>
      <c r="T531" s="159"/>
    </row>
    <row r="532" spans="1:20" ht="25.5" customHeight="1">
      <c r="A532" s="162"/>
      <c r="B532" s="174">
        <f t="shared" ref="B532" si="364">B531+1</f>
        <v>173</v>
      </c>
      <c r="C532" s="174" t="s">
        <v>46</v>
      </c>
      <c r="D532" s="176" t="s">
        <v>6120</v>
      </c>
      <c r="E532" s="203">
        <v>44048</v>
      </c>
      <c r="F532" s="176"/>
      <c r="G532" s="174">
        <f t="shared" si="359"/>
        <v>26</v>
      </c>
      <c r="H532" s="174">
        <f t="shared" si="360"/>
        <v>8</v>
      </c>
      <c r="I532" s="176" t="s">
        <v>683</v>
      </c>
      <c r="J532" s="176" t="s">
        <v>683</v>
      </c>
      <c r="K532" s="176"/>
      <c r="L532" s="176" t="s">
        <v>49</v>
      </c>
      <c r="M532" s="171" t="s">
        <v>50</v>
      </c>
      <c r="N532" s="193"/>
      <c r="O532" s="159"/>
      <c r="P532" s="159"/>
      <c r="Q532" s="159"/>
      <c r="R532" s="159"/>
      <c r="S532" s="159"/>
      <c r="T532" s="159"/>
    </row>
    <row r="533" spans="1:20" ht="25.5" customHeight="1">
      <c r="A533" s="162"/>
      <c r="B533" s="174">
        <f t="shared" ref="B533" si="365">B532+1</f>
        <v>174</v>
      </c>
      <c r="C533" s="174" t="s">
        <v>46</v>
      </c>
      <c r="D533" s="176" t="s">
        <v>6120</v>
      </c>
      <c r="E533" s="203">
        <v>44048</v>
      </c>
      <c r="F533" s="176"/>
      <c r="G533" s="174">
        <f t="shared" si="359"/>
        <v>26</v>
      </c>
      <c r="H533" s="174">
        <f t="shared" si="360"/>
        <v>9</v>
      </c>
      <c r="I533" s="176" t="s">
        <v>683</v>
      </c>
      <c r="J533" s="176" t="s">
        <v>683</v>
      </c>
      <c r="K533" s="176"/>
      <c r="L533" s="176" t="s">
        <v>49</v>
      </c>
      <c r="M533" s="171" t="s">
        <v>50</v>
      </c>
      <c r="N533" s="193"/>
      <c r="O533" s="159"/>
      <c r="P533" s="159"/>
      <c r="Q533" s="159"/>
      <c r="R533" s="159"/>
      <c r="S533" s="159"/>
      <c r="T533" s="159"/>
    </row>
    <row r="534" spans="1:20" ht="25.5" customHeight="1">
      <c r="A534" s="162"/>
      <c r="B534" s="174">
        <v>173</v>
      </c>
      <c r="C534" s="174" t="s">
        <v>46</v>
      </c>
      <c r="D534" s="176" t="s">
        <v>6121</v>
      </c>
      <c r="E534" s="203">
        <v>39263</v>
      </c>
      <c r="F534" s="176"/>
      <c r="G534" s="174">
        <f t="shared" si="359"/>
        <v>26</v>
      </c>
      <c r="H534" s="174">
        <f t="shared" si="360"/>
        <v>10</v>
      </c>
      <c r="I534" s="176" t="s">
        <v>683</v>
      </c>
      <c r="J534" s="176" t="s">
        <v>683</v>
      </c>
      <c r="K534" s="176"/>
      <c r="L534" s="176" t="s">
        <v>49</v>
      </c>
      <c r="M534" s="171" t="s">
        <v>50</v>
      </c>
      <c r="N534" s="193"/>
      <c r="O534" s="159"/>
      <c r="P534" s="159"/>
      <c r="Q534" s="159"/>
      <c r="R534" s="159"/>
      <c r="S534" s="159"/>
      <c r="T534" s="159"/>
    </row>
    <row r="535" spans="1:20" ht="25.5" customHeight="1">
      <c r="A535" s="162"/>
      <c r="B535" s="174">
        <f t="shared" ref="B535" si="366">B534+1</f>
        <v>174</v>
      </c>
      <c r="C535" s="174" t="s">
        <v>46</v>
      </c>
      <c r="D535" s="176" t="s">
        <v>6122</v>
      </c>
      <c r="E535" s="203">
        <v>42277</v>
      </c>
      <c r="F535" s="176"/>
      <c r="G535" s="174">
        <f t="shared" si="359"/>
        <v>26</v>
      </c>
      <c r="H535" s="174">
        <f t="shared" si="360"/>
        <v>11</v>
      </c>
      <c r="I535" s="176" t="s">
        <v>683</v>
      </c>
      <c r="J535" s="176" t="s">
        <v>683</v>
      </c>
      <c r="K535" s="176"/>
      <c r="L535" s="176" t="s">
        <v>49</v>
      </c>
      <c r="M535" s="171" t="s">
        <v>50</v>
      </c>
      <c r="N535" s="193"/>
      <c r="O535" s="159"/>
      <c r="P535" s="159"/>
      <c r="Q535" s="159"/>
      <c r="R535" s="159"/>
      <c r="S535" s="159"/>
      <c r="T535" s="159"/>
    </row>
    <row r="536" spans="1:20" ht="25.5" customHeight="1">
      <c r="A536" s="162"/>
      <c r="B536" s="174">
        <f t="shared" ref="B536" si="367">B535+1</f>
        <v>175</v>
      </c>
      <c r="C536" s="174" t="s">
        <v>46</v>
      </c>
      <c r="D536" s="176" t="s">
        <v>6123</v>
      </c>
      <c r="E536" s="203">
        <v>42277</v>
      </c>
      <c r="F536" s="176"/>
      <c r="G536" s="174">
        <f t="shared" si="359"/>
        <v>26</v>
      </c>
      <c r="H536" s="174">
        <f t="shared" si="360"/>
        <v>12</v>
      </c>
      <c r="I536" s="176" t="s">
        <v>683</v>
      </c>
      <c r="J536" s="176" t="s">
        <v>683</v>
      </c>
      <c r="K536" s="176"/>
      <c r="L536" s="176" t="s">
        <v>49</v>
      </c>
      <c r="M536" s="171" t="s">
        <v>50</v>
      </c>
      <c r="N536" s="193"/>
      <c r="O536" s="159"/>
      <c r="P536" s="159"/>
      <c r="Q536" s="159"/>
      <c r="R536" s="159"/>
      <c r="S536" s="159"/>
      <c r="T536" s="159"/>
    </row>
    <row r="537" spans="1:20" ht="25.5" customHeight="1">
      <c r="A537" s="162"/>
      <c r="B537" s="174">
        <v>174</v>
      </c>
      <c r="C537" s="174" t="s">
        <v>46</v>
      </c>
      <c r="D537" s="176" t="s">
        <v>6124</v>
      </c>
      <c r="E537" s="203">
        <v>42277</v>
      </c>
      <c r="F537" s="176"/>
      <c r="G537" s="174">
        <f t="shared" si="359"/>
        <v>26</v>
      </c>
      <c r="H537" s="174">
        <f t="shared" si="360"/>
        <v>13</v>
      </c>
      <c r="I537" s="176" t="s">
        <v>683</v>
      </c>
      <c r="J537" s="176" t="s">
        <v>683</v>
      </c>
      <c r="K537" s="176"/>
      <c r="L537" s="176" t="s">
        <v>49</v>
      </c>
      <c r="M537" s="171" t="s">
        <v>50</v>
      </c>
      <c r="N537" s="193"/>
      <c r="O537" s="159"/>
      <c r="P537" s="159"/>
      <c r="Q537" s="159"/>
      <c r="R537" s="159"/>
      <c r="S537" s="159"/>
      <c r="T537" s="159"/>
    </row>
    <row r="538" spans="1:20" ht="25.5" customHeight="1">
      <c r="A538" s="162"/>
      <c r="B538" s="174">
        <f t="shared" ref="B538" si="368">B537+1</f>
        <v>175</v>
      </c>
      <c r="C538" s="174" t="s">
        <v>46</v>
      </c>
      <c r="D538" s="176" t="s">
        <v>6125</v>
      </c>
      <c r="E538" s="203">
        <v>38898</v>
      </c>
      <c r="F538" s="176"/>
      <c r="G538" s="174">
        <f t="shared" si="359"/>
        <v>26</v>
      </c>
      <c r="H538" s="174">
        <f t="shared" si="360"/>
        <v>14</v>
      </c>
      <c r="I538" s="176" t="s">
        <v>683</v>
      </c>
      <c r="J538" s="176" t="s">
        <v>683</v>
      </c>
      <c r="K538" s="176"/>
      <c r="L538" s="176" t="s">
        <v>49</v>
      </c>
      <c r="M538" s="171" t="s">
        <v>50</v>
      </c>
      <c r="N538" s="193"/>
      <c r="O538" s="159"/>
      <c r="P538" s="159"/>
      <c r="Q538" s="159"/>
      <c r="R538" s="159"/>
      <c r="S538" s="159"/>
      <c r="T538" s="159"/>
    </row>
    <row r="539" spans="1:20" ht="25.5" customHeight="1">
      <c r="A539" s="162"/>
      <c r="B539" s="174">
        <f t="shared" ref="B539" si="369">B538+1</f>
        <v>176</v>
      </c>
      <c r="C539" s="174" t="s">
        <v>46</v>
      </c>
      <c r="D539" s="176" t="s">
        <v>6126</v>
      </c>
      <c r="E539" s="203">
        <v>44220</v>
      </c>
      <c r="F539" s="176"/>
      <c r="G539" s="174">
        <f t="shared" si="359"/>
        <v>26</v>
      </c>
      <c r="H539" s="174">
        <f t="shared" si="360"/>
        <v>15</v>
      </c>
      <c r="I539" s="176" t="s">
        <v>683</v>
      </c>
      <c r="J539" s="176" t="s">
        <v>683</v>
      </c>
      <c r="K539" s="176"/>
      <c r="L539" s="176" t="s">
        <v>49</v>
      </c>
      <c r="M539" s="171" t="s">
        <v>50</v>
      </c>
      <c r="N539" s="193"/>
      <c r="O539" s="159"/>
      <c r="P539" s="159"/>
      <c r="Q539" s="159"/>
      <c r="R539" s="159"/>
      <c r="S539" s="159"/>
      <c r="T539" s="159"/>
    </row>
    <row r="540" spans="1:20" ht="25.5" customHeight="1">
      <c r="A540" s="162"/>
      <c r="B540" s="174">
        <v>175</v>
      </c>
      <c r="C540" s="174" t="s">
        <v>46</v>
      </c>
      <c r="D540" s="176" t="s">
        <v>6127</v>
      </c>
      <c r="E540" s="203">
        <v>44396</v>
      </c>
      <c r="F540" s="176"/>
      <c r="G540" s="174">
        <f t="shared" si="359"/>
        <v>26</v>
      </c>
      <c r="H540" s="174">
        <f t="shared" si="360"/>
        <v>16</v>
      </c>
      <c r="I540" s="176" t="s">
        <v>683</v>
      </c>
      <c r="J540" s="176" t="s">
        <v>683</v>
      </c>
      <c r="K540" s="176"/>
      <c r="L540" s="176" t="s">
        <v>49</v>
      </c>
      <c r="M540" s="171" t="s">
        <v>50</v>
      </c>
      <c r="N540" s="193"/>
      <c r="O540" s="159"/>
      <c r="P540" s="159"/>
      <c r="Q540" s="159"/>
      <c r="R540" s="159"/>
      <c r="S540" s="159"/>
      <c r="T540" s="159"/>
    </row>
    <row r="541" spans="1:20" ht="25.5" customHeight="1">
      <c r="A541" s="162"/>
      <c r="B541" s="174">
        <f t="shared" ref="B541" si="370">B540+1</f>
        <v>176</v>
      </c>
      <c r="C541" s="174" t="s">
        <v>46</v>
      </c>
      <c r="D541" s="176" t="s">
        <v>6128</v>
      </c>
      <c r="E541" s="203">
        <v>44396</v>
      </c>
      <c r="F541" s="176"/>
      <c r="G541" s="174">
        <f t="shared" si="359"/>
        <v>26</v>
      </c>
      <c r="H541" s="174">
        <f t="shared" si="360"/>
        <v>17</v>
      </c>
      <c r="I541" s="176" t="s">
        <v>683</v>
      </c>
      <c r="J541" s="176" t="s">
        <v>683</v>
      </c>
      <c r="K541" s="176"/>
      <c r="L541" s="176" t="s">
        <v>49</v>
      </c>
      <c r="M541" s="171" t="s">
        <v>50</v>
      </c>
      <c r="N541" s="193"/>
      <c r="O541" s="159"/>
      <c r="P541" s="159"/>
      <c r="Q541" s="159"/>
      <c r="R541" s="159"/>
      <c r="S541" s="159"/>
      <c r="T541" s="159"/>
    </row>
    <row r="542" spans="1:20" ht="25.5" customHeight="1">
      <c r="A542" s="162"/>
      <c r="B542" s="174">
        <f t="shared" ref="B542" si="371">B541+1</f>
        <v>177</v>
      </c>
      <c r="C542" s="174" t="s">
        <v>46</v>
      </c>
      <c r="D542" s="176" t="s">
        <v>6129</v>
      </c>
      <c r="E542" s="203">
        <v>41669</v>
      </c>
      <c r="F542" s="176"/>
      <c r="G542" s="174">
        <f t="shared" si="359"/>
        <v>26</v>
      </c>
      <c r="H542" s="174">
        <f t="shared" si="360"/>
        <v>18</v>
      </c>
      <c r="I542" s="176" t="s">
        <v>683</v>
      </c>
      <c r="J542" s="176" t="s">
        <v>683</v>
      </c>
      <c r="K542" s="176"/>
      <c r="L542" s="176" t="s">
        <v>49</v>
      </c>
      <c r="M542" s="171" t="s">
        <v>50</v>
      </c>
      <c r="N542" s="193"/>
      <c r="O542" s="159"/>
      <c r="P542" s="159"/>
      <c r="Q542" s="159"/>
      <c r="R542" s="159"/>
      <c r="S542" s="159"/>
      <c r="T542" s="159"/>
    </row>
    <row r="543" spans="1:20" ht="25.5" customHeight="1">
      <c r="A543" s="162"/>
      <c r="B543" s="174">
        <v>176</v>
      </c>
      <c r="C543" s="174" t="s">
        <v>46</v>
      </c>
      <c r="D543" s="176" t="s">
        <v>6130</v>
      </c>
      <c r="E543" s="203">
        <v>38882</v>
      </c>
      <c r="F543" s="176"/>
      <c r="G543" s="174">
        <f t="shared" si="359"/>
        <v>26</v>
      </c>
      <c r="H543" s="174">
        <f t="shared" si="360"/>
        <v>19</v>
      </c>
      <c r="I543" s="176" t="s">
        <v>683</v>
      </c>
      <c r="J543" s="176" t="s">
        <v>683</v>
      </c>
      <c r="K543" s="176"/>
      <c r="L543" s="176" t="s">
        <v>49</v>
      </c>
      <c r="M543" s="171" t="s">
        <v>50</v>
      </c>
      <c r="N543" s="193"/>
      <c r="O543" s="159"/>
      <c r="P543" s="159"/>
      <c r="Q543" s="159"/>
      <c r="R543" s="159"/>
      <c r="S543" s="159"/>
      <c r="T543" s="159"/>
    </row>
    <row r="544" spans="1:20" ht="25.5" customHeight="1">
      <c r="A544" s="162"/>
      <c r="B544" s="174">
        <f t="shared" ref="B544" si="372">B543+1</f>
        <v>177</v>
      </c>
      <c r="C544" s="174" t="s">
        <v>46</v>
      </c>
      <c r="D544" s="176" t="s">
        <v>6131</v>
      </c>
      <c r="E544" s="203">
        <v>40208</v>
      </c>
      <c r="F544" s="176"/>
      <c r="G544" s="174">
        <f t="shared" si="359"/>
        <v>26</v>
      </c>
      <c r="H544" s="174">
        <f t="shared" si="360"/>
        <v>20</v>
      </c>
      <c r="I544" s="176" t="s">
        <v>683</v>
      </c>
      <c r="J544" s="176" t="s">
        <v>683</v>
      </c>
      <c r="K544" s="176"/>
      <c r="L544" s="176" t="s">
        <v>49</v>
      </c>
      <c r="M544" s="171" t="s">
        <v>50</v>
      </c>
      <c r="N544" s="193"/>
      <c r="O544" s="159"/>
      <c r="P544" s="159"/>
      <c r="Q544" s="159"/>
      <c r="R544" s="159"/>
      <c r="S544" s="159"/>
      <c r="T544" s="159"/>
    </row>
    <row r="545" spans="1:20" ht="25.5" customHeight="1">
      <c r="A545" s="162"/>
      <c r="B545" s="174">
        <f t="shared" ref="B545" si="373">B544+1</f>
        <v>178</v>
      </c>
      <c r="C545" s="174"/>
      <c r="D545" s="176" t="s">
        <v>6132</v>
      </c>
      <c r="E545" s="203">
        <v>44305</v>
      </c>
      <c r="F545" s="176"/>
      <c r="G545" s="174">
        <v>26</v>
      </c>
      <c r="H545" s="174">
        <v>21</v>
      </c>
      <c r="I545" s="176" t="s">
        <v>683</v>
      </c>
      <c r="J545" s="176" t="s">
        <v>683</v>
      </c>
      <c r="K545" s="176"/>
      <c r="L545" s="176" t="s">
        <v>49</v>
      </c>
      <c r="M545" s="171" t="s">
        <v>50</v>
      </c>
      <c r="N545" s="193"/>
      <c r="O545" s="159"/>
      <c r="P545" s="159"/>
      <c r="Q545" s="159"/>
      <c r="R545" s="159"/>
      <c r="S545" s="159"/>
      <c r="T545" s="159"/>
    </row>
    <row r="546" spans="1:20" ht="25.5" customHeight="1">
      <c r="A546" s="162"/>
      <c r="B546" s="174">
        <v>177</v>
      </c>
      <c r="C546" s="174" t="s">
        <v>46</v>
      </c>
      <c r="D546" s="176" t="s">
        <v>6133</v>
      </c>
      <c r="E546" s="203">
        <v>44244</v>
      </c>
      <c r="F546" s="176"/>
      <c r="G546" s="174">
        <f>IF(H544=20,G544+1,G544)</f>
        <v>27</v>
      </c>
      <c r="H546" s="174">
        <f>IF((H544+1)&gt;20,1,(H544+1))</f>
        <v>1</v>
      </c>
      <c r="I546" s="176" t="s">
        <v>683</v>
      </c>
      <c r="J546" s="176" t="s">
        <v>683</v>
      </c>
      <c r="K546" s="176"/>
      <c r="L546" s="176" t="s">
        <v>49</v>
      </c>
      <c r="M546" s="171" t="s">
        <v>50</v>
      </c>
      <c r="N546" s="193"/>
      <c r="O546" s="159"/>
      <c r="P546" s="159"/>
      <c r="Q546" s="159"/>
      <c r="R546" s="159"/>
      <c r="S546" s="159"/>
      <c r="T546" s="159"/>
    </row>
    <row r="547" spans="1:20" ht="25.5" customHeight="1">
      <c r="A547" s="162"/>
      <c r="B547" s="174">
        <f t="shared" ref="B547" si="374">B546+1</f>
        <v>178</v>
      </c>
      <c r="C547" s="174" t="s">
        <v>46</v>
      </c>
      <c r="D547" s="176" t="s">
        <v>6134</v>
      </c>
      <c r="E547" s="203">
        <v>42256</v>
      </c>
      <c r="F547" s="176"/>
      <c r="G547" s="174">
        <f t="shared" ref="G547:G610" si="375">IF(H546=20,G546+1,G546)</f>
        <v>27</v>
      </c>
      <c r="H547" s="174">
        <f t="shared" ref="H547:H549" si="376">IF((H546+1)&gt;20,1,(H546+1))</f>
        <v>2</v>
      </c>
      <c r="I547" s="176" t="s">
        <v>683</v>
      </c>
      <c r="J547" s="176" t="s">
        <v>683</v>
      </c>
      <c r="K547" s="176"/>
      <c r="L547" s="176" t="s">
        <v>49</v>
      </c>
      <c r="M547" s="171" t="s">
        <v>50</v>
      </c>
      <c r="N547" s="193"/>
      <c r="O547" s="159"/>
      <c r="P547" s="159"/>
      <c r="Q547" s="159"/>
      <c r="R547" s="159"/>
      <c r="S547" s="159"/>
      <c r="T547" s="159"/>
    </row>
    <row r="548" spans="1:20" ht="25.5" customHeight="1">
      <c r="A548" s="162"/>
      <c r="B548" s="174">
        <f t="shared" ref="B548" si="377">B547+1</f>
        <v>179</v>
      </c>
      <c r="C548" s="174" t="s">
        <v>46</v>
      </c>
      <c r="D548" s="176" t="s">
        <v>6134</v>
      </c>
      <c r="E548" s="203">
        <v>43122</v>
      </c>
      <c r="F548" s="176"/>
      <c r="G548" s="174">
        <f t="shared" si="375"/>
        <v>27</v>
      </c>
      <c r="H548" s="174">
        <f t="shared" si="376"/>
        <v>3</v>
      </c>
      <c r="I548" s="176" t="s">
        <v>683</v>
      </c>
      <c r="J548" s="176" t="s">
        <v>683</v>
      </c>
      <c r="K548" s="176"/>
      <c r="L548" s="176" t="s">
        <v>49</v>
      </c>
      <c r="M548" s="171" t="s">
        <v>50</v>
      </c>
      <c r="N548" s="193"/>
      <c r="O548" s="159"/>
      <c r="P548" s="159"/>
      <c r="Q548" s="159"/>
      <c r="R548" s="159"/>
      <c r="S548" s="159"/>
      <c r="T548" s="159"/>
    </row>
    <row r="549" spans="1:20" ht="25.5" customHeight="1">
      <c r="A549" s="162"/>
      <c r="B549" s="174">
        <v>178</v>
      </c>
      <c r="C549" s="174" t="s">
        <v>46</v>
      </c>
      <c r="D549" s="176" t="s">
        <v>6135</v>
      </c>
      <c r="E549" s="211">
        <v>38321</v>
      </c>
      <c r="F549" s="176"/>
      <c r="G549" s="174">
        <f t="shared" si="375"/>
        <v>27</v>
      </c>
      <c r="H549" s="174">
        <f t="shared" si="376"/>
        <v>4</v>
      </c>
      <c r="I549" s="176" t="s">
        <v>683</v>
      </c>
      <c r="J549" s="176" t="s">
        <v>683</v>
      </c>
      <c r="K549" s="176"/>
      <c r="L549" s="176" t="s">
        <v>49</v>
      </c>
      <c r="M549" s="171" t="s">
        <v>50</v>
      </c>
      <c r="N549" s="193"/>
      <c r="O549" s="159"/>
      <c r="P549" s="159"/>
      <c r="Q549" s="159"/>
      <c r="R549" s="159"/>
      <c r="S549" s="159"/>
      <c r="T549" s="159"/>
    </row>
    <row r="550" spans="1:20" ht="25.5" customHeight="1">
      <c r="A550" s="162"/>
      <c r="B550" s="174">
        <f t="shared" ref="B550" si="378">B549+1</f>
        <v>179</v>
      </c>
      <c r="C550" s="174" t="s">
        <v>46</v>
      </c>
      <c r="D550" s="176" t="s">
        <v>6136</v>
      </c>
      <c r="E550" s="203">
        <v>42277</v>
      </c>
      <c r="F550" s="176"/>
      <c r="G550" s="174">
        <f t="shared" si="375"/>
        <v>27</v>
      </c>
      <c r="H550" s="174">
        <v>5</v>
      </c>
      <c r="I550" s="176" t="s">
        <v>683</v>
      </c>
      <c r="J550" s="176" t="s">
        <v>683</v>
      </c>
      <c r="K550" s="176"/>
      <c r="L550" s="176" t="s">
        <v>49</v>
      </c>
      <c r="M550" s="171" t="s">
        <v>50</v>
      </c>
      <c r="N550" s="193"/>
      <c r="O550" s="159"/>
      <c r="P550" s="159"/>
      <c r="Q550" s="159"/>
      <c r="R550" s="159"/>
      <c r="S550" s="159"/>
      <c r="T550" s="159"/>
    </row>
    <row r="551" spans="1:20" ht="25.5" customHeight="1">
      <c r="A551" s="162"/>
      <c r="B551" s="174">
        <f t="shared" ref="B551" si="379">B550+1</f>
        <v>180</v>
      </c>
      <c r="C551" s="174" t="s">
        <v>46</v>
      </c>
      <c r="D551" s="176" t="s">
        <v>6137</v>
      </c>
      <c r="E551" s="203">
        <v>42277</v>
      </c>
      <c r="F551" s="176"/>
      <c r="G551" s="174">
        <f t="shared" si="375"/>
        <v>27</v>
      </c>
      <c r="H551" s="174">
        <f t="shared" ref="H551:H614" si="380">IF((H550+1)&gt;20,1,(H550+1))</f>
        <v>6</v>
      </c>
      <c r="I551" s="176" t="s">
        <v>683</v>
      </c>
      <c r="J551" s="176" t="s">
        <v>683</v>
      </c>
      <c r="K551" s="176"/>
      <c r="L551" s="176" t="s">
        <v>49</v>
      </c>
      <c r="M551" s="171" t="s">
        <v>50</v>
      </c>
      <c r="N551" s="193"/>
      <c r="O551" s="159"/>
      <c r="P551" s="159"/>
      <c r="Q551" s="159"/>
      <c r="R551" s="159"/>
      <c r="S551" s="159"/>
      <c r="T551" s="159"/>
    </row>
    <row r="552" spans="1:20" ht="25.5" customHeight="1">
      <c r="A552" s="162"/>
      <c r="B552" s="174">
        <v>179</v>
      </c>
      <c r="C552" s="174" t="s">
        <v>46</v>
      </c>
      <c r="D552" s="176" t="s">
        <v>6138</v>
      </c>
      <c r="E552" s="205" t="s">
        <v>6139</v>
      </c>
      <c r="F552" s="176"/>
      <c r="G552" s="174">
        <f t="shared" si="375"/>
        <v>27</v>
      </c>
      <c r="H552" s="174">
        <f t="shared" si="380"/>
        <v>7</v>
      </c>
      <c r="I552" s="176" t="s">
        <v>683</v>
      </c>
      <c r="J552" s="176" t="s">
        <v>683</v>
      </c>
      <c r="K552" s="176"/>
      <c r="L552" s="176" t="s">
        <v>49</v>
      </c>
      <c r="M552" s="171" t="s">
        <v>50</v>
      </c>
      <c r="N552" s="193"/>
      <c r="O552" s="159"/>
      <c r="P552" s="159"/>
      <c r="Q552" s="159"/>
      <c r="R552" s="159"/>
      <c r="S552" s="159"/>
      <c r="T552" s="159"/>
    </row>
    <row r="553" spans="1:20" ht="25.5" customHeight="1">
      <c r="A553" s="162"/>
      <c r="B553" s="174">
        <f t="shared" ref="B553" si="381">B552+1</f>
        <v>180</v>
      </c>
      <c r="C553" s="174" t="s">
        <v>46</v>
      </c>
      <c r="D553" s="176" t="s">
        <v>6140</v>
      </c>
      <c r="E553" s="204">
        <v>38321</v>
      </c>
      <c r="F553" s="176"/>
      <c r="G553" s="174">
        <f t="shared" si="375"/>
        <v>27</v>
      </c>
      <c r="H553" s="174">
        <f t="shared" si="380"/>
        <v>8</v>
      </c>
      <c r="I553" s="176" t="s">
        <v>683</v>
      </c>
      <c r="J553" s="176" t="s">
        <v>683</v>
      </c>
      <c r="K553" s="176"/>
      <c r="L553" s="176" t="s">
        <v>49</v>
      </c>
      <c r="M553" s="171" t="s">
        <v>50</v>
      </c>
      <c r="N553" s="193"/>
      <c r="O553" s="159"/>
      <c r="P553" s="159"/>
      <c r="Q553" s="159"/>
      <c r="R553" s="159"/>
      <c r="S553" s="159"/>
      <c r="T553" s="159"/>
    </row>
    <row r="554" spans="1:20" ht="25.5" customHeight="1">
      <c r="A554" s="162"/>
      <c r="B554" s="174">
        <f t="shared" ref="B554" si="382">B553+1</f>
        <v>181</v>
      </c>
      <c r="C554" s="174" t="s">
        <v>46</v>
      </c>
      <c r="D554" s="176" t="s">
        <v>6141</v>
      </c>
      <c r="E554" s="200">
        <v>43896</v>
      </c>
      <c r="F554" s="176"/>
      <c r="G554" s="174">
        <f t="shared" si="375"/>
        <v>27</v>
      </c>
      <c r="H554" s="174">
        <f t="shared" si="380"/>
        <v>9</v>
      </c>
      <c r="I554" s="176" t="s">
        <v>683</v>
      </c>
      <c r="J554" s="176" t="s">
        <v>683</v>
      </c>
      <c r="K554" s="176"/>
      <c r="L554" s="176" t="s">
        <v>49</v>
      </c>
      <c r="M554" s="171" t="s">
        <v>50</v>
      </c>
      <c r="N554" s="193"/>
      <c r="O554" s="159"/>
      <c r="P554" s="159"/>
      <c r="Q554" s="159"/>
      <c r="R554" s="159"/>
      <c r="S554" s="159"/>
      <c r="T554" s="159"/>
    </row>
    <row r="555" spans="1:20" ht="25.5" customHeight="1">
      <c r="A555" s="162"/>
      <c r="B555" s="174">
        <v>180</v>
      </c>
      <c r="C555" s="174" t="s">
        <v>46</v>
      </c>
      <c r="D555" s="176" t="s">
        <v>6142</v>
      </c>
      <c r="E555" s="203">
        <v>42277</v>
      </c>
      <c r="F555" s="176"/>
      <c r="G555" s="174">
        <f t="shared" si="375"/>
        <v>27</v>
      </c>
      <c r="H555" s="174">
        <f t="shared" si="380"/>
        <v>10</v>
      </c>
      <c r="I555" s="176" t="s">
        <v>683</v>
      </c>
      <c r="J555" s="176" t="s">
        <v>683</v>
      </c>
      <c r="K555" s="176"/>
      <c r="L555" s="176" t="s">
        <v>49</v>
      </c>
      <c r="M555" s="171" t="s">
        <v>50</v>
      </c>
      <c r="N555" s="193"/>
      <c r="O555" s="159"/>
      <c r="P555" s="159"/>
      <c r="Q555" s="159"/>
      <c r="R555" s="159"/>
      <c r="S555" s="159"/>
      <c r="T555" s="159"/>
    </row>
    <row r="556" spans="1:20" ht="25.5" customHeight="1">
      <c r="A556" s="162"/>
      <c r="B556" s="174">
        <f t="shared" ref="B556" si="383">B555+1</f>
        <v>181</v>
      </c>
      <c r="C556" s="174" t="s">
        <v>46</v>
      </c>
      <c r="D556" s="176" t="s">
        <v>6143</v>
      </c>
      <c r="E556" s="203">
        <v>42277</v>
      </c>
      <c r="F556" s="176"/>
      <c r="G556" s="174">
        <f t="shared" si="375"/>
        <v>27</v>
      </c>
      <c r="H556" s="174">
        <f t="shared" si="380"/>
        <v>11</v>
      </c>
      <c r="I556" s="176" t="s">
        <v>683</v>
      </c>
      <c r="J556" s="176" t="s">
        <v>683</v>
      </c>
      <c r="K556" s="176"/>
      <c r="L556" s="176" t="s">
        <v>49</v>
      </c>
      <c r="M556" s="171" t="s">
        <v>50</v>
      </c>
      <c r="N556" s="193"/>
      <c r="O556" s="159"/>
      <c r="P556" s="159"/>
      <c r="Q556" s="159"/>
      <c r="R556" s="159"/>
      <c r="S556" s="159"/>
      <c r="T556" s="159"/>
    </row>
    <row r="557" spans="1:20" ht="25.5" customHeight="1">
      <c r="A557" s="162"/>
      <c r="B557" s="174">
        <f t="shared" ref="B557" si="384">B556+1</f>
        <v>182</v>
      </c>
      <c r="C557" s="174" t="s">
        <v>46</v>
      </c>
      <c r="D557" s="176" t="s">
        <v>6144</v>
      </c>
      <c r="E557" s="203">
        <v>42277</v>
      </c>
      <c r="F557" s="176"/>
      <c r="G557" s="174">
        <f t="shared" si="375"/>
        <v>27</v>
      </c>
      <c r="H557" s="174">
        <f t="shared" si="380"/>
        <v>12</v>
      </c>
      <c r="I557" s="176" t="s">
        <v>683</v>
      </c>
      <c r="J557" s="176" t="s">
        <v>683</v>
      </c>
      <c r="K557" s="176"/>
      <c r="L557" s="176" t="s">
        <v>49</v>
      </c>
      <c r="M557" s="171" t="s">
        <v>50</v>
      </c>
      <c r="N557" s="193"/>
      <c r="O557" s="159"/>
      <c r="P557" s="159"/>
      <c r="Q557" s="159"/>
      <c r="R557" s="159"/>
      <c r="S557" s="159"/>
      <c r="T557" s="159"/>
    </row>
    <row r="558" spans="1:20" ht="25.5" customHeight="1">
      <c r="A558" s="162"/>
      <c r="B558" s="174">
        <v>181</v>
      </c>
      <c r="C558" s="174" t="s">
        <v>46</v>
      </c>
      <c r="D558" s="176" t="s">
        <v>6145</v>
      </c>
      <c r="E558" s="203">
        <v>44386</v>
      </c>
      <c r="F558" s="176"/>
      <c r="G558" s="174">
        <f t="shared" si="375"/>
        <v>27</v>
      </c>
      <c r="H558" s="174">
        <f t="shared" si="380"/>
        <v>13</v>
      </c>
      <c r="I558" s="176" t="s">
        <v>683</v>
      </c>
      <c r="J558" s="176" t="s">
        <v>683</v>
      </c>
      <c r="K558" s="176"/>
      <c r="L558" s="176" t="s">
        <v>49</v>
      </c>
      <c r="M558" s="171" t="s">
        <v>50</v>
      </c>
      <c r="N558" s="193"/>
      <c r="O558" s="159"/>
      <c r="P558" s="159"/>
      <c r="Q558" s="159"/>
      <c r="R558" s="159"/>
      <c r="S558" s="159"/>
      <c r="T558" s="159"/>
    </row>
    <row r="559" spans="1:20" ht="25.5" customHeight="1">
      <c r="A559" s="162"/>
      <c r="B559" s="174">
        <f t="shared" ref="B559" si="385">B558+1</f>
        <v>182</v>
      </c>
      <c r="C559" s="174" t="s">
        <v>46</v>
      </c>
      <c r="D559" s="176" t="s">
        <v>6146</v>
      </c>
      <c r="E559" s="203">
        <v>38806</v>
      </c>
      <c r="F559" s="176"/>
      <c r="G559" s="174">
        <f t="shared" si="375"/>
        <v>27</v>
      </c>
      <c r="H559" s="174">
        <f t="shared" si="380"/>
        <v>14</v>
      </c>
      <c r="I559" s="176" t="s">
        <v>683</v>
      </c>
      <c r="J559" s="176" t="s">
        <v>683</v>
      </c>
      <c r="K559" s="176"/>
      <c r="L559" s="176" t="s">
        <v>49</v>
      </c>
      <c r="M559" s="171" t="s">
        <v>50</v>
      </c>
      <c r="N559" s="193"/>
      <c r="O559" s="159"/>
      <c r="P559" s="159"/>
      <c r="Q559" s="159"/>
      <c r="R559" s="159"/>
      <c r="S559" s="159"/>
      <c r="T559" s="159"/>
    </row>
    <row r="560" spans="1:20" ht="25.5" customHeight="1">
      <c r="A560" s="162"/>
      <c r="B560" s="174">
        <f t="shared" ref="B560" si="386">B559+1</f>
        <v>183</v>
      </c>
      <c r="C560" s="174" t="s">
        <v>46</v>
      </c>
      <c r="D560" s="176" t="s">
        <v>6147</v>
      </c>
      <c r="E560" s="204">
        <v>40475</v>
      </c>
      <c r="F560" s="176"/>
      <c r="G560" s="174">
        <f t="shared" si="375"/>
        <v>27</v>
      </c>
      <c r="H560" s="174">
        <f t="shared" si="380"/>
        <v>15</v>
      </c>
      <c r="I560" s="176" t="s">
        <v>683</v>
      </c>
      <c r="J560" s="176" t="s">
        <v>683</v>
      </c>
      <c r="K560" s="176"/>
      <c r="L560" s="176" t="s">
        <v>49</v>
      </c>
      <c r="M560" s="171" t="s">
        <v>50</v>
      </c>
      <c r="N560" s="193"/>
      <c r="O560" s="159"/>
      <c r="P560" s="159"/>
      <c r="Q560" s="159"/>
      <c r="R560" s="159"/>
      <c r="S560" s="159"/>
      <c r="T560" s="159"/>
    </row>
    <row r="561" spans="1:20" ht="25.5" customHeight="1">
      <c r="A561" s="162"/>
      <c r="B561" s="174">
        <v>182</v>
      </c>
      <c r="C561" s="174" t="s">
        <v>46</v>
      </c>
      <c r="D561" s="176" t="s">
        <v>6148</v>
      </c>
      <c r="E561" s="203">
        <v>43115</v>
      </c>
      <c r="F561" s="176"/>
      <c r="G561" s="174">
        <f t="shared" si="375"/>
        <v>27</v>
      </c>
      <c r="H561" s="174">
        <f t="shared" si="380"/>
        <v>16</v>
      </c>
      <c r="I561" s="176" t="s">
        <v>683</v>
      </c>
      <c r="J561" s="176" t="s">
        <v>683</v>
      </c>
      <c r="K561" s="176"/>
      <c r="L561" s="176" t="s">
        <v>49</v>
      </c>
      <c r="M561" s="171" t="s">
        <v>50</v>
      </c>
      <c r="N561" s="193"/>
      <c r="O561" s="159"/>
      <c r="P561" s="159"/>
      <c r="Q561" s="159"/>
      <c r="R561" s="159"/>
      <c r="S561" s="159"/>
      <c r="T561" s="159"/>
    </row>
    <row r="562" spans="1:20" ht="25.5" customHeight="1">
      <c r="A562" s="162"/>
      <c r="B562" s="174">
        <f t="shared" ref="B562" si="387">B561+1</f>
        <v>183</v>
      </c>
      <c r="C562" s="174" t="s">
        <v>46</v>
      </c>
      <c r="D562" s="176" t="s">
        <v>6149</v>
      </c>
      <c r="E562" s="203">
        <v>43269</v>
      </c>
      <c r="F562" s="176"/>
      <c r="G562" s="174">
        <f t="shared" si="375"/>
        <v>27</v>
      </c>
      <c r="H562" s="174">
        <f t="shared" si="380"/>
        <v>17</v>
      </c>
      <c r="I562" s="176" t="s">
        <v>683</v>
      </c>
      <c r="J562" s="176" t="s">
        <v>683</v>
      </c>
      <c r="K562" s="176"/>
      <c r="L562" s="176" t="s">
        <v>49</v>
      </c>
      <c r="M562" s="171" t="s">
        <v>50</v>
      </c>
      <c r="N562" s="193"/>
      <c r="O562" s="159"/>
      <c r="P562" s="159"/>
      <c r="Q562" s="159"/>
      <c r="R562" s="159"/>
      <c r="S562" s="159"/>
      <c r="T562" s="159"/>
    </row>
    <row r="563" spans="1:20" ht="25.5" customHeight="1">
      <c r="A563" s="162"/>
      <c r="B563" s="174">
        <f t="shared" ref="B563" si="388">B562+1</f>
        <v>184</v>
      </c>
      <c r="C563" s="174" t="s">
        <v>46</v>
      </c>
      <c r="D563" s="176" t="s">
        <v>6150</v>
      </c>
      <c r="E563" s="203">
        <v>42478</v>
      </c>
      <c r="F563" s="176"/>
      <c r="G563" s="174">
        <f t="shared" si="375"/>
        <v>27</v>
      </c>
      <c r="H563" s="174">
        <f t="shared" si="380"/>
        <v>18</v>
      </c>
      <c r="I563" s="176" t="s">
        <v>683</v>
      </c>
      <c r="J563" s="176" t="s">
        <v>683</v>
      </c>
      <c r="K563" s="176"/>
      <c r="L563" s="176" t="s">
        <v>49</v>
      </c>
      <c r="M563" s="171" t="s">
        <v>50</v>
      </c>
      <c r="N563" s="193"/>
      <c r="O563" s="159"/>
      <c r="P563" s="159"/>
      <c r="Q563" s="159"/>
      <c r="R563" s="159"/>
      <c r="S563" s="159"/>
      <c r="T563" s="159"/>
    </row>
    <row r="564" spans="1:20" ht="25.5" customHeight="1">
      <c r="A564" s="162"/>
      <c r="B564" s="174">
        <v>183</v>
      </c>
      <c r="C564" s="174" t="s">
        <v>46</v>
      </c>
      <c r="D564" s="176" t="s">
        <v>6151</v>
      </c>
      <c r="E564" s="203">
        <v>42277</v>
      </c>
      <c r="F564" s="176"/>
      <c r="G564" s="174">
        <f t="shared" si="375"/>
        <v>27</v>
      </c>
      <c r="H564" s="174">
        <f t="shared" si="380"/>
        <v>19</v>
      </c>
      <c r="I564" s="176" t="s">
        <v>683</v>
      </c>
      <c r="J564" s="176" t="s">
        <v>683</v>
      </c>
      <c r="K564" s="176"/>
      <c r="L564" s="176" t="s">
        <v>49</v>
      </c>
      <c r="M564" s="171" t="s">
        <v>50</v>
      </c>
      <c r="N564" s="193"/>
      <c r="O564" s="159"/>
      <c r="P564" s="159"/>
      <c r="Q564" s="159"/>
      <c r="R564" s="159"/>
      <c r="S564" s="159"/>
      <c r="T564" s="159"/>
    </row>
    <row r="565" spans="1:20" ht="25.5" customHeight="1">
      <c r="A565" s="162"/>
      <c r="B565" s="174">
        <f t="shared" ref="B565" si="389">B564+1</f>
        <v>184</v>
      </c>
      <c r="C565" s="174" t="s">
        <v>46</v>
      </c>
      <c r="D565" s="176" t="s">
        <v>6152</v>
      </c>
      <c r="E565" s="204">
        <v>43966</v>
      </c>
      <c r="F565" s="176"/>
      <c r="G565" s="174">
        <f t="shared" si="375"/>
        <v>27</v>
      </c>
      <c r="H565" s="174">
        <f t="shared" si="380"/>
        <v>20</v>
      </c>
      <c r="I565" s="176" t="s">
        <v>683</v>
      </c>
      <c r="J565" s="176" t="s">
        <v>683</v>
      </c>
      <c r="K565" s="176"/>
      <c r="L565" s="176" t="s">
        <v>49</v>
      </c>
      <c r="M565" s="171" t="s">
        <v>50</v>
      </c>
      <c r="N565" s="193"/>
      <c r="O565" s="159"/>
      <c r="P565" s="159"/>
      <c r="Q565" s="159"/>
      <c r="R565" s="159"/>
      <c r="S565" s="159"/>
      <c r="T565" s="159"/>
    </row>
    <row r="566" spans="1:20" ht="25.5" customHeight="1">
      <c r="A566" s="162"/>
      <c r="B566" s="174">
        <f t="shared" ref="B566" si="390">B565+1</f>
        <v>185</v>
      </c>
      <c r="C566" s="174" t="s">
        <v>46</v>
      </c>
      <c r="D566" s="176" t="s">
        <v>6153</v>
      </c>
      <c r="E566" s="204">
        <v>43966</v>
      </c>
      <c r="F566" s="176"/>
      <c r="G566" s="174">
        <f t="shared" si="375"/>
        <v>28</v>
      </c>
      <c r="H566" s="174">
        <f t="shared" si="380"/>
        <v>1</v>
      </c>
      <c r="I566" s="176" t="s">
        <v>683</v>
      </c>
      <c r="J566" s="176" t="s">
        <v>683</v>
      </c>
      <c r="K566" s="176"/>
      <c r="L566" s="176" t="s">
        <v>49</v>
      </c>
      <c r="M566" s="171" t="s">
        <v>50</v>
      </c>
      <c r="N566" s="193"/>
      <c r="O566" s="159"/>
      <c r="P566" s="159"/>
      <c r="Q566" s="159"/>
      <c r="R566" s="159"/>
      <c r="S566" s="159"/>
      <c r="T566" s="159"/>
    </row>
    <row r="567" spans="1:20" ht="25.5" customHeight="1">
      <c r="A567" s="162"/>
      <c r="B567" s="174">
        <v>184</v>
      </c>
      <c r="C567" s="174" t="s">
        <v>46</v>
      </c>
      <c r="D567" s="176" t="s">
        <v>6154</v>
      </c>
      <c r="E567" s="204">
        <v>43966</v>
      </c>
      <c r="F567" s="176"/>
      <c r="G567" s="174">
        <f t="shared" si="375"/>
        <v>28</v>
      </c>
      <c r="H567" s="174">
        <f t="shared" si="380"/>
        <v>2</v>
      </c>
      <c r="I567" s="176" t="s">
        <v>683</v>
      </c>
      <c r="J567" s="176" t="s">
        <v>683</v>
      </c>
      <c r="K567" s="176"/>
      <c r="L567" s="176" t="s">
        <v>49</v>
      </c>
      <c r="M567" s="171" t="s">
        <v>50</v>
      </c>
      <c r="N567" s="193"/>
      <c r="O567" s="159"/>
      <c r="P567" s="159"/>
      <c r="Q567" s="159"/>
      <c r="R567" s="159"/>
      <c r="S567" s="159"/>
      <c r="T567" s="159"/>
    </row>
    <row r="568" spans="1:20" ht="25.5" customHeight="1">
      <c r="A568" s="162"/>
      <c r="B568" s="174">
        <f t="shared" ref="B568" si="391">B567+1</f>
        <v>185</v>
      </c>
      <c r="C568" s="174" t="s">
        <v>46</v>
      </c>
      <c r="D568" s="176" t="s">
        <v>6155</v>
      </c>
      <c r="E568" s="211">
        <v>44083</v>
      </c>
      <c r="F568" s="176"/>
      <c r="G568" s="174">
        <f t="shared" si="375"/>
        <v>28</v>
      </c>
      <c r="H568" s="174">
        <f t="shared" si="380"/>
        <v>3</v>
      </c>
      <c r="I568" s="176" t="s">
        <v>683</v>
      </c>
      <c r="J568" s="176" t="s">
        <v>683</v>
      </c>
      <c r="K568" s="176"/>
      <c r="L568" s="176" t="s">
        <v>49</v>
      </c>
      <c r="M568" s="171" t="s">
        <v>50</v>
      </c>
      <c r="N568" s="193"/>
      <c r="O568" s="159"/>
      <c r="P568" s="159"/>
      <c r="Q568" s="159"/>
      <c r="R568" s="159"/>
      <c r="S568" s="159"/>
      <c r="T568" s="159"/>
    </row>
    <row r="569" spans="1:20" ht="25.5" customHeight="1">
      <c r="A569" s="162"/>
      <c r="B569" s="174">
        <f t="shared" ref="B569" si="392">B568+1</f>
        <v>186</v>
      </c>
      <c r="C569" s="174" t="s">
        <v>46</v>
      </c>
      <c r="D569" s="176" t="s">
        <v>6156</v>
      </c>
      <c r="E569" s="204">
        <v>44083</v>
      </c>
      <c r="F569" s="176"/>
      <c r="G569" s="174">
        <f t="shared" si="375"/>
        <v>28</v>
      </c>
      <c r="H569" s="174">
        <f t="shared" si="380"/>
        <v>4</v>
      </c>
      <c r="I569" s="176" t="s">
        <v>683</v>
      </c>
      <c r="J569" s="176" t="s">
        <v>683</v>
      </c>
      <c r="K569" s="176"/>
      <c r="L569" s="176" t="s">
        <v>49</v>
      </c>
      <c r="M569" s="171" t="s">
        <v>50</v>
      </c>
      <c r="N569" s="193"/>
      <c r="O569" s="159"/>
      <c r="P569" s="159"/>
      <c r="Q569" s="159"/>
      <c r="R569" s="159"/>
      <c r="S569" s="159"/>
      <c r="T569" s="159"/>
    </row>
    <row r="570" spans="1:20" ht="25.5" customHeight="1">
      <c r="A570" s="162"/>
      <c r="B570" s="174">
        <v>185</v>
      </c>
      <c r="C570" s="174" t="s">
        <v>46</v>
      </c>
      <c r="D570" s="176" t="s">
        <v>6157</v>
      </c>
      <c r="E570" s="204">
        <v>44083</v>
      </c>
      <c r="F570" s="176"/>
      <c r="G570" s="174">
        <f t="shared" si="375"/>
        <v>28</v>
      </c>
      <c r="H570" s="174">
        <f t="shared" si="380"/>
        <v>5</v>
      </c>
      <c r="I570" s="176" t="s">
        <v>683</v>
      </c>
      <c r="J570" s="176" t="s">
        <v>683</v>
      </c>
      <c r="K570" s="176"/>
      <c r="L570" s="176" t="s">
        <v>49</v>
      </c>
      <c r="M570" s="171" t="s">
        <v>50</v>
      </c>
      <c r="N570" s="193"/>
      <c r="O570" s="159"/>
      <c r="P570" s="159"/>
      <c r="Q570" s="159"/>
      <c r="R570" s="159"/>
      <c r="S570" s="159"/>
      <c r="T570" s="159"/>
    </row>
    <row r="571" spans="1:20" ht="25.5" customHeight="1">
      <c r="A571" s="162"/>
      <c r="B571" s="174">
        <f t="shared" ref="B571" si="393">B570+1</f>
        <v>186</v>
      </c>
      <c r="C571" s="174" t="s">
        <v>46</v>
      </c>
      <c r="D571" s="176" t="s">
        <v>6158</v>
      </c>
      <c r="E571" s="204">
        <v>44083</v>
      </c>
      <c r="F571" s="176"/>
      <c r="G571" s="174">
        <f t="shared" si="375"/>
        <v>28</v>
      </c>
      <c r="H571" s="174">
        <f t="shared" si="380"/>
        <v>6</v>
      </c>
      <c r="I571" s="176" t="s">
        <v>683</v>
      </c>
      <c r="J571" s="176" t="s">
        <v>683</v>
      </c>
      <c r="K571" s="176"/>
      <c r="L571" s="176" t="s">
        <v>49</v>
      </c>
      <c r="M571" s="171" t="s">
        <v>50</v>
      </c>
      <c r="N571" s="193"/>
      <c r="O571" s="159"/>
      <c r="P571" s="159"/>
      <c r="Q571" s="159"/>
      <c r="R571" s="159"/>
      <c r="S571" s="159"/>
      <c r="T571" s="159"/>
    </row>
    <row r="572" spans="1:20" ht="25.5" customHeight="1">
      <c r="A572" s="162"/>
      <c r="B572" s="174">
        <f t="shared" ref="B572" si="394">B571+1</f>
        <v>187</v>
      </c>
      <c r="C572" s="174" t="s">
        <v>46</v>
      </c>
      <c r="D572" s="176" t="s">
        <v>6159</v>
      </c>
      <c r="E572" s="204">
        <v>44083</v>
      </c>
      <c r="F572" s="176"/>
      <c r="G572" s="174">
        <f t="shared" si="375"/>
        <v>28</v>
      </c>
      <c r="H572" s="174">
        <f t="shared" si="380"/>
        <v>7</v>
      </c>
      <c r="I572" s="176" t="s">
        <v>683</v>
      </c>
      <c r="J572" s="176" t="s">
        <v>683</v>
      </c>
      <c r="K572" s="176"/>
      <c r="L572" s="176" t="s">
        <v>49</v>
      </c>
      <c r="M572" s="171" t="s">
        <v>50</v>
      </c>
      <c r="N572" s="193"/>
      <c r="O572" s="159"/>
      <c r="P572" s="159"/>
      <c r="Q572" s="159"/>
      <c r="R572" s="159"/>
      <c r="S572" s="159"/>
      <c r="T572" s="159"/>
    </row>
    <row r="573" spans="1:20" ht="25.5" customHeight="1">
      <c r="A573" s="162"/>
      <c r="B573" s="174">
        <v>186</v>
      </c>
      <c r="C573" s="174" t="s">
        <v>46</v>
      </c>
      <c r="D573" s="176" t="s">
        <v>6160</v>
      </c>
      <c r="E573" s="204">
        <v>44083</v>
      </c>
      <c r="F573" s="176"/>
      <c r="G573" s="174">
        <f t="shared" si="375"/>
        <v>28</v>
      </c>
      <c r="H573" s="174">
        <f t="shared" si="380"/>
        <v>8</v>
      </c>
      <c r="I573" s="176" t="s">
        <v>683</v>
      </c>
      <c r="J573" s="176" t="s">
        <v>683</v>
      </c>
      <c r="K573" s="176"/>
      <c r="L573" s="176" t="s">
        <v>49</v>
      </c>
      <c r="M573" s="171" t="s">
        <v>50</v>
      </c>
      <c r="N573" s="193"/>
      <c r="O573" s="159"/>
      <c r="P573" s="159"/>
      <c r="Q573" s="159"/>
      <c r="R573" s="159"/>
      <c r="S573" s="159"/>
      <c r="T573" s="159"/>
    </row>
    <row r="574" spans="1:20" ht="25.5" customHeight="1">
      <c r="A574" s="162"/>
      <c r="B574" s="174">
        <f t="shared" ref="B574" si="395">B573+1</f>
        <v>187</v>
      </c>
      <c r="C574" s="174" t="s">
        <v>46</v>
      </c>
      <c r="D574" s="176" t="s">
        <v>6161</v>
      </c>
      <c r="E574" s="204">
        <v>44083</v>
      </c>
      <c r="F574" s="176"/>
      <c r="G574" s="174">
        <f t="shared" si="375"/>
        <v>28</v>
      </c>
      <c r="H574" s="174">
        <f t="shared" si="380"/>
        <v>9</v>
      </c>
      <c r="I574" s="176" t="s">
        <v>683</v>
      </c>
      <c r="J574" s="176" t="s">
        <v>683</v>
      </c>
      <c r="K574" s="176"/>
      <c r="L574" s="176" t="s">
        <v>49</v>
      </c>
      <c r="M574" s="171" t="s">
        <v>50</v>
      </c>
      <c r="N574" s="193"/>
      <c r="O574" s="159"/>
      <c r="P574" s="159"/>
      <c r="Q574" s="159"/>
      <c r="R574" s="159"/>
      <c r="S574" s="159"/>
      <c r="T574" s="159"/>
    </row>
    <row r="575" spans="1:20" ht="25.5" customHeight="1">
      <c r="A575" s="162"/>
      <c r="B575" s="174">
        <f t="shared" ref="B575" si="396">B574+1</f>
        <v>188</v>
      </c>
      <c r="C575" s="174" t="s">
        <v>46</v>
      </c>
      <c r="D575" s="176" t="s">
        <v>6162</v>
      </c>
      <c r="E575" s="204">
        <v>44083</v>
      </c>
      <c r="F575" s="176"/>
      <c r="G575" s="174">
        <f t="shared" si="375"/>
        <v>28</v>
      </c>
      <c r="H575" s="174">
        <f t="shared" si="380"/>
        <v>10</v>
      </c>
      <c r="I575" s="176" t="s">
        <v>683</v>
      </c>
      <c r="J575" s="176" t="s">
        <v>683</v>
      </c>
      <c r="K575" s="176"/>
      <c r="L575" s="176" t="s">
        <v>49</v>
      </c>
      <c r="M575" s="171" t="s">
        <v>50</v>
      </c>
      <c r="N575" s="193"/>
      <c r="O575" s="159"/>
      <c r="P575" s="159"/>
      <c r="Q575" s="159"/>
      <c r="R575" s="159"/>
      <c r="S575" s="159"/>
      <c r="T575" s="159"/>
    </row>
    <row r="576" spans="1:20" ht="25.5" customHeight="1">
      <c r="A576" s="162"/>
      <c r="B576" s="174">
        <v>187</v>
      </c>
      <c r="C576" s="174" t="s">
        <v>46</v>
      </c>
      <c r="D576" s="176" t="s">
        <v>6163</v>
      </c>
      <c r="E576" s="203">
        <v>43201</v>
      </c>
      <c r="F576" s="176"/>
      <c r="G576" s="174">
        <f t="shared" si="375"/>
        <v>28</v>
      </c>
      <c r="H576" s="174">
        <f t="shared" si="380"/>
        <v>11</v>
      </c>
      <c r="I576" s="176" t="s">
        <v>683</v>
      </c>
      <c r="J576" s="176" t="s">
        <v>683</v>
      </c>
      <c r="K576" s="176"/>
      <c r="L576" s="176" t="s">
        <v>49</v>
      </c>
      <c r="M576" s="171" t="s">
        <v>50</v>
      </c>
      <c r="N576" s="193"/>
      <c r="O576" s="159"/>
      <c r="P576" s="159"/>
      <c r="Q576" s="159"/>
      <c r="R576" s="159"/>
      <c r="S576" s="159"/>
      <c r="T576" s="159"/>
    </row>
    <row r="577" spans="1:20" ht="25.5" customHeight="1">
      <c r="A577" s="162"/>
      <c r="B577" s="174">
        <f t="shared" ref="B577" si="397">B576+1</f>
        <v>188</v>
      </c>
      <c r="C577" s="174" t="s">
        <v>46</v>
      </c>
      <c r="D577" s="176" t="s">
        <v>6164</v>
      </c>
      <c r="E577" s="203">
        <v>43468</v>
      </c>
      <c r="F577" s="176"/>
      <c r="G577" s="174">
        <f t="shared" si="375"/>
        <v>28</v>
      </c>
      <c r="H577" s="174">
        <f t="shared" si="380"/>
        <v>12</v>
      </c>
      <c r="I577" s="176" t="s">
        <v>683</v>
      </c>
      <c r="J577" s="176" t="s">
        <v>683</v>
      </c>
      <c r="K577" s="176"/>
      <c r="L577" s="176" t="s">
        <v>49</v>
      </c>
      <c r="M577" s="171" t="s">
        <v>50</v>
      </c>
      <c r="N577" s="193"/>
      <c r="O577" s="159"/>
      <c r="P577" s="159"/>
      <c r="Q577" s="159"/>
      <c r="R577" s="159"/>
      <c r="S577" s="159"/>
      <c r="T577" s="159"/>
    </row>
    <row r="578" spans="1:20" ht="25.5" customHeight="1">
      <c r="A578" s="162"/>
      <c r="B578" s="174">
        <f t="shared" ref="B578" si="398">B577+1</f>
        <v>189</v>
      </c>
      <c r="C578" s="174" t="s">
        <v>46</v>
      </c>
      <c r="D578" s="176" t="s">
        <v>6165</v>
      </c>
      <c r="E578" s="203">
        <v>42475</v>
      </c>
      <c r="F578" s="176"/>
      <c r="G578" s="174">
        <f t="shared" si="375"/>
        <v>28</v>
      </c>
      <c r="H578" s="174">
        <f t="shared" si="380"/>
        <v>13</v>
      </c>
      <c r="I578" s="176" t="s">
        <v>683</v>
      </c>
      <c r="J578" s="176" t="s">
        <v>683</v>
      </c>
      <c r="K578" s="176"/>
      <c r="L578" s="176" t="s">
        <v>49</v>
      </c>
      <c r="M578" s="171" t="s">
        <v>50</v>
      </c>
      <c r="N578" s="193"/>
      <c r="O578" s="159"/>
      <c r="P578" s="159"/>
      <c r="Q578" s="159"/>
      <c r="R578" s="159"/>
      <c r="S578" s="159"/>
      <c r="T578" s="159"/>
    </row>
    <row r="579" spans="1:20" ht="25.5" customHeight="1">
      <c r="A579" s="162"/>
      <c r="B579" s="174">
        <v>188</v>
      </c>
      <c r="C579" s="174" t="s">
        <v>46</v>
      </c>
      <c r="D579" s="176" t="s">
        <v>6166</v>
      </c>
      <c r="E579" s="203">
        <v>41838</v>
      </c>
      <c r="F579" s="176"/>
      <c r="G579" s="174">
        <f t="shared" si="375"/>
        <v>28</v>
      </c>
      <c r="H579" s="174">
        <f t="shared" si="380"/>
        <v>14</v>
      </c>
      <c r="I579" s="176" t="s">
        <v>683</v>
      </c>
      <c r="J579" s="176" t="s">
        <v>683</v>
      </c>
      <c r="K579" s="176"/>
      <c r="L579" s="176" t="s">
        <v>49</v>
      </c>
      <c r="M579" s="171" t="s">
        <v>50</v>
      </c>
      <c r="N579" s="193"/>
      <c r="O579" s="159"/>
      <c r="P579" s="159"/>
      <c r="Q579" s="159"/>
      <c r="R579" s="159"/>
      <c r="S579" s="159"/>
      <c r="T579" s="159"/>
    </row>
    <row r="580" spans="1:20" ht="25.5" customHeight="1">
      <c r="A580" s="162"/>
      <c r="B580" s="174">
        <f t="shared" ref="B580" si="399">B579+1</f>
        <v>189</v>
      </c>
      <c r="C580" s="174" t="s">
        <v>46</v>
      </c>
      <c r="D580" s="176" t="s">
        <v>6167</v>
      </c>
      <c r="E580" s="204">
        <v>43292</v>
      </c>
      <c r="F580" s="176"/>
      <c r="G580" s="174">
        <f t="shared" si="375"/>
        <v>28</v>
      </c>
      <c r="H580" s="174">
        <f t="shared" si="380"/>
        <v>15</v>
      </c>
      <c r="I580" s="176" t="s">
        <v>683</v>
      </c>
      <c r="J580" s="176" t="s">
        <v>683</v>
      </c>
      <c r="K580" s="176"/>
      <c r="L580" s="176" t="s">
        <v>49</v>
      </c>
      <c r="M580" s="171" t="s">
        <v>50</v>
      </c>
      <c r="N580" s="193"/>
      <c r="O580" s="159"/>
      <c r="P580" s="159"/>
      <c r="Q580" s="159"/>
      <c r="R580" s="159"/>
      <c r="S580" s="159"/>
      <c r="T580" s="159"/>
    </row>
    <row r="581" spans="1:20" ht="25.5" customHeight="1">
      <c r="A581" s="162"/>
      <c r="B581" s="174">
        <f t="shared" ref="B581" si="400">B580+1</f>
        <v>190</v>
      </c>
      <c r="C581" s="174" t="s">
        <v>46</v>
      </c>
      <c r="D581" s="176" t="s">
        <v>6168</v>
      </c>
      <c r="E581" s="203">
        <v>38501</v>
      </c>
      <c r="F581" s="176"/>
      <c r="G581" s="174">
        <f t="shared" si="375"/>
        <v>28</v>
      </c>
      <c r="H581" s="174">
        <f t="shared" si="380"/>
        <v>16</v>
      </c>
      <c r="I581" s="176" t="s">
        <v>683</v>
      </c>
      <c r="J581" s="176" t="s">
        <v>683</v>
      </c>
      <c r="K581" s="176"/>
      <c r="L581" s="176" t="s">
        <v>49</v>
      </c>
      <c r="M581" s="171" t="s">
        <v>50</v>
      </c>
      <c r="N581" s="193"/>
      <c r="O581" s="159"/>
      <c r="P581" s="159"/>
      <c r="Q581" s="159"/>
      <c r="R581" s="159"/>
      <c r="S581" s="159"/>
      <c r="T581" s="159"/>
    </row>
    <row r="582" spans="1:20" ht="25.5" customHeight="1">
      <c r="A582" s="162"/>
      <c r="B582" s="174">
        <v>189</v>
      </c>
      <c r="C582" s="174" t="s">
        <v>46</v>
      </c>
      <c r="D582" s="176" t="s">
        <v>6169</v>
      </c>
      <c r="E582" s="203">
        <v>42400</v>
      </c>
      <c r="F582" s="176"/>
      <c r="G582" s="174">
        <f t="shared" si="375"/>
        <v>28</v>
      </c>
      <c r="H582" s="174">
        <f t="shared" si="380"/>
        <v>17</v>
      </c>
      <c r="I582" s="176" t="s">
        <v>683</v>
      </c>
      <c r="J582" s="176" t="s">
        <v>683</v>
      </c>
      <c r="K582" s="176"/>
      <c r="L582" s="176" t="s">
        <v>49</v>
      </c>
      <c r="M582" s="171" t="s">
        <v>50</v>
      </c>
      <c r="N582" s="193"/>
      <c r="O582" s="159"/>
      <c r="P582" s="159"/>
      <c r="Q582" s="159"/>
      <c r="R582" s="159"/>
      <c r="S582" s="159"/>
      <c r="T582" s="159"/>
    </row>
    <row r="583" spans="1:20" ht="25.5" customHeight="1">
      <c r="A583" s="162"/>
      <c r="B583" s="174">
        <f t="shared" ref="B583" si="401">B582+1</f>
        <v>190</v>
      </c>
      <c r="C583" s="174" t="s">
        <v>46</v>
      </c>
      <c r="D583" s="176" t="s">
        <v>6170</v>
      </c>
      <c r="E583" s="203">
        <v>38748</v>
      </c>
      <c r="F583" s="176"/>
      <c r="G583" s="174">
        <f t="shared" si="375"/>
        <v>28</v>
      </c>
      <c r="H583" s="174">
        <f t="shared" si="380"/>
        <v>18</v>
      </c>
      <c r="I583" s="176" t="s">
        <v>683</v>
      </c>
      <c r="J583" s="176" t="s">
        <v>683</v>
      </c>
      <c r="K583" s="176"/>
      <c r="L583" s="176" t="s">
        <v>49</v>
      </c>
      <c r="M583" s="171" t="s">
        <v>50</v>
      </c>
      <c r="N583" s="193"/>
      <c r="O583" s="159"/>
      <c r="P583" s="159"/>
      <c r="Q583" s="159"/>
      <c r="R583" s="159"/>
      <c r="S583" s="159"/>
      <c r="T583" s="159"/>
    </row>
    <row r="584" spans="1:20" ht="25.5" customHeight="1">
      <c r="A584" s="162"/>
      <c r="B584" s="174">
        <f t="shared" ref="B584" si="402">B583+1</f>
        <v>191</v>
      </c>
      <c r="C584" s="174" t="s">
        <v>46</v>
      </c>
      <c r="D584" s="176" t="s">
        <v>6171</v>
      </c>
      <c r="E584" s="203">
        <v>38136</v>
      </c>
      <c r="F584" s="176"/>
      <c r="G584" s="174">
        <f t="shared" si="375"/>
        <v>28</v>
      </c>
      <c r="H584" s="174">
        <f t="shared" si="380"/>
        <v>19</v>
      </c>
      <c r="I584" s="176" t="s">
        <v>683</v>
      </c>
      <c r="J584" s="176" t="s">
        <v>683</v>
      </c>
      <c r="K584" s="176"/>
      <c r="L584" s="176" t="s">
        <v>49</v>
      </c>
      <c r="M584" s="171" t="s">
        <v>50</v>
      </c>
      <c r="N584" s="193"/>
      <c r="O584" s="159"/>
      <c r="P584" s="159"/>
      <c r="Q584" s="159"/>
      <c r="R584" s="159"/>
      <c r="S584" s="159"/>
      <c r="T584" s="159"/>
    </row>
    <row r="585" spans="1:20" ht="25.5" customHeight="1">
      <c r="A585" s="162"/>
      <c r="B585" s="174">
        <v>190</v>
      </c>
      <c r="C585" s="174" t="s">
        <v>46</v>
      </c>
      <c r="D585" s="176" t="s">
        <v>6172</v>
      </c>
      <c r="E585" s="203">
        <v>43107</v>
      </c>
      <c r="F585" s="176"/>
      <c r="G585" s="174">
        <f t="shared" si="375"/>
        <v>28</v>
      </c>
      <c r="H585" s="174">
        <f t="shared" si="380"/>
        <v>20</v>
      </c>
      <c r="I585" s="176" t="s">
        <v>683</v>
      </c>
      <c r="J585" s="176" t="s">
        <v>683</v>
      </c>
      <c r="K585" s="176"/>
      <c r="L585" s="176" t="s">
        <v>49</v>
      </c>
      <c r="M585" s="171" t="s">
        <v>50</v>
      </c>
      <c r="N585" s="193"/>
      <c r="O585" s="159"/>
      <c r="P585" s="159"/>
      <c r="Q585" s="159"/>
      <c r="R585" s="159"/>
      <c r="S585" s="159"/>
      <c r="T585" s="159"/>
    </row>
    <row r="586" spans="1:20" ht="25.5" customHeight="1">
      <c r="A586" s="162"/>
      <c r="B586" s="174">
        <f t="shared" ref="B586" si="403">B585+1</f>
        <v>191</v>
      </c>
      <c r="C586" s="174" t="s">
        <v>46</v>
      </c>
      <c r="D586" s="176" t="s">
        <v>6173</v>
      </c>
      <c r="E586" s="204">
        <v>43446</v>
      </c>
      <c r="F586" s="176"/>
      <c r="G586" s="174">
        <f t="shared" si="375"/>
        <v>29</v>
      </c>
      <c r="H586" s="174">
        <f t="shared" si="380"/>
        <v>1</v>
      </c>
      <c r="I586" s="176" t="s">
        <v>683</v>
      </c>
      <c r="J586" s="176" t="s">
        <v>683</v>
      </c>
      <c r="K586" s="176"/>
      <c r="L586" s="176" t="s">
        <v>49</v>
      </c>
      <c r="M586" s="171" t="s">
        <v>50</v>
      </c>
      <c r="N586" s="193"/>
      <c r="O586" s="159"/>
      <c r="P586" s="159"/>
      <c r="Q586" s="159"/>
      <c r="R586" s="159"/>
      <c r="S586" s="159"/>
      <c r="T586" s="159"/>
    </row>
    <row r="587" spans="1:20" ht="25.5" customHeight="1">
      <c r="A587" s="162"/>
      <c r="B587" s="174">
        <f t="shared" ref="B587" si="404">B586+1</f>
        <v>192</v>
      </c>
      <c r="C587" s="174" t="s">
        <v>46</v>
      </c>
      <c r="D587" s="176" t="s">
        <v>6174</v>
      </c>
      <c r="E587" s="204">
        <v>44082</v>
      </c>
      <c r="F587" s="176"/>
      <c r="G587" s="174">
        <f t="shared" si="375"/>
        <v>29</v>
      </c>
      <c r="H587" s="174">
        <f t="shared" si="380"/>
        <v>2</v>
      </c>
      <c r="I587" s="176" t="s">
        <v>683</v>
      </c>
      <c r="J587" s="176" t="s">
        <v>683</v>
      </c>
      <c r="K587" s="176"/>
      <c r="L587" s="176" t="s">
        <v>49</v>
      </c>
      <c r="M587" s="171" t="s">
        <v>50</v>
      </c>
      <c r="N587" s="193"/>
      <c r="O587" s="159"/>
      <c r="P587" s="159"/>
      <c r="Q587" s="159"/>
      <c r="R587" s="159"/>
      <c r="S587" s="159"/>
      <c r="T587" s="159"/>
    </row>
    <row r="588" spans="1:20" ht="25.5" customHeight="1">
      <c r="A588" s="162"/>
      <c r="B588" s="174">
        <v>191</v>
      </c>
      <c r="C588" s="174" t="s">
        <v>46</v>
      </c>
      <c r="D588" s="176" t="s">
        <v>6175</v>
      </c>
      <c r="E588" s="211">
        <v>38309</v>
      </c>
      <c r="F588" s="176"/>
      <c r="G588" s="174">
        <f t="shared" si="375"/>
        <v>29</v>
      </c>
      <c r="H588" s="174">
        <f t="shared" si="380"/>
        <v>3</v>
      </c>
      <c r="I588" s="176" t="s">
        <v>683</v>
      </c>
      <c r="J588" s="176" t="s">
        <v>683</v>
      </c>
      <c r="K588" s="176"/>
      <c r="L588" s="176" t="s">
        <v>49</v>
      </c>
      <c r="M588" s="171" t="s">
        <v>50</v>
      </c>
      <c r="N588" s="193"/>
      <c r="O588" s="159"/>
      <c r="P588" s="159"/>
      <c r="Q588" s="159"/>
      <c r="R588" s="159"/>
      <c r="S588" s="159"/>
      <c r="T588" s="159"/>
    </row>
    <row r="589" spans="1:20" ht="25.5" customHeight="1">
      <c r="A589" s="162"/>
      <c r="B589" s="174">
        <f t="shared" ref="B589" si="405">B588+1</f>
        <v>192</v>
      </c>
      <c r="C589" s="174" t="s">
        <v>46</v>
      </c>
      <c r="D589" s="176" t="s">
        <v>6176</v>
      </c>
      <c r="E589" s="204">
        <v>43966</v>
      </c>
      <c r="F589" s="176"/>
      <c r="G589" s="174">
        <f t="shared" si="375"/>
        <v>29</v>
      </c>
      <c r="H589" s="174">
        <f t="shared" si="380"/>
        <v>4</v>
      </c>
      <c r="I589" s="176" t="s">
        <v>683</v>
      </c>
      <c r="J589" s="176" t="s">
        <v>683</v>
      </c>
      <c r="K589" s="176"/>
      <c r="L589" s="176" t="s">
        <v>49</v>
      </c>
      <c r="M589" s="171" t="s">
        <v>50</v>
      </c>
      <c r="N589" s="193"/>
      <c r="O589" s="159"/>
      <c r="P589" s="159"/>
      <c r="Q589" s="159"/>
      <c r="R589" s="159"/>
      <c r="S589" s="159"/>
      <c r="T589" s="159"/>
    </row>
    <row r="590" spans="1:20" ht="25.5" customHeight="1">
      <c r="A590" s="162"/>
      <c r="B590" s="174">
        <f t="shared" ref="B590" si="406">B589+1</f>
        <v>193</v>
      </c>
      <c r="C590" s="174" t="s">
        <v>46</v>
      </c>
      <c r="D590" s="176" t="s">
        <v>6177</v>
      </c>
      <c r="E590" s="200">
        <v>43912</v>
      </c>
      <c r="F590" s="176"/>
      <c r="G590" s="174">
        <f t="shared" si="375"/>
        <v>29</v>
      </c>
      <c r="H590" s="174">
        <f t="shared" si="380"/>
        <v>5</v>
      </c>
      <c r="I590" s="176" t="s">
        <v>683</v>
      </c>
      <c r="J590" s="176" t="s">
        <v>683</v>
      </c>
      <c r="K590" s="176"/>
      <c r="L590" s="176" t="s">
        <v>49</v>
      </c>
      <c r="M590" s="171" t="s">
        <v>50</v>
      </c>
      <c r="N590" s="193"/>
      <c r="O590" s="159"/>
      <c r="P590" s="159"/>
      <c r="Q590" s="159"/>
      <c r="R590" s="159"/>
      <c r="S590" s="159"/>
      <c r="T590" s="159"/>
    </row>
    <row r="591" spans="1:20" ht="25.5" customHeight="1">
      <c r="A591" s="162"/>
      <c r="B591" s="174">
        <v>192</v>
      </c>
      <c r="C591" s="174" t="s">
        <v>46</v>
      </c>
      <c r="D591" s="176" t="s">
        <v>6178</v>
      </c>
      <c r="E591" s="203">
        <v>42616</v>
      </c>
      <c r="F591" s="176"/>
      <c r="G591" s="174">
        <f t="shared" si="375"/>
        <v>29</v>
      </c>
      <c r="H591" s="174">
        <f t="shared" si="380"/>
        <v>6</v>
      </c>
      <c r="I591" s="176" t="s">
        <v>683</v>
      </c>
      <c r="J591" s="176" t="s">
        <v>683</v>
      </c>
      <c r="K591" s="176"/>
      <c r="L591" s="176" t="s">
        <v>49</v>
      </c>
      <c r="M591" s="171" t="s">
        <v>50</v>
      </c>
      <c r="N591" s="193"/>
      <c r="O591" s="159"/>
      <c r="P591" s="159"/>
      <c r="Q591" s="159"/>
      <c r="R591" s="159"/>
      <c r="S591" s="159"/>
      <c r="T591" s="159"/>
    </row>
    <row r="592" spans="1:20" ht="25.5" customHeight="1">
      <c r="A592" s="162"/>
      <c r="B592" s="174">
        <f t="shared" ref="B592" si="407">B591+1</f>
        <v>193</v>
      </c>
      <c r="C592" s="174" t="s">
        <v>46</v>
      </c>
      <c r="D592" s="176" t="s">
        <v>6179</v>
      </c>
      <c r="E592" s="204">
        <v>43966</v>
      </c>
      <c r="F592" s="176"/>
      <c r="G592" s="174">
        <f t="shared" si="375"/>
        <v>29</v>
      </c>
      <c r="H592" s="174">
        <f t="shared" si="380"/>
        <v>7</v>
      </c>
      <c r="I592" s="176" t="s">
        <v>683</v>
      </c>
      <c r="J592" s="176" t="s">
        <v>683</v>
      </c>
      <c r="K592" s="176"/>
      <c r="L592" s="176" t="s">
        <v>49</v>
      </c>
      <c r="M592" s="171" t="s">
        <v>50</v>
      </c>
      <c r="N592" s="193"/>
      <c r="O592" s="159"/>
      <c r="P592" s="159"/>
      <c r="Q592" s="159"/>
      <c r="R592" s="159"/>
      <c r="S592" s="159"/>
      <c r="T592" s="159"/>
    </row>
    <row r="593" spans="1:20" ht="25.5" customHeight="1">
      <c r="A593" s="162"/>
      <c r="B593" s="174">
        <f t="shared" ref="B593" si="408">B592+1</f>
        <v>194</v>
      </c>
      <c r="C593" s="174" t="s">
        <v>46</v>
      </c>
      <c r="D593" s="176" t="s">
        <v>6180</v>
      </c>
      <c r="E593" s="204">
        <v>43966</v>
      </c>
      <c r="F593" s="176"/>
      <c r="G593" s="174">
        <f t="shared" si="375"/>
        <v>29</v>
      </c>
      <c r="H593" s="174">
        <f t="shared" si="380"/>
        <v>8</v>
      </c>
      <c r="I593" s="176" t="s">
        <v>683</v>
      </c>
      <c r="J593" s="176" t="s">
        <v>683</v>
      </c>
      <c r="K593" s="176"/>
      <c r="L593" s="176" t="s">
        <v>49</v>
      </c>
      <c r="M593" s="171" t="s">
        <v>50</v>
      </c>
      <c r="N593" s="193"/>
      <c r="O593" s="159"/>
      <c r="P593" s="159"/>
      <c r="Q593" s="159"/>
      <c r="R593" s="159"/>
      <c r="S593" s="159"/>
      <c r="T593" s="159"/>
    </row>
    <row r="594" spans="1:20" ht="25.5" customHeight="1">
      <c r="A594" s="162"/>
      <c r="B594" s="174">
        <v>193</v>
      </c>
      <c r="C594" s="174" t="s">
        <v>46</v>
      </c>
      <c r="D594" s="176" t="s">
        <v>6181</v>
      </c>
      <c r="E594" s="200">
        <v>40311</v>
      </c>
      <c r="F594" s="176"/>
      <c r="G594" s="174">
        <f t="shared" si="375"/>
        <v>29</v>
      </c>
      <c r="H594" s="174">
        <f t="shared" si="380"/>
        <v>9</v>
      </c>
      <c r="I594" s="176" t="s">
        <v>683</v>
      </c>
      <c r="J594" s="176" t="s">
        <v>683</v>
      </c>
      <c r="K594" s="176"/>
      <c r="L594" s="176" t="s">
        <v>49</v>
      </c>
      <c r="M594" s="171" t="s">
        <v>50</v>
      </c>
      <c r="N594" s="193"/>
      <c r="O594" s="159"/>
      <c r="P594" s="159"/>
      <c r="Q594" s="159"/>
      <c r="R594" s="159"/>
      <c r="S594" s="159"/>
      <c r="T594" s="159"/>
    </row>
    <row r="595" spans="1:20" ht="25.5" customHeight="1">
      <c r="A595" s="162"/>
      <c r="B595" s="174">
        <f t="shared" ref="B595" si="409">B594+1</f>
        <v>194</v>
      </c>
      <c r="C595" s="174" t="s">
        <v>46</v>
      </c>
      <c r="D595" s="176" t="s">
        <v>6182</v>
      </c>
      <c r="E595" s="203">
        <v>41443</v>
      </c>
      <c r="F595" s="176"/>
      <c r="G595" s="174">
        <f t="shared" si="375"/>
        <v>29</v>
      </c>
      <c r="H595" s="174">
        <f t="shared" si="380"/>
        <v>10</v>
      </c>
      <c r="I595" s="176" t="s">
        <v>683</v>
      </c>
      <c r="J595" s="176" t="s">
        <v>683</v>
      </c>
      <c r="K595" s="176"/>
      <c r="L595" s="176" t="s">
        <v>49</v>
      </c>
      <c r="M595" s="171" t="s">
        <v>50</v>
      </c>
      <c r="N595" s="193"/>
      <c r="O595" s="159"/>
      <c r="P595" s="159"/>
      <c r="Q595" s="159"/>
      <c r="R595" s="159"/>
      <c r="S595" s="159"/>
      <c r="T595" s="159"/>
    </row>
    <row r="596" spans="1:20" ht="25.5" customHeight="1">
      <c r="A596" s="162"/>
      <c r="B596" s="174">
        <f t="shared" ref="B596" si="410">B595+1</f>
        <v>195</v>
      </c>
      <c r="C596" s="174" t="s">
        <v>46</v>
      </c>
      <c r="D596" s="176" t="s">
        <v>6183</v>
      </c>
      <c r="E596" s="211">
        <v>38898</v>
      </c>
      <c r="F596" s="176"/>
      <c r="G596" s="174">
        <f t="shared" si="375"/>
        <v>29</v>
      </c>
      <c r="H596" s="174">
        <f t="shared" si="380"/>
        <v>11</v>
      </c>
      <c r="I596" s="176" t="s">
        <v>683</v>
      </c>
      <c r="J596" s="176" t="s">
        <v>683</v>
      </c>
      <c r="K596" s="176"/>
      <c r="L596" s="176" t="s">
        <v>49</v>
      </c>
      <c r="M596" s="171" t="s">
        <v>50</v>
      </c>
      <c r="N596" s="193"/>
      <c r="O596" s="159"/>
      <c r="P596" s="159"/>
      <c r="Q596" s="159"/>
      <c r="R596" s="159"/>
      <c r="S596" s="159"/>
      <c r="T596" s="159"/>
    </row>
    <row r="597" spans="1:20" ht="25.5" customHeight="1">
      <c r="A597" s="162"/>
      <c r="B597" s="174">
        <v>194</v>
      </c>
      <c r="C597" s="174" t="s">
        <v>46</v>
      </c>
      <c r="D597" s="176" t="s">
        <v>6184</v>
      </c>
      <c r="E597" s="200">
        <v>44280</v>
      </c>
      <c r="F597" s="176"/>
      <c r="G597" s="174">
        <f t="shared" si="375"/>
        <v>29</v>
      </c>
      <c r="H597" s="174">
        <f t="shared" si="380"/>
        <v>12</v>
      </c>
      <c r="I597" s="176" t="s">
        <v>683</v>
      </c>
      <c r="J597" s="176" t="s">
        <v>683</v>
      </c>
      <c r="K597" s="176"/>
      <c r="L597" s="176" t="s">
        <v>49</v>
      </c>
      <c r="M597" s="171" t="s">
        <v>50</v>
      </c>
      <c r="N597" s="193"/>
      <c r="O597" s="159"/>
      <c r="P597" s="159"/>
      <c r="Q597" s="159"/>
      <c r="R597" s="159"/>
      <c r="S597" s="159"/>
      <c r="T597" s="159"/>
    </row>
    <row r="598" spans="1:20" ht="25.5" customHeight="1">
      <c r="A598" s="162"/>
      <c r="B598" s="174">
        <f t="shared" ref="B598" si="411">B597+1</f>
        <v>195</v>
      </c>
      <c r="C598" s="174" t="s">
        <v>46</v>
      </c>
      <c r="D598" s="176" t="s">
        <v>6185</v>
      </c>
      <c r="E598" s="200">
        <v>42739</v>
      </c>
      <c r="F598" s="176"/>
      <c r="G598" s="174">
        <f t="shared" si="375"/>
        <v>29</v>
      </c>
      <c r="H598" s="174">
        <f t="shared" si="380"/>
        <v>13</v>
      </c>
      <c r="I598" s="176" t="s">
        <v>683</v>
      </c>
      <c r="J598" s="176" t="s">
        <v>683</v>
      </c>
      <c r="K598" s="176"/>
      <c r="L598" s="176" t="s">
        <v>49</v>
      </c>
      <c r="M598" s="171" t="s">
        <v>50</v>
      </c>
      <c r="N598" s="193"/>
      <c r="O598" s="159"/>
      <c r="P598" s="159"/>
      <c r="Q598" s="159"/>
      <c r="R598" s="159"/>
      <c r="S598" s="159"/>
      <c r="T598" s="159"/>
    </row>
    <row r="599" spans="1:20" ht="25.5" customHeight="1">
      <c r="A599" s="162"/>
      <c r="B599" s="174">
        <f t="shared" ref="B599" si="412">B598+1</f>
        <v>196</v>
      </c>
      <c r="C599" s="174" t="s">
        <v>46</v>
      </c>
      <c r="D599" s="176" t="s">
        <v>6186</v>
      </c>
      <c r="E599" s="200">
        <v>44214</v>
      </c>
      <c r="F599" s="176"/>
      <c r="G599" s="174">
        <f t="shared" si="375"/>
        <v>29</v>
      </c>
      <c r="H599" s="174">
        <f t="shared" si="380"/>
        <v>14</v>
      </c>
      <c r="I599" s="176" t="s">
        <v>683</v>
      </c>
      <c r="J599" s="176" t="s">
        <v>683</v>
      </c>
      <c r="K599" s="176"/>
      <c r="L599" s="176" t="s">
        <v>49</v>
      </c>
      <c r="M599" s="171" t="s">
        <v>50</v>
      </c>
      <c r="N599" s="193"/>
      <c r="O599" s="159"/>
      <c r="P599" s="159"/>
      <c r="Q599" s="159"/>
      <c r="R599" s="159"/>
      <c r="S599" s="159"/>
      <c r="T599" s="159"/>
    </row>
    <row r="600" spans="1:20" ht="25.5" customHeight="1">
      <c r="A600" s="162"/>
      <c r="B600" s="174">
        <v>195</v>
      </c>
      <c r="C600" s="174" t="s">
        <v>46</v>
      </c>
      <c r="D600" s="176" t="s">
        <v>6187</v>
      </c>
      <c r="E600" s="204">
        <v>41988</v>
      </c>
      <c r="F600" s="176"/>
      <c r="G600" s="174">
        <f t="shared" si="375"/>
        <v>29</v>
      </c>
      <c r="H600" s="174">
        <f t="shared" si="380"/>
        <v>15</v>
      </c>
      <c r="I600" s="176" t="s">
        <v>683</v>
      </c>
      <c r="J600" s="176" t="s">
        <v>683</v>
      </c>
      <c r="K600" s="176"/>
      <c r="L600" s="176" t="s">
        <v>49</v>
      </c>
      <c r="M600" s="171" t="s">
        <v>50</v>
      </c>
      <c r="N600" s="193"/>
      <c r="O600" s="159"/>
      <c r="P600" s="159"/>
      <c r="Q600" s="159"/>
      <c r="R600" s="159"/>
      <c r="S600" s="159"/>
      <c r="T600" s="159"/>
    </row>
    <row r="601" spans="1:20" ht="25.5" customHeight="1">
      <c r="A601" s="162"/>
      <c r="B601" s="174">
        <f t="shared" ref="B601" si="413">B600+1</f>
        <v>196</v>
      </c>
      <c r="C601" s="174" t="s">
        <v>46</v>
      </c>
      <c r="D601" s="176" t="s">
        <v>6188</v>
      </c>
      <c r="E601" s="204">
        <v>43966</v>
      </c>
      <c r="F601" s="176"/>
      <c r="G601" s="174">
        <f t="shared" si="375"/>
        <v>29</v>
      </c>
      <c r="H601" s="174">
        <f t="shared" si="380"/>
        <v>16</v>
      </c>
      <c r="I601" s="176" t="s">
        <v>683</v>
      </c>
      <c r="J601" s="176" t="s">
        <v>683</v>
      </c>
      <c r="K601" s="176"/>
      <c r="L601" s="176" t="s">
        <v>49</v>
      </c>
      <c r="M601" s="171" t="s">
        <v>50</v>
      </c>
      <c r="N601" s="193"/>
      <c r="O601" s="159"/>
      <c r="P601" s="159"/>
      <c r="Q601" s="159"/>
      <c r="R601" s="159"/>
      <c r="S601" s="159"/>
      <c r="T601" s="159"/>
    </row>
    <row r="602" spans="1:20" ht="25.5" customHeight="1">
      <c r="A602" s="162"/>
      <c r="B602" s="174">
        <f t="shared" ref="B602" si="414">B601+1</f>
        <v>197</v>
      </c>
      <c r="C602" s="174" t="s">
        <v>46</v>
      </c>
      <c r="D602" s="176" t="s">
        <v>6189</v>
      </c>
      <c r="E602" s="204">
        <v>43966</v>
      </c>
      <c r="F602" s="176"/>
      <c r="G602" s="174">
        <f t="shared" si="375"/>
        <v>29</v>
      </c>
      <c r="H602" s="174">
        <f t="shared" si="380"/>
        <v>17</v>
      </c>
      <c r="I602" s="176" t="s">
        <v>683</v>
      </c>
      <c r="J602" s="176" t="s">
        <v>683</v>
      </c>
      <c r="K602" s="176"/>
      <c r="L602" s="176" t="s">
        <v>49</v>
      </c>
      <c r="M602" s="171" t="s">
        <v>50</v>
      </c>
      <c r="N602" s="193"/>
      <c r="O602" s="159"/>
      <c r="P602" s="159"/>
      <c r="Q602" s="159"/>
      <c r="R602" s="159"/>
      <c r="S602" s="159"/>
      <c r="T602" s="159"/>
    </row>
    <row r="603" spans="1:20" ht="25.5" customHeight="1">
      <c r="A603" s="162"/>
      <c r="B603" s="174">
        <v>196</v>
      </c>
      <c r="C603" s="174" t="s">
        <v>46</v>
      </c>
      <c r="D603" s="176" t="s">
        <v>6190</v>
      </c>
      <c r="E603" s="211">
        <v>44063</v>
      </c>
      <c r="F603" s="176"/>
      <c r="G603" s="174">
        <f t="shared" si="375"/>
        <v>29</v>
      </c>
      <c r="H603" s="174">
        <f t="shared" si="380"/>
        <v>18</v>
      </c>
      <c r="I603" s="176" t="s">
        <v>683</v>
      </c>
      <c r="J603" s="176" t="s">
        <v>683</v>
      </c>
      <c r="K603" s="176"/>
      <c r="L603" s="176" t="s">
        <v>49</v>
      </c>
      <c r="M603" s="171" t="s">
        <v>50</v>
      </c>
      <c r="N603" s="193"/>
      <c r="O603" s="159"/>
      <c r="P603" s="159"/>
      <c r="Q603" s="159"/>
      <c r="R603" s="159"/>
      <c r="S603" s="159"/>
      <c r="T603" s="159"/>
    </row>
    <row r="604" spans="1:20" ht="25.5" customHeight="1">
      <c r="A604" s="162"/>
      <c r="B604" s="174">
        <f t="shared" ref="B604" si="415">B603+1</f>
        <v>197</v>
      </c>
      <c r="C604" s="174" t="s">
        <v>46</v>
      </c>
      <c r="D604" s="176" t="s">
        <v>6191</v>
      </c>
      <c r="E604" s="211">
        <v>44063</v>
      </c>
      <c r="F604" s="176"/>
      <c r="G604" s="174">
        <f t="shared" si="375"/>
        <v>29</v>
      </c>
      <c r="H604" s="174">
        <f t="shared" si="380"/>
        <v>19</v>
      </c>
      <c r="I604" s="176" t="s">
        <v>683</v>
      </c>
      <c r="J604" s="176" t="s">
        <v>683</v>
      </c>
      <c r="K604" s="176"/>
      <c r="L604" s="176" t="s">
        <v>49</v>
      </c>
      <c r="M604" s="171" t="s">
        <v>50</v>
      </c>
      <c r="N604" s="193"/>
      <c r="O604" s="159"/>
      <c r="P604" s="159"/>
      <c r="Q604" s="159"/>
      <c r="R604" s="159"/>
      <c r="S604" s="159"/>
      <c r="T604" s="159"/>
    </row>
    <row r="605" spans="1:20" ht="25.5" customHeight="1">
      <c r="A605" s="162"/>
      <c r="B605" s="174">
        <f t="shared" ref="B605" si="416">B604+1</f>
        <v>198</v>
      </c>
      <c r="C605" s="174" t="s">
        <v>46</v>
      </c>
      <c r="D605" s="176" t="s">
        <v>6192</v>
      </c>
      <c r="E605" s="211">
        <v>44063</v>
      </c>
      <c r="F605" s="176"/>
      <c r="G605" s="174">
        <f t="shared" si="375"/>
        <v>29</v>
      </c>
      <c r="H605" s="174">
        <f t="shared" si="380"/>
        <v>20</v>
      </c>
      <c r="I605" s="176" t="s">
        <v>683</v>
      </c>
      <c r="J605" s="176" t="s">
        <v>683</v>
      </c>
      <c r="K605" s="176"/>
      <c r="L605" s="176" t="s">
        <v>49</v>
      </c>
      <c r="M605" s="171" t="s">
        <v>50</v>
      </c>
      <c r="N605" s="193"/>
      <c r="O605" s="159"/>
      <c r="P605" s="159"/>
      <c r="Q605" s="159"/>
      <c r="R605" s="159"/>
      <c r="S605" s="159"/>
      <c r="T605" s="159"/>
    </row>
    <row r="606" spans="1:20" ht="25.5" customHeight="1">
      <c r="A606" s="162"/>
      <c r="B606" s="174">
        <v>197</v>
      </c>
      <c r="C606" s="174" t="s">
        <v>46</v>
      </c>
      <c r="D606" s="176" t="s">
        <v>6193</v>
      </c>
      <c r="E606" s="211">
        <v>44063</v>
      </c>
      <c r="F606" s="176"/>
      <c r="G606" s="174">
        <f t="shared" si="375"/>
        <v>30</v>
      </c>
      <c r="H606" s="174">
        <f t="shared" si="380"/>
        <v>1</v>
      </c>
      <c r="I606" s="176" t="s">
        <v>683</v>
      </c>
      <c r="J606" s="176" t="s">
        <v>683</v>
      </c>
      <c r="K606" s="176"/>
      <c r="L606" s="176" t="s">
        <v>49</v>
      </c>
      <c r="M606" s="171" t="s">
        <v>50</v>
      </c>
      <c r="N606" s="193"/>
      <c r="O606" s="159"/>
      <c r="P606" s="159"/>
      <c r="Q606" s="159"/>
      <c r="R606" s="159"/>
      <c r="S606" s="159"/>
      <c r="T606" s="159"/>
    </row>
    <row r="607" spans="1:20" ht="25.5" customHeight="1">
      <c r="A607" s="162"/>
      <c r="B607" s="174">
        <f t="shared" ref="B607" si="417">B606+1</f>
        <v>198</v>
      </c>
      <c r="C607" s="174" t="s">
        <v>46</v>
      </c>
      <c r="D607" s="176" t="s">
        <v>6194</v>
      </c>
      <c r="E607" s="211">
        <v>44063</v>
      </c>
      <c r="F607" s="176"/>
      <c r="G607" s="174">
        <f t="shared" si="375"/>
        <v>30</v>
      </c>
      <c r="H607" s="174">
        <f t="shared" si="380"/>
        <v>2</v>
      </c>
      <c r="I607" s="176" t="s">
        <v>683</v>
      </c>
      <c r="J607" s="176" t="s">
        <v>683</v>
      </c>
      <c r="K607" s="176"/>
      <c r="L607" s="176" t="s">
        <v>49</v>
      </c>
      <c r="M607" s="171" t="s">
        <v>50</v>
      </c>
      <c r="N607" s="193"/>
      <c r="O607" s="159"/>
      <c r="P607" s="159"/>
      <c r="Q607" s="159"/>
      <c r="R607" s="159"/>
      <c r="S607" s="159"/>
      <c r="T607" s="159"/>
    </row>
    <row r="608" spans="1:20" ht="25.5" customHeight="1">
      <c r="A608" s="162"/>
      <c r="B608" s="174">
        <f t="shared" ref="B608" si="418">B607+1</f>
        <v>199</v>
      </c>
      <c r="C608" s="174" t="s">
        <v>46</v>
      </c>
      <c r="D608" s="176" t="s">
        <v>6195</v>
      </c>
      <c r="E608" s="211">
        <v>44063</v>
      </c>
      <c r="F608" s="176"/>
      <c r="G608" s="174">
        <f t="shared" si="375"/>
        <v>30</v>
      </c>
      <c r="H608" s="174">
        <f t="shared" si="380"/>
        <v>3</v>
      </c>
      <c r="I608" s="176" t="s">
        <v>683</v>
      </c>
      <c r="J608" s="176" t="s">
        <v>683</v>
      </c>
      <c r="K608" s="176"/>
      <c r="L608" s="176" t="s">
        <v>49</v>
      </c>
      <c r="M608" s="171" t="s">
        <v>50</v>
      </c>
      <c r="N608" s="193"/>
      <c r="O608" s="159"/>
      <c r="P608" s="159"/>
      <c r="Q608" s="159"/>
      <c r="R608" s="159"/>
      <c r="S608" s="159"/>
      <c r="T608" s="159"/>
    </row>
    <row r="609" spans="1:20" ht="25.5" customHeight="1">
      <c r="A609" s="162"/>
      <c r="B609" s="174">
        <v>198</v>
      </c>
      <c r="C609" s="174" t="s">
        <v>46</v>
      </c>
      <c r="D609" s="176" t="s">
        <v>6196</v>
      </c>
      <c r="E609" s="211">
        <v>44063</v>
      </c>
      <c r="F609" s="176"/>
      <c r="G609" s="174">
        <f t="shared" si="375"/>
        <v>30</v>
      </c>
      <c r="H609" s="174">
        <f t="shared" si="380"/>
        <v>4</v>
      </c>
      <c r="I609" s="176" t="s">
        <v>683</v>
      </c>
      <c r="J609" s="176" t="s">
        <v>683</v>
      </c>
      <c r="K609" s="176"/>
      <c r="L609" s="176" t="s">
        <v>49</v>
      </c>
      <c r="M609" s="171" t="s">
        <v>50</v>
      </c>
      <c r="N609" s="193"/>
      <c r="O609" s="159"/>
      <c r="P609" s="159"/>
      <c r="Q609" s="159"/>
      <c r="R609" s="159"/>
      <c r="S609" s="159"/>
      <c r="T609" s="159"/>
    </row>
    <row r="610" spans="1:20" ht="25.5" customHeight="1">
      <c r="A610" s="162"/>
      <c r="B610" s="174">
        <f t="shared" ref="B610" si="419">B609+1</f>
        <v>199</v>
      </c>
      <c r="C610" s="174" t="s">
        <v>46</v>
      </c>
      <c r="D610" s="176" t="s">
        <v>6197</v>
      </c>
      <c r="E610" s="211">
        <v>44063</v>
      </c>
      <c r="F610" s="176"/>
      <c r="G610" s="174">
        <f t="shared" si="375"/>
        <v>30</v>
      </c>
      <c r="H610" s="174">
        <f t="shared" si="380"/>
        <v>5</v>
      </c>
      <c r="I610" s="176" t="s">
        <v>683</v>
      </c>
      <c r="J610" s="176" t="s">
        <v>683</v>
      </c>
      <c r="K610" s="176"/>
      <c r="L610" s="176" t="s">
        <v>49</v>
      </c>
      <c r="M610" s="171" t="s">
        <v>50</v>
      </c>
      <c r="N610" s="193"/>
      <c r="O610" s="159"/>
      <c r="P610" s="159"/>
      <c r="Q610" s="159"/>
      <c r="R610" s="159"/>
      <c r="S610" s="159"/>
      <c r="T610" s="159"/>
    </row>
    <row r="611" spans="1:20" ht="25.5" customHeight="1">
      <c r="A611" s="162"/>
      <c r="B611" s="174">
        <f t="shared" ref="B611" si="420">B610+1</f>
        <v>200</v>
      </c>
      <c r="C611" s="174" t="s">
        <v>46</v>
      </c>
      <c r="D611" s="176" t="s">
        <v>6198</v>
      </c>
      <c r="E611" s="211">
        <v>44063</v>
      </c>
      <c r="F611" s="176"/>
      <c r="G611" s="174">
        <f t="shared" ref="G611:G645" si="421">IF(H610=20,G610+1,G610)</f>
        <v>30</v>
      </c>
      <c r="H611" s="174">
        <f t="shared" si="380"/>
        <v>6</v>
      </c>
      <c r="I611" s="176" t="s">
        <v>683</v>
      </c>
      <c r="J611" s="176" t="s">
        <v>683</v>
      </c>
      <c r="K611" s="176"/>
      <c r="L611" s="176" t="s">
        <v>49</v>
      </c>
      <c r="M611" s="171" t="s">
        <v>50</v>
      </c>
      <c r="N611" s="193"/>
      <c r="O611" s="159"/>
      <c r="P611" s="159"/>
      <c r="Q611" s="159"/>
      <c r="R611" s="159"/>
      <c r="S611" s="159"/>
      <c r="T611" s="159"/>
    </row>
    <row r="612" spans="1:20" ht="25.5" customHeight="1">
      <c r="A612" s="162"/>
      <c r="B612" s="174">
        <v>199</v>
      </c>
      <c r="C612" s="174" t="s">
        <v>46</v>
      </c>
      <c r="D612" s="176" t="s">
        <v>6199</v>
      </c>
      <c r="E612" s="211">
        <v>44063</v>
      </c>
      <c r="F612" s="176"/>
      <c r="G612" s="174">
        <f t="shared" si="421"/>
        <v>30</v>
      </c>
      <c r="H612" s="174">
        <f t="shared" si="380"/>
        <v>7</v>
      </c>
      <c r="I612" s="176" t="s">
        <v>683</v>
      </c>
      <c r="J612" s="176" t="s">
        <v>683</v>
      </c>
      <c r="K612" s="176"/>
      <c r="L612" s="176" t="s">
        <v>49</v>
      </c>
      <c r="M612" s="171" t="s">
        <v>50</v>
      </c>
      <c r="N612" s="193"/>
      <c r="O612" s="159"/>
      <c r="P612" s="159"/>
      <c r="Q612" s="159"/>
      <c r="R612" s="159"/>
      <c r="S612" s="159"/>
      <c r="T612" s="159"/>
    </row>
    <row r="613" spans="1:20" ht="25.5" customHeight="1">
      <c r="A613" s="162"/>
      <c r="B613" s="174">
        <f t="shared" ref="B613" si="422">B612+1</f>
        <v>200</v>
      </c>
      <c r="C613" s="174" t="s">
        <v>46</v>
      </c>
      <c r="D613" s="176" t="s">
        <v>6200</v>
      </c>
      <c r="E613" s="211">
        <v>44063</v>
      </c>
      <c r="F613" s="176"/>
      <c r="G613" s="174">
        <f t="shared" si="421"/>
        <v>30</v>
      </c>
      <c r="H613" s="174">
        <f t="shared" si="380"/>
        <v>8</v>
      </c>
      <c r="I613" s="176" t="s">
        <v>683</v>
      </c>
      <c r="J613" s="176" t="s">
        <v>683</v>
      </c>
      <c r="K613" s="176"/>
      <c r="L613" s="176" t="s">
        <v>49</v>
      </c>
      <c r="M613" s="171" t="s">
        <v>50</v>
      </c>
      <c r="N613" s="193"/>
      <c r="O613" s="159"/>
      <c r="P613" s="159"/>
      <c r="Q613" s="159"/>
      <c r="R613" s="159"/>
      <c r="S613" s="159"/>
      <c r="T613" s="159"/>
    </row>
    <row r="614" spans="1:20" ht="25.5" customHeight="1">
      <c r="A614" s="162"/>
      <c r="B614" s="174">
        <f t="shared" ref="B614" si="423">B613+1</f>
        <v>201</v>
      </c>
      <c r="C614" s="174" t="s">
        <v>46</v>
      </c>
      <c r="D614" s="176" t="s">
        <v>6201</v>
      </c>
      <c r="E614" s="211">
        <v>44063</v>
      </c>
      <c r="F614" s="176"/>
      <c r="G614" s="174">
        <f t="shared" si="421"/>
        <v>30</v>
      </c>
      <c r="H614" s="174">
        <f t="shared" si="380"/>
        <v>9</v>
      </c>
      <c r="I614" s="176" t="s">
        <v>683</v>
      </c>
      <c r="J614" s="176" t="s">
        <v>683</v>
      </c>
      <c r="K614" s="176"/>
      <c r="L614" s="176" t="s">
        <v>49</v>
      </c>
      <c r="M614" s="171" t="s">
        <v>50</v>
      </c>
      <c r="N614" s="193"/>
      <c r="O614" s="159"/>
      <c r="P614" s="159"/>
      <c r="Q614" s="159"/>
      <c r="R614" s="159"/>
      <c r="S614" s="159"/>
      <c r="T614" s="159"/>
    </row>
    <row r="615" spans="1:20" ht="25.5" customHeight="1">
      <c r="A615" s="162"/>
      <c r="B615" s="174">
        <v>200</v>
      </c>
      <c r="C615" s="174" t="s">
        <v>46</v>
      </c>
      <c r="D615" s="176" t="s">
        <v>6202</v>
      </c>
      <c r="E615" s="211">
        <v>44063</v>
      </c>
      <c r="F615" s="176"/>
      <c r="G615" s="174">
        <f t="shared" si="421"/>
        <v>30</v>
      </c>
      <c r="H615" s="174">
        <f t="shared" ref="H615:H645" si="424">IF((H614+1)&gt;20,1,(H614+1))</f>
        <v>10</v>
      </c>
      <c r="I615" s="176" t="s">
        <v>683</v>
      </c>
      <c r="J615" s="176" t="s">
        <v>683</v>
      </c>
      <c r="K615" s="176"/>
      <c r="L615" s="176" t="s">
        <v>49</v>
      </c>
      <c r="M615" s="171" t="s">
        <v>50</v>
      </c>
      <c r="N615" s="193"/>
      <c r="O615" s="159"/>
      <c r="P615" s="159"/>
      <c r="Q615" s="159"/>
      <c r="R615" s="159"/>
      <c r="S615" s="159"/>
      <c r="T615" s="159"/>
    </row>
    <row r="616" spans="1:20" ht="25.5" customHeight="1">
      <c r="A616" s="162"/>
      <c r="B616" s="174">
        <f t="shared" ref="B616" si="425">B615+1</f>
        <v>201</v>
      </c>
      <c r="C616" s="174" t="s">
        <v>46</v>
      </c>
      <c r="D616" s="176" t="s">
        <v>6203</v>
      </c>
      <c r="E616" s="211">
        <v>44063</v>
      </c>
      <c r="F616" s="176"/>
      <c r="G616" s="174">
        <f t="shared" si="421"/>
        <v>30</v>
      </c>
      <c r="H616" s="174">
        <f t="shared" si="424"/>
        <v>11</v>
      </c>
      <c r="I616" s="176" t="s">
        <v>683</v>
      </c>
      <c r="J616" s="176" t="s">
        <v>683</v>
      </c>
      <c r="K616" s="176"/>
      <c r="L616" s="176" t="s">
        <v>49</v>
      </c>
      <c r="M616" s="171" t="s">
        <v>50</v>
      </c>
      <c r="N616" s="193"/>
      <c r="O616" s="159"/>
      <c r="P616" s="159"/>
      <c r="Q616" s="159"/>
      <c r="R616" s="159"/>
      <c r="S616" s="159"/>
      <c r="T616" s="159"/>
    </row>
    <row r="617" spans="1:20" ht="25.5" customHeight="1">
      <c r="A617" s="162"/>
      <c r="B617" s="174">
        <f t="shared" ref="B617" si="426">B616+1</f>
        <v>202</v>
      </c>
      <c r="C617" s="174" t="s">
        <v>46</v>
      </c>
      <c r="D617" s="176" t="s">
        <v>6204</v>
      </c>
      <c r="E617" s="211">
        <v>44063</v>
      </c>
      <c r="F617" s="176"/>
      <c r="G617" s="174">
        <f t="shared" si="421"/>
        <v>30</v>
      </c>
      <c r="H617" s="174">
        <f t="shared" si="424"/>
        <v>12</v>
      </c>
      <c r="I617" s="176" t="s">
        <v>683</v>
      </c>
      <c r="J617" s="176" t="s">
        <v>683</v>
      </c>
      <c r="K617" s="176"/>
      <c r="L617" s="176" t="s">
        <v>49</v>
      </c>
      <c r="M617" s="171" t="s">
        <v>50</v>
      </c>
      <c r="N617" s="193"/>
      <c r="O617" s="159"/>
      <c r="P617" s="159"/>
      <c r="Q617" s="159"/>
      <c r="R617" s="159"/>
      <c r="S617" s="159"/>
      <c r="T617" s="159"/>
    </row>
    <row r="618" spans="1:20" ht="25.5" customHeight="1">
      <c r="A618" s="162"/>
      <c r="B618" s="174">
        <v>201</v>
      </c>
      <c r="C618" s="174" t="s">
        <v>46</v>
      </c>
      <c r="D618" s="176" t="s">
        <v>6205</v>
      </c>
      <c r="E618" s="203">
        <v>44335</v>
      </c>
      <c r="F618" s="176"/>
      <c r="G618" s="174">
        <f t="shared" si="421"/>
        <v>30</v>
      </c>
      <c r="H618" s="174">
        <f t="shared" si="424"/>
        <v>13</v>
      </c>
      <c r="I618" s="176" t="s">
        <v>683</v>
      </c>
      <c r="J618" s="176" t="s">
        <v>683</v>
      </c>
      <c r="K618" s="176"/>
      <c r="L618" s="176" t="s">
        <v>49</v>
      </c>
      <c r="M618" s="171" t="s">
        <v>50</v>
      </c>
      <c r="N618" s="193"/>
      <c r="O618" s="159"/>
      <c r="P618" s="159"/>
      <c r="Q618" s="159"/>
      <c r="R618" s="159"/>
      <c r="S618" s="159"/>
      <c r="T618" s="159"/>
    </row>
    <row r="619" spans="1:20" ht="25.5" customHeight="1">
      <c r="A619" s="162"/>
      <c r="B619" s="174">
        <f t="shared" ref="B619" si="427">B618+1</f>
        <v>202</v>
      </c>
      <c r="C619" s="174" t="s">
        <v>46</v>
      </c>
      <c r="D619" s="176" t="s">
        <v>6206</v>
      </c>
      <c r="E619" s="203">
        <v>44335</v>
      </c>
      <c r="F619" s="176"/>
      <c r="G619" s="174">
        <f t="shared" si="421"/>
        <v>30</v>
      </c>
      <c r="H619" s="174">
        <f t="shared" si="424"/>
        <v>14</v>
      </c>
      <c r="I619" s="176" t="s">
        <v>683</v>
      </c>
      <c r="J619" s="176" t="s">
        <v>683</v>
      </c>
      <c r="K619" s="176"/>
      <c r="L619" s="176" t="s">
        <v>49</v>
      </c>
      <c r="M619" s="171" t="s">
        <v>50</v>
      </c>
      <c r="N619" s="193"/>
      <c r="O619" s="159"/>
      <c r="P619" s="159"/>
      <c r="Q619" s="159"/>
      <c r="R619" s="159"/>
      <c r="S619" s="159"/>
      <c r="T619" s="159"/>
    </row>
    <row r="620" spans="1:20" ht="25.5" customHeight="1">
      <c r="A620" s="162"/>
      <c r="B620" s="174">
        <f t="shared" ref="B620" si="428">B619+1</f>
        <v>203</v>
      </c>
      <c r="C620" s="174" t="s">
        <v>46</v>
      </c>
      <c r="D620" s="176" t="s">
        <v>6207</v>
      </c>
      <c r="E620" s="211">
        <v>44334</v>
      </c>
      <c r="F620" s="176"/>
      <c r="G620" s="174">
        <f t="shared" si="421"/>
        <v>30</v>
      </c>
      <c r="H620" s="174">
        <f t="shared" si="424"/>
        <v>15</v>
      </c>
      <c r="I620" s="176" t="s">
        <v>683</v>
      </c>
      <c r="J620" s="176" t="s">
        <v>683</v>
      </c>
      <c r="K620" s="176"/>
      <c r="L620" s="176" t="s">
        <v>49</v>
      </c>
      <c r="M620" s="171" t="s">
        <v>50</v>
      </c>
      <c r="N620" s="193"/>
      <c r="O620" s="159"/>
      <c r="P620" s="159"/>
      <c r="Q620" s="159"/>
      <c r="R620" s="159"/>
      <c r="S620" s="159"/>
      <c r="T620" s="159"/>
    </row>
    <row r="621" spans="1:20" ht="25.5" customHeight="1">
      <c r="A621" s="162"/>
      <c r="B621" s="174">
        <v>202</v>
      </c>
      <c r="C621" s="174" t="s">
        <v>46</v>
      </c>
      <c r="D621" s="176" t="s">
        <v>6208</v>
      </c>
      <c r="E621" s="203">
        <v>44335</v>
      </c>
      <c r="F621" s="176"/>
      <c r="G621" s="174">
        <f t="shared" si="421"/>
        <v>30</v>
      </c>
      <c r="H621" s="174">
        <f t="shared" si="424"/>
        <v>16</v>
      </c>
      <c r="I621" s="176" t="s">
        <v>683</v>
      </c>
      <c r="J621" s="176" t="s">
        <v>683</v>
      </c>
      <c r="K621" s="176"/>
      <c r="L621" s="176" t="s">
        <v>49</v>
      </c>
      <c r="M621" s="171" t="s">
        <v>50</v>
      </c>
      <c r="N621" s="193"/>
      <c r="O621" s="159"/>
      <c r="P621" s="159"/>
      <c r="Q621" s="159"/>
      <c r="R621" s="159"/>
      <c r="S621" s="159"/>
      <c r="T621" s="159"/>
    </row>
    <row r="622" spans="1:20" ht="25.5" customHeight="1">
      <c r="A622" s="162"/>
      <c r="B622" s="174">
        <f t="shared" ref="B622" si="429">B621+1</f>
        <v>203</v>
      </c>
      <c r="C622" s="174" t="s">
        <v>46</v>
      </c>
      <c r="D622" s="176" t="s">
        <v>6209</v>
      </c>
      <c r="E622" s="204">
        <v>42338</v>
      </c>
      <c r="F622" s="176"/>
      <c r="G622" s="174">
        <f t="shared" si="421"/>
        <v>30</v>
      </c>
      <c r="H622" s="174">
        <f t="shared" si="424"/>
        <v>17</v>
      </c>
      <c r="I622" s="176" t="s">
        <v>683</v>
      </c>
      <c r="J622" s="176" t="s">
        <v>683</v>
      </c>
      <c r="K622" s="176"/>
      <c r="L622" s="176" t="s">
        <v>49</v>
      </c>
      <c r="M622" s="171" t="s">
        <v>50</v>
      </c>
      <c r="N622" s="193"/>
      <c r="O622" s="159"/>
      <c r="P622" s="159"/>
      <c r="Q622" s="159"/>
      <c r="R622" s="159"/>
      <c r="S622" s="159"/>
      <c r="T622" s="159"/>
    </row>
    <row r="623" spans="1:20" ht="25.5" customHeight="1">
      <c r="A623" s="162"/>
      <c r="B623" s="174">
        <f t="shared" ref="B623" si="430">B622+1</f>
        <v>204</v>
      </c>
      <c r="C623" s="174" t="s">
        <v>46</v>
      </c>
      <c r="D623" s="176" t="s">
        <v>6210</v>
      </c>
      <c r="E623" s="203">
        <v>44335</v>
      </c>
      <c r="F623" s="176"/>
      <c r="G623" s="174">
        <f t="shared" si="421"/>
        <v>30</v>
      </c>
      <c r="H623" s="174">
        <f t="shared" si="424"/>
        <v>18</v>
      </c>
      <c r="I623" s="176" t="s">
        <v>683</v>
      </c>
      <c r="J623" s="176" t="s">
        <v>683</v>
      </c>
      <c r="K623" s="176"/>
      <c r="L623" s="176" t="s">
        <v>49</v>
      </c>
      <c r="M623" s="171" t="s">
        <v>50</v>
      </c>
      <c r="N623" s="193"/>
      <c r="O623" s="159"/>
      <c r="P623" s="159"/>
      <c r="Q623" s="159"/>
      <c r="R623" s="159"/>
      <c r="S623" s="159"/>
      <c r="T623" s="159"/>
    </row>
    <row r="624" spans="1:20" ht="25.5" customHeight="1">
      <c r="A624" s="162"/>
      <c r="B624" s="174">
        <v>203</v>
      </c>
      <c r="C624" s="174" t="s">
        <v>46</v>
      </c>
      <c r="D624" s="176" t="s">
        <v>6211</v>
      </c>
      <c r="E624" s="203">
        <v>44335</v>
      </c>
      <c r="F624" s="176"/>
      <c r="G624" s="174">
        <f t="shared" si="421"/>
        <v>30</v>
      </c>
      <c r="H624" s="174">
        <f t="shared" si="424"/>
        <v>19</v>
      </c>
      <c r="I624" s="176" t="s">
        <v>683</v>
      </c>
      <c r="J624" s="176" t="s">
        <v>683</v>
      </c>
      <c r="K624" s="176"/>
      <c r="L624" s="176" t="s">
        <v>49</v>
      </c>
      <c r="M624" s="171" t="s">
        <v>50</v>
      </c>
      <c r="N624" s="193"/>
      <c r="O624" s="159"/>
      <c r="P624" s="159"/>
      <c r="Q624" s="159"/>
      <c r="R624" s="159"/>
      <c r="S624" s="159"/>
      <c r="T624" s="159"/>
    </row>
    <row r="625" spans="1:20" ht="25.5" customHeight="1">
      <c r="A625" s="162"/>
      <c r="B625" s="174">
        <f t="shared" ref="B625" si="431">B624+1</f>
        <v>204</v>
      </c>
      <c r="C625" s="174" t="s">
        <v>46</v>
      </c>
      <c r="D625" s="176" t="s">
        <v>6212</v>
      </c>
      <c r="E625" s="203">
        <v>42489</v>
      </c>
      <c r="F625" s="176"/>
      <c r="G625" s="174">
        <f t="shared" si="421"/>
        <v>30</v>
      </c>
      <c r="H625" s="174">
        <f t="shared" si="424"/>
        <v>20</v>
      </c>
      <c r="I625" s="176" t="s">
        <v>683</v>
      </c>
      <c r="J625" s="176" t="s">
        <v>683</v>
      </c>
      <c r="K625" s="176"/>
      <c r="L625" s="176" t="s">
        <v>49</v>
      </c>
      <c r="M625" s="171" t="s">
        <v>50</v>
      </c>
      <c r="N625" s="193"/>
      <c r="O625" s="159"/>
      <c r="P625" s="159"/>
      <c r="Q625" s="159"/>
      <c r="R625" s="159"/>
      <c r="S625" s="159"/>
      <c r="T625" s="159"/>
    </row>
    <row r="626" spans="1:20" ht="25.5" customHeight="1">
      <c r="A626" s="162"/>
      <c r="B626" s="174">
        <f t="shared" ref="B626" si="432">B625+1</f>
        <v>205</v>
      </c>
      <c r="C626" s="174" t="s">
        <v>46</v>
      </c>
      <c r="D626" s="176" t="s">
        <v>6213</v>
      </c>
      <c r="E626" s="203" t="s">
        <v>5693</v>
      </c>
      <c r="F626" s="176"/>
      <c r="G626" s="174">
        <f t="shared" si="421"/>
        <v>31</v>
      </c>
      <c r="H626" s="174">
        <f t="shared" si="424"/>
        <v>1</v>
      </c>
      <c r="I626" s="176" t="s">
        <v>683</v>
      </c>
      <c r="J626" s="176" t="s">
        <v>683</v>
      </c>
      <c r="K626" s="176"/>
      <c r="L626" s="176" t="s">
        <v>49</v>
      </c>
      <c r="M626" s="171" t="s">
        <v>50</v>
      </c>
      <c r="N626" s="193"/>
      <c r="O626" s="159"/>
      <c r="P626" s="159"/>
      <c r="Q626" s="159"/>
      <c r="R626" s="159"/>
      <c r="S626" s="159"/>
      <c r="T626" s="159"/>
    </row>
    <row r="627" spans="1:20" ht="25.5" customHeight="1">
      <c r="A627" s="162"/>
      <c r="B627" s="174">
        <v>204</v>
      </c>
      <c r="C627" s="174" t="s">
        <v>46</v>
      </c>
      <c r="D627" s="176" t="s">
        <v>6214</v>
      </c>
      <c r="E627" s="203">
        <v>43236</v>
      </c>
      <c r="F627" s="176"/>
      <c r="G627" s="174">
        <f t="shared" si="421"/>
        <v>31</v>
      </c>
      <c r="H627" s="174">
        <f t="shared" si="424"/>
        <v>2</v>
      </c>
      <c r="I627" s="176" t="s">
        <v>683</v>
      </c>
      <c r="J627" s="176" t="s">
        <v>683</v>
      </c>
      <c r="K627" s="176"/>
      <c r="L627" s="176" t="s">
        <v>49</v>
      </c>
      <c r="M627" s="171" t="s">
        <v>50</v>
      </c>
      <c r="N627" s="193"/>
      <c r="O627" s="159"/>
      <c r="P627" s="159"/>
      <c r="Q627" s="159"/>
      <c r="R627" s="159"/>
      <c r="S627" s="159"/>
      <c r="T627" s="159"/>
    </row>
    <row r="628" spans="1:20" ht="25.5" customHeight="1">
      <c r="A628" s="162"/>
      <c r="B628" s="174">
        <f t="shared" ref="B628" si="433">B627+1</f>
        <v>205</v>
      </c>
      <c r="C628" s="174" t="s">
        <v>46</v>
      </c>
      <c r="D628" s="176" t="s">
        <v>6215</v>
      </c>
      <c r="E628" s="203">
        <v>43281</v>
      </c>
      <c r="F628" s="176"/>
      <c r="G628" s="174">
        <f t="shared" si="421"/>
        <v>31</v>
      </c>
      <c r="H628" s="174">
        <f t="shared" si="424"/>
        <v>3</v>
      </c>
      <c r="I628" s="176" t="s">
        <v>683</v>
      </c>
      <c r="J628" s="176" t="s">
        <v>683</v>
      </c>
      <c r="K628" s="176"/>
      <c r="L628" s="176" t="s">
        <v>49</v>
      </c>
      <c r="M628" s="171" t="s">
        <v>50</v>
      </c>
      <c r="N628" s="193"/>
      <c r="O628" s="159"/>
      <c r="P628" s="159"/>
      <c r="Q628" s="159"/>
      <c r="R628" s="159"/>
      <c r="S628" s="159"/>
      <c r="T628" s="159"/>
    </row>
    <row r="629" spans="1:20" ht="25.5" customHeight="1">
      <c r="A629" s="162"/>
      <c r="B629" s="174">
        <f t="shared" ref="B629" si="434">B628+1</f>
        <v>206</v>
      </c>
      <c r="C629" s="174" t="s">
        <v>46</v>
      </c>
      <c r="D629" s="176" t="s">
        <v>6216</v>
      </c>
      <c r="E629" s="203">
        <v>44063</v>
      </c>
      <c r="F629" s="176"/>
      <c r="G629" s="174">
        <f t="shared" si="421"/>
        <v>31</v>
      </c>
      <c r="H629" s="174">
        <f t="shared" si="424"/>
        <v>4</v>
      </c>
      <c r="I629" s="176" t="s">
        <v>683</v>
      </c>
      <c r="J629" s="176" t="s">
        <v>683</v>
      </c>
      <c r="K629" s="176"/>
      <c r="L629" s="176" t="s">
        <v>49</v>
      </c>
      <c r="M629" s="171" t="s">
        <v>50</v>
      </c>
      <c r="N629" s="193"/>
      <c r="O629" s="159"/>
      <c r="P629" s="159"/>
      <c r="Q629" s="159"/>
      <c r="R629" s="159"/>
      <c r="S629" s="159"/>
      <c r="T629" s="159"/>
    </row>
    <row r="630" spans="1:20" ht="25.5" customHeight="1">
      <c r="A630" s="162"/>
      <c r="B630" s="174">
        <v>205</v>
      </c>
      <c r="C630" s="174" t="s">
        <v>46</v>
      </c>
      <c r="D630" s="176" t="s">
        <v>6217</v>
      </c>
      <c r="E630" s="203">
        <v>44320</v>
      </c>
      <c r="F630" s="176"/>
      <c r="G630" s="174">
        <f t="shared" si="421"/>
        <v>31</v>
      </c>
      <c r="H630" s="174">
        <f t="shared" si="424"/>
        <v>5</v>
      </c>
      <c r="I630" s="176" t="s">
        <v>683</v>
      </c>
      <c r="J630" s="176" t="s">
        <v>683</v>
      </c>
      <c r="K630" s="176"/>
      <c r="L630" s="176" t="s">
        <v>49</v>
      </c>
      <c r="M630" s="171" t="s">
        <v>50</v>
      </c>
      <c r="N630" s="193"/>
      <c r="O630" s="159"/>
      <c r="P630" s="159"/>
      <c r="Q630" s="159"/>
      <c r="R630" s="159"/>
      <c r="S630" s="159"/>
      <c r="T630" s="159"/>
    </row>
    <row r="631" spans="1:20" ht="25.5" customHeight="1">
      <c r="A631" s="162"/>
      <c r="B631" s="174">
        <f t="shared" ref="B631" si="435">B630+1</f>
        <v>206</v>
      </c>
      <c r="C631" s="174" t="s">
        <v>46</v>
      </c>
      <c r="D631" s="176" t="s">
        <v>6218</v>
      </c>
      <c r="E631" s="203">
        <v>44223</v>
      </c>
      <c r="F631" s="176"/>
      <c r="G631" s="174">
        <f t="shared" si="421"/>
        <v>31</v>
      </c>
      <c r="H631" s="174">
        <f t="shared" si="424"/>
        <v>6</v>
      </c>
      <c r="I631" s="176" t="s">
        <v>683</v>
      </c>
      <c r="J631" s="176" t="s">
        <v>683</v>
      </c>
      <c r="K631" s="176"/>
      <c r="L631" s="176" t="s">
        <v>49</v>
      </c>
      <c r="M631" s="171" t="s">
        <v>50</v>
      </c>
      <c r="N631" s="193"/>
      <c r="O631" s="159"/>
      <c r="P631" s="159"/>
      <c r="Q631" s="159"/>
      <c r="R631" s="159"/>
      <c r="S631" s="159"/>
      <c r="T631" s="159"/>
    </row>
    <row r="632" spans="1:20" ht="25.5" customHeight="1">
      <c r="A632" s="162"/>
      <c r="B632" s="174">
        <f t="shared" ref="B632" si="436">B631+1</f>
        <v>207</v>
      </c>
      <c r="C632" s="174" t="s">
        <v>46</v>
      </c>
      <c r="D632" s="176" t="s">
        <v>6219</v>
      </c>
      <c r="E632" s="204">
        <v>41939</v>
      </c>
      <c r="F632" s="176"/>
      <c r="G632" s="174">
        <f t="shared" si="421"/>
        <v>31</v>
      </c>
      <c r="H632" s="174">
        <f t="shared" si="424"/>
        <v>7</v>
      </c>
      <c r="I632" s="176" t="s">
        <v>683</v>
      </c>
      <c r="J632" s="176" t="s">
        <v>683</v>
      </c>
      <c r="K632" s="176"/>
      <c r="L632" s="176" t="s">
        <v>49</v>
      </c>
      <c r="M632" s="171" t="s">
        <v>50</v>
      </c>
      <c r="N632" s="193"/>
      <c r="O632" s="159"/>
      <c r="P632" s="159"/>
      <c r="Q632" s="159"/>
      <c r="R632" s="159"/>
      <c r="S632" s="159"/>
      <c r="T632" s="159"/>
    </row>
    <row r="633" spans="1:20" ht="25.5" customHeight="1">
      <c r="A633" s="162"/>
      <c r="B633" s="174">
        <v>206</v>
      </c>
      <c r="C633" s="174" t="s">
        <v>46</v>
      </c>
      <c r="D633" s="176" t="s">
        <v>6220</v>
      </c>
      <c r="E633" s="203">
        <v>41789</v>
      </c>
      <c r="F633" s="176"/>
      <c r="G633" s="174">
        <f t="shared" si="421"/>
        <v>31</v>
      </c>
      <c r="H633" s="174">
        <f t="shared" si="424"/>
        <v>8</v>
      </c>
      <c r="I633" s="176" t="s">
        <v>683</v>
      </c>
      <c r="J633" s="176" t="s">
        <v>683</v>
      </c>
      <c r="K633" s="176"/>
      <c r="L633" s="176" t="s">
        <v>49</v>
      </c>
      <c r="M633" s="171" t="s">
        <v>50</v>
      </c>
      <c r="N633" s="193"/>
      <c r="O633" s="159"/>
      <c r="P633" s="159"/>
      <c r="Q633" s="159"/>
      <c r="R633" s="159"/>
      <c r="S633" s="159"/>
      <c r="T633" s="159"/>
    </row>
    <row r="634" spans="1:20" ht="25.5" customHeight="1">
      <c r="A634" s="162"/>
      <c r="B634" s="174">
        <f t="shared" ref="B634" si="437">B633+1</f>
        <v>207</v>
      </c>
      <c r="C634" s="174" t="s">
        <v>46</v>
      </c>
      <c r="D634" s="176" t="s">
        <v>6221</v>
      </c>
      <c r="E634" s="203">
        <v>42459</v>
      </c>
      <c r="F634" s="176"/>
      <c r="G634" s="174">
        <f t="shared" si="421"/>
        <v>31</v>
      </c>
      <c r="H634" s="174">
        <f t="shared" si="424"/>
        <v>9</v>
      </c>
      <c r="I634" s="176" t="s">
        <v>683</v>
      </c>
      <c r="J634" s="176" t="s">
        <v>683</v>
      </c>
      <c r="K634" s="176"/>
      <c r="L634" s="176" t="s">
        <v>49</v>
      </c>
      <c r="M634" s="171" t="s">
        <v>50</v>
      </c>
      <c r="N634" s="193"/>
      <c r="O634" s="159"/>
      <c r="P634" s="159"/>
      <c r="Q634" s="159"/>
      <c r="R634" s="159"/>
      <c r="S634" s="159"/>
      <c r="T634" s="159"/>
    </row>
    <row r="635" spans="1:20" ht="25.5" customHeight="1">
      <c r="A635" s="162"/>
      <c r="B635" s="174">
        <f t="shared" ref="B635" si="438">B634+1</f>
        <v>208</v>
      </c>
      <c r="C635" s="174" t="s">
        <v>46</v>
      </c>
      <c r="D635" s="176" t="s">
        <v>6222</v>
      </c>
      <c r="E635" s="203">
        <v>44320</v>
      </c>
      <c r="F635" s="176"/>
      <c r="G635" s="174">
        <f t="shared" si="421"/>
        <v>31</v>
      </c>
      <c r="H635" s="174">
        <f t="shared" si="424"/>
        <v>10</v>
      </c>
      <c r="I635" s="176" t="s">
        <v>683</v>
      </c>
      <c r="J635" s="176" t="s">
        <v>683</v>
      </c>
      <c r="K635" s="176"/>
      <c r="L635" s="176" t="s">
        <v>49</v>
      </c>
      <c r="M635" s="171" t="s">
        <v>50</v>
      </c>
      <c r="N635" s="193"/>
      <c r="O635" s="159"/>
      <c r="P635" s="159"/>
      <c r="Q635" s="159"/>
      <c r="R635" s="159"/>
      <c r="S635" s="159"/>
      <c r="T635" s="159"/>
    </row>
    <row r="636" spans="1:20" ht="25.5" customHeight="1">
      <c r="A636" s="162"/>
      <c r="B636" s="174">
        <v>207</v>
      </c>
      <c r="C636" s="174" t="s">
        <v>46</v>
      </c>
      <c r="D636" s="176" t="s">
        <v>6223</v>
      </c>
      <c r="E636" s="203">
        <v>42457</v>
      </c>
      <c r="F636" s="176"/>
      <c r="G636" s="174">
        <f t="shared" si="421"/>
        <v>31</v>
      </c>
      <c r="H636" s="174">
        <f t="shared" si="424"/>
        <v>11</v>
      </c>
      <c r="I636" s="176" t="s">
        <v>683</v>
      </c>
      <c r="J636" s="176" t="s">
        <v>683</v>
      </c>
      <c r="K636" s="176"/>
      <c r="L636" s="176" t="s">
        <v>49</v>
      </c>
      <c r="M636" s="171" t="s">
        <v>50</v>
      </c>
      <c r="N636" s="193"/>
      <c r="O636" s="159"/>
      <c r="P636" s="159"/>
      <c r="Q636" s="159"/>
      <c r="R636" s="159"/>
      <c r="S636" s="159"/>
      <c r="T636" s="159"/>
    </row>
    <row r="637" spans="1:20" ht="25.5" customHeight="1">
      <c r="A637" s="162"/>
      <c r="B637" s="174">
        <f t="shared" ref="B637" si="439">B636+1</f>
        <v>208</v>
      </c>
      <c r="C637" s="174" t="s">
        <v>46</v>
      </c>
      <c r="D637" s="176" t="s">
        <v>6224</v>
      </c>
      <c r="E637" s="203">
        <v>44335</v>
      </c>
      <c r="F637" s="176"/>
      <c r="G637" s="174">
        <f t="shared" si="421"/>
        <v>31</v>
      </c>
      <c r="H637" s="174">
        <f t="shared" si="424"/>
        <v>12</v>
      </c>
      <c r="I637" s="176" t="s">
        <v>683</v>
      </c>
      <c r="J637" s="176" t="s">
        <v>683</v>
      </c>
      <c r="K637" s="176"/>
      <c r="L637" s="176" t="s">
        <v>49</v>
      </c>
      <c r="M637" s="171" t="s">
        <v>50</v>
      </c>
      <c r="N637" s="193"/>
      <c r="O637" s="159"/>
      <c r="P637" s="159"/>
      <c r="Q637" s="159"/>
      <c r="R637" s="159"/>
      <c r="S637" s="159"/>
      <c r="T637" s="159"/>
    </row>
    <row r="638" spans="1:20" ht="25.5" customHeight="1">
      <c r="A638" s="162"/>
      <c r="B638" s="174">
        <f t="shared" ref="B638" si="440">B637+1</f>
        <v>209</v>
      </c>
      <c r="C638" s="174" t="s">
        <v>46</v>
      </c>
      <c r="D638" s="176" t="s">
        <v>6225</v>
      </c>
      <c r="E638" s="203">
        <v>41789</v>
      </c>
      <c r="F638" s="176"/>
      <c r="G638" s="174">
        <f t="shared" si="421"/>
        <v>31</v>
      </c>
      <c r="H638" s="174">
        <f t="shared" si="424"/>
        <v>13</v>
      </c>
      <c r="I638" s="176" t="s">
        <v>683</v>
      </c>
      <c r="J638" s="176" t="s">
        <v>683</v>
      </c>
      <c r="K638" s="176"/>
      <c r="L638" s="176" t="s">
        <v>49</v>
      </c>
      <c r="M638" s="171" t="s">
        <v>50</v>
      </c>
      <c r="N638" s="193"/>
      <c r="O638" s="159"/>
      <c r="P638" s="159"/>
      <c r="Q638" s="159"/>
      <c r="R638" s="159"/>
      <c r="S638" s="159"/>
      <c r="T638" s="159"/>
    </row>
    <row r="639" spans="1:20" ht="25.5" customHeight="1">
      <c r="A639" s="162"/>
      <c r="B639" s="174">
        <v>208</v>
      </c>
      <c r="C639" s="174" t="s">
        <v>46</v>
      </c>
      <c r="D639" s="176" t="s">
        <v>6226</v>
      </c>
      <c r="E639" s="203">
        <v>41789</v>
      </c>
      <c r="F639" s="176"/>
      <c r="G639" s="174">
        <f t="shared" si="421"/>
        <v>31</v>
      </c>
      <c r="H639" s="174">
        <f t="shared" si="424"/>
        <v>14</v>
      </c>
      <c r="I639" s="176" t="s">
        <v>683</v>
      </c>
      <c r="J639" s="176" t="s">
        <v>683</v>
      </c>
      <c r="K639" s="176"/>
      <c r="L639" s="176" t="s">
        <v>49</v>
      </c>
      <c r="M639" s="171" t="s">
        <v>50</v>
      </c>
      <c r="N639" s="193"/>
      <c r="O639" s="159"/>
      <c r="P639" s="159"/>
      <c r="Q639" s="159"/>
      <c r="R639" s="159"/>
      <c r="S639" s="159"/>
      <c r="T639" s="159"/>
    </row>
    <row r="640" spans="1:20" ht="25.5" customHeight="1">
      <c r="A640" s="162"/>
      <c r="B640" s="174">
        <f t="shared" ref="B640" si="441">B639+1</f>
        <v>209</v>
      </c>
      <c r="C640" s="174" t="s">
        <v>46</v>
      </c>
      <c r="D640" s="176" t="s">
        <v>6227</v>
      </c>
      <c r="E640" s="203">
        <v>43159</v>
      </c>
      <c r="F640" s="176"/>
      <c r="G640" s="174">
        <f t="shared" si="421"/>
        <v>31</v>
      </c>
      <c r="H640" s="174">
        <f t="shared" si="424"/>
        <v>15</v>
      </c>
      <c r="I640" s="176" t="s">
        <v>683</v>
      </c>
      <c r="J640" s="176" t="s">
        <v>683</v>
      </c>
      <c r="K640" s="176"/>
      <c r="L640" s="176" t="s">
        <v>49</v>
      </c>
      <c r="M640" s="171" t="s">
        <v>50</v>
      </c>
      <c r="N640" s="193"/>
      <c r="O640" s="159"/>
      <c r="P640" s="159"/>
      <c r="Q640" s="159"/>
      <c r="R640" s="159"/>
      <c r="S640" s="159"/>
      <c r="T640" s="159"/>
    </row>
    <row r="641" spans="1:20" ht="25.5" customHeight="1">
      <c r="A641" s="162"/>
      <c r="B641" s="174">
        <f t="shared" ref="B641" si="442">B640+1</f>
        <v>210</v>
      </c>
      <c r="C641" s="174" t="s">
        <v>46</v>
      </c>
      <c r="D641" s="176" t="s">
        <v>6228</v>
      </c>
      <c r="E641" s="203">
        <v>43159</v>
      </c>
      <c r="F641" s="176"/>
      <c r="G641" s="174">
        <f t="shared" si="421"/>
        <v>31</v>
      </c>
      <c r="H641" s="174">
        <f t="shared" si="424"/>
        <v>16</v>
      </c>
      <c r="I641" s="176" t="s">
        <v>683</v>
      </c>
      <c r="J641" s="176" t="s">
        <v>683</v>
      </c>
      <c r="K641" s="176"/>
      <c r="L641" s="176" t="s">
        <v>49</v>
      </c>
      <c r="M641" s="171" t="s">
        <v>50</v>
      </c>
      <c r="N641" s="193"/>
      <c r="O641" s="159"/>
      <c r="P641" s="159"/>
      <c r="Q641" s="159"/>
      <c r="R641" s="159"/>
      <c r="S641" s="159"/>
      <c r="T641" s="159"/>
    </row>
    <row r="642" spans="1:20" ht="25.5" customHeight="1">
      <c r="A642" s="162"/>
      <c r="B642" s="174">
        <v>209</v>
      </c>
      <c r="C642" s="174" t="s">
        <v>46</v>
      </c>
      <c r="D642" s="176" t="s">
        <v>6229</v>
      </c>
      <c r="E642" s="203">
        <v>43524</v>
      </c>
      <c r="F642" s="176"/>
      <c r="G642" s="174">
        <f t="shared" si="421"/>
        <v>31</v>
      </c>
      <c r="H642" s="174">
        <f t="shared" si="424"/>
        <v>17</v>
      </c>
      <c r="I642" s="176" t="s">
        <v>683</v>
      </c>
      <c r="J642" s="176" t="s">
        <v>683</v>
      </c>
      <c r="K642" s="176"/>
      <c r="L642" s="176" t="s">
        <v>49</v>
      </c>
      <c r="M642" s="171" t="s">
        <v>50</v>
      </c>
      <c r="N642" s="193"/>
      <c r="O642" s="159"/>
      <c r="P642" s="159"/>
      <c r="Q642" s="159"/>
      <c r="R642" s="159"/>
      <c r="S642" s="159"/>
      <c r="T642" s="159"/>
    </row>
    <row r="643" spans="1:20" ht="25.5" customHeight="1">
      <c r="A643" s="162"/>
      <c r="B643" s="174">
        <f t="shared" ref="B643" si="443">B642+1</f>
        <v>210</v>
      </c>
      <c r="C643" s="174" t="s">
        <v>46</v>
      </c>
      <c r="D643" s="176" t="s">
        <v>6230</v>
      </c>
      <c r="E643" s="200">
        <v>42893</v>
      </c>
      <c r="F643" s="176"/>
      <c r="G643" s="174">
        <f t="shared" si="421"/>
        <v>31</v>
      </c>
      <c r="H643" s="174">
        <f t="shared" si="424"/>
        <v>18</v>
      </c>
      <c r="I643" s="176" t="s">
        <v>683</v>
      </c>
      <c r="J643" s="176" t="s">
        <v>683</v>
      </c>
      <c r="K643" s="176"/>
      <c r="L643" s="176" t="s">
        <v>49</v>
      </c>
      <c r="M643" s="171" t="s">
        <v>50</v>
      </c>
      <c r="N643" s="193"/>
      <c r="O643" s="159"/>
      <c r="P643" s="159"/>
      <c r="Q643" s="159"/>
      <c r="R643" s="159"/>
      <c r="S643" s="159"/>
      <c r="T643" s="159"/>
    </row>
    <row r="644" spans="1:20" ht="25.5" customHeight="1">
      <c r="A644" s="162"/>
      <c r="B644" s="174">
        <f t="shared" ref="B644" si="444">B643+1</f>
        <v>211</v>
      </c>
      <c r="C644" s="174" t="s">
        <v>46</v>
      </c>
      <c r="D644" s="176" t="s">
        <v>6231</v>
      </c>
      <c r="E644" s="200">
        <v>41523</v>
      </c>
      <c r="F644" s="176"/>
      <c r="G644" s="174">
        <f t="shared" si="421"/>
        <v>31</v>
      </c>
      <c r="H644" s="174">
        <f t="shared" si="424"/>
        <v>19</v>
      </c>
      <c r="I644" s="176" t="s">
        <v>683</v>
      </c>
      <c r="J644" s="176" t="s">
        <v>683</v>
      </c>
      <c r="K644" s="176"/>
      <c r="L644" s="176" t="s">
        <v>49</v>
      </c>
      <c r="M644" s="171" t="s">
        <v>50</v>
      </c>
      <c r="N644" s="193"/>
      <c r="O644" s="159"/>
      <c r="P644" s="159"/>
      <c r="Q644" s="159"/>
      <c r="R644" s="159"/>
      <c r="S644" s="159"/>
      <c r="T644" s="159"/>
    </row>
    <row r="645" spans="1:20" ht="25.5" customHeight="1">
      <c r="A645" s="162"/>
      <c r="B645" s="174">
        <v>210</v>
      </c>
      <c r="C645" s="174" t="s">
        <v>46</v>
      </c>
      <c r="D645" s="176" t="s">
        <v>6232</v>
      </c>
      <c r="E645" s="212" t="s">
        <v>5693</v>
      </c>
      <c r="F645" s="176"/>
      <c r="G645" s="174">
        <f t="shared" si="421"/>
        <v>31</v>
      </c>
      <c r="H645" s="174">
        <f t="shared" si="424"/>
        <v>20</v>
      </c>
      <c r="I645" s="176" t="s">
        <v>683</v>
      </c>
      <c r="J645" s="176" t="s">
        <v>683</v>
      </c>
      <c r="K645" s="176"/>
      <c r="L645" s="176" t="s">
        <v>49</v>
      </c>
      <c r="M645" s="171" t="s">
        <v>50</v>
      </c>
      <c r="N645" s="193"/>
      <c r="O645" s="159"/>
      <c r="P645" s="159"/>
      <c r="Q645" s="159"/>
      <c r="R645" s="159"/>
      <c r="S645" s="159"/>
      <c r="T645" s="159"/>
    </row>
    <row r="646" spans="1:20" ht="25.5" customHeight="1">
      <c r="A646" s="162"/>
      <c r="B646" s="174">
        <f t="shared" ref="B646" si="445">B645+1</f>
        <v>211</v>
      </c>
      <c r="C646" s="174" t="s">
        <v>46</v>
      </c>
      <c r="D646" s="176" t="s">
        <v>6233</v>
      </c>
      <c r="E646" s="200">
        <v>43922</v>
      </c>
      <c r="F646" s="176"/>
      <c r="G646" s="174">
        <f>IF(H645=20,G645+1,G645)</f>
        <v>32</v>
      </c>
      <c r="H646" s="174">
        <f>IF((H645+1)&gt;20,1,(H645+1))</f>
        <v>1</v>
      </c>
      <c r="I646" s="176" t="s">
        <v>683</v>
      </c>
      <c r="J646" s="176" t="s">
        <v>683</v>
      </c>
      <c r="K646" s="176"/>
      <c r="L646" s="176" t="s">
        <v>49</v>
      </c>
      <c r="M646" s="171" t="s">
        <v>50</v>
      </c>
      <c r="N646" s="193"/>
      <c r="O646" s="159"/>
      <c r="P646" s="159"/>
      <c r="Q646" s="159"/>
      <c r="R646" s="159"/>
      <c r="S646" s="159"/>
      <c r="T646" s="159"/>
    </row>
    <row r="647" spans="1:20" ht="25.5" customHeight="1">
      <c r="A647" s="162"/>
      <c r="B647" s="174">
        <f t="shared" ref="B647" si="446">B646+1</f>
        <v>212</v>
      </c>
      <c r="C647" s="174" t="s">
        <v>46</v>
      </c>
      <c r="D647" s="201" t="s">
        <v>6234</v>
      </c>
      <c r="E647" s="203">
        <v>44083</v>
      </c>
      <c r="F647" s="176"/>
      <c r="G647" s="174">
        <f t="shared" ref="G647:G710" si="447">IF(H646=20,G646+1,G646)</f>
        <v>32</v>
      </c>
      <c r="H647" s="174">
        <f t="shared" ref="H647:H710" si="448">IF((H646+1)&gt;20,1,(H646+1))</f>
        <v>2</v>
      </c>
      <c r="I647" s="176" t="s">
        <v>683</v>
      </c>
      <c r="J647" s="176" t="s">
        <v>683</v>
      </c>
      <c r="K647" s="176"/>
      <c r="L647" s="176" t="s">
        <v>49</v>
      </c>
      <c r="M647" s="171" t="s">
        <v>50</v>
      </c>
      <c r="N647" s="193"/>
      <c r="O647" s="159"/>
      <c r="P647" s="159"/>
      <c r="Q647" s="159"/>
      <c r="R647" s="159"/>
      <c r="S647" s="159"/>
      <c r="T647" s="159"/>
    </row>
    <row r="648" spans="1:20" ht="25.5" customHeight="1">
      <c r="A648" s="162"/>
      <c r="B648" s="174">
        <v>211</v>
      </c>
      <c r="C648" s="174" t="s">
        <v>46</v>
      </c>
      <c r="D648" s="176" t="s">
        <v>6235</v>
      </c>
      <c r="E648" s="200">
        <v>44008</v>
      </c>
      <c r="F648" s="176"/>
      <c r="G648" s="174">
        <f t="shared" si="447"/>
        <v>32</v>
      </c>
      <c r="H648" s="174">
        <f t="shared" si="448"/>
        <v>3</v>
      </c>
      <c r="I648" s="176" t="s">
        <v>683</v>
      </c>
      <c r="J648" s="176" t="s">
        <v>683</v>
      </c>
      <c r="K648" s="176"/>
      <c r="L648" s="176" t="s">
        <v>49</v>
      </c>
      <c r="M648" s="171" t="s">
        <v>50</v>
      </c>
      <c r="N648" s="193"/>
      <c r="O648" s="159"/>
      <c r="P648" s="159"/>
      <c r="Q648" s="159"/>
      <c r="R648" s="159"/>
      <c r="S648" s="159"/>
      <c r="T648" s="159"/>
    </row>
    <row r="649" spans="1:20" ht="25.5" customHeight="1">
      <c r="A649" s="162"/>
      <c r="B649" s="174">
        <f t="shared" ref="B649" si="449">B648+1</f>
        <v>212</v>
      </c>
      <c r="C649" s="174" t="s">
        <v>46</v>
      </c>
      <c r="D649" s="176" t="s">
        <v>6236</v>
      </c>
      <c r="E649" s="203">
        <v>44074</v>
      </c>
      <c r="F649" s="176"/>
      <c r="G649" s="174">
        <f t="shared" si="447"/>
        <v>32</v>
      </c>
      <c r="H649" s="174">
        <f t="shared" si="448"/>
        <v>4</v>
      </c>
      <c r="I649" s="176" t="s">
        <v>683</v>
      </c>
      <c r="J649" s="176" t="s">
        <v>683</v>
      </c>
      <c r="K649" s="176"/>
      <c r="L649" s="176" t="s">
        <v>49</v>
      </c>
      <c r="M649" s="171" t="s">
        <v>50</v>
      </c>
      <c r="N649" s="193"/>
      <c r="O649" s="159"/>
      <c r="P649" s="159"/>
      <c r="Q649" s="159"/>
      <c r="R649" s="159"/>
      <c r="S649" s="159"/>
      <c r="T649" s="159"/>
    </row>
    <row r="650" spans="1:20" ht="25.5" customHeight="1">
      <c r="A650" s="162"/>
      <c r="B650" s="174">
        <f t="shared" ref="B650" si="450">B649+1</f>
        <v>213</v>
      </c>
      <c r="C650" s="174" t="s">
        <v>46</v>
      </c>
      <c r="D650" s="176" t="s">
        <v>6237</v>
      </c>
      <c r="E650" s="203" t="s">
        <v>5693</v>
      </c>
      <c r="F650" s="176"/>
      <c r="G650" s="174">
        <f t="shared" si="447"/>
        <v>32</v>
      </c>
      <c r="H650" s="174">
        <f t="shared" si="448"/>
        <v>5</v>
      </c>
      <c r="I650" s="176" t="s">
        <v>683</v>
      </c>
      <c r="J650" s="176" t="s">
        <v>683</v>
      </c>
      <c r="K650" s="176"/>
      <c r="L650" s="176" t="s">
        <v>49</v>
      </c>
      <c r="M650" s="171" t="s">
        <v>50</v>
      </c>
      <c r="N650" s="193"/>
      <c r="O650" s="159"/>
      <c r="P650" s="159"/>
      <c r="Q650" s="159"/>
      <c r="R650" s="159"/>
      <c r="S650" s="159"/>
      <c r="T650" s="159"/>
    </row>
    <row r="651" spans="1:20" ht="25.5" customHeight="1">
      <c r="A651" s="162"/>
      <c r="B651" s="174">
        <v>212</v>
      </c>
      <c r="C651" s="174" t="s">
        <v>46</v>
      </c>
      <c r="D651" s="218" t="s">
        <v>6238</v>
      </c>
      <c r="E651" s="200">
        <v>44083</v>
      </c>
      <c r="F651" s="176"/>
      <c r="G651" s="174">
        <f t="shared" si="447"/>
        <v>32</v>
      </c>
      <c r="H651" s="174">
        <f t="shared" si="448"/>
        <v>6</v>
      </c>
      <c r="I651" s="176" t="s">
        <v>683</v>
      </c>
      <c r="J651" s="176" t="s">
        <v>683</v>
      </c>
      <c r="K651" s="176"/>
      <c r="L651" s="176" t="s">
        <v>49</v>
      </c>
      <c r="M651" s="171" t="s">
        <v>50</v>
      </c>
      <c r="N651" s="193"/>
      <c r="O651" s="159"/>
      <c r="P651" s="159"/>
      <c r="Q651" s="159"/>
      <c r="R651" s="159"/>
      <c r="S651" s="159"/>
      <c r="T651" s="159"/>
    </row>
    <row r="652" spans="1:20" ht="25.5" customHeight="1">
      <c r="A652" s="162"/>
      <c r="B652" s="174">
        <f t="shared" ref="B652" si="451">B651+1</f>
        <v>213</v>
      </c>
      <c r="C652" s="174" t="s">
        <v>46</v>
      </c>
      <c r="D652" s="201" t="s">
        <v>6239</v>
      </c>
      <c r="E652" s="200">
        <v>44083</v>
      </c>
      <c r="F652" s="176"/>
      <c r="G652" s="174">
        <f t="shared" si="447"/>
        <v>32</v>
      </c>
      <c r="H652" s="174">
        <f t="shared" si="448"/>
        <v>7</v>
      </c>
      <c r="I652" s="176" t="s">
        <v>683</v>
      </c>
      <c r="J652" s="176" t="s">
        <v>683</v>
      </c>
      <c r="K652" s="176"/>
      <c r="L652" s="176" t="s">
        <v>49</v>
      </c>
      <c r="M652" s="171" t="s">
        <v>50</v>
      </c>
      <c r="N652" s="193"/>
      <c r="O652" s="159"/>
      <c r="P652" s="159"/>
      <c r="Q652" s="159"/>
      <c r="R652" s="159"/>
      <c r="S652" s="159"/>
      <c r="T652" s="159"/>
    </row>
    <row r="653" spans="1:20" ht="25.5" customHeight="1">
      <c r="A653" s="162"/>
      <c r="B653" s="174">
        <f t="shared" ref="B653" si="452">B652+1</f>
        <v>214</v>
      </c>
      <c r="C653" s="174" t="s">
        <v>46</v>
      </c>
      <c r="D653" s="176" t="s">
        <v>6240</v>
      </c>
      <c r="E653" s="203" t="s">
        <v>5693</v>
      </c>
      <c r="F653" s="176"/>
      <c r="G653" s="174">
        <f t="shared" si="447"/>
        <v>32</v>
      </c>
      <c r="H653" s="174">
        <f t="shared" si="448"/>
        <v>8</v>
      </c>
      <c r="I653" s="176" t="s">
        <v>683</v>
      </c>
      <c r="J653" s="176" t="s">
        <v>683</v>
      </c>
      <c r="K653" s="176"/>
      <c r="L653" s="176" t="s">
        <v>49</v>
      </c>
      <c r="M653" s="171" t="s">
        <v>50</v>
      </c>
      <c r="N653" s="193"/>
      <c r="O653" s="159"/>
      <c r="P653" s="159"/>
      <c r="Q653" s="159"/>
      <c r="R653" s="159"/>
      <c r="S653" s="159"/>
      <c r="T653" s="159"/>
    </row>
    <row r="654" spans="1:20" ht="25.5" customHeight="1">
      <c r="A654" s="162"/>
      <c r="B654" s="174">
        <v>213</v>
      </c>
      <c r="C654" s="174" t="s">
        <v>46</v>
      </c>
      <c r="D654" s="201" t="s">
        <v>6241</v>
      </c>
      <c r="E654" s="203">
        <v>44083</v>
      </c>
      <c r="F654" s="176"/>
      <c r="G654" s="174">
        <f t="shared" si="447"/>
        <v>32</v>
      </c>
      <c r="H654" s="174">
        <f t="shared" si="448"/>
        <v>9</v>
      </c>
      <c r="I654" s="176" t="s">
        <v>683</v>
      </c>
      <c r="J654" s="176" t="s">
        <v>683</v>
      </c>
      <c r="K654" s="176"/>
      <c r="L654" s="176" t="s">
        <v>49</v>
      </c>
      <c r="M654" s="171" t="s">
        <v>50</v>
      </c>
      <c r="N654" s="193"/>
      <c r="O654" s="159"/>
      <c r="P654" s="159"/>
      <c r="Q654" s="159"/>
      <c r="R654" s="159"/>
      <c r="S654" s="159"/>
      <c r="T654" s="159"/>
    </row>
    <row r="655" spans="1:20" ht="25.5" customHeight="1">
      <c r="A655" s="162"/>
      <c r="B655" s="174">
        <f t="shared" ref="B655" si="453">B654+1</f>
        <v>214</v>
      </c>
      <c r="C655" s="174" t="s">
        <v>46</v>
      </c>
      <c r="D655" s="176" t="s">
        <v>6242</v>
      </c>
      <c r="E655" s="203" t="s">
        <v>5693</v>
      </c>
      <c r="F655" s="176"/>
      <c r="G655" s="174">
        <f t="shared" si="447"/>
        <v>32</v>
      </c>
      <c r="H655" s="174">
        <f t="shared" si="448"/>
        <v>10</v>
      </c>
      <c r="I655" s="176" t="s">
        <v>683</v>
      </c>
      <c r="J655" s="176" t="s">
        <v>683</v>
      </c>
      <c r="K655" s="176"/>
      <c r="L655" s="176" t="s">
        <v>49</v>
      </c>
      <c r="M655" s="171" t="s">
        <v>50</v>
      </c>
      <c r="N655" s="193"/>
      <c r="O655" s="159"/>
      <c r="P655" s="159"/>
      <c r="Q655" s="159"/>
      <c r="R655" s="159"/>
      <c r="S655" s="159"/>
      <c r="T655" s="159"/>
    </row>
    <row r="656" spans="1:20" ht="25.5" customHeight="1">
      <c r="A656" s="162"/>
      <c r="B656" s="174">
        <f t="shared" ref="B656" si="454">B655+1</f>
        <v>215</v>
      </c>
      <c r="C656" s="174" t="s">
        <v>46</v>
      </c>
      <c r="D656" s="218" t="s">
        <v>6243</v>
      </c>
      <c r="E656" s="200">
        <v>44083</v>
      </c>
      <c r="F656" s="176"/>
      <c r="G656" s="174">
        <f t="shared" si="447"/>
        <v>32</v>
      </c>
      <c r="H656" s="174">
        <f t="shared" si="448"/>
        <v>11</v>
      </c>
      <c r="I656" s="176" t="s">
        <v>683</v>
      </c>
      <c r="J656" s="176" t="s">
        <v>683</v>
      </c>
      <c r="K656" s="176"/>
      <c r="L656" s="176" t="s">
        <v>49</v>
      </c>
      <c r="M656" s="171" t="s">
        <v>50</v>
      </c>
      <c r="N656" s="193"/>
      <c r="O656" s="159"/>
      <c r="P656" s="159"/>
      <c r="Q656" s="159"/>
      <c r="R656" s="159"/>
      <c r="S656" s="159"/>
      <c r="T656" s="159"/>
    </row>
    <row r="657" spans="1:20" ht="25.5" customHeight="1">
      <c r="A657" s="162"/>
      <c r="B657" s="174">
        <v>214</v>
      </c>
      <c r="C657" s="174" t="s">
        <v>46</v>
      </c>
      <c r="D657" s="218" t="s">
        <v>6244</v>
      </c>
      <c r="E657" s="200">
        <v>44083</v>
      </c>
      <c r="F657" s="176"/>
      <c r="G657" s="174">
        <f t="shared" si="447"/>
        <v>32</v>
      </c>
      <c r="H657" s="174">
        <f t="shared" si="448"/>
        <v>12</v>
      </c>
      <c r="I657" s="176" t="s">
        <v>683</v>
      </c>
      <c r="J657" s="176" t="s">
        <v>683</v>
      </c>
      <c r="K657" s="176"/>
      <c r="L657" s="176" t="s">
        <v>49</v>
      </c>
      <c r="M657" s="171" t="s">
        <v>50</v>
      </c>
      <c r="N657" s="193"/>
      <c r="O657" s="159"/>
      <c r="P657" s="159"/>
      <c r="Q657" s="159"/>
      <c r="R657" s="159"/>
      <c r="S657" s="159"/>
      <c r="T657" s="159"/>
    </row>
    <row r="658" spans="1:20" ht="25.5" customHeight="1">
      <c r="A658" s="162"/>
      <c r="B658" s="174">
        <f t="shared" ref="B658" si="455">B657+1</f>
        <v>215</v>
      </c>
      <c r="C658" s="174" t="s">
        <v>46</v>
      </c>
      <c r="D658" s="176" t="s">
        <v>6245</v>
      </c>
      <c r="E658" s="212" t="s">
        <v>5693</v>
      </c>
      <c r="F658" s="176"/>
      <c r="G658" s="174">
        <f t="shared" si="447"/>
        <v>32</v>
      </c>
      <c r="H658" s="174">
        <f t="shared" si="448"/>
        <v>13</v>
      </c>
      <c r="I658" s="176" t="s">
        <v>683</v>
      </c>
      <c r="J658" s="176" t="s">
        <v>683</v>
      </c>
      <c r="K658" s="176"/>
      <c r="L658" s="176" t="s">
        <v>49</v>
      </c>
      <c r="M658" s="171" t="s">
        <v>50</v>
      </c>
      <c r="N658" s="193"/>
      <c r="O658" s="159"/>
      <c r="P658" s="159"/>
      <c r="Q658" s="159"/>
      <c r="R658" s="159"/>
      <c r="S658" s="159"/>
      <c r="T658" s="159"/>
    </row>
    <row r="659" spans="1:20" ht="25.5" customHeight="1">
      <c r="A659" s="162"/>
      <c r="B659" s="174">
        <f t="shared" ref="B659" si="456">B658+1</f>
        <v>216</v>
      </c>
      <c r="C659" s="174" t="s">
        <v>46</v>
      </c>
      <c r="D659" s="201" t="s">
        <v>6246</v>
      </c>
      <c r="E659" s="212" t="s">
        <v>5693</v>
      </c>
      <c r="F659" s="176"/>
      <c r="G659" s="174">
        <f t="shared" si="447"/>
        <v>32</v>
      </c>
      <c r="H659" s="174">
        <f t="shared" si="448"/>
        <v>14</v>
      </c>
      <c r="I659" s="176" t="s">
        <v>683</v>
      </c>
      <c r="J659" s="176" t="s">
        <v>683</v>
      </c>
      <c r="K659" s="176"/>
      <c r="L659" s="176" t="s">
        <v>49</v>
      </c>
      <c r="M659" s="171" t="s">
        <v>50</v>
      </c>
      <c r="N659" s="193"/>
      <c r="O659" s="159"/>
      <c r="P659" s="159"/>
      <c r="Q659" s="159"/>
      <c r="R659" s="159"/>
      <c r="S659" s="159"/>
      <c r="T659" s="159"/>
    </row>
    <row r="660" spans="1:20" ht="25.5" customHeight="1">
      <c r="A660" s="162"/>
      <c r="B660" s="174">
        <v>215</v>
      </c>
      <c r="C660" s="174" t="s">
        <v>46</v>
      </c>
      <c r="D660" s="176" t="s">
        <v>6247</v>
      </c>
      <c r="E660" s="200">
        <v>42459</v>
      </c>
      <c r="F660" s="176"/>
      <c r="G660" s="174">
        <f t="shared" si="447"/>
        <v>32</v>
      </c>
      <c r="H660" s="174">
        <f t="shared" si="448"/>
        <v>15</v>
      </c>
      <c r="I660" s="176" t="s">
        <v>683</v>
      </c>
      <c r="J660" s="176" t="s">
        <v>683</v>
      </c>
      <c r="K660" s="176"/>
      <c r="L660" s="176" t="s">
        <v>49</v>
      </c>
      <c r="M660" s="171" t="s">
        <v>50</v>
      </c>
      <c r="N660" s="193"/>
      <c r="O660" s="159"/>
      <c r="P660" s="159"/>
      <c r="Q660" s="159"/>
      <c r="R660" s="159"/>
      <c r="S660" s="159"/>
      <c r="T660" s="159"/>
    </row>
    <row r="661" spans="1:20" ht="25.5" customHeight="1">
      <c r="A661" s="162"/>
      <c r="B661" s="174">
        <f t="shared" ref="B661" si="457">B660+1</f>
        <v>216</v>
      </c>
      <c r="C661" s="174" t="s">
        <v>46</v>
      </c>
      <c r="D661" s="176" t="s">
        <v>6248</v>
      </c>
      <c r="E661" s="212" t="s">
        <v>5693</v>
      </c>
      <c r="F661" s="176"/>
      <c r="G661" s="174">
        <f t="shared" si="447"/>
        <v>32</v>
      </c>
      <c r="H661" s="174">
        <f t="shared" si="448"/>
        <v>16</v>
      </c>
      <c r="I661" s="176" t="s">
        <v>683</v>
      </c>
      <c r="J661" s="176" t="s">
        <v>683</v>
      </c>
      <c r="K661" s="176"/>
      <c r="L661" s="176" t="s">
        <v>49</v>
      </c>
      <c r="M661" s="171" t="s">
        <v>50</v>
      </c>
      <c r="N661" s="193"/>
      <c r="O661" s="159"/>
      <c r="P661" s="159"/>
      <c r="Q661" s="159"/>
      <c r="R661" s="159"/>
      <c r="S661" s="159"/>
      <c r="T661" s="159"/>
    </row>
    <row r="662" spans="1:20" ht="25.5" customHeight="1">
      <c r="A662" s="162"/>
      <c r="B662" s="174">
        <f t="shared" ref="B662" si="458">B661+1</f>
        <v>217</v>
      </c>
      <c r="C662" s="174" t="s">
        <v>46</v>
      </c>
      <c r="D662" s="176" t="s">
        <v>6249</v>
      </c>
      <c r="E662" s="200">
        <v>43966</v>
      </c>
      <c r="F662" s="176"/>
      <c r="G662" s="174">
        <f t="shared" si="447"/>
        <v>32</v>
      </c>
      <c r="H662" s="174">
        <f t="shared" si="448"/>
        <v>17</v>
      </c>
      <c r="I662" s="176" t="s">
        <v>683</v>
      </c>
      <c r="J662" s="176" t="s">
        <v>683</v>
      </c>
      <c r="K662" s="176"/>
      <c r="L662" s="176" t="s">
        <v>49</v>
      </c>
      <c r="M662" s="171" t="s">
        <v>50</v>
      </c>
      <c r="N662" s="193"/>
      <c r="O662" s="159"/>
      <c r="P662" s="159"/>
      <c r="Q662" s="159"/>
      <c r="R662" s="159"/>
      <c r="S662" s="159"/>
      <c r="T662" s="159"/>
    </row>
    <row r="663" spans="1:20" ht="25.5" customHeight="1">
      <c r="A663" s="162"/>
      <c r="B663" s="174">
        <v>216</v>
      </c>
      <c r="C663" s="174" t="s">
        <v>46</v>
      </c>
      <c r="D663" s="176"/>
      <c r="E663" s="200">
        <v>41988</v>
      </c>
      <c r="F663" s="176"/>
      <c r="G663" s="174">
        <f t="shared" si="447"/>
        <v>32</v>
      </c>
      <c r="H663" s="174">
        <f t="shared" si="448"/>
        <v>18</v>
      </c>
      <c r="I663" s="176" t="s">
        <v>683</v>
      </c>
      <c r="J663" s="176" t="s">
        <v>683</v>
      </c>
      <c r="K663" s="176"/>
      <c r="L663" s="176" t="s">
        <v>49</v>
      </c>
      <c r="M663" s="171" t="s">
        <v>50</v>
      </c>
      <c r="N663" s="193"/>
      <c r="O663" s="159"/>
      <c r="P663" s="159"/>
      <c r="Q663" s="159"/>
      <c r="R663" s="159"/>
      <c r="S663" s="159"/>
      <c r="T663" s="159"/>
    </row>
    <row r="664" spans="1:20" ht="25.5" customHeight="1">
      <c r="A664" s="162"/>
      <c r="B664" s="174">
        <f t="shared" ref="B664" si="459">B663+1</f>
        <v>217</v>
      </c>
      <c r="C664" s="174" t="s">
        <v>46</v>
      </c>
      <c r="D664" s="176"/>
      <c r="E664" s="203">
        <v>42093</v>
      </c>
      <c r="F664" s="176"/>
      <c r="G664" s="174">
        <f t="shared" si="447"/>
        <v>32</v>
      </c>
      <c r="H664" s="174">
        <f t="shared" si="448"/>
        <v>19</v>
      </c>
      <c r="I664" s="176" t="s">
        <v>683</v>
      </c>
      <c r="J664" s="176" t="s">
        <v>683</v>
      </c>
      <c r="K664" s="176"/>
      <c r="L664" s="176" t="s">
        <v>49</v>
      </c>
      <c r="M664" s="171" t="s">
        <v>50</v>
      </c>
      <c r="N664" s="193"/>
      <c r="O664" s="159"/>
      <c r="P664" s="159"/>
      <c r="Q664" s="159"/>
      <c r="R664" s="159"/>
      <c r="S664" s="159"/>
      <c r="T664" s="159"/>
    </row>
    <row r="665" spans="1:20" ht="25.5" customHeight="1">
      <c r="A665" s="162"/>
      <c r="B665" s="174">
        <f t="shared" ref="B665" si="460">B664+1</f>
        <v>218</v>
      </c>
      <c r="C665" s="174" t="s">
        <v>46</v>
      </c>
      <c r="D665" s="176" t="s">
        <v>6248</v>
      </c>
      <c r="E665" s="212" t="s">
        <v>5693</v>
      </c>
      <c r="F665" s="176"/>
      <c r="G665" s="174">
        <f t="shared" si="447"/>
        <v>32</v>
      </c>
      <c r="H665" s="174">
        <f t="shared" si="448"/>
        <v>20</v>
      </c>
      <c r="I665" s="176" t="s">
        <v>683</v>
      </c>
      <c r="J665" s="176" t="s">
        <v>683</v>
      </c>
      <c r="K665" s="176"/>
      <c r="L665" s="176" t="s">
        <v>49</v>
      </c>
      <c r="M665" s="171" t="s">
        <v>50</v>
      </c>
      <c r="N665" s="193"/>
      <c r="O665" s="159"/>
      <c r="P665" s="159"/>
      <c r="Q665" s="159"/>
      <c r="R665" s="159"/>
      <c r="S665" s="159"/>
      <c r="T665" s="159"/>
    </row>
    <row r="666" spans="1:20" ht="25.5" customHeight="1">
      <c r="A666" s="162"/>
      <c r="B666" s="174">
        <v>217</v>
      </c>
      <c r="C666" s="174" t="s">
        <v>46</v>
      </c>
      <c r="D666" s="176" t="s">
        <v>6248</v>
      </c>
      <c r="E666" s="212" t="s">
        <v>5693</v>
      </c>
      <c r="F666" s="176"/>
      <c r="G666" s="174">
        <f t="shared" si="447"/>
        <v>33</v>
      </c>
      <c r="H666" s="174">
        <f t="shared" si="448"/>
        <v>1</v>
      </c>
      <c r="I666" s="176" t="s">
        <v>683</v>
      </c>
      <c r="J666" s="176" t="s">
        <v>683</v>
      </c>
      <c r="K666" s="176"/>
      <c r="L666" s="176" t="s">
        <v>49</v>
      </c>
      <c r="M666" s="171" t="s">
        <v>50</v>
      </c>
      <c r="N666" s="193"/>
      <c r="O666" s="159"/>
      <c r="P666" s="159"/>
      <c r="Q666" s="159"/>
      <c r="R666" s="159"/>
      <c r="S666" s="159"/>
      <c r="T666" s="159"/>
    </row>
    <row r="667" spans="1:20" ht="25.5" customHeight="1">
      <c r="A667" s="162"/>
      <c r="B667" s="174">
        <f t="shared" ref="B667" si="461">B666+1</f>
        <v>218</v>
      </c>
      <c r="C667" s="174" t="s">
        <v>46</v>
      </c>
      <c r="D667" s="176" t="s">
        <v>6248</v>
      </c>
      <c r="E667" s="212" t="s">
        <v>5693</v>
      </c>
      <c r="F667" s="176"/>
      <c r="G667" s="174">
        <f t="shared" si="447"/>
        <v>33</v>
      </c>
      <c r="H667" s="174">
        <f t="shared" si="448"/>
        <v>2</v>
      </c>
      <c r="I667" s="176" t="s">
        <v>683</v>
      </c>
      <c r="J667" s="176" t="s">
        <v>683</v>
      </c>
      <c r="K667" s="176"/>
      <c r="L667" s="176" t="s">
        <v>49</v>
      </c>
      <c r="M667" s="171" t="s">
        <v>50</v>
      </c>
      <c r="N667" s="193"/>
      <c r="O667" s="159"/>
      <c r="P667" s="159"/>
      <c r="Q667" s="159"/>
      <c r="R667" s="159"/>
      <c r="S667" s="159"/>
      <c r="T667" s="159"/>
    </row>
    <row r="668" spans="1:20" ht="25.5" customHeight="1">
      <c r="A668" s="162"/>
      <c r="B668" s="174">
        <f t="shared" ref="B668" si="462">B667+1</f>
        <v>219</v>
      </c>
      <c r="C668" s="174" t="s">
        <v>46</v>
      </c>
      <c r="D668" s="176" t="s">
        <v>6250</v>
      </c>
      <c r="E668" s="200">
        <v>37994</v>
      </c>
      <c r="F668" s="176"/>
      <c r="G668" s="174">
        <f t="shared" si="447"/>
        <v>33</v>
      </c>
      <c r="H668" s="174">
        <f t="shared" si="448"/>
        <v>3</v>
      </c>
      <c r="I668" s="176" t="s">
        <v>683</v>
      </c>
      <c r="J668" s="176" t="s">
        <v>683</v>
      </c>
      <c r="K668" s="176"/>
      <c r="L668" s="176" t="s">
        <v>49</v>
      </c>
      <c r="M668" s="171" t="s">
        <v>50</v>
      </c>
      <c r="N668" s="193"/>
      <c r="O668" s="159"/>
      <c r="P668" s="159"/>
      <c r="Q668" s="159"/>
      <c r="R668" s="159"/>
      <c r="S668" s="159"/>
      <c r="T668" s="159"/>
    </row>
    <row r="669" spans="1:20" ht="25.5" customHeight="1">
      <c r="A669" s="162"/>
      <c r="B669" s="174">
        <v>218</v>
      </c>
      <c r="C669" s="174" t="s">
        <v>46</v>
      </c>
      <c r="D669" s="176" t="s">
        <v>6251</v>
      </c>
      <c r="E669" s="211">
        <v>43799</v>
      </c>
      <c r="F669" s="176"/>
      <c r="G669" s="174">
        <f t="shared" si="447"/>
        <v>33</v>
      </c>
      <c r="H669" s="174">
        <f t="shared" si="448"/>
        <v>4</v>
      </c>
      <c r="I669" s="176" t="s">
        <v>683</v>
      </c>
      <c r="J669" s="176" t="s">
        <v>683</v>
      </c>
      <c r="K669" s="176"/>
      <c r="L669" s="176" t="s">
        <v>49</v>
      </c>
      <c r="M669" s="171" t="s">
        <v>50</v>
      </c>
      <c r="N669" s="193"/>
      <c r="O669" s="159"/>
      <c r="P669" s="159"/>
      <c r="Q669" s="159"/>
      <c r="R669" s="159"/>
      <c r="S669" s="159"/>
      <c r="T669" s="159"/>
    </row>
    <row r="670" spans="1:20" ht="25.5" customHeight="1">
      <c r="A670" s="162"/>
      <c r="B670" s="174">
        <f t="shared" ref="B670" si="463">B669+1</f>
        <v>219</v>
      </c>
      <c r="C670" s="174" t="s">
        <v>46</v>
      </c>
      <c r="D670" s="176" t="s">
        <v>6252</v>
      </c>
      <c r="E670" s="204">
        <v>43891</v>
      </c>
      <c r="F670" s="176"/>
      <c r="G670" s="174">
        <f t="shared" si="447"/>
        <v>33</v>
      </c>
      <c r="H670" s="174">
        <f t="shared" si="448"/>
        <v>5</v>
      </c>
      <c r="I670" s="176" t="s">
        <v>683</v>
      </c>
      <c r="J670" s="176" t="s">
        <v>683</v>
      </c>
      <c r="K670" s="176"/>
      <c r="L670" s="176" t="s">
        <v>49</v>
      </c>
      <c r="M670" s="171" t="s">
        <v>50</v>
      </c>
      <c r="N670" s="193"/>
      <c r="O670" s="159"/>
      <c r="P670" s="159"/>
      <c r="Q670" s="159"/>
      <c r="R670" s="159"/>
      <c r="S670" s="159"/>
      <c r="T670" s="159"/>
    </row>
    <row r="671" spans="1:20" ht="25.5" customHeight="1">
      <c r="A671" s="162"/>
      <c r="B671" s="174">
        <f t="shared" ref="B671" si="464">B670+1</f>
        <v>220</v>
      </c>
      <c r="C671" s="174" t="s">
        <v>46</v>
      </c>
      <c r="D671" s="176" t="s">
        <v>6253</v>
      </c>
      <c r="E671" s="212" t="s">
        <v>5693</v>
      </c>
      <c r="F671" s="176"/>
      <c r="G671" s="174">
        <f t="shared" si="447"/>
        <v>33</v>
      </c>
      <c r="H671" s="174">
        <f t="shared" si="448"/>
        <v>6</v>
      </c>
      <c r="I671" s="176" t="s">
        <v>683</v>
      </c>
      <c r="J671" s="176" t="s">
        <v>683</v>
      </c>
      <c r="K671" s="176"/>
      <c r="L671" s="176" t="s">
        <v>49</v>
      </c>
      <c r="M671" s="171" t="s">
        <v>50</v>
      </c>
      <c r="N671" s="193"/>
      <c r="O671" s="159"/>
      <c r="P671" s="159"/>
      <c r="Q671" s="159"/>
      <c r="R671" s="159"/>
      <c r="S671" s="159"/>
      <c r="T671" s="159"/>
    </row>
    <row r="672" spans="1:20" ht="25.5" customHeight="1">
      <c r="A672" s="162"/>
      <c r="B672" s="174">
        <v>219</v>
      </c>
      <c r="C672" s="174" t="s">
        <v>46</v>
      </c>
      <c r="D672" s="176" t="s">
        <v>6254</v>
      </c>
      <c r="E672" s="200">
        <v>42602</v>
      </c>
      <c r="F672" s="176"/>
      <c r="G672" s="174">
        <f t="shared" si="447"/>
        <v>33</v>
      </c>
      <c r="H672" s="174">
        <f t="shared" si="448"/>
        <v>7</v>
      </c>
      <c r="I672" s="176" t="s">
        <v>683</v>
      </c>
      <c r="J672" s="176" t="s">
        <v>683</v>
      </c>
      <c r="K672" s="176"/>
      <c r="L672" s="176" t="s">
        <v>49</v>
      </c>
      <c r="M672" s="171" t="s">
        <v>50</v>
      </c>
      <c r="N672" s="193"/>
      <c r="O672" s="159"/>
      <c r="P672" s="159"/>
      <c r="Q672" s="159"/>
      <c r="R672" s="159"/>
      <c r="S672" s="159"/>
      <c r="T672" s="159"/>
    </row>
    <row r="673" spans="1:20" ht="25.5" customHeight="1">
      <c r="A673" s="162"/>
      <c r="B673" s="174">
        <f t="shared" ref="B673" si="465">B672+1</f>
        <v>220</v>
      </c>
      <c r="C673" s="174" t="s">
        <v>46</v>
      </c>
      <c r="D673" s="176" t="s">
        <v>6255</v>
      </c>
      <c r="E673" s="200">
        <v>43297</v>
      </c>
      <c r="F673" s="176"/>
      <c r="G673" s="174">
        <f t="shared" si="447"/>
        <v>33</v>
      </c>
      <c r="H673" s="174">
        <f t="shared" si="448"/>
        <v>8</v>
      </c>
      <c r="I673" s="176" t="s">
        <v>683</v>
      </c>
      <c r="J673" s="176" t="s">
        <v>683</v>
      </c>
      <c r="K673" s="176"/>
      <c r="L673" s="176" t="s">
        <v>49</v>
      </c>
      <c r="M673" s="171" t="s">
        <v>50</v>
      </c>
      <c r="N673" s="193"/>
      <c r="O673" s="159"/>
      <c r="P673" s="159"/>
      <c r="Q673" s="159"/>
      <c r="R673" s="159"/>
      <c r="S673" s="159"/>
      <c r="T673" s="159"/>
    </row>
    <row r="674" spans="1:20" ht="25.5" customHeight="1">
      <c r="A674" s="162"/>
      <c r="B674" s="174">
        <f t="shared" ref="B674" si="466">B673+1</f>
        <v>221</v>
      </c>
      <c r="C674" s="174" t="s">
        <v>46</v>
      </c>
      <c r="D674" s="176" t="s">
        <v>6256</v>
      </c>
      <c r="E674" s="204">
        <v>43966</v>
      </c>
      <c r="F674" s="176"/>
      <c r="G674" s="174">
        <f t="shared" si="447"/>
        <v>33</v>
      </c>
      <c r="H674" s="174">
        <f t="shared" si="448"/>
        <v>9</v>
      </c>
      <c r="I674" s="176" t="s">
        <v>683</v>
      </c>
      <c r="J674" s="176" t="s">
        <v>683</v>
      </c>
      <c r="K674" s="176"/>
      <c r="L674" s="176" t="s">
        <v>49</v>
      </c>
      <c r="M674" s="171" t="s">
        <v>50</v>
      </c>
      <c r="N674" s="193"/>
      <c r="O674" s="159"/>
      <c r="P674" s="159"/>
      <c r="Q674" s="159"/>
      <c r="R674" s="159"/>
      <c r="S674" s="159"/>
      <c r="T674" s="159"/>
    </row>
    <row r="675" spans="1:20" ht="25.5" customHeight="1">
      <c r="A675" s="162"/>
      <c r="B675" s="174">
        <v>220</v>
      </c>
      <c r="C675" s="174" t="s">
        <v>46</v>
      </c>
      <c r="D675" s="176" t="s">
        <v>6257</v>
      </c>
      <c r="E675" s="204">
        <v>43966</v>
      </c>
      <c r="F675" s="176"/>
      <c r="G675" s="174">
        <f t="shared" si="447"/>
        <v>33</v>
      </c>
      <c r="H675" s="174">
        <f t="shared" si="448"/>
        <v>10</v>
      </c>
      <c r="I675" s="176" t="s">
        <v>683</v>
      </c>
      <c r="J675" s="176" t="s">
        <v>683</v>
      </c>
      <c r="K675" s="176"/>
      <c r="L675" s="176" t="s">
        <v>49</v>
      </c>
      <c r="M675" s="171" t="s">
        <v>50</v>
      </c>
      <c r="N675" s="193"/>
      <c r="O675" s="159"/>
      <c r="P675" s="159"/>
      <c r="Q675" s="159"/>
      <c r="R675" s="159"/>
      <c r="S675" s="159"/>
      <c r="T675" s="159"/>
    </row>
    <row r="676" spans="1:20" ht="25.5" customHeight="1">
      <c r="A676" s="162"/>
      <c r="B676" s="174">
        <f t="shared" ref="B676" si="467">B675+1</f>
        <v>221</v>
      </c>
      <c r="C676" s="174" t="s">
        <v>46</v>
      </c>
      <c r="D676" s="176" t="s">
        <v>6258</v>
      </c>
      <c r="E676" s="200">
        <v>41439</v>
      </c>
      <c r="F676" s="176"/>
      <c r="G676" s="174">
        <f t="shared" si="447"/>
        <v>33</v>
      </c>
      <c r="H676" s="174">
        <f t="shared" si="448"/>
        <v>11</v>
      </c>
      <c r="I676" s="176" t="s">
        <v>683</v>
      </c>
      <c r="J676" s="176" t="s">
        <v>683</v>
      </c>
      <c r="K676" s="176"/>
      <c r="L676" s="176" t="s">
        <v>49</v>
      </c>
      <c r="M676" s="171" t="s">
        <v>50</v>
      </c>
      <c r="N676" s="193"/>
      <c r="O676" s="159"/>
      <c r="P676" s="159"/>
      <c r="Q676" s="159"/>
      <c r="R676" s="159"/>
      <c r="S676" s="159"/>
      <c r="T676" s="159"/>
    </row>
    <row r="677" spans="1:20" ht="25.5" customHeight="1">
      <c r="A677" s="162"/>
      <c r="B677" s="174">
        <f t="shared" ref="B677" si="468">B676+1</f>
        <v>222</v>
      </c>
      <c r="C677" s="174" t="s">
        <v>46</v>
      </c>
      <c r="D677" s="176" t="s">
        <v>6259</v>
      </c>
      <c r="E677" s="211">
        <v>43761</v>
      </c>
      <c r="F677" s="176"/>
      <c r="G677" s="174">
        <f t="shared" si="447"/>
        <v>33</v>
      </c>
      <c r="H677" s="174">
        <f t="shared" si="448"/>
        <v>12</v>
      </c>
      <c r="I677" s="176" t="s">
        <v>683</v>
      </c>
      <c r="J677" s="176" t="s">
        <v>683</v>
      </c>
      <c r="K677" s="176"/>
      <c r="L677" s="176" t="s">
        <v>49</v>
      </c>
      <c r="M677" s="171" t="s">
        <v>50</v>
      </c>
      <c r="N677" s="193"/>
      <c r="O677" s="159"/>
      <c r="P677" s="159"/>
      <c r="Q677" s="159"/>
      <c r="R677" s="159"/>
      <c r="S677" s="159"/>
      <c r="T677" s="159"/>
    </row>
    <row r="678" spans="1:20" ht="25.5" customHeight="1">
      <c r="A678" s="162"/>
      <c r="B678" s="174">
        <v>221</v>
      </c>
      <c r="C678" s="174" t="s">
        <v>46</v>
      </c>
      <c r="D678" s="176" t="s">
        <v>6260</v>
      </c>
      <c r="E678" s="211">
        <v>44713</v>
      </c>
      <c r="F678" s="176"/>
      <c r="G678" s="174">
        <f t="shared" si="447"/>
        <v>33</v>
      </c>
      <c r="H678" s="174">
        <f t="shared" si="448"/>
        <v>13</v>
      </c>
      <c r="I678" s="176" t="s">
        <v>683</v>
      </c>
      <c r="J678" s="176" t="s">
        <v>683</v>
      </c>
      <c r="K678" s="176"/>
      <c r="L678" s="176" t="s">
        <v>49</v>
      </c>
      <c r="M678" s="171" t="s">
        <v>50</v>
      </c>
      <c r="N678" s="193"/>
      <c r="O678" s="159"/>
      <c r="P678" s="159"/>
      <c r="Q678" s="159"/>
      <c r="R678" s="159"/>
      <c r="S678" s="159"/>
      <c r="T678" s="159"/>
    </row>
    <row r="679" spans="1:20" ht="25.5" customHeight="1">
      <c r="A679" s="162"/>
      <c r="B679" s="174">
        <f t="shared" ref="B679" si="469">B678+1</f>
        <v>222</v>
      </c>
      <c r="C679" s="174" t="s">
        <v>46</v>
      </c>
      <c r="D679" s="176" t="s">
        <v>6261</v>
      </c>
      <c r="E679" s="217">
        <v>44256</v>
      </c>
      <c r="F679" s="176"/>
      <c r="G679" s="174">
        <f t="shared" si="447"/>
        <v>33</v>
      </c>
      <c r="H679" s="174">
        <f t="shared" si="448"/>
        <v>14</v>
      </c>
      <c r="I679" s="176" t="s">
        <v>683</v>
      </c>
      <c r="J679" s="176" t="s">
        <v>683</v>
      </c>
      <c r="K679" s="176"/>
      <c r="L679" s="176" t="s">
        <v>49</v>
      </c>
      <c r="M679" s="171" t="s">
        <v>50</v>
      </c>
      <c r="N679" s="193"/>
      <c r="O679" s="159"/>
      <c r="P679" s="159"/>
      <c r="Q679" s="159"/>
      <c r="R679" s="159"/>
      <c r="S679" s="159"/>
      <c r="T679" s="159"/>
    </row>
    <row r="680" spans="1:20" ht="25.5" customHeight="1">
      <c r="A680" s="162"/>
      <c r="B680" s="174">
        <f t="shared" ref="B680" si="470">B679+1</f>
        <v>223</v>
      </c>
      <c r="C680" s="174" t="s">
        <v>46</v>
      </c>
      <c r="D680" s="176" t="s">
        <v>6262</v>
      </c>
      <c r="E680" s="204">
        <v>43966</v>
      </c>
      <c r="F680" s="176"/>
      <c r="G680" s="174">
        <f t="shared" si="447"/>
        <v>33</v>
      </c>
      <c r="H680" s="174">
        <f t="shared" si="448"/>
        <v>15</v>
      </c>
      <c r="I680" s="176" t="s">
        <v>683</v>
      </c>
      <c r="J680" s="176" t="s">
        <v>683</v>
      </c>
      <c r="K680" s="176"/>
      <c r="L680" s="176" t="s">
        <v>49</v>
      </c>
      <c r="M680" s="171" t="s">
        <v>50</v>
      </c>
      <c r="N680" s="193"/>
      <c r="O680" s="159"/>
      <c r="P680" s="159"/>
      <c r="Q680" s="159"/>
      <c r="R680" s="159"/>
      <c r="S680" s="159"/>
      <c r="T680" s="159"/>
    </row>
    <row r="681" spans="1:20" ht="25.5" customHeight="1">
      <c r="A681" s="162"/>
      <c r="B681" s="174">
        <v>222</v>
      </c>
      <c r="C681" s="174" t="s">
        <v>46</v>
      </c>
      <c r="D681" s="176" t="s">
        <v>6263</v>
      </c>
      <c r="E681" s="200">
        <v>40555</v>
      </c>
      <c r="F681" s="176"/>
      <c r="G681" s="174">
        <f t="shared" si="447"/>
        <v>33</v>
      </c>
      <c r="H681" s="174">
        <f t="shared" si="448"/>
        <v>16</v>
      </c>
      <c r="I681" s="176" t="s">
        <v>683</v>
      </c>
      <c r="J681" s="176" t="s">
        <v>683</v>
      </c>
      <c r="K681" s="176"/>
      <c r="L681" s="176" t="s">
        <v>49</v>
      </c>
      <c r="M681" s="171" t="s">
        <v>50</v>
      </c>
      <c r="N681" s="193"/>
      <c r="O681" s="159"/>
      <c r="P681" s="159"/>
      <c r="Q681" s="159"/>
      <c r="R681" s="159"/>
      <c r="S681" s="159"/>
      <c r="T681" s="159"/>
    </row>
    <row r="682" spans="1:20" ht="25.5" customHeight="1">
      <c r="A682" s="162"/>
      <c r="B682" s="174">
        <f t="shared" ref="B682" si="471">B681+1</f>
        <v>223</v>
      </c>
      <c r="C682" s="174" t="s">
        <v>46</v>
      </c>
      <c r="D682" s="176" t="s">
        <v>6264</v>
      </c>
      <c r="E682" s="200">
        <v>40732</v>
      </c>
      <c r="F682" s="176"/>
      <c r="G682" s="174">
        <f t="shared" si="447"/>
        <v>33</v>
      </c>
      <c r="H682" s="174">
        <f t="shared" si="448"/>
        <v>17</v>
      </c>
      <c r="I682" s="176" t="s">
        <v>683</v>
      </c>
      <c r="J682" s="176" t="s">
        <v>683</v>
      </c>
      <c r="K682" s="176"/>
      <c r="L682" s="176" t="s">
        <v>49</v>
      </c>
      <c r="M682" s="171" t="s">
        <v>50</v>
      </c>
      <c r="N682" s="193"/>
      <c r="O682" s="159"/>
      <c r="P682" s="159"/>
      <c r="Q682" s="159"/>
      <c r="R682" s="159"/>
      <c r="S682" s="159"/>
      <c r="T682" s="159"/>
    </row>
    <row r="683" spans="1:20" ht="25.5" customHeight="1">
      <c r="A683" s="162"/>
      <c r="B683" s="174">
        <f t="shared" ref="B683" si="472">B682+1</f>
        <v>224</v>
      </c>
      <c r="C683" s="174" t="s">
        <v>46</v>
      </c>
      <c r="D683" s="176" t="s">
        <v>6265</v>
      </c>
      <c r="E683" s="204">
        <v>43966</v>
      </c>
      <c r="F683" s="176"/>
      <c r="G683" s="174">
        <f t="shared" si="447"/>
        <v>33</v>
      </c>
      <c r="H683" s="174">
        <f t="shared" si="448"/>
        <v>18</v>
      </c>
      <c r="I683" s="176" t="s">
        <v>683</v>
      </c>
      <c r="J683" s="176" t="s">
        <v>683</v>
      </c>
      <c r="K683" s="176"/>
      <c r="L683" s="176" t="s">
        <v>49</v>
      </c>
      <c r="M683" s="171" t="s">
        <v>50</v>
      </c>
      <c r="N683" s="193"/>
      <c r="O683" s="159"/>
      <c r="P683" s="159"/>
      <c r="Q683" s="159"/>
      <c r="R683" s="159"/>
      <c r="S683" s="159"/>
      <c r="T683" s="159"/>
    </row>
    <row r="684" spans="1:20" ht="25.5" customHeight="1">
      <c r="A684" s="162"/>
      <c r="B684" s="174">
        <v>223</v>
      </c>
      <c r="C684" s="174" t="s">
        <v>46</v>
      </c>
      <c r="D684" s="176" t="s">
        <v>6266</v>
      </c>
      <c r="E684" s="204">
        <v>43966</v>
      </c>
      <c r="F684" s="176"/>
      <c r="G684" s="174">
        <f t="shared" si="447"/>
        <v>33</v>
      </c>
      <c r="H684" s="174">
        <f t="shared" si="448"/>
        <v>19</v>
      </c>
      <c r="I684" s="176" t="s">
        <v>683</v>
      </c>
      <c r="J684" s="176" t="s">
        <v>683</v>
      </c>
      <c r="K684" s="176"/>
      <c r="L684" s="176" t="s">
        <v>49</v>
      </c>
      <c r="M684" s="171" t="s">
        <v>50</v>
      </c>
      <c r="N684" s="193"/>
      <c r="O684" s="159"/>
      <c r="P684" s="159"/>
      <c r="Q684" s="159"/>
      <c r="R684" s="159"/>
      <c r="S684" s="159"/>
      <c r="T684" s="159"/>
    </row>
    <row r="685" spans="1:20" ht="25.5" customHeight="1">
      <c r="A685" s="162"/>
      <c r="B685" s="174">
        <f t="shared" ref="B685" si="473">B684+1</f>
        <v>224</v>
      </c>
      <c r="C685" s="174" t="s">
        <v>46</v>
      </c>
      <c r="D685" s="176" t="s">
        <v>6267</v>
      </c>
      <c r="E685" s="211">
        <v>38312</v>
      </c>
      <c r="F685" s="176"/>
      <c r="G685" s="174">
        <f t="shared" si="447"/>
        <v>33</v>
      </c>
      <c r="H685" s="174">
        <f t="shared" si="448"/>
        <v>20</v>
      </c>
      <c r="I685" s="176" t="s">
        <v>683</v>
      </c>
      <c r="J685" s="176" t="s">
        <v>683</v>
      </c>
      <c r="K685" s="176"/>
      <c r="L685" s="176" t="s">
        <v>49</v>
      </c>
      <c r="M685" s="171" t="s">
        <v>50</v>
      </c>
      <c r="N685" s="193"/>
      <c r="O685" s="159"/>
      <c r="P685" s="159"/>
      <c r="Q685" s="159"/>
      <c r="R685" s="159"/>
      <c r="S685" s="159"/>
      <c r="T685" s="159"/>
    </row>
    <row r="686" spans="1:20" ht="25.5" customHeight="1">
      <c r="A686" s="162"/>
      <c r="B686" s="174">
        <f t="shared" ref="B686" si="474">B685+1</f>
        <v>225</v>
      </c>
      <c r="C686" s="174" t="s">
        <v>46</v>
      </c>
      <c r="D686" s="176" t="s">
        <v>6268</v>
      </c>
      <c r="E686" s="207">
        <v>42978</v>
      </c>
      <c r="F686" s="176"/>
      <c r="G686" s="174">
        <f t="shared" si="447"/>
        <v>34</v>
      </c>
      <c r="H686" s="174">
        <f t="shared" si="448"/>
        <v>1</v>
      </c>
      <c r="I686" s="176" t="s">
        <v>683</v>
      </c>
      <c r="J686" s="176" t="s">
        <v>683</v>
      </c>
      <c r="K686" s="176"/>
      <c r="L686" s="176" t="s">
        <v>49</v>
      </c>
      <c r="M686" s="171" t="s">
        <v>50</v>
      </c>
      <c r="N686" s="193"/>
      <c r="O686" s="159"/>
      <c r="P686" s="159"/>
      <c r="Q686" s="159"/>
      <c r="R686" s="159"/>
      <c r="S686" s="159"/>
      <c r="T686" s="159"/>
    </row>
    <row r="687" spans="1:20" ht="25.5" customHeight="1">
      <c r="A687" s="162"/>
      <c r="B687" s="174">
        <v>224</v>
      </c>
      <c r="C687" s="174" t="s">
        <v>46</v>
      </c>
      <c r="D687" s="176" t="s">
        <v>6269</v>
      </c>
      <c r="E687" s="207">
        <v>41759</v>
      </c>
      <c r="F687" s="176"/>
      <c r="G687" s="174">
        <f t="shared" si="447"/>
        <v>34</v>
      </c>
      <c r="H687" s="174">
        <f t="shared" si="448"/>
        <v>2</v>
      </c>
      <c r="I687" s="176" t="s">
        <v>683</v>
      </c>
      <c r="J687" s="176" t="s">
        <v>683</v>
      </c>
      <c r="K687" s="176"/>
      <c r="L687" s="176" t="s">
        <v>49</v>
      </c>
      <c r="M687" s="171" t="s">
        <v>50</v>
      </c>
      <c r="N687" s="193"/>
      <c r="O687" s="159"/>
      <c r="P687" s="159"/>
      <c r="Q687" s="159"/>
      <c r="R687" s="159"/>
      <c r="S687" s="159"/>
      <c r="T687" s="159"/>
    </row>
    <row r="688" spans="1:20" ht="25.5" customHeight="1">
      <c r="A688" s="162"/>
      <c r="B688" s="174">
        <f t="shared" ref="B688" si="475">B687+1</f>
        <v>225</v>
      </c>
      <c r="C688" s="174" t="s">
        <v>46</v>
      </c>
      <c r="D688" s="176" t="s">
        <v>6270</v>
      </c>
      <c r="E688" s="209" t="s">
        <v>6271</v>
      </c>
      <c r="F688" s="176"/>
      <c r="G688" s="174">
        <f t="shared" si="447"/>
        <v>34</v>
      </c>
      <c r="H688" s="174">
        <f t="shared" si="448"/>
        <v>3</v>
      </c>
      <c r="I688" s="176" t="s">
        <v>683</v>
      </c>
      <c r="J688" s="176" t="s">
        <v>683</v>
      </c>
      <c r="K688" s="176"/>
      <c r="L688" s="176" t="s">
        <v>49</v>
      </c>
      <c r="M688" s="171" t="s">
        <v>50</v>
      </c>
      <c r="N688" s="193"/>
      <c r="O688" s="159"/>
      <c r="P688" s="159"/>
      <c r="Q688" s="159"/>
      <c r="R688" s="159"/>
      <c r="S688" s="159"/>
      <c r="T688" s="159"/>
    </row>
    <row r="689" spans="1:20" ht="25.5" customHeight="1">
      <c r="A689" s="162"/>
      <c r="B689" s="174">
        <f t="shared" ref="B689" si="476">B688+1</f>
        <v>226</v>
      </c>
      <c r="C689" s="174" t="s">
        <v>46</v>
      </c>
      <c r="D689" s="176" t="s">
        <v>6272</v>
      </c>
      <c r="E689" s="207">
        <v>43637</v>
      </c>
      <c r="F689" s="176"/>
      <c r="G689" s="174">
        <f t="shared" si="447"/>
        <v>34</v>
      </c>
      <c r="H689" s="174">
        <f t="shared" si="448"/>
        <v>4</v>
      </c>
      <c r="I689" s="176" t="s">
        <v>683</v>
      </c>
      <c r="J689" s="176" t="s">
        <v>683</v>
      </c>
      <c r="K689" s="176"/>
      <c r="L689" s="176" t="s">
        <v>49</v>
      </c>
      <c r="M689" s="171" t="s">
        <v>50</v>
      </c>
      <c r="N689" s="193"/>
      <c r="O689" s="159"/>
      <c r="P689" s="159"/>
      <c r="Q689" s="159"/>
      <c r="R689" s="159"/>
      <c r="S689" s="159"/>
      <c r="T689" s="159"/>
    </row>
    <row r="690" spans="1:20" ht="25.5" customHeight="1">
      <c r="A690" s="162"/>
      <c r="B690" s="174">
        <v>225</v>
      </c>
      <c r="C690" s="174" t="s">
        <v>46</v>
      </c>
      <c r="D690" s="176" t="s">
        <v>6273</v>
      </c>
      <c r="E690" s="207" t="s">
        <v>5693</v>
      </c>
      <c r="F690" s="176"/>
      <c r="G690" s="174">
        <f t="shared" si="447"/>
        <v>34</v>
      </c>
      <c r="H690" s="174">
        <f t="shared" si="448"/>
        <v>5</v>
      </c>
      <c r="I690" s="176" t="s">
        <v>683</v>
      </c>
      <c r="J690" s="176" t="s">
        <v>683</v>
      </c>
      <c r="K690" s="176"/>
      <c r="L690" s="176" t="s">
        <v>49</v>
      </c>
      <c r="M690" s="171" t="s">
        <v>50</v>
      </c>
      <c r="N690" s="193"/>
      <c r="O690" s="159"/>
      <c r="P690" s="159"/>
      <c r="Q690" s="159"/>
      <c r="R690" s="159"/>
      <c r="S690" s="159"/>
      <c r="T690" s="159"/>
    </row>
    <row r="691" spans="1:20" ht="25.5" customHeight="1">
      <c r="A691" s="162"/>
      <c r="B691" s="174">
        <f t="shared" ref="B691" si="477">B690+1</f>
        <v>226</v>
      </c>
      <c r="C691" s="174" t="s">
        <v>46</v>
      </c>
      <c r="D691" s="176" t="s">
        <v>6274</v>
      </c>
      <c r="E691" s="207" t="s">
        <v>5693</v>
      </c>
      <c r="F691" s="176"/>
      <c r="G691" s="174">
        <f t="shared" si="447"/>
        <v>34</v>
      </c>
      <c r="H691" s="174">
        <f t="shared" si="448"/>
        <v>6</v>
      </c>
      <c r="I691" s="176" t="s">
        <v>683</v>
      </c>
      <c r="J691" s="176" t="s">
        <v>683</v>
      </c>
      <c r="K691" s="176"/>
      <c r="L691" s="176" t="s">
        <v>49</v>
      </c>
      <c r="M691" s="171" t="s">
        <v>50</v>
      </c>
      <c r="N691" s="193"/>
      <c r="O691" s="159"/>
      <c r="P691" s="159"/>
      <c r="Q691" s="159"/>
      <c r="R691" s="159"/>
      <c r="S691" s="159"/>
      <c r="T691" s="159"/>
    </row>
    <row r="692" spans="1:20" ht="25.5" customHeight="1">
      <c r="A692" s="162"/>
      <c r="B692" s="174">
        <f t="shared" ref="B692" si="478">B691+1</f>
        <v>227</v>
      </c>
      <c r="C692" s="174" t="s">
        <v>46</v>
      </c>
      <c r="D692" s="176" t="s">
        <v>6275</v>
      </c>
      <c r="E692" s="207">
        <v>44576</v>
      </c>
      <c r="F692" s="176"/>
      <c r="G692" s="174">
        <f t="shared" si="447"/>
        <v>34</v>
      </c>
      <c r="H692" s="174">
        <f t="shared" si="448"/>
        <v>7</v>
      </c>
      <c r="I692" s="176" t="s">
        <v>683</v>
      </c>
      <c r="J692" s="176" t="s">
        <v>683</v>
      </c>
      <c r="K692" s="176"/>
      <c r="L692" s="176" t="s">
        <v>49</v>
      </c>
      <c r="M692" s="171" t="s">
        <v>50</v>
      </c>
      <c r="N692" s="193"/>
      <c r="O692" s="159"/>
      <c r="P692" s="159"/>
      <c r="Q692" s="159"/>
      <c r="R692" s="159"/>
      <c r="S692" s="159"/>
      <c r="T692" s="159"/>
    </row>
    <row r="693" spans="1:20" ht="25.5" customHeight="1">
      <c r="A693" s="162"/>
      <c r="B693" s="174">
        <v>226</v>
      </c>
      <c r="C693" s="174" t="s">
        <v>46</v>
      </c>
      <c r="D693" s="176" t="s">
        <v>6276</v>
      </c>
      <c r="E693" s="207">
        <v>43720</v>
      </c>
      <c r="F693" s="176"/>
      <c r="G693" s="174">
        <f t="shared" si="447"/>
        <v>34</v>
      </c>
      <c r="H693" s="174">
        <f t="shared" si="448"/>
        <v>8</v>
      </c>
      <c r="I693" s="176" t="s">
        <v>683</v>
      </c>
      <c r="J693" s="176" t="s">
        <v>683</v>
      </c>
      <c r="K693" s="176"/>
      <c r="L693" s="176" t="s">
        <v>49</v>
      </c>
      <c r="M693" s="171" t="s">
        <v>50</v>
      </c>
      <c r="N693" s="193"/>
      <c r="O693" s="159"/>
      <c r="P693" s="159"/>
      <c r="Q693" s="159"/>
      <c r="R693" s="159"/>
      <c r="S693" s="159"/>
      <c r="T693" s="159"/>
    </row>
    <row r="694" spans="1:20" ht="25.5" customHeight="1">
      <c r="A694" s="162"/>
      <c r="B694" s="174">
        <f t="shared" ref="B694" si="479">B693+1</f>
        <v>227</v>
      </c>
      <c r="C694" s="174" t="s">
        <v>46</v>
      </c>
      <c r="D694" s="176" t="s">
        <v>6277</v>
      </c>
      <c r="E694" s="207">
        <v>43539</v>
      </c>
      <c r="F694" s="176"/>
      <c r="G694" s="174">
        <f t="shared" si="447"/>
        <v>34</v>
      </c>
      <c r="H694" s="174">
        <f t="shared" si="448"/>
        <v>9</v>
      </c>
      <c r="I694" s="176" t="s">
        <v>683</v>
      </c>
      <c r="J694" s="176" t="s">
        <v>683</v>
      </c>
      <c r="K694" s="176"/>
      <c r="L694" s="176" t="s">
        <v>49</v>
      </c>
      <c r="M694" s="171" t="s">
        <v>50</v>
      </c>
      <c r="N694" s="193"/>
      <c r="O694" s="159"/>
      <c r="P694" s="159"/>
      <c r="Q694" s="159"/>
      <c r="R694" s="159"/>
      <c r="S694" s="159"/>
      <c r="T694" s="159"/>
    </row>
    <row r="695" spans="1:20" ht="25.5" customHeight="1">
      <c r="A695" s="162"/>
      <c r="B695" s="174">
        <f t="shared" ref="B695" si="480">B694+1</f>
        <v>228</v>
      </c>
      <c r="C695" s="174" t="s">
        <v>46</v>
      </c>
      <c r="D695" s="176" t="s">
        <v>6278</v>
      </c>
      <c r="E695" s="207" t="s">
        <v>5693</v>
      </c>
      <c r="F695" s="176"/>
      <c r="G695" s="174">
        <f t="shared" si="447"/>
        <v>34</v>
      </c>
      <c r="H695" s="174">
        <f t="shared" si="448"/>
        <v>10</v>
      </c>
      <c r="I695" s="176" t="s">
        <v>683</v>
      </c>
      <c r="J695" s="176" t="s">
        <v>683</v>
      </c>
      <c r="K695" s="176"/>
      <c r="L695" s="176" t="s">
        <v>49</v>
      </c>
      <c r="M695" s="171" t="s">
        <v>50</v>
      </c>
      <c r="N695" s="193"/>
      <c r="O695" s="159"/>
      <c r="P695" s="159"/>
      <c r="Q695" s="159"/>
      <c r="R695" s="159"/>
      <c r="S695" s="159"/>
      <c r="T695" s="159"/>
    </row>
    <row r="696" spans="1:20" ht="25.5" customHeight="1">
      <c r="A696" s="162"/>
      <c r="B696" s="174">
        <v>227</v>
      </c>
      <c r="C696" s="174" t="s">
        <v>46</v>
      </c>
      <c r="D696" s="176" t="s">
        <v>6279</v>
      </c>
      <c r="E696" s="207">
        <v>41850</v>
      </c>
      <c r="F696" s="176"/>
      <c r="G696" s="174">
        <f t="shared" si="447"/>
        <v>34</v>
      </c>
      <c r="H696" s="174">
        <f t="shared" si="448"/>
        <v>11</v>
      </c>
      <c r="I696" s="176" t="s">
        <v>683</v>
      </c>
      <c r="J696" s="176" t="s">
        <v>683</v>
      </c>
      <c r="K696" s="176"/>
      <c r="L696" s="176" t="s">
        <v>49</v>
      </c>
      <c r="M696" s="171" t="s">
        <v>50</v>
      </c>
      <c r="N696" s="193"/>
      <c r="O696" s="159"/>
      <c r="P696" s="159"/>
      <c r="Q696" s="159"/>
      <c r="R696" s="159"/>
      <c r="S696" s="159"/>
      <c r="T696" s="159"/>
    </row>
    <row r="697" spans="1:20" ht="25.5" customHeight="1">
      <c r="A697" s="162"/>
      <c r="B697" s="174">
        <f t="shared" ref="B697" si="481">B696+1</f>
        <v>228</v>
      </c>
      <c r="C697" s="174" t="s">
        <v>46</v>
      </c>
      <c r="D697" s="176" t="s">
        <v>6280</v>
      </c>
      <c r="E697" s="207">
        <v>43331</v>
      </c>
      <c r="F697" s="176"/>
      <c r="G697" s="174">
        <f t="shared" si="447"/>
        <v>34</v>
      </c>
      <c r="H697" s="174">
        <f t="shared" si="448"/>
        <v>12</v>
      </c>
      <c r="I697" s="176" t="s">
        <v>683</v>
      </c>
      <c r="J697" s="176" t="s">
        <v>683</v>
      </c>
      <c r="K697" s="176"/>
      <c r="L697" s="176" t="s">
        <v>49</v>
      </c>
      <c r="M697" s="171" t="s">
        <v>50</v>
      </c>
      <c r="N697" s="193"/>
      <c r="O697" s="159"/>
      <c r="P697" s="159"/>
      <c r="Q697" s="159"/>
      <c r="R697" s="159"/>
      <c r="S697" s="159"/>
      <c r="T697" s="159"/>
    </row>
    <row r="698" spans="1:20" ht="25.5" customHeight="1">
      <c r="A698" s="162"/>
      <c r="B698" s="174">
        <f t="shared" ref="B698" si="482">B697+1</f>
        <v>229</v>
      </c>
      <c r="C698" s="174" t="s">
        <v>46</v>
      </c>
      <c r="D698" s="176" t="s">
        <v>6281</v>
      </c>
      <c r="E698" s="207">
        <v>42840</v>
      </c>
      <c r="F698" s="176"/>
      <c r="G698" s="174">
        <f t="shared" si="447"/>
        <v>34</v>
      </c>
      <c r="H698" s="174">
        <f t="shared" si="448"/>
        <v>13</v>
      </c>
      <c r="I698" s="176" t="s">
        <v>683</v>
      </c>
      <c r="J698" s="176" t="s">
        <v>683</v>
      </c>
      <c r="K698" s="176"/>
      <c r="L698" s="176" t="s">
        <v>49</v>
      </c>
      <c r="M698" s="171" t="s">
        <v>50</v>
      </c>
      <c r="N698" s="193"/>
      <c r="O698" s="159"/>
      <c r="P698" s="159"/>
      <c r="Q698" s="159"/>
      <c r="R698" s="159"/>
      <c r="S698" s="159"/>
      <c r="T698" s="159"/>
    </row>
    <row r="699" spans="1:20" ht="25.5" customHeight="1">
      <c r="A699" s="162"/>
      <c r="B699" s="174">
        <v>228</v>
      </c>
      <c r="C699" s="174" t="s">
        <v>46</v>
      </c>
      <c r="D699" s="176" t="s">
        <v>6282</v>
      </c>
      <c r="E699" s="207">
        <v>44239</v>
      </c>
      <c r="F699" s="176"/>
      <c r="G699" s="174">
        <f t="shared" si="447"/>
        <v>34</v>
      </c>
      <c r="H699" s="174">
        <f t="shared" si="448"/>
        <v>14</v>
      </c>
      <c r="I699" s="176" t="s">
        <v>683</v>
      </c>
      <c r="J699" s="176" t="s">
        <v>683</v>
      </c>
      <c r="K699" s="176"/>
      <c r="L699" s="176" t="s">
        <v>49</v>
      </c>
      <c r="M699" s="171" t="s">
        <v>50</v>
      </c>
      <c r="N699" s="193"/>
      <c r="O699" s="159"/>
      <c r="P699" s="159"/>
      <c r="Q699" s="159"/>
      <c r="R699" s="159"/>
      <c r="S699" s="159"/>
      <c r="T699" s="159"/>
    </row>
    <row r="700" spans="1:20" ht="25.5" customHeight="1">
      <c r="A700" s="162"/>
      <c r="B700" s="174">
        <f t="shared" ref="B700" si="483">B699+1</f>
        <v>229</v>
      </c>
      <c r="C700" s="174" t="s">
        <v>46</v>
      </c>
      <c r="D700" s="176" t="s">
        <v>6283</v>
      </c>
      <c r="E700" s="207">
        <v>44413</v>
      </c>
      <c r="F700" s="176"/>
      <c r="G700" s="174">
        <f t="shared" si="447"/>
        <v>34</v>
      </c>
      <c r="H700" s="174">
        <f t="shared" si="448"/>
        <v>15</v>
      </c>
      <c r="I700" s="176" t="s">
        <v>683</v>
      </c>
      <c r="J700" s="176" t="s">
        <v>683</v>
      </c>
      <c r="K700" s="176"/>
      <c r="L700" s="176" t="s">
        <v>49</v>
      </c>
      <c r="M700" s="171" t="s">
        <v>50</v>
      </c>
      <c r="N700" s="193"/>
      <c r="O700" s="159"/>
      <c r="P700" s="159"/>
      <c r="Q700" s="159"/>
      <c r="R700" s="159"/>
      <c r="S700" s="159"/>
      <c r="T700" s="159"/>
    </row>
    <row r="701" spans="1:20" ht="25.5" customHeight="1">
      <c r="A701" s="162"/>
      <c r="B701" s="174">
        <f t="shared" ref="B701" si="484">B700+1</f>
        <v>230</v>
      </c>
      <c r="C701" s="174" t="s">
        <v>46</v>
      </c>
      <c r="D701" s="176" t="s">
        <v>6284</v>
      </c>
      <c r="E701" s="207">
        <v>44239</v>
      </c>
      <c r="F701" s="176"/>
      <c r="G701" s="174">
        <f t="shared" si="447"/>
        <v>34</v>
      </c>
      <c r="H701" s="174">
        <f t="shared" si="448"/>
        <v>16</v>
      </c>
      <c r="I701" s="176" t="s">
        <v>683</v>
      </c>
      <c r="J701" s="176" t="s">
        <v>683</v>
      </c>
      <c r="K701" s="176"/>
      <c r="L701" s="176" t="s">
        <v>49</v>
      </c>
      <c r="M701" s="171" t="s">
        <v>50</v>
      </c>
      <c r="N701" s="193"/>
      <c r="O701" s="159"/>
      <c r="P701" s="159"/>
      <c r="Q701" s="159"/>
      <c r="R701" s="159"/>
      <c r="S701" s="159"/>
      <c r="T701" s="159"/>
    </row>
    <row r="702" spans="1:20" ht="25.5" customHeight="1">
      <c r="A702" s="162"/>
      <c r="B702" s="174">
        <v>229</v>
      </c>
      <c r="C702" s="174" t="s">
        <v>46</v>
      </c>
      <c r="D702" s="176" t="s">
        <v>6285</v>
      </c>
      <c r="E702" s="207">
        <v>44239</v>
      </c>
      <c r="F702" s="176"/>
      <c r="G702" s="174">
        <f t="shared" si="447"/>
        <v>34</v>
      </c>
      <c r="H702" s="174">
        <f t="shared" si="448"/>
        <v>17</v>
      </c>
      <c r="I702" s="176" t="s">
        <v>683</v>
      </c>
      <c r="J702" s="176" t="s">
        <v>683</v>
      </c>
      <c r="K702" s="176"/>
      <c r="L702" s="176" t="s">
        <v>49</v>
      </c>
      <c r="M702" s="171" t="s">
        <v>50</v>
      </c>
      <c r="N702" s="193"/>
      <c r="O702" s="159"/>
      <c r="P702" s="159"/>
      <c r="Q702" s="159"/>
      <c r="R702" s="159"/>
      <c r="S702" s="159"/>
      <c r="T702" s="159"/>
    </row>
    <row r="703" spans="1:20" ht="25.5" customHeight="1">
      <c r="A703" s="162"/>
      <c r="B703" s="174">
        <f t="shared" ref="B703" si="485">B702+1</f>
        <v>230</v>
      </c>
      <c r="C703" s="174" t="s">
        <v>46</v>
      </c>
      <c r="D703" s="176" t="s">
        <v>6286</v>
      </c>
      <c r="E703" s="207">
        <v>44239</v>
      </c>
      <c r="F703" s="176"/>
      <c r="G703" s="174">
        <f t="shared" si="447"/>
        <v>34</v>
      </c>
      <c r="H703" s="174">
        <f t="shared" si="448"/>
        <v>18</v>
      </c>
      <c r="I703" s="176" t="s">
        <v>683</v>
      </c>
      <c r="J703" s="176" t="s">
        <v>683</v>
      </c>
      <c r="K703" s="176"/>
      <c r="L703" s="176" t="s">
        <v>49</v>
      </c>
      <c r="M703" s="171" t="s">
        <v>50</v>
      </c>
      <c r="N703" s="193"/>
      <c r="O703" s="159"/>
      <c r="P703" s="159"/>
      <c r="Q703" s="159"/>
      <c r="R703" s="159"/>
      <c r="S703" s="159"/>
      <c r="T703" s="159"/>
    </row>
    <row r="704" spans="1:20" ht="25.5" customHeight="1">
      <c r="A704" s="162"/>
      <c r="B704" s="174">
        <f t="shared" ref="B704" si="486">B703+1</f>
        <v>231</v>
      </c>
      <c r="C704" s="174" t="s">
        <v>46</v>
      </c>
      <c r="D704" s="176" t="s">
        <v>6287</v>
      </c>
      <c r="E704" s="207">
        <v>44825</v>
      </c>
      <c r="F704" s="176"/>
      <c r="G704" s="174">
        <f t="shared" si="447"/>
        <v>34</v>
      </c>
      <c r="H704" s="174">
        <f t="shared" si="448"/>
        <v>19</v>
      </c>
      <c r="I704" s="176" t="s">
        <v>683</v>
      </c>
      <c r="J704" s="176" t="s">
        <v>683</v>
      </c>
      <c r="K704" s="176"/>
      <c r="L704" s="176" t="s">
        <v>49</v>
      </c>
      <c r="M704" s="171" t="s">
        <v>50</v>
      </c>
      <c r="N704" s="193"/>
      <c r="O704" s="159"/>
      <c r="P704" s="159"/>
      <c r="Q704" s="159"/>
      <c r="R704" s="159"/>
      <c r="S704" s="159"/>
      <c r="T704" s="159"/>
    </row>
    <row r="705" spans="1:20" ht="25.5" customHeight="1">
      <c r="A705" s="162"/>
      <c r="B705" s="174">
        <v>230</v>
      </c>
      <c r="C705" s="174" t="s">
        <v>46</v>
      </c>
      <c r="D705" s="176" t="s">
        <v>6288</v>
      </c>
      <c r="E705" s="207">
        <v>44977</v>
      </c>
      <c r="F705" s="176"/>
      <c r="G705" s="174">
        <f t="shared" si="447"/>
        <v>34</v>
      </c>
      <c r="H705" s="174">
        <f t="shared" si="448"/>
        <v>20</v>
      </c>
      <c r="I705" s="176" t="s">
        <v>683</v>
      </c>
      <c r="J705" s="176" t="s">
        <v>683</v>
      </c>
      <c r="K705" s="176"/>
      <c r="L705" s="176" t="s">
        <v>49</v>
      </c>
      <c r="M705" s="171" t="s">
        <v>50</v>
      </c>
      <c r="N705" s="193"/>
      <c r="O705" s="159"/>
      <c r="P705" s="159"/>
      <c r="Q705" s="159"/>
      <c r="R705" s="159"/>
      <c r="S705" s="159"/>
      <c r="T705" s="159"/>
    </row>
    <row r="706" spans="1:20" ht="25.5" customHeight="1">
      <c r="A706" s="162"/>
      <c r="B706" s="174">
        <f t="shared" ref="B706" si="487">B705+1</f>
        <v>231</v>
      </c>
      <c r="C706" s="174" t="s">
        <v>46</v>
      </c>
      <c r="D706" s="176" t="s">
        <v>6289</v>
      </c>
      <c r="E706" s="207">
        <v>44977</v>
      </c>
      <c r="F706" s="176"/>
      <c r="G706" s="174">
        <f t="shared" si="447"/>
        <v>35</v>
      </c>
      <c r="H706" s="174">
        <f t="shared" si="448"/>
        <v>1</v>
      </c>
      <c r="I706" s="176" t="s">
        <v>683</v>
      </c>
      <c r="J706" s="176" t="s">
        <v>683</v>
      </c>
      <c r="K706" s="176"/>
      <c r="L706" s="176" t="s">
        <v>49</v>
      </c>
      <c r="M706" s="171" t="s">
        <v>50</v>
      </c>
      <c r="N706" s="193"/>
      <c r="O706" s="159"/>
      <c r="P706" s="159"/>
      <c r="Q706" s="159"/>
      <c r="R706" s="159"/>
      <c r="S706" s="159"/>
      <c r="T706" s="159"/>
    </row>
    <row r="707" spans="1:20" ht="25.5" customHeight="1">
      <c r="A707" s="162"/>
      <c r="B707" s="174">
        <f t="shared" ref="B707" si="488">B706+1</f>
        <v>232</v>
      </c>
      <c r="C707" s="174" t="s">
        <v>46</v>
      </c>
      <c r="D707" s="176" t="s">
        <v>6290</v>
      </c>
      <c r="E707" s="209" t="s">
        <v>6291</v>
      </c>
      <c r="F707" s="176"/>
      <c r="G707" s="174">
        <f t="shared" si="447"/>
        <v>35</v>
      </c>
      <c r="H707" s="174">
        <f t="shared" si="448"/>
        <v>2</v>
      </c>
      <c r="I707" s="176" t="s">
        <v>683</v>
      </c>
      <c r="J707" s="176" t="s">
        <v>683</v>
      </c>
      <c r="K707" s="176"/>
      <c r="L707" s="176" t="s">
        <v>49</v>
      </c>
      <c r="M707" s="171" t="s">
        <v>50</v>
      </c>
      <c r="N707" s="193"/>
      <c r="O707" s="159"/>
      <c r="P707" s="159"/>
      <c r="Q707" s="159"/>
      <c r="R707" s="159"/>
      <c r="S707" s="159"/>
      <c r="T707" s="159"/>
    </row>
    <row r="708" spans="1:20" ht="25.5" customHeight="1">
      <c r="A708" s="162"/>
      <c r="B708" s="174">
        <v>231</v>
      </c>
      <c r="C708" s="174" t="s">
        <v>46</v>
      </c>
      <c r="D708" s="176" t="s">
        <v>6292</v>
      </c>
      <c r="E708" s="207">
        <v>44978</v>
      </c>
      <c r="F708" s="176"/>
      <c r="G708" s="174">
        <f t="shared" si="447"/>
        <v>35</v>
      </c>
      <c r="H708" s="174">
        <f t="shared" si="448"/>
        <v>3</v>
      </c>
      <c r="I708" s="176" t="s">
        <v>683</v>
      </c>
      <c r="J708" s="176" t="s">
        <v>683</v>
      </c>
      <c r="K708" s="176"/>
      <c r="L708" s="176" t="s">
        <v>49</v>
      </c>
      <c r="M708" s="171" t="s">
        <v>50</v>
      </c>
      <c r="N708" s="193"/>
      <c r="O708" s="159"/>
      <c r="P708" s="159"/>
      <c r="Q708" s="159"/>
      <c r="R708" s="159"/>
      <c r="S708" s="159"/>
      <c r="T708" s="159"/>
    </row>
    <row r="709" spans="1:20" ht="25.5" customHeight="1">
      <c r="A709" s="162"/>
      <c r="B709" s="174">
        <f t="shared" ref="B709" si="489">B708+1</f>
        <v>232</v>
      </c>
      <c r="C709" s="174" t="s">
        <v>46</v>
      </c>
      <c r="D709" s="176" t="s">
        <v>6293</v>
      </c>
      <c r="E709" s="209" t="s">
        <v>5638</v>
      </c>
      <c r="F709" s="176"/>
      <c r="G709" s="174">
        <f t="shared" si="447"/>
        <v>35</v>
      </c>
      <c r="H709" s="174">
        <f t="shared" si="448"/>
        <v>4</v>
      </c>
      <c r="I709" s="176" t="s">
        <v>683</v>
      </c>
      <c r="J709" s="176" t="s">
        <v>683</v>
      </c>
      <c r="K709" s="176"/>
      <c r="L709" s="176" t="s">
        <v>49</v>
      </c>
      <c r="M709" s="171" t="s">
        <v>50</v>
      </c>
      <c r="N709" s="193"/>
      <c r="O709" s="159"/>
      <c r="P709" s="159"/>
      <c r="Q709" s="159"/>
      <c r="R709" s="159"/>
      <c r="S709" s="159"/>
      <c r="T709" s="159"/>
    </row>
    <row r="710" spans="1:20" ht="25.5" customHeight="1">
      <c r="A710" s="162"/>
      <c r="B710" s="174">
        <f t="shared" ref="B710" si="490">B709+1</f>
        <v>233</v>
      </c>
      <c r="C710" s="174" t="s">
        <v>46</v>
      </c>
      <c r="D710" s="176" t="s">
        <v>6294</v>
      </c>
      <c r="E710" s="209" t="s">
        <v>5638</v>
      </c>
      <c r="F710" s="176"/>
      <c r="G710" s="174">
        <f t="shared" si="447"/>
        <v>35</v>
      </c>
      <c r="H710" s="174">
        <f t="shared" si="448"/>
        <v>5</v>
      </c>
      <c r="I710" s="176" t="s">
        <v>683</v>
      </c>
      <c r="J710" s="176" t="s">
        <v>683</v>
      </c>
      <c r="K710" s="176"/>
      <c r="L710" s="176" t="s">
        <v>49</v>
      </c>
      <c r="M710" s="171" t="s">
        <v>50</v>
      </c>
      <c r="N710" s="193"/>
      <c r="O710" s="159"/>
      <c r="P710" s="159"/>
      <c r="Q710" s="159"/>
      <c r="R710" s="159"/>
      <c r="S710" s="159"/>
      <c r="T710" s="159"/>
    </row>
    <row r="711" spans="1:20" ht="25.5" customHeight="1">
      <c r="A711" s="162"/>
      <c r="B711" s="174">
        <v>232</v>
      </c>
      <c r="C711" s="174" t="s">
        <v>46</v>
      </c>
      <c r="D711" s="176" t="s">
        <v>6295</v>
      </c>
      <c r="E711" s="207" t="s">
        <v>5693</v>
      </c>
      <c r="F711" s="176"/>
      <c r="G711" s="174">
        <f t="shared" ref="G711:G774" si="491">IF(H710=20,G710+1,G710)</f>
        <v>35</v>
      </c>
      <c r="H711" s="174">
        <f t="shared" ref="H711:H714" si="492">IF((H710+1)&gt;20,1,(H710+1))</f>
        <v>6</v>
      </c>
      <c r="I711" s="176" t="s">
        <v>683</v>
      </c>
      <c r="J711" s="176" t="s">
        <v>683</v>
      </c>
      <c r="K711" s="176"/>
      <c r="L711" s="176" t="s">
        <v>49</v>
      </c>
      <c r="M711" s="171" t="s">
        <v>50</v>
      </c>
      <c r="N711" s="193"/>
      <c r="O711" s="159"/>
      <c r="P711" s="159"/>
      <c r="Q711" s="159"/>
      <c r="R711" s="159"/>
      <c r="S711" s="159"/>
      <c r="T711" s="159"/>
    </row>
    <row r="712" spans="1:20" ht="25.5" customHeight="1">
      <c r="A712" s="162"/>
      <c r="B712" s="174">
        <f t="shared" ref="B712" si="493">B711+1</f>
        <v>233</v>
      </c>
      <c r="C712" s="174" t="s">
        <v>46</v>
      </c>
      <c r="D712" s="176" t="s">
        <v>6296</v>
      </c>
      <c r="E712" s="207" t="s">
        <v>5693</v>
      </c>
      <c r="F712" s="176"/>
      <c r="G712" s="174">
        <f t="shared" si="491"/>
        <v>35</v>
      </c>
      <c r="H712" s="174">
        <f t="shared" si="492"/>
        <v>7</v>
      </c>
      <c r="I712" s="176" t="s">
        <v>683</v>
      </c>
      <c r="J712" s="176" t="s">
        <v>683</v>
      </c>
      <c r="K712" s="176"/>
      <c r="L712" s="176" t="s">
        <v>49</v>
      </c>
      <c r="M712" s="171" t="s">
        <v>50</v>
      </c>
      <c r="N712" s="193"/>
      <c r="O712" s="159"/>
      <c r="P712" s="159"/>
      <c r="Q712" s="159"/>
      <c r="R712" s="159"/>
      <c r="S712" s="159"/>
      <c r="T712" s="159"/>
    </row>
    <row r="713" spans="1:20" ht="25.5" customHeight="1">
      <c r="A713" s="162"/>
      <c r="B713" s="174">
        <f t="shared" ref="B713" si="494">B712+1</f>
        <v>234</v>
      </c>
      <c r="C713" s="174" t="s">
        <v>46</v>
      </c>
      <c r="D713" s="176" t="s">
        <v>6297</v>
      </c>
      <c r="E713" s="207" t="s">
        <v>5693</v>
      </c>
      <c r="F713" s="176"/>
      <c r="G713" s="174">
        <f t="shared" si="491"/>
        <v>35</v>
      </c>
      <c r="H713" s="174">
        <f t="shared" si="492"/>
        <v>8</v>
      </c>
      <c r="I713" s="176" t="s">
        <v>683</v>
      </c>
      <c r="J713" s="176" t="s">
        <v>683</v>
      </c>
      <c r="K713" s="176"/>
      <c r="L713" s="176" t="s">
        <v>49</v>
      </c>
      <c r="M713" s="171" t="s">
        <v>50</v>
      </c>
      <c r="N713" s="193"/>
      <c r="O713" s="159"/>
      <c r="P713" s="159"/>
      <c r="Q713" s="159"/>
      <c r="R713" s="159"/>
      <c r="S713" s="159"/>
      <c r="T713" s="159"/>
    </row>
    <row r="714" spans="1:20" ht="25.5" customHeight="1">
      <c r="A714" s="162"/>
      <c r="B714" s="174">
        <v>233</v>
      </c>
      <c r="C714" s="174" t="s">
        <v>46</v>
      </c>
      <c r="D714" s="176" t="s">
        <v>6298</v>
      </c>
      <c r="E714" s="207">
        <v>40542</v>
      </c>
      <c r="F714" s="176"/>
      <c r="G714" s="174">
        <f t="shared" si="491"/>
        <v>35</v>
      </c>
      <c r="H714" s="174">
        <f t="shared" si="492"/>
        <v>9</v>
      </c>
      <c r="I714" s="176" t="s">
        <v>683</v>
      </c>
      <c r="J714" s="176" t="s">
        <v>683</v>
      </c>
      <c r="K714" s="176"/>
      <c r="L714" s="176" t="s">
        <v>49</v>
      </c>
      <c r="M714" s="171" t="s">
        <v>50</v>
      </c>
      <c r="N714" s="193"/>
      <c r="O714" s="159"/>
      <c r="P714" s="159"/>
      <c r="Q714" s="159"/>
      <c r="R714" s="159"/>
      <c r="S714" s="159"/>
      <c r="T714" s="159"/>
    </row>
    <row r="715" spans="1:20" ht="25.5" customHeight="1">
      <c r="A715" s="162"/>
      <c r="B715" s="174">
        <f t="shared" ref="B715" si="495">B714+1</f>
        <v>234</v>
      </c>
      <c r="C715" s="174" t="s">
        <v>46</v>
      </c>
      <c r="D715" s="176" t="s">
        <v>6299</v>
      </c>
      <c r="E715" s="207">
        <v>42144</v>
      </c>
      <c r="F715" s="176"/>
      <c r="G715" s="174">
        <f t="shared" si="491"/>
        <v>35</v>
      </c>
      <c r="H715" s="174">
        <v>10</v>
      </c>
      <c r="I715" s="176" t="s">
        <v>683</v>
      </c>
      <c r="J715" s="176" t="s">
        <v>683</v>
      </c>
      <c r="K715" s="176"/>
      <c r="L715" s="176" t="s">
        <v>49</v>
      </c>
      <c r="M715" s="171" t="s">
        <v>50</v>
      </c>
      <c r="N715" s="193"/>
      <c r="O715" s="159"/>
      <c r="P715" s="159"/>
      <c r="Q715" s="159"/>
      <c r="R715" s="159"/>
      <c r="S715" s="159"/>
      <c r="T715" s="159"/>
    </row>
    <row r="716" spans="1:20" ht="25.5" customHeight="1">
      <c r="A716" s="162"/>
      <c r="B716" s="174">
        <f t="shared" ref="B716" si="496">B715+1</f>
        <v>235</v>
      </c>
      <c r="C716" s="174" t="s">
        <v>46</v>
      </c>
      <c r="D716" s="176" t="s">
        <v>6300</v>
      </c>
      <c r="E716" s="207">
        <v>42492</v>
      </c>
      <c r="F716" s="176"/>
      <c r="G716" s="174">
        <f t="shared" si="491"/>
        <v>35</v>
      </c>
      <c r="H716" s="174">
        <f t="shared" ref="H716:H779" si="497">IF((H715+1)&gt;20,1,(H715+1))</f>
        <v>11</v>
      </c>
      <c r="I716" s="176" t="s">
        <v>683</v>
      </c>
      <c r="J716" s="176" t="s">
        <v>683</v>
      </c>
      <c r="K716" s="176"/>
      <c r="L716" s="176" t="s">
        <v>49</v>
      </c>
      <c r="M716" s="171" t="s">
        <v>50</v>
      </c>
      <c r="N716" s="193"/>
      <c r="O716" s="159"/>
      <c r="P716" s="159"/>
      <c r="Q716" s="159"/>
      <c r="R716" s="159"/>
      <c r="S716" s="159"/>
      <c r="T716" s="159"/>
    </row>
    <row r="717" spans="1:20" ht="25.5" customHeight="1">
      <c r="A717" s="162"/>
      <c r="B717" s="174">
        <v>234</v>
      </c>
      <c r="C717" s="174" t="s">
        <v>46</v>
      </c>
      <c r="D717" s="176" t="s">
        <v>6301</v>
      </c>
      <c r="E717" s="207">
        <v>40806</v>
      </c>
      <c r="F717" s="176"/>
      <c r="G717" s="174">
        <f t="shared" si="491"/>
        <v>35</v>
      </c>
      <c r="H717" s="174">
        <f t="shared" si="497"/>
        <v>12</v>
      </c>
      <c r="I717" s="176" t="s">
        <v>683</v>
      </c>
      <c r="J717" s="176" t="s">
        <v>683</v>
      </c>
      <c r="K717" s="176"/>
      <c r="L717" s="176" t="s">
        <v>49</v>
      </c>
      <c r="M717" s="171" t="s">
        <v>50</v>
      </c>
      <c r="N717" s="193"/>
      <c r="O717" s="159"/>
      <c r="P717" s="159"/>
      <c r="Q717" s="159"/>
      <c r="R717" s="159"/>
      <c r="S717" s="159"/>
      <c r="T717" s="159"/>
    </row>
    <row r="718" spans="1:20" ht="25.5" customHeight="1">
      <c r="A718" s="162"/>
      <c r="B718" s="174">
        <f t="shared" ref="B718" si="498">B717+1</f>
        <v>235</v>
      </c>
      <c r="C718" s="174" t="s">
        <v>46</v>
      </c>
      <c r="D718" s="176" t="s">
        <v>6302</v>
      </c>
      <c r="E718" s="207">
        <v>40806</v>
      </c>
      <c r="F718" s="176"/>
      <c r="G718" s="174">
        <f t="shared" si="491"/>
        <v>35</v>
      </c>
      <c r="H718" s="174">
        <f t="shared" si="497"/>
        <v>13</v>
      </c>
      <c r="I718" s="176" t="s">
        <v>683</v>
      </c>
      <c r="J718" s="176" t="s">
        <v>683</v>
      </c>
      <c r="K718" s="176"/>
      <c r="L718" s="176" t="s">
        <v>49</v>
      </c>
      <c r="M718" s="171" t="s">
        <v>50</v>
      </c>
      <c r="N718" s="193"/>
      <c r="O718" s="159"/>
      <c r="P718" s="159"/>
      <c r="Q718" s="159"/>
      <c r="R718" s="159"/>
      <c r="S718" s="159"/>
      <c r="T718" s="159"/>
    </row>
    <row r="719" spans="1:20" ht="25.5" customHeight="1">
      <c r="A719" s="162"/>
      <c r="B719" s="174">
        <f t="shared" ref="B719" si="499">B718+1</f>
        <v>236</v>
      </c>
      <c r="C719" s="174" t="s">
        <v>46</v>
      </c>
      <c r="D719" s="176" t="s">
        <v>6303</v>
      </c>
      <c r="E719" s="207">
        <v>40806</v>
      </c>
      <c r="F719" s="176"/>
      <c r="G719" s="174">
        <f t="shared" si="491"/>
        <v>35</v>
      </c>
      <c r="H719" s="174">
        <f t="shared" si="497"/>
        <v>14</v>
      </c>
      <c r="I719" s="176" t="s">
        <v>683</v>
      </c>
      <c r="J719" s="176" t="s">
        <v>683</v>
      </c>
      <c r="K719" s="176"/>
      <c r="L719" s="176" t="s">
        <v>49</v>
      </c>
      <c r="M719" s="171" t="s">
        <v>50</v>
      </c>
      <c r="N719" s="193"/>
      <c r="O719" s="159"/>
      <c r="P719" s="159"/>
      <c r="Q719" s="159"/>
      <c r="R719" s="159"/>
      <c r="S719" s="159"/>
      <c r="T719" s="159"/>
    </row>
    <row r="720" spans="1:20" ht="25.5" customHeight="1">
      <c r="A720" s="162"/>
      <c r="B720" s="174">
        <v>235</v>
      </c>
      <c r="C720" s="174" t="s">
        <v>46</v>
      </c>
      <c r="D720" s="176" t="s">
        <v>6304</v>
      </c>
      <c r="E720" s="207">
        <v>40542</v>
      </c>
      <c r="F720" s="176"/>
      <c r="G720" s="174">
        <f t="shared" si="491"/>
        <v>35</v>
      </c>
      <c r="H720" s="174">
        <f t="shared" si="497"/>
        <v>15</v>
      </c>
      <c r="I720" s="176" t="s">
        <v>683</v>
      </c>
      <c r="J720" s="176" t="s">
        <v>683</v>
      </c>
      <c r="K720" s="176"/>
      <c r="L720" s="176" t="s">
        <v>49</v>
      </c>
      <c r="M720" s="171" t="s">
        <v>50</v>
      </c>
      <c r="N720" s="193"/>
      <c r="O720" s="159"/>
      <c r="P720" s="159"/>
      <c r="Q720" s="159"/>
      <c r="R720" s="159"/>
      <c r="S720" s="159"/>
      <c r="T720" s="159"/>
    </row>
    <row r="721" spans="1:20" ht="25.5" customHeight="1">
      <c r="A721" s="162"/>
      <c r="B721" s="174">
        <f t="shared" ref="B721" si="500">B720+1</f>
        <v>236</v>
      </c>
      <c r="C721" s="174" t="s">
        <v>46</v>
      </c>
      <c r="D721" s="176" t="s">
        <v>6305</v>
      </c>
      <c r="E721" s="207">
        <v>40542</v>
      </c>
      <c r="F721" s="176"/>
      <c r="G721" s="174">
        <f t="shared" si="491"/>
        <v>35</v>
      </c>
      <c r="H721" s="174">
        <f t="shared" si="497"/>
        <v>16</v>
      </c>
      <c r="I721" s="176" t="s">
        <v>683</v>
      </c>
      <c r="J721" s="176" t="s">
        <v>683</v>
      </c>
      <c r="K721" s="176"/>
      <c r="L721" s="176" t="s">
        <v>49</v>
      </c>
      <c r="M721" s="171" t="s">
        <v>50</v>
      </c>
      <c r="N721" s="193"/>
      <c r="O721" s="159"/>
      <c r="P721" s="159"/>
      <c r="Q721" s="159"/>
      <c r="R721" s="159"/>
      <c r="S721" s="159"/>
      <c r="T721" s="159"/>
    </row>
    <row r="722" spans="1:20" ht="25.5" customHeight="1">
      <c r="A722" s="162"/>
      <c r="B722" s="174">
        <f t="shared" ref="B722" si="501">B721+1</f>
        <v>237</v>
      </c>
      <c r="C722" s="174" t="s">
        <v>46</v>
      </c>
      <c r="D722" s="176" t="s">
        <v>6306</v>
      </c>
      <c r="E722" s="207">
        <v>40542</v>
      </c>
      <c r="F722" s="176"/>
      <c r="G722" s="174">
        <f t="shared" si="491"/>
        <v>35</v>
      </c>
      <c r="H722" s="174">
        <f t="shared" si="497"/>
        <v>17</v>
      </c>
      <c r="I722" s="176" t="s">
        <v>683</v>
      </c>
      <c r="J722" s="176" t="s">
        <v>683</v>
      </c>
      <c r="K722" s="176"/>
      <c r="L722" s="176" t="s">
        <v>49</v>
      </c>
      <c r="M722" s="171" t="s">
        <v>50</v>
      </c>
      <c r="N722" s="193"/>
      <c r="O722" s="159"/>
      <c r="P722" s="159"/>
      <c r="Q722" s="159"/>
      <c r="R722" s="159"/>
      <c r="S722" s="159"/>
      <c r="T722" s="159"/>
    </row>
    <row r="723" spans="1:20" ht="25.5" customHeight="1">
      <c r="A723" s="162"/>
      <c r="B723" s="174">
        <v>236</v>
      </c>
      <c r="C723" s="174" t="s">
        <v>46</v>
      </c>
      <c r="D723" s="176" t="s">
        <v>6307</v>
      </c>
      <c r="E723" s="207">
        <v>44228</v>
      </c>
      <c r="F723" s="176"/>
      <c r="G723" s="174">
        <f t="shared" si="491"/>
        <v>35</v>
      </c>
      <c r="H723" s="174">
        <f t="shared" si="497"/>
        <v>18</v>
      </c>
      <c r="I723" s="176" t="s">
        <v>683</v>
      </c>
      <c r="J723" s="176" t="s">
        <v>683</v>
      </c>
      <c r="K723" s="176"/>
      <c r="L723" s="176" t="s">
        <v>49</v>
      </c>
      <c r="M723" s="171" t="s">
        <v>50</v>
      </c>
      <c r="N723" s="193"/>
      <c r="O723" s="159"/>
      <c r="P723" s="159"/>
      <c r="Q723" s="159"/>
      <c r="R723" s="159"/>
      <c r="S723" s="159"/>
      <c r="T723" s="159"/>
    </row>
    <row r="724" spans="1:20" ht="25.5" customHeight="1">
      <c r="A724" s="162"/>
      <c r="B724" s="174">
        <f t="shared" ref="B724" si="502">B723+1</f>
        <v>237</v>
      </c>
      <c r="C724" s="174" t="s">
        <v>46</v>
      </c>
      <c r="D724" s="176" t="s">
        <v>6308</v>
      </c>
      <c r="E724" s="207">
        <v>42515</v>
      </c>
      <c r="F724" s="176"/>
      <c r="G724" s="174">
        <f t="shared" si="491"/>
        <v>35</v>
      </c>
      <c r="H724" s="174">
        <f t="shared" si="497"/>
        <v>19</v>
      </c>
      <c r="I724" s="176" t="s">
        <v>683</v>
      </c>
      <c r="J724" s="176" t="s">
        <v>683</v>
      </c>
      <c r="K724" s="176"/>
      <c r="L724" s="176" t="s">
        <v>49</v>
      </c>
      <c r="M724" s="171" t="s">
        <v>50</v>
      </c>
      <c r="N724" s="193"/>
      <c r="O724" s="159"/>
      <c r="P724" s="159"/>
      <c r="Q724" s="159"/>
      <c r="R724" s="159"/>
      <c r="S724" s="159"/>
      <c r="T724" s="159"/>
    </row>
    <row r="725" spans="1:20" ht="25.5" customHeight="1">
      <c r="A725" s="162"/>
      <c r="B725" s="174">
        <f t="shared" ref="B725" si="503">B724+1</f>
        <v>238</v>
      </c>
      <c r="C725" s="174" t="s">
        <v>46</v>
      </c>
      <c r="D725" s="176" t="s">
        <v>6309</v>
      </c>
      <c r="E725" s="207">
        <v>42515</v>
      </c>
      <c r="F725" s="176"/>
      <c r="G725" s="174">
        <f t="shared" si="491"/>
        <v>35</v>
      </c>
      <c r="H725" s="174">
        <f t="shared" si="497"/>
        <v>20</v>
      </c>
      <c r="I725" s="176" t="s">
        <v>683</v>
      </c>
      <c r="J725" s="176" t="s">
        <v>683</v>
      </c>
      <c r="K725" s="176"/>
      <c r="L725" s="176" t="s">
        <v>49</v>
      </c>
      <c r="M725" s="171" t="s">
        <v>50</v>
      </c>
      <c r="N725" s="193"/>
      <c r="O725" s="159"/>
      <c r="P725" s="159"/>
      <c r="Q725" s="159"/>
      <c r="R725" s="159"/>
      <c r="S725" s="159"/>
      <c r="T725" s="159"/>
    </row>
    <row r="726" spans="1:20" ht="25.5" customHeight="1">
      <c r="A726" s="162"/>
      <c r="B726" s="174">
        <v>237</v>
      </c>
      <c r="C726" s="174" t="s">
        <v>46</v>
      </c>
      <c r="D726" s="176" t="s">
        <v>6310</v>
      </c>
      <c r="E726" s="207">
        <v>42546</v>
      </c>
      <c r="F726" s="176"/>
      <c r="G726" s="174">
        <f t="shared" si="491"/>
        <v>36</v>
      </c>
      <c r="H726" s="174">
        <f t="shared" si="497"/>
        <v>1</v>
      </c>
      <c r="I726" s="176" t="s">
        <v>683</v>
      </c>
      <c r="J726" s="176" t="s">
        <v>683</v>
      </c>
      <c r="K726" s="176"/>
      <c r="L726" s="176" t="s">
        <v>49</v>
      </c>
      <c r="M726" s="171" t="s">
        <v>50</v>
      </c>
      <c r="N726" s="193"/>
      <c r="O726" s="159"/>
      <c r="P726" s="159"/>
      <c r="Q726" s="159"/>
      <c r="R726" s="159"/>
      <c r="S726" s="159"/>
      <c r="T726" s="159"/>
    </row>
    <row r="727" spans="1:20" ht="25.5" customHeight="1">
      <c r="A727" s="162"/>
      <c r="B727" s="174">
        <f t="shared" ref="B727" si="504">B726+1</f>
        <v>238</v>
      </c>
      <c r="C727" s="174" t="s">
        <v>46</v>
      </c>
      <c r="D727" s="176" t="s">
        <v>6311</v>
      </c>
      <c r="E727" s="207">
        <v>41229</v>
      </c>
      <c r="F727" s="176"/>
      <c r="G727" s="174">
        <f t="shared" si="491"/>
        <v>36</v>
      </c>
      <c r="H727" s="174">
        <f t="shared" si="497"/>
        <v>2</v>
      </c>
      <c r="I727" s="176" t="s">
        <v>683</v>
      </c>
      <c r="J727" s="176" t="s">
        <v>683</v>
      </c>
      <c r="K727" s="176"/>
      <c r="L727" s="176" t="s">
        <v>49</v>
      </c>
      <c r="M727" s="171" t="s">
        <v>50</v>
      </c>
      <c r="N727" s="193"/>
      <c r="O727" s="159"/>
      <c r="P727" s="159"/>
      <c r="Q727" s="159"/>
      <c r="R727" s="159"/>
      <c r="S727" s="159"/>
      <c r="T727" s="159"/>
    </row>
    <row r="728" spans="1:20" ht="25.5" customHeight="1">
      <c r="A728" s="162"/>
      <c r="B728" s="174">
        <f t="shared" ref="B728" si="505">B727+1</f>
        <v>239</v>
      </c>
      <c r="C728" s="174" t="s">
        <v>46</v>
      </c>
      <c r="D728" s="176" t="s">
        <v>6312</v>
      </c>
      <c r="E728" s="207">
        <v>42515</v>
      </c>
      <c r="F728" s="176"/>
      <c r="G728" s="174">
        <f t="shared" si="491"/>
        <v>36</v>
      </c>
      <c r="H728" s="174">
        <f t="shared" si="497"/>
        <v>3</v>
      </c>
      <c r="I728" s="176" t="s">
        <v>683</v>
      </c>
      <c r="J728" s="176" t="s">
        <v>683</v>
      </c>
      <c r="K728" s="176"/>
      <c r="L728" s="176" t="s">
        <v>49</v>
      </c>
      <c r="M728" s="171" t="s">
        <v>50</v>
      </c>
      <c r="N728" s="193"/>
      <c r="O728" s="159"/>
      <c r="P728" s="159"/>
      <c r="Q728" s="159"/>
      <c r="R728" s="159"/>
      <c r="S728" s="159"/>
      <c r="T728" s="159"/>
    </row>
    <row r="729" spans="1:20" ht="25.5" customHeight="1">
      <c r="A729" s="162"/>
      <c r="B729" s="174">
        <v>238</v>
      </c>
      <c r="C729" s="174" t="s">
        <v>46</v>
      </c>
      <c r="D729" s="176" t="s">
        <v>6309</v>
      </c>
      <c r="E729" s="207">
        <v>41239</v>
      </c>
      <c r="F729" s="176"/>
      <c r="G729" s="174">
        <f t="shared" si="491"/>
        <v>36</v>
      </c>
      <c r="H729" s="174">
        <f t="shared" si="497"/>
        <v>4</v>
      </c>
      <c r="I729" s="176" t="s">
        <v>683</v>
      </c>
      <c r="J729" s="176" t="s">
        <v>683</v>
      </c>
      <c r="K729" s="176"/>
      <c r="L729" s="176" t="s">
        <v>49</v>
      </c>
      <c r="M729" s="171" t="s">
        <v>50</v>
      </c>
      <c r="N729" s="193"/>
      <c r="O729" s="159"/>
      <c r="P729" s="159"/>
      <c r="Q729" s="159"/>
      <c r="R729" s="159"/>
      <c r="S729" s="159"/>
      <c r="T729" s="159"/>
    </row>
    <row r="730" spans="1:20" ht="25.5" customHeight="1">
      <c r="A730" s="162"/>
      <c r="B730" s="174">
        <f t="shared" ref="B730" si="506">B729+1</f>
        <v>239</v>
      </c>
      <c r="C730" s="174" t="s">
        <v>46</v>
      </c>
      <c r="D730" s="176" t="s">
        <v>6313</v>
      </c>
      <c r="E730" s="207">
        <v>41704</v>
      </c>
      <c r="F730" s="176"/>
      <c r="G730" s="174">
        <f t="shared" si="491"/>
        <v>36</v>
      </c>
      <c r="H730" s="174">
        <f t="shared" si="497"/>
        <v>5</v>
      </c>
      <c r="I730" s="176" t="s">
        <v>683</v>
      </c>
      <c r="J730" s="176" t="s">
        <v>683</v>
      </c>
      <c r="K730" s="176"/>
      <c r="L730" s="176" t="s">
        <v>49</v>
      </c>
      <c r="M730" s="171" t="s">
        <v>50</v>
      </c>
      <c r="N730" s="193"/>
      <c r="O730" s="159"/>
      <c r="P730" s="159"/>
      <c r="Q730" s="159"/>
      <c r="R730" s="159"/>
      <c r="S730" s="159"/>
      <c r="T730" s="159"/>
    </row>
    <row r="731" spans="1:20" ht="25.5" customHeight="1">
      <c r="A731" s="162"/>
      <c r="B731" s="174">
        <f t="shared" ref="B731" si="507">B730+1</f>
        <v>240</v>
      </c>
      <c r="C731" s="174" t="s">
        <v>46</v>
      </c>
      <c r="D731" s="176" t="s">
        <v>6314</v>
      </c>
      <c r="E731" s="207">
        <v>41229</v>
      </c>
      <c r="F731" s="176"/>
      <c r="G731" s="174">
        <f t="shared" si="491"/>
        <v>36</v>
      </c>
      <c r="H731" s="174">
        <f t="shared" si="497"/>
        <v>6</v>
      </c>
      <c r="I731" s="176" t="s">
        <v>683</v>
      </c>
      <c r="J731" s="176" t="s">
        <v>683</v>
      </c>
      <c r="K731" s="176"/>
      <c r="L731" s="176" t="s">
        <v>49</v>
      </c>
      <c r="M731" s="171" t="s">
        <v>50</v>
      </c>
      <c r="N731" s="193"/>
      <c r="O731" s="159"/>
      <c r="P731" s="159"/>
      <c r="Q731" s="159"/>
      <c r="R731" s="159"/>
      <c r="S731" s="159"/>
      <c r="T731" s="159"/>
    </row>
    <row r="732" spans="1:20" ht="25.5" customHeight="1">
      <c r="A732" s="162"/>
      <c r="B732" s="174">
        <v>239</v>
      </c>
      <c r="C732" s="174" t="s">
        <v>46</v>
      </c>
      <c r="D732" s="176" t="s">
        <v>6315</v>
      </c>
      <c r="E732" s="207">
        <v>41704</v>
      </c>
      <c r="F732" s="176"/>
      <c r="G732" s="174">
        <f t="shared" si="491"/>
        <v>36</v>
      </c>
      <c r="H732" s="174">
        <f t="shared" si="497"/>
        <v>7</v>
      </c>
      <c r="I732" s="176" t="s">
        <v>683</v>
      </c>
      <c r="J732" s="176" t="s">
        <v>683</v>
      </c>
      <c r="K732" s="176"/>
      <c r="L732" s="176" t="s">
        <v>49</v>
      </c>
      <c r="M732" s="171" t="s">
        <v>50</v>
      </c>
      <c r="N732" s="193"/>
      <c r="O732" s="159"/>
      <c r="P732" s="159"/>
      <c r="Q732" s="159"/>
      <c r="R732" s="159"/>
      <c r="S732" s="159"/>
      <c r="T732" s="159"/>
    </row>
    <row r="733" spans="1:20" ht="25.5" customHeight="1">
      <c r="A733" s="162"/>
      <c r="B733" s="174">
        <f t="shared" ref="B733" si="508">B732+1</f>
        <v>240</v>
      </c>
      <c r="C733" s="174" t="s">
        <v>46</v>
      </c>
      <c r="D733" s="176" t="s">
        <v>6316</v>
      </c>
      <c r="E733" s="207">
        <v>42517</v>
      </c>
      <c r="F733" s="176"/>
      <c r="G733" s="174">
        <f t="shared" si="491"/>
        <v>36</v>
      </c>
      <c r="H733" s="174">
        <f t="shared" si="497"/>
        <v>8</v>
      </c>
      <c r="I733" s="176" t="s">
        <v>683</v>
      </c>
      <c r="J733" s="176" t="s">
        <v>683</v>
      </c>
      <c r="K733" s="176"/>
      <c r="L733" s="176" t="s">
        <v>49</v>
      </c>
      <c r="M733" s="171" t="s">
        <v>50</v>
      </c>
      <c r="N733" s="193"/>
      <c r="O733" s="159"/>
      <c r="P733" s="159"/>
      <c r="Q733" s="159"/>
      <c r="R733" s="159"/>
      <c r="S733" s="159"/>
      <c r="T733" s="159"/>
    </row>
    <row r="734" spans="1:20" ht="25.5" customHeight="1">
      <c r="A734" s="162"/>
      <c r="B734" s="174">
        <f t="shared" ref="B734" si="509">B733+1</f>
        <v>241</v>
      </c>
      <c r="C734" s="174" t="s">
        <v>46</v>
      </c>
      <c r="D734" s="176" t="s">
        <v>6317</v>
      </c>
      <c r="E734" s="207">
        <v>44229</v>
      </c>
      <c r="F734" s="176"/>
      <c r="G734" s="174">
        <f t="shared" si="491"/>
        <v>36</v>
      </c>
      <c r="H734" s="174">
        <f t="shared" si="497"/>
        <v>9</v>
      </c>
      <c r="I734" s="176" t="s">
        <v>683</v>
      </c>
      <c r="J734" s="176" t="s">
        <v>683</v>
      </c>
      <c r="K734" s="176"/>
      <c r="L734" s="176" t="s">
        <v>49</v>
      </c>
      <c r="M734" s="171" t="s">
        <v>50</v>
      </c>
      <c r="N734" s="193"/>
      <c r="O734" s="159"/>
      <c r="P734" s="159"/>
      <c r="Q734" s="159"/>
      <c r="R734" s="159"/>
      <c r="S734" s="159"/>
      <c r="T734" s="159"/>
    </row>
    <row r="735" spans="1:20" ht="25.5" customHeight="1">
      <c r="A735" s="162"/>
      <c r="B735" s="174">
        <v>240</v>
      </c>
      <c r="C735" s="174" t="s">
        <v>46</v>
      </c>
      <c r="D735" s="176" t="s">
        <v>6318</v>
      </c>
      <c r="E735" s="207">
        <v>43268</v>
      </c>
      <c r="F735" s="176"/>
      <c r="G735" s="174">
        <f t="shared" si="491"/>
        <v>36</v>
      </c>
      <c r="H735" s="174">
        <f t="shared" si="497"/>
        <v>10</v>
      </c>
      <c r="I735" s="176" t="s">
        <v>683</v>
      </c>
      <c r="J735" s="176" t="s">
        <v>683</v>
      </c>
      <c r="K735" s="176"/>
      <c r="L735" s="176" t="s">
        <v>49</v>
      </c>
      <c r="M735" s="171" t="s">
        <v>50</v>
      </c>
      <c r="N735" s="193"/>
      <c r="O735" s="159"/>
      <c r="P735" s="159"/>
      <c r="Q735" s="159"/>
      <c r="R735" s="159"/>
      <c r="S735" s="159"/>
      <c r="T735" s="159"/>
    </row>
    <row r="736" spans="1:20" ht="25.5" customHeight="1">
      <c r="A736" s="162"/>
      <c r="B736" s="174">
        <f t="shared" ref="B736" si="510">B735+1</f>
        <v>241</v>
      </c>
      <c r="C736" s="174" t="s">
        <v>46</v>
      </c>
      <c r="D736" s="176" t="s">
        <v>6319</v>
      </c>
      <c r="E736" s="207">
        <v>43173</v>
      </c>
      <c r="F736" s="176"/>
      <c r="G736" s="174">
        <f t="shared" si="491"/>
        <v>36</v>
      </c>
      <c r="H736" s="174">
        <f t="shared" si="497"/>
        <v>11</v>
      </c>
      <c r="I736" s="176" t="s">
        <v>683</v>
      </c>
      <c r="J736" s="176" t="s">
        <v>683</v>
      </c>
      <c r="K736" s="176"/>
      <c r="L736" s="176" t="s">
        <v>49</v>
      </c>
      <c r="M736" s="171" t="s">
        <v>50</v>
      </c>
      <c r="N736" s="193"/>
      <c r="O736" s="159"/>
      <c r="P736" s="159"/>
      <c r="Q736" s="159"/>
      <c r="R736" s="159"/>
      <c r="S736" s="159"/>
      <c r="T736" s="159"/>
    </row>
    <row r="737" spans="1:20" ht="25.5" customHeight="1">
      <c r="A737" s="162"/>
      <c r="B737" s="174">
        <f t="shared" ref="B737" si="511">B736+1</f>
        <v>242</v>
      </c>
      <c r="C737" s="174" t="s">
        <v>46</v>
      </c>
      <c r="D737" s="176" t="s">
        <v>6320</v>
      </c>
      <c r="E737" s="207">
        <v>42154</v>
      </c>
      <c r="F737" s="176"/>
      <c r="G737" s="174">
        <f t="shared" si="491"/>
        <v>36</v>
      </c>
      <c r="H737" s="174">
        <f t="shared" si="497"/>
        <v>12</v>
      </c>
      <c r="I737" s="176" t="s">
        <v>683</v>
      </c>
      <c r="J737" s="176" t="s">
        <v>683</v>
      </c>
      <c r="K737" s="176"/>
      <c r="L737" s="176" t="s">
        <v>49</v>
      </c>
      <c r="M737" s="171" t="s">
        <v>50</v>
      </c>
      <c r="N737" s="193"/>
      <c r="O737" s="159"/>
      <c r="P737" s="159"/>
      <c r="Q737" s="159"/>
      <c r="R737" s="159"/>
      <c r="S737" s="159"/>
      <c r="T737" s="159"/>
    </row>
    <row r="738" spans="1:20" ht="25.5" customHeight="1">
      <c r="A738" s="162"/>
      <c r="B738" s="174">
        <v>241</v>
      </c>
      <c r="C738" s="174" t="s">
        <v>46</v>
      </c>
      <c r="D738" s="176" t="s">
        <v>6321</v>
      </c>
      <c r="E738" s="207">
        <v>42178</v>
      </c>
      <c r="F738" s="176"/>
      <c r="G738" s="174">
        <f t="shared" si="491"/>
        <v>36</v>
      </c>
      <c r="H738" s="174">
        <f t="shared" si="497"/>
        <v>13</v>
      </c>
      <c r="I738" s="176" t="s">
        <v>683</v>
      </c>
      <c r="J738" s="176" t="s">
        <v>683</v>
      </c>
      <c r="K738" s="176"/>
      <c r="L738" s="176" t="s">
        <v>49</v>
      </c>
      <c r="M738" s="171" t="s">
        <v>50</v>
      </c>
      <c r="N738" s="193"/>
      <c r="O738" s="159"/>
      <c r="P738" s="159"/>
      <c r="Q738" s="159"/>
      <c r="R738" s="159"/>
      <c r="S738" s="159"/>
      <c r="T738" s="159"/>
    </row>
    <row r="739" spans="1:20" ht="25.5" customHeight="1">
      <c r="A739" s="162"/>
      <c r="B739" s="174">
        <f t="shared" ref="B739" si="512">B738+1</f>
        <v>242</v>
      </c>
      <c r="C739" s="174" t="s">
        <v>46</v>
      </c>
      <c r="D739" s="176" t="s">
        <v>6322</v>
      </c>
      <c r="E739" s="207">
        <v>42516</v>
      </c>
      <c r="F739" s="176"/>
      <c r="G739" s="174">
        <f t="shared" si="491"/>
        <v>36</v>
      </c>
      <c r="H739" s="174">
        <f t="shared" si="497"/>
        <v>14</v>
      </c>
      <c r="I739" s="176" t="s">
        <v>683</v>
      </c>
      <c r="J739" s="176" t="s">
        <v>683</v>
      </c>
      <c r="K739" s="176"/>
      <c r="L739" s="176" t="s">
        <v>49</v>
      </c>
      <c r="M739" s="171" t="s">
        <v>50</v>
      </c>
      <c r="N739" s="193"/>
      <c r="O739" s="159"/>
      <c r="P739" s="159"/>
      <c r="Q739" s="159"/>
      <c r="R739" s="159"/>
      <c r="S739" s="159"/>
      <c r="T739" s="159"/>
    </row>
    <row r="740" spans="1:20" ht="25.5" customHeight="1">
      <c r="A740" s="162"/>
      <c r="B740" s="174">
        <f t="shared" ref="B740" si="513">B739+1</f>
        <v>243</v>
      </c>
      <c r="C740" s="174" t="s">
        <v>46</v>
      </c>
      <c r="D740" s="176" t="s">
        <v>6323</v>
      </c>
      <c r="E740" s="207">
        <v>40441</v>
      </c>
      <c r="F740" s="176"/>
      <c r="G740" s="174">
        <f t="shared" si="491"/>
        <v>36</v>
      </c>
      <c r="H740" s="174">
        <f t="shared" si="497"/>
        <v>15</v>
      </c>
      <c r="I740" s="176" t="s">
        <v>683</v>
      </c>
      <c r="J740" s="176" t="s">
        <v>683</v>
      </c>
      <c r="K740" s="176"/>
      <c r="L740" s="176" t="s">
        <v>49</v>
      </c>
      <c r="M740" s="171" t="s">
        <v>50</v>
      </c>
      <c r="N740" s="193"/>
      <c r="O740" s="159"/>
      <c r="P740" s="159"/>
      <c r="Q740" s="159"/>
      <c r="R740" s="159"/>
      <c r="S740" s="159"/>
      <c r="T740" s="159"/>
    </row>
    <row r="741" spans="1:20" ht="25.5" customHeight="1">
      <c r="A741" s="162"/>
      <c r="B741" s="174">
        <v>242</v>
      </c>
      <c r="C741" s="174" t="s">
        <v>46</v>
      </c>
      <c r="D741" s="176" t="s">
        <v>6324</v>
      </c>
      <c r="E741" s="207">
        <v>40441</v>
      </c>
      <c r="F741" s="176"/>
      <c r="G741" s="174">
        <f t="shared" si="491"/>
        <v>36</v>
      </c>
      <c r="H741" s="174">
        <f t="shared" si="497"/>
        <v>16</v>
      </c>
      <c r="I741" s="176" t="s">
        <v>683</v>
      </c>
      <c r="J741" s="176" t="s">
        <v>683</v>
      </c>
      <c r="K741" s="176"/>
      <c r="L741" s="176" t="s">
        <v>49</v>
      </c>
      <c r="M741" s="171" t="s">
        <v>50</v>
      </c>
      <c r="N741" s="193"/>
      <c r="O741" s="159"/>
      <c r="P741" s="159"/>
      <c r="Q741" s="159"/>
      <c r="R741" s="159"/>
      <c r="S741" s="159"/>
      <c r="T741" s="159"/>
    </row>
    <row r="742" spans="1:20" ht="25.5" customHeight="1">
      <c r="A742" s="162"/>
      <c r="B742" s="174">
        <f t="shared" ref="B742" si="514">B741+1</f>
        <v>243</v>
      </c>
      <c r="C742" s="174" t="s">
        <v>46</v>
      </c>
      <c r="D742" s="176" t="s">
        <v>6325</v>
      </c>
      <c r="E742" s="207">
        <v>40441</v>
      </c>
      <c r="F742" s="176"/>
      <c r="G742" s="174">
        <f t="shared" si="491"/>
        <v>36</v>
      </c>
      <c r="H742" s="174">
        <f t="shared" si="497"/>
        <v>17</v>
      </c>
      <c r="I742" s="176" t="s">
        <v>683</v>
      </c>
      <c r="J742" s="176" t="s">
        <v>683</v>
      </c>
      <c r="K742" s="176"/>
      <c r="L742" s="176" t="s">
        <v>49</v>
      </c>
      <c r="M742" s="171" t="s">
        <v>50</v>
      </c>
      <c r="N742" s="193"/>
      <c r="O742" s="159"/>
      <c r="P742" s="159"/>
      <c r="Q742" s="159"/>
      <c r="R742" s="159"/>
      <c r="S742" s="159"/>
      <c r="T742" s="159"/>
    </row>
    <row r="743" spans="1:20" ht="25.5" customHeight="1">
      <c r="A743" s="162"/>
      <c r="B743" s="174">
        <f t="shared" ref="B743" si="515">B742+1</f>
        <v>244</v>
      </c>
      <c r="C743" s="174" t="s">
        <v>46</v>
      </c>
      <c r="D743" s="176" t="s">
        <v>6326</v>
      </c>
      <c r="E743" s="207">
        <v>40441</v>
      </c>
      <c r="F743" s="176"/>
      <c r="G743" s="174">
        <f t="shared" si="491"/>
        <v>36</v>
      </c>
      <c r="H743" s="174">
        <f t="shared" si="497"/>
        <v>18</v>
      </c>
      <c r="I743" s="176" t="s">
        <v>683</v>
      </c>
      <c r="J743" s="176" t="s">
        <v>683</v>
      </c>
      <c r="K743" s="176"/>
      <c r="L743" s="176" t="s">
        <v>49</v>
      </c>
      <c r="M743" s="171" t="s">
        <v>50</v>
      </c>
      <c r="N743" s="193"/>
      <c r="O743" s="159"/>
      <c r="P743" s="159"/>
      <c r="Q743" s="159"/>
      <c r="R743" s="159"/>
      <c r="S743" s="159"/>
      <c r="T743" s="159"/>
    </row>
    <row r="744" spans="1:20" ht="25.5" customHeight="1">
      <c r="A744" s="162"/>
      <c r="B744" s="174">
        <v>243</v>
      </c>
      <c r="C744" s="174" t="s">
        <v>46</v>
      </c>
      <c r="D744" s="176" t="s">
        <v>6327</v>
      </c>
      <c r="E744" s="207">
        <v>40441</v>
      </c>
      <c r="F744" s="176"/>
      <c r="G744" s="174">
        <f t="shared" si="491"/>
        <v>36</v>
      </c>
      <c r="H744" s="174">
        <f t="shared" si="497"/>
        <v>19</v>
      </c>
      <c r="I744" s="176" t="s">
        <v>683</v>
      </c>
      <c r="J744" s="176" t="s">
        <v>683</v>
      </c>
      <c r="K744" s="176"/>
      <c r="L744" s="176" t="s">
        <v>49</v>
      </c>
      <c r="M744" s="171" t="s">
        <v>50</v>
      </c>
      <c r="N744" s="193"/>
      <c r="O744" s="159"/>
      <c r="P744" s="159"/>
      <c r="Q744" s="159"/>
      <c r="R744" s="159"/>
      <c r="S744" s="159"/>
      <c r="T744" s="159"/>
    </row>
    <row r="745" spans="1:20" ht="25.5" customHeight="1">
      <c r="A745" s="162"/>
      <c r="B745" s="174">
        <f t="shared" ref="B745" si="516">B744+1</f>
        <v>244</v>
      </c>
      <c r="C745" s="174" t="s">
        <v>46</v>
      </c>
      <c r="D745" s="176" t="s">
        <v>6328</v>
      </c>
      <c r="E745" s="207">
        <v>40441</v>
      </c>
      <c r="F745" s="176"/>
      <c r="G745" s="174">
        <f t="shared" si="491"/>
        <v>36</v>
      </c>
      <c r="H745" s="174">
        <f t="shared" si="497"/>
        <v>20</v>
      </c>
      <c r="I745" s="176" t="s">
        <v>683</v>
      </c>
      <c r="J745" s="176" t="s">
        <v>683</v>
      </c>
      <c r="K745" s="176"/>
      <c r="L745" s="176" t="s">
        <v>49</v>
      </c>
      <c r="M745" s="171" t="s">
        <v>50</v>
      </c>
      <c r="N745" s="193"/>
      <c r="O745" s="159"/>
      <c r="P745" s="159"/>
      <c r="Q745" s="159"/>
      <c r="R745" s="159"/>
      <c r="S745" s="159"/>
      <c r="T745" s="159"/>
    </row>
    <row r="746" spans="1:20" ht="25.5" customHeight="1">
      <c r="A746" s="162"/>
      <c r="B746" s="174">
        <f t="shared" ref="B746" si="517">B745+1</f>
        <v>245</v>
      </c>
      <c r="C746" s="174" t="s">
        <v>46</v>
      </c>
      <c r="D746" s="176" t="s">
        <v>6329</v>
      </c>
      <c r="E746" s="207">
        <v>40441</v>
      </c>
      <c r="F746" s="176"/>
      <c r="G746" s="174">
        <f t="shared" si="491"/>
        <v>37</v>
      </c>
      <c r="H746" s="174">
        <f t="shared" si="497"/>
        <v>1</v>
      </c>
      <c r="I746" s="176" t="s">
        <v>683</v>
      </c>
      <c r="J746" s="176" t="s">
        <v>683</v>
      </c>
      <c r="K746" s="176"/>
      <c r="L746" s="176" t="s">
        <v>49</v>
      </c>
      <c r="M746" s="171" t="s">
        <v>50</v>
      </c>
      <c r="N746" s="193"/>
      <c r="O746" s="159"/>
      <c r="P746" s="159"/>
      <c r="Q746" s="159"/>
      <c r="R746" s="159"/>
      <c r="S746" s="159"/>
      <c r="T746" s="159"/>
    </row>
    <row r="747" spans="1:20" ht="25.5" customHeight="1">
      <c r="A747" s="162"/>
      <c r="B747" s="174">
        <v>244</v>
      </c>
      <c r="C747" s="174" t="s">
        <v>46</v>
      </c>
      <c r="D747" s="176" t="s">
        <v>6330</v>
      </c>
      <c r="E747" s="207">
        <v>41692</v>
      </c>
      <c r="F747" s="176"/>
      <c r="G747" s="174">
        <f t="shared" si="491"/>
        <v>37</v>
      </c>
      <c r="H747" s="174">
        <f t="shared" si="497"/>
        <v>2</v>
      </c>
      <c r="I747" s="176" t="s">
        <v>683</v>
      </c>
      <c r="J747" s="176" t="s">
        <v>683</v>
      </c>
      <c r="K747" s="176"/>
      <c r="L747" s="176" t="s">
        <v>49</v>
      </c>
      <c r="M747" s="171" t="s">
        <v>50</v>
      </c>
      <c r="N747" s="193"/>
      <c r="O747" s="159"/>
      <c r="P747" s="159"/>
      <c r="Q747" s="159"/>
      <c r="R747" s="159"/>
      <c r="S747" s="159"/>
      <c r="T747" s="159"/>
    </row>
    <row r="748" spans="1:20" ht="25.5" customHeight="1">
      <c r="A748" s="162"/>
      <c r="B748" s="174">
        <f t="shared" ref="B748" si="518">B747+1</f>
        <v>245</v>
      </c>
      <c r="C748" s="174" t="s">
        <v>46</v>
      </c>
      <c r="D748" s="176" t="s">
        <v>6331</v>
      </c>
      <c r="E748" s="207">
        <v>37269</v>
      </c>
      <c r="F748" s="176"/>
      <c r="G748" s="174">
        <f t="shared" si="491"/>
        <v>37</v>
      </c>
      <c r="H748" s="174">
        <f t="shared" si="497"/>
        <v>3</v>
      </c>
      <c r="I748" s="176" t="s">
        <v>683</v>
      </c>
      <c r="J748" s="176" t="s">
        <v>683</v>
      </c>
      <c r="K748" s="176"/>
      <c r="L748" s="176" t="s">
        <v>49</v>
      </c>
      <c r="M748" s="171" t="s">
        <v>50</v>
      </c>
      <c r="N748" s="193"/>
      <c r="O748" s="159"/>
      <c r="P748" s="159"/>
      <c r="Q748" s="159"/>
      <c r="R748" s="159"/>
      <c r="S748" s="159"/>
      <c r="T748" s="159"/>
    </row>
    <row r="749" spans="1:20" ht="25.5" customHeight="1">
      <c r="A749" s="162"/>
      <c r="B749" s="174">
        <f t="shared" ref="B749" si="519">B748+1</f>
        <v>246</v>
      </c>
      <c r="C749" s="174" t="s">
        <v>46</v>
      </c>
      <c r="D749" s="176" t="s">
        <v>6332</v>
      </c>
      <c r="E749" s="207">
        <v>37269</v>
      </c>
      <c r="F749" s="176"/>
      <c r="G749" s="174">
        <f t="shared" si="491"/>
        <v>37</v>
      </c>
      <c r="H749" s="174">
        <f t="shared" si="497"/>
        <v>4</v>
      </c>
      <c r="I749" s="176" t="s">
        <v>683</v>
      </c>
      <c r="J749" s="176" t="s">
        <v>683</v>
      </c>
      <c r="K749" s="176"/>
      <c r="L749" s="176" t="s">
        <v>49</v>
      </c>
      <c r="M749" s="171" t="s">
        <v>50</v>
      </c>
      <c r="N749" s="193"/>
      <c r="O749" s="159"/>
      <c r="P749" s="159"/>
      <c r="Q749" s="159"/>
      <c r="R749" s="159"/>
      <c r="S749" s="159"/>
      <c r="T749" s="159"/>
    </row>
    <row r="750" spans="1:20" ht="25.5" customHeight="1">
      <c r="A750" s="162"/>
      <c r="B750" s="174">
        <v>245</v>
      </c>
      <c r="C750" s="174" t="s">
        <v>46</v>
      </c>
      <c r="D750" s="176" t="s">
        <v>6333</v>
      </c>
      <c r="E750" s="207">
        <v>40806</v>
      </c>
      <c r="F750" s="176"/>
      <c r="G750" s="174">
        <f t="shared" si="491"/>
        <v>37</v>
      </c>
      <c r="H750" s="174">
        <f t="shared" si="497"/>
        <v>5</v>
      </c>
      <c r="I750" s="176" t="s">
        <v>683</v>
      </c>
      <c r="J750" s="176" t="s">
        <v>683</v>
      </c>
      <c r="K750" s="176"/>
      <c r="L750" s="176" t="s">
        <v>49</v>
      </c>
      <c r="M750" s="171" t="s">
        <v>50</v>
      </c>
      <c r="N750" s="193"/>
      <c r="O750" s="159"/>
      <c r="P750" s="159"/>
      <c r="Q750" s="159"/>
      <c r="R750" s="159"/>
      <c r="S750" s="159"/>
      <c r="T750" s="159"/>
    </row>
    <row r="751" spans="1:20" ht="25.5" customHeight="1">
      <c r="A751" s="162"/>
      <c r="B751" s="174">
        <f t="shared" ref="B751" si="520">B750+1</f>
        <v>246</v>
      </c>
      <c r="C751" s="174" t="s">
        <v>46</v>
      </c>
      <c r="D751" s="176" t="s">
        <v>6334</v>
      </c>
      <c r="E751" s="207">
        <v>37576</v>
      </c>
      <c r="F751" s="176"/>
      <c r="G751" s="174">
        <f t="shared" si="491"/>
        <v>37</v>
      </c>
      <c r="H751" s="174">
        <f t="shared" si="497"/>
        <v>6</v>
      </c>
      <c r="I751" s="176" t="s">
        <v>683</v>
      </c>
      <c r="J751" s="176" t="s">
        <v>683</v>
      </c>
      <c r="K751" s="176"/>
      <c r="L751" s="176" t="s">
        <v>49</v>
      </c>
      <c r="M751" s="171" t="s">
        <v>50</v>
      </c>
      <c r="N751" s="193"/>
      <c r="O751" s="159"/>
      <c r="P751" s="159"/>
      <c r="Q751" s="159"/>
      <c r="R751" s="159"/>
      <c r="S751" s="159"/>
      <c r="T751" s="159"/>
    </row>
    <row r="752" spans="1:20" ht="25.5" customHeight="1">
      <c r="A752" s="162"/>
      <c r="B752" s="174">
        <f t="shared" ref="B752" si="521">B751+1</f>
        <v>247</v>
      </c>
      <c r="C752" s="174" t="s">
        <v>46</v>
      </c>
      <c r="D752" s="176" t="s">
        <v>6335</v>
      </c>
      <c r="E752" s="207">
        <v>40806</v>
      </c>
      <c r="F752" s="176"/>
      <c r="G752" s="174">
        <f t="shared" si="491"/>
        <v>37</v>
      </c>
      <c r="H752" s="174">
        <f t="shared" si="497"/>
        <v>7</v>
      </c>
      <c r="I752" s="176" t="s">
        <v>683</v>
      </c>
      <c r="J752" s="176" t="s">
        <v>683</v>
      </c>
      <c r="K752" s="176"/>
      <c r="L752" s="176" t="s">
        <v>49</v>
      </c>
      <c r="M752" s="171" t="s">
        <v>50</v>
      </c>
      <c r="N752" s="193"/>
      <c r="O752" s="159"/>
      <c r="P752" s="159"/>
      <c r="Q752" s="159"/>
      <c r="R752" s="159"/>
      <c r="S752" s="159"/>
      <c r="T752" s="159"/>
    </row>
    <row r="753" spans="1:20" ht="25.5" customHeight="1">
      <c r="A753" s="162"/>
      <c r="B753" s="174">
        <v>246</v>
      </c>
      <c r="C753" s="174" t="s">
        <v>46</v>
      </c>
      <c r="D753" s="176" t="s">
        <v>6336</v>
      </c>
      <c r="E753" s="207">
        <v>40806</v>
      </c>
      <c r="F753" s="176"/>
      <c r="G753" s="174">
        <f t="shared" si="491"/>
        <v>37</v>
      </c>
      <c r="H753" s="174">
        <f t="shared" si="497"/>
        <v>8</v>
      </c>
      <c r="I753" s="176" t="s">
        <v>683</v>
      </c>
      <c r="J753" s="176" t="s">
        <v>683</v>
      </c>
      <c r="K753" s="176"/>
      <c r="L753" s="176" t="s">
        <v>49</v>
      </c>
      <c r="M753" s="171" t="s">
        <v>50</v>
      </c>
      <c r="N753" s="193"/>
      <c r="O753" s="159"/>
      <c r="P753" s="159"/>
      <c r="Q753" s="159"/>
      <c r="R753" s="159"/>
      <c r="S753" s="159"/>
      <c r="T753" s="159"/>
    </row>
    <row r="754" spans="1:20" ht="25.5" customHeight="1">
      <c r="A754" s="162"/>
      <c r="B754" s="174">
        <f t="shared" ref="B754" si="522">B753+1</f>
        <v>247</v>
      </c>
      <c r="C754" s="174" t="s">
        <v>46</v>
      </c>
      <c r="D754" s="176" t="s">
        <v>6337</v>
      </c>
      <c r="E754" s="207">
        <v>42515</v>
      </c>
      <c r="F754" s="176"/>
      <c r="G754" s="174">
        <f t="shared" si="491"/>
        <v>37</v>
      </c>
      <c r="H754" s="174">
        <f t="shared" si="497"/>
        <v>9</v>
      </c>
      <c r="I754" s="176" t="s">
        <v>683</v>
      </c>
      <c r="J754" s="176" t="s">
        <v>683</v>
      </c>
      <c r="K754" s="176"/>
      <c r="L754" s="176" t="s">
        <v>49</v>
      </c>
      <c r="M754" s="171" t="s">
        <v>50</v>
      </c>
      <c r="N754" s="193"/>
      <c r="O754" s="159"/>
      <c r="P754" s="159"/>
      <c r="Q754" s="159"/>
      <c r="R754" s="159"/>
      <c r="S754" s="159"/>
      <c r="T754" s="159"/>
    </row>
    <row r="755" spans="1:20" ht="25.5" customHeight="1">
      <c r="A755" s="162"/>
      <c r="B755" s="174">
        <f t="shared" ref="B755" si="523">B754+1</f>
        <v>248</v>
      </c>
      <c r="C755" s="174" t="s">
        <v>46</v>
      </c>
      <c r="D755" s="176" t="s">
        <v>6338</v>
      </c>
      <c r="E755" s="207">
        <v>43174</v>
      </c>
      <c r="F755" s="176"/>
      <c r="G755" s="174">
        <f t="shared" si="491"/>
        <v>37</v>
      </c>
      <c r="H755" s="174">
        <f t="shared" si="497"/>
        <v>10</v>
      </c>
      <c r="I755" s="176" t="s">
        <v>683</v>
      </c>
      <c r="J755" s="176" t="s">
        <v>683</v>
      </c>
      <c r="K755" s="176"/>
      <c r="L755" s="176" t="s">
        <v>49</v>
      </c>
      <c r="M755" s="171" t="s">
        <v>50</v>
      </c>
      <c r="N755" s="193"/>
      <c r="O755" s="159"/>
      <c r="P755" s="159"/>
      <c r="Q755" s="159"/>
      <c r="R755" s="159"/>
      <c r="S755" s="159"/>
      <c r="T755" s="159"/>
    </row>
    <row r="756" spans="1:20" ht="25.5" customHeight="1">
      <c r="A756" s="162"/>
      <c r="B756" s="174">
        <v>247</v>
      </c>
      <c r="C756" s="174" t="s">
        <v>46</v>
      </c>
      <c r="D756" s="176" t="s">
        <v>6339</v>
      </c>
      <c r="E756" s="207">
        <v>40806</v>
      </c>
      <c r="F756" s="176"/>
      <c r="G756" s="174">
        <f t="shared" si="491"/>
        <v>37</v>
      </c>
      <c r="H756" s="174">
        <f t="shared" si="497"/>
        <v>11</v>
      </c>
      <c r="I756" s="176" t="s">
        <v>683</v>
      </c>
      <c r="J756" s="176" t="s">
        <v>683</v>
      </c>
      <c r="K756" s="176"/>
      <c r="L756" s="176" t="s">
        <v>49</v>
      </c>
      <c r="M756" s="171" t="s">
        <v>50</v>
      </c>
      <c r="N756" s="193"/>
      <c r="O756" s="159"/>
      <c r="P756" s="159"/>
      <c r="Q756" s="159"/>
      <c r="R756" s="159"/>
      <c r="S756" s="159"/>
      <c r="T756" s="159"/>
    </row>
    <row r="757" spans="1:20" ht="25.5" customHeight="1">
      <c r="A757" s="162"/>
      <c r="B757" s="174">
        <f t="shared" ref="B757" si="524">B756+1</f>
        <v>248</v>
      </c>
      <c r="C757" s="174" t="s">
        <v>46</v>
      </c>
      <c r="D757" s="176" t="s">
        <v>6340</v>
      </c>
      <c r="E757" s="207">
        <v>43455</v>
      </c>
      <c r="F757" s="176"/>
      <c r="G757" s="174">
        <f t="shared" si="491"/>
        <v>37</v>
      </c>
      <c r="H757" s="174">
        <f t="shared" si="497"/>
        <v>12</v>
      </c>
      <c r="I757" s="176" t="s">
        <v>683</v>
      </c>
      <c r="J757" s="176" t="s">
        <v>683</v>
      </c>
      <c r="K757" s="176"/>
      <c r="L757" s="176" t="s">
        <v>49</v>
      </c>
      <c r="M757" s="171" t="s">
        <v>50</v>
      </c>
      <c r="N757" s="193"/>
      <c r="O757" s="159"/>
      <c r="P757" s="159"/>
      <c r="Q757" s="159"/>
      <c r="R757" s="159"/>
      <c r="S757" s="159"/>
      <c r="T757" s="159"/>
    </row>
    <row r="758" spans="1:20" ht="25.5" customHeight="1">
      <c r="A758" s="162"/>
      <c r="B758" s="174">
        <f t="shared" ref="B758" si="525">B757+1</f>
        <v>249</v>
      </c>
      <c r="C758" s="174" t="s">
        <v>46</v>
      </c>
      <c r="D758" s="176" t="s">
        <v>6341</v>
      </c>
      <c r="E758" s="207">
        <v>42548</v>
      </c>
      <c r="F758" s="176"/>
      <c r="G758" s="174">
        <f t="shared" si="491"/>
        <v>37</v>
      </c>
      <c r="H758" s="174">
        <f t="shared" si="497"/>
        <v>13</v>
      </c>
      <c r="I758" s="176" t="s">
        <v>683</v>
      </c>
      <c r="J758" s="176" t="s">
        <v>683</v>
      </c>
      <c r="K758" s="176"/>
      <c r="L758" s="176" t="s">
        <v>49</v>
      </c>
      <c r="M758" s="171" t="s">
        <v>50</v>
      </c>
      <c r="N758" s="193"/>
      <c r="O758" s="159"/>
      <c r="P758" s="159"/>
      <c r="Q758" s="159"/>
      <c r="R758" s="159"/>
      <c r="S758" s="159"/>
      <c r="T758" s="159"/>
    </row>
    <row r="759" spans="1:20" ht="25.5" customHeight="1">
      <c r="A759" s="162"/>
      <c r="B759" s="174">
        <v>248</v>
      </c>
      <c r="C759" s="174" t="s">
        <v>46</v>
      </c>
      <c r="D759" s="176" t="s">
        <v>6342</v>
      </c>
      <c r="E759" s="207">
        <v>42839</v>
      </c>
      <c r="F759" s="176"/>
      <c r="G759" s="174">
        <f t="shared" si="491"/>
        <v>37</v>
      </c>
      <c r="H759" s="174">
        <f t="shared" si="497"/>
        <v>14</v>
      </c>
      <c r="I759" s="176" t="s">
        <v>683</v>
      </c>
      <c r="J759" s="176" t="s">
        <v>683</v>
      </c>
      <c r="K759" s="176"/>
      <c r="L759" s="176" t="s">
        <v>49</v>
      </c>
      <c r="M759" s="171" t="s">
        <v>50</v>
      </c>
      <c r="N759" s="193"/>
      <c r="O759" s="159"/>
      <c r="P759" s="159"/>
      <c r="Q759" s="159"/>
      <c r="R759" s="159"/>
      <c r="S759" s="159"/>
      <c r="T759" s="159"/>
    </row>
    <row r="760" spans="1:20" ht="25.5" customHeight="1">
      <c r="A760" s="162"/>
      <c r="B760" s="174">
        <f t="shared" ref="B760" si="526">B759+1</f>
        <v>249</v>
      </c>
      <c r="C760" s="174" t="s">
        <v>46</v>
      </c>
      <c r="D760" s="176" t="s">
        <v>6343</v>
      </c>
      <c r="E760" s="207">
        <v>40863</v>
      </c>
      <c r="F760" s="176"/>
      <c r="G760" s="174">
        <f t="shared" si="491"/>
        <v>37</v>
      </c>
      <c r="H760" s="174">
        <f t="shared" si="497"/>
        <v>15</v>
      </c>
      <c r="I760" s="176" t="s">
        <v>683</v>
      </c>
      <c r="J760" s="176" t="s">
        <v>683</v>
      </c>
      <c r="K760" s="176"/>
      <c r="L760" s="176" t="s">
        <v>49</v>
      </c>
      <c r="M760" s="171" t="s">
        <v>50</v>
      </c>
      <c r="N760" s="193"/>
      <c r="O760" s="159"/>
      <c r="P760" s="159"/>
      <c r="Q760" s="159"/>
      <c r="R760" s="159"/>
      <c r="S760" s="159"/>
      <c r="T760" s="159"/>
    </row>
    <row r="761" spans="1:20" ht="25.5" customHeight="1">
      <c r="A761" s="162"/>
      <c r="B761" s="174">
        <f t="shared" ref="B761" si="527">B760+1</f>
        <v>250</v>
      </c>
      <c r="C761" s="174" t="s">
        <v>46</v>
      </c>
      <c r="D761" s="176" t="s">
        <v>6344</v>
      </c>
      <c r="E761" s="207">
        <v>42906</v>
      </c>
      <c r="F761" s="176"/>
      <c r="G761" s="174">
        <f t="shared" si="491"/>
        <v>37</v>
      </c>
      <c r="H761" s="174">
        <f t="shared" si="497"/>
        <v>16</v>
      </c>
      <c r="I761" s="176" t="s">
        <v>683</v>
      </c>
      <c r="J761" s="176" t="s">
        <v>683</v>
      </c>
      <c r="K761" s="176"/>
      <c r="L761" s="176" t="s">
        <v>49</v>
      </c>
      <c r="M761" s="171" t="s">
        <v>50</v>
      </c>
      <c r="N761" s="193"/>
      <c r="O761" s="159"/>
      <c r="P761" s="159"/>
      <c r="Q761" s="159"/>
      <c r="R761" s="159"/>
      <c r="S761" s="159"/>
      <c r="T761" s="159"/>
    </row>
    <row r="762" spans="1:20" ht="25.5" customHeight="1">
      <c r="A762" s="162"/>
      <c r="B762" s="174">
        <v>249</v>
      </c>
      <c r="C762" s="174" t="s">
        <v>46</v>
      </c>
      <c r="D762" s="176" t="s">
        <v>6345</v>
      </c>
      <c r="E762" s="207">
        <v>42517</v>
      </c>
      <c r="F762" s="176"/>
      <c r="G762" s="174">
        <f t="shared" si="491"/>
        <v>37</v>
      </c>
      <c r="H762" s="174">
        <f t="shared" si="497"/>
        <v>17</v>
      </c>
      <c r="I762" s="176" t="s">
        <v>683</v>
      </c>
      <c r="J762" s="176" t="s">
        <v>683</v>
      </c>
      <c r="K762" s="176"/>
      <c r="L762" s="176" t="s">
        <v>49</v>
      </c>
      <c r="M762" s="171" t="s">
        <v>50</v>
      </c>
      <c r="N762" s="193"/>
      <c r="O762" s="159"/>
      <c r="P762" s="159"/>
      <c r="Q762" s="159"/>
      <c r="R762" s="159"/>
      <c r="S762" s="159"/>
      <c r="T762" s="159"/>
    </row>
    <row r="763" spans="1:20" ht="25.5" customHeight="1">
      <c r="A763" s="162"/>
      <c r="B763" s="174">
        <f t="shared" ref="B763" si="528">B762+1</f>
        <v>250</v>
      </c>
      <c r="C763" s="174" t="s">
        <v>46</v>
      </c>
      <c r="D763" s="176" t="s">
        <v>6346</v>
      </c>
      <c r="E763" s="207">
        <v>42907</v>
      </c>
      <c r="F763" s="176"/>
      <c r="G763" s="174">
        <f t="shared" si="491"/>
        <v>37</v>
      </c>
      <c r="H763" s="174">
        <f t="shared" si="497"/>
        <v>18</v>
      </c>
      <c r="I763" s="176" t="s">
        <v>683</v>
      </c>
      <c r="J763" s="176" t="s">
        <v>683</v>
      </c>
      <c r="K763" s="176"/>
      <c r="L763" s="176" t="s">
        <v>49</v>
      </c>
      <c r="M763" s="171" t="s">
        <v>50</v>
      </c>
      <c r="N763" s="193"/>
      <c r="O763" s="159"/>
      <c r="P763" s="159"/>
      <c r="Q763" s="159"/>
      <c r="R763" s="159"/>
      <c r="S763" s="159"/>
      <c r="T763" s="159"/>
    </row>
    <row r="764" spans="1:20" ht="25.5" customHeight="1">
      <c r="A764" s="162"/>
      <c r="B764" s="174">
        <f t="shared" ref="B764" si="529">B763+1</f>
        <v>251</v>
      </c>
      <c r="C764" s="174" t="s">
        <v>46</v>
      </c>
      <c r="D764" s="176" t="s">
        <v>6347</v>
      </c>
      <c r="E764" s="207">
        <v>6702585</v>
      </c>
      <c r="F764" s="176"/>
      <c r="G764" s="174">
        <f t="shared" si="491"/>
        <v>37</v>
      </c>
      <c r="H764" s="174">
        <f t="shared" si="497"/>
        <v>19</v>
      </c>
      <c r="I764" s="176" t="s">
        <v>683</v>
      </c>
      <c r="J764" s="176" t="s">
        <v>683</v>
      </c>
      <c r="K764" s="176"/>
      <c r="L764" s="176" t="s">
        <v>49</v>
      </c>
      <c r="M764" s="171" t="s">
        <v>50</v>
      </c>
      <c r="N764" s="193"/>
      <c r="O764" s="159"/>
      <c r="P764" s="159"/>
      <c r="Q764" s="159"/>
      <c r="R764" s="159"/>
      <c r="S764" s="159"/>
      <c r="T764" s="159"/>
    </row>
    <row r="765" spans="1:20" ht="25.5" customHeight="1">
      <c r="A765" s="162"/>
      <c r="B765" s="174">
        <v>250</v>
      </c>
      <c r="C765" s="174" t="s">
        <v>46</v>
      </c>
      <c r="D765" s="176" t="s">
        <v>6348</v>
      </c>
      <c r="E765" s="207" t="s">
        <v>5693</v>
      </c>
      <c r="F765" s="176"/>
      <c r="G765" s="174">
        <f t="shared" si="491"/>
        <v>37</v>
      </c>
      <c r="H765" s="174">
        <f t="shared" si="497"/>
        <v>20</v>
      </c>
      <c r="I765" s="176" t="s">
        <v>683</v>
      </c>
      <c r="J765" s="176" t="s">
        <v>683</v>
      </c>
      <c r="K765" s="176"/>
      <c r="L765" s="176" t="s">
        <v>49</v>
      </c>
      <c r="M765" s="171" t="s">
        <v>50</v>
      </c>
      <c r="N765" s="193"/>
      <c r="O765" s="159"/>
      <c r="P765" s="159"/>
      <c r="Q765" s="159"/>
      <c r="R765" s="159"/>
      <c r="S765" s="159"/>
      <c r="T765" s="159"/>
    </row>
    <row r="766" spans="1:20" ht="25.5" customHeight="1">
      <c r="A766" s="162"/>
      <c r="B766" s="174">
        <f t="shared" ref="B766" si="530">B765+1</f>
        <v>251</v>
      </c>
      <c r="C766" s="174" t="s">
        <v>46</v>
      </c>
      <c r="D766" s="176" t="s">
        <v>6349</v>
      </c>
      <c r="E766" s="207" t="s">
        <v>5693</v>
      </c>
      <c r="F766" s="176"/>
      <c r="G766" s="174">
        <f t="shared" si="491"/>
        <v>38</v>
      </c>
      <c r="H766" s="174">
        <f t="shared" si="497"/>
        <v>1</v>
      </c>
      <c r="I766" s="176" t="s">
        <v>683</v>
      </c>
      <c r="J766" s="176" t="s">
        <v>683</v>
      </c>
      <c r="K766" s="176"/>
      <c r="L766" s="176" t="s">
        <v>49</v>
      </c>
      <c r="M766" s="171" t="s">
        <v>50</v>
      </c>
      <c r="N766" s="193"/>
      <c r="O766" s="159"/>
      <c r="P766" s="159"/>
      <c r="Q766" s="159"/>
      <c r="R766" s="159"/>
      <c r="S766" s="159"/>
      <c r="T766" s="159"/>
    </row>
    <row r="767" spans="1:20" ht="25.5" customHeight="1">
      <c r="A767" s="162"/>
      <c r="B767" s="174">
        <f t="shared" ref="B767" si="531">B766+1</f>
        <v>252</v>
      </c>
      <c r="C767" s="174" t="s">
        <v>46</v>
      </c>
      <c r="D767" s="176" t="s">
        <v>6350</v>
      </c>
      <c r="E767" s="207" t="s">
        <v>6351</v>
      </c>
      <c r="F767" s="176"/>
      <c r="G767" s="174">
        <f t="shared" si="491"/>
        <v>38</v>
      </c>
      <c r="H767" s="174">
        <f t="shared" si="497"/>
        <v>2</v>
      </c>
      <c r="I767" s="176" t="s">
        <v>683</v>
      </c>
      <c r="J767" s="176" t="s">
        <v>683</v>
      </c>
      <c r="K767" s="176"/>
      <c r="L767" s="176" t="s">
        <v>49</v>
      </c>
      <c r="M767" s="171" t="s">
        <v>50</v>
      </c>
      <c r="N767" s="193"/>
      <c r="O767" s="159"/>
      <c r="P767" s="159"/>
      <c r="Q767" s="159"/>
      <c r="R767" s="159"/>
      <c r="S767" s="159"/>
      <c r="T767" s="159"/>
    </row>
    <row r="768" spans="1:20" ht="25.5" customHeight="1">
      <c r="A768" s="162"/>
      <c r="B768" s="174">
        <v>251</v>
      </c>
      <c r="C768" s="174" t="s">
        <v>46</v>
      </c>
      <c r="D768" s="176" t="s">
        <v>6352</v>
      </c>
      <c r="E768" s="207">
        <v>41789</v>
      </c>
      <c r="F768" s="176"/>
      <c r="G768" s="174">
        <f t="shared" si="491"/>
        <v>38</v>
      </c>
      <c r="H768" s="174">
        <f t="shared" si="497"/>
        <v>3</v>
      </c>
      <c r="I768" s="176" t="s">
        <v>683</v>
      </c>
      <c r="J768" s="176" t="s">
        <v>683</v>
      </c>
      <c r="K768" s="176"/>
      <c r="L768" s="176" t="s">
        <v>49</v>
      </c>
      <c r="M768" s="171" t="s">
        <v>50</v>
      </c>
      <c r="N768" s="193"/>
      <c r="O768" s="159"/>
      <c r="P768" s="159"/>
      <c r="Q768" s="159"/>
      <c r="R768" s="159"/>
      <c r="S768" s="159"/>
      <c r="T768" s="159"/>
    </row>
    <row r="769" spans="1:20" ht="25.5" customHeight="1">
      <c r="A769" s="162"/>
      <c r="B769" s="174">
        <f t="shared" ref="B769" si="532">B768+1</f>
        <v>252</v>
      </c>
      <c r="C769" s="174" t="s">
        <v>46</v>
      </c>
      <c r="D769" s="176" t="s">
        <v>6353</v>
      </c>
      <c r="E769" s="207">
        <v>44040</v>
      </c>
      <c r="F769" s="176"/>
      <c r="G769" s="174">
        <f t="shared" si="491"/>
        <v>38</v>
      </c>
      <c r="H769" s="174">
        <f t="shared" si="497"/>
        <v>4</v>
      </c>
      <c r="I769" s="176" t="s">
        <v>683</v>
      </c>
      <c r="J769" s="176" t="s">
        <v>683</v>
      </c>
      <c r="K769" s="176"/>
      <c r="L769" s="176" t="s">
        <v>49</v>
      </c>
      <c r="M769" s="171" t="s">
        <v>50</v>
      </c>
      <c r="N769" s="193"/>
      <c r="O769" s="159"/>
      <c r="P769" s="159"/>
      <c r="Q769" s="159"/>
      <c r="R769" s="159"/>
      <c r="S769" s="159"/>
      <c r="T769" s="159"/>
    </row>
    <row r="770" spans="1:20" ht="25.5" customHeight="1">
      <c r="A770" s="162"/>
      <c r="B770" s="174">
        <f t="shared" ref="B770" si="533">B769+1</f>
        <v>253</v>
      </c>
      <c r="C770" s="174" t="s">
        <v>46</v>
      </c>
      <c r="D770" s="176" t="s">
        <v>6353</v>
      </c>
      <c r="E770" s="207">
        <v>44040</v>
      </c>
      <c r="F770" s="176"/>
      <c r="G770" s="174">
        <f t="shared" si="491"/>
        <v>38</v>
      </c>
      <c r="H770" s="174">
        <f t="shared" si="497"/>
        <v>5</v>
      </c>
      <c r="I770" s="176" t="s">
        <v>683</v>
      </c>
      <c r="J770" s="176" t="s">
        <v>683</v>
      </c>
      <c r="K770" s="176"/>
      <c r="L770" s="176" t="s">
        <v>49</v>
      </c>
      <c r="M770" s="171" t="s">
        <v>50</v>
      </c>
      <c r="N770" s="193"/>
      <c r="O770" s="159"/>
      <c r="P770" s="159"/>
      <c r="Q770" s="159"/>
      <c r="R770" s="159"/>
      <c r="S770" s="159"/>
      <c r="T770" s="159"/>
    </row>
    <row r="771" spans="1:20" ht="25.5" customHeight="1">
      <c r="A771" s="162"/>
      <c r="B771" s="174">
        <v>252</v>
      </c>
      <c r="C771" s="174" t="s">
        <v>46</v>
      </c>
      <c r="D771" s="176" t="s">
        <v>6354</v>
      </c>
      <c r="E771" s="207">
        <v>42888</v>
      </c>
      <c r="F771" s="176"/>
      <c r="G771" s="174">
        <f t="shared" si="491"/>
        <v>38</v>
      </c>
      <c r="H771" s="174">
        <f t="shared" si="497"/>
        <v>6</v>
      </c>
      <c r="I771" s="176" t="s">
        <v>683</v>
      </c>
      <c r="J771" s="176" t="s">
        <v>683</v>
      </c>
      <c r="K771" s="176"/>
      <c r="L771" s="176" t="s">
        <v>49</v>
      </c>
      <c r="M771" s="171" t="s">
        <v>50</v>
      </c>
      <c r="N771" s="193"/>
      <c r="O771" s="159"/>
      <c r="P771" s="159"/>
      <c r="Q771" s="159"/>
      <c r="R771" s="159"/>
      <c r="S771" s="159"/>
      <c r="T771" s="159"/>
    </row>
    <row r="772" spans="1:20" ht="25.5" customHeight="1">
      <c r="A772" s="162"/>
      <c r="B772" s="174">
        <f t="shared" ref="B772" si="534">B771+1</f>
        <v>253</v>
      </c>
      <c r="C772" s="174" t="s">
        <v>46</v>
      </c>
      <c r="D772" s="176" t="s">
        <v>6355</v>
      </c>
      <c r="E772" s="207">
        <v>44159</v>
      </c>
      <c r="F772" s="176"/>
      <c r="G772" s="174">
        <f t="shared" si="491"/>
        <v>38</v>
      </c>
      <c r="H772" s="174">
        <f t="shared" si="497"/>
        <v>7</v>
      </c>
      <c r="I772" s="176" t="s">
        <v>683</v>
      </c>
      <c r="J772" s="176" t="s">
        <v>683</v>
      </c>
      <c r="K772" s="176"/>
      <c r="L772" s="176" t="s">
        <v>49</v>
      </c>
      <c r="M772" s="171" t="s">
        <v>50</v>
      </c>
      <c r="N772" s="193"/>
      <c r="O772" s="159"/>
      <c r="P772" s="159"/>
      <c r="Q772" s="159"/>
      <c r="R772" s="159"/>
      <c r="S772" s="159"/>
      <c r="T772" s="159"/>
    </row>
    <row r="773" spans="1:20" ht="25.5" customHeight="1">
      <c r="A773" s="162"/>
      <c r="B773" s="174">
        <f t="shared" ref="B773" si="535">B772+1</f>
        <v>254</v>
      </c>
      <c r="C773" s="174" t="s">
        <v>46</v>
      </c>
      <c r="D773" s="176" t="s">
        <v>6356</v>
      </c>
      <c r="E773" s="207">
        <v>41288</v>
      </c>
      <c r="F773" s="176"/>
      <c r="G773" s="174">
        <f t="shared" si="491"/>
        <v>38</v>
      </c>
      <c r="H773" s="174">
        <f t="shared" si="497"/>
        <v>8</v>
      </c>
      <c r="I773" s="176" t="s">
        <v>683</v>
      </c>
      <c r="J773" s="176" t="s">
        <v>683</v>
      </c>
      <c r="K773" s="176"/>
      <c r="L773" s="176" t="s">
        <v>49</v>
      </c>
      <c r="M773" s="171" t="s">
        <v>50</v>
      </c>
      <c r="N773" s="193"/>
      <c r="O773" s="159"/>
      <c r="P773" s="159"/>
      <c r="Q773" s="159"/>
      <c r="R773" s="159"/>
      <c r="S773" s="159"/>
      <c r="T773" s="159"/>
    </row>
    <row r="774" spans="1:20" ht="25.5" customHeight="1">
      <c r="A774" s="162"/>
      <c r="B774" s="174">
        <v>253</v>
      </c>
      <c r="C774" s="174" t="s">
        <v>46</v>
      </c>
      <c r="D774" s="176" t="s">
        <v>6357</v>
      </c>
      <c r="E774" s="207">
        <v>44251</v>
      </c>
      <c r="F774" s="176"/>
      <c r="G774" s="174">
        <f t="shared" si="491"/>
        <v>38</v>
      </c>
      <c r="H774" s="174">
        <f t="shared" si="497"/>
        <v>9</v>
      </c>
      <c r="I774" s="176" t="s">
        <v>683</v>
      </c>
      <c r="J774" s="176" t="s">
        <v>683</v>
      </c>
      <c r="K774" s="176"/>
      <c r="L774" s="176" t="s">
        <v>49</v>
      </c>
      <c r="M774" s="171" t="s">
        <v>50</v>
      </c>
      <c r="N774" s="193"/>
      <c r="O774" s="159"/>
      <c r="P774" s="159"/>
      <c r="Q774" s="159"/>
      <c r="R774" s="159"/>
      <c r="S774" s="159"/>
      <c r="T774" s="159"/>
    </row>
    <row r="775" spans="1:20" ht="25.5" customHeight="1">
      <c r="A775" s="162"/>
      <c r="B775" s="174">
        <f t="shared" ref="B775" si="536">B774+1</f>
        <v>254</v>
      </c>
      <c r="C775" s="174" t="s">
        <v>46</v>
      </c>
      <c r="D775" s="176" t="s">
        <v>6358</v>
      </c>
      <c r="E775" s="207">
        <v>42517</v>
      </c>
      <c r="F775" s="176"/>
      <c r="G775" s="174">
        <f t="shared" ref="G775:G838" si="537">IF(H774=20,G774+1,G774)</f>
        <v>38</v>
      </c>
      <c r="H775" s="174">
        <f t="shared" si="497"/>
        <v>10</v>
      </c>
      <c r="I775" s="176" t="s">
        <v>683</v>
      </c>
      <c r="J775" s="176" t="s">
        <v>683</v>
      </c>
      <c r="K775" s="176"/>
      <c r="L775" s="176" t="s">
        <v>49</v>
      </c>
      <c r="M775" s="171" t="s">
        <v>50</v>
      </c>
      <c r="N775" s="193"/>
      <c r="O775" s="159"/>
      <c r="P775" s="159"/>
      <c r="Q775" s="159"/>
      <c r="R775" s="159"/>
      <c r="S775" s="159"/>
      <c r="T775" s="159"/>
    </row>
    <row r="776" spans="1:20" ht="25.5" customHeight="1">
      <c r="A776" s="162"/>
      <c r="B776" s="174">
        <f t="shared" ref="B776" si="538">B775+1</f>
        <v>255</v>
      </c>
      <c r="C776" s="174" t="s">
        <v>46</v>
      </c>
      <c r="D776" s="176" t="s">
        <v>6359</v>
      </c>
      <c r="E776" s="207">
        <v>41551</v>
      </c>
      <c r="F776" s="176"/>
      <c r="G776" s="174">
        <f t="shared" si="537"/>
        <v>38</v>
      </c>
      <c r="H776" s="174">
        <f t="shared" si="497"/>
        <v>11</v>
      </c>
      <c r="I776" s="176" t="s">
        <v>683</v>
      </c>
      <c r="J776" s="176" t="s">
        <v>683</v>
      </c>
      <c r="K776" s="176"/>
      <c r="L776" s="176" t="s">
        <v>49</v>
      </c>
      <c r="M776" s="171" t="s">
        <v>50</v>
      </c>
      <c r="N776" s="193"/>
      <c r="O776" s="159"/>
      <c r="P776" s="159"/>
      <c r="Q776" s="159"/>
      <c r="R776" s="159"/>
      <c r="S776" s="159"/>
      <c r="T776" s="159"/>
    </row>
    <row r="777" spans="1:20" ht="25.5" customHeight="1">
      <c r="A777" s="162"/>
      <c r="B777" s="174">
        <v>254</v>
      </c>
      <c r="C777" s="174" t="s">
        <v>46</v>
      </c>
      <c r="D777" s="176" t="s">
        <v>6360</v>
      </c>
      <c r="E777" s="207">
        <v>43277</v>
      </c>
      <c r="F777" s="176"/>
      <c r="G777" s="174">
        <f t="shared" si="537"/>
        <v>38</v>
      </c>
      <c r="H777" s="174">
        <f t="shared" si="497"/>
        <v>12</v>
      </c>
      <c r="I777" s="176" t="s">
        <v>683</v>
      </c>
      <c r="J777" s="176" t="s">
        <v>683</v>
      </c>
      <c r="K777" s="176"/>
      <c r="L777" s="176" t="s">
        <v>49</v>
      </c>
      <c r="M777" s="171" t="s">
        <v>50</v>
      </c>
      <c r="N777" s="193"/>
      <c r="O777" s="159"/>
      <c r="P777" s="159"/>
      <c r="Q777" s="159"/>
      <c r="R777" s="159"/>
      <c r="S777" s="159"/>
      <c r="T777" s="159"/>
    </row>
    <row r="778" spans="1:20" ht="25.5" customHeight="1">
      <c r="A778" s="162"/>
      <c r="B778" s="174">
        <f t="shared" ref="B778" si="539">B777+1</f>
        <v>255</v>
      </c>
      <c r="C778" s="174" t="s">
        <v>46</v>
      </c>
      <c r="D778" s="176" t="s">
        <v>6361</v>
      </c>
      <c r="E778" s="207">
        <v>44070</v>
      </c>
      <c r="F778" s="176"/>
      <c r="G778" s="174">
        <f t="shared" si="537"/>
        <v>38</v>
      </c>
      <c r="H778" s="174">
        <f t="shared" si="497"/>
        <v>13</v>
      </c>
      <c r="I778" s="176" t="s">
        <v>683</v>
      </c>
      <c r="J778" s="176" t="s">
        <v>683</v>
      </c>
      <c r="K778" s="176"/>
      <c r="L778" s="176" t="s">
        <v>49</v>
      </c>
      <c r="M778" s="171" t="s">
        <v>50</v>
      </c>
      <c r="N778" s="193"/>
      <c r="O778" s="159"/>
      <c r="P778" s="159"/>
      <c r="Q778" s="159"/>
      <c r="R778" s="159"/>
      <c r="S778" s="159"/>
      <c r="T778" s="159"/>
    </row>
    <row r="779" spans="1:20" ht="25.5" customHeight="1">
      <c r="A779" s="162"/>
      <c r="B779" s="174">
        <f t="shared" ref="B779" si="540">B778+1</f>
        <v>256</v>
      </c>
      <c r="C779" s="174" t="s">
        <v>46</v>
      </c>
      <c r="D779" s="176" t="s">
        <v>6362</v>
      </c>
      <c r="E779" s="207">
        <v>42517</v>
      </c>
      <c r="F779" s="176"/>
      <c r="G779" s="174">
        <f t="shared" si="537"/>
        <v>38</v>
      </c>
      <c r="H779" s="174">
        <f t="shared" si="497"/>
        <v>14</v>
      </c>
      <c r="I779" s="176" t="s">
        <v>683</v>
      </c>
      <c r="J779" s="176" t="s">
        <v>683</v>
      </c>
      <c r="K779" s="176"/>
      <c r="L779" s="176" t="s">
        <v>49</v>
      </c>
      <c r="M779" s="171" t="s">
        <v>50</v>
      </c>
      <c r="N779" s="193"/>
      <c r="O779" s="159"/>
      <c r="P779" s="159"/>
      <c r="Q779" s="159"/>
      <c r="R779" s="159"/>
      <c r="S779" s="159"/>
      <c r="T779" s="159"/>
    </row>
    <row r="780" spans="1:20" ht="25.5" customHeight="1">
      <c r="A780" s="162"/>
      <c r="B780" s="174">
        <v>255</v>
      </c>
      <c r="C780" s="174" t="s">
        <v>46</v>
      </c>
      <c r="D780" s="176" t="s">
        <v>6363</v>
      </c>
      <c r="E780" s="207">
        <v>42517</v>
      </c>
      <c r="F780" s="176"/>
      <c r="G780" s="174">
        <f t="shared" si="537"/>
        <v>38</v>
      </c>
      <c r="H780" s="174">
        <f t="shared" ref="H780:H843" si="541">IF((H779+1)&gt;20,1,(H779+1))</f>
        <v>15</v>
      </c>
      <c r="I780" s="176" t="s">
        <v>683</v>
      </c>
      <c r="J780" s="176" t="s">
        <v>683</v>
      </c>
      <c r="K780" s="176"/>
      <c r="L780" s="176" t="s">
        <v>49</v>
      </c>
      <c r="M780" s="171" t="s">
        <v>50</v>
      </c>
      <c r="N780" s="193"/>
      <c r="O780" s="159"/>
      <c r="P780" s="159"/>
      <c r="Q780" s="159"/>
      <c r="R780" s="159"/>
      <c r="S780" s="159"/>
      <c r="T780" s="159"/>
    </row>
    <row r="781" spans="1:20" ht="25.5" customHeight="1">
      <c r="A781" s="162"/>
      <c r="B781" s="174">
        <f t="shared" ref="B781" si="542">B780+1</f>
        <v>256</v>
      </c>
      <c r="C781" s="174" t="s">
        <v>46</v>
      </c>
      <c r="D781" s="176" t="s">
        <v>6363</v>
      </c>
      <c r="E781" s="207">
        <v>42087</v>
      </c>
      <c r="F781" s="176"/>
      <c r="G781" s="174">
        <f t="shared" si="537"/>
        <v>38</v>
      </c>
      <c r="H781" s="174">
        <f t="shared" si="541"/>
        <v>16</v>
      </c>
      <c r="I781" s="176" t="s">
        <v>683</v>
      </c>
      <c r="J781" s="176" t="s">
        <v>683</v>
      </c>
      <c r="K781" s="176"/>
      <c r="L781" s="176" t="s">
        <v>49</v>
      </c>
      <c r="M781" s="171" t="s">
        <v>50</v>
      </c>
      <c r="N781" s="193"/>
      <c r="O781" s="159"/>
      <c r="P781" s="159"/>
      <c r="Q781" s="159"/>
      <c r="R781" s="159"/>
      <c r="S781" s="159"/>
      <c r="T781" s="159"/>
    </row>
    <row r="782" spans="1:20" ht="25.5" customHeight="1">
      <c r="A782" s="162"/>
      <c r="B782" s="174">
        <f t="shared" ref="B782" si="543">B781+1</f>
        <v>257</v>
      </c>
      <c r="C782" s="174" t="s">
        <v>46</v>
      </c>
      <c r="D782" s="176" t="s">
        <v>6363</v>
      </c>
      <c r="E782" s="207">
        <v>44703</v>
      </c>
      <c r="F782" s="176"/>
      <c r="G782" s="174">
        <f t="shared" si="537"/>
        <v>38</v>
      </c>
      <c r="H782" s="174">
        <f t="shared" si="541"/>
        <v>17</v>
      </c>
      <c r="I782" s="176" t="s">
        <v>683</v>
      </c>
      <c r="J782" s="176" t="s">
        <v>683</v>
      </c>
      <c r="K782" s="176"/>
      <c r="L782" s="176" t="s">
        <v>49</v>
      </c>
      <c r="M782" s="171" t="s">
        <v>50</v>
      </c>
      <c r="N782" s="193"/>
      <c r="O782" s="159"/>
      <c r="P782" s="159"/>
      <c r="Q782" s="159"/>
      <c r="R782" s="159"/>
      <c r="S782" s="159"/>
      <c r="T782" s="159"/>
    </row>
    <row r="783" spans="1:20" ht="25.5" customHeight="1">
      <c r="A783" s="162"/>
      <c r="B783" s="174">
        <v>256</v>
      </c>
      <c r="C783" s="174" t="s">
        <v>46</v>
      </c>
      <c r="D783" s="176" t="s">
        <v>6364</v>
      </c>
      <c r="E783" s="207">
        <v>42748</v>
      </c>
      <c r="F783" s="176"/>
      <c r="G783" s="174">
        <f t="shared" si="537"/>
        <v>38</v>
      </c>
      <c r="H783" s="174">
        <f t="shared" si="541"/>
        <v>18</v>
      </c>
      <c r="I783" s="176" t="s">
        <v>683</v>
      </c>
      <c r="J783" s="176" t="s">
        <v>683</v>
      </c>
      <c r="K783" s="176"/>
      <c r="L783" s="176" t="s">
        <v>49</v>
      </c>
      <c r="M783" s="171" t="s">
        <v>50</v>
      </c>
      <c r="N783" s="193"/>
      <c r="O783" s="159"/>
      <c r="P783" s="159"/>
      <c r="Q783" s="159"/>
      <c r="R783" s="159"/>
      <c r="S783" s="159"/>
      <c r="T783" s="159"/>
    </row>
    <row r="784" spans="1:20" ht="25.5" customHeight="1">
      <c r="A784" s="162"/>
      <c r="B784" s="174">
        <f t="shared" ref="B784" si="544">B783+1</f>
        <v>257</v>
      </c>
      <c r="C784" s="174" t="s">
        <v>46</v>
      </c>
      <c r="D784" s="176" t="s">
        <v>6365</v>
      </c>
      <c r="E784" s="207">
        <v>42748</v>
      </c>
      <c r="F784" s="176"/>
      <c r="G784" s="174">
        <f t="shared" si="537"/>
        <v>38</v>
      </c>
      <c r="H784" s="174">
        <f t="shared" si="541"/>
        <v>19</v>
      </c>
      <c r="I784" s="176" t="s">
        <v>683</v>
      </c>
      <c r="J784" s="176" t="s">
        <v>683</v>
      </c>
      <c r="K784" s="176"/>
      <c r="L784" s="176" t="s">
        <v>49</v>
      </c>
      <c r="M784" s="171" t="s">
        <v>50</v>
      </c>
      <c r="N784" s="193"/>
      <c r="O784" s="159"/>
      <c r="P784" s="159"/>
      <c r="Q784" s="159"/>
      <c r="R784" s="159"/>
      <c r="S784" s="159"/>
      <c r="T784" s="159"/>
    </row>
    <row r="785" spans="1:20" ht="25.5" customHeight="1">
      <c r="A785" s="162"/>
      <c r="B785" s="174">
        <f t="shared" ref="B785" si="545">B784+1</f>
        <v>258</v>
      </c>
      <c r="C785" s="174" t="s">
        <v>46</v>
      </c>
      <c r="D785" s="176" t="s">
        <v>6366</v>
      </c>
      <c r="E785" s="207">
        <v>42748</v>
      </c>
      <c r="F785" s="176"/>
      <c r="G785" s="174">
        <f t="shared" si="537"/>
        <v>38</v>
      </c>
      <c r="H785" s="174">
        <f t="shared" si="541"/>
        <v>20</v>
      </c>
      <c r="I785" s="176" t="s">
        <v>683</v>
      </c>
      <c r="J785" s="176" t="s">
        <v>683</v>
      </c>
      <c r="K785" s="176"/>
      <c r="L785" s="176" t="s">
        <v>49</v>
      </c>
      <c r="M785" s="171" t="s">
        <v>50</v>
      </c>
      <c r="N785" s="193"/>
      <c r="O785" s="159"/>
      <c r="P785" s="159"/>
      <c r="Q785" s="159"/>
      <c r="R785" s="159"/>
      <c r="S785" s="159"/>
      <c r="T785" s="159"/>
    </row>
    <row r="786" spans="1:20" ht="25.5" customHeight="1">
      <c r="A786" s="162"/>
      <c r="B786" s="174">
        <v>257</v>
      </c>
      <c r="C786" s="174" t="s">
        <v>46</v>
      </c>
      <c r="D786" s="176" t="s">
        <v>6367</v>
      </c>
      <c r="E786" s="207">
        <v>42179</v>
      </c>
      <c r="F786" s="176"/>
      <c r="G786" s="174">
        <f t="shared" si="537"/>
        <v>39</v>
      </c>
      <c r="H786" s="174">
        <f t="shared" si="541"/>
        <v>1</v>
      </c>
      <c r="I786" s="176" t="s">
        <v>683</v>
      </c>
      <c r="J786" s="176" t="s">
        <v>683</v>
      </c>
      <c r="K786" s="176"/>
      <c r="L786" s="176" t="s">
        <v>49</v>
      </c>
      <c r="M786" s="171" t="s">
        <v>50</v>
      </c>
      <c r="N786" s="193"/>
      <c r="O786" s="159"/>
      <c r="P786" s="159"/>
      <c r="Q786" s="159"/>
      <c r="R786" s="159"/>
      <c r="S786" s="159"/>
      <c r="T786" s="159"/>
    </row>
    <row r="787" spans="1:20" ht="25.5" customHeight="1">
      <c r="A787" s="162"/>
      <c r="B787" s="174">
        <f t="shared" ref="B787" si="546">B786+1</f>
        <v>258</v>
      </c>
      <c r="C787" s="174" t="s">
        <v>46</v>
      </c>
      <c r="D787" s="176" t="s">
        <v>6368</v>
      </c>
      <c r="E787" s="207">
        <v>38756</v>
      </c>
      <c r="F787" s="176"/>
      <c r="G787" s="174">
        <f t="shared" si="537"/>
        <v>39</v>
      </c>
      <c r="H787" s="174">
        <f t="shared" si="541"/>
        <v>2</v>
      </c>
      <c r="I787" s="176" t="s">
        <v>683</v>
      </c>
      <c r="J787" s="176" t="s">
        <v>683</v>
      </c>
      <c r="K787" s="176"/>
      <c r="L787" s="176" t="s">
        <v>49</v>
      </c>
      <c r="M787" s="171" t="s">
        <v>50</v>
      </c>
      <c r="N787" s="193"/>
      <c r="O787" s="159"/>
      <c r="P787" s="159"/>
      <c r="Q787" s="159"/>
      <c r="R787" s="159"/>
      <c r="S787" s="159"/>
      <c r="T787" s="159"/>
    </row>
    <row r="788" spans="1:20" ht="25.5" customHeight="1">
      <c r="A788" s="162"/>
      <c r="B788" s="174">
        <f t="shared" ref="B788" si="547">B787+1</f>
        <v>259</v>
      </c>
      <c r="C788" s="174" t="s">
        <v>46</v>
      </c>
      <c r="D788" s="176" t="s">
        <v>6369</v>
      </c>
      <c r="E788" s="207">
        <v>42444</v>
      </c>
      <c r="F788" s="176"/>
      <c r="G788" s="174">
        <f t="shared" si="537"/>
        <v>39</v>
      </c>
      <c r="H788" s="174">
        <f t="shared" si="541"/>
        <v>3</v>
      </c>
      <c r="I788" s="176" t="s">
        <v>683</v>
      </c>
      <c r="J788" s="176" t="s">
        <v>683</v>
      </c>
      <c r="K788" s="176"/>
      <c r="L788" s="176" t="s">
        <v>49</v>
      </c>
      <c r="M788" s="171" t="s">
        <v>50</v>
      </c>
      <c r="N788" s="193"/>
      <c r="O788" s="159"/>
      <c r="P788" s="159"/>
      <c r="Q788" s="159"/>
      <c r="R788" s="159"/>
      <c r="S788" s="159"/>
      <c r="T788" s="159"/>
    </row>
    <row r="789" spans="1:20" ht="25.5" customHeight="1">
      <c r="A789" s="162"/>
      <c r="B789" s="174">
        <v>258</v>
      </c>
      <c r="C789" s="174" t="s">
        <v>46</v>
      </c>
      <c r="D789" s="176" t="s">
        <v>6370</v>
      </c>
      <c r="E789" s="207">
        <v>42944</v>
      </c>
      <c r="F789" s="176"/>
      <c r="G789" s="174">
        <f t="shared" si="537"/>
        <v>39</v>
      </c>
      <c r="H789" s="174">
        <f t="shared" si="541"/>
        <v>4</v>
      </c>
      <c r="I789" s="176" t="s">
        <v>683</v>
      </c>
      <c r="J789" s="176" t="s">
        <v>683</v>
      </c>
      <c r="K789" s="176"/>
      <c r="L789" s="176" t="s">
        <v>49</v>
      </c>
      <c r="M789" s="171" t="s">
        <v>50</v>
      </c>
      <c r="N789" s="193"/>
      <c r="O789" s="159"/>
      <c r="P789" s="159"/>
      <c r="Q789" s="159"/>
      <c r="R789" s="159"/>
      <c r="S789" s="159"/>
      <c r="T789" s="159"/>
    </row>
    <row r="790" spans="1:20" ht="25.5" customHeight="1">
      <c r="A790" s="162"/>
      <c r="B790" s="174">
        <f t="shared" ref="B790" si="548">B789+1</f>
        <v>259</v>
      </c>
      <c r="C790" s="174" t="s">
        <v>46</v>
      </c>
      <c r="D790" s="176" t="s">
        <v>6371</v>
      </c>
      <c r="E790" s="210">
        <v>42143</v>
      </c>
      <c r="F790" s="176"/>
      <c r="G790" s="174">
        <f t="shared" si="537"/>
        <v>39</v>
      </c>
      <c r="H790" s="174">
        <f t="shared" si="541"/>
        <v>5</v>
      </c>
      <c r="I790" s="176" t="s">
        <v>683</v>
      </c>
      <c r="J790" s="176" t="s">
        <v>683</v>
      </c>
      <c r="K790" s="176"/>
      <c r="L790" s="176" t="s">
        <v>49</v>
      </c>
      <c r="M790" s="171" t="s">
        <v>50</v>
      </c>
      <c r="N790" s="193"/>
      <c r="O790" s="159"/>
      <c r="P790" s="159"/>
      <c r="Q790" s="159"/>
      <c r="R790" s="159"/>
      <c r="S790" s="159"/>
      <c r="T790" s="159"/>
    </row>
    <row r="791" spans="1:20" ht="25.5" customHeight="1">
      <c r="A791" s="162"/>
      <c r="B791" s="174">
        <f t="shared" ref="B791" si="549">B790+1</f>
        <v>260</v>
      </c>
      <c r="C791" s="174" t="s">
        <v>46</v>
      </c>
      <c r="D791" s="176" t="s">
        <v>6372</v>
      </c>
      <c r="E791" s="207">
        <v>44158</v>
      </c>
      <c r="F791" s="176"/>
      <c r="G791" s="174">
        <f t="shared" si="537"/>
        <v>39</v>
      </c>
      <c r="H791" s="174">
        <f t="shared" si="541"/>
        <v>6</v>
      </c>
      <c r="I791" s="176" t="s">
        <v>683</v>
      </c>
      <c r="J791" s="176" t="s">
        <v>683</v>
      </c>
      <c r="K791" s="176"/>
      <c r="L791" s="176" t="s">
        <v>49</v>
      </c>
      <c r="M791" s="171" t="s">
        <v>50</v>
      </c>
      <c r="N791" s="193"/>
      <c r="O791" s="159"/>
      <c r="P791" s="159"/>
      <c r="Q791" s="159"/>
      <c r="R791" s="159"/>
      <c r="S791" s="159"/>
      <c r="T791" s="159"/>
    </row>
    <row r="792" spans="1:20" ht="25.5" customHeight="1">
      <c r="A792" s="162"/>
      <c r="B792" s="174">
        <v>259</v>
      </c>
      <c r="C792" s="174" t="s">
        <v>46</v>
      </c>
      <c r="D792" s="176" t="s">
        <v>6373</v>
      </c>
      <c r="E792" s="207">
        <v>44158</v>
      </c>
      <c r="F792" s="176"/>
      <c r="G792" s="174">
        <f t="shared" si="537"/>
        <v>39</v>
      </c>
      <c r="H792" s="174">
        <f t="shared" si="541"/>
        <v>7</v>
      </c>
      <c r="I792" s="176" t="s">
        <v>683</v>
      </c>
      <c r="J792" s="176" t="s">
        <v>683</v>
      </c>
      <c r="K792" s="176"/>
      <c r="L792" s="176" t="s">
        <v>49</v>
      </c>
      <c r="M792" s="171" t="s">
        <v>50</v>
      </c>
      <c r="N792" s="193"/>
      <c r="O792" s="159"/>
      <c r="P792" s="159"/>
      <c r="Q792" s="159"/>
      <c r="R792" s="159"/>
      <c r="S792" s="159"/>
      <c r="T792" s="159"/>
    </row>
    <row r="793" spans="1:20" ht="25.5" customHeight="1">
      <c r="A793" s="162"/>
      <c r="B793" s="174">
        <f t="shared" ref="B793" si="550">B792+1</f>
        <v>260</v>
      </c>
      <c r="C793" s="174" t="s">
        <v>46</v>
      </c>
      <c r="D793" s="176" t="s">
        <v>6374</v>
      </c>
      <c r="E793" s="210">
        <v>42212</v>
      </c>
      <c r="F793" s="176"/>
      <c r="G793" s="174">
        <f t="shared" si="537"/>
        <v>39</v>
      </c>
      <c r="H793" s="174">
        <f t="shared" si="541"/>
        <v>8</v>
      </c>
      <c r="I793" s="176" t="s">
        <v>683</v>
      </c>
      <c r="J793" s="176" t="s">
        <v>683</v>
      </c>
      <c r="K793" s="176"/>
      <c r="L793" s="176" t="s">
        <v>49</v>
      </c>
      <c r="M793" s="171" t="s">
        <v>50</v>
      </c>
      <c r="N793" s="193"/>
      <c r="O793" s="159"/>
      <c r="P793" s="159"/>
      <c r="Q793" s="159"/>
      <c r="R793" s="159"/>
      <c r="S793" s="159"/>
      <c r="T793" s="159"/>
    </row>
    <row r="794" spans="1:20" ht="25.5" customHeight="1">
      <c r="A794" s="162"/>
      <c r="B794" s="174">
        <f t="shared" ref="B794" si="551">B793+1</f>
        <v>261</v>
      </c>
      <c r="C794" s="174" t="s">
        <v>46</v>
      </c>
      <c r="D794" s="176" t="s">
        <v>6375</v>
      </c>
      <c r="E794" s="207">
        <v>44158</v>
      </c>
      <c r="F794" s="176"/>
      <c r="G794" s="174">
        <f t="shared" si="537"/>
        <v>39</v>
      </c>
      <c r="H794" s="174">
        <f t="shared" si="541"/>
        <v>9</v>
      </c>
      <c r="I794" s="176" t="s">
        <v>683</v>
      </c>
      <c r="J794" s="176" t="s">
        <v>683</v>
      </c>
      <c r="K794" s="176"/>
      <c r="L794" s="176" t="s">
        <v>49</v>
      </c>
      <c r="M794" s="171" t="s">
        <v>50</v>
      </c>
      <c r="N794" s="193"/>
      <c r="O794" s="159"/>
      <c r="P794" s="159"/>
      <c r="Q794" s="159"/>
      <c r="R794" s="159"/>
      <c r="S794" s="159"/>
      <c r="T794" s="159"/>
    </row>
    <row r="795" spans="1:20" ht="25.5" customHeight="1">
      <c r="A795" s="162"/>
      <c r="B795" s="174">
        <v>260</v>
      </c>
      <c r="C795" s="174" t="s">
        <v>46</v>
      </c>
      <c r="D795" s="176" t="s">
        <v>6376</v>
      </c>
      <c r="E795" s="207">
        <v>39072</v>
      </c>
      <c r="F795" s="176"/>
      <c r="G795" s="174">
        <f t="shared" si="537"/>
        <v>39</v>
      </c>
      <c r="H795" s="174">
        <f t="shared" si="541"/>
        <v>10</v>
      </c>
      <c r="I795" s="176" t="s">
        <v>683</v>
      </c>
      <c r="J795" s="176" t="s">
        <v>683</v>
      </c>
      <c r="K795" s="176"/>
      <c r="L795" s="176" t="s">
        <v>49</v>
      </c>
      <c r="M795" s="171" t="s">
        <v>50</v>
      </c>
      <c r="N795" s="193"/>
      <c r="O795" s="159"/>
      <c r="P795" s="159"/>
      <c r="Q795" s="159"/>
      <c r="R795" s="159"/>
      <c r="S795" s="159"/>
      <c r="T795" s="159"/>
    </row>
    <row r="796" spans="1:20" ht="25.5" customHeight="1">
      <c r="A796" s="162"/>
      <c r="B796" s="174">
        <f t="shared" ref="B796" si="552">B795+1</f>
        <v>261</v>
      </c>
      <c r="C796" s="174" t="s">
        <v>46</v>
      </c>
      <c r="D796" s="176" t="s">
        <v>6377</v>
      </c>
      <c r="E796" s="210">
        <v>38756</v>
      </c>
      <c r="F796" s="176"/>
      <c r="G796" s="174">
        <f t="shared" si="537"/>
        <v>39</v>
      </c>
      <c r="H796" s="174">
        <f t="shared" si="541"/>
        <v>11</v>
      </c>
      <c r="I796" s="176" t="s">
        <v>683</v>
      </c>
      <c r="J796" s="176" t="s">
        <v>683</v>
      </c>
      <c r="K796" s="176"/>
      <c r="L796" s="176" t="s">
        <v>49</v>
      </c>
      <c r="M796" s="171" t="s">
        <v>50</v>
      </c>
      <c r="N796" s="193"/>
      <c r="O796" s="159"/>
      <c r="P796" s="159"/>
      <c r="Q796" s="159"/>
      <c r="R796" s="159"/>
      <c r="S796" s="159"/>
      <c r="T796" s="159"/>
    </row>
    <row r="797" spans="1:20" ht="25.5" customHeight="1">
      <c r="A797" s="162"/>
      <c r="B797" s="174">
        <f t="shared" ref="B797" si="553">B796+1</f>
        <v>262</v>
      </c>
      <c r="C797" s="174" t="s">
        <v>46</v>
      </c>
      <c r="D797" s="176" t="s">
        <v>6378</v>
      </c>
      <c r="E797" s="207">
        <v>39072</v>
      </c>
      <c r="F797" s="176"/>
      <c r="G797" s="174">
        <f t="shared" si="537"/>
        <v>39</v>
      </c>
      <c r="H797" s="174">
        <f t="shared" si="541"/>
        <v>12</v>
      </c>
      <c r="I797" s="176" t="s">
        <v>683</v>
      </c>
      <c r="J797" s="176" t="s">
        <v>683</v>
      </c>
      <c r="K797" s="176"/>
      <c r="L797" s="176" t="s">
        <v>49</v>
      </c>
      <c r="M797" s="171" t="s">
        <v>50</v>
      </c>
      <c r="N797" s="193"/>
      <c r="O797" s="159"/>
      <c r="P797" s="159"/>
      <c r="Q797" s="159"/>
      <c r="R797" s="159"/>
      <c r="S797" s="159"/>
      <c r="T797" s="159"/>
    </row>
    <row r="798" spans="1:20" ht="25.5" customHeight="1">
      <c r="A798" s="162"/>
      <c r="B798" s="174">
        <v>261</v>
      </c>
      <c r="C798" s="174" t="s">
        <v>46</v>
      </c>
      <c r="D798" s="176" t="s">
        <v>6379</v>
      </c>
      <c r="E798" s="207">
        <v>44158</v>
      </c>
      <c r="F798" s="176"/>
      <c r="G798" s="174">
        <f t="shared" si="537"/>
        <v>39</v>
      </c>
      <c r="H798" s="174">
        <f t="shared" si="541"/>
        <v>13</v>
      </c>
      <c r="I798" s="176" t="s">
        <v>683</v>
      </c>
      <c r="J798" s="176" t="s">
        <v>683</v>
      </c>
      <c r="K798" s="176"/>
      <c r="L798" s="176" t="s">
        <v>49</v>
      </c>
      <c r="M798" s="171" t="s">
        <v>50</v>
      </c>
      <c r="N798" s="193"/>
      <c r="O798" s="159"/>
      <c r="P798" s="159"/>
      <c r="Q798" s="159"/>
      <c r="R798" s="159"/>
      <c r="S798" s="159"/>
      <c r="T798" s="159"/>
    </row>
    <row r="799" spans="1:20" ht="25.5" customHeight="1">
      <c r="A799" s="162"/>
      <c r="B799" s="174">
        <f t="shared" ref="B799" si="554">B798+1</f>
        <v>262</v>
      </c>
      <c r="C799" s="174" t="s">
        <v>46</v>
      </c>
      <c r="D799" s="176" t="s">
        <v>6380</v>
      </c>
      <c r="E799" s="207">
        <v>44158</v>
      </c>
      <c r="F799" s="176"/>
      <c r="G799" s="174">
        <f t="shared" si="537"/>
        <v>39</v>
      </c>
      <c r="H799" s="174">
        <f t="shared" si="541"/>
        <v>14</v>
      </c>
      <c r="I799" s="176" t="s">
        <v>683</v>
      </c>
      <c r="J799" s="176" t="s">
        <v>683</v>
      </c>
      <c r="K799" s="176"/>
      <c r="L799" s="176" t="s">
        <v>49</v>
      </c>
      <c r="M799" s="171" t="s">
        <v>50</v>
      </c>
      <c r="N799" s="193"/>
      <c r="O799" s="159"/>
      <c r="P799" s="159"/>
      <c r="Q799" s="159"/>
      <c r="R799" s="159"/>
      <c r="S799" s="159"/>
      <c r="T799" s="159"/>
    </row>
    <row r="800" spans="1:20" ht="25.5" customHeight="1">
      <c r="A800" s="162"/>
      <c r="B800" s="174">
        <f t="shared" ref="B800" si="555">B799+1</f>
        <v>263</v>
      </c>
      <c r="C800" s="174" t="s">
        <v>46</v>
      </c>
      <c r="D800" s="176" t="s">
        <v>6381</v>
      </c>
      <c r="E800" s="210">
        <v>44341</v>
      </c>
      <c r="F800" s="176"/>
      <c r="G800" s="174">
        <f t="shared" si="537"/>
        <v>39</v>
      </c>
      <c r="H800" s="174">
        <f t="shared" si="541"/>
        <v>15</v>
      </c>
      <c r="I800" s="176" t="s">
        <v>683</v>
      </c>
      <c r="J800" s="176" t="s">
        <v>683</v>
      </c>
      <c r="K800" s="176"/>
      <c r="L800" s="176" t="s">
        <v>49</v>
      </c>
      <c r="M800" s="171" t="s">
        <v>50</v>
      </c>
      <c r="N800" s="193"/>
      <c r="O800" s="159"/>
      <c r="P800" s="159"/>
      <c r="Q800" s="159"/>
      <c r="R800" s="159"/>
      <c r="S800" s="159"/>
      <c r="T800" s="159"/>
    </row>
    <row r="801" spans="1:20" ht="25.5" customHeight="1">
      <c r="A801" s="162"/>
      <c r="B801" s="174">
        <v>262</v>
      </c>
      <c r="C801" s="174" t="s">
        <v>46</v>
      </c>
      <c r="D801" s="176" t="s">
        <v>6382</v>
      </c>
      <c r="E801" s="210">
        <v>44341</v>
      </c>
      <c r="F801" s="176"/>
      <c r="G801" s="174">
        <f t="shared" si="537"/>
        <v>39</v>
      </c>
      <c r="H801" s="174">
        <f t="shared" si="541"/>
        <v>16</v>
      </c>
      <c r="I801" s="176" t="s">
        <v>683</v>
      </c>
      <c r="J801" s="176" t="s">
        <v>683</v>
      </c>
      <c r="K801" s="176"/>
      <c r="L801" s="176" t="s">
        <v>49</v>
      </c>
      <c r="M801" s="171" t="s">
        <v>50</v>
      </c>
      <c r="N801" s="193"/>
      <c r="O801" s="159"/>
      <c r="P801" s="159"/>
      <c r="Q801" s="159"/>
      <c r="R801" s="159"/>
      <c r="S801" s="159"/>
      <c r="T801" s="159"/>
    </row>
    <row r="802" spans="1:20" ht="25.5" customHeight="1">
      <c r="A802" s="162"/>
      <c r="B802" s="174">
        <f t="shared" ref="B802" si="556">B801+1</f>
        <v>263</v>
      </c>
      <c r="C802" s="174" t="s">
        <v>46</v>
      </c>
      <c r="D802" s="176" t="s">
        <v>6383</v>
      </c>
      <c r="E802" s="210">
        <v>44341</v>
      </c>
      <c r="F802" s="176"/>
      <c r="G802" s="174">
        <f t="shared" si="537"/>
        <v>39</v>
      </c>
      <c r="H802" s="174">
        <f t="shared" si="541"/>
        <v>17</v>
      </c>
      <c r="I802" s="176" t="s">
        <v>683</v>
      </c>
      <c r="J802" s="176" t="s">
        <v>683</v>
      </c>
      <c r="K802" s="176"/>
      <c r="L802" s="176" t="s">
        <v>49</v>
      </c>
      <c r="M802" s="171" t="s">
        <v>50</v>
      </c>
      <c r="N802" s="193"/>
      <c r="O802" s="159"/>
      <c r="P802" s="159"/>
      <c r="Q802" s="159"/>
      <c r="R802" s="159"/>
      <c r="S802" s="159"/>
      <c r="T802" s="159"/>
    </row>
    <row r="803" spans="1:20" ht="25.5" customHeight="1">
      <c r="A803" s="162"/>
      <c r="B803" s="174">
        <f t="shared" ref="B803" si="557">B802+1</f>
        <v>264</v>
      </c>
      <c r="C803" s="174" t="s">
        <v>46</v>
      </c>
      <c r="D803" s="176" t="s">
        <v>6384</v>
      </c>
      <c r="E803" s="209" t="s">
        <v>6385</v>
      </c>
      <c r="F803" s="176"/>
      <c r="G803" s="174">
        <f t="shared" si="537"/>
        <v>39</v>
      </c>
      <c r="H803" s="174">
        <f t="shared" si="541"/>
        <v>18</v>
      </c>
      <c r="I803" s="176" t="s">
        <v>683</v>
      </c>
      <c r="J803" s="176" t="s">
        <v>683</v>
      </c>
      <c r="K803" s="176"/>
      <c r="L803" s="176" t="s">
        <v>49</v>
      </c>
      <c r="M803" s="171" t="s">
        <v>50</v>
      </c>
      <c r="N803" s="193"/>
      <c r="O803" s="159"/>
      <c r="P803" s="159"/>
      <c r="Q803" s="159"/>
      <c r="R803" s="159"/>
      <c r="S803" s="159"/>
      <c r="T803" s="159"/>
    </row>
    <row r="804" spans="1:20" ht="25.5" customHeight="1">
      <c r="A804" s="162"/>
      <c r="B804" s="174">
        <v>263</v>
      </c>
      <c r="C804" s="174" t="s">
        <v>46</v>
      </c>
      <c r="D804" s="176" t="s">
        <v>6386</v>
      </c>
      <c r="E804" s="210">
        <v>44341</v>
      </c>
      <c r="F804" s="176"/>
      <c r="G804" s="174">
        <f t="shared" si="537"/>
        <v>39</v>
      </c>
      <c r="H804" s="174">
        <f t="shared" si="541"/>
        <v>19</v>
      </c>
      <c r="I804" s="176" t="s">
        <v>683</v>
      </c>
      <c r="J804" s="176" t="s">
        <v>683</v>
      </c>
      <c r="K804" s="176"/>
      <c r="L804" s="176" t="s">
        <v>49</v>
      </c>
      <c r="M804" s="171" t="s">
        <v>50</v>
      </c>
      <c r="N804" s="193"/>
      <c r="O804" s="159"/>
      <c r="P804" s="159"/>
      <c r="Q804" s="159"/>
      <c r="R804" s="159"/>
      <c r="S804" s="159"/>
      <c r="T804" s="159"/>
    </row>
    <row r="805" spans="1:20" ht="25.5" customHeight="1">
      <c r="A805" s="162"/>
      <c r="B805" s="174">
        <f t="shared" ref="B805" si="558">B804+1</f>
        <v>264</v>
      </c>
      <c r="C805" s="174" t="s">
        <v>46</v>
      </c>
      <c r="D805" s="176" t="s">
        <v>6386</v>
      </c>
      <c r="E805" s="211">
        <v>43125</v>
      </c>
      <c r="F805" s="176"/>
      <c r="G805" s="174">
        <f t="shared" si="537"/>
        <v>39</v>
      </c>
      <c r="H805" s="174">
        <f t="shared" si="541"/>
        <v>20</v>
      </c>
      <c r="I805" s="176" t="s">
        <v>683</v>
      </c>
      <c r="J805" s="176" t="s">
        <v>683</v>
      </c>
      <c r="K805" s="176"/>
      <c r="L805" s="176" t="s">
        <v>49</v>
      </c>
      <c r="M805" s="171" t="s">
        <v>50</v>
      </c>
      <c r="N805" s="193"/>
      <c r="O805" s="159"/>
      <c r="P805" s="159"/>
      <c r="Q805" s="159"/>
      <c r="R805" s="159"/>
      <c r="S805" s="159"/>
      <c r="T805" s="159"/>
    </row>
    <row r="806" spans="1:20" ht="25.5" customHeight="1">
      <c r="A806" s="162"/>
      <c r="B806" s="174">
        <f t="shared" ref="B806" si="559">B805+1</f>
        <v>265</v>
      </c>
      <c r="C806" s="174" t="s">
        <v>46</v>
      </c>
      <c r="D806" s="176" t="s">
        <v>6387</v>
      </c>
      <c r="E806" s="211">
        <v>44085</v>
      </c>
      <c r="F806" s="176"/>
      <c r="G806" s="174">
        <f t="shared" si="537"/>
        <v>40</v>
      </c>
      <c r="H806" s="174">
        <f t="shared" si="541"/>
        <v>1</v>
      </c>
      <c r="I806" s="176" t="s">
        <v>683</v>
      </c>
      <c r="J806" s="176" t="s">
        <v>683</v>
      </c>
      <c r="K806" s="176"/>
      <c r="L806" s="176" t="s">
        <v>49</v>
      </c>
      <c r="M806" s="171" t="s">
        <v>50</v>
      </c>
      <c r="N806" s="193"/>
      <c r="O806" s="159"/>
      <c r="P806" s="159"/>
      <c r="Q806" s="159"/>
      <c r="R806" s="159"/>
      <c r="S806" s="159"/>
      <c r="T806" s="159"/>
    </row>
    <row r="807" spans="1:20" ht="25.5" customHeight="1">
      <c r="A807" s="162"/>
      <c r="B807" s="174">
        <v>264</v>
      </c>
      <c r="C807" s="174" t="s">
        <v>46</v>
      </c>
      <c r="D807" s="176" t="s">
        <v>6388</v>
      </c>
      <c r="E807" s="211">
        <v>44085</v>
      </c>
      <c r="F807" s="176"/>
      <c r="G807" s="174">
        <f t="shared" si="537"/>
        <v>40</v>
      </c>
      <c r="H807" s="174">
        <f t="shared" si="541"/>
        <v>2</v>
      </c>
      <c r="I807" s="176" t="s">
        <v>683</v>
      </c>
      <c r="J807" s="176" t="s">
        <v>683</v>
      </c>
      <c r="K807" s="176"/>
      <c r="L807" s="176" t="s">
        <v>49</v>
      </c>
      <c r="M807" s="171" t="s">
        <v>50</v>
      </c>
      <c r="N807" s="193"/>
      <c r="O807" s="159"/>
      <c r="P807" s="159"/>
      <c r="Q807" s="159"/>
      <c r="R807" s="159"/>
      <c r="S807" s="159"/>
      <c r="T807" s="159"/>
    </row>
    <row r="808" spans="1:20" ht="25.5" customHeight="1">
      <c r="A808" s="162"/>
      <c r="B808" s="174">
        <f t="shared" ref="B808" si="560">B807+1</f>
        <v>265</v>
      </c>
      <c r="C808" s="174" t="s">
        <v>46</v>
      </c>
      <c r="D808" s="176" t="s">
        <v>6389</v>
      </c>
      <c r="E808" s="211">
        <v>44085</v>
      </c>
      <c r="F808" s="176"/>
      <c r="G808" s="174">
        <f t="shared" si="537"/>
        <v>40</v>
      </c>
      <c r="H808" s="174">
        <f t="shared" si="541"/>
        <v>3</v>
      </c>
      <c r="I808" s="176" t="s">
        <v>683</v>
      </c>
      <c r="J808" s="176" t="s">
        <v>683</v>
      </c>
      <c r="K808" s="176"/>
      <c r="L808" s="176" t="s">
        <v>49</v>
      </c>
      <c r="M808" s="171" t="s">
        <v>50</v>
      </c>
      <c r="N808" s="193"/>
      <c r="O808" s="159"/>
      <c r="P808" s="159"/>
      <c r="Q808" s="159"/>
      <c r="R808" s="159"/>
      <c r="S808" s="159"/>
      <c r="T808" s="159"/>
    </row>
    <row r="809" spans="1:20" ht="25.5" customHeight="1">
      <c r="A809" s="162"/>
      <c r="B809" s="174">
        <f t="shared" ref="B809" si="561">B808+1</f>
        <v>266</v>
      </c>
      <c r="C809" s="174" t="s">
        <v>46</v>
      </c>
      <c r="D809" s="176" t="s">
        <v>6390</v>
      </c>
      <c r="E809" s="211">
        <v>44085</v>
      </c>
      <c r="F809" s="176"/>
      <c r="G809" s="174">
        <f t="shared" si="537"/>
        <v>40</v>
      </c>
      <c r="H809" s="174">
        <f t="shared" si="541"/>
        <v>4</v>
      </c>
      <c r="I809" s="176" t="s">
        <v>683</v>
      </c>
      <c r="J809" s="176" t="s">
        <v>683</v>
      </c>
      <c r="K809" s="176"/>
      <c r="L809" s="176" t="s">
        <v>49</v>
      </c>
      <c r="M809" s="171" t="s">
        <v>50</v>
      </c>
      <c r="N809" s="193"/>
      <c r="O809" s="159"/>
      <c r="P809" s="159"/>
      <c r="Q809" s="159"/>
      <c r="R809" s="159"/>
      <c r="S809" s="159"/>
      <c r="T809" s="159"/>
    </row>
    <row r="810" spans="1:20" ht="25.5" customHeight="1">
      <c r="A810" s="162"/>
      <c r="B810" s="174">
        <v>265</v>
      </c>
      <c r="C810" s="174" t="s">
        <v>46</v>
      </c>
      <c r="D810" s="176" t="s">
        <v>6391</v>
      </c>
      <c r="E810" s="211">
        <v>44085</v>
      </c>
      <c r="F810" s="176"/>
      <c r="G810" s="174">
        <f t="shared" si="537"/>
        <v>40</v>
      </c>
      <c r="H810" s="174">
        <f t="shared" si="541"/>
        <v>5</v>
      </c>
      <c r="I810" s="176" t="s">
        <v>683</v>
      </c>
      <c r="J810" s="176" t="s">
        <v>683</v>
      </c>
      <c r="K810" s="176"/>
      <c r="L810" s="176" t="s">
        <v>49</v>
      </c>
      <c r="M810" s="171" t="s">
        <v>50</v>
      </c>
      <c r="N810" s="193"/>
      <c r="O810" s="159"/>
      <c r="P810" s="159"/>
      <c r="Q810" s="159"/>
      <c r="R810" s="159"/>
      <c r="S810" s="159"/>
      <c r="T810" s="159"/>
    </row>
    <row r="811" spans="1:20" ht="25.5" customHeight="1">
      <c r="A811" s="162"/>
      <c r="B811" s="174">
        <f t="shared" ref="B811" si="562">B810+1</f>
        <v>266</v>
      </c>
      <c r="C811" s="174" t="s">
        <v>46</v>
      </c>
      <c r="D811" s="176" t="s">
        <v>6392</v>
      </c>
      <c r="E811" s="211">
        <v>44085</v>
      </c>
      <c r="F811" s="176"/>
      <c r="G811" s="174">
        <f t="shared" si="537"/>
        <v>40</v>
      </c>
      <c r="H811" s="174">
        <f t="shared" si="541"/>
        <v>6</v>
      </c>
      <c r="I811" s="176" t="s">
        <v>683</v>
      </c>
      <c r="J811" s="176" t="s">
        <v>683</v>
      </c>
      <c r="K811" s="176"/>
      <c r="L811" s="176" t="s">
        <v>49</v>
      </c>
      <c r="M811" s="171" t="s">
        <v>50</v>
      </c>
      <c r="N811" s="193"/>
      <c r="O811" s="159"/>
      <c r="P811" s="159"/>
      <c r="Q811" s="159"/>
      <c r="R811" s="159"/>
      <c r="S811" s="159"/>
      <c r="T811" s="159"/>
    </row>
    <row r="812" spans="1:20" ht="25.5" customHeight="1">
      <c r="A812" s="162"/>
      <c r="B812" s="174">
        <f t="shared" ref="B812" si="563">B811+1</f>
        <v>267</v>
      </c>
      <c r="C812" s="174" t="s">
        <v>46</v>
      </c>
      <c r="D812" s="176" t="s">
        <v>6393</v>
      </c>
      <c r="E812" s="211">
        <v>44085</v>
      </c>
      <c r="F812" s="176"/>
      <c r="G812" s="174">
        <f t="shared" si="537"/>
        <v>40</v>
      </c>
      <c r="H812" s="174">
        <f t="shared" si="541"/>
        <v>7</v>
      </c>
      <c r="I812" s="176" t="s">
        <v>683</v>
      </c>
      <c r="J812" s="176" t="s">
        <v>683</v>
      </c>
      <c r="K812" s="176"/>
      <c r="L812" s="176" t="s">
        <v>49</v>
      </c>
      <c r="M812" s="171" t="s">
        <v>50</v>
      </c>
      <c r="N812" s="193"/>
      <c r="O812" s="159"/>
      <c r="P812" s="159"/>
      <c r="Q812" s="159"/>
      <c r="R812" s="159"/>
      <c r="S812" s="159"/>
      <c r="T812" s="159"/>
    </row>
    <row r="813" spans="1:20" ht="25.5" customHeight="1">
      <c r="A813" s="162"/>
      <c r="B813" s="174">
        <v>266</v>
      </c>
      <c r="C813" s="174" t="s">
        <v>46</v>
      </c>
      <c r="D813" s="176" t="s">
        <v>6394</v>
      </c>
      <c r="E813" s="211">
        <v>44085</v>
      </c>
      <c r="F813" s="176"/>
      <c r="G813" s="174">
        <f t="shared" si="537"/>
        <v>40</v>
      </c>
      <c r="H813" s="174">
        <f t="shared" si="541"/>
        <v>8</v>
      </c>
      <c r="I813" s="176" t="s">
        <v>683</v>
      </c>
      <c r="J813" s="176" t="s">
        <v>683</v>
      </c>
      <c r="K813" s="176"/>
      <c r="L813" s="176" t="s">
        <v>49</v>
      </c>
      <c r="M813" s="171" t="s">
        <v>50</v>
      </c>
      <c r="N813" s="193"/>
      <c r="O813" s="159"/>
      <c r="P813" s="159"/>
      <c r="Q813" s="159"/>
      <c r="R813" s="159"/>
      <c r="S813" s="159"/>
      <c r="T813" s="159"/>
    </row>
    <row r="814" spans="1:20" ht="25.5" customHeight="1">
      <c r="A814" s="162"/>
      <c r="B814" s="174">
        <f t="shared" ref="B814" si="564">B813+1</f>
        <v>267</v>
      </c>
      <c r="C814" s="174" t="s">
        <v>46</v>
      </c>
      <c r="D814" s="176" t="s">
        <v>6395</v>
      </c>
      <c r="E814" s="211">
        <v>44085</v>
      </c>
      <c r="F814" s="176"/>
      <c r="G814" s="174">
        <f t="shared" si="537"/>
        <v>40</v>
      </c>
      <c r="H814" s="174">
        <f t="shared" si="541"/>
        <v>9</v>
      </c>
      <c r="I814" s="176" t="s">
        <v>683</v>
      </c>
      <c r="J814" s="176" t="s">
        <v>683</v>
      </c>
      <c r="K814" s="176"/>
      <c r="L814" s="176" t="s">
        <v>49</v>
      </c>
      <c r="M814" s="171" t="s">
        <v>50</v>
      </c>
      <c r="N814" s="193"/>
      <c r="O814" s="159"/>
      <c r="P814" s="159"/>
      <c r="Q814" s="159"/>
      <c r="R814" s="159"/>
      <c r="S814" s="159"/>
      <c r="T814" s="159"/>
    </row>
    <row r="815" spans="1:20" ht="25.5" customHeight="1">
      <c r="A815" s="162"/>
      <c r="B815" s="174">
        <f t="shared" ref="B815" si="565">B814+1</f>
        <v>268</v>
      </c>
      <c r="C815" s="174" t="s">
        <v>46</v>
      </c>
      <c r="D815" s="176" t="s">
        <v>6396</v>
      </c>
      <c r="E815" s="211">
        <v>44085</v>
      </c>
      <c r="F815" s="176"/>
      <c r="G815" s="174">
        <f t="shared" si="537"/>
        <v>40</v>
      </c>
      <c r="H815" s="174">
        <f t="shared" si="541"/>
        <v>10</v>
      </c>
      <c r="I815" s="176" t="s">
        <v>683</v>
      </c>
      <c r="J815" s="176" t="s">
        <v>683</v>
      </c>
      <c r="K815" s="176"/>
      <c r="L815" s="176" t="s">
        <v>49</v>
      </c>
      <c r="M815" s="171" t="s">
        <v>50</v>
      </c>
      <c r="N815" s="193"/>
      <c r="O815" s="159"/>
      <c r="P815" s="159"/>
      <c r="Q815" s="159"/>
      <c r="R815" s="159"/>
      <c r="S815" s="159"/>
      <c r="T815" s="159"/>
    </row>
    <row r="816" spans="1:20" ht="25.5" customHeight="1">
      <c r="A816" s="162"/>
      <c r="B816" s="174">
        <v>267</v>
      </c>
      <c r="C816" s="174" t="s">
        <v>46</v>
      </c>
      <c r="D816" s="176" t="s">
        <v>6397</v>
      </c>
      <c r="E816" s="211">
        <v>44085</v>
      </c>
      <c r="F816" s="176"/>
      <c r="G816" s="174">
        <f t="shared" si="537"/>
        <v>40</v>
      </c>
      <c r="H816" s="174">
        <f t="shared" si="541"/>
        <v>11</v>
      </c>
      <c r="I816" s="176" t="s">
        <v>683</v>
      </c>
      <c r="J816" s="176" t="s">
        <v>683</v>
      </c>
      <c r="K816" s="176"/>
      <c r="L816" s="176" t="s">
        <v>49</v>
      </c>
      <c r="M816" s="171" t="s">
        <v>50</v>
      </c>
      <c r="N816" s="193"/>
      <c r="O816" s="159"/>
      <c r="P816" s="159"/>
      <c r="Q816" s="159"/>
      <c r="R816" s="159"/>
      <c r="S816" s="159"/>
      <c r="T816" s="159"/>
    </row>
    <row r="817" spans="1:20" ht="25.5" customHeight="1">
      <c r="A817" s="162"/>
      <c r="B817" s="174">
        <f t="shared" ref="B817" si="566">B816+1</f>
        <v>268</v>
      </c>
      <c r="C817" s="174" t="s">
        <v>46</v>
      </c>
      <c r="D817" s="176" t="s">
        <v>6398</v>
      </c>
      <c r="E817" s="211">
        <v>44085</v>
      </c>
      <c r="F817" s="176"/>
      <c r="G817" s="174">
        <f t="shared" si="537"/>
        <v>40</v>
      </c>
      <c r="H817" s="174">
        <f t="shared" si="541"/>
        <v>12</v>
      </c>
      <c r="I817" s="176" t="s">
        <v>683</v>
      </c>
      <c r="J817" s="176" t="s">
        <v>683</v>
      </c>
      <c r="K817" s="176"/>
      <c r="L817" s="176" t="s">
        <v>49</v>
      </c>
      <c r="M817" s="171" t="s">
        <v>50</v>
      </c>
      <c r="N817" s="193"/>
      <c r="O817" s="159"/>
      <c r="P817" s="159"/>
      <c r="Q817" s="159"/>
      <c r="R817" s="159"/>
      <c r="S817" s="159"/>
      <c r="T817" s="159"/>
    </row>
    <row r="818" spans="1:20" ht="25.5" customHeight="1">
      <c r="A818" s="162"/>
      <c r="B818" s="174">
        <f t="shared" ref="B818" si="567">B817+1</f>
        <v>269</v>
      </c>
      <c r="C818" s="174" t="s">
        <v>46</v>
      </c>
      <c r="D818" s="176" t="s">
        <v>6399</v>
      </c>
      <c r="E818" s="211">
        <v>44085</v>
      </c>
      <c r="F818" s="176"/>
      <c r="G818" s="174">
        <f t="shared" si="537"/>
        <v>40</v>
      </c>
      <c r="H818" s="174">
        <f t="shared" si="541"/>
        <v>13</v>
      </c>
      <c r="I818" s="176" t="s">
        <v>683</v>
      </c>
      <c r="J818" s="176" t="s">
        <v>683</v>
      </c>
      <c r="K818" s="176"/>
      <c r="L818" s="176" t="s">
        <v>49</v>
      </c>
      <c r="M818" s="171" t="s">
        <v>50</v>
      </c>
      <c r="N818" s="193"/>
      <c r="O818" s="159"/>
      <c r="P818" s="159"/>
      <c r="Q818" s="159"/>
      <c r="R818" s="159"/>
      <c r="S818" s="159"/>
      <c r="T818" s="159"/>
    </row>
    <row r="819" spans="1:20" ht="25.5" customHeight="1">
      <c r="A819" s="162"/>
      <c r="B819" s="174">
        <v>268</v>
      </c>
      <c r="C819" s="174" t="s">
        <v>46</v>
      </c>
      <c r="D819" s="176" t="s">
        <v>6400</v>
      </c>
      <c r="E819" s="211">
        <v>44085</v>
      </c>
      <c r="F819" s="176"/>
      <c r="G819" s="174">
        <f t="shared" si="537"/>
        <v>40</v>
      </c>
      <c r="H819" s="174">
        <f t="shared" si="541"/>
        <v>14</v>
      </c>
      <c r="I819" s="176" t="s">
        <v>683</v>
      </c>
      <c r="J819" s="176" t="s">
        <v>683</v>
      </c>
      <c r="K819" s="176"/>
      <c r="L819" s="176" t="s">
        <v>49</v>
      </c>
      <c r="M819" s="171" t="s">
        <v>50</v>
      </c>
      <c r="N819" s="193"/>
      <c r="O819" s="159"/>
      <c r="P819" s="159"/>
      <c r="Q819" s="159"/>
      <c r="R819" s="159"/>
      <c r="S819" s="159"/>
      <c r="T819" s="159"/>
    </row>
    <row r="820" spans="1:20" ht="25.5" customHeight="1">
      <c r="A820" s="162"/>
      <c r="B820" s="174">
        <f t="shared" ref="B820" si="568">B819+1</f>
        <v>269</v>
      </c>
      <c r="C820" s="174" t="s">
        <v>46</v>
      </c>
      <c r="D820" s="176" t="s">
        <v>6401</v>
      </c>
      <c r="E820" s="211">
        <v>44085</v>
      </c>
      <c r="F820" s="176"/>
      <c r="G820" s="174">
        <f t="shared" si="537"/>
        <v>40</v>
      </c>
      <c r="H820" s="174">
        <f t="shared" si="541"/>
        <v>15</v>
      </c>
      <c r="I820" s="176" t="s">
        <v>683</v>
      </c>
      <c r="J820" s="176" t="s">
        <v>683</v>
      </c>
      <c r="K820" s="176"/>
      <c r="L820" s="176" t="s">
        <v>49</v>
      </c>
      <c r="M820" s="171" t="s">
        <v>50</v>
      </c>
      <c r="N820" s="193"/>
      <c r="O820" s="159"/>
      <c r="P820" s="159"/>
      <c r="Q820" s="159"/>
      <c r="R820" s="159"/>
      <c r="S820" s="159"/>
      <c r="T820" s="159"/>
    </row>
    <row r="821" spans="1:20" ht="25.5" customHeight="1">
      <c r="A821" s="162"/>
      <c r="B821" s="174">
        <f t="shared" ref="B821" si="569">B820+1</f>
        <v>270</v>
      </c>
      <c r="C821" s="174" t="s">
        <v>46</v>
      </c>
      <c r="D821" s="176" t="s">
        <v>6402</v>
      </c>
      <c r="E821" s="211">
        <v>44085</v>
      </c>
      <c r="F821" s="176"/>
      <c r="G821" s="174">
        <f t="shared" si="537"/>
        <v>40</v>
      </c>
      <c r="H821" s="174">
        <f t="shared" si="541"/>
        <v>16</v>
      </c>
      <c r="I821" s="176" t="s">
        <v>683</v>
      </c>
      <c r="J821" s="176" t="s">
        <v>683</v>
      </c>
      <c r="K821" s="176"/>
      <c r="L821" s="176" t="s">
        <v>49</v>
      </c>
      <c r="M821" s="171" t="s">
        <v>50</v>
      </c>
      <c r="N821" s="193"/>
      <c r="O821" s="159"/>
      <c r="P821" s="159"/>
      <c r="Q821" s="159"/>
      <c r="R821" s="159"/>
      <c r="S821" s="159"/>
      <c r="T821" s="159"/>
    </row>
    <row r="822" spans="1:20" ht="25.5" customHeight="1">
      <c r="A822" s="162"/>
      <c r="B822" s="174">
        <v>269</v>
      </c>
      <c r="C822" s="174" t="s">
        <v>46</v>
      </c>
      <c r="D822" s="176" t="s">
        <v>6403</v>
      </c>
      <c r="E822" s="211">
        <v>44085</v>
      </c>
      <c r="F822" s="176"/>
      <c r="G822" s="174">
        <f t="shared" si="537"/>
        <v>40</v>
      </c>
      <c r="H822" s="174">
        <f t="shared" si="541"/>
        <v>17</v>
      </c>
      <c r="I822" s="176" t="s">
        <v>683</v>
      </c>
      <c r="J822" s="176" t="s">
        <v>683</v>
      </c>
      <c r="K822" s="176"/>
      <c r="L822" s="176" t="s">
        <v>49</v>
      </c>
      <c r="M822" s="171" t="s">
        <v>50</v>
      </c>
      <c r="N822" s="193"/>
      <c r="O822" s="159"/>
      <c r="P822" s="159"/>
      <c r="Q822" s="159"/>
      <c r="R822" s="159"/>
      <c r="S822" s="159"/>
      <c r="T822" s="159"/>
    </row>
    <row r="823" spans="1:20" ht="25.5" customHeight="1">
      <c r="A823" s="162"/>
      <c r="B823" s="174">
        <f t="shared" ref="B823" si="570">B822+1</f>
        <v>270</v>
      </c>
      <c r="C823" s="174" t="s">
        <v>46</v>
      </c>
      <c r="D823" s="176" t="s">
        <v>6404</v>
      </c>
      <c r="E823" s="211">
        <v>44085</v>
      </c>
      <c r="F823" s="176"/>
      <c r="G823" s="174">
        <f t="shared" si="537"/>
        <v>40</v>
      </c>
      <c r="H823" s="174">
        <f t="shared" si="541"/>
        <v>18</v>
      </c>
      <c r="I823" s="176" t="s">
        <v>683</v>
      </c>
      <c r="J823" s="176" t="s">
        <v>683</v>
      </c>
      <c r="K823" s="176"/>
      <c r="L823" s="176" t="s">
        <v>49</v>
      </c>
      <c r="M823" s="171" t="s">
        <v>50</v>
      </c>
      <c r="N823" s="193"/>
      <c r="O823" s="159"/>
      <c r="P823" s="159"/>
      <c r="Q823" s="159"/>
      <c r="R823" s="159"/>
      <c r="S823" s="159"/>
      <c r="T823" s="159"/>
    </row>
    <row r="824" spans="1:20" ht="25.5" customHeight="1">
      <c r="A824" s="162"/>
      <c r="B824" s="174">
        <f t="shared" ref="B824" si="571">B823+1</f>
        <v>271</v>
      </c>
      <c r="C824" s="174" t="s">
        <v>46</v>
      </c>
      <c r="D824" s="176" t="s">
        <v>6405</v>
      </c>
      <c r="E824" s="211">
        <v>44085</v>
      </c>
      <c r="F824" s="176"/>
      <c r="G824" s="174">
        <f t="shared" si="537"/>
        <v>40</v>
      </c>
      <c r="H824" s="174">
        <f t="shared" si="541"/>
        <v>19</v>
      </c>
      <c r="I824" s="176" t="s">
        <v>683</v>
      </c>
      <c r="J824" s="176" t="s">
        <v>683</v>
      </c>
      <c r="K824" s="176"/>
      <c r="L824" s="176" t="s">
        <v>49</v>
      </c>
      <c r="M824" s="171" t="s">
        <v>50</v>
      </c>
      <c r="N824" s="193"/>
      <c r="O824" s="159"/>
      <c r="P824" s="159"/>
      <c r="Q824" s="159"/>
      <c r="R824" s="159"/>
      <c r="S824" s="159"/>
      <c r="T824" s="159"/>
    </row>
    <row r="825" spans="1:20" ht="25.5" customHeight="1">
      <c r="A825" s="162"/>
      <c r="B825" s="174">
        <v>270</v>
      </c>
      <c r="C825" s="174" t="s">
        <v>46</v>
      </c>
      <c r="D825" s="176" t="s">
        <v>6406</v>
      </c>
      <c r="E825" s="211">
        <v>44085</v>
      </c>
      <c r="F825" s="176"/>
      <c r="G825" s="174">
        <f t="shared" si="537"/>
        <v>40</v>
      </c>
      <c r="H825" s="174">
        <f t="shared" si="541"/>
        <v>20</v>
      </c>
      <c r="I825" s="176" t="s">
        <v>683</v>
      </c>
      <c r="J825" s="176" t="s">
        <v>683</v>
      </c>
      <c r="K825" s="176"/>
      <c r="L825" s="176" t="s">
        <v>49</v>
      </c>
      <c r="M825" s="171" t="s">
        <v>50</v>
      </c>
      <c r="N825" s="193"/>
      <c r="O825" s="159"/>
      <c r="P825" s="159"/>
      <c r="Q825" s="159"/>
      <c r="R825" s="159"/>
      <c r="S825" s="159"/>
      <c r="T825" s="159"/>
    </row>
    <row r="826" spans="1:20" ht="25.5" customHeight="1">
      <c r="A826" s="162"/>
      <c r="B826" s="174">
        <f t="shared" ref="B826" si="572">B825+1</f>
        <v>271</v>
      </c>
      <c r="C826" s="174" t="s">
        <v>46</v>
      </c>
      <c r="D826" s="176" t="s">
        <v>6407</v>
      </c>
      <c r="E826" s="211">
        <v>44085</v>
      </c>
      <c r="F826" s="176"/>
      <c r="G826" s="174">
        <f t="shared" si="537"/>
        <v>41</v>
      </c>
      <c r="H826" s="174">
        <f t="shared" si="541"/>
        <v>1</v>
      </c>
      <c r="I826" s="176" t="s">
        <v>683</v>
      </c>
      <c r="J826" s="176" t="s">
        <v>683</v>
      </c>
      <c r="K826" s="176"/>
      <c r="L826" s="176" t="s">
        <v>49</v>
      </c>
      <c r="M826" s="171" t="s">
        <v>50</v>
      </c>
      <c r="N826" s="193"/>
      <c r="O826" s="159"/>
      <c r="P826" s="159"/>
      <c r="Q826" s="159"/>
      <c r="R826" s="159"/>
      <c r="S826" s="159"/>
      <c r="T826" s="159"/>
    </row>
    <row r="827" spans="1:20" ht="25.5" customHeight="1">
      <c r="A827" s="162"/>
      <c r="B827" s="174">
        <f t="shared" ref="B827" si="573">B826+1</f>
        <v>272</v>
      </c>
      <c r="C827" s="174" t="s">
        <v>46</v>
      </c>
      <c r="D827" s="176" t="s">
        <v>6408</v>
      </c>
      <c r="E827" s="211">
        <v>44085</v>
      </c>
      <c r="F827" s="176"/>
      <c r="G827" s="174">
        <f t="shared" si="537"/>
        <v>41</v>
      </c>
      <c r="H827" s="174">
        <f t="shared" si="541"/>
        <v>2</v>
      </c>
      <c r="I827" s="176" t="s">
        <v>683</v>
      </c>
      <c r="J827" s="176" t="s">
        <v>683</v>
      </c>
      <c r="K827" s="176"/>
      <c r="L827" s="176" t="s">
        <v>49</v>
      </c>
      <c r="M827" s="171" t="s">
        <v>50</v>
      </c>
      <c r="N827" s="193"/>
      <c r="O827" s="159"/>
      <c r="P827" s="159"/>
      <c r="Q827" s="159"/>
      <c r="R827" s="159"/>
      <c r="S827" s="159"/>
      <c r="T827" s="159"/>
    </row>
    <row r="828" spans="1:20" ht="25.5" customHeight="1">
      <c r="A828" s="162"/>
      <c r="B828" s="174">
        <v>271</v>
      </c>
      <c r="C828" s="174" t="s">
        <v>46</v>
      </c>
      <c r="D828" s="176" t="s">
        <v>6409</v>
      </c>
      <c r="E828" s="211">
        <v>43812</v>
      </c>
      <c r="F828" s="176"/>
      <c r="G828" s="174">
        <f t="shared" si="537"/>
        <v>41</v>
      </c>
      <c r="H828" s="174">
        <f t="shared" si="541"/>
        <v>3</v>
      </c>
      <c r="I828" s="176" t="s">
        <v>683</v>
      </c>
      <c r="J828" s="176" t="s">
        <v>683</v>
      </c>
      <c r="K828" s="176"/>
      <c r="L828" s="176" t="s">
        <v>49</v>
      </c>
      <c r="M828" s="171" t="s">
        <v>50</v>
      </c>
      <c r="N828" s="193"/>
      <c r="O828" s="159"/>
      <c r="P828" s="159"/>
      <c r="Q828" s="159"/>
      <c r="R828" s="159"/>
      <c r="S828" s="159"/>
      <c r="T828" s="159"/>
    </row>
    <row r="829" spans="1:20" ht="25.5" customHeight="1">
      <c r="A829" s="162"/>
      <c r="B829" s="174">
        <f t="shared" ref="B829" si="574">B828+1</f>
        <v>272</v>
      </c>
      <c r="C829" s="174" t="s">
        <v>46</v>
      </c>
      <c r="D829" s="176" t="s">
        <v>6410</v>
      </c>
      <c r="E829" s="211">
        <v>44018</v>
      </c>
      <c r="F829" s="176"/>
      <c r="G829" s="174">
        <f t="shared" si="537"/>
        <v>41</v>
      </c>
      <c r="H829" s="174">
        <f t="shared" si="541"/>
        <v>4</v>
      </c>
      <c r="I829" s="176" t="s">
        <v>683</v>
      </c>
      <c r="J829" s="176" t="s">
        <v>683</v>
      </c>
      <c r="K829" s="176"/>
      <c r="L829" s="176" t="s">
        <v>49</v>
      </c>
      <c r="M829" s="171" t="s">
        <v>50</v>
      </c>
      <c r="N829" s="193"/>
      <c r="O829" s="159"/>
      <c r="P829" s="159"/>
      <c r="Q829" s="159"/>
      <c r="R829" s="159"/>
      <c r="S829" s="159"/>
      <c r="T829" s="159"/>
    </row>
    <row r="830" spans="1:20" ht="25.5" customHeight="1">
      <c r="A830" s="162"/>
      <c r="B830" s="174">
        <f t="shared" ref="B830" si="575">B829+1</f>
        <v>273</v>
      </c>
      <c r="C830" s="174" t="s">
        <v>46</v>
      </c>
      <c r="D830" s="176" t="s">
        <v>6411</v>
      </c>
      <c r="E830" s="211">
        <v>44018</v>
      </c>
      <c r="F830" s="176"/>
      <c r="G830" s="174">
        <f t="shared" si="537"/>
        <v>41</v>
      </c>
      <c r="H830" s="174">
        <f t="shared" si="541"/>
        <v>5</v>
      </c>
      <c r="I830" s="176" t="s">
        <v>683</v>
      </c>
      <c r="J830" s="176" t="s">
        <v>683</v>
      </c>
      <c r="K830" s="176"/>
      <c r="L830" s="176" t="s">
        <v>49</v>
      </c>
      <c r="M830" s="171" t="s">
        <v>50</v>
      </c>
      <c r="N830" s="193"/>
      <c r="O830" s="159"/>
      <c r="P830" s="159"/>
      <c r="Q830" s="159"/>
      <c r="R830" s="159"/>
      <c r="S830" s="159"/>
      <c r="T830" s="159"/>
    </row>
    <row r="831" spans="1:20" ht="25.5" customHeight="1">
      <c r="A831" s="162"/>
      <c r="B831" s="174">
        <v>272</v>
      </c>
      <c r="C831" s="174" t="s">
        <v>46</v>
      </c>
      <c r="D831" s="176" t="s">
        <v>6412</v>
      </c>
      <c r="E831" s="211">
        <v>44036</v>
      </c>
      <c r="F831" s="176"/>
      <c r="G831" s="174">
        <f t="shared" si="537"/>
        <v>41</v>
      </c>
      <c r="H831" s="174">
        <f t="shared" si="541"/>
        <v>6</v>
      </c>
      <c r="I831" s="176" t="s">
        <v>683</v>
      </c>
      <c r="J831" s="176" t="s">
        <v>683</v>
      </c>
      <c r="K831" s="176"/>
      <c r="L831" s="176" t="s">
        <v>49</v>
      </c>
      <c r="M831" s="171" t="s">
        <v>50</v>
      </c>
      <c r="N831" s="193"/>
      <c r="O831" s="159"/>
      <c r="P831" s="159"/>
      <c r="Q831" s="159"/>
      <c r="R831" s="159"/>
      <c r="S831" s="159"/>
      <c r="T831" s="159"/>
    </row>
    <row r="832" spans="1:20" ht="25.5" customHeight="1">
      <c r="A832" s="162"/>
      <c r="B832" s="174">
        <f t="shared" ref="B832" si="576">B831+1</f>
        <v>273</v>
      </c>
      <c r="C832" s="174" t="s">
        <v>46</v>
      </c>
      <c r="D832" s="176" t="s">
        <v>6413</v>
      </c>
      <c r="E832" s="211">
        <v>44036</v>
      </c>
      <c r="F832" s="176"/>
      <c r="G832" s="174">
        <f t="shared" si="537"/>
        <v>41</v>
      </c>
      <c r="H832" s="174">
        <f t="shared" si="541"/>
        <v>7</v>
      </c>
      <c r="I832" s="176" t="s">
        <v>683</v>
      </c>
      <c r="J832" s="176" t="s">
        <v>683</v>
      </c>
      <c r="K832" s="176"/>
      <c r="L832" s="176" t="s">
        <v>49</v>
      </c>
      <c r="M832" s="171" t="s">
        <v>50</v>
      </c>
      <c r="N832" s="193"/>
      <c r="O832" s="159"/>
      <c r="P832" s="159"/>
      <c r="Q832" s="159"/>
      <c r="R832" s="159"/>
      <c r="S832" s="159"/>
      <c r="T832" s="159"/>
    </row>
    <row r="833" spans="1:20" ht="25.5" customHeight="1">
      <c r="A833" s="162"/>
      <c r="B833" s="174">
        <f t="shared" ref="B833" si="577">B832+1</f>
        <v>274</v>
      </c>
      <c r="C833" s="174" t="s">
        <v>46</v>
      </c>
      <c r="D833" s="176" t="s">
        <v>6414</v>
      </c>
      <c r="E833" s="211">
        <v>44018</v>
      </c>
      <c r="F833" s="176"/>
      <c r="G833" s="174">
        <f t="shared" si="537"/>
        <v>41</v>
      </c>
      <c r="H833" s="174">
        <f t="shared" si="541"/>
        <v>8</v>
      </c>
      <c r="I833" s="176" t="s">
        <v>683</v>
      </c>
      <c r="J833" s="176" t="s">
        <v>683</v>
      </c>
      <c r="K833" s="176"/>
      <c r="L833" s="176" t="s">
        <v>49</v>
      </c>
      <c r="M833" s="171" t="s">
        <v>50</v>
      </c>
      <c r="N833" s="193"/>
      <c r="O833" s="159"/>
      <c r="P833" s="159"/>
      <c r="Q833" s="159"/>
      <c r="R833" s="159"/>
      <c r="S833" s="159"/>
      <c r="T833" s="159"/>
    </row>
    <row r="834" spans="1:20" ht="25.5" customHeight="1">
      <c r="A834" s="162"/>
      <c r="B834" s="174">
        <v>273</v>
      </c>
      <c r="C834" s="174" t="s">
        <v>46</v>
      </c>
      <c r="D834" s="176" t="s">
        <v>6415</v>
      </c>
      <c r="E834" s="211">
        <v>44018</v>
      </c>
      <c r="F834" s="176"/>
      <c r="G834" s="174">
        <f t="shared" si="537"/>
        <v>41</v>
      </c>
      <c r="H834" s="174">
        <f t="shared" si="541"/>
        <v>9</v>
      </c>
      <c r="I834" s="176" t="s">
        <v>683</v>
      </c>
      <c r="J834" s="176" t="s">
        <v>683</v>
      </c>
      <c r="K834" s="176"/>
      <c r="L834" s="176" t="s">
        <v>49</v>
      </c>
      <c r="M834" s="171" t="s">
        <v>50</v>
      </c>
      <c r="N834" s="193"/>
      <c r="O834" s="159"/>
      <c r="P834" s="159"/>
      <c r="Q834" s="159"/>
      <c r="R834" s="159"/>
      <c r="S834" s="159"/>
      <c r="T834" s="159"/>
    </row>
    <row r="835" spans="1:20" ht="25.5" customHeight="1">
      <c r="A835" s="162"/>
      <c r="B835" s="174">
        <f t="shared" ref="B835" si="578">B834+1</f>
        <v>274</v>
      </c>
      <c r="C835" s="174" t="s">
        <v>46</v>
      </c>
      <c r="D835" s="176" t="s">
        <v>6416</v>
      </c>
      <c r="E835" s="211">
        <v>44036</v>
      </c>
      <c r="F835" s="176"/>
      <c r="G835" s="174">
        <f t="shared" si="537"/>
        <v>41</v>
      </c>
      <c r="H835" s="174">
        <f t="shared" si="541"/>
        <v>10</v>
      </c>
      <c r="I835" s="176" t="s">
        <v>683</v>
      </c>
      <c r="J835" s="176" t="s">
        <v>683</v>
      </c>
      <c r="K835" s="176"/>
      <c r="L835" s="176" t="s">
        <v>49</v>
      </c>
      <c r="M835" s="171" t="s">
        <v>50</v>
      </c>
      <c r="N835" s="193"/>
      <c r="O835" s="159"/>
      <c r="P835" s="159"/>
      <c r="Q835" s="159"/>
      <c r="R835" s="159"/>
      <c r="S835" s="159"/>
      <c r="T835" s="159"/>
    </row>
    <row r="836" spans="1:20" ht="25.5" customHeight="1">
      <c r="A836" s="162"/>
      <c r="B836" s="174">
        <f t="shared" ref="B836" si="579">B835+1</f>
        <v>275</v>
      </c>
      <c r="C836" s="174" t="s">
        <v>46</v>
      </c>
      <c r="D836" s="176" t="s">
        <v>6417</v>
      </c>
      <c r="E836" s="211">
        <v>44018</v>
      </c>
      <c r="F836" s="176"/>
      <c r="G836" s="174">
        <f t="shared" si="537"/>
        <v>41</v>
      </c>
      <c r="H836" s="174">
        <f t="shared" si="541"/>
        <v>11</v>
      </c>
      <c r="I836" s="176" t="s">
        <v>683</v>
      </c>
      <c r="J836" s="176" t="s">
        <v>683</v>
      </c>
      <c r="K836" s="176"/>
      <c r="L836" s="176" t="s">
        <v>49</v>
      </c>
      <c r="M836" s="171" t="s">
        <v>50</v>
      </c>
      <c r="N836" s="193"/>
      <c r="O836" s="159"/>
      <c r="P836" s="159"/>
      <c r="Q836" s="159"/>
      <c r="R836" s="159"/>
      <c r="S836" s="159"/>
      <c r="T836" s="159"/>
    </row>
    <row r="837" spans="1:20" ht="25.5" customHeight="1">
      <c r="A837" s="162"/>
      <c r="B837" s="174">
        <v>274</v>
      </c>
      <c r="C837" s="174" t="s">
        <v>46</v>
      </c>
      <c r="D837" s="176" t="s">
        <v>6418</v>
      </c>
      <c r="E837" s="211">
        <v>44018</v>
      </c>
      <c r="F837" s="176"/>
      <c r="G837" s="174">
        <f t="shared" si="537"/>
        <v>41</v>
      </c>
      <c r="H837" s="174">
        <f t="shared" si="541"/>
        <v>12</v>
      </c>
      <c r="I837" s="176" t="s">
        <v>683</v>
      </c>
      <c r="J837" s="176" t="s">
        <v>683</v>
      </c>
      <c r="K837" s="176"/>
      <c r="L837" s="176" t="s">
        <v>49</v>
      </c>
      <c r="M837" s="171" t="s">
        <v>50</v>
      </c>
      <c r="N837" s="193"/>
      <c r="O837" s="159"/>
      <c r="P837" s="159"/>
      <c r="Q837" s="159"/>
      <c r="R837" s="159"/>
      <c r="S837" s="159"/>
      <c r="T837" s="159"/>
    </row>
    <row r="838" spans="1:20" ht="25.5" customHeight="1">
      <c r="A838" s="162"/>
      <c r="B838" s="174">
        <f t="shared" ref="B838" si="580">B837+1</f>
        <v>275</v>
      </c>
      <c r="C838" s="174" t="s">
        <v>46</v>
      </c>
      <c r="D838" s="176" t="s">
        <v>6419</v>
      </c>
      <c r="E838" s="211">
        <v>44018</v>
      </c>
      <c r="F838" s="176"/>
      <c r="G838" s="174">
        <f t="shared" si="537"/>
        <v>41</v>
      </c>
      <c r="H838" s="174">
        <f t="shared" si="541"/>
        <v>13</v>
      </c>
      <c r="I838" s="176" t="s">
        <v>683</v>
      </c>
      <c r="J838" s="176" t="s">
        <v>683</v>
      </c>
      <c r="K838" s="176"/>
      <c r="L838" s="176" t="s">
        <v>49</v>
      </c>
      <c r="M838" s="171" t="s">
        <v>50</v>
      </c>
      <c r="N838" s="193"/>
      <c r="O838" s="159"/>
      <c r="P838" s="159"/>
      <c r="Q838" s="159"/>
      <c r="R838" s="159"/>
      <c r="S838" s="159"/>
      <c r="T838" s="159"/>
    </row>
    <row r="839" spans="1:20" ht="25.5" customHeight="1">
      <c r="A839" s="162"/>
      <c r="B839" s="174">
        <f t="shared" ref="B839" si="581">B838+1</f>
        <v>276</v>
      </c>
      <c r="C839" s="174" t="s">
        <v>46</v>
      </c>
      <c r="D839" s="176" t="s">
        <v>6420</v>
      </c>
      <c r="E839" s="211">
        <v>44018</v>
      </c>
      <c r="F839" s="176"/>
      <c r="G839" s="174">
        <f t="shared" ref="G839:G902" si="582">IF(H838=20,G838+1,G838)</f>
        <v>41</v>
      </c>
      <c r="H839" s="174">
        <f t="shared" si="541"/>
        <v>14</v>
      </c>
      <c r="I839" s="176" t="s">
        <v>683</v>
      </c>
      <c r="J839" s="176" t="s">
        <v>683</v>
      </c>
      <c r="K839" s="176"/>
      <c r="L839" s="176" t="s">
        <v>49</v>
      </c>
      <c r="M839" s="171" t="s">
        <v>50</v>
      </c>
      <c r="N839" s="193"/>
      <c r="O839" s="159"/>
      <c r="P839" s="159"/>
      <c r="Q839" s="159"/>
      <c r="R839" s="159"/>
      <c r="S839" s="159"/>
      <c r="T839" s="159"/>
    </row>
    <row r="840" spans="1:20" ht="25.5" customHeight="1">
      <c r="A840" s="162"/>
      <c r="B840" s="174">
        <v>275</v>
      </c>
      <c r="C840" s="174" t="s">
        <v>46</v>
      </c>
      <c r="D840" s="176" t="s">
        <v>6421</v>
      </c>
      <c r="E840" s="211">
        <v>44018</v>
      </c>
      <c r="F840" s="176"/>
      <c r="G840" s="174">
        <f t="shared" si="582"/>
        <v>41</v>
      </c>
      <c r="H840" s="174">
        <f t="shared" si="541"/>
        <v>15</v>
      </c>
      <c r="I840" s="176" t="s">
        <v>683</v>
      </c>
      <c r="J840" s="176" t="s">
        <v>683</v>
      </c>
      <c r="K840" s="176"/>
      <c r="L840" s="176" t="s">
        <v>49</v>
      </c>
      <c r="M840" s="171" t="s">
        <v>50</v>
      </c>
      <c r="N840" s="193"/>
      <c r="O840" s="159"/>
      <c r="P840" s="159"/>
      <c r="Q840" s="159"/>
      <c r="R840" s="159"/>
      <c r="S840" s="159"/>
      <c r="T840" s="159"/>
    </row>
    <row r="841" spans="1:20" ht="25.5" customHeight="1">
      <c r="A841" s="162"/>
      <c r="B841" s="174">
        <f t="shared" ref="B841" si="583">B840+1</f>
        <v>276</v>
      </c>
      <c r="C841" s="174" t="s">
        <v>46</v>
      </c>
      <c r="D841" s="176" t="s">
        <v>6422</v>
      </c>
      <c r="E841" s="211">
        <v>44018</v>
      </c>
      <c r="F841" s="176"/>
      <c r="G841" s="174">
        <f t="shared" si="582"/>
        <v>41</v>
      </c>
      <c r="H841" s="174">
        <f t="shared" si="541"/>
        <v>16</v>
      </c>
      <c r="I841" s="176" t="s">
        <v>683</v>
      </c>
      <c r="J841" s="176" t="s">
        <v>683</v>
      </c>
      <c r="K841" s="176"/>
      <c r="L841" s="176" t="s">
        <v>49</v>
      </c>
      <c r="M841" s="171" t="s">
        <v>50</v>
      </c>
      <c r="N841" s="193"/>
      <c r="O841" s="159"/>
      <c r="P841" s="159"/>
      <c r="Q841" s="159"/>
      <c r="R841" s="159"/>
      <c r="S841" s="159"/>
      <c r="T841" s="159"/>
    </row>
    <row r="842" spans="1:20" ht="25.5" customHeight="1">
      <c r="A842" s="162"/>
      <c r="B842" s="174">
        <f t="shared" ref="B842" si="584">B841+1</f>
        <v>277</v>
      </c>
      <c r="C842" s="174" t="s">
        <v>46</v>
      </c>
      <c r="D842" s="208" t="s">
        <v>6423</v>
      </c>
      <c r="E842" s="211">
        <v>44018</v>
      </c>
      <c r="F842" s="176"/>
      <c r="G842" s="174">
        <f t="shared" si="582"/>
        <v>41</v>
      </c>
      <c r="H842" s="174">
        <f t="shared" si="541"/>
        <v>17</v>
      </c>
      <c r="I842" s="176" t="s">
        <v>683</v>
      </c>
      <c r="J842" s="176" t="s">
        <v>683</v>
      </c>
      <c r="K842" s="176"/>
      <c r="L842" s="176" t="s">
        <v>49</v>
      </c>
      <c r="M842" s="171" t="s">
        <v>50</v>
      </c>
      <c r="N842" s="193"/>
      <c r="O842" s="159"/>
      <c r="P842" s="159"/>
      <c r="Q842" s="159"/>
      <c r="R842" s="159"/>
      <c r="S842" s="159"/>
      <c r="T842" s="159"/>
    </row>
    <row r="843" spans="1:20" ht="25.5" customHeight="1">
      <c r="A843" s="162"/>
      <c r="B843" s="174">
        <v>276</v>
      </c>
      <c r="C843" s="174" t="s">
        <v>46</v>
      </c>
      <c r="D843" s="208" t="s">
        <v>6424</v>
      </c>
      <c r="E843" s="211">
        <v>44018</v>
      </c>
      <c r="F843" s="176"/>
      <c r="G843" s="174">
        <f t="shared" si="582"/>
        <v>41</v>
      </c>
      <c r="H843" s="174">
        <f t="shared" si="541"/>
        <v>18</v>
      </c>
      <c r="I843" s="176" t="s">
        <v>683</v>
      </c>
      <c r="J843" s="176" t="s">
        <v>683</v>
      </c>
      <c r="K843" s="176"/>
      <c r="L843" s="176" t="s">
        <v>49</v>
      </c>
      <c r="M843" s="171" t="s">
        <v>50</v>
      </c>
      <c r="N843" s="193"/>
      <c r="O843" s="159"/>
      <c r="P843" s="159"/>
      <c r="Q843" s="159"/>
      <c r="R843" s="159"/>
      <c r="S843" s="159"/>
      <c r="T843" s="159"/>
    </row>
    <row r="844" spans="1:20" ht="25.5" customHeight="1">
      <c r="A844" s="162"/>
      <c r="B844" s="174">
        <f t="shared" ref="B844" si="585">B843+1</f>
        <v>277</v>
      </c>
      <c r="C844" s="174" t="s">
        <v>46</v>
      </c>
      <c r="D844" s="176" t="s">
        <v>6425</v>
      </c>
      <c r="E844" s="207">
        <v>44087</v>
      </c>
      <c r="F844" s="176"/>
      <c r="G844" s="174">
        <f t="shared" si="582"/>
        <v>41</v>
      </c>
      <c r="H844" s="174">
        <f t="shared" ref="H844:H907" si="586">IF((H843+1)&gt;20,1,(H843+1))</f>
        <v>19</v>
      </c>
      <c r="I844" s="176" t="s">
        <v>683</v>
      </c>
      <c r="J844" s="176" t="s">
        <v>683</v>
      </c>
      <c r="K844" s="176"/>
      <c r="L844" s="176" t="s">
        <v>49</v>
      </c>
      <c r="M844" s="171" t="s">
        <v>50</v>
      </c>
      <c r="N844" s="193"/>
      <c r="O844" s="159"/>
      <c r="P844" s="159"/>
      <c r="Q844" s="159"/>
      <c r="R844" s="159"/>
      <c r="S844" s="159"/>
      <c r="T844" s="159"/>
    </row>
    <row r="845" spans="1:20" ht="25.5" customHeight="1">
      <c r="A845" s="162"/>
      <c r="B845" s="174">
        <f t="shared" ref="B845" si="587">B844+1</f>
        <v>278</v>
      </c>
      <c r="C845" s="174" t="s">
        <v>46</v>
      </c>
      <c r="D845" s="176" t="s">
        <v>6426</v>
      </c>
      <c r="E845" s="207">
        <v>44680</v>
      </c>
      <c r="F845" s="176"/>
      <c r="G845" s="174">
        <f t="shared" si="582"/>
        <v>41</v>
      </c>
      <c r="H845" s="174">
        <f t="shared" si="586"/>
        <v>20</v>
      </c>
      <c r="I845" s="176" t="s">
        <v>683</v>
      </c>
      <c r="J845" s="176" t="s">
        <v>683</v>
      </c>
      <c r="K845" s="176"/>
      <c r="L845" s="176" t="s">
        <v>49</v>
      </c>
      <c r="M845" s="171" t="s">
        <v>50</v>
      </c>
      <c r="N845" s="193"/>
      <c r="O845" s="159"/>
      <c r="P845" s="159"/>
      <c r="Q845" s="159"/>
      <c r="R845" s="159"/>
      <c r="S845" s="159"/>
      <c r="T845" s="159"/>
    </row>
    <row r="846" spans="1:20" ht="25.5" customHeight="1">
      <c r="A846" s="162"/>
      <c r="B846" s="174">
        <v>277</v>
      </c>
      <c r="C846" s="174" t="s">
        <v>46</v>
      </c>
      <c r="D846" s="176" t="s">
        <v>6427</v>
      </c>
      <c r="E846" s="207">
        <v>44680</v>
      </c>
      <c r="F846" s="176"/>
      <c r="G846" s="174">
        <f t="shared" si="582"/>
        <v>42</v>
      </c>
      <c r="H846" s="174">
        <f t="shared" si="586"/>
        <v>1</v>
      </c>
      <c r="I846" s="176" t="s">
        <v>683</v>
      </c>
      <c r="J846" s="176" t="s">
        <v>683</v>
      </c>
      <c r="K846" s="176"/>
      <c r="L846" s="176" t="s">
        <v>49</v>
      </c>
      <c r="M846" s="171" t="s">
        <v>50</v>
      </c>
      <c r="N846" s="193"/>
      <c r="O846" s="159"/>
      <c r="P846" s="159"/>
      <c r="Q846" s="159"/>
      <c r="R846" s="159"/>
      <c r="S846" s="159"/>
      <c r="T846" s="159"/>
    </row>
    <row r="847" spans="1:20" ht="25.5" customHeight="1">
      <c r="A847" s="162"/>
      <c r="B847" s="174">
        <f t="shared" ref="B847" si="588">B846+1</f>
        <v>278</v>
      </c>
      <c r="C847" s="174" t="s">
        <v>46</v>
      </c>
      <c r="D847" s="176" t="s">
        <v>6428</v>
      </c>
      <c r="E847" s="207">
        <v>44453</v>
      </c>
      <c r="F847" s="176"/>
      <c r="G847" s="174">
        <f t="shared" si="582"/>
        <v>42</v>
      </c>
      <c r="H847" s="174">
        <f t="shared" si="586"/>
        <v>2</v>
      </c>
      <c r="I847" s="176" t="s">
        <v>683</v>
      </c>
      <c r="J847" s="176" t="s">
        <v>683</v>
      </c>
      <c r="K847" s="176"/>
      <c r="L847" s="176" t="s">
        <v>49</v>
      </c>
      <c r="M847" s="171" t="s">
        <v>50</v>
      </c>
      <c r="N847" s="193"/>
      <c r="O847" s="159"/>
      <c r="P847" s="159"/>
      <c r="Q847" s="159"/>
      <c r="R847" s="159"/>
      <c r="S847" s="159"/>
      <c r="T847" s="159"/>
    </row>
    <row r="848" spans="1:20" ht="25.5" customHeight="1">
      <c r="A848" s="162"/>
      <c r="B848" s="174">
        <f t="shared" ref="B848" si="589">B847+1</f>
        <v>279</v>
      </c>
      <c r="C848" s="174" t="s">
        <v>46</v>
      </c>
      <c r="D848" s="176" t="s">
        <v>6429</v>
      </c>
      <c r="E848" s="207">
        <v>44309</v>
      </c>
      <c r="F848" s="176"/>
      <c r="G848" s="174">
        <f t="shared" si="582"/>
        <v>42</v>
      </c>
      <c r="H848" s="174">
        <f t="shared" si="586"/>
        <v>3</v>
      </c>
      <c r="I848" s="176" t="s">
        <v>683</v>
      </c>
      <c r="J848" s="176" t="s">
        <v>683</v>
      </c>
      <c r="K848" s="176"/>
      <c r="L848" s="176" t="s">
        <v>49</v>
      </c>
      <c r="M848" s="171" t="s">
        <v>50</v>
      </c>
      <c r="N848" s="193"/>
      <c r="O848" s="159"/>
      <c r="P848" s="159"/>
      <c r="Q848" s="159"/>
      <c r="R848" s="159"/>
      <c r="S848" s="159"/>
      <c r="T848" s="159"/>
    </row>
    <row r="849" spans="1:20" ht="25.5" customHeight="1">
      <c r="A849" s="196"/>
      <c r="B849" s="174">
        <v>278</v>
      </c>
      <c r="C849" s="174" t="s">
        <v>46</v>
      </c>
      <c r="D849" s="176" t="s">
        <v>6430</v>
      </c>
      <c r="E849" s="207" t="s">
        <v>5638</v>
      </c>
      <c r="F849" s="176"/>
      <c r="G849" s="174">
        <f t="shared" si="582"/>
        <v>42</v>
      </c>
      <c r="H849" s="174">
        <f t="shared" si="586"/>
        <v>4</v>
      </c>
      <c r="I849" s="176" t="s">
        <v>683</v>
      </c>
      <c r="J849" s="176" t="s">
        <v>683</v>
      </c>
      <c r="K849" s="176"/>
      <c r="L849" s="176" t="s">
        <v>49</v>
      </c>
      <c r="M849" s="171" t="s">
        <v>50</v>
      </c>
      <c r="N849" s="193"/>
      <c r="O849" s="197"/>
      <c r="P849" s="197"/>
      <c r="Q849" s="197"/>
      <c r="R849" s="197"/>
      <c r="S849" s="197"/>
      <c r="T849" s="197"/>
    </row>
    <row r="850" spans="1:20" ht="25.5" customHeight="1">
      <c r="A850" s="162"/>
      <c r="B850" s="174">
        <f t="shared" ref="B850" si="590">B849+1</f>
        <v>279</v>
      </c>
      <c r="C850" s="174" t="s">
        <v>46</v>
      </c>
      <c r="D850" s="176" t="s">
        <v>6431</v>
      </c>
      <c r="E850" s="207">
        <v>43358</v>
      </c>
      <c r="F850" s="176"/>
      <c r="G850" s="174">
        <f t="shared" si="582"/>
        <v>42</v>
      </c>
      <c r="H850" s="174">
        <f t="shared" si="586"/>
        <v>5</v>
      </c>
      <c r="I850" s="176" t="s">
        <v>683</v>
      </c>
      <c r="J850" s="176" t="s">
        <v>683</v>
      </c>
      <c r="K850" s="176"/>
      <c r="L850" s="176" t="s">
        <v>49</v>
      </c>
      <c r="M850" s="171" t="s">
        <v>50</v>
      </c>
      <c r="N850" s="193"/>
      <c r="O850" s="159"/>
      <c r="P850" s="159"/>
      <c r="Q850" s="159"/>
      <c r="R850" s="159"/>
      <c r="S850" s="159"/>
      <c r="T850" s="159"/>
    </row>
    <row r="851" spans="1:20" ht="25.5" customHeight="1">
      <c r="A851" s="196"/>
      <c r="B851" s="174">
        <f t="shared" ref="B851" si="591">B850+1</f>
        <v>280</v>
      </c>
      <c r="C851" s="174" t="s">
        <v>46</v>
      </c>
      <c r="D851" s="176" t="s">
        <v>6432</v>
      </c>
      <c r="E851" s="207" t="s">
        <v>5638</v>
      </c>
      <c r="F851" s="176"/>
      <c r="G851" s="174">
        <f t="shared" si="582"/>
        <v>42</v>
      </c>
      <c r="H851" s="174">
        <f t="shared" si="586"/>
        <v>6</v>
      </c>
      <c r="I851" s="176" t="s">
        <v>683</v>
      </c>
      <c r="J851" s="176" t="s">
        <v>683</v>
      </c>
      <c r="K851" s="176"/>
      <c r="L851" s="176" t="s">
        <v>49</v>
      </c>
      <c r="M851" s="171" t="s">
        <v>50</v>
      </c>
      <c r="N851" s="193"/>
      <c r="O851" s="197"/>
      <c r="P851" s="197"/>
      <c r="Q851" s="197"/>
      <c r="R851" s="197"/>
      <c r="S851" s="197"/>
      <c r="T851" s="197"/>
    </row>
    <row r="852" spans="1:20" ht="25.5" customHeight="1">
      <c r="A852" s="196"/>
      <c r="B852" s="174">
        <v>279</v>
      </c>
      <c r="C852" s="174" t="s">
        <v>46</v>
      </c>
      <c r="D852" s="176" t="s">
        <v>6433</v>
      </c>
      <c r="E852" s="207" t="s">
        <v>5638</v>
      </c>
      <c r="F852" s="176"/>
      <c r="G852" s="174">
        <f t="shared" si="582"/>
        <v>42</v>
      </c>
      <c r="H852" s="174">
        <f t="shared" si="586"/>
        <v>7</v>
      </c>
      <c r="I852" s="176" t="s">
        <v>683</v>
      </c>
      <c r="J852" s="176" t="s">
        <v>683</v>
      </c>
      <c r="K852" s="176"/>
      <c r="L852" s="176" t="s">
        <v>49</v>
      </c>
      <c r="M852" s="171" t="s">
        <v>50</v>
      </c>
      <c r="N852" s="193"/>
      <c r="O852" s="197"/>
      <c r="P852" s="197"/>
      <c r="Q852" s="197"/>
      <c r="R852" s="197"/>
      <c r="S852" s="197"/>
      <c r="T852" s="197"/>
    </row>
    <row r="853" spans="1:20" ht="25.5" customHeight="1">
      <c r="A853" s="162"/>
      <c r="B853" s="174">
        <f t="shared" ref="B853" si="592">B852+1</f>
        <v>280</v>
      </c>
      <c r="C853" s="174" t="s">
        <v>46</v>
      </c>
      <c r="D853" s="176" t="s">
        <v>6434</v>
      </c>
      <c r="E853" s="207">
        <v>42307</v>
      </c>
      <c r="F853" s="176"/>
      <c r="G853" s="174">
        <f t="shared" si="582"/>
        <v>42</v>
      </c>
      <c r="H853" s="174">
        <f t="shared" si="586"/>
        <v>8</v>
      </c>
      <c r="I853" s="176" t="s">
        <v>683</v>
      </c>
      <c r="J853" s="176" t="s">
        <v>683</v>
      </c>
      <c r="K853" s="176"/>
      <c r="L853" s="176" t="s">
        <v>49</v>
      </c>
      <c r="M853" s="171" t="s">
        <v>50</v>
      </c>
      <c r="N853" s="193"/>
      <c r="O853" s="159"/>
      <c r="P853" s="159"/>
      <c r="Q853" s="159"/>
      <c r="R853" s="159"/>
      <c r="S853" s="159"/>
      <c r="T853" s="159"/>
    </row>
    <row r="854" spans="1:20" ht="25.5" customHeight="1">
      <c r="A854" s="196"/>
      <c r="B854" s="174">
        <f t="shared" ref="B854" si="593">B853+1</f>
        <v>281</v>
      </c>
      <c r="C854" s="174" t="s">
        <v>46</v>
      </c>
      <c r="D854" s="176" t="s">
        <v>6435</v>
      </c>
      <c r="E854" s="207" t="s">
        <v>5638</v>
      </c>
      <c r="F854" s="176"/>
      <c r="G854" s="174">
        <f t="shared" si="582"/>
        <v>42</v>
      </c>
      <c r="H854" s="174">
        <f t="shared" si="586"/>
        <v>9</v>
      </c>
      <c r="I854" s="176" t="s">
        <v>683</v>
      </c>
      <c r="J854" s="176" t="s">
        <v>683</v>
      </c>
      <c r="K854" s="176"/>
      <c r="L854" s="176" t="s">
        <v>49</v>
      </c>
      <c r="M854" s="171" t="s">
        <v>50</v>
      </c>
      <c r="N854" s="193"/>
      <c r="O854" s="197"/>
      <c r="P854" s="197"/>
      <c r="Q854" s="197"/>
      <c r="R854" s="197"/>
      <c r="S854" s="197"/>
      <c r="T854" s="197"/>
    </row>
    <row r="855" spans="1:20" ht="25.5" customHeight="1">
      <c r="A855" s="162"/>
      <c r="B855" s="174">
        <v>280</v>
      </c>
      <c r="C855" s="174" t="s">
        <v>46</v>
      </c>
      <c r="D855" s="176" t="s">
        <v>6436</v>
      </c>
      <c r="E855" s="207" t="s">
        <v>5638</v>
      </c>
      <c r="F855" s="176"/>
      <c r="G855" s="174">
        <f t="shared" si="582"/>
        <v>42</v>
      </c>
      <c r="H855" s="174">
        <f t="shared" si="586"/>
        <v>10</v>
      </c>
      <c r="I855" s="176" t="s">
        <v>683</v>
      </c>
      <c r="J855" s="176" t="s">
        <v>683</v>
      </c>
      <c r="K855" s="176"/>
      <c r="L855" s="176" t="s">
        <v>49</v>
      </c>
      <c r="M855" s="171" t="s">
        <v>50</v>
      </c>
      <c r="N855" s="193" t="s">
        <v>6437</v>
      </c>
      <c r="O855" s="159"/>
      <c r="P855" s="159"/>
      <c r="Q855" s="159"/>
      <c r="R855" s="159"/>
      <c r="S855" s="159"/>
      <c r="T855" s="159"/>
    </row>
    <row r="856" spans="1:20" ht="25.5" customHeight="1">
      <c r="A856" s="162"/>
      <c r="B856" s="174">
        <f t="shared" ref="B856" si="594">B855+1</f>
        <v>281</v>
      </c>
      <c r="C856" s="174" t="s">
        <v>46</v>
      </c>
      <c r="D856" s="176" t="s">
        <v>6438</v>
      </c>
      <c r="E856" s="207" t="s">
        <v>5638</v>
      </c>
      <c r="F856" s="176"/>
      <c r="G856" s="174">
        <f t="shared" si="582"/>
        <v>42</v>
      </c>
      <c r="H856" s="174">
        <f t="shared" si="586"/>
        <v>11</v>
      </c>
      <c r="I856" s="176" t="s">
        <v>683</v>
      </c>
      <c r="J856" s="176" t="s">
        <v>683</v>
      </c>
      <c r="K856" s="176"/>
      <c r="L856" s="176" t="s">
        <v>49</v>
      </c>
      <c r="M856" s="171" t="s">
        <v>50</v>
      </c>
      <c r="N856" s="193"/>
      <c r="O856" s="159"/>
      <c r="P856" s="159"/>
      <c r="Q856" s="159"/>
      <c r="R856" s="159"/>
      <c r="S856" s="159"/>
      <c r="T856" s="159"/>
    </row>
    <row r="857" spans="1:20" ht="25.5" customHeight="1">
      <c r="A857" s="162"/>
      <c r="B857" s="174">
        <f t="shared" ref="B857" si="595">B856+1</f>
        <v>282</v>
      </c>
      <c r="C857" s="174" t="s">
        <v>46</v>
      </c>
      <c r="D857" s="176" t="s">
        <v>6439</v>
      </c>
      <c r="E857" s="207">
        <v>40938</v>
      </c>
      <c r="F857" s="176"/>
      <c r="G857" s="174">
        <f t="shared" si="582"/>
        <v>42</v>
      </c>
      <c r="H857" s="174">
        <f t="shared" si="586"/>
        <v>12</v>
      </c>
      <c r="I857" s="176" t="s">
        <v>683</v>
      </c>
      <c r="J857" s="176" t="s">
        <v>683</v>
      </c>
      <c r="K857" s="176"/>
      <c r="L857" s="176" t="s">
        <v>49</v>
      </c>
      <c r="M857" s="171" t="s">
        <v>50</v>
      </c>
      <c r="N857" s="193"/>
      <c r="O857" s="159"/>
      <c r="P857" s="159"/>
      <c r="Q857" s="159"/>
      <c r="R857" s="159"/>
      <c r="S857" s="159"/>
      <c r="T857" s="159"/>
    </row>
    <row r="858" spans="1:20" ht="25.5" customHeight="1">
      <c r="A858" s="162"/>
      <c r="B858" s="174">
        <v>281</v>
      </c>
      <c r="C858" s="174" t="s">
        <v>46</v>
      </c>
      <c r="D858" s="176" t="s">
        <v>6440</v>
      </c>
      <c r="E858" s="207">
        <v>42307</v>
      </c>
      <c r="F858" s="176"/>
      <c r="G858" s="174">
        <f t="shared" si="582"/>
        <v>42</v>
      </c>
      <c r="H858" s="174">
        <f t="shared" si="586"/>
        <v>13</v>
      </c>
      <c r="I858" s="176" t="s">
        <v>683</v>
      </c>
      <c r="J858" s="176" t="s">
        <v>683</v>
      </c>
      <c r="K858" s="176"/>
      <c r="L858" s="176" t="s">
        <v>49</v>
      </c>
      <c r="M858" s="171" t="s">
        <v>50</v>
      </c>
      <c r="N858" s="193"/>
      <c r="O858" s="159"/>
      <c r="P858" s="159"/>
      <c r="Q858" s="159"/>
      <c r="R858" s="159"/>
      <c r="S858" s="159"/>
      <c r="T858" s="159"/>
    </row>
    <row r="859" spans="1:20" ht="25.5" customHeight="1">
      <c r="A859" s="162"/>
      <c r="B859" s="174">
        <f t="shared" ref="B859" si="596">B858+1</f>
        <v>282</v>
      </c>
      <c r="C859" s="174" t="s">
        <v>46</v>
      </c>
      <c r="D859" s="176" t="s">
        <v>6441</v>
      </c>
      <c r="E859" s="207">
        <v>41922</v>
      </c>
      <c r="F859" s="176"/>
      <c r="G859" s="174">
        <f t="shared" si="582"/>
        <v>42</v>
      </c>
      <c r="H859" s="174">
        <f t="shared" si="586"/>
        <v>14</v>
      </c>
      <c r="I859" s="176" t="s">
        <v>683</v>
      </c>
      <c r="J859" s="176" t="s">
        <v>683</v>
      </c>
      <c r="K859" s="176"/>
      <c r="L859" s="176" t="s">
        <v>49</v>
      </c>
      <c r="M859" s="171" t="s">
        <v>50</v>
      </c>
      <c r="N859" s="193"/>
      <c r="O859" s="159"/>
      <c r="P859" s="159"/>
      <c r="Q859" s="159"/>
      <c r="R859" s="159"/>
      <c r="S859" s="159"/>
      <c r="T859" s="159"/>
    </row>
    <row r="860" spans="1:20" ht="25.5" customHeight="1">
      <c r="A860" s="162"/>
      <c r="B860" s="174">
        <f t="shared" ref="B860" si="597">B859+1</f>
        <v>283</v>
      </c>
      <c r="C860" s="174" t="s">
        <v>46</v>
      </c>
      <c r="D860" s="176" t="s">
        <v>6442</v>
      </c>
      <c r="E860" s="207">
        <v>44353</v>
      </c>
      <c r="F860" s="176"/>
      <c r="G860" s="174">
        <f t="shared" si="582"/>
        <v>42</v>
      </c>
      <c r="H860" s="174">
        <f t="shared" si="586"/>
        <v>15</v>
      </c>
      <c r="I860" s="176" t="s">
        <v>683</v>
      </c>
      <c r="J860" s="176" t="s">
        <v>683</v>
      </c>
      <c r="K860" s="176"/>
      <c r="L860" s="176" t="s">
        <v>49</v>
      </c>
      <c r="M860" s="171" t="s">
        <v>50</v>
      </c>
      <c r="N860" s="193"/>
      <c r="O860" s="159"/>
      <c r="P860" s="159"/>
      <c r="Q860" s="159"/>
      <c r="R860" s="159"/>
      <c r="S860" s="159"/>
      <c r="T860" s="159"/>
    </row>
    <row r="861" spans="1:20" ht="25.5" customHeight="1">
      <c r="A861" s="162"/>
      <c r="B861" s="174">
        <v>282</v>
      </c>
      <c r="C861" s="174" t="s">
        <v>46</v>
      </c>
      <c r="D861" s="176" t="s">
        <v>6443</v>
      </c>
      <c r="E861" s="207" t="s">
        <v>5638</v>
      </c>
      <c r="F861" s="176"/>
      <c r="G861" s="174">
        <f t="shared" si="582"/>
        <v>42</v>
      </c>
      <c r="H861" s="174">
        <f t="shared" si="586"/>
        <v>16</v>
      </c>
      <c r="I861" s="176" t="s">
        <v>683</v>
      </c>
      <c r="J861" s="176" t="s">
        <v>683</v>
      </c>
      <c r="K861" s="176"/>
      <c r="L861" s="176" t="s">
        <v>49</v>
      </c>
      <c r="M861" s="171" t="s">
        <v>50</v>
      </c>
      <c r="N861" s="193"/>
      <c r="O861" s="159"/>
      <c r="P861" s="159"/>
      <c r="Q861" s="159"/>
      <c r="R861" s="159"/>
      <c r="S861" s="159"/>
      <c r="T861" s="159"/>
    </row>
    <row r="862" spans="1:20" ht="25.5" customHeight="1">
      <c r="A862" s="162"/>
      <c r="B862" s="174">
        <f t="shared" ref="B862" si="598">B861+1</f>
        <v>283</v>
      </c>
      <c r="C862" s="174" t="s">
        <v>46</v>
      </c>
      <c r="D862" s="176" t="s">
        <v>6444</v>
      </c>
      <c r="E862" s="207">
        <v>42307</v>
      </c>
      <c r="F862" s="176"/>
      <c r="G862" s="174">
        <f t="shared" si="582"/>
        <v>42</v>
      </c>
      <c r="H862" s="174">
        <f t="shared" si="586"/>
        <v>17</v>
      </c>
      <c r="I862" s="176" t="s">
        <v>683</v>
      </c>
      <c r="J862" s="176" t="s">
        <v>683</v>
      </c>
      <c r="K862" s="176"/>
      <c r="L862" s="176" t="s">
        <v>49</v>
      </c>
      <c r="M862" s="171" t="s">
        <v>50</v>
      </c>
      <c r="N862" s="193"/>
      <c r="O862" s="159"/>
      <c r="P862" s="159"/>
      <c r="Q862" s="159"/>
      <c r="R862" s="159"/>
      <c r="S862" s="159"/>
      <c r="T862" s="159"/>
    </row>
    <row r="863" spans="1:20" ht="25.5" customHeight="1">
      <c r="A863" s="162"/>
      <c r="B863" s="174">
        <f t="shared" ref="B863" si="599">B862+1</f>
        <v>284</v>
      </c>
      <c r="C863" s="174" t="s">
        <v>46</v>
      </c>
      <c r="D863" s="176" t="s">
        <v>6445</v>
      </c>
      <c r="E863" s="207" t="s">
        <v>5638</v>
      </c>
      <c r="F863" s="176"/>
      <c r="G863" s="174">
        <f t="shared" si="582"/>
        <v>42</v>
      </c>
      <c r="H863" s="174">
        <f t="shared" si="586"/>
        <v>18</v>
      </c>
      <c r="I863" s="176" t="s">
        <v>683</v>
      </c>
      <c r="J863" s="176" t="s">
        <v>683</v>
      </c>
      <c r="K863" s="176"/>
      <c r="L863" s="176" t="s">
        <v>49</v>
      </c>
      <c r="M863" s="171" t="s">
        <v>50</v>
      </c>
      <c r="N863" s="193"/>
      <c r="O863" s="159"/>
      <c r="P863" s="159"/>
      <c r="Q863" s="159"/>
      <c r="R863" s="159"/>
      <c r="S863" s="159"/>
      <c r="T863" s="159"/>
    </row>
    <row r="864" spans="1:20" ht="25.5" customHeight="1">
      <c r="A864" s="162"/>
      <c r="B864" s="174">
        <v>283</v>
      </c>
      <c r="C864" s="174" t="s">
        <v>46</v>
      </c>
      <c r="D864" s="176" t="s">
        <v>6446</v>
      </c>
      <c r="E864" s="207" t="s">
        <v>5638</v>
      </c>
      <c r="F864" s="176"/>
      <c r="G864" s="174">
        <f t="shared" si="582"/>
        <v>42</v>
      </c>
      <c r="H864" s="174">
        <f t="shared" si="586"/>
        <v>19</v>
      </c>
      <c r="I864" s="176" t="s">
        <v>683</v>
      </c>
      <c r="J864" s="176" t="s">
        <v>683</v>
      </c>
      <c r="K864" s="176"/>
      <c r="L864" s="176" t="s">
        <v>49</v>
      </c>
      <c r="M864" s="171" t="s">
        <v>50</v>
      </c>
      <c r="N864" s="193"/>
      <c r="O864" s="159"/>
      <c r="P864" s="159"/>
      <c r="Q864" s="159"/>
      <c r="R864" s="159"/>
      <c r="S864" s="159"/>
      <c r="T864" s="159"/>
    </row>
    <row r="865" spans="1:20" ht="25.5" customHeight="1">
      <c r="A865" s="162"/>
      <c r="B865" s="174">
        <f t="shared" ref="B865" si="600">B864+1</f>
        <v>284</v>
      </c>
      <c r="C865" s="174" t="s">
        <v>46</v>
      </c>
      <c r="D865" s="176" t="s">
        <v>6447</v>
      </c>
      <c r="E865" s="207">
        <v>42515</v>
      </c>
      <c r="F865" s="176"/>
      <c r="G865" s="174">
        <f t="shared" si="582"/>
        <v>42</v>
      </c>
      <c r="H865" s="174">
        <f t="shared" si="586"/>
        <v>20</v>
      </c>
      <c r="I865" s="176" t="s">
        <v>683</v>
      </c>
      <c r="J865" s="176" t="s">
        <v>683</v>
      </c>
      <c r="K865" s="176"/>
      <c r="L865" s="176" t="s">
        <v>49</v>
      </c>
      <c r="M865" s="171" t="s">
        <v>50</v>
      </c>
      <c r="N865" s="193"/>
      <c r="O865" s="159"/>
      <c r="P865" s="159"/>
      <c r="Q865" s="159"/>
      <c r="R865" s="159"/>
      <c r="S865" s="159"/>
      <c r="T865" s="159"/>
    </row>
    <row r="866" spans="1:20" ht="25.5" customHeight="1">
      <c r="A866" s="162"/>
      <c r="B866" s="174">
        <f t="shared" ref="B866" si="601">B865+1</f>
        <v>285</v>
      </c>
      <c r="C866" s="174" t="s">
        <v>46</v>
      </c>
      <c r="D866" s="176" t="s">
        <v>6448</v>
      </c>
      <c r="E866" s="207">
        <v>40633</v>
      </c>
      <c r="F866" s="176"/>
      <c r="G866" s="174">
        <f t="shared" si="582"/>
        <v>43</v>
      </c>
      <c r="H866" s="174">
        <f t="shared" si="586"/>
        <v>1</v>
      </c>
      <c r="I866" s="176" t="s">
        <v>683</v>
      </c>
      <c r="J866" s="176" t="s">
        <v>683</v>
      </c>
      <c r="K866" s="176"/>
      <c r="L866" s="176" t="s">
        <v>49</v>
      </c>
      <c r="M866" s="171" t="s">
        <v>50</v>
      </c>
      <c r="N866" s="193"/>
      <c r="O866" s="159"/>
      <c r="P866" s="159"/>
      <c r="Q866" s="159"/>
      <c r="R866" s="159"/>
      <c r="S866" s="159"/>
      <c r="T866" s="159"/>
    </row>
    <row r="867" spans="1:20" ht="25.5" customHeight="1">
      <c r="A867" s="162"/>
      <c r="B867" s="174">
        <v>284</v>
      </c>
      <c r="C867" s="174" t="s">
        <v>46</v>
      </c>
      <c r="D867" s="176" t="s">
        <v>6449</v>
      </c>
      <c r="E867" s="207">
        <v>42889</v>
      </c>
      <c r="F867" s="176"/>
      <c r="G867" s="174">
        <f t="shared" si="582"/>
        <v>43</v>
      </c>
      <c r="H867" s="174">
        <f t="shared" si="586"/>
        <v>2</v>
      </c>
      <c r="I867" s="176" t="s">
        <v>683</v>
      </c>
      <c r="J867" s="176" t="s">
        <v>683</v>
      </c>
      <c r="K867" s="176"/>
      <c r="L867" s="176" t="s">
        <v>49</v>
      </c>
      <c r="M867" s="171" t="s">
        <v>50</v>
      </c>
      <c r="N867" s="193"/>
      <c r="O867" s="159"/>
      <c r="P867" s="159"/>
      <c r="Q867" s="159"/>
      <c r="R867" s="159"/>
      <c r="S867" s="159"/>
      <c r="T867" s="159"/>
    </row>
    <row r="868" spans="1:20" ht="25.5" customHeight="1">
      <c r="A868" s="162"/>
      <c r="B868" s="174">
        <f t="shared" ref="B868" si="602">B867+1</f>
        <v>285</v>
      </c>
      <c r="C868" s="174" t="s">
        <v>46</v>
      </c>
      <c r="D868" s="176" t="s">
        <v>6450</v>
      </c>
      <c r="E868" s="200">
        <v>44229</v>
      </c>
      <c r="F868" s="176"/>
      <c r="G868" s="174">
        <f t="shared" si="582"/>
        <v>43</v>
      </c>
      <c r="H868" s="174">
        <f t="shared" si="586"/>
        <v>3</v>
      </c>
      <c r="I868" s="176" t="s">
        <v>683</v>
      </c>
      <c r="J868" s="176" t="s">
        <v>683</v>
      </c>
      <c r="K868" s="176"/>
      <c r="L868" s="176" t="s">
        <v>49</v>
      </c>
      <c r="M868" s="171" t="s">
        <v>50</v>
      </c>
      <c r="N868" s="193"/>
      <c r="O868" s="159"/>
      <c r="P868" s="159"/>
      <c r="Q868" s="159"/>
      <c r="R868" s="159"/>
      <c r="S868" s="159"/>
      <c r="T868" s="159"/>
    </row>
    <row r="869" spans="1:20" ht="25.5" customHeight="1">
      <c r="A869" s="162"/>
      <c r="B869" s="174">
        <f t="shared" ref="B869" si="603">B868+1</f>
        <v>286</v>
      </c>
      <c r="C869" s="174" t="s">
        <v>46</v>
      </c>
      <c r="D869" s="176" t="s">
        <v>6451</v>
      </c>
      <c r="E869" s="207">
        <v>43076</v>
      </c>
      <c r="F869" s="176"/>
      <c r="G869" s="174">
        <f t="shared" si="582"/>
        <v>43</v>
      </c>
      <c r="H869" s="174">
        <f t="shared" si="586"/>
        <v>4</v>
      </c>
      <c r="I869" s="176" t="s">
        <v>683</v>
      </c>
      <c r="J869" s="176" t="s">
        <v>683</v>
      </c>
      <c r="K869" s="176"/>
      <c r="L869" s="176" t="s">
        <v>49</v>
      </c>
      <c r="M869" s="171" t="s">
        <v>50</v>
      </c>
      <c r="N869" s="193"/>
      <c r="O869" s="159"/>
      <c r="P869" s="159"/>
      <c r="Q869" s="159"/>
      <c r="R869" s="159"/>
      <c r="S869" s="159"/>
      <c r="T869" s="159"/>
    </row>
    <row r="870" spans="1:20" ht="25.5" customHeight="1">
      <c r="A870" s="162"/>
      <c r="B870" s="174">
        <v>285</v>
      </c>
      <c r="C870" s="174" t="s">
        <v>46</v>
      </c>
      <c r="D870" s="176" t="s">
        <v>6452</v>
      </c>
      <c r="E870" s="207">
        <v>42882</v>
      </c>
      <c r="F870" s="176"/>
      <c r="G870" s="174">
        <f t="shared" si="582"/>
        <v>43</v>
      </c>
      <c r="H870" s="174">
        <f t="shared" si="586"/>
        <v>5</v>
      </c>
      <c r="I870" s="176" t="s">
        <v>683</v>
      </c>
      <c r="J870" s="176" t="s">
        <v>683</v>
      </c>
      <c r="K870" s="176"/>
      <c r="L870" s="176" t="s">
        <v>49</v>
      </c>
      <c r="M870" s="171" t="s">
        <v>50</v>
      </c>
      <c r="N870" s="193"/>
      <c r="O870" s="159"/>
      <c r="P870" s="159"/>
      <c r="Q870" s="159"/>
      <c r="R870" s="159"/>
      <c r="S870" s="159"/>
      <c r="T870" s="159"/>
    </row>
    <row r="871" spans="1:20" ht="25.5" customHeight="1">
      <c r="A871" s="162"/>
      <c r="B871" s="174">
        <f t="shared" ref="B871" si="604">B870+1</f>
        <v>286</v>
      </c>
      <c r="C871" s="174" t="s">
        <v>46</v>
      </c>
      <c r="D871" s="176" t="s">
        <v>6453</v>
      </c>
      <c r="E871" s="207">
        <v>41710</v>
      </c>
      <c r="F871" s="176"/>
      <c r="G871" s="174">
        <f t="shared" si="582"/>
        <v>43</v>
      </c>
      <c r="H871" s="174">
        <f t="shared" si="586"/>
        <v>6</v>
      </c>
      <c r="I871" s="176" t="s">
        <v>683</v>
      </c>
      <c r="J871" s="176" t="s">
        <v>683</v>
      </c>
      <c r="K871" s="176"/>
      <c r="L871" s="176" t="s">
        <v>49</v>
      </c>
      <c r="M871" s="171" t="s">
        <v>50</v>
      </c>
      <c r="N871" s="193"/>
      <c r="O871" s="159"/>
      <c r="P871" s="159"/>
      <c r="Q871" s="159"/>
      <c r="R871" s="159"/>
      <c r="S871" s="159"/>
      <c r="T871" s="159"/>
    </row>
    <row r="872" spans="1:20" ht="25.5" customHeight="1">
      <c r="A872" s="162"/>
      <c r="B872" s="174">
        <f t="shared" ref="B872" si="605">B871+1</f>
        <v>287</v>
      </c>
      <c r="C872" s="174" t="s">
        <v>46</v>
      </c>
      <c r="D872" s="176" t="s">
        <v>6454</v>
      </c>
      <c r="E872" s="207">
        <v>41705</v>
      </c>
      <c r="F872" s="176"/>
      <c r="G872" s="174">
        <f t="shared" si="582"/>
        <v>43</v>
      </c>
      <c r="H872" s="174">
        <f t="shared" si="586"/>
        <v>7</v>
      </c>
      <c r="I872" s="176" t="s">
        <v>683</v>
      </c>
      <c r="J872" s="176" t="s">
        <v>683</v>
      </c>
      <c r="K872" s="176"/>
      <c r="L872" s="176" t="s">
        <v>49</v>
      </c>
      <c r="M872" s="171" t="s">
        <v>50</v>
      </c>
      <c r="N872" s="193"/>
      <c r="O872" s="159"/>
      <c r="P872" s="159"/>
      <c r="Q872" s="159"/>
      <c r="R872" s="159"/>
      <c r="S872" s="159"/>
      <c r="T872" s="159"/>
    </row>
    <row r="873" spans="1:20" ht="25.5" customHeight="1">
      <c r="A873" s="162"/>
      <c r="B873" s="174">
        <v>286</v>
      </c>
      <c r="C873" s="174" t="s">
        <v>46</v>
      </c>
      <c r="D873" s="176" t="s">
        <v>6455</v>
      </c>
      <c r="E873" s="207">
        <v>41597</v>
      </c>
      <c r="F873" s="176"/>
      <c r="G873" s="174">
        <f t="shared" si="582"/>
        <v>43</v>
      </c>
      <c r="H873" s="174">
        <f t="shared" si="586"/>
        <v>8</v>
      </c>
      <c r="I873" s="176" t="s">
        <v>683</v>
      </c>
      <c r="J873" s="176" t="s">
        <v>683</v>
      </c>
      <c r="K873" s="176"/>
      <c r="L873" s="176" t="s">
        <v>49</v>
      </c>
      <c r="M873" s="171" t="s">
        <v>50</v>
      </c>
      <c r="N873" s="193"/>
      <c r="O873" s="159"/>
      <c r="P873" s="159"/>
      <c r="Q873" s="159"/>
      <c r="R873" s="159"/>
      <c r="S873" s="159"/>
      <c r="T873" s="159"/>
    </row>
    <row r="874" spans="1:20" ht="25.5" customHeight="1">
      <c r="A874" s="162"/>
      <c r="B874" s="174">
        <f t="shared" ref="B874" si="606">B873+1</f>
        <v>287</v>
      </c>
      <c r="C874" s="174" t="s">
        <v>46</v>
      </c>
      <c r="D874" s="176" t="s">
        <v>6455</v>
      </c>
      <c r="E874" s="207">
        <v>44691</v>
      </c>
      <c r="F874" s="176"/>
      <c r="G874" s="174">
        <f t="shared" si="582"/>
        <v>43</v>
      </c>
      <c r="H874" s="174">
        <f t="shared" si="586"/>
        <v>9</v>
      </c>
      <c r="I874" s="176" t="s">
        <v>683</v>
      </c>
      <c r="J874" s="176" t="s">
        <v>683</v>
      </c>
      <c r="K874" s="176"/>
      <c r="L874" s="176" t="s">
        <v>49</v>
      </c>
      <c r="M874" s="171" t="s">
        <v>50</v>
      </c>
      <c r="N874" s="193"/>
      <c r="O874" s="159"/>
      <c r="P874" s="159"/>
      <c r="Q874" s="159"/>
      <c r="R874" s="159"/>
      <c r="S874" s="159"/>
      <c r="T874" s="159"/>
    </row>
    <row r="875" spans="1:20" ht="25.5" customHeight="1">
      <c r="A875" s="162"/>
      <c r="B875" s="174">
        <f t="shared" ref="B875" si="607">B874+1</f>
        <v>288</v>
      </c>
      <c r="C875" s="174" t="s">
        <v>46</v>
      </c>
      <c r="D875" s="176" t="s">
        <v>6456</v>
      </c>
      <c r="E875" s="200">
        <v>44069</v>
      </c>
      <c r="F875" s="176"/>
      <c r="G875" s="174">
        <f t="shared" si="582"/>
        <v>43</v>
      </c>
      <c r="H875" s="174">
        <f t="shared" si="586"/>
        <v>10</v>
      </c>
      <c r="I875" s="176" t="s">
        <v>683</v>
      </c>
      <c r="J875" s="176" t="s">
        <v>683</v>
      </c>
      <c r="K875" s="176"/>
      <c r="L875" s="176" t="s">
        <v>49</v>
      </c>
      <c r="M875" s="171" t="s">
        <v>50</v>
      </c>
      <c r="N875" s="193"/>
      <c r="O875" s="159"/>
      <c r="P875" s="159"/>
      <c r="Q875" s="159"/>
      <c r="R875" s="159"/>
      <c r="S875" s="159"/>
      <c r="T875" s="159"/>
    </row>
    <row r="876" spans="1:20" ht="25.5" customHeight="1">
      <c r="A876" s="162"/>
      <c r="B876" s="174">
        <v>287</v>
      </c>
      <c r="C876" s="174" t="s">
        <v>46</v>
      </c>
      <c r="D876" s="176" t="s">
        <v>6457</v>
      </c>
      <c r="E876" s="200">
        <v>44069</v>
      </c>
      <c r="F876" s="176"/>
      <c r="G876" s="174">
        <f t="shared" si="582"/>
        <v>43</v>
      </c>
      <c r="H876" s="174">
        <f t="shared" si="586"/>
        <v>11</v>
      </c>
      <c r="I876" s="176" t="s">
        <v>683</v>
      </c>
      <c r="J876" s="176" t="s">
        <v>683</v>
      </c>
      <c r="K876" s="176"/>
      <c r="L876" s="176" t="s">
        <v>49</v>
      </c>
      <c r="M876" s="171" t="s">
        <v>50</v>
      </c>
      <c r="N876" s="193"/>
      <c r="O876" s="159"/>
      <c r="P876" s="159"/>
      <c r="Q876" s="159"/>
      <c r="R876" s="159"/>
      <c r="S876" s="159"/>
      <c r="T876" s="159"/>
    </row>
    <row r="877" spans="1:20" ht="25.5" customHeight="1">
      <c r="A877" s="162"/>
      <c r="B877" s="174">
        <f t="shared" ref="B877" si="608">B876+1</f>
        <v>288</v>
      </c>
      <c r="C877" s="174" t="s">
        <v>46</v>
      </c>
      <c r="D877" s="176" t="s">
        <v>6458</v>
      </c>
      <c r="E877" s="200">
        <v>44069</v>
      </c>
      <c r="F877" s="176"/>
      <c r="G877" s="174">
        <f t="shared" si="582"/>
        <v>43</v>
      </c>
      <c r="H877" s="174">
        <f t="shared" si="586"/>
        <v>12</v>
      </c>
      <c r="I877" s="176" t="s">
        <v>683</v>
      </c>
      <c r="J877" s="176" t="s">
        <v>683</v>
      </c>
      <c r="K877" s="176"/>
      <c r="L877" s="176" t="s">
        <v>49</v>
      </c>
      <c r="M877" s="171" t="s">
        <v>50</v>
      </c>
      <c r="N877" s="193"/>
      <c r="O877" s="159"/>
      <c r="P877" s="159"/>
      <c r="Q877" s="159"/>
      <c r="R877" s="159"/>
      <c r="S877" s="159"/>
      <c r="T877" s="159"/>
    </row>
    <row r="878" spans="1:20" ht="25.5" customHeight="1">
      <c r="A878" s="162"/>
      <c r="B878" s="174">
        <f t="shared" ref="B878" si="609">B877+1</f>
        <v>289</v>
      </c>
      <c r="C878" s="174" t="s">
        <v>46</v>
      </c>
      <c r="D878" s="176" t="s">
        <v>6459</v>
      </c>
      <c r="E878" s="200">
        <v>44069</v>
      </c>
      <c r="F878" s="176"/>
      <c r="G878" s="174">
        <f t="shared" si="582"/>
        <v>43</v>
      </c>
      <c r="H878" s="174">
        <f t="shared" si="586"/>
        <v>13</v>
      </c>
      <c r="I878" s="176" t="s">
        <v>683</v>
      </c>
      <c r="J878" s="176" t="s">
        <v>683</v>
      </c>
      <c r="K878" s="176"/>
      <c r="L878" s="176" t="s">
        <v>49</v>
      </c>
      <c r="M878" s="171" t="s">
        <v>50</v>
      </c>
      <c r="N878" s="193"/>
      <c r="O878" s="159"/>
      <c r="P878" s="159"/>
      <c r="Q878" s="159"/>
      <c r="R878" s="159"/>
      <c r="S878" s="159"/>
      <c r="T878" s="159"/>
    </row>
    <row r="879" spans="1:20" ht="25.5" customHeight="1">
      <c r="A879" s="162"/>
      <c r="B879" s="174">
        <v>288</v>
      </c>
      <c r="C879" s="174" t="s">
        <v>46</v>
      </c>
      <c r="D879" s="176" t="s">
        <v>6460</v>
      </c>
      <c r="E879" s="200">
        <v>44069</v>
      </c>
      <c r="F879" s="176"/>
      <c r="G879" s="174">
        <f t="shared" si="582"/>
        <v>43</v>
      </c>
      <c r="H879" s="174">
        <f t="shared" si="586"/>
        <v>14</v>
      </c>
      <c r="I879" s="176" t="s">
        <v>683</v>
      </c>
      <c r="J879" s="176" t="s">
        <v>683</v>
      </c>
      <c r="K879" s="176"/>
      <c r="L879" s="176" t="s">
        <v>49</v>
      </c>
      <c r="M879" s="171" t="s">
        <v>50</v>
      </c>
      <c r="N879" s="193"/>
      <c r="O879" s="159"/>
      <c r="P879" s="159"/>
      <c r="Q879" s="159"/>
      <c r="R879" s="159"/>
      <c r="S879" s="159"/>
      <c r="T879" s="159"/>
    </row>
    <row r="880" spans="1:20" ht="25.5" customHeight="1">
      <c r="A880" s="162"/>
      <c r="B880" s="174">
        <f t="shared" ref="B880" si="610">B879+1</f>
        <v>289</v>
      </c>
      <c r="C880" s="174" t="s">
        <v>46</v>
      </c>
      <c r="D880" s="176" t="s">
        <v>6461</v>
      </c>
      <c r="E880" s="200">
        <v>44069</v>
      </c>
      <c r="F880" s="176"/>
      <c r="G880" s="174">
        <f t="shared" si="582"/>
        <v>43</v>
      </c>
      <c r="H880" s="174">
        <f t="shared" si="586"/>
        <v>15</v>
      </c>
      <c r="I880" s="176" t="s">
        <v>683</v>
      </c>
      <c r="J880" s="176" t="s">
        <v>683</v>
      </c>
      <c r="K880" s="176"/>
      <c r="L880" s="176" t="s">
        <v>49</v>
      </c>
      <c r="M880" s="171" t="s">
        <v>50</v>
      </c>
      <c r="N880" s="193"/>
      <c r="O880" s="159"/>
      <c r="P880" s="159"/>
      <c r="Q880" s="159"/>
      <c r="R880" s="159"/>
      <c r="S880" s="159"/>
      <c r="T880" s="159"/>
    </row>
    <row r="881" spans="1:20" ht="25.5" customHeight="1">
      <c r="A881" s="162"/>
      <c r="B881" s="174">
        <f t="shared" ref="B881" si="611">B880+1</f>
        <v>290</v>
      </c>
      <c r="C881" s="174" t="s">
        <v>46</v>
      </c>
      <c r="D881" s="176" t="s">
        <v>6462</v>
      </c>
      <c r="E881" s="200">
        <v>44069</v>
      </c>
      <c r="F881" s="176"/>
      <c r="G881" s="174">
        <f t="shared" si="582"/>
        <v>43</v>
      </c>
      <c r="H881" s="174">
        <f t="shared" si="586"/>
        <v>16</v>
      </c>
      <c r="I881" s="176" t="s">
        <v>683</v>
      </c>
      <c r="J881" s="176" t="s">
        <v>683</v>
      </c>
      <c r="K881" s="176"/>
      <c r="L881" s="176" t="s">
        <v>49</v>
      </c>
      <c r="M881" s="171" t="s">
        <v>50</v>
      </c>
      <c r="N881" s="193"/>
      <c r="O881" s="159"/>
      <c r="P881" s="159"/>
      <c r="Q881" s="159"/>
      <c r="R881" s="159"/>
      <c r="S881" s="159"/>
      <c r="T881" s="159"/>
    </row>
    <row r="882" spans="1:20" ht="25.5" customHeight="1">
      <c r="A882" s="162"/>
      <c r="B882" s="174">
        <v>289</v>
      </c>
      <c r="C882" s="174" t="s">
        <v>46</v>
      </c>
      <c r="D882" s="176" t="s">
        <v>6463</v>
      </c>
      <c r="E882" s="200">
        <v>44069</v>
      </c>
      <c r="F882" s="176"/>
      <c r="G882" s="174">
        <f t="shared" si="582"/>
        <v>43</v>
      </c>
      <c r="H882" s="174">
        <f t="shared" si="586"/>
        <v>17</v>
      </c>
      <c r="I882" s="176" t="s">
        <v>683</v>
      </c>
      <c r="J882" s="176" t="s">
        <v>683</v>
      </c>
      <c r="K882" s="176"/>
      <c r="L882" s="176" t="s">
        <v>49</v>
      </c>
      <c r="M882" s="171" t="s">
        <v>50</v>
      </c>
      <c r="N882" s="193"/>
      <c r="O882" s="159"/>
      <c r="P882" s="159"/>
      <c r="Q882" s="159"/>
      <c r="R882" s="159"/>
      <c r="S882" s="159"/>
      <c r="T882" s="159"/>
    </row>
    <row r="883" spans="1:20" ht="25.5" customHeight="1">
      <c r="A883" s="162"/>
      <c r="B883" s="174">
        <f t="shared" ref="B883" si="612">B882+1</f>
        <v>290</v>
      </c>
      <c r="C883" s="174" t="s">
        <v>46</v>
      </c>
      <c r="D883" s="176" t="s">
        <v>6464</v>
      </c>
      <c r="E883" s="200">
        <v>44069</v>
      </c>
      <c r="F883" s="176"/>
      <c r="G883" s="174">
        <f t="shared" si="582"/>
        <v>43</v>
      </c>
      <c r="H883" s="174">
        <f t="shared" si="586"/>
        <v>18</v>
      </c>
      <c r="I883" s="176" t="s">
        <v>683</v>
      </c>
      <c r="J883" s="176" t="s">
        <v>683</v>
      </c>
      <c r="K883" s="176"/>
      <c r="L883" s="176" t="s">
        <v>49</v>
      </c>
      <c r="M883" s="171" t="s">
        <v>50</v>
      </c>
      <c r="N883" s="193"/>
      <c r="O883" s="159"/>
      <c r="P883" s="159"/>
      <c r="Q883" s="159"/>
      <c r="R883" s="159"/>
      <c r="S883" s="159"/>
      <c r="T883" s="159"/>
    </row>
    <row r="884" spans="1:20" ht="25.5" customHeight="1">
      <c r="A884" s="162"/>
      <c r="B884" s="174">
        <f t="shared" ref="B884" si="613">B883+1</f>
        <v>291</v>
      </c>
      <c r="C884" s="174" t="s">
        <v>46</v>
      </c>
      <c r="D884" s="176" t="s">
        <v>6465</v>
      </c>
      <c r="E884" s="200">
        <v>44069</v>
      </c>
      <c r="F884" s="176"/>
      <c r="G884" s="174">
        <f t="shared" si="582"/>
        <v>43</v>
      </c>
      <c r="H884" s="174">
        <f t="shared" si="586"/>
        <v>19</v>
      </c>
      <c r="I884" s="176" t="s">
        <v>683</v>
      </c>
      <c r="J884" s="176" t="s">
        <v>683</v>
      </c>
      <c r="K884" s="176"/>
      <c r="L884" s="176" t="s">
        <v>49</v>
      </c>
      <c r="M884" s="171" t="s">
        <v>50</v>
      </c>
      <c r="N884" s="193"/>
      <c r="O884" s="159"/>
      <c r="P884" s="159"/>
      <c r="Q884" s="159"/>
      <c r="R884" s="159"/>
      <c r="S884" s="159"/>
      <c r="T884" s="159"/>
    </row>
    <row r="885" spans="1:20" ht="25.5" customHeight="1">
      <c r="A885" s="162"/>
      <c r="B885" s="174">
        <v>290</v>
      </c>
      <c r="C885" s="174" t="s">
        <v>46</v>
      </c>
      <c r="D885" s="176" t="s">
        <v>6466</v>
      </c>
      <c r="E885" s="207">
        <v>40268</v>
      </c>
      <c r="F885" s="176"/>
      <c r="G885" s="174">
        <f t="shared" si="582"/>
        <v>43</v>
      </c>
      <c r="H885" s="174">
        <f t="shared" si="586"/>
        <v>20</v>
      </c>
      <c r="I885" s="176" t="s">
        <v>683</v>
      </c>
      <c r="J885" s="176" t="s">
        <v>683</v>
      </c>
      <c r="K885" s="176"/>
      <c r="L885" s="176" t="s">
        <v>49</v>
      </c>
      <c r="M885" s="171" t="s">
        <v>50</v>
      </c>
      <c r="N885" s="193"/>
      <c r="O885" s="159"/>
      <c r="P885" s="159"/>
      <c r="Q885" s="159"/>
      <c r="R885" s="159"/>
      <c r="S885" s="159"/>
      <c r="T885" s="159"/>
    </row>
    <row r="886" spans="1:20" ht="25.5" customHeight="1">
      <c r="A886" s="162"/>
      <c r="B886" s="174">
        <f t="shared" ref="B886" si="614">B885+1</f>
        <v>291</v>
      </c>
      <c r="C886" s="174" t="s">
        <v>46</v>
      </c>
      <c r="D886" s="176" t="s">
        <v>6467</v>
      </c>
      <c r="E886" s="207">
        <v>42151</v>
      </c>
      <c r="F886" s="176"/>
      <c r="G886" s="174">
        <f t="shared" si="582"/>
        <v>44</v>
      </c>
      <c r="H886" s="174">
        <f t="shared" si="586"/>
        <v>1</v>
      </c>
      <c r="I886" s="176" t="s">
        <v>683</v>
      </c>
      <c r="J886" s="176" t="s">
        <v>683</v>
      </c>
      <c r="K886" s="176"/>
      <c r="L886" s="176" t="s">
        <v>49</v>
      </c>
      <c r="M886" s="171" t="s">
        <v>50</v>
      </c>
      <c r="N886" s="193"/>
      <c r="O886" s="159"/>
      <c r="P886" s="159"/>
      <c r="Q886" s="159"/>
      <c r="R886" s="159"/>
      <c r="S886" s="159"/>
      <c r="T886" s="159"/>
    </row>
    <row r="887" spans="1:20" ht="25.5" customHeight="1">
      <c r="A887" s="162"/>
      <c r="B887" s="174">
        <f t="shared" ref="B887" si="615">B886+1</f>
        <v>292</v>
      </c>
      <c r="C887" s="174" t="s">
        <v>46</v>
      </c>
      <c r="D887" s="176" t="s">
        <v>6468</v>
      </c>
      <c r="E887" s="207">
        <v>43756</v>
      </c>
      <c r="F887" s="176"/>
      <c r="G887" s="174">
        <f t="shared" si="582"/>
        <v>44</v>
      </c>
      <c r="H887" s="174">
        <f t="shared" si="586"/>
        <v>2</v>
      </c>
      <c r="I887" s="176" t="s">
        <v>683</v>
      </c>
      <c r="J887" s="176" t="s">
        <v>683</v>
      </c>
      <c r="K887" s="176"/>
      <c r="L887" s="176" t="s">
        <v>49</v>
      </c>
      <c r="M887" s="171" t="s">
        <v>50</v>
      </c>
      <c r="N887" s="193"/>
      <c r="O887" s="159"/>
      <c r="P887" s="159"/>
      <c r="Q887" s="159"/>
      <c r="R887" s="159"/>
      <c r="S887" s="159"/>
      <c r="T887" s="159"/>
    </row>
    <row r="888" spans="1:20" ht="25.5" customHeight="1">
      <c r="A888" s="162"/>
      <c r="B888" s="174">
        <v>291</v>
      </c>
      <c r="C888" s="174" t="s">
        <v>46</v>
      </c>
      <c r="D888" s="176" t="s">
        <v>6469</v>
      </c>
      <c r="E888" s="207">
        <v>42052</v>
      </c>
      <c r="F888" s="176"/>
      <c r="G888" s="174">
        <f t="shared" si="582"/>
        <v>44</v>
      </c>
      <c r="H888" s="174">
        <f t="shared" si="586"/>
        <v>3</v>
      </c>
      <c r="I888" s="176" t="s">
        <v>683</v>
      </c>
      <c r="J888" s="176" t="s">
        <v>683</v>
      </c>
      <c r="K888" s="176"/>
      <c r="L888" s="176" t="s">
        <v>49</v>
      </c>
      <c r="M888" s="171" t="s">
        <v>50</v>
      </c>
      <c r="N888" s="193"/>
      <c r="O888" s="159"/>
      <c r="P888" s="159"/>
      <c r="Q888" s="159"/>
      <c r="R888" s="159"/>
      <c r="S888" s="159"/>
      <c r="T888" s="159"/>
    </row>
    <row r="889" spans="1:20" ht="25.5" customHeight="1">
      <c r="A889" s="162"/>
      <c r="B889" s="174">
        <f t="shared" ref="B889" si="616">B888+1</f>
        <v>292</v>
      </c>
      <c r="C889" s="174" t="s">
        <v>46</v>
      </c>
      <c r="D889" s="176" t="s">
        <v>6470</v>
      </c>
      <c r="E889" s="207">
        <v>42087</v>
      </c>
      <c r="F889" s="176"/>
      <c r="G889" s="174">
        <f t="shared" si="582"/>
        <v>44</v>
      </c>
      <c r="H889" s="174">
        <f t="shared" si="586"/>
        <v>4</v>
      </c>
      <c r="I889" s="176" t="s">
        <v>683</v>
      </c>
      <c r="J889" s="176" t="s">
        <v>683</v>
      </c>
      <c r="K889" s="176"/>
      <c r="L889" s="176" t="s">
        <v>49</v>
      </c>
      <c r="M889" s="171" t="s">
        <v>50</v>
      </c>
      <c r="N889" s="193"/>
      <c r="O889" s="159"/>
      <c r="P889" s="159"/>
      <c r="Q889" s="159"/>
      <c r="R889" s="159"/>
      <c r="S889" s="159"/>
      <c r="T889" s="159"/>
    </row>
    <row r="890" spans="1:20" ht="25.5" customHeight="1">
      <c r="A890" s="162"/>
      <c r="B890" s="174">
        <f t="shared" ref="B890" si="617">B889+1</f>
        <v>293</v>
      </c>
      <c r="C890" s="174" t="s">
        <v>46</v>
      </c>
      <c r="D890" s="176" t="s">
        <v>6471</v>
      </c>
      <c r="E890" s="207">
        <v>42517</v>
      </c>
      <c r="F890" s="176"/>
      <c r="G890" s="174">
        <f t="shared" si="582"/>
        <v>44</v>
      </c>
      <c r="H890" s="174">
        <f t="shared" si="586"/>
        <v>5</v>
      </c>
      <c r="I890" s="176" t="s">
        <v>683</v>
      </c>
      <c r="J890" s="176" t="s">
        <v>683</v>
      </c>
      <c r="K890" s="176"/>
      <c r="L890" s="176" t="s">
        <v>49</v>
      </c>
      <c r="M890" s="171" t="s">
        <v>50</v>
      </c>
      <c r="N890" s="193"/>
      <c r="O890" s="159"/>
      <c r="P890" s="159"/>
      <c r="Q890" s="159"/>
      <c r="R890" s="159"/>
      <c r="S890" s="159"/>
      <c r="T890" s="159"/>
    </row>
    <row r="891" spans="1:20" ht="25.5" customHeight="1">
      <c r="A891" s="162"/>
      <c r="B891" s="174">
        <v>292</v>
      </c>
      <c r="C891" s="174" t="s">
        <v>46</v>
      </c>
      <c r="D891" s="176" t="s">
        <v>6472</v>
      </c>
      <c r="E891" s="212" t="s">
        <v>6473</v>
      </c>
      <c r="F891" s="176"/>
      <c r="G891" s="174">
        <f t="shared" si="582"/>
        <v>44</v>
      </c>
      <c r="H891" s="174">
        <f t="shared" si="586"/>
        <v>6</v>
      </c>
      <c r="I891" s="176" t="s">
        <v>683</v>
      </c>
      <c r="J891" s="176" t="s">
        <v>683</v>
      </c>
      <c r="K891" s="176"/>
      <c r="L891" s="176" t="s">
        <v>49</v>
      </c>
      <c r="M891" s="171" t="s">
        <v>50</v>
      </c>
      <c r="N891" s="193"/>
      <c r="O891" s="159"/>
      <c r="P891" s="159"/>
      <c r="Q891" s="159"/>
      <c r="R891" s="159"/>
      <c r="S891" s="159"/>
      <c r="T891" s="159"/>
    </row>
    <row r="892" spans="1:20" ht="25.5" customHeight="1">
      <c r="A892" s="162"/>
      <c r="B892" s="174">
        <f t="shared" ref="B892" si="618">B891+1</f>
        <v>293</v>
      </c>
      <c r="C892" s="174" t="s">
        <v>46</v>
      </c>
      <c r="D892" s="176" t="s">
        <v>6474</v>
      </c>
      <c r="E892" s="211">
        <v>44736</v>
      </c>
      <c r="F892" s="176"/>
      <c r="G892" s="174">
        <f t="shared" si="582"/>
        <v>44</v>
      </c>
      <c r="H892" s="174">
        <f t="shared" si="586"/>
        <v>7</v>
      </c>
      <c r="I892" s="176" t="s">
        <v>683</v>
      </c>
      <c r="J892" s="176" t="s">
        <v>683</v>
      </c>
      <c r="K892" s="176"/>
      <c r="L892" s="176" t="s">
        <v>49</v>
      </c>
      <c r="M892" s="171" t="s">
        <v>50</v>
      </c>
      <c r="N892" s="193"/>
      <c r="O892" s="159"/>
      <c r="P892" s="159"/>
      <c r="Q892" s="159"/>
      <c r="R892" s="159"/>
      <c r="S892" s="159"/>
      <c r="T892" s="159"/>
    </row>
    <row r="893" spans="1:20" ht="25.5" customHeight="1">
      <c r="A893" s="162"/>
      <c r="B893" s="174">
        <f t="shared" ref="B893" si="619">B892+1</f>
        <v>294</v>
      </c>
      <c r="C893" s="174" t="s">
        <v>46</v>
      </c>
      <c r="D893" s="176" t="s">
        <v>6475</v>
      </c>
      <c r="E893" s="211">
        <v>40092</v>
      </c>
      <c r="F893" s="176"/>
      <c r="G893" s="174">
        <f t="shared" si="582"/>
        <v>44</v>
      </c>
      <c r="H893" s="174">
        <f t="shared" si="586"/>
        <v>8</v>
      </c>
      <c r="I893" s="176" t="s">
        <v>683</v>
      </c>
      <c r="J893" s="176" t="s">
        <v>683</v>
      </c>
      <c r="K893" s="176"/>
      <c r="L893" s="176" t="s">
        <v>49</v>
      </c>
      <c r="M893" s="171" t="s">
        <v>50</v>
      </c>
      <c r="N893" s="193"/>
      <c r="O893" s="159"/>
      <c r="P893" s="159"/>
      <c r="Q893" s="159"/>
      <c r="R893" s="159"/>
      <c r="S893" s="159"/>
      <c r="T893" s="159"/>
    </row>
    <row r="894" spans="1:20" ht="25.5" customHeight="1">
      <c r="A894" s="162"/>
      <c r="B894" s="174">
        <v>293</v>
      </c>
      <c r="C894" s="174" t="s">
        <v>46</v>
      </c>
      <c r="D894" s="176" t="s">
        <v>6476</v>
      </c>
      <c r="E894" s="207">
        <v>42517</v>
      </c>
      <c r="F894" s="176"/>
      <c r="G894" s="174">
        <f t="shared" si="582"/>
        <v>44</v>
      </c>
      <c r="H894" s="174">
        <f t="shared" si="586"/>
        <v>9</v>
      </c>
      <c r="I894" s="176" t="s">
        <v>683</v>
      </c>
      <c r="J894" s="176" t="s">
        <v>683</v>
      </c>
      <c r="K894" s="176"/>
      <c r="L894" s="176" t="s">
        <v>49</v>
      </c>
      <c r="M894" s="171" t="s">
        <v>50</v>
      </c>
      <c r="N894" s="193"/>
      <c r="O894" s="159"/>
      <c r="P894" s="159"/>
      <c r="Q894" s="159"/>
      <c r="R894" s="159"/>
      <c r="S894" s="159"/>
      <c r="T894" s="159"/>
    </row>
    <row r="895" spans="1:20" ht="25.5" customHeight="1">
      <c r="A895" s="162"/>
      <c r="B895" s="174">
        <f t="shared" ref="B895" si="620">B894+1</f>
        <v>294</v>
      </c>
      <c r="C895" s="174" t="s">
        <v>46</v>
      </c>
      <c r="D895" s="176" t="s">
        <v>6477</v>
      </c>
      <c r="E895" s="211">
        <v>44113</v>
      </c>
      <c r="F895" s="176"/>
      <c r="G895" s="174">
        <f t="shared" si="582"/>
        <v>44</v>
      </c>
      <c r="H895" s="174">
        <f t="shared" si="586"/>
        <v>10</v>
      </c>
      <c r="I895" s="176" t="s">
        <v>683</v>
      </c>
      <c r="J895" s="176" t="s">
        <v>683</v>
      </c>
      <c r="K895" s="176"/>
      <c r="L895" s="176" t="s">
        <v>49</v>
      </c>
      <c r="M895" s="171" t="s">
        <v>50</v>
      </c>
      <c r="N895" s="193"/>
      <c r="O895" s="159"/>
      <c r="P895" s="159"/>
      <c r="Q895" s="159"/>
      <c r="R895" s="159"/>
      <c r="S895" s="159"/>
      <c r="T895" s="159"/>
    </row>
    <row r="896" spans="1:20" ht="25.5" customHeight="1">
      <c r="A896" s="162"/>
      <c r="B896" s="174">
        <f t="shared" ref="B896" si="621">B895+1</f>
        <v>295</v>
      </c>
      <c r="C896" s="174" t="s">
        <v>46</v>
      </c>
      <c r="D896" s="176" t="s">
        <v>6478</v>
      </c>
      <c r="E896" s="207">
        <v>42573</v>
      </c>
      <c r="F896" s="176"/>
      <c r="G896" s="174">
        <f t="shared" si="582"/>
        <v>44</v>
      </c>
      <c r="H896" s="174">
        <f t="shared" si="586"/>
        <v>11</v>
      </c>
      <c r="I896" s="176" t="s">
        <v>683</v>
      </c>
      <c r="J896" s="176" t="s">
        <v>683</v>
      </c>
      <c r="K896" s="176"/>
      <c r="L896" s="176" t="s">
        <v>49</v>
      </c>
      <c r="M896" s="171" t="s">
        <v>50</v>
      </c>
      <c r="N896" s="193"/>
      <c r="O896" s="159"/>
      <c r="P896" s="159"/>
      <c r="Q896" s="159"/>
      <c r="R896" s="159"/>
      <c r="S896" s="159"/>
      <c r="T896" s="159"/>
    </row>
    <row r="897" spans="1:20" ht="25.5" customHeight="1">
      <c r="A897" s="162"/>
      <c r="B897" s="174">
        <v>294</v>
      </c>
      <c r="C897" s="174" t="s">
        <v>46</v>
      </c>
      <c r="D897" s="176" t="s">
        <v>6479</v>
      </c>
      <c r="E897" s="207">
        <v>42171</v>
      </c>
      <c r="F897" s="176"/>
      <c r="G897" s="174">
        <f t="shared" si="582"/>
        <v>44</v>
      </c>
      <c r="H897" s="174">
        <f t="shared" si="586"/>
        <v>12</v>
      </c>
      <c r="I897" s="176" t="s">
        <v>683</v>
      </c>
      <c r="J897" s="176" t="s">
        <v>683</v>
      </c>
      <c r="K897" s="176"/>
      <c r="L897" s="176" t="s">
        <v>49</v>
      </c>
      <c r="M897" s="171" t="s">
        <v>50</v>
      </c>
      <c r="N897" s="193"/>
      <c r="O897" s="159"/>
      <c r="P897" s="159"/>
      <c r="Q897" s="159"/>
      <c r="R897" s="159"/>
      <c r="S897" s="159"/>
      <c r="T897" s="159"/>
    </row>
    <row r="898" spans="1:20" ht="25.5" customHeight="1">
      <c r="A898" s="162"/>
      <c r="B898" s="174">
        <f t="shared" ref="B898" si="622">B897+1</f>
        <v>295</v>
      </c>
      <c r="C898" s="174" t="s">
        <v>46</v>
      </c>
      <c r="D898" s="176" t="s">
        <v>6480</v>
      </c>
      <c r="E898" s="207">
        <v>42937</v>
      </c>
      <c r="F898" s="176"/>
      <c r="G898" s="174">
        <f t="shared" si="582"/>
        <v>44</v>
      </c>
      <c r="H898" s="174">
        <f t="shared" si="586"/>
        <v>13</v>
      </c>
      <c r="I898" s="176" t="s">
        <v>683</v>
      </c>
      <c r="J898" s="176" t="s">
        <v>683</v>
      </c>
      <c r="K898" s="176"/>
      <c r="L898" s="176" t="s">
        <v>49</v>
      </c>
      <c r="M898" s="171" t="s">
        <v>50</v>
      </c>
      <c r="N898" s="193"/>
      <c r="O898" s="159"/>
      <c r="P898" s="159"/>
      <c r="Q898" s="159"/>
      <c r="R898" s="159"/>
      <c r="S898" s="159"/>
      <c r="T898" s="159"/>
    </row>
    <row r="899" spans="1:20" ht="25.5" customHeight="1">
      <c r="A899" s="162"/>
      <c r="B899" s="174">
        <f t="shared" ref="B899" si="623">B898+1</f>
        <v>296</v>
      </c>
      <c r="C899" s="174" t="s">
        <v>46</v>
      </c>
      <c r="D899" s="176" t="s">
        <v>6481</v>
      </c>
      <c r="E899" s="207" t="s">
        <v>6351</v>
      </c>
      <c r="F899" s="176"/>
      <c r="G899" s="174">
        <f t="shared" si="582"/>
        <v>44</v>
      </c>
      <c r="H899" s="174">
        <f t="shared" si="586"/>
        <v>14</v>
      </c>
      <c r="I899" s="176" t="s">
        <v>683</v>
      </c>
      <c r="J899" s="176" t="s">
        <v>683</v>
      </c>
      <c r="K899" s="176"/>
      <c r="L899" s="176" t="s">
        <v>49</v>
      </c>
      <c r="M899" s="171" t="s">
        <v>50</v>
      </c>
      <c r="N899" s="193"/>
      <c r="O899" s="159"/>
      <c r="P899" s="159"/>
      <c r="Q899" s="159"/>
      <c r="R899" s="159"/>
      <c r="S899" s="159"/>
      <c r="T899" s="159"/>
    </row>
    <row r="900" spans="1:20" ht="25.5" customHeight="1">
      <c r="A900" s="162"/>
      <c r="B900" s="174">
        <v>295</v>
      </c>
      <c r="C900" s="174" t="s">
        <v>46</v>
      </c>
      <c r="D900" s="176" t="s">
        <v>6482</v>
      </c>
      <c r="E900" s="207" t="s">
        <v>6351</v>
      </c>
      <c r="F900" s="176"/>
      <c r="G900" s="174">
        <f t="shared" si="582"/>
        <v>44</v>
      </c>
      <c r="H900" s="174">
        <f t="shared" si="586"/>
        <v>15</v>
      </c>
      <c r="I900" s="176" t="s">
        <v>683</v>
      </c>
      <c r="J900" s="176" t="s">
        <v>683</v>
      </c>
      <c r="K900" s="176"/>
      <c r="L900" s="176" t="s">
        <v>49</v>
      </c>
      <c r="M900" s="171" t="s">
        <v>50</v>
      </c>
      <c r="N900" s="193"/>
      <c r="O900" s="159"/>
      <c r="P900" s="159"/>
      <c r="Q900" s="159"/>
      <c r="R900" s="159"/>
      <c r="S900" s="159"/>
      <c r="T900" s="159"/>
    </row>
    <row r="901" spans="1:20" ht="25.5" customHeight="1">
      <c r="A901" s="162"/>
      <c r="B901" s="174">
        <f t="shared" ref="B901" si="624">B900+1</f>
        <v>296</v>
      </c>
      <c r="C901" s="174" t="s">
        <v>46</v>
      </c>
      <c r="D901" s="176" t="s">
        <v>6483</v>
      </c>
      <c r="E901" s="207" t="s">
        <v>6351</v>
      </c>
      <c r="F901" s="176"/>
      <c r="G901" s="174">
        <f t="shared" si="582"/>
        <v>44</v>
      </c>
      <c r="H901" s="174">
        <f t="shared" si="586"/>
        <v>16</v>
      </c>
      <c r="I901" s="176" t="s">
        <v>683</v>
      </c>
      <c r="J901" s="176" t="s">
        <v>683</v>
      </c>
      <c r="K901" s="176"/>
      <c r="L901" s="176" t="s">
        <v>49</v>
      </c>
      <c r="M901" s="171" t="s">
        <v>50</v>
      </c>
      <c r="N901" s="193"/>
      <c r="O901" s="159"/>
      <c r="P901" s="159"/>
      <c r="Q901" s="159"/>
      <c r="R901" s="159"/>
      <c r="S901" s="159"/>
      <c r="T901" s="159"/>
    </row>
    <row r="902" spans="1:20" ht="25.5" customHeight="1">
      <c r="A902" s="162"/>
      <c r="B902" s="174">
        <f t="shared" ref="B902" si="625">B901+1</f>
        <v>297</v>
      </c>
      <c r="C902" s="174" t="s">
        <v>46</v>
      </c>
      <c r="D902" s="176" t="s">
        <v>6484</v>
      </c>
      <c r="E902" s="207">
        <v>42171</v>
      </c>
      <c r="F902" s="176"/>
      <c r="G902" s="174">
        <f t="shared" si="582"/>
        <v>44</v>
      </c>
      <c r="H902" s="174">
        <f t="shared" si="586"/>
        <v>17</v>
      </c>
      <c r="I902" s="176" t="s">
        <v>683</v>
      </c>
      <c r="J902" s="176" t="s">
        <v>683</v>
      </c>
      <c r="K902" s="176"/>
      <c r="L902" s="176" t="s">
        <v>49</v>
      </c>
      <c r="M902" s="171" t="s">
        <v>50</v>
      </c>
      <c r="N902" s="193"/>
      <c r="O902" s="159"/>
      <c r="P902" s="159"/>
      <c r="Q902" s="159"/>
      <c r="R902" s="159"/>
      <c r="S902" s="159"/>
      <c r="T902" s="159"/>
    </row>
    <row r="903" spans="1:20" ht="25.5" customHeight="1">
      <c r="A903" s="162"/>
      <c r="B903" s="174">
        <v>296</v>
      </c>
      <c r="C903" s="174" t="s">
        <v>46</v>
      </c>
      <c r="D903" s="176" t="s">
        <v>6485</v>
      </c>
      <c r="E903" s="207">
        <v>43325</v>
      </c>
      <c r="F903" s="176"/>
      <c r="G903" s="174">
        <f t="shared" ref="G903:G966" si="626">IF(H902=20,G902+1,G902)</f>
        <v>44</v>
      </c>
      <c r="H903" s="174">
        <f t="shared" si="586"/>
        <v>18</v>
      </c>
      <c r="I903" s="176" t="s">
        <v>683</v>
      </c>
      <c r="J903" s="176" t="s">
        <v>683</v>
      </c>
      <c r="K903" s="176"/>
      <c r="L903" s="176" t="s">
        <v>49</v>
      </c>
      <c r="M903" s="171" t="s">
        <v>50</v>
      </c>
      <c r="N903" s="193"/>
      <c r="O903" s="159"/>
      <c r="P903" s="159"/>
      <c r="Q903" s="159"/>
      <c r="R903" s="159"/>
      <c r="S903" s="159"/>
      <c r="T903" s="159"/>
    </row>
    <row r="904" spans="1:20" ht="25.5" customHeight="1">
      <c r="A904" s="162"/>
      <c r="B904" s="174">
        <f t="shared" ref="B904" si="627">B903+1</f>
        <v>297</v>
      </c>
      <c r="C904" s="174" t="s">
        <v>46</v>
      </c>
      <c r="D904" s="176" t="s">
        <v>6486</v>
      </c>
      <c r="E904" s="207">
        <v>42171</v>
      </c>
      <c r="F904" s="176"/>
      <c r="G904" s="174">
        <f t="shared" si="626"/>
        <v>44</v>
      </c>
      <c r="H904" s="174">
        <f t="shared" si="586"/>
        <v>19</v>
      </c>
      <c r="I904" s="176" t="s">
        <v>683</v>
      </c>
      <c r="J904" s="176" t="s">
        <v>683</v>
      </c>
      <c r="K904" s="176"/>
      <c r="L904" s="176" t="s">
        <v>49</v>
      </c>
      <c r="M904" s="171" t="s">
        <v>50</v>
      </c>
      <c r="N904" s="193"/>
      <c r="O904" s="159"/>
      <c r="P904" s="159"/>
      <c r="Q904" s="159"/>
      <c r="R904" s="159"/>
      <c r="S904" s="159"/>
      <c r="T904" s="159"/>
    </row>
    <row r="905" spans="1:20" ht="25.5" customHeight="1">
      <c r="A905" s="162"/>
      <c r="B905" s="174">
        <f t="shared" ref="B905" si="628">B904+1</f>
        <v>298</v>
      </c>
      <c r="C905" s="174" t="s">
        <v>46</v>
      </c>
      <c r="D905" s="176" t="s">
        <v>6487</v>
      </c>
      <c r="E905" s="207">
        <v>42171</v>
      </c>
      <c r="F905" s="176"/>
      <c r="G905" s="174">
        <f t="shared" si="626"/>
        <v>44</v>
      </c>
      <c r="H905" s="174">
        <f t="shared" si="586"/>
        <v>20</v>
      </c>
      <c r="I905" s="176" t="s">
        <v>683</v>
      </c>
      <c r="J905" s="176" t="s">
        <v>683</v>
      </c>
      <c r="K905" s="176"/>
      <c r="L905" s="176" t="s">
        <v>49</v>
      </c>
      <c r="M905" s="171" t="s">
        <v>50</v>
      </c>
      <c r="N905" s="193"/>
      <c r="O905" s="159"/>
      <c r="P905" s="159"/>
      <c r="Q905" s="159"/>
      <c r="R905" s="159"/>
      <c r="S905" s="159"/>
      <c r="T905" s="159"/>
    </row>
    <row r="906" spans="1:20" ht="25.5" customHeight="1">
      <c r="A906" s="162"/>
      <c r="B906" s="174">
        <v>297</v>
      </c>
      <c r="C906" s="174" t="s">
        <v>46</v>
      </c>
      <c r="D906" s="176" t="s">
        <v>6488</v>
      </c>
      <c r="E906" s="207">
        <v>44179</v>
      </c>
      <c r="F906" s="176"/>
      <c r="G906" s="174">
        <f t="shared" si="626"/>
        <v>45</v>
      </c>
      <c r="H906" s="174">
        <f t="shared" si="586"/>
        <v>1</v>
      </c>
      <c r="I906" s="176" t="s">
        <v>683</v>
      </c>
      <c r="J906" s="176" t="s">
        <v>683</v>
      </c>
      <c r="K906" s="176"/>
      <c r="L906" s="176" t="s">
        <v>49</v>
      </c>
      <c r="M906" s="171" t="s">
        <v>50</v>
      </c>
      <c r="N906" s="193"/>
      <c r="O906" s="159"/>
      <c r="P906" s="159"/>
      <c r="Q906" s="159"/>
      <c r="R906" s="159"/>
      <c r="S906" s="159"/>
      <c r="T906" s="159"/>
    </row>
    <row r="907" spans="1:20" ht="25.5" customHeight="1">
      <c r="A907" s="162"/>
      <c r="B907" s="174">
        <f t="shared" ref="B907" si="629">B906+1</f>
        <v>298</v>
      </c>
      <c r="C907" s="174" t="s">
        <v>46</v>
      </c>
      <c r="D907" s="176" t="s">
        <v>6489</v>
      </c>
      <c r="E907" s="207" t="s">
        <v>6351</v>
      </c>
      <c r="F907" s="176"/>
      <c r="G907" s="174">
        <f t="shared" si="626"/>
        <v>45</v>
      </c>
      <c r="H907" s="174">
        <f t="shared" si="586"/>
        <v>2</v>
      </c>
      <c r="I907" s="176" t="s">
        <v>683</v>
      </c>
      <c r="J907" s="176" t="s">
        <v>683</v>
      </c>
      <c r="K907" s="176"/>
      <c r="L907" s="176" t="s">
        <v>49</v>
      </c>
      <c r="M907" s="171" t="s">
        <v>50</v>
      </c>
      <c r="N907" s="193"/>
      <c r="O907" s="159"/>
      <c r="P907" s="159"/>
      <c r="Q907" s="159"/>
      <c r="R907" s="159"/>
      <c r="S907" s="159"/>
      <c r="T907" s="159"/>
    </row>
    <row r="908" spans="1:20" ht="25.5" customHeight="1">
      <c r="A908" s="162"/>
      <c r="B908" s="174">
        <f t="shared" ref="B908" si="630">B907+1</f>
        <v>299</v>
      </c>
      <c r="C908" s="174" t="s">
        <v>46</v>
      </c>
      <c r="D908" s="176" t="s">
        <v>6490</v>
      </c>
      <c r="E908" s="207" t="s">
        <v>6351</v>
      </c>
      <c r="F908" s="176"/>
      <c r="G908" s="174">
        <f t="shared" si="626"/>
        <v>45</v>
      </c>
      <c r="H908" s="174">
        <f t="shared" ref="H908:H971" si="631">IF((H907+1)&gt;20,1,(H907+1))</f>
        <v>3</v>
      </c>
      <c r="I908" s="176" t="s">
        <v>683</v>
      </c>
      <c r="J908" s="176" t="s">
        <v>683</v>
      </c>
      <c r="K908" s="176"/>
      <c r="L908" s="176" t="s">
        <v>49</v>
      </c>
      <c r="M908" s="171" t="s">
        <v>50</v>
      </c>
      <c r="N908" s="193"/>
      <c r="O908" s="159"/>
      <c r="P908" s="159"/>
      <c r="Q908" s="159"/>
      <c r="R908" s="159"/>
      <c r="S908" s="159"/>
      <c r="T908" s="159"/>
    </row>
    <row r="909" spans="1:20" ht="25.5" customHeight="1">
      <c r="A909" s="162"/>
      <c r="B909" s="174">
        <v>298</v>
      </c>
      <c r="C909" s="174" t="s">
        <v>46</v>
      </c>
      <c r="D909" s="176" t="s">
        <v>6491</v>
      </c>
      <c r="E909" s="207" t="s">
        <v>6351</v>
      </c>
      <c r="F909" s="176"/>
      <c r="G909" s="174">
        <f t="shared" si="626"/>
        <v>45</v>
      </c>
      <c r="H909" s="174">
        <f t="shared" si="631"/>
        <v>4</v>
      </c>
      <c r="I909" s="176" t="s">
        <v>683</v>
      </c>
      <c r="J909" s="176" t="s">
        <v>683</v>
      </c>
      <c r="K909" s="176"/>
      <c r="L909" s="176" t="s">
        <v>49</v>
      </c>
      <c r="M909" s="171" t="s">
        <v>50</v>
      </c>
      <c r="N909" s="193"/>
      <c r="O909" s="159"/>
      <c r="P909" s="159"/>
      <c r="Q909" s="159"/>
      <c r="R909" s="159"/>
      <c r="S909" s="159"/>
      <c r="T909" s="159"/>
    </row>
    <row r="910" spans="1:20" ht="25.5" customHeight="1">
      <c r="A910" s="162"/>
      <c r="B910" s="174">
        <f t="shared" ref="B910" si="632">B909+1</f>
        <v>299</v>
      </c>
      <c r="C910" s="174" t="s">
        <v>46</v>
      </c>
      <c r="D910" s="176" t="s">
        <v>6492</v>
      </c>
      <c r="E910" s="207" t="s">
        <v>6351</v>
      </c>
      <c r="F910" s="176"/>
      <c r="G910" s="174">
        <f t="shared" si="626"/>
        <v>45</v>
      </c>
      <c r="H910" s="174">
        <f t="shared" si="631"/>
        <v>5</v>
      </c>
      <c r="I910" s="176" t="s">
        <v>683</v>
      </c>
      <c r="J910" s="176" t="s">
        <v>683</v>
      </c>
      <c r="K910" s="176"/>
      <c r="L910" s="176" t="s">
        <v>49</v>
      </c>
      <c r="M910" s="171" t="s">
        <v>50</v>
      </c>
      <c r="N910" s="193"/>
      <c r="O910" s="159"/>
      <c r="P910" s="159"/>
      <c r="Q910" s="159"/>
      <c r="R910" s="159"/>
      <c r="S910" s="159"/>
      <c r="T910" s="159"/>
    </row>
    <row r="911" spans="1:20" ht="25.5" customHeight="1">
      <c r="A911" s="162"/>
      <c r="B911" s="174">
        <f t="shared" ref="B911" si="633">B910+1</f>
        <v>300</v>
      </c>
      <c r="C911" s="174" t="s">
        <v>46</v>
      </c>
      <c r="D911" s="176" t="s">
        <v>6493</v>
      </c>
      <c r="E911" s="207" t="s">
        <v>6494</v>
      </c>
      <c r="F911" s="176"/>
      <c r="G911" s="174">
        <f t="shared" si="626"/>
        <v>45</v>
      </c>
      <c r="H911" s="174">
        <f t="shared" si="631"/>
        <v>6</v>
      </c>
      <c r="I911" s="176" t="s">
        <v>683</v>
      </c>
      <c r="J911" s="176" t="s">
        <v>683</v>
      </c>
      <c r="K911" s="176"/>
      <c r="L911" s="176" t="s">
        <v>49</v>
      </c>
      <c r="M911" s="171" t="s">
        <v>50</v>
      </c>
      <c r="N911" s="193"/>
      <c r="O911" s="159"/>
      <c r="P911" s="159"/>
      <c r="Q911" s="159"/>
      <c r="R911" s="159"/>
      <c r="S911" s="159"/>
      <c r="T911" s="159"/>
    </row>
    <row r="912" spans="1:20" ht="25.5" customHeight="1">
      <c r="A912" s="162"/>
      <c r="B912" s="174">
        <v>299</v>
      </c>
      <c r="C912" s="174" t="s">
        <v>46</v>
      </c>
      <c r="D912" s="176" t="s">
        <v>6495</v>
      </c>
      <c r="E912" s="207">
        <v>42140</v>
      </c>
      <c r="F912" s="176"/>
      <c r="G912" s="174">
        <f t="shared" si="626"/>
        <v>45</v>
      </c>
      <c r="H912" s="174">
        <f t="shared" si="631"/>
        <v>7</v>
      </c>
      <c r="I912" s="176" t="s">
        <v>683</v>
      </c>
      <c r="J912" s="176" t="s">
        <v>683</v>
      </c>
      <c r="K912" s="176"/>
      <c r="L912" s="176" t="s">
        <v>49</v>
      </c>
      <c r="M912" s="171" t="s">
        <v>50</v>
      </c>
      <c r="N912" s="193"/>
      <c r="O912" s="159"/>
      <c r="P912" s="159"/>
      <c r="Q912" s="159"/>
      <c r="R912" s="159"/>
      <c r="S912" s="159"/>
      <c r="T912" s="159"/>
    </row>
    <row r="913" spans="1:20" ht="25.5" customHeight="1">
      <c r="A913" s="162"/>
      <c r="B913" s="174">
        <f t="shared" ref="B913" si="634">B912+1</f>
        <v>300</v>
      </c>
      <c r="C913" s="174" t="s">
        <v>46</v>
      </c>
      <c r="D913" s="176" t="s">
        <v>6496</v>
      </c>
      <c r="E913" s="207" t="s">
        <v>6351</v>
      </c>
      <c r="F913" s="176"/>
      <c r="G913" s="174">
        <f t="shared" si="626"/>
        <v>45</v>
      </c>
      <c r="H913" s="174">
        <f t="shared" si="631"/>
        <v>8</v>
      </c>
      <c r="I913" s="176" t="s">
        <v>683</v>
      </c>
      <c r="J913" s="176" t="s">
        <v>683</v>
      </c>
      <c r="K913" s="176"/>
      <c r="L913" s="176" t="s">
        <v>49</v>
      </c>
      <c r="M913" s="171" t="s">
        <v>50</v>
      </c>
      <c r="N913" s="193"/>
      <c r="O913" s="159"/>
      <c r="P913" s="159"/>
      <c r="Q913" s="159"/>
      <c r="R913" s="159"/>
      <c r="S913" s="159"/>
      <c r="T913" s="159"/>
    </row>
    <row r="914" spans="1:20" ht="25.5" customHeight="1">
      <c r="A914" s="162"/>
      <c r="B914" s="174">
        <f t="shared" ref="B914" si="635">B913+1</f>
        <v>301</v>
      </c>
      <c r="C914" s="174" t="s">
        <v>46</v>
      </c>
      <c r="D914" s="176" t="s">
        <v>6497</v>
      </c>
      <c r="E914" s="207" t="s">
        <v>6351</v>
      </c>
      <c r="F914" s="176"/>
      <c r="G914" s="174">
        <f t="shared" si="626"/>
        <v>45</v>
      </c>
      <c r="H914" s="174">
        <f t="shared" si="631"/>
        <v>9</v>
      </c>
      <c r="I914" s="176" t="s">
        <v>683</v>
      </c>
      <c r="J914" s="176" t="s">
        <v>683</v>
      </c>
      <c r="K914" s="176"/>
      <c r="L914" s="176" t="s">
        <v>49</v>
      </c>
      <c r="M914" s="171" t="s">
        <v>50</v>
      </c>
      <c r="N914" s="193"/>
      <c r="O914" s="159"/>
      <c r="P914" s="159"/>
      <c r="Q914" s="159"/>
      <c r="R914" s="159"/>
      <c r="S914" s="159"/>
      <c r="T914" s="159"/>
    </row>
    <row r="915" spans="1:20" ht="25.5" customHeight="1">
      <c r="A915" s="162"/>
      <c r="B915" s="174">
        <v>300</v>
      </c>
      <c r="C915" s="174" t="s">
        <v>46</v>
      </c>
      <c r="D915" s="176" t="s">
        <v>6498</v>
      </c>
      <c r="E915" s="207" t="s">
        <v>6351</v>
      </c>
      <c r="F915" s="176"/>
      <c r="G915" s="174">
        <f t="shared" si="626"/>
        <v>45</v>
      </c>
      <c r="H915" s="174">
        <f t="shared" si="631"/>
        <v>10</v>
      </c>
      <c r="I915" s="176" t="s">
        <v>683</v>
      </c>
      <c r="J915" s="176" t="s">
        <v>683</v>
      </c>
      <c r="K915" s="176"/>
      <c r="L915" s="176" t="s">
        <v>49</v>
      </c>
      <c r="M915" s="171" t="s">
        <v>50</v>
      </c>
      <c r="N915" s="193"/>
      <c r="O915" s="159"/>
      <c r="P915" s="159"/>
      <c r="Q915" s="159"/>
      <c r="R915" s="159"/>
      <c r="S915" s="159"/>
      <c r="T915" s="159"/>
    </row>
    <row r="916" spans="1:20" ht="25.5" customHeight="1">
      <c r="A916" s="162"/>
      <c r="B916" s="174">
        <f t="shared" ref="B916" si="636">B915+1</f>
        <v>301</v>
      </c>
      <c r="C916" s="174" t="s">
        <v>46</v>
      </c>
      <c r="D916" s="176" t="s">
        <v>6499</v>
      </c>
      <c r="E916" s="207">
        <v>44493</v>
      </c>
      <c r="F916" s="176"/>
      <c r="G916" s="174">
        <f t="shared" si="626"/>
        <v>45</v>
      </c>
      <c r="H916" s="174">
        <f t="shared" si="631"/>
        <v>11</v>
      </c>
      <c r="I916" s="176" t="s">
        <v>683</v>
      </c>
      <c r="J916" s="176" t="s">
        <v>683</v>
      </c>
      <c r="K916" s="176"/>
      <c r="L916" s="176" t="s">
        <v>49</v>
      </c>
      <c r="M916" s="171" t="s">
        <v>50</v>
      </c>
      <c r="N916" s="193"/>
      <c r="O916" s="159"/>
      <c r="P916" s="159"/>
      <c r="Q916" s="159"/>
      <c r="R916" s="159"/>
      <c r="S916" s="159"/>
      <c r="T916" s="159"/>
    </row>
    <row r="917" spans="1:20" ht="25.5" customHeight="1">
      <c r="A917" s="162"/>
      <c r="B917" s="174">
        <f t="shared" ref="B917" si="637">B916+1</f>
        <v>302</v>
      </c>
      <c r="C917" s="174" t="s">
        <v>46</v>
      </c>
      <c r="D917" s="176" t="s">
        <v>6500</v>
      </c>
      <c r="E917" s="207">
        <v>44493</v>
      </c>
      <c r="F917" s="176"/>
      <c r="G917" s="174">
        <f t="shared" si="626"/>
        <v>45</v>
      </c>
      <c r="H917" s="174">
        <f t="shared" si="631"/>
        <v>12</v>
      </c>
      <c r="I917" s="176" t="s">
        <v>683</v>
      </c>
      <c r="J917" s="176" t="s">
        <v>683</v>
      </c>
      <c r="K917" s="176"/>
      <c r="L917" s="176" t="s">
        <v>49</v>
      </c>
      <c r="M917" s="171" t="s">
        <v>50</v>
      </c>
      <c r="N917" s="193"/>
      <c r="O917" s="159"/>
      <c r="P917" s="159"/>
      <c r="Q917" s="159"/>
      <c r="R917" s="159"/>
      <c r="S917" s="159"/>
      <c r="T917" s="159"/>
    </row>
    <row r="918" spans="1:20" ht="25.5" customHeight="1">
      <c r="A918" s="162"/>
      <c r="B918" s="174">
        <v>301</v>
      </c>
      <c r="C918" s="174" t="s">
        <v>46</v>
      </c>
      <c r="D918" s="176" t="s">
        <v>6501</v>
      </c>
      <c r="E918" s="207" t="s">
        <v>6351</v>
      </c>
      <c r="F918" s="176"/>
      <c r="G918" s="174">
        <f t="shared" si="626"/>
        <v>45</v>
      </c>
      <c r="H918" s="174">
        <f t="shared" si="631"/>
        <v>13</v>
      </c>
      <c r="I918" s="176" t="s">
        <v>683</v>
      </c>
      <c r="J918" s="176" t="s">
        <v>683</v>
      </c>
      <c r="K918" s="176"/>
      <c r="L918" s="176" t="s">
        <v>49</v>
      </c>
      <c r="M918" s="171" t="s">
        <v>50</v>
      </c>
      <c r="N918" s="193"/>
      <c r="O918" s="159"/>
      <c r="P918" s="159"/>
      <c r="Q918" s="159"/>
      <c r="R918" s="159"/>
      <c r="S918" s="159"/>
      <c r="T918" s="159"/>
    </row>
    <row r="919" spans="1:20" ht="25.5" customHeight="1">
      <c r="A919" s="162"/>
      <c r="B919" s="174">
        <f t="shared" ref="B919" si="638">B918+1</f>
        <v>302</v>
      </c>
      <c r="C919" s="174" t="s">
        <v>46</v>
      </c>
      <c r="D919" s="176" t="s">
        <v>6502</v>
      </c>
      <c r="E919" s="207">
        <v>40820</v>
      </c>
      <c r="F919" s="176"/>
      <c r="G919" s="174">
        <f t="shared" si="626"/>
        <v>45</v>
      </c>
      <c r="H919" s="174">
        <f t="shared" si="631"/>
        <v>14</v>
      </c>
      <c r="I919" s="176" t="s">
        <v>683</v>
      </c>
      <c r="J919" s="176" t="s">
        <v>683</v>
      </c>
      <c r="K919" s="176"/>
      <c r="L919" s="176" t="s">
        <v>49</v>
      </c>
      <c r="M919" s="171" t="s">
        <v>50</v>
      </c>
      <c r="N919" s="193"/>
      <c r="O919" s="159"/>
      <c r="P919" s="159"/>
      <c r="Q919" s="159"/>
      <c r="R919" s="159"/>
      <c r="S919" s="159"/>
      <c r="T919" s="159"/>
    </row>
    <row r="920" spans="1:20" ht="25.5" customHeight="1">
      <c r="A920" s="162"/>
      <c r="B920" s="174">
        <f t="shared" ref="B920" si="639">B919+1</f>
        <v>303</v>
      </c>
      <c r="C920" s="174" t="s">
        <v>46</v>
      </c>
      <c r="D920" s="176" t="s">
        <v>6503</v>
      </c>
      <c r="E920" s="207">
        <v>44643</v>
      </c>
      <c r="F920" s="176"/>
      <c r="G920" s="174">
        <f t="shared" si="626"/>
        <v>45</v>
      </c>
      <c r="H920" s="174">
        <f t="shared" si="631"/>
        <v>15</v>
      </c>
      <c r="I920" s="176" t="s">
        <v>683</v>
      </c>
      <c r="J920" s="176" t="s">
        <v>683</v>
      </c>
      <c r="K920" s="176"/>
      <c r="L920" s="176" t="s">
        <v>49</v>
      </c>
      <c r="M920" s="171" t="s">
        <v>50</v>
      </c>
      <c r="N920" s="193"/>
      <c r="O920" s="159"/>
      <c r="P920" s="159"/>
      <c r="Q920" s="159"/>
      <c r="R920" s="159"/>
      <c r="S920" s="159"/>
      <c r="T920" s="159"/>
    </row>
    <row r="921" spans="1:20" ht="25.5" customHeight="1">
      <c r="A921" s="162"/>
      <c r="B921" s="174">
        <v>302</v>
      </c>
      <c r="C921" s="174" t="s">
        <v>46</v>
      </c>
      <c r="D921" s="176" t="s">
        <v>6504</v>
      </c>
      <c r="E921" s="207" t="s">
        <v>6351</v>
      </c>
      <c r="F921" s="176"/>
      <c r="G921" s="174">
        <f t="shared" si="626"/>
        <v>45</v>
      </c>
      <c r="H921" s="174">
        <f t="shared" si="631"/>
        <v>16</v>
      </c>
      <c r="I921" s="176" t="s">
        <v>683</v>
      </c>
      <c r="J921" s="176" t="s">
        <v>683</v>
      </c>
      <c r="K921" s="176"/>
      <c r="L921" s="176" t="s">
        <v>49</v>
      </c>
      <c r="M921" s="171" t="s">
        <v>50</v>
      </c>
      <c r="N921" s="193"/>
      <c r="O921" s="159"/>
      <c r="P921" s="159"/>
      <c r="Q921" s="159"/>
      <c r="R921" s="159"/>
      <c r="S921" s="159"/>
      <c r="T921" s="159"/>
    </row>
    <row r="922" spans="1:20" ht="25.5" customHeight="1">
      <c r="A922" s="162"/>
      <c r="B922" s="174">
        <f t="shared" ref="B922" si="640">B921+1</f>
        <v>303</v>
      </c>
      <c r="C922" s="174" t="s">
        <v>46</v>
      </c>
      <c r="D922" s="176" t="s">
        <v>6505</v>
      </c>
      <c r="E922" s="207">
        <v>42156</v>
      </c>
      <c r="F922" s="176"/>
      <c r="G922" s="174">
        <f t="shared" si="626"/>
        <v>45</v>
      </c>
      <c r="H922" s="174">
        <f t="shared" si="631"/>
        <v>17</v>
      </c>
      <c r="I922" s="176" t="s">
        <v>683</v>
      </c>
      <c r="J922" s="176" t="s">
        <v>683</v>
      </c>
      <c r="K922" s="176"/>
      <c r="L922" s="176" t="s">
        <v>49</v>
      </c>
      <c r="M922" s="171" t="s">
        <v>50</v>
      </c>
      <c r="N922" s="193"/>
      <c r="O922" s="159"/>
      <c r="P922" s="159"/>
      <c r="Q922" s="159"/>
      <c r="R922" s="159"/>
      <c r="S922" s="159"/>
      <c r="T922" s="159"/>
    </row>
    <row r="923" spans="1:20" ht="25.5" customHeight="1">
      <c r="A923" s="162"/>
      <c r="B923" s="174">
        <f t="shared" ref="B923" si="641">B922+1</f>
        <v>304</v>
      </c>
      <c r="C923" s="174" t="s">
        <v>46</v>
      </c>
      <c r="D923" s="176" t="s">
        <v>6506</v>
      </c>
      <c r="E923" s="207">
        <v>44418</v>
      </c>
      <c r="F923" s="176"/>
      <c r="G923" s="174">
        <f t="shared" si="626"/>
        <v>45</v>
      </c>
      <c r="H923" s="174">
        <f t="shared" si="631"/>
        <v>18</v>
      </c>
      <c r="I923" s="176" t="s">
        <v>683</v>
      </c>
      <c r="J923" s="176" t="s">
        <v>683</v>
      </c>
      <c r="K923" s="176"/>
      <c r="L923" s="176" t="s">
        <v>49</v>
      </c>
      <c r="M923" s="171" t="s">
        <v>50</v>
      </c>
      <c r="N923" s="193"/>
      <c r="O923" s="159"/>
      <c r="P923" s="159"/>
      <c r="Q923" s="159"/>
      <c r="R923" s="159"/>
      <c r="S923" s="159"/>
      <c r="T923" s="159"/>
    </row>
    <row r="924" spans="1:20" ht="25.5" customHeight="1">
      <c r="A924" s="162"/>
      <c r="B924" s="174">
        <v>303</v>
      </c>
      <c r="C924" s="174" t="s">
        <v>46</v>
      </c>
      <c r="D924" s="176" t="s">
        <v>6507</v>
      </c>
      <c r="E924" s="207">
        <v>42809</v>
      </c>
      <c r="F924" s="176"/>
      <c r="G924" s="174">
        <f t="shared" si="626"/>
        <v>45</v>
      </c>
      <c r="H924" s="174">
        <f t="shared" si="631"/>
        <v>19</v>
      </c>
      <c r="I924" s="176" t="s">
        <v>683</v>
      </c>
      <c r="J924" s="176" t="s">
        <v>683</v>
      </c>
      <c r="K924" s="176"/>
      <c r="L924" s="176" t="s">
        <v>49</v>
      </c>
      <c r="M924" s="171" t="s">
        <v>50</v>
      </c>
      <c r="N924" s="193"/>
      <c r="O924" s="159"/>
      <c r="P924" s="159"/>
      <c r="Q924" s="159"/>
      <c r="R924" s="159"/>
      <c r="S924" s="159"/>
      <c r="T924" s="159"/>
    </row>
    <row r="925" spans="1:20" ht="25.5" customHeight="1">
      <c r="A925" s="162"/>
      <c r="B925" s="174">
        <f t="shared" ref="B925" si="642">B924+1</f>
        <v>304</v>
      </c>
      <c r="C925" s="174" t="s">
        <v>46</v>
      </c>
      <c r="D925" s="176" t="s">
        <v>6508</v>
      </c>
      <c r="E925" s="207">
        <v>38625</v>
      </c>
      <c r="F925" s="176"/>
      <c r="G925" s="174">
        <f t="shared" si="626"/>
        <v>45</v>
      </c>
      <c r="H925" s="174">
        <f t="shared" si="631"/>
        <v>20</v>
      </c>
      <c r="I925" s="176" t="s">
        <v>683</v>
      </c>
      <c r="J925" s="176" t="s">
        <v>683</v>
      </c>
      <c r="K925" s="176"/>
      <c r="L925" s="176" t="s">
        <v>49</v>
      </c>
      <c r="M925" s="171" t="s">
        <v>50</v>
      </c>
      <c r="N925" s="193"/>
      <c r="O925" s="159"/>
      <c r="P925" s="159"/>
      <c r="Q925" s="159"/>
      <c r="R925" s="159"/>
      <c r="S925" s="159"/>
      <c r="T925" s="159"/>
    </row>
    <row r="926" spans="1:20" ht="25.5" customHeight="1">
      <c r="A926" s="162"/>
      <c r="B926" s="174">
        <f t="shared" ref="B926" si="643">B925+1</f>
        <v>305</v>
      </c>
      <c r="C926" s="174" t="s">
        <v>46</v>
      </c>
      <c r="D926" s="176" t="s">
        <v>6509</v>
      </c>
      <c r="E926" s="207">
        <v>38896</v>
      </c>
      <c r="F926" s="176"/>
      <c r="G926" s="174">
        <f t="shared" si="626"/>
        <v>46</v>
      </c>
      <c r="H926" s="174">
        <f t="shared" si="631"/>
        <v>1</v>
      </c>
      <c r="I926" s="176" t="s">
        <v>683</v>
      </c>
      <c r="J926" s="176" t="s">
        <v>683</v>
      </c>
      <c r="K926" s="176"/>
      <c r="L926" s="176" t="s">
        <v>49</v>
      </c>
      <c r="M926" s="171" t="s">
        <v>50</v>
      </c>
      <c r="N926" s="193"/>
      <c r="O926" s="159"/>
      <c r="P926" s="159"/>
      <c r="Q926" s="159"/>
      <c r="R926" s="159"/>
      <c r="S926" s="159"/>
      <c r="T926" s="159"/>
    </row>
    <row r="927" spans="1:20" ht="25.5" customHeight="1">
      <c r="A927" s="162"/>
      <c r="B927" s="174">
        <v>304</v>
      </c>
      <c r="C927" s="174" t="s">
        <v>46</v>
      </c>
      <c r="D927" s="176" t="s">
        <v>6510</v>
      </c>
      <c r="E927" s="207">
        <v>44375</v>
      </c>
      <c r="F927" s="176"/>
      <c r="G927" s="174">
        <f t="shared" si="626"/>
        <v>46</v>
      </c>
      <c r="H927" s="174">
        <f t="shared" si="631"/>
        <v>2</v>
      </c>
      <c r="I927" s="176" t="s">
        <v>683</v>
      </c>
      <c r="J927" s="176" t="s">
        <v>683</v>
      </c>
      <c r="K927" s="176"/>
      <c r="L927" s="176" t="s">
        <v>49</v>
      </c>
      <c r="M927" s="171" t="s">
        <v>50</v>
      </c>
      <c r="N927" s="193"/>
      <c r="O927" s="159"/>
      <c r="P927" s="159"/>
      <c r="Q927" s="159"/>
      <c r="R927" s="159"/>
      <c r="S927" s="159"/>
      <c r="T927" s="159"/>
    </row>
    <row r="928" spans="1:20" ht="25.5" customHeight="1">
      <c r="A928" s="162"/>
      <c r="B928" s="174">
        <f t="shared" ref="B928" si="644">B927+1</f>
        <v>305</v>
      </c>
      <c r="C928" s="174" t="s">
        <v>46</v>
      </c>
      <c r="D928" s="176" t="s">
        <v>6511</v>
      </c>
      <c r="E928" s="207">
        <v>41151</v>
      </c>
      <c r="F928" s="176"/>
      <c r="G928" s="174">
        <f t="shared" si="626"/>
        <v>46</v>
      </c>
      <c r="H928" s="174">
        <f t="shared" si="631"/>
        <v>3</v>
      </c>
      <c r="I928" s="176" t="s">
        <v>683</v>
      </c>
      <c r="J928" s="176" t="s">
        <v>683</v>
      </c>
      <c r="K928" s="176"/>
      <c r="L928" s="176" t="s">
        <v>49</v>
      </c>
      <c r="M928" s="171" t="s">
        <v>50</v>
      </c>
      <c r="N928" s="193"/>
      <c r="O928" s="159"/>
      <c r="P928" s="159"/>
      <c r="Q928" s="159"/>
      <c r="R928" s="159"/>
      <c r="S928" s="159"/>
      <c r="T928" s="159"/>
    </row>
    <row r="929" spans="1:20" ht="25.5" customHeight="1">
      <c r="A929" s="162"/>
      <c r="B929" s="174">
        <f t="shared" ref="B929" si="645">B928+1</f>
        <v>306</v>
      </c>
      <c r="C929" s="174" t="s">
        <v>46</v>
      </c>
      <c r="D929" s="176" t="s">
        <v>6512</v>
      </c>
      <c r="E929" s="207">
        <v>43362</v>
      </c>
      <c r="F929" s="176"/>
      <c r="G929" s="174">
        <f t="shared" si="626"/>
        <v>46</v>
      </c>
      <c r="H929" s="174">
        <f t="shared" si="631"/>
        <v>4</v>
      </c>
      <c r="I929" s="176" t="s">
        <v>683</v>
      </c>
      <c r="J929" s="176" t="s">
        <v>683</v>
      </c>
      <c r="K929" s="176"/>
      <c r="L929" s="176" t="s">
        <v>49</v>
      </c>
      <c r="M929" s="171" t="s">
        <v>50</v>
      </c>
      <c r="N929" s="193"/>
      <c r="O929" s="159"/>
      <c r="P929" s="159"/>
      <c r="Q929" s="159"/>
      <c r="R929" s="159"/>
      <c r="S929" s="159"/>
      <c r="T929" s="159"/>
    </row>
    <row r="930" spans="1:20" ht="25.5" customHeight="1">
      <c r="A930" s="162"/>
      <c r="B930" s="174">
        <v>305</v>
      </c>
      <c r="C930" s="174" t="s">
        <v>46</v>
      </c>
      <c r="D930" s="176" t="s">
        <v>6513</v>
      </c>
      <c r="E930" s="207">
        <v>40273</v>
      </c>
      <c r="F930" s="176"/>
      <c r="G930" s="174">
        <f t="shared" si="626"/>
        <v>46</v>
      </c>
      <c r="H930" s="174">
        <f t="shared" si="631"/>
        <v>5</v>
      </c>
      <c r="I930" s="176" t="s">
        <v>683</v>
      </c>
      <c r="J930" s="176" t="s">
        <v>683</v>
      </c>
      <c r="K930" s="176"/>
      <c r="L930" s="176" t="s">
        <v>49</v>
      </c>
      <c r="M930" s="171" t="s">
        <v>50</v>
      </c>
      <c r="N930" s="193"/>
      <c r="O930" s="159"/>
      <c r="P930" s="159"/>
      <c r="Q930" s="159"/>
      <c r="R930" s="159"/>
      <c r="S930" s="159"/>
      <c r="T930" s="159"/>
    </row>
    <row r="931" spans="1:20" ht="25.5" customHeight="1">
      <c r="A931" s="162"/>
      <c r="B931" s="174">
        <f t="shared" ref="B931" si="646">B930+1</f>
        <v>306</v>
      </c>
      <c r="C931" s="174" t="s">
        <v>46</v>
      </c>
      <c r="D931" s="176" t="s">
        <v>6514</v>
      </c>
      <c r="E931" s="207">
        <v>43455</v>
      </c>
      <c r="F931" s="176"/>
      <c r="G931" s="174">
        <f t="shared" si="626"/>
        <v>46</v>
      </c>
      <c r="H931" s="174">
        <f t="shared" si="631"/>
        <v>6</v>
      </c>
      <c r="I931" s="176" t="s">
        <v>683</v>
      </c>
      <c r="J931" s="176" t="s">
        <v>683</v>
      </c>
      <c r="K931" s="176"/>
      <c r="L931" s="176" t="s">
        <v>49</v>
      </c>
      <c r="M931" s="171" t="s">
        <v>50</v>
      </c>
      <c r="N931" s="193"/>
      <c r="O931" s="159"/>
      <c r="P931" s="159"/>
      <c r="Q931" s="159"/>
      <c r="R931" s="159"/>
      <c r="S931" s="159"/>
      <c r="T931" s="159"/>
    </row>
    <row r="932" spans="1:20" ht="25.5" customHeight="1">
      <c r="A932" s="162"/>
      <c r="B932" s="174">
        <f t="shared" ref="B932" si="647">B931+1</f>
        <v>307</v>
      </c>
      <c r="C932" s="174" t="s">
        <v>46</v>
      </c>
      <c r="D932" s="176" t="s">
        <v>6515</v>
      </c>
      <c r="E932" s="207">
        <v>43455</v>
      </c>
      <c r="F932" s="176"/>
      <c r="G932" s="174">
        <f t="shared" si="626"/>
        <v>46</v>
      </c>
      <c r="H932" s="174">
        <f t="shared" si="631"/>
        <v>7</v>
      </c>
      <c r="I932" s="176" t="s">
        <v>683</v>
      </c>
      <c r="J932" s="176" t="s">
        <v>683</v>
      </c>
      <c r="K932" s="176"/>
      <c r="L932" s="176" t="s">
        <v>49</v>
      </c>
      <c r="M932" s="171" t="s">
        <v>50</v>
      </c>
      <c r="N932" s="193"/>
      <c r="O932" s="159"/>
      <c r="P932" s="159"/>
      <c r="Q932" s="159"/>
      <c r="R932" s="159"/>
      <c r="S932" s="159"/>
      <c r="T932" s="159"/>
    </row>
    <row r="933" spans="1:20" ht="25.5" customHeight="1">
      <c r="A933" s="162"/>
      <c r="B933" s="174">
        <v>306</v>
      </c>
      <c r="C933" s="174" t="s">
        <v>46</v>
      </c>
      <c r="D933" s="176" t="s">
        <v>6516</v>
      </c>
      <c r="E933" s="207" t="s">
        <v>6351</v>
      </c>
      <c r="F933" s="176"/>
      <c r="G933" s="174">
        <f t="shared" si="626"/>
        <v>46</v>
      </c>
      <c r="H933" s="174">
        <f t="shared" si="631"/>
        <v>8</v>
      </c>
      <c r="I933" s="176" t="s">
        <v>683</v>
      </c>
      <c r="J933" s="176" t="s">
        <v>683</v>
      </c>
      <c r="K933" s="176"/>
      <c r="L933" s="176" t="s">
        <v>49</v>
      </c>
      <c r="M933" s="171" t="s">
        <v>50</v>
      </c>
      <c r="N933" s="193"/>
      <c r="O933" s="159"/>
      <c r="P933" s="159"/>
      <c r="Q933" s="159"/>
      <c r="R933" s="159"/>
      <c r="S933" s="159"/>
      <c r="T933" s="159"/>
    </row>
    <row r="934" spans="1:20" ht="25.5" customHeight="1">
      <c r="A934" s="162"/>
      <c r="B934" s="174">
        <f t="shared" ref="B934" si="648">B933+1</f>
        <v>307</v>
      </c>
      <c r="C934" s="174" t="s">
        <v>46</v>
      </c>
      <c r="D934" s="176" t="s">
        <v>6517</v>
      </c>
      <c r="E934" s="207">
        <v>43508</v>
      </c>
      <c r="F934" s="176"/>
      <c r="G934" s="174">
        <f t="shared" si="626"/>
        <v>46</v>
      </c>
      <c r="H934" s="174">
        <f t="shared" si="631"/>
        <v>9</v>
      </c>
      <c r="I934" s="176" t="s">
        <v>683</v>
      </c>
      <c r="J934" s="176" t="s">
        <v>683</v>
      </c>
      <c r="K934" s="176"/>
      <c r="L934" s="176" t="s">
        <v>49</v>
      </c>
      <c r="M934" s="171" t="s">
        <v>50</v>
      </c>
      <c r="N934" s="193"/>
      <c r="O934" s="159"/>
      <c r="P934" s="159"/>
      <c r="Q934" s="159"/>
      <c r="R934" s="159"/>
      <c r="S934" s="159"/>
      <c r="T934" s="159"/>
    </row>
    <row r="935" spans="1:20" ht="25.5" customHeight="1">
      <c r="A935" s="162"/>
      <c r="B935" s="174">
        <f t="shared" ref="B935" si="649">B934+1</f>
        <v>308</v>
      </c>
      <c r="C935" s="174" t="s">
        <v>46</v>
      </c>
      <c r="D935" s="176" t="s">
        <v>6518</v>
      </c>
      <c r="E935" s="207">
        <v>41449</v>
      </c>
      <c r="F935" s="176"/>
      <c r="G935" s="174">
        <f t="shared" si="626"/>
        <v>46</v>
      </c>
      <c r="H935" s="174">
        <f t="shared" si="631"/>
        <v>10</v>
      </c>
      <c r="I935" s="176" t="s">
        <v>683</v>
      </c>
      <c r="J935" s="176" t="s">
        <v>683</v>
      </c>
      <c r="K935" s="176"/>
      <c r="L935" s="176" t="s">
        <v>49</v>
      </c>
      <c r="M935" s="171" t="s">
        <v>50</v>
      </c>
      <c r="N935" s="193"/>
      <c r="O935" s="159"/>
      <c r="P935" s="159"/>
      <c r="Q935" s="159"/>
      <c r="R935" s="159"/>
      <c r="S935" s="159"/>
      <c r="T935" s="159"/>
    </row>
    <row r="936" spans="1:20" ht="25.5" customHeight="1">
      <c r="A936" s="162"/>
      <c r="B936" s="174">
        <v>307</v>
      </c>
      <c r="C936" s="174" t="s">
        <v>46</v>
      </c>
      <c r="D936" s="176" t="s">
        <v>6519</v>
      </c>
      <c r="E936" s="207" t="s">
        <v>5638</v>
      </c>
      <c r="F936" s="176"/>
      <c r="G936" s="174">
        <f t="shared" si="626"/>
        <v>46</v>
      </c>
      <c r="H936" s="174">
        <f t="shared" si="631"/>
        <v>11</v>
      </c>
      <c r="I936" s="176" t="s">
        <v>683</v>
      </c>
      <c r="J936" s="176" t="s">
        <v>683</v>
      </c>
      <c r="K936" s="176"/>
      <c r="L936" s="176" t="s">
        <v>49</v>
      </c>
      <c r="M936" s="171" t="s">
        <v>50</v>
      </c>
      <c r="N936" s="193"/>
      <c r="O936" s="159"/>
      <c r="P936" s="159"/>
      <c r="Q936" s="159"/>
      <c r="R936" s="159"/>
      <c r="S936" s="159"/>
      <c r="T936" s="159"/>
    </row>
    <row r="937" spans="1:20" ht="25.5" customHeight="1">
      <c r="A937" s="162"/>
      <c r="B937" s="174">
        <f t="shared" ref="B937" si="650">B936+1</f>
        <v>308</v>
      </c>
      <c r="C937" s="174" t="s">
        <v>46</v>
      </c>
      <c r="D937" s="176" t="s">
        <v>6520</v>
      </c>
      <c r="E937" s="207" t="s">
        <v>6351</v>
      </c>
      <c r="F937" s="176"/>
      <c r="G937" s="174">
        <f t="shared" si="626"/>
        <v>46</v>
      </c>
      <c r="H937" s="174">
        <f t="shared" si="631"/>
        <v>12</v>
      </c>
      <c r="I937" s="176" t="s">
        <v>683</v>
      </c>
      <c r="J937" s="176" t="s">
        <v>683</v>
      </c>
      <c r="K937" s="176"/>
      <c r="L937" s="176" t="s">
        <v>49</v>
      </c>
      <c r="M937" s="171" t="s">
        <v>50</v>
      </c>
      <c r="N937" s="193"/>
      <c r="O937" s="159"/>
      <c r="P937" s="159"/>
      <c r="Q937" s="159"/>
      <c r="R937" s="159"/>
      <c r="S937" s="159"/>
      <c r="T937" s="159"/>
    </row>
    <row r="938" spans="1:20" ht="25.5" customHeight="1">
      <c r="A938" s="162"/>
      <c r="B938" s="174">
        <f t="shared" ref="B938" si="651">B937+1</f>
        <v>309</v>
      </c>
      <c r="C938" s="174" t="s">
        <v>46</v>
      </c>
      <c r="D938" s="176" t="s">
        <v>6521</v>
      </c>
      <c r="E938" s="207">
        <v>40273</v>
      </c>
      <c r="F938" s="176"/>
      <c r="G938" s="174">
        <f t="shared" si="626"/>
        <v>46</v>
      </c>
      <c r="H938" s="174">
        <f t="shared" si="631"/>
        <v>13</v>
      </c>
      <c r="I938" s="176" t="s">
        <v>683</v>
      </c>
      <c r="J938" s="176" t="s">
        <v>683</v>
      </c>
      <c r="K938" s="176"/>
      <c r="L938" s="176" t="s">
        <v>49</v>
      </c>
      <c r="M938" s="171" t="s">
        <v>50</v>
      </c>
      <c r="N938" s="193"/>
      <c r="O938" s="159"/>
      <c r="P938" s="159"/>
      <c r="Q938" s="159"/>
      <c r="R938" s="159"/>
      <c r="S938" s="159"/>
      <c r="T938" s="159"/>
    </row>
    <row r="939" spans="1:20" ht="25.5" customHeight="1">
      <c r="A939" s="162"/>
      <c r="B939" s="174">
        <v>308</v>
      </c>
      <c r="C939" s="174" t="s">
        <v>46</v>
      </c>
      <c r="D939" s="176" t="s">
        <v>6522</v>
      </c>
      <c r="E939" s="207">
        <v>44215</v>
      </c>
      <c r="F939" s="176"/>
      <c r="G939" s="174">
        <f t="shared" si="626"/>
        <v>46</v>
      </c>
      <c r="H939" s="174">
        <f t="shared" si="631"/>
        <v>14</v>
      </c>
      <c r="I939" s="176" t="s">
        <v>683</v>
      </c>
      <c r="J939" s="176" t="s">
        <v>683</v>
      </c>
      <c r="K939" s="176"/>
      <c r="L939" s="176" t="s">
        <v>49</v>
      </c>
      <c r="M939" s="171" t="s">
        <v>50</v>
      </c>
      <c r="N939" s="193"/>
      <c r="O939" s="159"/>
      <c r="P939" s="159"/>
      <c r="Q939" s="159"/>
      <c r="R939" s="159"/>
      <c r="S939" s="159"/>
      <c r="T939" s="159"/>
    </row>
    <row r="940" spans="1:20" ht="25.5" customHeight="1">
      <c r="A940" s="162"/>
      <c r="B940" s="174">
        <f t="shared" ref="B940" si="652">B939+1</f>
        <v>309</v>
      </c>
      <c r="C940" s="174" t="s">
        <v>46</v>
      </c>
      <c r="D940" s="176" t="s">
        <v>6523</v>
      </c>
      <c r="E940" s="207" t="s">
        <v>6524</v>
      </c>
      <c r="F940" s="176"/>
      <c r="G940" s="174">
        <f t="shared" si="626"/>
        <v>46</v>
      </c>
      <c r="H940" s="174">
        <f t="shared" si="631"/>
        <v>15</v>
      </c>
      <c r="I940" s="176" t="s">
        <v>683</v>
      </c>
      <c r="J940" s="176" t="s">
        <v>683</v>
      </c>
      <c r="K940" s="176"/>
      <c r="L940" s="176" t="s">
        <v>49</v>
      </c>
      <c r="M940" s="171" t="s">
        <v>50</v>
      </c>
      <c r="N940" s="193"/>
      <c r="O940" s="159"/>
      <c r="P940" s="159"/>
      <c r="Q940" s="159"/>
      <c r="R940" s="159"/>
      <c r="S940" s="159"/>
      <c r="T940" s="159"/>
    </row>
    <row r="941" spans="1:20" ht="25.5" customHeight="1">
      <c r="A941" s="162"/>
      <c r="B941" s="174">
        <f t="shared" ref="B941" si="653">B940+1</f>
        <v>310</v>
      </c>
      <c r="C941" s="174" t="s">
        <v>46</v>
      </c>
      <c r="D941" s="176" t="s">
        <v>6525</v>
      </c>
      <c r="E941" s="207">
        <v>44083</v>
      </c>
      <c r="F941" s="176"/>
      <c r="G941" s="174">
        <f t="shared" si="626"/>
        <v>46</v>
      </c>
      <c r="H941" s="174">
        <f t="shared" si="631"/>
        <v>16</v>
      </c>
      <c r="I941" s="176" t="s">
        <v>683</v>
      </c>
      <c r="J941" s="176" t="s">
        <v>683</v>
      </c>
      <c r="K941" s="176"/>
      <c r="L941" s="176" t="s">
        <v>49</v>
      </c>
      <c r="M941" s="171" t="s">
        <v>50</v>
      </c>
      <c r="N941" s="193"/>
      <c r="O941" s="159"/>
      <c r="P941" s="159"/>
      <c r="Q941" s="159"/>
      <c r="R941" s="159"/>
      <c r="S941" s="159"/>
      <c r="T941" s="159"/>
    </row>
    <row r="942" spans="1:20" ht="25.5" customHeight="1">
      <c r="A942" s="162"/>
      <c r="B942" s="174">
        <v>309</v>
      </c>
      <c r="C942" s="174" t="s">
        <v>46</v>
      </c>
      <c r="D942" s="176" t="s">
        <v>6526</v>
      </c>
      <c r="E942" s="207">
        <v>40486</v>
      </c>
      <c r="F942" s="176"/>
      <c r="G942" s="174">
        <f t="shared" si="626"/>
        <v>46</v>
      </c>
      <c r="H942" s="174">
        <f t="shared" si="631"/>
        <v>17</v>
      </c>
      <c r="I942" s="176" t="s">
        <v>683</v>
      </c>
      <c r="J942" s="176" t="s">
        <v>683</v>
      </c>
      <c r="K942" s="176"/>
      <c r="L942" s="176" t="s">
        <v>49</v>
      </c>
      <c r="M942" s="171" t="s">
        <v>50</v>
      </c>
      <c r="N942" s="193"/>
      <c r="O942" s="159"/>
      <c r="P942" s="159"/>
      <c r="Q942" s="159"/>
      <c r="R942" s="159"/>
      <c r="S942" s="159"/>
      <c r="T942" s="159"/>
    </row>
    <row r="943" spans="1:20" ht="25.5" customHeight="1">
      <c r="A943" s="162"/>
      <c r="B943" s="174">
        <f t="shared" ref="B943" si="654">B942+1</f>
        <v>310</v>
      </c>
      <c r="C943" s="174" t="s">
        <v>46</v>
      </c>
      <c r="D943" s="176" t="s">
        <v>6527</v>
      </c>
      <c r="E943" s="207">
        <v>43454</v>
      </c>
      <c r="F943" s="176"/>
      <c r="G943" s="174">
        <f t="shared" si="626"/>
        <v>46</v>
      </c>
      <c r="H943" s="174">
        <f t="shared" si="631"/>
        <v>18</v>
      </c>
      <c r="I943" s="176" t="s">
        <v>683</v>
      </c>
      <c r="J943" s="176" t="s">
        <v>683</v>
      </c>
      <c r="K943" s="176"/>
      <c r="L943" s="176" t="s">
        <v>49</v>
      </c>
      <c r="M943" s="171" t="s">
        <v>50</v>
      </c>
      <c r="N943" s="193"/>
      <c r="O943" s="159"/>
      <c r="P943" s="159"/>
      <c r="Q943" s="159"/>
      <c r="R943" s="159"/>
      <c r="S943" s="159"/>
      <c r="T943" s="159"/>
    </row>
    <row r="944" spans="1:20" ht="25.5" customHeight="1">
      <c r="A944" s="162"/>
      <c r="B944" s="174">
        <f t="shared" ref="B944" si="655">B943+1</f>
        <v>311</v>
      </c>
      <c r="C944" s="174" t="s">
        <v>46</v>
      </c>
      <c r="D944" s="176" t="s">
        <v>6528</v>
      </c>
      <c r="E944" s="207">
        <v>44375</v>
      </c>
      <c r="F944" s="176"/>
      <c r="G944" s="174">
        <f t="shared" si="626"/>
        <v>46</v>
      </c>
      <c r="H944" s="174">
        <f t="shared" si="631"/>
        <v>19</v>
      </c>
      <c r="I944" s="176" t="s">
        <v>683</v>
      </c>
      <c r="J944" s="176" t="s">
        <v>683</v>
      </c>
      <c r="K944" s="176"/>
      <c r="L944" s="176" t="s">
        <v>49</v>
      </c>
      <c r="M944" s="171" t="s">
        <v>50</v>
      </c>
      <c r="N944" s="193"/>
      <c r="O944" s="159"/>
      <c r="P944" s="159"/>
      <c r="Q944" s="159"/>
      <c r="R944" s="159"/>
      <c r="S944" s="159"/>
      <c r="T944" s="159"/>
    </row>
    <row r="945" spans="1:20" ht="25.5" customHeight="1">
      <c r="A945" s="162"/>
      <c r="B945" s="174">
        <v>310</v>
      </c>
      <c r="C945" s="174" t="s">
        <v>46</v>
      </c>
      <c r="D945" s="176" t="s">
        <v>6529</v>
      </c>
      <c r="E945" s="207" t="s">
        <v>6351</v>
      </c>
      <c r="F945" s="176"/>
      <c r="G945" s="174">
        <f t="shared" si="626"/>
        <v>46</v>
      </c>
      <c r="H945" s="174">
        <f t="shared" si="631"/>
        <v>20</v>
      </c>
      <c r="I945" s="176" t="s">
        <v>683</v>
      </c>
      <c r="J945" s="176" t="s">
        <v>683</v>
      </c>
      <c r="K945" s="176"/>
      <c r="L945" s="176" t="s">
        <v>49</v>
      </c>
      <c r="M945" s="171" t="s">
        <v>50</v>
      </c>
      <c r="N945" s="193"/>
      <c r="O945" s="159"/>
      <c r="P945" s="159"/>
      <c r="Q945" s="159"/>
      <c r="R945" s="159"/>
      <c r="S945" s="159"/>
      <c r="T945" s="159"/>
    </row>
    <row r="946" spans="1:20" ht="25.5" customHeight="1">
      <c r="A946" s="162"/>
      <c r="B946" s="174">
        <f t="shared" ref="B946" si="656">B945+1</f>
        <v>311</v>
      </c>
      <c r="C946" s="174" t="s">
        <v>46</v>
      </c>
      <c r="D946" s="176" t="s">
        <v>6530</v>
      </c>
      <c r="E946" s="207">
        <v>41263</v>
      </c>
      <c r="F946" s="176"/>
      <c r="G946" s="174">
        <f t="shared" si="626"/>
        <v>47</v>
      </c>
      <c r="H946" s="174">
        <f t="shared" si="631"/>
        <v>1</v>
      </c>
      <c r="I946" s="176" t="s">
        <v>683</v>
      </c>
      <c r="J946" s="176" t="s">
        <v>683</v>
      </c>
      <c r="K946" s="176"/>
      <c r="L946" s="176" t="s">
        <v>49</v>
      </c>
      <c r="M946" s="171" t="s">
        <v>50</v>
      </c>
      <c r="N946" s="193"/>
      <c r="O946" s="159"/>
      <c r="P946" s="159"/>
      <c r="Q946" s="159"/>
      <c r="R946" s="159"/>
      <c r="S946" s="159"/>
      <c r="T946" s="159"/>
    </row>
    <row r="947" spans="1:20" ht="25.5" customHeight="1">
      <c r="A947" s="162"/>
      <c r="B947" s="174">
        <f t="shared" ref="B947" si="657">B946+1</f>
        <v>312</v>
      </c>
      <c r="C947" s="174" t="s">
        <v>46</v>
      </c>
      <c r="D947" s="176" t="s">
        <v>6531</v>
      </c>
      <c r="E947" s="207">
        <v>44083</v>
      </c>
      <c r="F947" s="176"/>
      <c r="G947" s="174">
        <f t="shared" si="626"/>
        <v>47</v>
      </c>
      <c r="H947" s="174">
        <f t="shared" si="631"/>
        <v>2</v>
      </c>
      <c r="I947" s="176" t="s">
        <v>683</v>
      </c>
      <c r="J947" s="176" t="s">
        <v>683</v>
      </c>
      <c r="K947" s="176"/>
      <c r="L947" s="176" t="s">
        <v>49</v>
      </c>
      <c r="M947" s="171" t="s">
        <v>50</v>
      </c>
      <c r="N947" s="193"/>
      <c r="O947" s="159"/>
      <c r="P947" s="159"/>
      <c r="Q947" s="159"/>
      <c r="R947" s="159"/>
      <c r="S947" s="159"/>
      <c r="T947" s="159"/>
    </row>
    <row r="948" spans="1:20" ht="25.5" customHeight="1">
      <c r="A948" s="162"/>
      <c r="B948" s="174">
        <v>311</v>
      </c>
      <c r="C948" s="174" t="s">
        <v>46</v>
      </c>
      <c r="D948" s="176" t="s">
        <v>6532</v>
      </c>
      <c r="E948" s="207">
        <v>43455</v>
      </c>
      <c r="F948" s="176"/>
      <c r="G948" s="174">
        <f t="shared" si="626"/>
        <v>47</v>
      </c>
      <c r="H948" s="174">
        <f t="shared" si="631"/>
        <v>3</v>
      </c>
      <c r="I948" s="176" t="s">
        <v>683</v>
      </c>
      <c r="J948" s="176" t="s">
        <v>683</v>
      </c>
      <c r="K948" s="176"/>
      <c r="L948" s="176" t="s">
        <v>49</v>
      </c>
      <c r="M948" s="171" t="s">
        <v>50</v>
      </c>
      <c r="N948" s="193"/>
      <c r="O948" s="159"/>
      <c r="P948" s="159"/>
      <c r="Q948" s="159"/>
      <c r="R948" s="159"/>
      <c r="S948" s="159"/>
      <c r="T948" s="159"/>
    </row>
    <row r="949" spans="1:20" ht="25.5" customHeight="1">
      <c r="A949" s="162"/>
      <c r="B949" s="174">
        <f t="shared" ref="B949" si="658">B948+1</f>
        <v>312</v>
      </c>
      <c r="C949" s="174" t="s">
        <v>46</v>
      </c>
      <c r="D949" s="176" t="s">
        <v>6533</v>
      </c>
      <c r="E949" s="207">
        <v>41451</v>
      </c>
      <c r="F949" s="176"/>
      <c r="G949" s="174">
        <f t="shared" si="626"/>
        <v>47</v>
      </c>
      <c r="H949" s="174">
        <f t="shared" si="631"/>
        <v>4</v>
      </c>
      <c r="I949" s="176" t="s">
        <v>683</v>
      </c>
      <c r="J949" s="176" t="s">
        <v>683</v>
      </c>
      <c r="K949" s="176"/>
      <c r="L949" s="176" t="s">
        <v>49</v>
      </c>
      <c r="M949" s="171" t="s">
        <v>50</v>
      </c>
      <c r="N949" s="193"/>
      <c r="O949" s="159"/>
      <c r="P949" s="159"/>
      <c r="Q949" s="159"/>
      <c r="R949" s="159"/>
      <c r="S949" s="159"/>
      <c r="T949" s="159"/>
    </row>
    <row r="950" spans="1:20" ht="25.5" customHeight="1">
      <c r="A950" s="162"/>
      <c r="B950" s="174">
        <f t="shared" ref="B950" si="659">B949+1</f>
        <v>313</v>
      </c>
      <c r="C950" s="174" t="s">
        <v>46</v>
      </c>
      <c r="D950" s="176" t="s">
        <v>6534</v>
      </c>
      <c r="E950" s="207">
        <v>43275</v>
      </c>
      <c r="F950" s="176"/>
      <c r="G950" s="174">
        <f t="shared" si="626"/>
        <v>47</v>
      </c>
      <c r="H950" s="174">
        <f t="shared" si="631"/>
        <v>5</v>
      </c>
      <c r="I950" s="176" t="s">
        <v>683</v>
      </c>
      <c r="J950" s="176" t="s">
        <v>683</v>
      </c>
      <c r="K950" s="176"/>
      <c r="L950" s="176" t="s">
        <v>49</v>
      </c>
      <c r="M950" s="171" t="s">
        <v>50</v>
      </c>
      <c r="N950" s="193"/>
      <c r="O950" s="159"/>
      <c r="P950" s="159"/>
      <c r="Q950" s="159"/>
      <c r="R950" s="159"/>
      <c r="S950" s="159"/>
      <c r="T950" s="159"/>
    </row>
    <row r="951" spans="1:20" ht="25.5" customHeight="1">
      <c r="A951" s="162"/>
      <c r="B951" s="174">
        <v>312</v>
      </c>
      <c r="C951" s="174" t="s">
        <v>46</v>
      </c>
      <c r="D951" s="176" t="s">
        <v>6535</v>
      </c>
      <c r="E951" s="207">
        <v>43455</v>
      </c>
      <c r="F951" s="176"/>
      <c r="G951" s="174">
        <f t="shared" si="626"/>
        <v>47</v>
      </c>
      <c r="H951" s="174">
        <f t="shared" si="631"/>
        <v>6</v>
      </c>
      <c r="I951" s="176" t="s">
        <v>683</v>
      </c>
      <c r="J951" s="176" t="s">
        <v>683</v>
      </c>
      <c r="K951" s="176"/>
      <c r="L951" s="176" t="s">
        <v>49</v>
      </c>
      <c r="M951" s="171" t="s">
        <v>50</v>
      </c>
      <c r="N951" s="193"/>
      <c r="O951" s="159"/>
      <c r="P951" s="159"/>
      <c r="Q951" s="159"/>
      <c r="R951" s="159"/>
      <c r="S951" s="159"/>
      <c r="T951" s="159"/>
    </row>
    <row r="952" spans="1:20" ht="25.5" customHeight="1">
      <c r="A952" s="162"/>
      <c r="B952" s="174">
        <f t="shared" ref="B952" si="660">B951+1</f>
        <v>313</v>
      </c>
      <c r="C952" s="174" t="s">
        <v>46</v>
      </c>
      <c r="D952" s="176" t="s">
        <v>6536</v>
      </c>
      <c r="E952" s="207" t="s">
        <v>6351</v>
      </c>
      <c r="F952" s="176"/>
      <c r="G952" s="174">
        <f t="shared" si="626"/>
        <v>47</v>
      </c>
      <c r="H952" s="174">
        <f t="shared" si="631"/>
        <v>7</v>
      </c>
      <c r="I952" s="176" t="s">
        <v>683</v>
      </c>
      <c r="J952" s="176" t="s">
        <v>683</v>
      </c>
      <c r="K952" s="176"/>
      <c r="L952" s="176" t="s">
        <v>49</v>
      </c>
      <c r="M952" s="171" t="s">
        <v>50</v>
      </c>
      <c r="N952" s="193"/>
      <c r="O952" s="159"/>
      <c r="P952" s="159"/>
      <c r="Q952" s="159"/>
      <c r="R952" s="159"/>
      <c r="S952" s="159"/>
      <c r="T952" s="159"/>
    </row>
    <row r="953" spans="1:20" ht="25.5" customHeight="1">
      <c r="A953" s="162"/>
      <c r="B953" s="174">
        <f t="shared" ref="B953" si="661">B952+1</f>
        <v>314</v>
      </c>
      <c r="C953" s="174" t="s">
        <v>46</v>
      </c>
      <c r="D953" s="176" t="s">
        <v>6537</v>
      </c>
      <c r="E953" s="207" t="s">
        <v>6351</v>
      </c>
      <c r="F953" s="176"/>
      <c r="G953" s="174">
        <f t="shared" si="626"/>
        <v>47</v>
      </c>
      <c r="H953" s="174">
        <f t="shared" si="631"/>
        <v>8</v>
      </c>
      <c r="I953" s="176" t="s">
        <v>683</v>
      </c>
      <c r="J953" s="176" t="s">
        <v>683</v>
      </c>
      <c r="K953" s="176"/>
      <c r="L953" s="176" t="s">
        <v>49</v>
      </c>
      <c r="M953" s="171" t="s">
        <v>50</v>
      </c>
      <c r="N953" s="193"/>
      <c r="O953" s="159"/>
      <c r="P953" s="159"/>
      <c r="Q953" s="159"/>
      <c r="R953" s="159"/>
      <c r="S953" s="159"/>
      <c r="T953" s="159"/>
    </row>
    <row r="954" spans="1:20" ht="25.5" customHeight="1">
      <c r="A954" s="162"/>
      <c r="B954" s="174">
        <v>313</v>
      </c>
      <c r="C954" s="174" t="s">
        <v>46</v>
      </c>
      <c r="D954" s="176" t="s">
        <v>6538</v>
      </c>
      <c r="E954" s="207">
        <v>43189</v>
      </c>
      <c r="F954" s="176"/>
      <c r="G954" s="174">
        <f t="shared" si="626"/>
        <v>47</v>
      </c>
      <c r="H954" s="174">
        <f t="shared" si="631"/>
        <v>9</v>
      </c>
      <c r="I954" s="176" t="s">
        <v>683</v>
      </c>
      <c r="J954" s="176" t="s">
        <v>683</v>
      </c>
      <c r="K954" s="176"/>
      <c r="L954" s="176" t="s">
        <v>49</v>
      </c>
      <c r="M954" s="171" t="s">
        <v>50</v>
      </c>
      <c r="N954" s="193"/>
      <c r="O954" s="159"/>
      <c r="P954" s="159"/>
      <c r="Q954" s="159"/>
      <c r="R954" s="159"/>
      <c r="S954" s="159"/>
      <c r="T954" s="159"/>
    </row>
    <row r="955" spans="1:20" ht="25.5" customHeight="1">
      <c r="A955" s="162"/>
      <c r="B955" s="174">
        <f t="shared" ref="B955" si="662">B954+1</f>
        <v>314</v>
      </c>
      <c r="C955" s="174" t="s">
        <v>46</v>
      </c>
      <c r="D955" s="176" t="s">
        <v>6539</v>
      </c>
      <c r="E955" s="207">
        <v>41449</v>
      </c>
      <c r="F955" s="176"/>
      <c r="G955" s="174">
        <f t="shared" si="626"/>
        <v>47</v>
      </c>
      <c r="H955" s="174">
        <f t="shared" si="631"/>
        <v>10</v>
      </c>
      <c r="I955" s="176" t="s">
        <v>683</v>
      </c>
      <c r="J955" s="176" t="s">
        <v>683</v>
      </c>
      <c r="K955" s="176"/>
      <c r="L955" s="176" t="s">
        <v>49</v>
      </c>
      <c r="M955" s="171" t="s">
        <v>50</v>
      </c>
      <c r="N955" s="193"/>
      <c r="O955" s="159"/>
      <c r="P955" s="159"/>
      <c r="Q955" s="159"/>
      <c r="R955" s="159"/>
      <c r="S955" s="159"/>
      <c r="T955" s="159"/>
    </row>
    <row r="956" spans="1:20" ht="25.5" customHeight="1">
      <c r="A956" s="162"/>
      <c r="B956" s="174">
        <f t="shared" ref="B956" si="663">B955+1</f>
        <v>315</v>
      </c>
      <c r="C956" s="174" t="s">
        <v>46</v>
      </c>
      <c r="D956" s="176" t="s">
        <v>6540</v>
      </c>
      <c r="E956" s="207">
        <v>38322</v>
      </c>
      <c r="F956" s="176"/>
      <c r="G956" s="174">
        <f t="shared" si="626"/>
        <v>47</v>
      </c>
      <c r="H956" s="174">
        <f t="shared" si="631"/>
        <v>11</v>
      </c>
      <c r="I956" s="176" t="s">
        <v>683</v>
      </c>
      <c r="J956" s="176" t="s">
        <v>683</v>
      </c>
      <c r="K956" s="176"/>
      <c r="L956" s="176" t="s">
        <v>49</v>
      </c>
      <c r="M956" s="171" t="s">
        <v>50</v>
      </c>
      <c r="N956" s="193"/>
      <c r="O956" s="159"/>
      <c r="P956" s="159"/>
      <c r="Q956" s="159"/>
      <c r="R956" s="159"/>
      <c r="S956" s="159"/>
      <c r="T956" s="159"/>
    </row>
    <row r="957" spans="1:20" ht="25.5" customHeight="1">
      <c r="A957" s="162"/>
      <c r="B957" s="174">
        <v>314</v>
      </c>
      <c r="C957" s="174" t="s">
        <v>46</v>
      </c>
      <c r="D957" s="176" t="s">
        <v>6541</v>
      </c>
      <c r="E957" s="207">
        <v>38322</v>
      </c>
      <c r="F957" s="176"/>
      <c r="G957" s="174">
        <f t="shared" si="626"/>
        <v>47</v>
      </c>
      <c r="H957" s="174">
        <f t="shared" si="631"/>
        <v>12</v>
      </c>
      <c r="I957" s="176" t="s">
        <v>683</v>
      </c>
      <c r="J957" s="176" t="s">
        <v>683</v>
      </c>
      <c r="K957" s="176"/>
      <c r="L957" s="176" t="s">
        <v>49</v>
      </c>
      <c r="M957" s="171" t="s">
        <v>50</v>
      </c>
      <c r="N957" s="193"/>
      <c r="O957" s="159"/>
      <c r="P957" s="159"/>
      <c r="Q957" s="159"/>
      <c r="R957" s="159"/>
      <c r="S957" s="159"/>
      <c r="T957" s="159"/>
    </row>
    <row r="958" spans="1:20" ht="25.5" customHeight="1">
      <c r="A958" s="162"/>
      <c r="B958" s="174">
        <f t="shared" ref="B958" si="664">B957+1</f>
        <v>315</v>
      </c>
      <c r="C958" s="174" t="s">
        <v>46</v>
      </c>
      <c r="D958" s="176" t="s">
        <v>6542</v>
      </c>
      <c r="E958" s="207">
        <v>38322</v>
      </c>
      <c r="F958" s="176"/>
      <c r="G958" s="174">
        <f t="shared" si="626"/>
        <v>47</v>
      </c>
      <c r="H958" s="174">
        <f t="shared" si="631"/>
        <v>13</v>
      </c>
      <c r="I958" s="176" t="s">
        <v>683</v>
      </c>
      <c r="J958" s="176" t="s">
        <v>683</v>
      </c>
      <c r="K958" s="176"/>
      <c r="L958" s="176" t="s">
        <v>49</v>
      </c>
      <c r="M958" s="171" t="s">
        <v>50</v>
      </c>
      <c r="N958" s="193"/>
      <c r="O958" s="159"/>
      <c r="P958" s="159"/>
      <c r="Q958" s="159"/>
      <c r="R958" s="159"/>
      <c r="S958" s="159"/>
      <c r="T958" s="159"/>
    </row>
    <row r="959" spans="1:20" ht="25.5" customHeight="1">
      <c r="A959" s="162"/>
      <c r="B959" s="174">
        <f t="shared" ref="B959" si="665">B958+1</f>
        <v>316</v>
      </c>
      <c r="C959" s="174" t="s">
        <v>46</v>
      </c>
      <c r="D959" s="176" t="s">
        <v>6543</v>
      </c>
      <c r="E959" s="207">
        <v>41211</v>
      </c>
      <c r="F959" s="176"/>
      <c r="G959" s="174">
        <f t="shared" si="626"/>
        <v>47</v>
      </c>
      <c r="H959" s="174">
        <f t="shared" si="631"/>
        <v>14</v>
      </c>
      <c r="I959" s="176" t="s">
        <v>683</v>
      </c>
      <c r="J959" s="176" t="s">
        <v>683</v>
      </c>
      <c r="K959" s="176"/>
      <c r="L959" s="176" t="s">
        <v>49</v>
      </c>
      <c r="M959" s="171" t="s">
        <v>50</v>
      </c>
      <c r="N959" s="193"/>
      <c r="O959" s="159"/>
      <c r="P959" s="159"/>
      <c r="Q959" s="159"/>
      <c r="R959" s="159"/>
      <c r="S959" s="159"/>
      <c r="T959" s="159"/>
    </row>
    <row r="960" spans="1:20" ht="25.5" customHeight="1">
      <c r="A960" s="162"/>
      <c r="B960" s="174">
        <v>315</v>
      </c>
      <c r="C960" s="174" t="s">
        <v>46</v>
      </c>
      <c r="D960" s="176" t="s">
        <v>6544</v>
      </c>
      <c r="E960" s="207">
        <v>40957</v>
      </c>
      <c r="F960" s="176"/>
      <c r="G960" s="174">
        <f t="shared" si="626"/>
        <v>47</v>
      </c>
      <c r="H960" s="174">
        <f t="shared" si="631"/>
        <v>15</v>
      </c>
      <c r="I960" s="176" t="s">
        <v>683</v>
      </c>
      <c r="J960" s="176" t="s">
        <v>683</v>
      </c>
      <c r="K960" s="176"/>
      <c r="L960" s="176" t="s">
        <v>49</v>
      </c>
      <c r="M960" s="171" t="s">
        <v>50</v>
      </c>
      <c r="N960" s="193"/>
      <c r="O960" s="159"/>
      <c r="P960" s="159"/>
      <c r="Q960" s="159"/>
      <c r="R960" s="159"/>
      <c r="S960" s="159"/>
      <c r="T960" s="159"/>
    </row>
    <row r="961" spans="1:20" ht="25.5" customHeight="1">
      <c r="A961" s="162"/>
      <c r="B961" s="174">
        <f t="shared" ref="B961" si="666">B960+1</f>
        <v>316</v>
      </c>
      <c r="C961" s="174" t="s">
        <v>46</v>
      </c>
      <c r="D961" s="176" t="s">
        <v>6545</v>
      </c>
      <c r="E961" s="207">
        <v>41551</v>
      </c>
      <c r="F961" s="176"/>
      <c r="G961" s="174">
        <f t="shared" si="626"/>
        <v>47</v>
      </c>
      <c r="H961" s="174">
        <f t="shared" si="631"/>
        <v>16</v>
      </c>
      <c r="I961" s="176" t="s">
        <v>683</v>
      </c>
      <c r="J961" s="176" t="s">
        <v>683</v>
      </c>
      <c r="K961" s="176"/>
      <c r="L961" s="176" t="s">
        <v>49</v>
      </c>
      <c r="M961" s="171" t="s">
        <v>50</v>
      </c>
      <c r="N961" s="193"/>
      <c r="O961" s="159"/>
      <c r="P961" s="159"/>
      <c r="Q961" s="159"/>
      <c r="R961" s="159"/>
      <c r="S961" s="159"/>
      <c r="T961" s="159"/>
    </row>
    <row r="962" spans="1:20" ht="25.5" customHeight="1">
      <c r="A962" s="162"/>
      <c r="B962" s="174">
        <f t="shared" ref="B962" si="667">B961+1</f>
        <v>317</v>
      </c>
      <c r="C962" s="174" t="s">
        <v>46</v>
      </c>
      <c r="D962" s="176" t="s">
        <v>6546</v>
      </c>
      <c r="E962" s="207">
        <v>38078</v>
      </c>
      <c r="F962" s="176"/>
      <c r="G962" s="174">
        <f t="shared" si="626"/>
        <v>47</v>
      </c>
      <c r="H962" s="174">
        <f t="shared" si="631"/>
        <v>17</v>
      </c>
      <c r="I962" s="176" t="s">
        <v>683</v>
      </c>
      <c r="J962" s="176" t="s">
        <v>683</v>
      </c>
      <c r="K962" s="176"/>
      <c r="L962" s="176" t="s">
        <v>49</v>
      </c>
      <c r="M962" s="171" t="s">
        <v>50</v>
      </c>
      <c r="N962" s="193"/>
      <c r="O962" s="159"/>
      <c r="P962" s="159"/>
      <c r="Q962" s="159"/>
      <c r="R962" s="159"/>
      <c r="S962" s="159"/>
      <c r="T962" s="159"/>
    </row>
    <row r="963" spans="1:20" ht="25.5" customHeight="1">
      <c r="A963" s="162"/>
      <c r="B963" s="174">
        <v>316</v>
      </c>
      <c r="C963" s="174" t="s">
        <v>46</v>
      </c>
      <c r="D963" s="176" t="s">
        <v>6547</v>
      </c>
      <c r="E963" s="207" t="s">
        <v>6351</v>
      </c>
      <c r="F963" s="176"/>
      <c r="G963" s="174">
        <f t="shared" si="626"/>
        <v>47</v>
      </c>
      <c r="H963" s="174">
        <f t="shared" si="631"/>
        <v>18</v>
      </c>
      <c r="I963" s="176" t="s">
        <v>683</v>
      </c>
      <c r="J963" s="176" t="s">
        <v>683</v>
      </c>
      <c r="K963" s="176"/>
      <c r="L963" s="176" t="s">
        <v>49</v>
      </c>
      <c r="M963" s="171" t="s">
        <v>50</v>
      </c>
      <c r="N963" s="193"/>
      <c r="O963" s="159"/>
      <c r="P963" s="159"/>
      <c r="Q963" s="159"/>
      <c r="R963" s="159"/>
      <c r="S963" s="159"/>
      <c r="T963" s="159"/>
    </row>
    <row r="964" spans="1:20" ht="25.5" customHeight="1">
      <c r="A964" s="162"/>
      <c r="B964" s="174">
        <f t="shared" ref="B964" si="668">B963+1</f>
        <v>317</v>
      </c>
      <c r="C964" s="174" t="s">
        <v>46</v>
      </c>
      <c r="D964" s="176" t="s">
        <v>6548</v>
      </c>
      <c r="E964" s="207">
        <v>39417</v>
      </c>
      <c r="F964" s="176"/>
      <c r="G964" s="174">
        <f t="shared" si="626"/>
        <v>47</v>
      </c>
      <c r="H964" s="174">
        <f t="shared" si="631"/>
        <v>19</v>
      </c>
      <c r="I964" s="176" t="s">
        <v>683</v>
      </c>
      <c r="J964" s="176" t="s">
        <v>683</v>
      </c>
      <c r="K964" s="176"/>
      <c r="L964" s="176" t="s">
        <v>49</v>
      </c>
      <c r="M964" s="171" t="s">
        <v>50</v>
      </c>
      <c r="N964" s="193"/>
      <c r="O964" s="159"/>
      <c r="P964" s="159"/>
      <c r="Q964" s="159"/>
      <c r="R964" s="159"/>
      <c r="S964" s="159"/>
      <c r="T964" s="159"/>
    </row>
    <row r="965" spans="1:20" ht="25.5" customHeight="1">
      <c r="A965" s="162"/>
      <c r="B965" s="174">
        <f t="shared" ref="B965" si="669">B964+1</f>
        <v>318</v>
      </c>
      <c r="C965" s="174" t="s">
        <v>46</v>
      </c>
      <c r="D965" s="176" t="s">
        <v>6549</v>
      </c>
      <c r="E965" s="207">
        <v>43631</v>
      </c>
      <c r="F965" s="176"/>
      <c r="G965" s="174">
        <f t="shared" si="626"/>
        <v>47</v>
      </c>
      <c r="H965" s="174">
        <f t="shared" si="631"/>
        <v>20</v>
      </c>
      <c r="I965" s="176" t="s">
        <v>683</v>
      </c>
      <c r="J965" s="176" t="s">
        <v>683</v>
      </c>
      <c r="K965" s="176"/>
      <c r="L965" s="176" t="s">
        <v>49</v>
      </c>
      <c r="M965" s="171" t="s">
        <v>50</v>
      </c>
      <c r="N965" s="193"/>
      <c r="O965" s="159"/>
      <c r="P965" s="159"/>
      <c r="Q965" s="159"/>
      <c r="R965" s="159"/>
      <c r="S965" s="159"/>
      <c r="T965" s="159"/>
    </row>
    <row r="966" spans="1:20" ht="25.5" customHeight="1">
      <c r="A966" s="162"/>
      <c r="B966" s="174">
        <v>317</v>
      </c>
      <c r="C966" s="174" t="s">
        <v>46</v>
      </c>
      <c r="D966" s="176" t="s">
        <v>6550</v>
      </c>
      <c r="E966" s="207">
        <v>43454</v>
      </c>
      <c r="F966" s="176"/>
      <c r="G966" s="174">
        <f t="shared" si="626"/>
        <v>48</v>
      </c>
      <c r="H966" s="174">
        <f t="shared" si="631"/>
        <v>1</v>
      </c>
      <c r="I966" s="176" t="s">
        <v>683</v>
      </c>
      <c r="J966" s="176" t="s">
        <v>683</v>
      </c>
      <c r="K966" s="176"/>
      <c r="L966" s="176" t="s">
        <v>49</v>
      </c>
      <c r="M966" s="171" t="s">
        <v>50</v>
      </c>
      <c r="N966" s="193"/>
      <c r="O966" s="159"/>
      <c r="P966" s="159"/>
      <c r="Q966" s="159"/>
      <c r="R966" s="159"/>
      <c r="S966" s="159"/>
      <c r="T966" s="159"/>
    </row>
    <row r="967" spans="1:20" ht="25.5" customHeight="1">
      <c r="A967" s="162"/>
      <c r="B967" s="174">
        <f t="shared" ref="B967" si="670">B966+1</f>
        <v>318</v>
      </c>
      <c r="C967" s="174" t="s">
        <v>46</v>
      </c>
      <c r="D967" s="176" t="s">
        <v>6551</v>
      </c>
      <c r="E967" s="207">
        <v>43327</v>
      </c>
      <c r="F967" s="176"/>
      <c r="G967" s="174">
        <f t="shared" ref="G967:G985" si="671">IF(H966=20,G966+1,G966)</f>
        <v>48</v>
      </c>
      <c r="H967" s="174">
        <f t="shared" si="631"/>
        <v>2</v>
      </c>
      <c r="I967" s="176" t="s">
        <v>683</v>
      </c>
      <c r="J967" s="176" t="s">
        <v>683</v>
      </c>
      <c r="K967" s="176"/>
      <c r="L967" s="176" t="s">
        <v>49</v>
      </c>
      <c r="M967" s="171" t="s">
        <v>50</v>
      </c>
      <c r="N967" s="193"/>
      <c r="O967" s="159"/>
      <c r="P967" s="159"/>
      <c r="Q967" s="159"/>
      <c r="R967" s="159"/>
      <c r="S967" s="159"/>
      <c r="T967" s="159"/>
    </row>
    <row r="968" spans="1:20" ht="25.5" customHeight="1">
      <c r="A968" s="162"/>
      <c r="B968" s="174">
        <f t="shared" ref="B968" si="672">B967+1</f>
        <v>319</v>
      </c>
      <c r="C968" s="174" t="s">
        <v>46</v>
      </c>
      <c r="D968" s="176" t="s">
        <v>6552</v>
      </c>
      <c r="E968" s="207">
        <v>40664</v>
      </c>
      <c r="F968" s="176"/>
      <c r="G968" s="174">
        <f t="shared" si="671"/>
        <v>48</v>
      </c>
      <c r="H968" s="174">
        <f t="shared" si="631"/>
        <v>3</v>
      </c>
      <c r="I968" s="176" t="s">
        <v>683</v>
      </c>
      <c r="J968" s="176" t="s">
        <v>683</v>
      </c>
      <c r="K968" s="176"/>
      <c r="L968" s="176" t="s">
        <v>49</v>
      </c>
      <c r="M968" s="171" t="s">
        <v>50</v>
      </c>
      <c r="N968" s="193"/>
      <c r="O968" s="159"/>
      <c r="P968" s="159"/>
      <c r="Q968" s="159"/>
      <c r="R968" s="159"/>
      <c r="S968" s="159"/>
      <c r="T968" s="159"/>
    </row>
    <row r="969" spans="1:20" ht="25.5" customHeight="1">
      <c r="A969" s="162"/>
      <c r="B969" s="174">
        <v>318</v>
      </c>
      <c r="C969" s="174" t="s">
        <v>46</v>
      </c>
      <c r="D969" s="176" t="s">
        <v>6553</v>
      </c>
      <c r="E969" s="207">
        <v>42430</v>
      </c>
      <c r="F969" s="176"/>
      <c r="G969" s="174">
        <f t="shared" si="671"/>
        <v>48</v>
      </c>
      <c r="H969" s="174">
        <f t="shared" si="631"/>
        <v>4</v>
      </c>
      <c r="I969" s="176" t="s">
        <v>683</v>
      </c>
      <c r="J969" s="176" t="s">
        <v>683</v>
      </c>
      <c r="K969" s="176"/>
      <c r="L969" s="176" t="s">
        <v>49</v>
      </c>
      <c r="M969" s="171" t="s">
        <v>50</v>
      </c>
      <c r="N969" s="193"/>
      <c r="O969" s="159"/>
      <c r="P969" s="159"/>
      <c r="Q969" s="159"/>
      <c r="R969" s="159"/>
      <c r="S969" s="159"/>
      <c r="T969" s="159"/>
    </row>
    <row r="970" spans="1:20" ht="25.5" customHeight="1">
      <c r="A970" s="162"/>
      <c r="B970" s="174">
        <f t="shared" ref="B970" si="673">B969+1</f>
        <v>319</v>
      </c>
      <c r="C970" s="174" t="s">
        <v>46</v>
      </c>
      <c r="D970" s="176" t="s">
        <v>6554</v>
      </c>
      <c r="E970" s="207">
        <v>43620</v>
      </c>
      <c r="F970" s="176"/>
      <c r="G970" s="174">
        <f t="shared" si="671"/>
        <v>48</v>
      </c>
      <c r="H970" s="174">
        <f t="shared" si="631"/>
        <v>5</v>
      </c>
      <c r="I970" s="176" t="s">
        <v>683</v>
      </c>
      <c r="J970" s="176" t="s">
        <v>683</v>
      </c>
      <c r="K970" s="176"/>
      <c r="L970" s="176" t="s">
        <v>49</v>
      </c>
      <c r="M970" s="171" t="s">
        <v>50</v>
      </c>
      <c r="N970" s="193"/>
      <c r="O970" s="159"/>
      <c r="P970" s="159"/>
      <c r="Q970" s="159"/>
      <c r="R970" s="159"/>
      <c r="S970" s="159"/>
      <c r="T970" s="159"/>
    </row>
    <row r="971" spans="1:20" ht="25.5" customHeight="1">
      <c r="A971" s="162"/>
      <c r="B971" s="174">
        <f t="shared" ref="B971" si="674">B970+1</f>
        <v>320</v>
      </c>
      <c r="C971" s="174" t="s">
        <v>46</v>
      </c>
      <c r="D971" s="176" t="s">
        <v>6555</v>
      </c>
      <c r="E971" s="207">
        <v>43620</v>
      </c>
      <c r="F971" s="176"/>
      <c r="G971" s="174">
        <f t="shared" si="671"/>
        <v>48</v>
      </c>
      <c r="H971" s="174">
        <f t="shared" si="631"/>
        <v>6</v>
      </c>
      <c r="I971" s="176" t="s">
        <v>683</v>
      </c>
      <c r="J971" s="176" t="s">
        <v>683</v>
      </c>
      <c r="K971" s="176"/>
      <c r="L971" s="176" t="s">
        <v>49</v>
      </c>
      <c r="M971" s="171" t="s">
        <v>50</v>
      </c>
      <c r="N971" s="193"/>
      <c r="O971" s="159"/>
      <c r="P971" s="159"/>
      <c r="Q971" s="159"/>
      <c r="R971" s="159"/>
      <c r="S971" s="159"/>
      <c r="T971" s="159"/>
    </row>
    <row r="972" spans="1:20" ht="25.5" customHeight="1">
      <c r="A972" s="162"/>
      <c r="B972" s="174">
        <v>319</v>
      </c>
      <c r="C972" s="174" t="s">
        <v>46</v>
      </c>
      <c r="D972" s="176" t="s">
        <v>6556</v>
      </c>
      <c r="E972" s="207">
        <v>43620</v>
      </c>
      <c r="F972" s="176"/>
      <c r="G972" s="174">
        <f t="shared" si="671"/>
        <v>48</v>
      </c>
      <c r="H972" s="174">
        <f t="shared" ref="H972:H985" si="675">IF((H971+1)&gt;20,1,(H971+1))</f>
        <v>7</v>
      </c>
      <c r="I972" s="176" t="s">
        <v>683</v>
      </c>
      <c r="J972" s="176" t="s">
        <v>683</v>
      </c>
      <c r="K972" s="176"/>
      <c r="L972" s="176" t="s">
        <v>49</v>
      </c>
      <c r="M972" s="171" t="s">
        <v>50</v>
      </c>
      <c r="N972" s="193"/>
      <c r="O972" s="159"/>
      <c r="P972" s="159"/>
      <c r="Q972" s="159"/>
      <c r="R972" s="159"/>
      <c r="S972" s="159"/>
      <c r="T972" s="159"/>
    </row>
    <row r="973" spans="1:20" ht="25.5" customHeight="1">
      <c r="A973" s="162"/>
      <c r="B973" s="174">
        <f t="shared" ref="B973" si="676">B972+1</f>
        <v>320</v>
      </c>
      <c r="C973" s="174" t="s">
        <v>46</v>
      </c>
      <c r="D973" s="176" t="s">
        <v>6557</v>
      </c>
      <c r="E973" s="207">
        <v>43620</v>
      </c>
      <c r="F973" s="176"/>
      <c r="G973" s="174">
        <f t="shared" si="671"/>
        <v>48</v>
      </c>
      <c r="H973" s="174">
        <f t="shared" si="675"/>
        <v>8</v>
      </c>
      <c r="I973" s="176" t="s">
        <v>683</v>
      </c>
      <c r="J973" s="176" t="s">
        <v>683</v>
      </c>
      <c r="K973" s="176"/>
      <c r="L973" s="176" t="s">
        <v>49</v>
      </c>
      <c r="M973" s="171" t="s">
        <v>50</v>
      </c>
      <c r="N973" s="193"/>
      <c r="O973" s="159"/>
      <c r="P973" s="159"/>
      <c r="Q973" s="159"/>
      <c r="R973" s="159"/>
      <c r="S973" s="159"/>
      <c r="T973" s="159"/>
    </row>
    <row r="974" spans="1:20" ht="25.5" customHeight="1">
      <c r="A974" s="162"/>
      <c r="B974" s="174">
        <f t="shared" ref="B974" si="677">B973+1</f>
        <v>321</v>
      </c>
      <c r="C974" s="174" t="s">
        <v>46</v>
      </c>
      <c r="D974" s="176" t="s">
        <v>6558</v>
      </c>
      <c r="E974" s="207">
        <v>43719</v>
      </c>
      <c r="F974" s="176"/>
      <c r="G974" s="174">
        <f t="shared" si="671"/>
        <v>48</v>
      </c>
      <c r="H974" s="174">
        <f t="shared" si="675"/>
        <v>9</v>
      </c>
      <c r="I974" s="176" t="s">
        <v>683</v>
      </c>
      <c r="J974" s="176" t="s">
        <v>683</v>
      </c>
      <c r="K974" s="176"/>
      <c r="L974" s="176" t="s">
        <v>49</v>
      </c>
      <c r="M974" s="171" t="s">
        <v>50</v>
      </c>
      <c r="N974" s="193"/>
      <c r="O974" s="159"/>
      <c r="P974" s="159"/>
      <c r="Q974" s="159"/>
      <c r="R974" s="159"/>
      <c r="S974" s="159"/>
      <c r="T974" s="159"/>
    </row>
    <row r="975" spans="1:20" ht="25.5" customHeight="1">
      <c r="A975" s="162"/>
      <c r="B975" s="174">
        <v>320</v>
      </c>
      <c r="C975" s="174" t="s">
        <v>46</v>
      </c>
      <c r="D975" s="176" t="s">
        <v>6559</v>
      </c>
      <c r="E975" s="207">
        <v>43620</v>
      </c>
      <c r="F975" s="176"/>
      <c r="G975" s="174">
        <f t="shared" si="671"/>
        <v>48</v>
      </c>
      <c r="H975" s="174">
        <f t="shared" si="675"/>
        <v>10</v>
      </c>
      <c r="I975" s="176" t="s">
        <v>683</v>
      </c>
      <c r="J975" s="176" t="s">
        <v>683</v>
      </c>
      <c r="K975" s="176"/>
      <c r="L975" s="176" t="s">
        <v>49</v>
      </c>
      <c r="M975" s="171" t="s">
        <v>50</v>
      </c>
      <c r="N975" s="193"/>
      <c r="O975" s="159"/>
      <c r="P975" s="159"/>
      <c r="Q975" s="159"/>
      <c r="R975" s="159"/>
      <c r="S975" s="159"/>
      <c r="T975" s="159"/>
    </row>
    <row r="976" spans="1:20" ht="25.5" customHeight="1">
      <c r="A976" s="162"/>
      <c r="B976" s="174">
        <f t="shared" ref="B976" si="678">B975+1</f>
        <v>321</v>
      </c>
      <c r="C976" s="174" t="s">
        <v>46</v>
      </c>
      <c r="D976" s="176" t="s">
        <v>6560</v>
      </c>
      <c r="E976" s="207">
        <v>43620</v>
      </c>
      <c r="F976" s="176"/>
      <c r="G976" s="174">
        <f t="shared" si="671"/>
        <v>48</v>
      </c>
      <c r="H976" s="174">
        <f t="shared" si="675"/>
        <v>11</v>
      </c>
      <c r="I976" s="176" t="s">
        <v>683</v>
      </c>
      <c r="J976" s="176" t="s">
        <v>683</v>
      </c>
      <c r="K976" s="176"/>
      <c r="L976" s="176" t="s">
        <v>49</v>
      </c>
      <c r="M976" s="171" t="s">
        <v>50</v>
      </c>
      <c r="N976" s="193"/>
      <c r="O976" s="159"/>
      <c r="P976" s="159"/>
      <c r="Q976" s="159"/>
      <c r="R976" s="159"/>
      <c r="S976" s="159"/>
      <c r="T976" s="159"/>
    </row>
    <row r="977" spans="1:20" ht="25.5" customHeight="1">
      <c r="A977" s="162"/>
      <c r="B977" s="174">
        <f t="shared" ref="B977" si="679">B976+1</f>
        <v>322</v>
      </c>
      <c r="C977" s="174" t="s">
        <v>46</v>
      </c>
      <c r="D977" s="176" t="s">
        <v>6561</v>
      </c>
      <c r="E977" s="207">
        <v>43623</v>
      </c>
      <c r="F977" s="176"/>
      <c r="G977" s="174">
        <f t="shared" si="671"/>
        <v>48</v>
      </c>
      <c r="H977" s="174">
        <f t="shared" si="675"/>
        <v>12</v>
      </c>
      <c r="I977" s="176" t="s">
        <v>683</v>
      </c>
      <c r="J977" s="176" t="s">
        <v>683</v>
      </c>
      <c r="K977" s="176"/>
      <c r="L977" s="176" t="s">
        <v>49</v>
      </c>
      <c r="M977" s="171" t="s">
        <v>50</v>
      </c>
      <c r="N977" s="193"/>
      <c r="O977" s="159"/>
      <c r="P977" s="159"/>
      <c r="Q977" s="159"/>
      <c r="R977" s="159"/>
      <c r="S977" s="159"/>
      <c r="T977" s="159"/>
    </row>
    <row r="978" spans="1:20" ht="25.5" customHeight="1">
      <c r="A978" s="162"/>
      <c r="B978" s="174">
        <v>321</v>
      </c>
      <c r="C978" s="174" t="s">
        <v>46</v>
      </c>
      <c r="D978" s="176" t="s">
        <v>6562</v>
      </c>
      <c r="E978" s="207">
        <v>40913</v>
      </c>
      <c r="F978" s="176"/>
      <c r="G978" s="174">
        <f t="shared" si="671"/>
        <v>48</v>
      </c>
      <c r="H978" s="174">
        <f t="shared" si="675"/>
        <v>13</v>
      </c>
      <c r="I978" s="176" t="s">
        <v>683</v>
      </c>
      <c r="J978" s="176" t="s">
        <v>683</v>
      </c>
      <c r="K978" s="176"/>
      <c r="L978" s="176" t="s">
        <v>49</v>
      </c>
      <c r="M978" s="171" t="s">
        <v>50</v>
      </c>
      <c r="N978" s="193"/>
      <c r="O978" s="159"/>
      <c r="P978" s="159"/>
      <c r="Q978" s="159"/>
      <c r="R978" s="159"/>
      <c r="S978" s="159"/>
      <c r="T978" s="159"/>
    </row>
    <row r="979" spans="1:20" ht="25.5" customHeight="1">
      <c r="A979" s="162"/>
      <c r="B979" s="174">
        <f t="shared" ref="B979" si="680">B978+1</f>
        <v>322</v>
      </c>
      <c r="C979" s="174" t="s">
        <v>46</v>
      </c>
      <c r="D979" s="176" t="s">
        <v>6563</v>
      </c>
      <c r="E979" s="207">
        <v>43615</v>
      </c>
      <c r="F979" s="176"/>
      <c r="G979" s="174">
        <f t="shared" si="671"/>
        <v>48</v>
      </c>
      <c r="H979" s="174">
        <f t="shared" si="675"/>
        <v>14</v>
      </c>
      <c r="I979" s="176" t="s">
        <v>683</v>
      </c>
      <c r="J979" s="176" t="s">
        <v>683</v>
      </c>
      <c r="K979" s="176"/>
      <c r="L979" s="176" t="s">
        <v>49</v>
      </c>
      <c r="M979" s="171" t="s">
        <v>50</v>
      </c>
      <c r="N979" s="193"/>
      <c r="O979" s="159"/>
      <c r="P979" s="159"/>
      <c r="Q979" s="159"/>
      <c r="R979" s="159"/>
      <c r="S979" s="159"/>
      <c r="T979" s="159"/>
    </row>
    <row r="980" spans="1:20" ht="25.5" customHeight="1">
      <c r="A980" s="162"/>
      <c r="B980" s="174">
        <f t="shared" ref="B980" si="681">B979+1</f>
        <v>323</v>
      </c>
      <c r="C980" s="174" t="s">
        <v>46</v>
      </c>
      <c r="D980" s="176" t="s">
        <v>6564</v>
      </c>
      <c r="E980" s="207" t="s">
        <v>6351</v>
      </c>
      <c r="F980" s="176"/>
      <c r="G980" s="174">
        <f t="shared" si="671"/>
        <v>48</v>
      </c>
      <c r="H980" s="174">
        <f t="shared" si="675"/>
        <v>15</v>
      </c>
      <c r="I980" s="176" t="s">
        <v>683</v>
      </c>
      <c r="J980" s="176" t="s">
        <v>683</v>
      </c>
      <c r="K980" s="176"/>
      <c r="L980" s="176" t="s">
        <v>49</v>
      </c>
      <c r="M980" s="171" t="s">
        <v>50</v>
      </c>
      <c r="N980" s="193"/>
      <c r="O980" s="159"/>
      <c r="P980" s="159"/>
      <c r="Q980" s="159"/>
      <c r="R980" s="159"/>
      <c r="S980" s="159"/>
      <c r="T980" s="159"/>
    </row>
    <row r="981" spans="1:20" ht="25.5" customHeight="1">
      <c r="A981" s="162"/>
      <c r="B981" s="174">
        <v>322</v>
      </c>
      <c r="C981" s="174" t="s">
        <v>46</v>
      </c>
      <c r="D981" s="176" t="s">
        <v>6565</v>
      </c>
      <c r="E981" s="207" t="s">
        <v>6351</v>
      </c>
      <c r="F981" s="176"/>
      <c r="G981" s="174">
        <f t="shared" si="671"/>
        <v>48</v>
      </c>
      <c r="H981" s="174">
        <f t="shared" si="675"/>
        <v>16</v>
      </c>
      <c r="I981" s="176" t="s">
        <v>683</v>
      </c>
      <c r="J981" s="176" t="s">
        <v>683</v>
      </c>
      <c r="K981" s="176"/>
      <c r="L981" s="176" t="s">
        <v>49</v>
      </c>
      <c r="M981" s="171" t="s">
        <v>50</v>
      </c>
      <c r="N981" s="193"/>
      <c r="O981" s="159"/>
      <c r="P981" s="159"/>
      <c r="Q981" s="159"/>
      <c r="R981" s="159"/>
      <c r="S981" s="159"/>
      <c r="T981" s="159"/>
    </row>
    <row r="982" spans="1:20" ht="25.5" customHeight="1">
      <c r="A982" s="162"/>
      <c r="B982" s="174">
        <f t="shared" ref="B982" si="682">B981+1</f>
        <v>323</v>
      </c>
      <c r="C982" s="174" t="s">
        <v>46</v>
      </c>
      <c r="D982" s="176" t="s">
        <v>6566</v>
      </c>
      <c r="E982" s="207" t="s">
        <v>6351</v>
      </c>
      <c r="F982" s="176"/>
      <c r="G982" s="174">
        <f t="shared" si="671"/>
        <v>48</v>
      </c>
      <c r="H982" s="174">
        <f t="shared" si="675"/>
        <v>17</v>
      </c>
      <c r="I982" s="176" t="s">
        <v>683</v>
      </c>
      <c r="J982" s="176" t="s">
        <v>683</v>
      </c>
      <c r="K982" s="176"/>
      <c r="L982" s="176" t="s">
        <v>49</v>
      </c>
      <c r="M982" s="171" t="s">
        <v>50</v>
      </c>
      <c r="N982" s="193"/>
      <c r="O982" s="159"/>
      <c r="P982" s="159"/>
      <c r="Q982" s="159"/>
      <c r="R982" s="159"/>
      <c r="S982" s="159"/>
      <c r="T982" s="159"/>
    </row>
    <row r="983" spans="1:20" ht="25.5" customHeight="1">
      <c r="A983" s="162"/>
      <c r="B983" s="174">
        <f t="shared" ref="B983" si="683">B982+1</f>
        <v>324</v>
      </c>
      <c r="C983" s="174" t="s">
        <v>46</v>
      </c>
      <c r="D983" s="176" t="s">
        <v>6567</v>
      </c>
      <c r="E983" s="207" t="s">
        <v>6351</v>
      </c>
      <c r="F983" s="176"/>
      <c r="G983" s="174">
        <f t="shared" si="671"/>
        <v>48</v>
      </c>
      <c r="H983" s="174">
        <f t="shared" si="675"/>
        <v>18</v>
      </c>
      <c r="I983" s="176" t="s">
        <v>683</v>
      </c>
      <c r="J983" s="176" t="s">
        <v>683</v>
      </c>
      <c r="K983" s="176"/>
      <c r="L983" s="176" t="s">
        <v>49</v>
      </c>
      <c r="M983" s="171" t="s">
        <v>50</v>
      </c>
      <c r="N983" s="193"/>
      <c r="O983" s="159"/>
      <c r="P983" s="159"/>
      <c r="Q983" s="159"/>
      <c r="R983" s="159"/>
      <c r="S983" s="159"/>
      <c r="T983" s="159"/>
    </row>
    <row r="984" spans="1:20" ht="25.5" customHeight="1">
      <c r="A984" s="162"/>
      <c r="B984" s="174">
        <v>323</v>
      </c>
      <c r="C984" s="174" t="s">
        <v>46</v>
      </c>
      <c r="D984" s="176" t="s">
        <v>6568</v>
      </c>
      <c r="E984" s="207" t="s">
        <v>6351</v>
      </c>
      <c r="F984" s="176"/>
      <c r="G984" s="174">
        <f t="shared" si="671"/>
        <v>48</v>
      </c>
      <c r="H984" s="174">
        <f t="shared" si="675"/>
        <v>19</v>
      </c>
      <c r="I984" s="176" t="s">
        <v>683</v>
      </c>
      <c r="J984" s="176" t="s">
        <v>683</v>
      </c>
      <c r="K984" s="176"/>
      <c r="L984" s="176" t="s">
        <v>49</v>
      </c>
      <c r="M984" s="171" t="s">
        <v>50</v>
      </c>
      <c r="N984" s="193"/>
      <c r="O984" s="159"/>
      <c r="P984" s="159"/>
      <c r="Q984" s="159"/>
      <c r="R984" s="159"/>
      <c r="S984" s="159"/>
      <c r="T984" s="159"/>
    </row>
    <row r="985" spans="1:20" ht="25.5" customHeight="1">
      <c r="A985" s="162"/>
      <c r="B985" s="174">
        <f t="shared" ref="B985" si="684">B984+1</f>
        <v>324</v>
      </c>
      <c r="C985" s="174" t="s">
        <v>46</v>
      </c>
      <c r="D985" s="176" t="s">
        <v>6569</v>
      </c>
      <c r="E985" s="207" t="s">
        <v>6351</v>
      </c>
      <c r="F985" s="176"/>
      <c r="G985" s="174">
        <f t="shared" si="671"/>
        <v>48</v>
      </c>
      <c r="H985" s="174">
        <f t="shared" si="675"/>
        <v>20</v>
      </c>
      <c r="I985" s="176" t="s">
        <v>683</v>
      </c>
      <c r="J985" s="176" t="s">
        <v>683</v>
      </c>
      <c r="K985" s="176"/>
      <c r="L985" s="176" t="s">
        <v>49</v>
      </c>
      <c r="M985" s="171" t="s">
        <v>50</v>
      </c>
      <c r="N985" s="193"/>
      <c r="O985" s="159"/>
      <c r="P985" s="159"/>
      <c r="Q985" s="159"/>
      <c r="R985" s="159"/>
      <c r="S985" s="159"/>
      <c r="T985" s="159"/>
    </row>
    <row r="986" spans="1:20" ht="25.5" customHeight="1">
      <c r="A986" s="162"/>
      <c r="B986" s="174">
        <f t="shared" ref="B986" si="685">B985+1</f>
        <v>325</v>
      </c>
      <c r="C986" s="174" t="s">
        <v>46</v>
      </c>
      <c r="D986" s="176" t="s">
        <v>6570</v>
      </c>
      <c r="E986" s="207">
        <v>40597</v>
      </c>
      <c r="F986" s="176"/>
      <c r="G986" s="174">
        <f>IF(H985=20,G985+1,G985)</f>
        <v>49</v>
      </c>
      <c r="H986" s="174">
        <f>IF((H985+1)&gt;20,1,(H985+1))</f>
        <v>1</v>
      </c>
      <c r="I986" s="176" t="s">
        <v>683</v>
      </c>
      <c r="J986" s="176" t="s">
        <v>683</v>
      </c>
      <c r="K986" s="176"/>
      <c r="L986" s="176" t="s">
        <v>49</v>
      </c>
      <c r="M986" s="171" t="s">
        <v>50</v>
      </c>
      <c r="N986" s="193"/>
      <c r="O986" s="159"/>
      <c r="P986" s="159"/>
      <c r="Q986" s="159"/>
      <c r="R986" s="159"/>
      <c r="S986" s="159"/>
      <c r="T986" s="159"/>
    </row>
    <row r="987" spans="1:20" ht="25.5" customHeight="1">
      <c r="A987" s="162"/>
      <c r="B987" s="174">
        <v>324</v>
      </c>
      <c r="C987" s="174" t="s">
        <v>46</v>
      </c>
      <c r="D987" s="176" t="s">
        <v>6571</v>
      </c>
      <c r="E987" s="207">
        <v>42171</v>
      </c>
      <c r="F987" s="176"/>
      <c r="G987" s="174">
        <f t="shared" ref="G987:G1005" si="686">IF(H986=20,G986+1,G986)</f>
        <v>49</v>
      </c>
      <c r="H987" s="174">
        <f t="shared" ref="H987:H1005" si="687">IF((H986+1)&gt;20,1,(H986+1))</f>
        <v>2</v>
      </c>
      <c r="I987" s="176" t="s">
        <v>683</v>
      </c>
      <c r="J987" s="176" t="s">
        <v>683</v>
      </c>
      <c r="K987" s="176"/>
      <c r="L987" s="176" t="s">
        <v>49</v>
      </c>
      <c r="M987" s="171" t="s">
        <v>50</v>
      </c>
      <c r="N987" s="193"/>
      <c r="O987" s="159"/>
      <c r="P987" s="159"/>
      <c r="Q987" s="159"/>
      <c r="R987" s="159"/>
      <c r="S987" s="159"/>
      <c r="T987" s="159"/>
    </row>
    <row r="988" spans="1:20" ht="25.5" customHeight="1">
      <c r="A988" s="162"/>
      <c r="B988" s="174">
        <f t="shared" ref="B988" si="688">B987+1</f>
        <v>325</v>
      </c>
      <c r="C988" s="174" t="s">
        <v>46</v>
      </c>
      <c r="D988" s="176" t="s">
        <v>6572</v>
      </c>
      <c r="E988" s="207">
        <v>40678</v>
      </c>
      <c r="F988" s="176"/>
      <c r="G988" s="174">
        <f t="shared" si="686"/>
        <v>49</v>
      </c>
      <c r="H988" s="174">
        <f t="shared" si="687"/>
        <v>3</v>
      </c>
      <c r="I988" s="176" t="s">
        <v>683</v>
      </c>
      <c r="J988" s="176" t="s">
        <v>683</v>
      </c>
      <c r="K988" s="176"/>
      <c r="L988" s="176" t="s">
        <v>49</v>
      </c>
      <c r="M988" s="171" t="s">
        <v>50</v>
      </c>
      <c r="N988" s="193"/>
      <c r="O988" s="159"/>
      <c r="P988" s="159"/>
      <c r="Q988" s="159"/>
      <c r="R988" s="159"/>
      <c r="S988" s="159"/>
      <c r="T988" s="159"/>
    </row>
    <row r="989" spans="1:20" ht="25.5" customHeight="1">
      <c r="A989" s="162"/>
      <c r="B989" s="174">
        <f t="shared" ref="B989" si="689">B988+1</f>
        <v>326</v>
      </c>
      <c r="C989" s="174" t="s">
        <v>46</v>
      </c>
      <c r="D989" s="176" t="s">
        <v>6573</v>
      </c>
      <c r="E989" s="207">
        <v>40777</v>
      </c>
      <c r="F989" s="176"/>
      <c r="G989" s="174">
        <f t="shared" si="686"/>
        <v>49</v>
      </c>
      <c r="H989" s="174">
        <f t="shared" si="687"/>
        <v>4</v>
      </c>
      <c r="I989" s="176" t="s">
        <v>683</v>
      </c>
      <c r="J989" s="176" t="s">
        <v>683</v>
      </c>
      <c r="K989" s="176"/>
      <c r="L989" s="176" t="s">
        <v>49</v>
      </c>
      <c r="M989" s="171" t="s">
        <v>50</v>
      </c>
      <c r="N989" s="193"/>
      <c r="O989" s="159"/>
      <c r="P989" s="159"/>
      <c r="Q989" s="159"/>
      <c r="R989" s="159"/>
      <c r="S989" s="159"/>
      <c r="T989" s="159"/>
    </row>
    <row r="990" spans="1:20" ht="25.5" customHeight="1">
      <c r="A990" s="162"/>
      <c r="B990" s="174">
        <v>325</v>
      </c>
      <c r="C990" s="174" t="s">
        <v>46</v>
      </c>
      <c r="D990" s="176" t="s">
        <v>6574</v>
      </c>
      <c r="E990" s="207" t="s">
        <v>6351</v>
      </c>
      <c r="F990" s="176"/>
      <c r="G990" s="174">
        <f t="shared" si="686"/>
        <v>49</v>
      </c>
      <c r="H990" s="174">
        <f t="shared" si="687"/>
        <v>5</v>
      </c>
      <c r="I990" s="176" t="s">
        <v>683</v>
      </c>
      <c r="J990" s="176" t="s">
        <v>683</v>
      </c>
      <c r="K990" s="176"/>
      <c r="L990" s="176" t="s">
        <v>49</v>
      </c>
      <c r="M990" s="171" t="s">
        <v>50</v>
      </c>
      <c r="N990" s="193"/>
      <c r="O990" s="159"/>
      <c r="P990" s="159"/>
      <c r="Q990" s="159"/>
      <c r="R990" s="159"/>
      <c r="S990" s="159"/>
      <c r="T990" s="159"/>
    </row>
    <row r="991" spans="1:20" ht="25.5" customHeight="1">
      <c r="A991" s="162"/>
      <c r="B991" s="174">
        <f t="shared" ref="B991" si="690">B990+1</f>
        <v>326</v>
      </c>
      <c r="C991" s="174" t="s">
        <v>46</v>
      </c>
      <c r="D991" s="176" t="s">
        <v>6575</v>
      </c>
      <c r="E991" s="207" t="s">
        <v>6351</v>
      </c>
      <c r="F991" s="176"/>
      <c r="G991" s="174">
        <f t="shared" si="686"/>
        <v>49</v>
      </c>
      <c r="H991" s="174">
        <f t="shared" si="687"/>
        <v>6</v>
      </c>
      <c r="I991" s="176" t="s">
        <v>683</v>
      </c>
      <c r="J991" s="176" t="s">
        <v>683</v>
      </c>
      <c r="K991" s="176"/>
      <c r="L991" s="176" t="s">
        <v>49</v>
      </c>
      <c r="M991" s="171" t="s">
        <v>50</v>
      </c>
      <c r="N991" s="193"/>
      <c r="O991" s="159"/>
      <c r="P991" s="159"/>
      <c r="Q991" s="159"/>
      <c r="R991" s="159"/>
      <c r="S991" s="159"/>
      <c r="T991" s="159"/>
    </row>
    <row r="992" spans="1:20" ht="25.5" customHeight="1">
      <c r="A992" s="162"/>
      <c r="B992" s="174">
        <f t="shared" ref="B992" si="691">B991+1</f>
        <v>327</v>
      </c>
      <c r="C992" s="174" t="s">
        <v>46</v>
      </c>
      <c r="D992" s="176" t="s">
        <v>6576</v>
      </c>
      <c r="E992" s="207" t="s">
        <v>6351</v>
      </c>
      <c r="F992" s="176"/>
      <c r="G992" s="174">
        <f t="shared" si="686"/>
        <v>49</v>
      </c>
      <c r="H992" s="174">
        <f t="shared" si="687"/>
        <v>7</v>
      </c>
      <c r="I992" s="176" t="s">
        <v>683</v>
      </c>
      <c r="J992" s="176" t="s">
        <v>683</v>
      </c>
      <c r="K992" s="176"/>
      <c r="L992" s="176" t="s">
        <v>49</v>
      </c>
      <c r="M992" s="171" t="s">
        <v>50</v>
      </c>
      <c r="N992" s="193"/>
      <c r="O992" s="159"/>
      <c r="P992" s="159"/>
      <c r="Q992" s="159"/>
      <c r="R992" s="159"/>
      <c r="S992" s="159"/>
      <c r="T992" s="159"/>
    </row>
    <row r="993" spans="1:20" ht="25.5" customHeight="1">
      <c r="A993" s="162"/>
      <c r="B993" s="174">
        <v>326</v>
      </c>
      <c r="C993" s="174" t="s">
        <v>46</v>
      </c>
      <c r="D993" s="176" t="s">
        <v>6577</v>
      </c>
      <c r="E993" s="207" t="s">
        <v>6351</v>
      </c>
      <c r="F993" s="176"/>
      <c r="G993" s="174">
        <f t="shared" si="686"/>
        <v>49</v>
      </c>
      <c r="H993" s="174">
        <f t="shared" si="687"/>
        <v>8</v>
      </c>
      <c r="I993" s="176" t="s">
        <v>683</v>
      </c>
      <c r="J993" s="176" t="s">
        <v>683</v>
      </c>
      <c r="K993" s="176"/>
      <c r="L993" s="176" t="s">
        <v>49</v>
      </c>
      <c r="M993" s="171" t="s">
        <v>50</v>
      </c>
      <c r="N993" s="193"/>
      <c r="O993" s="159"/>
      <c r="P993" s="159"/>
      <c r="Q993" s="159"/>
      <c r="R993" s="159"/>
      <c r="S993" s="159"/>
      <c r="T993" s="159"/>
    </row>
    <row r="994" spans="1:20" ht="25.5" customHeight="1">
      <c r="A994" s="162"/>
      <c r="B994" s="174">
        <f t="shared" ref="B994" si="692">B993+1</f>
        <v>327</v>
      </c>
      <c r="C994" s="174" t="s">
        <v>46</v>
      </c>
      <c r="D994" s="176" t="s">
        <v>6578</v>
      </c>
      <c r="E994" s="207" t="s">
        <v>6351</v>
      </c>
      <c r="F994" s="176"/>
      <c r="G994" s="174">
        <f t="shared" si="686"/>
        <v>49</v>
      </c>
      <c r="H994" s="174">
        <f t="shared" si="687"/>
        <v>9</v>
      </c>
      <c r="I994" s="176" t="s">
        <v>683</v>
      </c>
      <c r="J994" s="176" t="s">
        <v>683</v>
      </c>
      <c r="K994" s="176"/>
      <c r="L994" s="176" t="s">
        <v>49</v>
      </c>
      <c r="M994" s="171" t="s">
        <v>50</v>
      </c>
      <c r="N994" s="193"/>
      <c r="O994" s="159"/>
      <c r="P994" s="159"/>
      <c r="Q994" s="159"/>
      <c r="R994" s="159"/>
      <c r="S994" s="159"/>
      <c r="T994" s="159"/>
    </row>
    <row r="995" spans="1:20" ht="25.5" customHeight="1">
      <c r="A995" s="162"/>
      <c r="B995" s="174">
        <f t="shared" ref="B995" si="693">B994+1</f>
        <v>328</v>
      </c>
      <c r="C995" s="174" t="s">
        <v>46</v>
      </c>
      <c r="D995" s="176" t="s">
        <v>6579</v>
      </c>
      <c r="E995" s="207" t="s">
        <v>6351</v>
      </c>
      <c r="F995" s="176"/>
      <c r="G995" s="174">
        <f t="shared" si="686"/>
        <v>49</v>
      </c>
      <c r="H995" s="174">
        <f t="shared" si="687"/>
        <v>10</v>
      </c>
      <c r="I995" s="176" t="s">
        <v>683</v>
      </c>
      <c r="J995" s="176" t="s">
        <v>683</v>
      </c>
      <c r="K995" s="176"/>
      <c r="L995" s="176" t="s">
        <v>49</v>
      </c>
      <c r="M995" s="171" t="s">
        <v>50</v>
      </c>
      <c r="N995" s="193"/>
      <c r="O995" s="159"/>
      <c r="P995" s="159"/>
      <c r="Q995" s="159"/>
      <c r="R995" s="159"/>
      <c r="S995" s="159"/>
      <c r="T995" s="159"/>
    </row>
    <row r="996" spans="1:20" ht="25.5" customHeight="1">
      <c r="A996" s="162"/>
      <c r="B996" s="174">
        <v>327</v>
      </c>
      <c r="C996" s="174" t="s">
        <v>46</v>
      </c>
      <c r="D996" s="176" t="s">
        <v>6580</v>
      </c>
      <c r="E996" s="207" t="s">
        <v>6351</v>
      </c>
      <c r="F996" s="176"/>
      <c r="G996" s="174">
        <f t="shared" si="686"/>
        <v>49</v>
      </c>
      <c r="H996" s="174">
        <f t="shared" si="687"/>
        <v>11</v>
      </c>
      <c r="I996" s="176" t="s">
        <v>683</v>
      </c>
      <c r="J996" s="176" t="s">
        <v>683</v>
      </c>
      <c r="K996" s="176"/>
      <c r="L996" s="176" t="s">
        <v>49</v>
      </c>
      <c r="M996" s="171" t="s">
        <v>50</v>
      </c>
      <c r="N996" s="193"/>
      <c r="O996" s="159"/>
      <c r="P996" s="159"/>
      <c r="Q996" s="159"/>
      <c r="R996" s="159"/>
      <c r="S996" s="159"/>
      <c r="T996" s="159"/>
    </row>
    <row r="997" spans="1:20" ht="25.5" customHeight="1">
      <c r="A997" s="162"/>
      <c r="B997" s="174">
        <f t="shared" ref="B997" si="694">B996+1</f>
        <v>328</v>
      </c>
      <c r="C997" s="174" t="s">
        <v>46</v>
      </c>
      <c r="D997" s="176" t="s">
        <v>6581</v>
      </c>
      <c r="E997" s="207" t="s">
        <v>6351</v>
      </c>
      <c r="F997" s="176"/>
      <c r="G997" s="174">
        <f t="shared" si="686"/>
        <v>49</v>
      </c>
      <c r="H997" s="174">
        <f t="shared" si="687"/>
        <v>12</v>
      </c>
      <c r="I997" s="176" t="s">
        <v>683</v>
      </c>
      <c r="J997" s="176" t="s">
        <v>683</v>
      </c>
      <c r="K997" s="176"/>
      <c r="L997" s="176" t="s">
        <v>49</v>
      </c>
      <c r="M997" s="171" t="s">
        <v>50</v>
      </c>
      <c r="N997" s="193"/>
      <c r="O997" s="159"/>
      <c r="P997" s="159"/>
      <c r="Q997" s="159"/>
      <c r="R997" s="159"/>
      <c r="S997" s="159"/>
      <c r="T997" s="159"/>
    </row>
    <row r="998" spans="1:20" ht="25.5" customHeight="1">
      <c r="A998" s="162"/>
      <c r="B998" s="174">
        <f t="shared" ref="B998" si="695">B997+1</f>
        <v>329</v>
      </c>
      <c r="C998" s="174" t="s">
        <v>46</v>
      </c>
      <c r="D998" s="176" t="s">
        <v>6582</v>
      </c>
      <c r="E998" s="207" t="s">
        <v>6351</v>
      </c>
      <c r="F998" s="176"/>
      <c r="G998" s="174">
        <f t="shared" si="686"/>
        <v>49</v>
      </c>
      <c r="H998" s="174">
        <f t="shared" si="687"/>
        <v>13</v>
      </c>
      <c r="I998" s="176" t="s">
        <v>683</v>
      </c>
      <c r="J998" s="176" t="s">
        <v>683</v>
      </c>
      <c r="K998" s="176"/>
      <c r="L998" s="176" t="s">
        <v>49</v>
      </c>
      <c r="M998" s="171" t="s">
        <v>50</v>
      </c>
      <c r="N998" s="193"/>
      <c r="O998" s="159"/>
      <c r="P998" s="159"/>
      <c r="Q998" s="159"/>
      <c r="R998" s="159"/>
      <c r="S998" s="159"/>
      <c r="T998" s="159"/>
    </row>
    <row r="999" spans="1:20" ht="25.5" customHeight="1">
      <c r="A999" s="162"/>
      <c r="B999" s="174">
        <v>328</v>
      </c>
      <c r="C999" s="174" t="s">
        <v>46</v>
      </c>
      <c r="D999" s="176" t="s">
        <v>6583</v>
      </c>
      <c r="E999" s="207" t="s">
        <v>6351</v>
      </c>
      <c r="F999" s="176"/>
      <c r="G999" s="174">
        <f t="shared" si="686"/>
        <v>49</v>
      </c>
      <c r="H999" s="174">
        <f t="shared" si="687"/>
        <v>14</v>
      </c>
      <c r="I999" s="176" t="s">
        <v>683</v>
      </c>
      <c r="J999" s="176" t="s">
        <v>683</v>
      </c>
      <c r="K999" s="176"/>
      <c r="L999" s="176" t="s">
        <v>49</v>
      </c>
      <c r="M999" s="171" t="s">
        <v>50</v>
      </c>
      <c r="N999" s="193"/>
      <c r="O999" s="159"/>
      <c r="P999" s="159"/>
      <c r="Q999" s="159"/>
      <c r="R999" s="159"/>
      <c r="S999" s="159"/>
      <c r="T999" s="159"/>
    </row>
    <row r="1000" spans="1:20" ht="25.5" customHeight="1">
      <c r="A1000" s="162"/>
      <c r="B1000" s="174">
        <f t="shared" ref="B1000" si="696">B999+1</f>
        <v>329</v>
      </c>
      <c r="C1000" s="174" t="s">
        <v>46</v>
      </c>
      <c r="D1000" s="176" t="s">
        <v>6584</v>
      </c>
      <c r="E1000" s="207" t="s">
        <v>6351</v>
      </c>
      <c r="F1000" s="176"/>
      <c r="G1000" s="174">
        <f t="shared" si="686"/>
        <v>49</v>
      </c>
      <c r="H1000" s="174">
        <f t="shared" si="687"/>
        <v>15</v>
      </c>
      <c r="I1000" s="176" t="s">
        <v>683</v>
      </c>
      <c r="J1000" s="176" t="s">
        <v>683</v>
      </c>
      <c r="K1000" s="176"/>
      <c r="L1000" s="176" t="s">
        <v>49</v>
      </c>
      <c r="M1000" s="171" t="s">
        <v>50</v>
      </c>
      <c r="N1000" s="193"/>
      <c r="O1000" s="159"/>
      <c r="P1000" s="159"/>
      <c r="Q1000" s="159"/>
      <c r="R1000" s="159"/>
      <c r="S1000" s="159"/>
      <c r="T1000" s="159"/>
    </row>
    <row r="1001" spans="1:20" ht="25.5" customHeight="1">
      <c r="A1001" s="162"/>
      <c r="B1001" s="174">
        <f t="shared" ref="B1001" si="697">B1000+1</f>
        <v>330</v>
      </c>
      <c r="C1001" s="174" t="s">
        <v>46</v>
      </c>
      <c r="D1001" s="176" t="s">
        <v>6585</v>
      </c>
      <c r="E1001" s="207" t="s">
        <v>6351</v>
      </c>
      <c r="F1001" s="176"/>
      <c r="G1001" s="174">
        <f t="shared" si="686"/>
        <v>49</v>
      </c>
      <c r="H1001" s="174">
        <f t="shared" si="687"/>
        <v>16</v>
      </c>
      <c r="I1001" s="176" t="s">
        <v>683</v>
      </c>
      <c r="J1001" s="176" t="s">
        <v>683</v>
      </c>
      <c r="K1001" s="176"/>
      <c r="L1001" s="176" t="s">
        <v>49</v>
      </c>
      <c r="M1001" s="171" t="s">
        <v>50</v>
      </c>
      <c r="N1001" s="193"/>
      <c r="O1001" s="159"/>
      <c r="P1001" s="159"/>
      <c r="Q1001" s="159"/>
      <c r="R1001" s="159"/>
      <c r="S1001" s="159"/>
      <c r="T1001" s="159"/>
    </row>
    <row r="1002" spans="1:20" ht="25.5" customHeight="1">
      <c r="A1002" s="162"/>
      <c r="B1002" s="174">
        <v>329</v>
      </c>
      <c r="C1002" s="174" t="s">
        <v>46</v>
      </c>
      <c r="D1002" s="176" t="s">
        <v>6586</v>
      </c>
      <c r="E1002" s="207" t="s">
        <v>6351</v>
      </c>
      <c r="F1002" s="176"/>
      <c r="G1002" s="174">
        <f t="shared" si="686"/>
        <v>49</v>
      </c>
      <c r="H1002" s="174">
        <f t="shared" si="687"/>
        <v>17</v>
      </c>
      <c r="I1002" s="176" t="s">
        <v>683</v>
      </c>
      <c r="J1002" s="176" t="s">
        <v>683</v>
      </c>
      <c r="K1002" s="176"/>
      <c r="L1002" s="176" t="s">
        <v>49</v>
      </c>
      <c r="M1002" s="171" t="s">
        <v>50</v>
      </c>
      <c r="N1002" s="193"/>
      <c r="O1002" s="159"/>
      <c r="P1002" s="159"/>
      <c r="Q1002" s="159"/>
      <c r="R1002" s="159"/>
      <c r="S1002" s="159"/>
      <c r="T1002" s="159"/>
    </row>
    <row r="1003" spans="1:20" ht="25.5" customHeight="1">
      <c r="A1003" s="162"/>
      <c r="B1003" s="174">
        <f t="shared" ref="B1003" si="698">B1002+1</f>
        <v>330</v>
      </c>
      <c r="C1003" s="174" t="s">
        <v>46</v>
      </c>
      <c r="D1003" s="176" t="s">
        <v>6587</v>
      </c>
      <c r="E1003" s="207" t="s">
        <v>6351</v>
      </c>
      <c r="F1003" s="176"/>
      <c r="G1003" s="174">
        <f t="shared" si="686"/>
        <v>49</v>
      </c>
      <c r="H1003" s="174">
        <f t="shared" si="687"/>
        <v>18</v>
      </c>
      <c r="I1003" s="176" t="s">
        <v>683</v>
      </c>
      <c r="J1003" s="176" t="s">
        <v>683</v>
      </c>
      <c r="K1003" s="176"/>
      <c r="L1003" s="176" t="s">
        <v>49</v>
      </c>
      <c r="M1003" s="171" t="s">
        <v>50</v>
      </c>
      <c r="N1003" s="193"/>
      <c r="O1003" s="159"/>
      <c r="P1003" s="159"/>
      <c r="Q1003" s="159"/>
      <c r="R1003" s="159"/>
      <c r="S1003" s="159"/>
      <c r="T1003" s="159"/>
    </row>
    <row r="1004" spans="1:20" ht="25.5" customHeight="1">
      <c r="A1004" s="162"/>
      <c r="B1004" s="174">
        <f t="shared" ref="B1004" si="699">B1003+1</f>
        <v>331</v>
      </c>
      <c r="C1004" s="174" t="s">
        <v>46</v>
      </c>
      <c r="D1004" s="176" t="s">
        <v>6588</v>
      </c>
      <c r="E1004" s="207" t="s">
        <v>6351</v>
      </c>
      <c r="F1004" s="176"/>
      <c r="G1004" s="174">
        <f t="shared" si="686"/>
        <v>49</v>
      </c>
      <c r="H1004" s="174">
        <f t="shared" si="687"/>
        <v>19</v>
      </c>
      <c r="I1004" s="176" t="s">
        <v>683</v>
      </c>
      <c r="J1004" s="176" t="s">
        <v>683</v>
      </c>
      <c r="K1004" s="176"/>
      <c r="L1004" s="176" t="s">
        <v>49</v>
      </c>
      <c r="M1004" s="171" t="s">
        <v>50</v>
      </c>
      <c r="N1004" s="193"/>
      <c r="O1004" s="159"/>
      <c r="P1004" s="159"/>
      <c r="Q1004" s="159"/>
      <c r="R1004" s="159"/>
      <c r="S1004" s="159"/>
      <c r="T1004" s="159"/>
    </row>
    <row r="1005" spans="1:20" ht="25.5" customHeight="1">
      <c r="A1005" s="162"/>
      <c r="B1005" s="174">
        <v>330</v>
      </c>
      <c r="C1005" s="174" t="s">
        <v>46</v>
      </c>
      <c r="D1005" s="176" t="s">
        <v>6589</v>
      </c>
      <c r="E1005" s="207" t="s">
        <v>6351</v>
      </c>
      <c r="F1005" s="176"/>
      <c r="G1005" s="174">
        <f t="shared" si="686"/>
        <v>49</v>
      </c>
      <c r="H1005" s="174">
        <f t="shared" si="687"/>
        <v>20</v>
      </c>
      <c r="I1005" s="176" t="s">
        <v>683</v>
      </c>
      <c r="J1005" s="176" t="s">
        <v>683</v>
      </c>
      <c r="K1005" s="176"/>
      <c r="L1005" s="176" t="s">
        <v>49</v>
      </c>
      <c r="M1005" s="171" t="s">
        <v>50</v>
      </c>
      <c r="N1005" s="193"/>
      <c r="O1005" s="159"/>
      <c r="P1005" s="159"/>
      <c r="Q1005" s="159"/>
      <c r="R1005" s="159"/>
      <c r="S1005" s="159"/>
      <c r="T1005" s="159"/>
    </row>
    <row r="1006" spans="1:20" ht="25.5" customHeight="1">
      <c r="A1006" s="162"/>
      <c r="B1006" s="174">
        <f t="shared" ref="B1006" si="700">B1005+1</f>
        <v>331</v>
      </c>
      <c r="C1006" s="174" t="s">
        <v>46</v>
      </c>
      <c r="D1006" s="176" t="s">
        <v>6590</v>
      </c>
      <c r="E1006" s="207" t="s">
        <v>6351</v>
      </c>
      <c r="F1006" s="176"/>
      <c r="G1006" s="174">
        <v>53</v>
      </c>
      <c r="H1006" s="174">
        <v>1</v>
      </c>
      <c r="I1006" s="176" t="s">
        <v>683</v>
      </c>
      <c r="J1006" s="176" t="s">
        <v>683</v>
      </c>
      <c r="K1006" s="176"/>
      <c r="L1006" s="176" t="s">
        <v>49</v>
      </c>
      <c r="M1006" s="171" t="s">
        <v>50</v>
      </c>
      <c r="N1006" s="193"/>
      <c r="O1006" s="159"/>
      <c r="P1006" s="159"/>
      <c r="Q1006" s="159"/>
      <c r="R1006" s="159"/>
      <c r="S1006" s="159"/>
      <c r="T1006" s="159"/>
    </row>
    <row r="1007" spans="1:20" ht="25.5" customHeight="1">
      <c r="A1007" s="162"/>
      <c r="B1007" s="174">
        <f t="shared" ref="B1007" si="701">B1006+1</f>
        <v>332</v>
      </c>
      <c r="C1007" s="174" t="s">
        <v>46</v>
      </c>
      <c r="D1007" s="176" t="s">
        <v>6591</v>
      </c>
      <c r="E1007" s="207" t="s">
        <v>6351</v>
      </c>
      <c r="F1007" s="176"/>
      <c r="G1007" s="174">
        <f t="shared" ref="G1007:G1025" si="702">IF(H1006=20,G1006+1,G1006)</f>
        <v>53</v>
      </c>
      <c r="H1007" s="174">
        <f t="shared" ref="H1007:H1025" si="703">IF((H1006+1)&gt;20,1,(H1006+1))</f>
        <v>2</v>
      </c>
      <c r="I1007" s="176" t="s">
        <v>683</v>
      </c>
      <c r="J1007" s="176" t="s">
        <v>683</v>
      </c>
      <c r="K1007" s="176"/>
      <c r="L1007" s="176" t="s">
        <v>49</v>
      </c>
      <c r="M1007" s="171" t="s">
        <v>50</v>
      </c>
      <c r="N1007" s="193"/>
      <c r="O1007" s="159"/>
      <c r="P1007" s="159"/>
      <c r="Q1007" s="159"/>
      <c r="R1007" s="159"/>
      <c r="S1007" s="159"/>
      <c r="T1007" s="159"/>
    </row>
    <row r="1008" spans="1:20" ht="25.5" customHeight="1">
      <c r="A1008" s="162"/>
      <c r="B1008" s="174">
        <v>331</v>
      </c>
      <c r="C1008" s="174" t="s">
        <v>46</v>
      </c>
      <c r="D1008" s="176" t="s">
        <v>6592</v>
      </c>
      <c r="E1008" s="207" t="s">
        <v>6351</v>
      </c>
      <c r="F1008" s="176"/>
      <c r="G1008" s="174">
        <f t="shared" si="702"/>
        <v>53</v>
      </c>
      <c r="H1008" s="174">
        <f t="shared" si="703"/>
        <v>3</v>
      </c>
      <c r="I1008" s="176" t="s">
        <v>683</v>
      </c>
      <c r="J1008" s="176" t="s">
        <v>683</v>
      </c>
      <c r="K1008" s="176"/>
      <c r="L1008" s="176" t="s">
        <v>49</v>
      </c>
      <c r="M1008" s="171" t="s">
        <v>50</v>
      </c>
      <c r="N1008" s="193"/>
      <c r="O1008" s="159"/>
      <c r="P1008" s="159"/>
      <c r="Q1008" s="159"/>
      <c r="R1008" s="159"/>
      <c r="S1008" s="159"/>
      <c r="T1008" s="159"/>
    </row>
    <row r="1009" spans="1:20" ht="25.5" customHeight="1">
      <c r="A1009" s="162"/>
      <c r="B1009" s="174">
        <f t="shared" ref="B1009" si="704">B1008+1</f>
        <v>332</v>
      </c>
      <c r="C1009" s="174" t="s">
        <v>46</v>
      </c>
      <c r="D1009" s="176" t="s">
        <v>6593</v>
      </c>
      <c r="E1009" s="207" t="s">
        <v>6351</v>
      </c>
      <c r="F1009" s="176"/>
      <c r="G1009" s="174">
        <f t="shared" si="702"/>
        <v>53</v>
      </c>
      <c r="H1009" s="174">
        <f t="shared" si="703"/>
        <v>4</v>
      </c>
      <c r="I1009" s="176" t="s">
        <v>683</v>
      </c>
      <c r="J1009" s="176" t="s">
        <v>683</v>
      </c>
      <c r="K1009" s="176"/>
      <c r="L1009" s="176" t="s">
        <v>49</v>
      </c>
      <c r="M1009" s="171" t="s">
        <v>50</v>
      </c>
      <c r="N1009" s="193"/>
      <c r="O1009" s="159"/>
      <c r="P1009" s="159"/>
      <c r="Q1009" s="159"/>
      <c r="R1009" s="159"/>
      <c r="S1009" s="159"/>
      <c r="T1009" s="159"/>
    </row>
    <row r="1010" spans="1:20" ht="25.5" customHeight="1">
      <c r="A1010" s="162"/>
      <c r="B1010" s="174">
        <f t="shared" ref="B1010" si="705">B1009+1</f>
        <v>333</v>
      </c>
      <c r="C1010" s="174" t="s">
        <v>46</v>
      </c>
      <c r="D1010" s="176" t="s">
        <v>6594</v>
      </c>
      <c r="E1010" s="207" t="s">
        <v>6351</v>
      </c>
      <c r="F1010" s="176"/>
      <c r="G1010" s="174">
        <f t="shared" si="702"/>
        <v>53</v>
      </c>
      <c r="H1010" s="174">
        <f t="shared" si="703"/>
        <v>5</v>
      </c>
      <c r="I1010" s="176" t="s">
        <v>683</v>
      </c>
      <c r="J1010" s="176" t="s">
        <v>683</v>
      </c>
      <c r="K1010" s="176"/>
      <c r="L1010" s="176" t="s">
        <v>49</v>
      </c>
      <c r="M1010" s="171" t="s">
        <v>50</v>
      </c>
      <c r="N1010" s="193"/>
      <c r="O1010" s="159"/>
      <c r="P1010" s="159"/>
      <c r="Q1010" s="159"/>
      <c r="R1010" s="159"/>
      <c r="S1010" s="159"/>
      <c r="T1010" s="159"/>
    </row>
    <row r="1011" spans="1:20" ht="25.5" customHeight="1">
      <c r="A1011" s="162"/>
      <c r="B1011" s="174">
        <v>332</v>
      </c>
      <c r="C1011" s="174" t="s">
        <v>46</v>
      </c>
      <c r="D1011" s="176" t="s">
        <v>6595</v>
      </c>
      <c r="E1011" s="207" t="s">
        <v>6351</v>
      </c>
      <c r="F1011" s="176"/>
      <c r="G1011" s="174">
        <f t="shared" si="702"/>
        <v>53</v>
      </c>
      <c r="H1011" s="174">
        <f t="shared" si="703"/>
        <v>6</v>
      </c>
      <c r="I1011" s="176" t="s">
        <v>683</v>
      </c>
      <c r="J1011" s="176" t="s">
        <v>683</v>
      </c>
      <c r="K1011" s="176"/>
      <c r="L1011" s="176" t="s">
        <v>49</v>
      </c>
      <c r="M1011" s="171" t="s">
        <v>50</v>
      </c>
      <c r="N1011" s="193"/>
      <c r="O1011" s="159"/>
      <c r="P1011" s="159"/>
      <c r="Q1011" s="159"/>
      <c r="R1011" s="159"/>
      <c r="S1011" s="159"/>
      <c r="T1011" s="159"/>
    </row>
    <row r="1012" spans="1:20" ht="25.5" customHeight="1">
      <c r="A1012" s="162"/>
      <c r="B1012" s="174">
        <f t="shared" ref="B1012" si="706">B1011+1</f>
        <v>333</v>
      </c>
      <c r="C1012" s="174" t="s">
        <v>46</v>
      </c>
      <c r="D1012" s="176" t="s">
        <v>6596</v>
      </c>
      <c r="E1012" s="207">
        <v>42550</v>
      </c>
      <c r="F1012" s="176"/>
      <c r="G1012" s="174">
        <f t="shared" si="702"/>
        <v>53</v>
      </c>
      <c r="H1012" s="174">
        <f t="shared" si="703"/>
        <v>7</v>
      </c>
      <c r="I1012" s="176" t="s">
        <v>683</v>
      </c>
      <c r="J1012" s="176" t="s">
        <v>683</v>
      </c>
      <c r="K1012" s="176"/>
      <c r="L1012" s="176" t="s">
        <v>49</v>
      </c>
      <c r="M1012" s="171" t="s">
        <v>50</v>
      </c>
      <c r="N1012" s="193"/>
      <c r="O1012" s="159"/>
      <c r="P1012" s="159"/>
      <c r="Q1012" s="159"/>
      <c r="R1012" s="159"/>
      <c r="S1012" s="159"/>
      <c r="T1012" s="159"/>
    </row>
    <row r="1013" spans="1:20" ht="25.5" customHeight="1">
      <c r="A1013" s="162"/>
      <c r="B1013" s="174">
        <f t="shared" ref="B1013" si="707">B1012+1</f>
        <v>334</v>
      </c>
      <c r="C1013" s="174" t="s">
        <v>46</v>
      </c>
      <c r="D1013" s="176" t="s">
        <v>6597</v>
      </c>
      <c r="E1013" s="207">
        <v>42550</v>
      </c>
      <c r="F1013" s="176"/>
      <c r="G1013" s="174">
        <f t="shared" si="702"/>
        <v>53</v>
      </c>
      <c r="H1013" s="174">
        <f t="shared" si="703"/>
        <v>8</v>
      </c>
      <c r="I1013" s="176" t="s">
        <v>683</v>
      </c>
      <c r="J1013" s="176" t="s">
        <v>683</v>
      </c>
      <c r="K1013" s="176"/>
      <c r="L1013" s="176" t="s">
        <v>49</v>
      </c>
      <c r="M1013" s="171" t="s">
        <v>50</v>
      </c>
      <c r="N1013" s="193"/>
      <c r="O1013" s="159"/>
      <c r="P1013" s="159"/>
      <c r="Q1013" s="159"/>
      <c r="R1013" s="159"/>
      <c r="S1013" s="159"/>
      <c r="T1013" s="159"/>
    </row>
    <row r="1014" spans="1:20" ht="25.5" customHeight="1">
      <c r="A1014" s="162"/>
      <c r="B1014" s="174">
        <v>333</v>
      </c>
      <c r="C1014" s="174" t="s">
        <v>46</v>
      </c>
      <c r="D1014" s="176" t="s">
        <v>6598</v>
      </c>
      <c r="E1014" s="207">
        <v>44235</v>
      </c>
      <c r="F1014" s="176"/>
      <c r="G1014" s="174">
        <f t="shared" si="702"/>
        <v>53</v>
      </c>
      <c r="H1014" s="174">
        <f t="shared" si="703"/>
        <v>9</v>
      </c>
      <c r="I1014" s="176" t="s">
        <v>683</v>
      </c>
      <c r="J1014" s="176" t="s">
        <v>683</v>
      </c>
      <c r="K1014" s="176"/>
      <c r="L1014" s="176" t="s">
        <v>49</v>
      </c>
      <c r="M1014" s="171" t="s">
        <v>50</v>
      </c>
      <c r="N1014" s="193"/>
      <c r="O1014" s="159"/>
      <c r="P1014" s="159"/>
      <c r="Q1014" s="159"/>
      <c r="R1014" s="159"/>
      <c r="S1014" s="159"/>
      <c r="T1014" s="159"/>
    </row>
    <row r="1015" spans="1:20" ht="25.5" customHeight="1">
      <c r="A1015" s="162"/>
      <c r="B1015" s="174">
        <f t="shared" ref="B1015" si="708">B1014+1</f>
        <v>334</v>
      </c>
      <c r="C1015" s="174" t="s">
        <v>46</v>
      </c>
      <c r="D1015" s="176" t="s">
        <v>6599</v>
      </c>
      <c r="E1015" s="207">
        <v>42550</v>
      </c>
      <c r="F1015" s="176"/>
      <c r="G1015" s="174">
        <f t="shared" si="702"/>
        <v>53</v>
      </c>
      <c r="H1015" s="174">
        <f t="shared" si="703"/>
        <v>10</v>
      </c>
      <c r="I1015" s="176" t="s">
        <v>683</v>
      </c>
      <c r="J1015" s="176" t="s">
        <v>683</v>
      </c>
      <c r="K1015" s="176"/>
      <c r="L1015" s="176" t="s">
        <v>49</v>
      </c>
      <c r="M1015" s="171" t="s">
        <v>50</v>
      </c>
      <c r="N1015" s="193"/>
      <c r="O1015" s="159"/>
      <c r="P1015" s="159"/>
      <c r="Q1015" s="159"/>
      <c r="R1015" s="159"/>
      <c r="S1015" s="159"/>
      <c r="T1015" s="159"/>
    </row>
    <row r="1016" spans="1:20" ht="25.5" customHeight="1">
      <c r="A1016" s="162"/>
      <c r="B1016" s="174">
        <f t="shared" ref="B1016" si="709">B1015+1</f>
        <v>335</v>
      </c>
      <c r="C1016" s="174" t="s">
        <v>46</v>
      </c>
      <c r="D1016" s="176" t="s">
        <v>6600</v>
      </c>
      <c r="E1016" s="210">
        <v>42547</v>
      </c>
      <c r="F1016" s="176"/>
      <c r="G1016" s="174">
        <f t="shared" si="702"/>
        <v>53</v>
      </c>
      <c r="H1016" s="174">
        <f t="shared" si="703"/>
        <v>11</v>
      </c>
      <c r="I1016" s="176" t="s">
        <v>683</v>
      </c>
      <c r="J1016" s="176" t="s">
        <v>683</v>
      </c>
      <c r="K1016" s="176"/>
      <c r="L1016" s="176" t="s">
        <v>49</v>
      </c>
      <c r="M1016" s="171" t="s">
        <v>50</v>
      </c>
      <c r="N1016" s="193"/>
      <c r="O1016" s="159"/>
      <c r="P1016" s="159"/>
      <c r="Q1016" s="159"/>
      <c r="R1016" s="159"/>
      <c r="S1016" s="159"/>
      <c r="T1016" s="159"/>
    </row>
    <row r="1017" spans="1:20" ht="25.5" customHeight="1">
      <c r="A1017" s="162"/>
      <c r="B1017" s="174">
        <v>334</v>
      </c>
      <c r="C1017" s="174" t="s">
        <v>46</v>
      </c>
      <c r="D1017" s="176" t="s">
        <v>6601</v>
      </c>
      <c r="E1017" s="207">
        <v>42548</v>
      </c>
      <c r="F1017" s="176"/>
      <c r="G1017" s="174">
        <f t="shared" si="702"/>
        <v>53</v>
      </c>
      <c r="H1017" s="174">
        <f t="shared" si="703"/>
        <v>12</v>
      </c>
      <c r="I1017" s="176" t="s">
        <v>683</v>
      </c>
      <c r="J1017" s="176" t="s">
        <v>683</v>
      </c>
      <c r="K1017" s="176"/>
      <c r="L1017" s="176" t="s">
        <v>49</v>
      </c>
      <c r="M1017" s="171" t="s">
        <v>50</v>
      </c>
      <c r="N1017" s="193"/>
      <c r="O1017" s="159"/>
      <c r="P1017" s="159"/>
      <c r="Q1017" s="159"/>
      <c r="R1017" s="159"/>
      <c r="S1017" s="159"/>
      <c r="T1017" s="159"/>
    </row>
    <row r="1018" spans="1:20" ht="25.5" customHeight="1">
      <c r="A1018" s="162"/>
      <c r="B1018" s="174">
        <f t="shared" ref="B1018" si="710">B1017+1</f>
        <v>335</v>
      </c>
      <c r="C1018" s="174" t="s">
        <v>46</v>
      </c>
      <c r="D1018" s="176" t="s">
        <v>6602</v>
      </c>
      <c r="E1018" s="207">
        <v>41691</v>
      </c>
      <c r="F1018" s="176"/>
      <c r="G1018" s="174">
        <f t="shared" si="702"/>
        <v>53</v>
      </c>
      <c r="H1018" s="174">
        <f t="shared" si="703"/>
        <v>13</v>
      </c>
      <c r="I1018" s="176" t="s">
        <v>683</v>
      </c>
      <c r="J1018" s="176" t="s">
        <v>683</v>
      </c>
      <c r="K1018" s="176"/>
      <c r="L1018" s="176" t="s">
        <v>49</v>
      </c>
      <c r="M1018" s="171" t="s">
        <v>50</v>
      </c>
      <c r="N1018" s="193"/>
      <c r="O1018" s="159"/>
      <c r="P1018" s="159"/>
      <c r="Q1018" s="159"/>
      <c r="R1018" s="159"/>
      <c r="S1018" s="159"/>
      <c r="T1018" s="159"/>
    </row>
    <row r="1019" spans="1:20" ht="25.5" customHeight="1">
      <c r="A1019" s="162"/>
      <c r="B1019" s="174">
        <f t="shared" ref="B1019" si="711">B1018+1</f>
        <v>336</v>
      </c>
      <c r="C1019" s="174" t="s">
        <v>46</v>
      </c>
      <c r="D1019" s="176" t="s">
        <v>6603</v>
      </c>
      <c r="E1019" s="207">
        <v>42550</v>
      </c>
      <c r="F1019" s="176"/>
      <c r="G1019" s="174">
        <f t="shared" si="702"/>
        <v>53</v>
      </c>
      <c r="H1019" s="174">
        <f t="shared" si="703"/>
        <v>14</v>
      </c>
      <c r="I1019" s="176" t="s">
        <v>683</v>
      </c>
      <c r="J1019" s="176" t="s">
        <v>683</v>
      </c>
      <c r="K1019" s="176"/>
      <c r="L1019" s="176" t="s">
        <v>49</v>
      </c>
      <c r="M1019" s="171" t="s">
        <v>50</v>
      </c>
      <c r="N1019" s="193"/>
      <c r="O1019" s="159"/>
      <c r="P1019" s="159"/>
      <c r="Q1019" s="159"/>
      <c r="R1019" s="159"/>
      <c r="S1019" s="159"/>
      <c r="T1019" s="159"/>
    </row>
    <row r="1020" spans="1:20" ht="25.5" customHeight="1">
      <c r="A1020" s="162"/>
      <c r="B1020" s="174">
        <v>335</v>
      </c>
      <c r="C1020" s="174" t="s">
        <v>46</v>
      </c>
      <c r="D1020" s="176" t="s">
        <v>6604</v>
      </c>
      <c r="E1020" s="207">
        <v>40617</v>
      </c>
      <c r="F1020" s="176"/>
      <c r="G1020" s="174">
        <f t="shared" si="702"/>
        <v>53</v>
      </c>
      <c r="H1020" s="174">
        <f t="shared" si="703"/>
        <v>15</v>
      </c>
      <c r="I1020" s="176" t="s">
        <v>683</v>
      </c>
      <c r="J1020" s="176" t="s">
        <v>683</v>
      </c>
      <c r="K1020" s="176"/>
      <c r="L1020" s="176" t="s">
        <v>49</v>
      </c>
      <c r="M1020" s="171" t="s">
        <v>50</v>
      </c>
      <c r="N1020" s="193"/>
      <c r="O1020" s="159"/>
      <c r="P1020" s="159"/>
      <c r="Q1020" s="159"/>
      <c r="R1020" s="159"/>
      <c r="S1020" s="159"/>
      <c r="T1020" s="159"/>
    </row>
    <row r="1021" spans="1:20" ht="25.5" customHeight="1">
      <c r="A1021" s="162"/>
      <c r="B1021" s="174">
        <f t="shared" ref="B1021" si="712">B1020+1</f>
        <v>336</v>
      </c>
      <c r="C1021" s="174" t="s">
        <v>46</v>
      </c>
      <c r="D1021" s="176" t="s">
        <v>6605</v>
      </c>
      <c r="E1021" s="207">
        <v>42550</v>
      </c>
      <c r="F1021" s="176"/>
      <c r="G1021" s="174">
        <f t="shared" si="702"/>
        <v>53</v>
      </c>
      <c r="H1021" s="174">
        <f t="shared" si="703"/>
        <v>16</v>
      </c>
      <c r="I1021" s="176" t="s">
        <v>683</v>
      </c>
      <c r="J1021" s="176" t="s">
        <v>683</v>
      </c>
      <c r="K1021" s="176"/>
      <c r="L1021" s="176" t="s">
        <v>49</v>
      </c>
      <c r="M1021" s="171" t="s">
        <v>50</v>
      </c>
      <c r="N1021" s="193"/>
      <c r="O1021" s="159"/>
      <c r="P1021" s="159"/>
      <c r="Q1021" s="159"/>
      <c r="R1021" s="159"/>
      <c r="S1021" s="159"/>
      <c r="T1021" s="159"/>
    </row>
    <row r="1022" spans="1:20" ht="25.5" customHeight="1">
      <c r="A1022" s="162"/>
      <c r="B1022" s="174">
        <f t="shared" ref="B1022" si="713">B1021+1</f>
        <v>337</v>
      </c>
      <c r="C1022" s="174" t="s">
        <v>46</v>
      </c>
      <c r="D1022" s="176" t="s">
        <v>6606</v>
      </c>
      <c r="E1022" s="207">
        <v>42550</v>
      </c>
      <c r="F1022" s="176"/>
      <c r="G1022" s="174">
        <f t="shared" si="702"/>
        <v>53</v>
      </c>
      <c r="H1022" s="174">
        <f t="shared" si="703"/>
        <v>17</v>
      </c>
      <c r="I1022" s="176" t="s">
        <v>683</v>
      </c>
      <c r="J1022" s="176" t="s">
        <v>683</v>
      </c>
      <c r="K1022" s="176"/>
      <c r="L1022" s="176" t="s">
        <v>49</v>
      </c>
      <c r="M1022" s="171" t="s">
        <v>50</v>
      </c>
      <c r="N1022" s="193"/>
      <c r="O1022" s="159"/>
      <c r="P1022" s="159"/>
      <c r="Q1022" s="159"/>
      <c r="R1022" s="159"/>
      <c r="S1022" s="159"/>
      <c r="T1022" s="159"/>
    </row>
    <row r="1023" spans="1:20" ht="25.5" customHeight="1">
      <c r="A1023" s="162"/>
      <c r="B1023" s="174">
        <v>336</v>
      </c>
      <c r="C1023" s="174" t="s">
        <v>46</v>
      </c>
      <c r="D1023" s="176" t="s">
        <v>6607</v>
      </c>
      <c r="E1023" s="207">
        <v>43364</v>
      </c>
      <c r="F1023" s="176"/>
      <c r="G1023" s="174">
        <f t="shared" si="702"/>
        <v>53</v>
      </c>
      <c r="H1023" s="174">
        <f t="shared" si="703"/>
        <v>18</v>
      </c>
      <c r="I1023" s="176" t="s">
        <v>683</v>
      </c>
      <c r="J1023" s="176" t="s">
        <v>683</v>
      </c>
      <c r="K1023" s="176"/>
      <c r="L1023" s="176" t="s">
        <v>49</v>
      </c>
      <c r="M1023" s="171" t="s">
        <v>50</v>
      </c>
      <c r="N1023" s="193"/>
      <c r="O1023" s="159"/>
      <c r="P1023" s="159"/>
      <c r="Q1023" s="159"/>
      <c r="R1023" s="159"/>
      <c r="S1023" s="159"/>
      <c r="T1023" s="159"/>
    </row>
    <row r="1024" spans="1:20" ht="25.5" customHeight="1">
      <c r="A1024" s="162"/>
      <c r="B1024" s="174">
        <f t="shared" ref="B1024" si="714">B1023+1</f>
        <v>337</v>
      </c>
      <c r="C1024" s="174" t="s">
        <v>46</v>
      </c>
      <c r="D1024" s="176" t="s">
        <v>6608</v>
      </c>
      <c r="E1024" s="207">
        <v>42550</v>
      </c>
      <c r="F1024" s="176"/>
      <c r="G1024" s="174">
        <f t="shared" si="702"/>
        <v>53</v>
      </c>
      <c r="H1024" s="174">
        <f t="shared" si="703"/>
        <v>19</v>
      </c>
      <c r="I1024" s="176" t="s">
        <v>683</v>
      </c>
      <c r="J1024" s="176" t="s">
        <v>683</v>
      </c>
      <c r="K1024" s="176"/>
      <c r="L1024" s="176" t="s">
        <v>49</v>
      </c>
      <c r="M1024" s="171" t="s">
        <v>50</v>
      </c>
      <c r="N1024" s="193"/>
      <c r="O1024" s="159"/>
      <c r="P1024" s="159"/>
      <c r="Q1024" s="159"/>
      <c r="R1024" s="159"/>
      <c r="S1024" s="159"/>
      <c r="T1024" s="159"/>
    </row>
    <row r="1025" spans="1:20" ht="25.5" customHeight="1">
      <c r="A1025" s="162"/>
      <c r="B1025" s="174">
        <f t="shared" ref="B1025" si="715">B1024+1</f>
        <v>338</v>
      </c>
      <c r="C1025" s="174" t="s">
        <v>46</v>
      </c>
      <c r="D1025" s="176" t="s">
        <v>6609</v>
      </c>
      <c r="E1025" s="207" t="s">
        <v>6351</v>
      </c>
      <c r="F1025" s="176"/>
      <c r="G1025" s="174">
        <f t="shared" si="702"/>
        <v>53</v>
      </c>
      <c r="H1025" s="174">
        <f t="shared" si="703"/>
        <v>20</v>
      </c>
      <c r="I1025" s="176" t="s">
        <v>683</v>
      </c>
      <c r="J1025" s="176" t="s">
        <v>683</v>
      </c>
      <c r="K1025" s="176"/>
      <c r="L1025" s="176" t="s">
        <v>49</v>
      </c>
      <c r="M1025" s="171" t="s">
        <v>50</v>
      </c>
      <c r="N1025" s="193"/>
      <c r="O1025" s="159"/>
      <c r="P1025" s="159"/>
      <c r="Q1025" s="159"/>
      <c r="R1025" s="159"/>
      <c r="S1025" s="159"/>
      <c r="T1025" s="159"/>
    </row>
    <row r="1026" spans="1:20" ht="25.5" customHeight="1">
      <c r="A1026" s="162"/>
      <c r="B1026" s="174">
        <v>337</v>
      </c>
      <c r="C1026" s="174" t="s">
        <v>46</v>
      </c>
      <c r="D1026" s="176" t="s">
        <v>6610</v>
      </c>
      <c r="E1026" s="207">
        <v>41452</v>
      </c>
      <c r="F1026" s="176"/>
      <c r="G1026" s="174">
        <v>54</v>
      </c>
      <c r="H1026" s="174">
        <v>1</v>
      </c>
      <c r="I1026" s="176" t="s">
        <v>683</v>
      </c>
      <c r="J1026" s="176" t="s">
        <v>683</v>
      </c>
      <c r="K1026" s="176"/>
      <c r="L1026" s="176" t="s">
        <v>49</v>
      </c>
      <c r="M1026" s="171" t="s">
        <v>50</v>
      </c>
      <c r="N1026" s="193"/>
      <c r="O1026" s="159"/>
      <c r="P1026" s="159"/>
      <c r="Q1026" s="159"/>
      <c r="R1026" s="159"/>
      <c r="S1026" s="159"/>
      <c r="T1026" s="159"/>
    </row>
    <row r="1027" spans="1:20" ht="25.5" customHeight="1">
      <c r="A1027" s="162"/>
      <c r="B1027" s="174">
        <f t="shared" ref="B1027" si="716">B1026+1</f>
        <v>338</v>
      </c>
      <c r="C1027" s="174" t="s">
        <v>46</v>
      </c>
      <c r="D1027" s="176" t="s">
        <v>6611</v>
      </c>
      <c r="E1027" s="207">
        <v>41452</v>
      </c>
      <c r="F1027" s="176"/>
      <c r="G1027" s="174">
        <f t="shared" ref="G1027:G1045" si="717">IF(H1026=20,G1026+1,G1026)</f>
        <v>54</v>
      </c>
      <c r="H1027" s="174">
        <f t="shared" ref="H1027:H1045" si="718">IF((H1026+1)&gt;20,1,(H1026+1))</f>
        <v>2</v>
      </c>
      <c r="I1027" s="176" t="s">
        <v>683</v>
      </c>
      <c r="J1027" s="176" t="s">
        <v>683</v>
      </c>
      <c r="K1027" s="176"/>
      <c r="L1027" s="176" t="s">
        <v>49</v>
      </c>
      <c r="M1027" s="171" t="s">
        <v>50</v>
      </c>
      <c r="N1027" s="193"/>
      <c r="O1027" s="159"/>
      <c r="P1027" s="159"/>
      <c r="Q1027" s="159"/>
      <c r="R1027" s="159"/>
      <c r="S1027" s="159"/>
      <c r="T1027" s="159"/>
    </row>
    <row r="1028" spans="1:20" ht="25.5" customHeight="1">
      <c r="A1028" s="162"/>
      <c r="B1028" s="174">
        <f t="shared" ref="B1028" si="719">B1027+1</f>
        <v>339</v>
      </c>
      <c r="C1028" s="174" t="s">
        <v>46</v>
      </c>
      <c r="D1028" s="176" t="s">
        <v>6612</v>
      </c>
      <c r="E1028" s="207">
        <v>41452</v>
      </c>
      <c r="F1028" s="176"/>
      <c r="G1028" s="174">
        <f t="shared" si="717"/>
        <v>54</v>
      </c>
      <c r="H1028" s="174">
        <f t="shared" si="718"/>
        <v>3</v>
      </c>
      <c r="I1028" s="176" t="s">
        <v>683</v>
      </c>
      <c r="J1028" s="176" t="s">
        <v>683</v>
      </c>
      <c r="K1028" s="176"/>
      <c r="L1028" s="176" t="s">
        <v>49</v>
      </c>
      <c r="M1028" s="171" t="s">
        <v>50</v>
      </c>
      <c r="N1028" s="193"/>
      <c r="O1028" s="159"/>
      <c r="P1028" s="159"/>
      <c r="Q1028" s="159"/>
      <c r="R1028" s="159"/>
      <c r="S1028" s="159"/>
      <c r="T1028" s="159"/>
    </row>
    <row r="1029" spans="1:20" ht="25.5" customHeight="1">
      <c r="A1029" s="162"/>
      <c r="B1029" s="174">
        <v>338</v>
      </c>
      <c r="C1029" s="174" t="s">
        <v>46</v>
      </c>
      <c r="D1029" s="176" t="s">
        <v>6613</v>
      </c>
      <c r="E1029" s="209">
        <v>2970672016</v>
      </c>
      <c r="F1029" s="176"/>
      <c r="G1029" s="174">
        <f t="shared" si="717"/>
        <v>54</v>
      </c>
      <c r="H1029" s="174">
        <f t="shared" si="718"/>
        <v>4</v>
      </c>
      <c r="I1029" s="176" t="s">
        <v>683</v>
      </c>
      <c r="J1029" s="176" t="s">
        <v>683</v>
      </c>
      <c r="K1029" s="176"/>
      <c r="L1029" s="176" t="s">
        <v>49</v>
      </c>
      <c r="M1029" s="171" t="s">
        <v>50</v>
      </c>
      <c r="N1029" s="193"/>
      <c r="O1029" s="159"/>
      <c r="P1029" s="159"/>
      <c r="Q1029" s="159"/>
      <c r="R1029" s="159"/>
      <c r="S1029" s="159"/>
      <c r="T1029" s="159"/>
    </row>
    <row r="1030" spans="1:20" ht="25.5" customHeight="1">
      <c r="A1030" s="162"/>
      <c r="B1030" s="174">
        <f t="shared" ref="B1030" si="720">B1029+1</f>
        <v>339</v>
      </c>
      <c r="C1030" s="174" t="s">
        <v>46</v>
      </c>
      <c r="D1030" s="176" t="s">
        <v>6614</v>
      </c>
      <c r="E1030" s="207">
        <v>42915</v>
      </c>
      <c r="F1030" s="176"/>
      <c r="G1030" s="174">
        <f t="shared" si="717"/>
        <v>54</v>
      </c>
      <c r="H1030" s="174">
        <f t="shared" si="718"/>
        <v>5</v>
      </c>
      <c r="I1030" s="176" t="s">
        <v>683</v>
      </c>
      <c r="J1030" s="176" t="s">
        <v>683</v>
      </c>
      <c r="K1030" s="176"/>
      <c r="L1030" s="176" t="s">
        <v>49</v>
      </c>
      <c r="M1030" s="171" t="s">
        <v>50</v>
      </c>
      <c r="N1030" s="193"/>
      <c r="O1030" s="159"/>
      <c r="P1030" s="159"/>
      <c r="Q1030" s="159"/>
      <c r="R1030" s="159"/>
      <c r="S1030" s="159"/>
      <c r="T1030" s="159"/>
    </row>
    <row r="1031" spans="1:20" ht="25.5" customHeight="1">
      <c r="A1031" s="162"/>
      <c r="B1031" s="174">
        <f t="shared" ref="B1031" si="721">B1030+1</f>
        <v>340</v>
      </c>
      <c r="C1031" s="174" t="s">
        <v>46</v>
      </c>
      <c r="D1031" s="176" t="s">
        <v>6615</v>
      </c>
      <c r="E1031" s="207">
        <v>42550</v>
      </c>
      <c r="F1031" s="176"/>
      <c r="G1031" s="174">
        <f t="shared" si="717"/>
        <v>54</v>
      </c>
      <c r="H1031" s="174">
        <f t="shared" si="718"/>
        <v>6</v>
      </c>
      <c r="I1031" s="176" t="s">
        <v>683</v>
      </c>
      <c r="J1031" s="176" t="s">
        <v>683</v>
      </c>
      <c r="K1031" s="176"/>
      <c r="L1031" s="176" t="s">
        <v>49</v>
      </c>
      <c r="M1031" s="171" t="s">
        <v>50</v>
      </c>
      <c r="N1031" s="193"/>
      <c r="O1031" s="159"/>
      <c r="P1031" s="159"/>
      <c r="Q1031" s="159"/>
      <c r="R1031" s="159"/>
      <c r="S1031" s="159"/>
      <c r="T1031" s="159"/>
    </row>
    <row r="1032" spans="1:20" ht="25.5" customHeight="1">
      <c r="A1032" s="162"/>
      <c r="B1032" s="174">
        <v>339</v>
      </c>
      <c r="C1032" s="174" t="s">
        <v>46</v>
      </c>
      <c r="D1032" s="176" t="s">
        <v>6616</v>
      </c>
      <c r="E1032" s="207">
        <v>42550</v>
      </c>
      <c r="F1032" s="176"/>
      <c r="G1032" s="174">
        <f t="shared" si="717"/>
        <v>54</v>
      </c>
      <c r="H1032" s="174">
        <f t="shared" si="718"/>
        <v>7</v>
      </c>
      <c r="I1032" s="176" t="s">
        <v>683</v>
      </c>
      <c r="J1032" s="176" t="s">
        <v>683</v>
      </c>
      <c r="K1032" s="176"/>
      <c r="L1032" s="176" t="s">
        <v>49</v>
      </c>
      <c r="M1032" s="171" t="s">
        <v>50</v>
      </c>
      <c r="N1032" s="193"/>
      <c r="O1032" s="159"/>
      <c r="P1032" s="159"/>
      <c r="Q1032" s="159"/>
      <c r="R1032" s="159"/>
      <c r="S1032" s="159"/>
      <c r="T1032" s="159"/>
    </row>
    <row r="1033" spans="1:20" ht="25.5" customHeight="1">
      <c r="A1033" s="162"/>
      <c r="B1033" s="174">
        <f t="shared" ref="B1033" si="722">B1032+1</f>
        <v>340</v>
      </c>
      <c r="C1033" s="174" t="s">
        <v>46</v>
      </c>
      <c r="D1033" s="176" t="s">
        <v>6617</v>
      </c>
      <c r="E1033" s="207">
        <v>42550</v>
      </c>
      <c r="F1033" s="176"/>
      <c r="G1033" s="174">
        <f t="shared" si="717"/>
        <v>54</v>
      </c>
      <c r="H1033" s="174">
        <f t="shared" si="718"/>
        <v>8</v>
      </c>
      <c r="I1033" s="176" t="s">
        <v>683</v>
      </c>
      <c r="J1033" s="176" t="s">
        <v>683</v>
      </c>
      <c r="K1033" s="176"/>
      <c r="L1033" s="176" t="s">
        <v>49</v>
      </c>
      <c r="M1033" s="171" t="s">
        <v>50</v>
      </c>
      <c r="N1033" s="193"/>
      <c r="O1033" s="159"/>
      <c r="P1033" s="159"/>
      <c r="Q1033" s="159"/>
      <c r="R1033" s="159"/>
      <c r="S1033" s="159"/>
      <c r="T1033" s="159"/>
    </row>
    <row r="1034" spans="1:20" ht="25.5" customHeight="1">
      <c r="A1034" s="162"/>
      <c r="B1034" s="174">
        <f t="shared" ref="B1034" si="723">B1033+1</f>
        <v>341</v>
      </c>
      <c r="C1034" s="174" t="s">
        <v>46</v>
      </c>
      <c r="D1034" s="176" t="s">
        <v>6618</v>
      </c>
      <c r="E1034" s="207">
        <v>42550</v>
      </c>
      <c r="F1034" s="176"/>
      <c r="G1034" s="174">
        <f t="shared" si="717"/>
        <v>54</v>
      </c>
      <c r="H1034" s="174">
        <f t="shared" si="718"/>
        <v>9</v>
      </c>
      <c r="I1034" s="176" t="s">
        <v>683</v>
      </c>
      <c r="J1034" s="176" t="s">
        <v>683</v>
      </c>
      <c r="K1034" s="176"/>
      <c r="L1034" s="176" t="s">
        <v>49</v>
      </c>
      <c r="M1034" s="171" t="s">
        <v>50</v>
      </c>
      <c r="N1034" s="193"/>
      <c r="O1034" s="159"/>
      <c r="P1034" s="159"/>
      <c r="Q1034" s="159"/>
      <c r="R1034" s="159"/>
      <c r="S1034" s="159"/>
      <c r="T1034" s="159"/>
    </row>
    <row r="1035" spans="1:20" ht="25.5" customHeight="1">
      <c r="A1035" s="162"/>
      <c r="B1035" s="174">
        <v>340</v>
      </c>
      <c r="C1035" s="174" t="s">
        <v>46</v>
      </c>
      <c r="D1035" s="176" t="s">
        <v>6619</v>
      </c>
      <c r="E1035" s="207">
        <v>42550</v>
      </c>
      <c r="F1035" s="176"/>
      <c r="G1035" s="174">
        <f t="shared" si="717"/>
        <v>54</v>
      </c>
      <c r="H1035" s="174">
        <f t="shared" si="718"/>
        <v>10</v>
      </c>
      <c r="I1035" s="176" t="s">
        <v>683</v>
      </c>
      <c r="J1035" s="176" t="s">
        <v>683</v>
      </c>
      <c r="K1035" s="176"/>
      <c r="L1035" s="176" t="s">
        <v>49</v>
      </c>
      <c r="M1035" s="171" t="s">
        <v>50</v>
      </c>
      <c r="N1035" s="193"/>
      <c r="O1035" s="159"/>
      <c r="P1035" s="159"/>
      <c r="Q1035" s="159"/>
      <c r="R1035" s="159"/>
      <c r="S1035" s="159"/>
      <c r="T1035" s="159"/>
    </row>
    <row r="1036" spans="1:20" ht="25.5" customHeight="1">
      <c r="A1036" s="162"/>
      <c r="B1036" s="174">
        <f t="shared" ref="B1036" si="724">B1035+1</f>
        <v>341</v>
      </c>
      <c r="C1036" s="174" t="s">
        <v>46</v>
      </c>
      <c r="D1036" s="176" t="s">
        <v>6620</v>
      </c>
      <c r="E1036" s="207">
        <v>42550</v>
      </c>
      <c r="F1036" s="176"/>
      <c r="G1036" s="174">
        <f t="shared" si="717"/>
        <v>54</v>
      </c>
      <c r="H1036" s="174">
        <f t="shared" si="718"/>
        <v>11</v>
      </c>
      <c r="I1036" s="176" t="s">
        <v>683</v>
      </c>
      <c r="J1036" s="176" t="s">
        <v>683</v>
      </c>
      <c r="K1036" s="176"/>
      <c r="L1036" s="176" t="s">
        <v>49</v>
      </c>
      <c r="M1036" s="171" t="s">
        <v>50</v>
      </c>
      <c r="N1036" s="193"/>
      <c r="O1036" s="159"/>
      <c r="P1036" s="159"/>
      <c r="Q1036" s="159"/>
      <c r="R1036" s="159"/>
      <c r="S1036" s="159"/>
      <c r="T1036" s="159"/>
    </row>
    <row r="1037" spans="1:20" ht="25.5" customHeight="1">
      <c r="A1037" s="162"/>
      <c r="B1037" s="174">
        <f t="shared" ref="B1037" si="725">B1036+1</f>
        <v>342</v>
      </c>
      <c r="C1037" s="174" t="s">
        <v>46</v>
      </c>
      <c r="D1037" s="176" t="s">
        <v>6621</v>
      </c>
      <c r="E1037" s="207">
        <v>42550</v>
      </c>
      <c r="F1037" s="176"/>
      <c r="G1037" s="174">
        <f t="shared" si="717"/>
        <v>54</v>
      </c>
      <c r="H1037" s="174">
        <f t="shared" si="718"/>
        <v>12</v>
      </c>
      <c r="I1037" s="176" t="s">
        <v>683</v>
      </c>
      <c r="J1037" s="176" t="s">
        <v>683</v>
      </c>
      <c r="K1037" s="176"/>
      <c r="L1037" s="176" t="s">
        <v>49</v>
      </c>
      <c r="M1037" s="171" t="s">
        <v>50</v>
      </c>
      <c r="N1037" s="193"/>
      <c r="O1037" s="159"/>
      <c r="P1037" s="159"/>
      <c r="Q1037" s="159"/>
      <c r="R1037" s="159"/>
      <c r="S1037" s="159"/>
      <c r="T1037" s="159"/>
    </row>
    <row r="1038" spans="1:20" ht="25.5" customHeight="1">
      <c r="A1038" s="162"/>
      <c r="B1038" s="174">
        <v>341</v>
      </c>
      <c r="C1038" s="174" t="s">
        <v>46</v>
      </c>
      <c r="D1038" s="176" t="s">
        <v>6622</v>
      </c>
      <c r="E1038" s="207">
        <v>42550</v>
      </c>
      <c r="F1038" s="176"/>
      <c r="G1038" s="174">
        <f t="shared" si="717"/>
        <v>54</v>
      </c>
      <c r="H1038" s="174">
        <f t="shared" si="718"/>
        <v>13</v>
      </c>
      <c r="I1038" s="176" t="s">
        <v>683</v>
      </c>
      <c r="J1038" s="176" t="s">
        <v>683</v>
      </c>
      <c r="K1038" s="176"/>
      <c r="L1038" s="176" t="s">
        <v>49</v>
      </c>
      <c r="M1038" s="171" t="s">
        <v>50</v>
      </c>
      <c r="N1038" s="193"/>
      <c r="O1038" s="159"/>
      <c r="P1038" s="159"/>
      <c r="Q1038" s="159"/>
      <c r="R1038" s="159"/>
      <c r="S1038" s="159"/>
      <c r="T1038" s="159"/>
    </row>
    <row r="1039" spans="1:20" ht="25.5" customHeight="1">
      <c r="A1039" s="162"/>
      <c r="B1039" s="174">
        <f t="shared" ref="B1039" si="726">B1038+1</f>
        <v>342</v>
      </c>
      <c r="C1039" s="174" t="s">
        <v>46</v>
      </c>
      <c r="D1039" s="176" t="s">
        <v>6623</v>
      </c>
      <c r="E1039" s="207">
        <v>42550</v>
      </c>
      <c r="F1039" s="176"/>
      <c r="G1039" s="174">
        <f t="shared" si="717"/>
        <v>54</v>
      </c>
      <c r="H1039" s="174">
        <f t="shared" si="718"/>
        <v>14</v>
      </c>
      <c r="I1039" s="176" t="s">
        <v>683</v>
      </c>
      <c r="J1039" s="176" t="s">
        <v>683</v>
      </c>
      <c r="K1039" s="176"/>
      <c r="L1039" s="176" t="s">
        <v>49</v>
      </c>
      <c r="M1039" s="171" t="s">
        <v>50</v>
      </c>
      <c r="N1039" s="193"/>
      <c r="O1039" s="159"/>
      <c r="P1039" s="159"/>
      <c r="Q1039" s="159"/>
      <c r="R1039" s="159"/>
      <c r="S1039" s="159"/>
      <c r="T1039" s="159"/>
    </row>
    <row r="1040" spans="1:20" ht="25.5" customHeight="1">
      <c r="A1040" s="162"/>
      <c r="B1040" s="174">
        <f t="shared" ref="B1040" si="727">B1039+1</f>
        <v>343</v>
      </c>
      <c r="C1040" s="174" t="s">
        <v>46</v>
      </c>
      <c r="D1040" s="176" t="s">
        <v>6624</v>
      </c>
      <c r="E1040" s="207">
        <v>43523</v>
      </c>
      <c r="F1040" s="176"/>
      <c r="G1040" s="174">
        <f t="shared" si="717"/>
        <v>54</v>
      </c>
      <c r="H1040" s="174">
        <f t="shared" si="718"/>
        <v>15</v>
      </c>
      <c r="I1040" s="176" t="s">
        <v>683</v>
      </c>
      <c r="J1040" s="176" t="s">
        <v>683</v>
      </c>
      <c r="K1040" s="176"/>
      <c r="L1040" s="176" t="s">
        <v>49</v>
      </c>
      <c r="M1040" s="171" t="s">
        <v>50</v>
      </c>
      <c r="N1040" s="193"/>
      <c r="O1040" s="159"/>
      <c r="P1040" s="159"/>
      <c r="Q1040" s="159"/>
      <c r="R1040" s="159"/>
      <c r="S1040" s="159"/>
      <c r="T1040" s="159"/>
    </row>
    <row r="1041" spans="1:20" ht="25.5" customHeight="1">
      <c r="A1041" s="162"/>
      <c r="B1041" s="174">
        <v>342</v>
      </c>
      <c r="C1041" s="174" t="s">
        <v>46</v>
      </c>
      <c r="D1041" s="176" t="s">
        <v>6625</v>
      </c>
      <c r="E1041" s="207">
        <v>42550</v>
      </c>
      <c r="F1041" s="176"/>
      <c r="G1041" s="174">
        <f t="shared" si="717"/>
        <v>54</v>
      </c>
      <c r="H1041" s="174">
        <f t="shared" si="718"/>
        <v>16</v>
      </c>
      <c r="I1041" s="176" t="s">
        <v>683</v>
      </c>
      <c r="J1041" s="176" t="s">
        <v>683</v>
      </c>
      <c r="K1041" s="176"/>
      <c r="L1041" s="176" t="s">
        <v>49</v>
      </c>
      <c r="M1041" s="171" t="s">
        <v>50</v>
      </c>
      <c r="N1041" s="193"/>
      <c r="O1041" s="159"/>
      <c r="P1041" s="159"/>
      <c r="Q1041" s="159"/>
      <c r="R1041" s="159"/>
      <c r="S1041" s="159"/>
      <c r="T1041" s="159"/>
    </row>
    <row r="1042" spans="1:20" ht="25.5" customHeight="1">
      <c r="A1042" s="162"/>
      <c r="B1042" s="174">
        <f t="shared" ref="B1042" si="728">B1041+1</f>
        <v>343</v>
      </c>
      <c r="C1042" s="174" t="s">
        <v>46</v>
      </c>
      <c r="D1042" s="176" t="s">
        <v>6626</v>
      </c>
      <c r="E1042" s="207">
        <v>42550</v>
      </c>
      <c r="F1042" s="176"/>
      <c r="G1042" s="174">
        <f t="shared" si="717"/>
        <v>54</v>
      </c>
      <c r="H1042" s="174">
        <f t="shared" si="718"/>
        <v>17</v>
      </c>
      <c r="I1042" s="176" t="s">
        <v>683</v>
      </c>
      <c r="J1042" s="176" t="s">
        <v>683</v>
      </c>
      <c r="K1042" s="176"/>
      <c r="L1042" s="176" t="s">
        <v>49</v>
      </c>
      <c r="M1042" s="171" t="s">
        <v>50</v>
      </c>
      <c r="N1042" s="193"/>
      <c r="O1042" s="159"/>
      <c r="P1042" s="159"/>
      <c r="Q1042" s="159"/>
      <c r="R1042" s="159"/>
      <c r="S1042" s="159"/>
      <c r="T1042" s="159"/>
    </row>
    <row r="1043" spans="1:20" ht="25.5" customHeight="1">
      <c r="A1043" s="162"/>
      <c r="B1043" s="174">
        <f t="shared" ref="B1043" si="729">B1042+1</f>
        <v>344</v>
      </c>
      <c r="C1043" s="174" t="s">
        <v>46</v>
      </c>
      <c r="D1043" s="176" t="s">
        <v>6627</v>
      </c>
      <c r="E1043" s="207">
        <v>44235</v>
      </c>
      <c r="F1043" s="176"/>
      <c r="G1043" s="174">
        <f t="shared" si="717"/>
        <v>54</v>
      </c>
      <c r="H1043" s="174">
        <f t="shared" si="718"/>
        <v>18</v>
      </c>
      <c r="I1043" s="176" t="s">
        <v>683</v>
      </c>
      <c r="J1043" s="176" t="s">
        <v>683</v>
      </c>
      <c r="K1043" s="176"/>
      <c r="L1043" s="176" t="s">
        <v>49</v>
      </c>
      <c r="M1043" s="171" t="s">
        <v>50</v>
      </c>
      <c r="N1043" s="193"/>
      <c r="O1043" s="159"/>
      <c r="P1043" s="159"/>
      <c r="Q1043" s="159"/>
      <c r="R1043" s="159"/>
      <c r="S1043" s="159"/>
      <c r="T1043" s="159"/>
    </row>
    <row r="1044" spans="1:20" ht="25.5" customHeight="1">
      <c r="A1044" s="162"/>
      <c r="B1044" s="174">
        <v>343</v>
      </c>
      <c r="C1044" s="174" t="s">
        <v>46</v>
      </c>
      <c r="D1044" s="176" t="s">
        <v>6628</v>
      </c>
      <c r="E1044" s="207" t="s">
        <v>6351</v>
      </c>
      <c r="F1044" s="176"/>
      <c r="G1044" s="174">
        <f t="shared" si="717"/>
        <v>54</v>
      </c>
      <c r="H1044" s="174">
        <f t="shared" si="718"/>
        <v>19</v>
      </c>
      <c r="I1044" s="176" t="s">
        <v>683</v>
      </c>
      <c r="J1044" s="176" t="s">
        <v>683</v>
      </c>
      <c r="K1044" s="176"/>
      <c r="L1044" s="176" t="s">
        <v>49</v>
      </c>
      <c r="M1044" s="171" t="s">
        <v>50</v>
      </c>
      <c r="N1044" s="193"/>
      <c r="O1044" s="159"/>
      <c r="P1044" s="159"/>
      <c r="Q1044" s="159"/>
      <c r="R1044" s="159"/>
      <c r="S1044" s="159"/>
      <c r="T1044" s="159"/>
    </row>
    <row r="1045" spans="1:20" ht="25.5" customHeight="1">
      <c r="A1045" s="162"/>
      <c r="B1045" s="174">
        <f t="shared" ref="B1045" si="730">B1044+1</f>
        <v>344</v>
      </c>
      <c r="C1045" s="174" t="s">
        <v>46</v>
      </c>
      <c r="D1045" s="176" t="s">
        <v>6629</v>
      </c>
      <c r="E1045" s="207" t="s">
        <v>6351</v>
      </c>
      <c r="F1045" s="176"/>
      <c r="G1045" s="174">
        <f t="shared" si="717"/>
        <v>54</v>
      </c>
      <c r="H1045" s="174">
        <f t="shared" si="718"/>
        <v>20</v>
      </c>
      <c r="I1045" s="176" t="s">
        <v>683</v>
      </c>
      <c r="J1045" s="176" t="s">
        <v>683</v>
      </c>
      <c r="K1045" s="176"/>
      <c r="L1045" s="176" t="s">
        <v>49</v>
      </c>
      <c r="M1045" s="171" t="s">
        <v>50</v>
      </c>
      <c r="N1045" s="193"/>
      <c r="O1045" s="159"/>
      <c r="P1045" s="159"/>
      <c r="Q1045" s="159"/>
      <c r="R1045" s="159"/>
      <c r="S1045" s="159"/>
      <c r="T1045" s="159"/>
    </row>
    <row r="1046" spans="1:20" ht="25.5" customHeight="1">
      <c r="A1046" s="162"/>
      <c r="B1046" s="174">
        <f t="shared" ref="B1046" si="731">B1045+1</f>
        <v>345</v>
      </c>
      <c r="C1046" s="174" t="s">
        <v>46</v>
      </c>
      <c r="D1046" s="176" t="s">
        <v>6630</v>
      </c>
      <c r="E1046" s="207">
        <v>38837</v>
      </c>
      <c r="F1046" s="176"/>
      <c r="G1046" s="174">
        <v>55</v>
      </c>
      <c r="H1046" s="174">
        <v>1</v>
      </c>
      <c r="I1046" s="176" t="s">
        <v>683</v>
      </c>
      <c r="J1046" s="176" t="s">
        <v>683</v>
      </c>
      <c r="K1046" s="176"/>
      <c r="L1046" s="176" t="s">
        <v>49</v>
      </c>
      <c r="M1046" s="171" t="s">
        <v>50</v>
      </c>
      <c r="N1046" s="193"/>
      <c r="O1046" s="159"/>
      <c r="P1046" s="159"/>
      <c r="Q1046" s="159"/>
      <c r="R1046" s="159"/>
      <c r="S1046" s="159"/>
      <c r="T1046" s="159"/>
    </row>
    <row r="1047" spans="1:20" ht="25.5" customHeight="1">
      <c r="A1047" s="162"/>
      <c r="B1047" s="174">
        <v>344</v>
      </c>
      <c r="C1047" s="174" t="s">
        <v>46</v>
      </c>
      <c r="D1047" s="176" t="s">
        <v>6631</v>
      </c>
      <c r="E1047" s="207">
        <v>38364</v>
      </c>
      <c r="F1047" s="176"/>
      <c r="G1047" s="174">
        <f t="shared" ref="G1047:G1065" si="732">IF(H1046=20,G1046+1,G1046)</f>
        <v>55</v>
      </c>
      <c r="H1047" s="174">
        <f t="shared" ref="H1047:H1065" si="733">IF((H1046+1)&gt;20,1,(H1046+1))</f>
        <v>2</v>
      </c>
      <c r="I1047" s="176" t="s">
        <v>683</v>
      </c>
      <c r="J1047" s="176" t="s">
        <v>683</v>
      </c>
      <c r="K1047" s="176"/>
      <c r="L1047" s="176" t="s">
        <v>49</v>
      </c>
      <c r="M1047" s="171" t="s">
        <v>50</v>
      </c>
      <c r="N1047" s="193"/>
      <c r="O1047" s="159"/>
      <c r="P1047" s="159"/>
      <c r="Q1047" s="159"/>
      <c r="R1047" s="159"/>
      <c r="S1047" s="159"/>
      <c r="T1047" s="159"/>
    </row>
    <row r="1048" spans="1:20" ht="25.5" customHeight="1">
      <c r="A1048" s="162"/>
      <c r="B1048" s="174">
        <f t="shared" ref="B1048" si="734">B1047+1</f>
        <v>345</v>
      </c>
      <c r="C1048" s="174" t="s">
        <v>46</v>
      </c>
      <c r="D1048" s="176" t="s">
        <v>6632</v>
      </c>
      <c r="E1048" s="207">
        <v>39293</v>
      </c>
      <c r="F1048" s="176"/>
      <c r="G1048" s="174">
        <f t="shared" si="732"/>
        <v>55</v>
      </c>
      <c r="H1048" s="174">
        <f t="shared" si="733"/>
        <v>3</v>
      </c>
      <c r="I1048" s="176" t="s">
        <v>683</v>
      </c>
      <c r="J1048" s="176" t="s">
        <v>683</v>
      </c>
      <c r="K1048" s="176"/>
      <c r="L1048" s="176" t="s">
        <v>49</v>
      </c>
      <c r="M1048" s="171" t="s">
        <v>50</v>
      </c>
      <c r="N1048" s="193"/>
      <c r="O1048" s="159"/>
      <c r="P1048" s="159"/>
      <c r="Q1048" s="159"/>
      <c r="R1048" s="159"/>
      <c r="S1048" s="159"/>
      <c r="T1048" s="159"/>
    </row>
    <row r="1049" spans="1:20" ht="25.5" customHeight="1">
      <c r="A1049" s="162"/>
      <c r="B1049" s="174">
        <f t="shared" ref="B1049" si="735">B1048+1</f>
        <v>346</v>
      </c>
      <c r="C1049" s="174" t="s">
        <v>46</v>
      </c>
      <c r="D1049" s="219" t="s">
        <v>6633</v>
      </c>
      <c r="E1049" s="207">
        <v>44980</v>
      </c>
      <c r="F1049" s="176"/>
      <c r="G1049" s="174">
        <f t="shared" si="732"/>
        <v>55</v>
      </c>
      <c r="H1049" s="174">
        <f t="shared" si="733"/>
        <v>4</v>
      </c>
      <c r="I1049" s="176" t="s">
        <v>683</v>
      </c>
      <c r="J1049" s="176" t="s">
        <v>683</v>
      </c>
      <c r="K1049" s="176"/>
      <c r="L1049" s="176" t="s">
        <v>49</v>
      </c>
      <c r="M1049" s="171" t="s">
        <v>50</v>
      </c>
      <c r="N1049" s="193"/>
      <c r="O1049" s="159"/>
      <c r="P1049" s="159"/>
      <c r="Q1049" s="159"/>
      <c r="R1049" s="159"/>
      <c r="S1049" s="159"/>
      <c r="T1049" s="159"/>
    </row>
    <row r="1050" spans="1:20" ht="25.5" customHeight="1">
      <c r="A1050" s="162"/>
      <c r="B1050" s="174">
        <v>345</v>
      </c>
      <c r="C1050" s="174" t="s">
        <v>46</v>
      </c>
      <c r="D1050" s="176" t="s">
        <v>6634</v>
      </c>
      <c r="E1050" s="207">
        <v>43270</v>
      </c>
      <c r="F1050" s="176"/>
      <c r="G1050" s="174">
        <f t="shared" si="732"/>
        <v>55</v>
      </c>
      <c r="H1050" s="174">
        <f t="shared" si="733"/>
        <v>5</v>
      </c>
      <c r="I1050" s="176" t="s">
        <v>683</v>
      </c>
      <c r="J1050" s="176" t="s">
        <v>683</v>
      </c>
      <c r="K1050" s="176"/>
      <c r="L1050" s="176" t="s">
        <v>49</v>
      </c>
      <c r="M1050" s="171" t="s">
        <v>50</v>
      </c>
      <c r="N1050" s="193"/>
      <c r="O1050" s="159"/>
      <c r="P1050" s="159"/>
      <c r="Q1050" s="159"/>
      <c r="R1050" s="159"/>
      <c r="S1050" s="159"/>
      <c r="T1050" s="159"/>
    </row>
    <row r="1051" spans="1:20" ht="25.5" customHeight="1">
      <c r="A1051" s="162"/>
      <c r="B1051" s="174">
        <f t="shared" ref="B1051" si="736">B1050+1</f>
        <v>346</v>
      </c>
      <c r="C1051" s="174" t="s">
        <v>46</v>
      </c>
      <c r="D1051" s="176" t="s">
        <v>6635</v>
      </c>
      <c r="E1051" s="207">
        <v>40371</v>
      </c>
      <c r="F1051" s="176"/>
      <c r="G1051" s="174">
        <f t="shared" si="732"/>
        <v>55</v>
      </c>
      <c r="H1051" s="174">
        <f t="shared" si="733"/>
        <v>6</v>
      </c>
      <c r="I1051" s="176" t="s">
        <v>683</v>
      </c>
      <c r="J1051" s="176" t="s">
        <v>683</v>
      </c>
      <c r="K1051" s="176"/>
      <c r="L1051" s="176" t="s">
        <v>49</v>
      </c>
      <c r="M1051" s="171" t="s">
        <v>50</v>
      </c>
      <c r="N1051" s="193"/>
      <c r="O1051" s="159"/>
      <c r="P1051" s="159"/>
      <c r="Q1051" s="159"/>
      <c r="R1051" s="159"/>
      <c r="S1051" s="159"/>
      <c r="T1051" s="159"/>
    </row>
    <row r="1052" spans="1:20" ht="25.5" customHeight="1">
      <c r="A1052" s="162"/>
      <c r="B1052" s="174">
        <f t="shared" ref="B1052" si="737">B1051+1</f>
        <v>347</v>
      </c>
      <c r="C1052" s="174" t="s">
        <v>46</v>
      </c>
      <c r="D1052" s="176" t="s">
        <v>6636</v>
      </c>
      <c r="E1052" s="207">
        <v>42550</v>
      </c>
      <c r="F1052" s="176"/>
      <c r="G1052" s="174">
        <f t="shared" si="732"/>
        <v>55</v>
      </c>
      <c r="H1052" s="174">
        <f t="shared" si="733"/>
        <v>7</v>
      </c>
      <c r="I1052" s="176" t="s">
        <v>683</v>
      </c>
      <c r="J1052" s="176" t="s">
        <v>683</v>
      </c>
      <c r="K1052" s="176"/>
      <c r="L1052" s="176" t="s">
        <v>49</v>
      </c>
      <c r="M1052" s="171" t="s">
        <v>50</v>
      </c>
      <c r="N1052" s="193"/>
      <c r="O1052" s="159"/>
      <c r="P1052" s="159"/>
      <c r="Q1052" s="159"/>
      <c r="R1052" s="159"/>
      <c r="S1052" s="159"/>
      <c r="T1052" s="159"/>
    </row>
    <row r="1053" spans="1:20" ht="25.5" customHeight="1">
      <c r="A1053" s="162"/>
      <c r="B1053" s="174">
        <v>346</v>
      </c>
      <c r="C1053" s="174" t="s">
        <v>46</v>
      </c>
      <c r="D1053" s="176" t="s">
        <v>6637</v>
      </c>
      <c r="E1053" s="207">
        <v>41466</v>
      </c>
      <c r="F1053" s="176"/>
      <c r="G1053" s="174">
        <f t="shared" si="732"/>
        <v>55</v>
      </c>
      <c r="H1053" s="174">
        <f t="shared" si="733"/>
        <v>8</v>
      </c>
      <c r="I1053" s="176" t="s">
        <v>683</v>
      </c>
      <c r="J1053" s="176" t="s">
        <v>683</v>
      </c>
      <c r="K1053" s="176"/>
      <c r="L1053" s="176" t="s">
        <v>49</v>
      </c>
      <c r="M1053" s="171" t="s">
        <v>50</v>
      </c>
      <c r="N1053" s="193"/>
      <c r="O1053" s="159"/>
      <c r="P1053" s="159"/>
      <c r="Q1053" s="159"/>
      <c r="R1053" s="159"/>
      <c r="S1053" s="159"/>
      <c r="T1053" s="159"/>
    </row>
    <row r="1054" spans="1:20" ht="25.5" customHeight="1">
      <c r="A1054" s="162"/>
      <c r="B1054" s="174">
        <f t="shared" ref="B1054" si="738">B1053+1</f>
        <v>347</v>
      </c>
      <c r="C1054" s="174" t="s">
        <v>46</v>
      </c>
      <c r="D1054" s="176" t="s">
        <v>6638</v>
      </c>
      <c r="E1054" s="207">
        <v>41466</v>
      </c>
      <c r="F1054" s="176"/>
      <c r="G1054" s="174">
        <f t="shared" si="732"/>
        <v>55</v>
      </c>
      <c r="H1054" s="174">
        <f t="shared" si="733"/>
        <v>9</v>
      </c>
      <c r="I1054" s="176" t="s">
        <v>683</v>
      </c>
      <c r="J1054" s="176" t="s">
        <v>683</v>
      </c>
      <c r="K1054" s="176"/>
      <c r="L1054" s="176" t="s">
        <v>49</v>
      </c>
      <c r="M1054" s="171" t="s">
        <v>50</v>
      </c>
      <c r="N1054" s="193"/>
      <c r="O1054" s="159"/>
      <c r="P1054" s="159"/>
      <c r="Q1054" s="159"/>
      <c r="R1054" s="159"/>
      <c r="S1054" s="159"/>
      <c r="T1054" s="159"/>
    </row>
    <row r="1055" spans="1:20" ht="25.5" customHeight="1">
      <c r="A1055" s="162"/>
      <c r="B1055" s="174">
        <f t="shared" ref="B1055" si="739">B1054+1</f>
        <v>348</v>
      </c>
      <c r="C1055" s="174" t="s">
        <v>46</v>
      </c>
      <c r="D1055" s="176" t="s">
        <v>6639</v>
      </c>
      <c r="E1055" s="207">
        <v>41466</v>
      </c>
      <c r="F1055" s="176"/>
      <c r="G1055" s="174">
        <f t="shared" si="732"/>
        <v>55</v>
      </c>
      <c r="H1055" s="174">
        <f t="shared" si="733"/>
        <v>10</v>
      </c>
      <c r="I1055" s="176" t="s">
        <v>683</v>
      </c>
      <c r="J1055" s="176" t="s">
        <v>683</v>
      </c>
      <c r="K1055" s="176"/>
      <c r="L1055" s="176" t="s">
        <v>49</v>
      </c>
      <c r="M1055" s="171" t="s">
        <v>50</v>
      </c>
      <c r="N1055" s="193"/>
      <c r="O1055" s="159"/>
      <c r="P1055" s="159"/>
      <c r="Q1055" s="159"/>
      <c r="R1055" s="159"/>
      <c r="S1055" s="159"/>
      <c r="T1055" s="159"/>
    </row>
    <row r="1056" spans="1:20" ht="25.5" customHeight="1">
      <c r="A1056" s="162"/>
      <c r="B1056" s="174">
        <v>347</v>
      </c>
      <c r="C1056" s="174" t="s">
        <v>46</v>
      </c>
      <c r="D1056" s="176" t="s">
        <v>6640</v>
      </c>
      <c r="E1056" s="207">
        <v>41009</v>
      </c>
      <c r="F1056" s="176"/>
      <c r="G1056" s="174">
        <f t="shared" si="732"/>
        <v>55</v>
      </c>
      <c r="H1056" s="174">
        <f t="shared" si="733"/>
        <v>11</v>
      </c>
      <c r="I1056" s="176" t="s">
        <v>683</v>
      </c>
      <c r="J1056" s="176" t="s">
        <v>683</v>
      </c>
      <c r="K1056" s="176"/>
      <c r="L1056" s="176" t="s">
        <v>49</v>
      </c>
      <c r="M1056" s="171" t="s">
        <v>50</v>
      </c>
      <c r="N1056" s="193"/>
      <c r="O1056" s="159"/>
      <c r="P1056" s="159"/>
      <c r="Q1056" s="159"/>
      <c r="R1056" s="159"/>
      <c r="S1056" s="159"/>
      <c r="T1056" s="159"/>
    </row>
    <row r="1057" spans="1:20" ht="25.5" customHeight="1">
      <c r="A1057" s="162"/>
      <c r="B1057" s="174">
        <f t="shared" ref="B1057" si="740">B1056+1</f>
        <v>348</v>
      </c>
      <c r="C1057" s="174" t="s">
        <v>46</v>
      </c>
      <c r="D1057" s="176" t="s">
        <v>6641</v>
      </c>
      <c r="E1057" s="207">
        <v>41466</v>
      </c>
      <c r="F1057" s="176"/>
      <c r="G1057" s="174">
        <f t="shared" si="732"/>
        <v>55</v>
      </c>
      <c r="H1057" s="174">
        <f t="shared" si="733"/>
        <v>12</v>
      </c>
      <c r="I1057" s="176" t="s">
        <v>683</v>
      </c>
      <c r="J1057" s="176" t="s">
        <v>683</v>
      </c>
      <c r="K1057" s="176"/>
      <c r="L1057" s="176" t="s">
        <v>49</v>
      </c>
      <c r="M1057" s="171" t="s">
        <v>50</v>
      </c>
      <c r="N1057" s="193"/>
      <c r="O1057" s="159"/>
      <c r="P1057" s="159"/>
      <c r="Q1057" s="159"/>
      <c r="R1057" s="159"/>
      <c r="S1057" s="159"/>
      <c r="T1057" s="159"/>
    </row>
    <row r="1058" spans="1:20" ht="25.5" customHeight="1">
      <c r="A1058" s="162"/>
      <c r="B1058" s="174">
        <f t="shared" ref="B1058" si="741">B1057+1</f>
        <v>349</v>
      </c>
      <c r="C1058" s="174" t="s">
        <v>46</v>
      </c>
      <c r="D1058" s="176" t="s">
        <v>6642</v>
      </c>
      <c r="E1058" s="207">
        <v>40702</v>
      </c>
      <c r="F1058" s="176"/>
      <c r="G1058" s="174">
        <f t="shared" si="732"/>
        <v>55</v>
      </c>
      <c r="H1058" s="174">
        <f t="shared" si="733"/>
        <v>13</v>
      </c>
      <c r="I1058" s="176" t="s">
        <v>683</v>
      </c>
      <c r="J1058" s="176" t="s">
        <v>683</v>
      </c>
      <c r="K1058" s="176"/>
      <c r="L1058" s="176" t="s">
        <v>49</v>
      </c>
      <c r="M1058" s="171" t="s">
        <v>50</v>
      </c>
      <c r="N1058" s="193"/>
      <c r="O1058" s="159"/>
      <c r="P1058" s="159"/>
      <c r="Q1058" s="159"/>
      <c r="R1058" s="159"/>
      <c r="S1058" s="159"/>
      <c r="T1058" s="159"/>
    </row>
    <row r="1059" spans="1:20" ht="25.5" customHeight="1">
      <c r="A1059" s="162"/>
      <c r="B1059" s="174">
        <v>348</v>
      </c>
      <c r="C1059" s="174" t="s">
        <v>46</v>
      </c>
      <c r="D1059" s="176" t="s">
        <v>6643</v>
      </c>
      <c r="E1059" s="207">
        <v>38778</v>
      </c>
      <c r="F1059" s="176"/>
      <c r="G1059" s="174">
        <f t="shared" si="732"/>
        <v>55</v>
      </c>
      <c r="H1059" s="174">
        <f t="shared" si="733"/>
        <v>14</v>
      </c>
      <c r="I1059" s="176" t="s">
        <v>683</v>
      </c>
      <c r="J1059" s="176" t="s">
        <v>683</v>
      </c>
      <c r="K1059" s="176"/>
      <c r="L1059" s="176" t="s">
        <v>49</v>
      </c>
      <c r="M1059" s="171" t="s">
        <v>50</v>
      </c>
      <c r="N1059" s="193"/>
      <c r="O1059" s="159"/>
      <c r="P1059" s="159"/>
      <c r="Q1059" s="159"/>
      <c r="R1059" s="159"/>
      <c r="S1059" s="159"/>
      <c r="T1059" s="159"/>
    </row>
    <row r="1060" spans="1:20" ht="25.5" customHeight="1">
      <c r="A1060" s="162"/>
      <c r="B1060" s="174">
        <f t="shared" ref="B1060" si="742">B1059+1</f>
        <v>349</v>
      </c>
      <c r="C1060" s="174" t="s">
        <v>46</v>
      </c>
      <c r="D1060" s="176" t="s">
        <v>6644</v>
      </c>
      <c r="E1060" s="207">
        <v>43250</v>
      </c>
      <c r="F1060" s="176"/>
      <c r="G1060" s="174">
        <f t="shared" si="732"/>
        <v>55</v>
      </c>
      <c r="H1060" s="174">
        <f t="shared" si="733"/>
        <v>15</v>
      </c>
      <c r="I1060" s="176" t="s">
        <v>683</v>
      </c>
      <c r="J1060" s="176" t="s">
        <v>683</v>
      </c>
      <c r="K1060" s="176"/>
      <c r="L1060" s="176" t="s">
        <v>49</v>
      </c>
      <c r="M1060" s="171" t="s">
        <v>50</v>
      </c>
      <c r="N1060" s="193"/>
      <c r="O1060" s="159"/>
      <c r="P1060" s="159"/>
      <c r="Q1060" s="159"/>
      <c r="R1060" s="159"/>
      <c r="S1060" s="159"/>
      <c r="T1060" s="159"/>
    </row>
    <row r="1061" spans="1:20" ht="25.5" customHeight="1">
      <c r="A1061" s="162"/>
      <c r="B1061" s="174">
        <f t="shared" ref="B1061" si="743">B1060+1</f>
        <v>350</v>
      </c>
      <c r="C1061" s="174" t="s">
        <v>46</v>
      </c>
      <c r="D1061" s="176" t="s">
        <v>6645</v>
      </c>
      <c r="E1061" s="207">
        <v>41466</v>
      </c>
      <c r="F1061" s="176"/>
      <c r="G1061" s="174">
        <f t="shared" si="732"/>
        <v>55</v>
      </c>
      <c r="H1061" s="174">
        <f t="shared" si="733"/>
        <v>16</v>
      </c>
      <c r="I1061" s="176" t="s">
        <v>683</v>
      </c>
      <c r="J1061" s="176" t="s">
        <v>683</v>
      </c>
      <c r="K1061" s="176"/>
      <c r="L1061" s="176" t="s">
        <v>49</v>
      </c>
      <c r="M1061" s="171" t="s">
        <v>50</v>
      </c>
      <c r="N1061" s="193"/>
      <c r="O1061" s="159"/>
      <c r="P1061" s="159"/>
      <c r="Q1061" s="159"/>
      <c r="R1061" s="159"/>
      <c r="S1061" s="159"/>
      <c r="T1061" s="159"/>
    </row>
    <row r="1062" spans="1:20" ht="25.5" customHeight="1">
      <c r="A1062" s="162"/>
      <c r="B1062" s="174">
        <v>349</v>
      </c>
      <c r="C1062" s="174" t="s">
        <v>46</v>
      </c>
      <c r="D1062" s="176" t="s">
        <v>6646</v>
      </c>
      <c r="E1062" s="207">
        <v>38364</v>
      </c>
      <c r="F1062" s="176"/>
      <c r="G1062" s="174">
        <f t="shared" si="732"/>
        <v>55</v>
      </c>
      <c r="H1062" s="174">
        <f t="shared" si="733"/>
        <v>17</v>
      </c>
      <c r="I1062" s="176" t="s">
        <v>683</v>
      </c>
      <c r="J1062" s="176" t="s">
        <v>683</v>
      </c>
      <c r="K1062" s="176"/>
      <c r="L1062" s="176" t="s">
        <v>49</v>
      </c>
      <c r="M1062" s="171" t="s">
        <v>50</v>
      </c>
      <c r="N1062" s="193"/>
      <c r="O1062" s="159"/>
      <c r="P1062" s="159"/>
      <c r="Q1062" s="159"/>
      <c r="R1062" s="159"/>
      <c r="S1062" s="159"/>
      <c r="T1062" s="159"/>
    </row>
    <row r="1063" spans="1:20" ht="25.5" customHeight="1">
      <c r="A1063" s="162"/>
      <c r="B1063" s="174">
        <f t="shared" ref="B1063" si="744">B1062+1</f>
        <v>350</v>
      </c>
      <c r="C1063" s="174" t="s">
        <v>46</v>
      </c>
      <c r="D1063" s="176" t="s">
        <v>6647</v>
      </c>
      <c r="E1063" s="207">
        <v>40897</v>
      </c>
      <c r="F1063" s="176"/>
      <c r="G1063" s="174">
        <f t="shared" si="732"/>
        <v>55</v>
      </c>
      <c r="H1063" s="174">
        <f t="shared" si="733"/>
        <v>18</v>
      </c>
      <c r="I1063" s="176" t="s">
        <v>683</v>
      </c>
      <c r="J1063" s="176" t="s">
        <v>683</v>
      </c>
      <c r="K1063" s="176"/>
      <c r="L1063" s="176" t="s">
        <v>49</v>
      </c>
      <c r="M1063" s="171" t="s">
        <v>50</v>
      </c>
      <c r="N1063" s="193"/>
      <c r="O1063" s="159"/>
      <c r="P1063" s="159"/>
      <c r="Q1063" s="159"/>
      <c r="R1063" s="159"/>
      <c r="S1063" s="159"/>
      <c r="T1063" s="159"/>
    </row>
    <row r="1064" spans="1:20" ht="25.5" customHeight="1">
      <c r="A1064" s="162"/>
      <c r="B1064" s="174">
        <f t="shared" ref="B1064" si="745">B1063+1</f>
        <v>351</v>
      </c>
      <c r="C1064" s="174" t="s">
        <v>46</v>
      </c>
      <c r="D1064" s="176" t="s">
        <v>6648</v>
      </c>
      <c r="E1064" s="207">
        <v>41009</v>
      </c>
      <c r="F1064" s="176"/>
      <c r="G1064" s="174">
        <f t="shared" si="732"/>
        <v>55</v>
      </c>
      <c r="H1064" s="174">
        <f t="shared" si="733"/>
        <v>19</v>
      </c>
      <c r="I1064" s="176" t="s">
        <v>683</v>
      </c>
      <c r="J1064" s="176" t="s">
        <v>683</v>
      </c>
      <c r="K1064" s="176"/>
      <c r="L1064" s="176" t="s">
        <v>49</v>
      </c>
      <c r="M1064" s="171" t="s">
        <v>50</v>
      </c>
      <c r="N1064" s="193"/>
      <c r="O1064" s="159"/>
      <c r="P1064" s="159"/>
      <c r="Q1064" s="159"/>
      <c r="R1064" s="159"/>
      <c r="S1064" s="159"/>
      <c r="T1064" s="159"/>
    </row>
    <row r="1065" spans="1:20" ht="25.5" customHeight="1">
      <c r="A1065" s="162"/>
      <c r="B1065" s="174">
        <v>350</v>
      </c>
      <c r="C1065" s="174" t="s">
        <v>46</v>
      </c>
      <c r="D1065" s="176" t="s">
        <v>6649</v>
      </c>
      <c r="E1065" s="207">
        <v>42668</v>
      </c>
      <c r="F1065" s="176"/>
      <c r="G1065" s="174">
        <f t="shared" si="732"/>
        <v>55</v>
      </c>
      <c r="H1065" s="174">
        <f t="shared" si="733"/>
        <v>20</v>
      </c>
      <c r="I1065" s="176" t="s">
        <v>683</v>
      </c>
      <c r="J1065" s="176" t="s">
        <v>683</v>
      </c>
      <c r="K1065" s="176"/>
      <c r="L1065" s="176" t="s">
        <v>49</v>
      </c>
      <c r="M1065" s="171" t="s">
        <v>50</v>
      </c>
      <c r="N1065" s="193"/>
      <c r="O1065" s="159"/>
      <c r="P1065" s="159"/>
      <c r="Q1065" s="159"/>
      <c r="R1065" s="159"/>
      <c r="S1065" s="159"/>
      <c r="T1065" s="159"/>
    </row>
    <row r="1066" spans="1:20" ht="25.5" customHeight="1">
      <c r="A1066" s="162"/>
      <c r="B1066" s="174">
        <f t="shared" ref="B1066" si="746">B1065+1</f>
        <v>351</v>
      </c>
      <c r="C1066" s="174" t="s">
        <v>46</v>
      </c>
      <c r="D1066" s="176" t="s">
        <v>6650</v>
      </c>
      <c r="E1066" s="207">
        <v>43217</v>
      </c>
      <c r="F1066" s="176"/>
      <c r="G1066" s="174">
        <v>56</v>
      </c>
      <c r="H1066" s="174">
        <v>1</v>
      </c>
      <c r="I1066" s="176" t="s">
        <v>683</v>
      </c>
      <c r="J1066" s="176" t="s">
        <v>683</v>
      </c>
      <c r="K1066" s="176"/>
      <c r="L1066" s="176" t="s">
        <v>49</v>
      </c>
      <c r="M1066" s="171" t="s">
        <v>50</v>
      </c>
      <c r="N1066" s="193"/>
      <c r="O1066" s="159"/>
      <c r="P1066" s="159"/>
      <c r="Q1066" s="159"/>
      <c r="R1066" s="159"/>
      <c r="S1066" s="159"/>
      <c r="T1066" s="159"/>
    </row>
    <row r="1067" spans="1:20" ht="25.5" customHeight="1">
      <c r="A1067" s="162"/>
      <c r="B1067" s="174">
        <f t="shared" ref="B1067" si="747">B1066+1</f>
        <v>352</v>
      </c>
      <c r="C1067" s="174" t="s">
        <v>46</v>
      </c>
      <c r="D1067" s="176" t="s">
        <v>6651</v>
      </c>
      <c r="E1067" s="207">
        <v>42895</v>
      </c>
      <c r="F1067" s="176"/>
      <c r="G1067" s="174">
        <v>56</v>
      </c>
      <c r="H1067" s="174">
        <f t="shared" ref="H1067:H1084" si="748">IF((H1066+1)&gt;20,1,(H1066+1))</f>
        <v>2</v>
      </c>
      <c r="I1067" s="176" t="s">
        <v>683</v>
      </c>
      <c r="J1067" s="176" t="s">
        <v>683</v>
      </c>
      <c r="K1067" s="176"/>
      <c r="L1067" s="176" t="s">
        <v>49</v>
      </c>
      <c r="M1067" s="171" t="s">
        <v>50</v>
      </c>
      <c r="N1067" s="193"/>
      <c r="O1067" s="159"/>
      <c r="P1067" s="159"/>
      <c r="Q1067" s="159"/>
      <c r="R1067" s="159"/>
      <c r="S1067" s="159"/>
      <c r="T1067" s="159"/>
    </row>
    <row r="1068" spans="1:20" ht="25.5" customHeight="1">
      <c r="A1068" s="162"/>
      <c r="B1068" s="174">
        <v>351</v>
      </c>
      <c r="C1068" s="174" t="s">
        <v>46</v>
      </c>
      <c r="D1068" s="176" t="s">
        <v>6652</v>
      </c>
      <c r="E1068" s="207">
        <v>40841</v>
      </c>
      <c r="F1068" s="176"/>
      <c r="G1068" s="174">
        <f t="shared" ref="G1068:G1084" si="749">IF(H1067=20,G1067+1,G1067)</f>
        <v>56</v>
      </c>
      <c r="H1068" s="174">
        <f t="shared" si="748"/>
        <v>3</v>
      </c>
      <c r="I1068" s="176" t="s">
        <v>683</v>
      </c>
      <c r="J1068" s="176" t="s">
        <v>683</v>
      </c>
      <c r="K1068" s="176"/>
      <c r="L1068" s="176" t="s">
        <v>49</v>
      </c>
      <c r="M1068" s="171" t="s">
        <v>50</v>
      </c>
      <c r="N1068" s="193"/>
      <c r="O1068" s="159"/>
      <c r="P1068" s="159"/>
      <c r="Q1068" s="159"/>
      <c r="R1068" s="159"/>
      <c r="S1068" s="159"/>
      <c r="T1068" s="159"/>
    </row>
    <row r="1069" spans="1:20" ht="25.5" customHeight="1">
      <c r="A1069" s="162"/>
      <c r="B1069" s="174">
        <f t="shared" ref="B1069" si="750">B1068+1</f>
        <v>352</v>
      </c>
      <c r="C1069" s="174" t="s">
        <v>46</v>
      </c>
      <c r="D1069" s="176" t="s">
        <v>6653</v>
      </c>
      <c r="E1069" s="207">
        <v>44980</v>
      </c>
      <c r="F1069" s="176"/>
      <c r="G1069" s="174">
        <f t="shared" si="749"/>
        <v>56</v>
      </c>
      <c r="H1069" s="174">
        <f t="shared" si="748"/>
        <v>4</v>
      </c>
      <c r="I1069" s="176" t="s">
        <v>683</v>
      </c>
      <c r="J1069" s="176" t="s">
        <v>683</v>
      </c>
      <c r="K1069" s="176"/>
      <c r="L1069" s="176" t="s">
        <v>49</v>
      </c>
      <c r="M1069" s="171" t="s">
        <v>50</v>
      </c>
      <c r="N1069" s="193"/>
      <c r="O1069" s="159"/>
      <c r="P1069" s="159"/>
      <c r="Q1069" s="159"/>
      <c r="R1069" s="159"/>
      <c r="S1069" s="159"/>
      <c r="T1069" s="159"/>
    </row>
    <row r="1070" spans="1:20" ht="25.5" customHeight="1">
      <c r="A1070" s="162"/>
      <c r="B1070" s="174">
        <f t="shared" ref="B1070" si="751">B1069+1</f>
        <v>353</v>
      </c>
      <c r="C1070" s="174" t="s">
        <v>46</v>
      </c>
      <c r="D1070" s="176" t="s">
        <v>6654</v>
      </c>
      <c r="E1070" s="207">
        <v>42549</v>
      </c>
      <c r="F1070" s="176"/>
      <c r="G1070" s="174">
        <f t="shared" si="749"/>
        <v>56</v>
      </c>
      <c r="H1070" s="174">
        <f t="shared" si="748"/>
        <v>5</v>
      </c>
      <c r="I1070" s="176" t="s">
        <v>683</v>
      </c>
      <c r="J1070" s="176" t="s">
        <v>683</v>
      </c>
      <c r="K1070" s="176"/>
      <c r="L1070" s="176" t="s">
        <v>49</v>
      </c>
      <c r="M1070" s="171" t="s">
        <v>50</v>
      </c>
      <c r="N1070" s="193"/>
      <c r="O1070" s="159"/>
      <c r="P1070" s="159"/>
      <c r="Q1070" s="159"/>
      <c r="R1070" s="159"/>
      <c r="S1070" s="159"/>
      <c r="T1070" s="159"/>
    </row>
    <row r="1071" spans="1:20" ht="25.5" customHeight="1">
      <c r="A1071" s="162"/>
      <c r="B1071" s="174">
        <v>352</v>
      </c>
      <c r="C1071" s="174" t="s">
        <v>46</v>
      </c>
      <c r="D1071" s="176" t="s">
        <v>6655</v>
      </c>
      <c r="E1071" s="207">
        <v>41190</v>
      </c>
      <c r="F1071" s="176"/>
      <c r="G1071" s="174">
        <f t="shared" si="749"/>
        <v>56</v>
      </c>
      <c r="H1071" s="174">
        <f t="shared" si="748"/>
        <v>6</v>
      </c>
      <c r="I1071" s="176" t="s">
        <v>683</v>
      </c>
      <c r="J1071" s="176" t="s">
        <v>683</v>
      </c>
      <c r="K1071" s="176"/>
      <c r="L1071" s="176" t="s">
        <v>49</v>
      </c>
      <c r="M1071" s="171" t="s">
        <v>50</v>
      </c>
      <c r="N1071" s="193"/>
      <c r="O1071" s="159"/>
      <c r="P1071" s="159"/>
      <c r="Q1071" s="159"/>
      <c r="R1071" s="159"/>
      <c r="S1071" s="159"/>
      <c r="T1071" s="159"/>
    </row>
    <row r="1072" spans="1:20" ht="25.5" customHeight="1">
      <c r="A1072" s="162"/>
      <c r="B1072" s="174">
        <f t="shared" ref="B1072" si="752">B1071+1</f>
        <v>353</v>
      </c>
      <c r="C1072" s="174" t="s">
        <v>46</v>
      </c>
      <c r="D1072" s="176" t="s">
        <v>6656</v>
      </c>
      <c r="E1072" s="207">
        <v>42354</v>
      </c>
      <c r="F1072" s="176"/>
      <c r="G1072" s="174">
        <f t="shared" si="749"/>
        <v>56</v>
      </c>
      <c r="H1072" s="174">
        <f t="shared" si="748"/>
        <v>7</v>
      </c>
      <c r="I1072" s="176" t="s">
        <v>683</v>
      </c>
      <c r="J1072" s="176" t="s">
        <v>683</v>
      </c>
      <c r="K1072" s="176"/>
      <c r="L1072" s="176" t="s">
        <v>49</v>
      </c>
      <c r="M1072" s="171" t="s">
        <v>50</v>
      </c>
      <c r="N1072" s="193"/>
      <c r="O1072" s="159"/>
      <c r="P1072" s="159"/>
      <c r="Q1072" s="159"/>
      <c r="R1072" s="159"/>
      <c r="S1072" s="159"/>
      <c r="T1072" s="159"/>
    </row>
    <row r="1073" spans="1:20" ht="25.5" customHeight="1">
      <c r="A1073" s="162"/>
      <c r="B1073" s="174">
        <f t="shared" ref="B1073" si="753">B1072+1</f>
        <v>354</v>
      </c>
      <c r="C1073" s="174" t="s">
        <v>46</v>
      </c>
      <c r="D1073" s="176" t="s">
        <v>6657</v>
      </c>
      <c r="E1073" s="207">
        <v>44980</v>
      </c>
      <c r="F1073" s="176"/>
      <c r="G1073" s="174">
        <f t="shared" si="749"/>
        <v>56</v>
      </c>
      <c r="H1073" s="174">
        <f t="shared" si="748"/>
        <v>8</v>
      </c>
      <c r="I1073" s="176" t="s">
        <v>683</v>
      </c>
      <c r="J1073" s="176" t="s">
        <v>683</v>
      </c>
      <c r="K1073" s="176"/>
      <c r="L1073" s="176" t="s">
        <v>49</v>
      </c>
      <c r="M1073" s="171" t="s">
        <v>50</v>
      </c>
      <c r="N1073" s="193"/>
      <c r="O1073" s="159"/>
      <c r="P1073" s="159"/>
      <c r="Q1073" s="159"/>
      <c r="R1073" s="159"/>
      <c r="S1073" s="159"/>
      <c r="T1073" s="159"/>
    </row>
    <row r="1074" spans="1:20" ht="25.5" customHeight="1">
      <c r="A1074" s="162"/>
      <c r="B1074" s="174">
        <v>353</v>
      </c>
      <c r="C1074" s="174" t="s">
        <v>46</v>
      </c>
      <c r="D1074" s="176" t="s">
        <v>6658</v>
      </c>
      <c r="E1074" s="207">
        <v>43550</v>
      </c>
      <c r="F1074" s="176"/>
      <c r="G1074" s="174">
        <f t="shared" si="749"/>
        <v>56</v>
      </c>
      <c r="H1074" s="174">
        <f t="shared" si="748"/>
        <v>9</v>
      </c>
      <c r="I1074" s="176" t="s">
        <v>683</v>
      </c>
      <c r="J1074" s="176" t="s">
        <v>683</v>
      </c>
      <c r="K1074" s="176"/>
      <c r="L1074" s="176" t="s">
        <v>49</v>
      </c>
      <c r="M1074" s="171" t="s">
        <v>50</v>
      </c>
      <c r="N1074" s="193"/>
      <c r="O1074" s="159"/>
      <c r="P1074" s="159"/>
      <c r="Q1074" s="159"/>
      <c r="R1074" s="159"/>
      <c r="S1074" s="159"/>
      <c r="T1074" s="159"/>
    </row>
    <row r="1075" spans="1:20" ht="25.5" customHeight="1">
      <c r="A1075" s="162"/>
      <c r="B1075" s="174">
        <f t="shared" ref="B1075" si="754">B1074+1</f>
        <v>354</v>
      </c>
      <c r="C1075" s="174" t="s">
        <v>46</v>
      </c>
      <c r="D1075" s="176" t="s">
        <v>6659</v>
      </c>
      <c r="E1075" s="207">
        <v>42171</v>
      </c>
      <c r="F1075" s="176"/>
      <c r="G1075" s="174">
        <f t="shared" si="749"/>
        <v>56</v>
      </c>
      <c r="H1075" s="174">
        <f t="shared" si="748"/>
        <v>10</v>
      </c>
      <c r="I1075" s="176" t="s">
        <v>683</v>
      </c>
      <c r="J1075" s="176" t="s">
        <v>683</v>
      </c>
      <c r="K1075" s="176"/>
      <c r="L1075" s="176" t="s">
        <v>49</v>
      </c>
      <c r="M1075" s="171" t="s">
        <v>50</v>
      </c>
      <c r="N1075" s="193"/>
      <c r="O1075" s="159"/>
      <c r="P1075" s="159"/>
      <c r="Q1075" s="159"/>
      <c r="R1075" s="159"/>
      <c r="S1075" s="159"/>
      <c r="T1075" s="159"/>
    </row>
    <row r="1076" spans="1:20" ht="25.5" customHeight="1">
      <c r="A1076" s="162"/>
      <c r="B1076" s="174">
        <f t="shared" ref="B1076" si="755">B1075+1</f>
        <v>355</v>
      </c>
      <c r="C1076" s="174" t="s">
        <v>46</v>
      </c>
      <c r="D1076" s="176" t="s">
        <v>6660</v>
      </c>
      <c r="E1076" s="207">
        <v>44980</v>
      </c>
      <c r="F1076" s="176"/>
      <c r="G1076" s="174">
        <f t="shared" si="749"/>
        <v>56</v>
      </c>
      <c r="H1076" s="174">
        <f t="shared" si="748"/>
        <v>11</v>
      </c>
      <c r="I1076" s="176" t="s">
        <v>683</v>
      </c>
      <c r="J1076" s="176" t="s">
        <v>683</v>
      </c>
      <c r="K1076" s="176"/>
      <c r="L1076" s="176" t="s">
        <v>49</v>
      </c>
      <c r="M1076" s="171" t="s">
        <v>50</v>
      </c>
      <c r="N1076" s="193"/>
      <c r="O1076" s="159"/>
      <c r="P1076" s="159"/>
      <c r="Q1076" s="159"/>
      <c r="R1076" s="159"/>
      <c r="S1076" s="159"/>
      <c r="T1076" s="159"/>
    </row>
    <row r="1077" spans="1:20" ht="25.5" customHeight="1">
      <c r="A1077" s="162"/>
      <c r="B1077" s="174">
        <v>354</v>
      </c>
      <c r="C1077" s="174" t="s">
        <v>46</v>
      </c>
      <c r="D1077" s="176" t="s">
        <v>6661</v>
      </c>
      <c r="E1077" s="209" t="s">
        <v>5638</v>
      </c>
      <c r="F1077" s="176"/>
      <c r="G1077" s="174">
        <f t="shared" si="749"/>
        <v>56</v>
      </c>
      <c r="H1077" s="174">
        <f t="shared" si="748"/>
        <v>12</v>
      </c>
      <c r="I1077" s="176" t="s">
        <v>683</v>
      </c>
      <c r="J1077" s="176" t="s">
        <v>683</v>
      </c>
      <c r="K1077" s="176"/>
      <c r="L1077" s="176" t="s">
        <v>49</v>
      </c>
      <c r="M1077" s="171" t="s">
        <v>50</v>
      </c>
      <c r="N1077" s="193"/>
      <c r="O1077" s="159"/>
      <c r="P1077" s="159"/>
      <c r="Q1077" s="159"/>
      <c r="R1077" s="159"/>
      <c r="S1077" s="159"/>
      <c r="T1077" s="159"/>
    </row>
    <row r="1078" spans="1:20" ht="25.5" customHeight="1">
      <c r="A1078" s="162"/>
      <c r="B1078" s="174">
        <f t="shared" ref="B1078" si="756">B1077+1</f>
        <v>355</v>
      </c>
      <c r="C1078" s="174" t="s">
        <v>46</v>
      </c>
      <c r="D1078" s="176" t="s">
        <v>6662</v>
      </c>
      <c r="E1078" s="207">
        <v>44985</v>
      </c>
      <c r="F1078" s="176"/>
      <c r="G1078" s="174">
        <f t="shared" si="749"/>
        <v>56</v>
      </c>
      <c r="H1078" s="174">
        <f t="shared" si="748"/>
        <v>13</v>
      </c>
      <c r="I1078" s="176" t="s">
        <v>683</v>
      </c>
      <c r="J1078" s="176" t="s">
        <v>683</v>
      </c>
      <c r="K1078" s="176"/>
      <c r="L1078" s="176" t="s">
        <v>49</v>
      </c>
      <c r="M1078" s="171" t="s">
        <v>50</v>
      </c>
      <c r="N1078" s="193"/>
      <c r="O1078" s="159"/>
      <c r="P1078" s="159"/>
      <c r="Q1078" s="159"/>
      <c r="R1078" s="159"/>
      <c r="S1078" s="159"/>
      <c r="T1078" s="159"/>
    </row>
    <row r="1079" spans="1:20" ht="25.5" customHeight="1">
      <c r="A1079" s="162"/>
      <c r="B1079" s="174">
        <f t="shared" ref="B1079" si="757">B1078+1</f>
        <v>356</v>
      </c>
      <c r="C1079" s="174" t="s">
        <v>46</v>
      </c>
      <c r="D1079" s="176" t="s">
        <v>6663</v>
      </c>
      <c r="E1079" s="207">
        <v>44991</v>
      </c>
      <c r="F1079" s="176" t="s">
        <v>6437</v>
      </c>
      <c r="G1079" s="174">
        <f t="shared" si="749"/>
        <v>56</v>
      </c>
      <c r="H1079" s="174">
        <f t="shared" si="748"/>
        <v>14</v>
      </c>
      <c r="I1079" s="176" t="s">
        <v>683</v>
      </c>
      <c r="J1079" s="176" t="s">
        <v>683</v>
      </c>
      <c r="K1079" s="176"/>
      <c r="L1079" s="176" t="s">
        <v>49</v>
      </c>
      <c r="M1079" s="171" t="s">
        <v>50</v>
      </c>
      <c r="N1079" s="193"/>
      <c r="O1079" s="159"/>
      <c r="P1079" s="159"/>
      <c r="Q1079" s="159"/>
      <c r="R1079" s="159"/>
      <c r="S1079" s="159"/>
      <c r="T1079" s="159"/>
    </row>
    <row r="1080" spans="1:20" ht="25.5" customHeight="1">
      <c r="A1080" s="162"/>
      <c r="B1080" s="174">
        <v>355</v>
      </c>
      <c r="C1080" s="174" t="s">
        <v>46</v>
      </c>
      <c r="D1080" s="176" t="s">
        <v>6663</v>
      </c>
      <c r="E1080" s="220">
        <v>44991</v>
      </c>
      <c r="F1080" s="176"/>
      <c r="G1080" s="174">
        <f t="shared" si="749"/>
        <v>56</v>
      </c>
      <c r="H1080" s="174">
        <f t="shared" si="748"/>
        <v>15</v>
      </c>
      <c r="I1080" s="176" t="s">
        <v>683</v>
      </c>
      <c r="J1080" s="176" t="s">
        <v>683</v>
      </c>
      <c r="K1080" s="176"/>
      <c r="L1080" s="176" t="s">
        <v>49</v>
      </c>
      <c r="M1080" s="171" t="s">
        <v>50</v>
      </c>
      <c r="N1080" s="193"/>
      <c r="O1080" s="159"/>
      <c r="P1080" s="159"/>
      <c r="Q1080" s="159"/>
      <c r="R1080" s="159"/>
      <c r="S1080" s="159"/>
      <c r="T1080" s="159"/>
    </row>
    <row r="1081" spans="1:20" ht="25.5" customHeight="1">
      <c r="A1081" s="162"/>
      <c r="B1081" s="174">
        <f t="shared" ref="B1081" si="758">B1080+1</f>
        <v>356</v>
      </c>
      <c r="C1081" s="174" t="s">
        <v>46</v>
      </c>
      <c r="D1081" s="176" t="s">
        <v>6664</v>
      </c>
      <c r="E1081" s="207">
        <v>44991</v>
      </c>
      <c r="F1081" s="176"/>
      <c r="G1081" s="174">
        <f t="shared" si="749"/>
        <v>56</v>
      </c>
      <c r="H1081" s="174">
        <f t="shared" si="748"/>
        <v>16</v>
      </c>
      <c r="I1081" s="176" t="s">
        <v>683</v>
      </c>
      <c r="J1081" s="176" t="s">
        <v>683</v>
      </c>
      <c r="K1081" s="176"/>
      <c r="L1081" s="176" t="s">
        <v>49</v>
      </c>
      <c r="M1081" s="171" t="s">
        <v>50</v>
      </c>
      <c r="N1081" s="193"/>
      <c r="O1081" s="159"/>
      <c r="P1081" s="159"/>
      <c r="Q1081" s="159"/>
      <c r="R1081" s="159"/>
      <c r="S1081" s="159"/>
      <c r="T1081" s="159"/>
    </row>
    <row r="1082" spans="1:20" ht="25.5" customHeight="1">
      <c r="A1082" s="162"/>
      <c r="B1082" s="174">
        <f t="shared" ref="B1082" si="759">B1081+1</f>
        <v>357</v>
      </c>
      <c r="C1082" s="174" t="s">
        <v>46</v>
      </c>
      <c r="D1082" s="176" t="s">
        <v>6665</v>
      </c>
      <c r="E1082" s="207">
        <v>44991</v>
      </c>
      <c r="F1082" s="176"/>
      <c r="G1082" s="174">
        <f t="shared" si="749"/>
        <v>56</v>
      </c>
      <c r="H1082" s="174">
        <f t="shared" si="748"/>
        <v>17</v>
      </c>
      <c r="I1082" s="176" t="s">
        <v>683</v>
      </c>
      <c r="J1082" s="176" t="s">
        <v>683</v>
      </c>
      <c r="K1082" s="176"/>
      <c r="L1082" s="176" t="s">
        <v>49</v>
      </c>
      <c r="M1082" s="171" t="s">
        <v>50</v>
      </c>
      <c r="N1082" s="193"/>
      <c r="O1082" s="159"/>
      <c r="P1082" s="159"/>
      <c r="Q1082" s="159"/>
      <c r="R1082" s="159"/>
      <c r="S1082" s="159"/>
      <c r="T1082" s="159"/>
    </row>
    <row r="1083" spans="1:20" ht="25.5" customHeight="1">
      <c r="A1083" s="162"/>
      <c r="B1083" s="174">
        <v>356</v>
      </c>
      <c r="C1083" s="174" t="s">
        <v>46</v>
      </c>
      <c r="D1083" s="176" t="s">
        <v>6666</v>
      </c>
      <c r="E1083" s="207">
        <v>44991</v>
      </c>
      <c r="F1083" s="176"/>
      <c r="G1083" s="174">
        <f t="shared" si="749"/>
        <v>56</v>
      </c>
      <c r="H1083" s="174">
        <f t="shared" si="748"/>
        <v>18</v>
      </c>
      <c r="I1083" s="176" t="s">
        <v>683</v>
      </c>
      <c r="J1083" s="176" t="s">
        <v>683</v>
      </c>
      <c r="K1083" s="176"/>
      <c r="L1083" s="176" t="s">
        <v>49</v>
      </c>
      <c r="M1083" s="171" t="s">
        <v>50</v>
      </c>
      <c r="N1083" s="193"/>
      <c r="O1083" s="159"/>
      <c r="P1083" s="159"/>
      <c r="Q1083" s="159"/>
      <c r="R1083" s="159"/>
      <c r="S1083" s="159"/>
      <c r="T1083" s="159"/>
    </row>
    <row r="1084" spans="1:20" ht="25.5" customHeight="1">
      <c r="A1084" s="162"/>
      <c r="B1084" s="174">
        <f t="shared" ref="B1084" si="760">B1083+1</f>
        <v>357</v>
      </c>
      <c r="C1084" s="174" t="s">
        <v>46</v>
      </c>
      <c r="D1084" s="176" t="s">
        <v>6667</v>
      </c>
      <c r="E1084" s="207">
        <v>44993</v>
      </c>
      <c r="F1084" s="176"/>
      <c r="G1084" s="174">
        <f t="shared" si="749"/>
        <v>56</v>
      </c>
      <c r="H1084" s="174">
        <f t="shared" si="748"/>
        <v>19</v>
      </c>
      <c r="I1084" s="176" t="s">
        <v>683</v>
      </c>
      <c r="J1084" s="176" t="s">
        <v>683</v>
      </c>
      <c r="K1084" s="176"/>
      <c r="L1084" s="176" t="s">
        <v>49</v>
      </c>
      <c r="M1084" s="171" t="s">
        <v>50</v>
      </c>
      <c r="N1084" s="193"/>
      <c r="O1084" s="159"/>
      <c r="P1084" s="159"/>
      <c r="Q1084" s="159"/>
      <c r="R1084" s="159"/>
      <c r="S1084" s="159"/>
      <c r="T1084" s="159"/>
    </row>
    <row r="1085" spans="1:20" ht="25.5" customHeight="1">
      <c r="A1085" s="162"/>
      <c r="B1085" s="174">
        <f t="shared" ref="B1085" si="761">B1084+1</f>
        <v>358</v>
      </c>
      <c r="C1085" s="174" t="s">
        <v>46</v>
      </c>
      <c r="D1085" s="176" t="s">
        <v>6668</v>
      </c>
      <c r="E1085" s="209" t="s">
        <v>6669</v>
      </c>
      <c r="F1085" s="176"/>
      <c r="G1085" s="174">
        <v>56</v>
      </c>
      <c r="H1085" s="174">
        <v>20</v>
      </c>
      <c r="I1085" s="176" t="s">
        <v>683</v>
      </c>
      <c r="J1085" s="176" t="s">
        <v>683</v>
      </c>
      <c r="K1085" s="176"/>
      <c r="L1085" s="176" t="s">
        <v>49</v>
      </c>
      <c r="M1085" s="171" t="s">
        <v>50</v>
      </c>
      <c r="N1085" s="193"/>
      <c r="O1085" s="159"/>
      <c r="P1085" s="159"/>
      <c r="Q1085" s="159"/>
      <c r="R1085" s="159"/>
      <c r="S1085" s="159"/>
      <c r="T1085" s="159"/>
    </row>
    <row r="1086" spans="1:20" ht="25.5" customHeight="1">
      <c r="A1086" s="162"/>
      <c r="B1086" s="174">
        <v>357</v>
      </c>
      <c r="C1086" s="174" t="s">
        <v>46</v>
      </c>
      <c r="D1086" s="176" t="s">
        <v>6670</v>
      </c>
      <c r="E1086" s="207" t="s">
        <v>6351</v>
      </c>
      <c r="F1086" s="176"/>
      <c r="G1086" s="174">
        <f t="shared" ref="G1086:G1088" si="762">IF(H1085=20,G1085+1,G1085)</f>
        <v>57</v>
      </c>
      <c r="H1086" s="174">
        <f t="shared" ref="H1086:H1087" si="763">IF((H1085+1)&gt;20,1,(H1085+1))</f>
        <v>1</v>
      </c>
      <c r="I1086" s="176" t="s">
        <v>683</v>
      </c>
      <c r="J1086" s="176" t="s">
        <v>683</v>
      </c>
      <c r="K1086" s="176"/>
      <c r="L1086" s="176" t="s">
        <v>49</v>
      </c>
      <c r="M1086" s="171" t="s">
        <v>50</v>
      </c>
      <c r="N1086" s="193"/>
      <c r="O1086" s="159"/>
      <c r="P1086" s="159"/>
      <c r="Q1086" s="159"/>
      <c r="R1086" s="159"/>
      <c r="S1086" s="159"/>
      <c r="T1086" s="159"/>
    </row>
    <row r="1087" spans="1:20" ht="25.5" customHeight="1">
      <c r="A1087" s="162"/>
      <c r="B1087" s="174">
        <f t="shared" ref="B1087" si="764">B1086+1</f>
        <v>358</v>
      </c>
      <c r="C1087" s="174" t="s">
        <v>46</v>
      </c>
      <c r="D1087" s="176" t="s">
        <v>6671</v>
      </c>
      <c r="E1087" s="207" t="s">
        <v>6351</v>
      </c>
      <c r="F1087" s="176"/>
      <c r="G1087" s="174">
        <f t="shared" si="762"/>
        <v>57</v>
      </c>
      <c r="H1087" s="174">
        <f t="shared" si="763"/>
        <v>2</v>
      </c>
      <c r="I1087" s="176" t="s">
        <v>683</v>
      </c>
      <c r="J1087" s="176" t="s">
        <v>683</v>
      </c>
      <c r="K1087" s="176"/>
      <c r="L1087" s="176" t="s">
        <v>49</v>
      </c>
      <c r="M1087" s="171" t="s">
        <v>50</v>
      </c>
      <c r="N1087" s="193"/>
      <c r="O1087" s="159"/>
      <c r="P1087" s="159"/>
      <c r="Q1087" s="159"/>
      <c r="R1087" s="159"/>
      <c r="S1087" s="159"/>
      <c r="T1087" s="159"/>
    </row>
    <row r="1088" spans="1:20" ht="25.5" customHeight="1">
      <c r="A1088" s="162"/>
      <c r="B1088" s="174">
        <f t="shared" ref="B1088" si="765">B1087+1</f>
        <v>359</v>
      </c>
      <c r="C1088" s="174" t="s">
        <v>46</v>
      </c>
      <c r="D1088" s="176" t="s">
        <v>6672</v>
      </c>
      <c r="E1088" s="207">
        <v>42051</v>
      </c>
      <c r="F1088" s="176"/>
      <c r="G1088" s="174">
        <f t="shared" si="762"/>
        <v>57</v>
      </c>
      <c r="H1088" s="174">
        <v>3</v>
      </c>
      <c r="I1088" s="176" t="s">
        <v>683</v>
      </c>
      <c r="J1088" s="176" t="s">
        <v>683</v>
      </c>
      <c r="K1088" s="176"/>
      <c r="L1088" s="176" t="s">
        <v>49</v>
      </c>
      <c r="M1088" s="171" t="s">
        <v>50</v>
      </c>
      <c r="N1088" s="193"/>
      <c r="O1088" s="159"/>
      <c r="P1088" s="159"/>
      <c r="Q1088" s="159"/>
      <c r="R1088" s="159"/>
      <c r="S1088" s="159"/>
      <c r="T1088" s="159"/>
    </row>
    <row r="1089" spans="1:20" ht="25.5" customHeight="1">
      <c r="A1089" s="162"/>
      <c r="B1089" s="174">
        <v>358</v>
      </c>
      <c r="C1089" s="174" t="s">
        <v>46</v>
      </c>
      <c r="D1089" s="176" t="s">
        <v>6673</v>
      </c>
      <c r="E1089" s="207">
        <v>43187</v>
      </c>
      <c r="F1089" s="176"/>
      <c r="G1089" s="174">
        <v>57</v>
      </c>
      <c r="H1089" s="174">
        <f t="shared" ref="H1089:H1103" si="766">IF((H1088+1)&gt;20,1,(H1088+1))</f>
        <v>4</v>
      </c>
      <c r="I1089" s="176" t="s">
        <v>683</v>
      </c>
      <c r="J1089" s="176" t="s">
        <v>683</v>
      </c>
      <c r="K1089" s="176"/>
      <c r="L1089" s="176" t="s">
        <v>49</v>
      </c>
      <c r="M1089" s="171" t="s">
        <v>50</v>
      </c>
      <c r="N1089" s="193"/>
      <c r="O1089" s="159"/>
      <c r="P1089" s="159"/>
      <c r="Q1089" s="159"/>
      <c r="R1089" s="159"/>
      <c r="S1089" s="159"/>
      <c r="T1089" s="159"/>
    </row>
    <row r="1090" spans="1:20" ht="25.5" customHeight="1">
      <c r="A1090" s="162"/>
      <c r="B1090" s="174">
        <f t="shared" ref="B1090" si="767">B1089+1</f>
        <v>359</v>
      </c>
      <c r="C1090" s="174" t="s">
        <v>46</v>
      </c>
      <c r="D1090" s="176" t="s">
        <v>6674</v>
      </c>
      <c r="E1090" s="209" t="s">
        <v>5693</v>
      </c>
      <c r="F1090" s="176"/>
      <c r="G1090" s="174">
        <f t="shared" ref="G1090:G1103" si="768">IF(H1089=20,G1089+1,G1089)</f>
        <v>57</v>
      </c>
      <c r="H1090" s="174">
        <f t="shared" si="766"/>
        <v>5</v>
      </c>
      <c r="I1090" s="176" t="s">
        <v>683</v>
      </c>
      <c r="J1090" s="176" t="s">
        <v>683</v>
      </c>
      <c r="K1090" s="176"/>
      <c r="L1090" s="176" t="s">
        <v>49</v>
      </c>
      <c r="M1090" s="171" t="s">
        <v>50</v>
      </c>
      <c r="N1090" s="193"/>
      <c r="O1090" s="159"/>
      <c r="P1090" s="159"/>
      <c r="Q1090" s="159"/>
      <c r="R1090" s="159"/>
      <c r="S1090" s="159"/>
      <c r="T1090" s="159"/>
    </row>
    <row r="1091" spans="1:20" ht="25.5" customHeight="1">
      <c r="A1091" s="162"/>
      <c r="B1091" s="174">
        <f t="shared" ref="B1091" si="769">B1090+1</f>
        <v>360</v>
      </c>
      <c r="C1091" s="174" t="s">
        <v>46</v>
      </c>
      <c r="D1091" s="176" t="s">
        <v>6675</v>
      </c>
      <c r="E1091" s="207">
        <v>44833</v>
      </c>
      <c r="F1091" s="176"/>
      <c r="G1091" s="174">
        <f t="shared" si="768"/>
        <v>57</v>
      </c>
      <c r="H1091" s="174">
        <f t="shared" si="766"/>
        <v>6</v>
      </c>
      <c r="I1091" s="176" t="s">
        <v>683</v>
      </c>
      <c r="J1091" s="176" t="s">
        <v>683</v>
      </c>
      <c r="K1091" s="176"/>
      <c r="L1091" s="176" t="s">
        <v>49</v>
      </c>
      <c r="M1091" s="171" t="s">
        <v>50</v>
      </c>
      <c r="N1091" s="193"/>
      <c r="O1091" s="159"/>
      <c r="P1091" s="159"/>
      <c r="Q1091" s="159"/>
      <c r="R1091" s="159"/>
      <c r="S1091" s="159"/>
      <c r="T1091" s="159"/>
    </row>
    <row r="1092" spans="1:20" ht="25.5" customHeight="1">
      <c r="A1092" s="162"/>
      <c r="B1092" s="174">
        <v>359</v>
      </c>
      <c r="C1092" s="174" t="s">
        <v>46</v>
      </c>
      <c r="D1092" s="176" t="s">
        <v>6676</v>
      </c>
      <c r="E1092" s="207" t="s">
        <v>6351</v>
      </c>
      <c r="F1092" s="176"/>
      <c r="G1092" s="174">
        <f t="shared" si="768"/>
        <v>57</v>
      </c>
      <c r="H1092" s="174">
        <f t="shared" si="766"/>
        <v>7</v>
      </c>
      <c r="I1092" s="176" t="s">
        <v>683</v>
      </c>
      <c r="J1092" s="176" t="s">
        <v>683</v>
      </c>
      <c r="K1092" s="176"/>
      <c r="L1092" s="176" t="s">
        <v>49</v>
      </c>
      <c r="M1092" s="171" t="s">
        <v>50</v>
      </c>
      <c r="N1092" s="193"/>
      <c r="O1092" s="159"/>
      <c r="P1092" s="159"/>
      <c r="Q1092" s="159"/>
      <c r="R1092" s="159"/>
      <c r="S1092" s="159"/>
      <c r="T1092" s="159"/>
    </row>
    <row r="1093" spans="1:20" ht="25.5" customHeight="1">
      <c r="A1093" s="162"/>
      <c r="B1093" s="174">
        <f t="shared" ref="B1093" si="770">B1092+1</f>
        <v>360</v>
      </c>
      <c r="C1093" s="174" t="s">
        <v>46</v>
      </c>
      <c r="D1093" s="176" t="s">
        <v>6677</v>
      </c>
      <c r="E1093" s="207" t="s">
        <v>6351</v>
      </c>
      <c r="F1093" s="176"/>
      <c r="G1093" s="174">
        <f t="shared" si="768"/>
        <v>57</v>
      </c>
      <c r="H1093" s="174">
        <f t="shared" si="766"/>
        <v>8</v>
      </c>
      <c r="I1093" s="176" t="s">
        <v>683</v>
      </c>
      <c r="J1093" s="176" t="s">
        <v>683</v>
      </c>
      <c r="K1093" s="176"/>
      <c r="L1093" s="176" t="s">
        <v>49</v>
      </c>
      <c r="M1093" s="171" t="s">
        <v>50</v>
      </c>
      <c r="N1093" s="193"/>
      <c r="O1093" s="159"/>
      <c r="P1093" s="159"/>
      <c r="Q1093" s="159"/>
      <c r="R1093" s="159"/>
      <c r="S1093" s="159"/>
      <c r="T1093" s="159"/>
    </row>
    <row r="1094" spans="1:20" ht="25.5" customHeight="1">
      <c r="A1094" s="162"/>
      <c r="B1094" s="174">
        <f t="shared" ref="B1094" si="771">B1093+1</f>
        <v>361</v>
      </c>
      <c r="C1094" s="174" t="s">
        <v>46</v>
      </c>
      <c r="D1094" s="176" t="s">
        <v>6678</v>
      </c>
      <c r="E1094" s="207">
        <v>42523</v>
      </c>
      <c r="F1094" s="176"/>
      <c r="G1094" s="174">
        <f t="shared" si="768"/>
        <v>57</v>
      </c>
      <c r="H1094" s="174">
        <f t="shared" si="766"/>
        <v>9</v>
      </c>
      <c r="I1094" s="176" t="s">
        <v>683</v>
      </c>
      <c r="J1094" s="176" t="s">
        <v>683</v>
      </c>
      <c r="K1094" s="176"/>
      <c r="L1094" s="176" t="s">
        <v>49</v>
      </c>
      <c r="M1094" s="171" t="s">
        <v>50</v>
      </c>
      <c r="N1094" s="193"/>
      <c r="O1094" s="159"/>
      <c r="P1094" s="159"/>
      <c r="Q1094" s="159"/>
      <c r="R1094" s="159"/>
      <c r="S1094" s="159"/>
      <c r="T1094" s="159"/>
    </row>
    <row r="1095" spans="1:20" ht="25.5" customHeight="1">
      <c r="A1095" s="162"/>
      <c r="B1095" s="174">
        <v>360</v>
      </c>
      <c r="C1095" s="174" t="s">
        <v>46</v>
      </c>
      <c r="D1095" s="176" t="s">
        <v>6679</v>
      </c>
      <c r="E1095" s="207">
        <v>41445</v>
      </c>
      <c r="F1095" s="176"/>
      <c r="G1095" s="174">
        <f t="shared" si="768"/>
        <v>57</v>
      </c>
      <c r="H1095" s="174">
        <f t="shared" si="766"/>
        <v>10</v>
      </c>
      <c r="I1095" s="176" t="s">
        <v>683</v>
      </c>
      <c r="J1095" s="176" t="s">
        <v>683</v>
      </c>
      <c r="K1095" s="176"/>
      <c r="L1095" s="176" t="s">
        <v>49</v>
      </c>
      <c r="M1095" s="171" t="s">
        <v>50</v>
      </c>
      <c r="N1095" s="193"/>
      <c r="O1095" s="159"/>
      <c r="P1095" s="159"/>
      <c r="Q1095" s="159"/>
      <c r="R1095" s="159"/>
      <c r="S1095" s="159"/>
      <c r="T1095" s="159"/>
    </row>
    <row r="1096" spans="1:20" ht="25.5" customHeight="1">
      <c r="A1096" s="162"/>
      <c r="B1096" s="174">
        <f t="shared" ref="B1096" si="772">B1095+1</f>
        <v>361</v>
      </c>
      <c r="C1096" s="174" t="s">
        <v>46</v>
      </c>
      <c r="D1096" s="176" t="s">
        <v>6680</v>
      </c>
      <c r="E1096" s="207">
        <v>39239</v>
      </c>
      <c r="F1096" s="176"/>
      <c r="G1096" s="174">
        <f t="shared" si="768"/>
        <v>57</v>
      </c>
      <c r="H1096" s="174">
        <f t="shared" si="766"/>
        <v>11</v>
      </c>
      <c r="I1096" s="176" t="s">
        <v>683</v>
      </c>
      <c r="J1096" s="176" t="s">
        <v>683</v>
      </c>
      <c r="K1096" s="176"/>
      <c r="L1096" s="176" t="s">
        <v>49</v>
      </c>
      <c r="M1096" s="171" t="s">
        <v>50</v>
      </c>
      <c r="N1096" s="193"/>
      <c r="O1096" s="159"/>
      <c r="P1096" s="159"/>
      <c r="Q1096" s="159"/>
      <c r="R1096" s="159"/>
      <c r="S1096" s="159"/>
      <c r="T1096" s="159"/>
    </row>
    <row r="1097" spans="1:20" ht="25.5" customHeight="1">
      <c r="A1097" s="162"/>
      <c r="B1097" s="174">
        <f t="shared" ref="B1097" si="773">B1096+1</f>
        <v>362</v>
      </c>
      <c r="C1097" s="174" t="s">
        <v>46</v>
      </c>
      <c r="D1097" s="176" t="s">
        <v>6681</v>
      </c>
      <c r="E1097" s="207" t="s">
        <v>6351</v>
      </c>
      <c r="F1097" s="176"/>
      <c r="G1097" s="174">
        <f t="shared" si="768"/>
        <v>57</v>
      </c>
      <c r="H1097" s="174">
        <f t="shared" si="766"/>
        <v>12</v>
      </c>
      <c r="I1097" s="176" t="s">
        <v>683</v>
      </c>
      <c r="J1097" s="176" t="s">
        <v>683</v>
      </c>
      <c r="K1097" s="176"/>
      <c r="L1097" s="176" t="s">
        <v>49</v>
      </c>
      <c r="M1097" s="171" t="s">
        <v>50</v>
      </c>
      <c r="N1097" s="193"/>
      <c r="O1097" s="159"/>
      <c r="P1097" s="159"/>
      <c r="Q1097" s="159"/>
      <c r="R1097" s="159"/>
      <c r="S1097" s="159"/>
      <c r="T1097" s="159"/>
    </row>
    <row r="1098" spans="1:20" ht="25.5" customHeight="1">
      <c r="A1098" s="162"/>
      <c r="B1098" s="174">
        <v>361</v>
      </c>
      <c r="C1098" s="174" t="s">
        <v>46</v>
      </c>
      <c r="D1098" s="176" t="s">
        <v>6682</v>
      </c>
      <c r="E1098" s="207" t="s">
        <v>6351</v>
      </c>
      <c r="F1098" s="176"/>
      <c r="G1098" s="174">
        <f t="shared" si="768"/>
        <v>57</v>
      </c>
      <c r="H1098" s="174">
        <f t="shared" si="766"/>
        <v>13</v>
      </c>
      <c r="I1098" s="176" t="s">
        <v>683</v>
      </c>
      <c r="J1098" s="176" t="s">
        <v>683</v>
      </c>
      <c r="K1098" s="176"/>
      <c r="L1098" s="176" t="s">
        <v>49</v>
      </c>
      <c r="M1098" s="171" t="s">
        <v>50</v>
      </c>
      <c r="N1098" s="193"/>
      <c r="O1098" s="159"/>
      <c r="P1098" s="159"/>
      <c r="Q1098" s="159"/>
      <c r="R1098" s="159"/>
      <c r="S1098" s="159"/>
      <c r="T1098" s="159"/>
    </row>
    <row r="1099" spans="1:20" ht="25.5" customHeight="1">
      <c r="A1099" s="162"/>
      <c r="B1099" s="174">
        <f t="shared" ref="B1099" si="774">B1098+1</f>
        <v>362</v>
      </c>
      <c r="C1099" s="174" t="s">
        <v>46</v>
      </c>
      <c r="D1099" s="176" t="s">
        <v>6683</v>
      </c>
      <c r="E1099" s="207" t="s">
        <v>6351</v>
      </c>
      <c r="F1099" s="176"/>
      <c r="G1099" s="174">
        <f t="shared" si="768"/>
        <v>57</v>
      </c>
      <c r="H1099" s="174">
        <f t="shared" si="766"/>
        <v>14</v>
      </c>
      <c r="I1099" s="176" t="s">
        <v>683</v>
      </c>
      <c r="J1099" s="176" t="s">
        <v>683</v>
      </c>
      <c r="K1099" s="176"/>
      <c r="L1099" s="176" t="s">
        <v>49</v>
      </c>
      <c r="M1099" s="171" t="s">
        <v>50</v>
      </c>
      <c r="N1099" s="193"/>
      <c r="O1099" s="159"/>
      <c r="P1099" s="159"/>
      <c r="Q1099" s="159"/>
      <c r="R1099" s="159"/>
      <c r="S1099" s="159"/>
      <c r="T1099" s="159"/>
    </row>
    <row r="1100" spans="1:20" ht="25.5" customHeight="1">
      <c r="A1100" s="162"/>
      <c r="B1100" s="174">
        <f t="shared" ref="B1100" si="775">B1099+1</f>
        <v>363</v>
      </c>
      <c r="C1100" s="174" t="s">
        <v>46</v>
      </c>
      <c r="D1100" s="176" t="s">
        <v>6684</v>
      </c>
      <c r="E1100" s="207" t="s">
        <v>6351</v>
      </c>
      <c r="F1100" s="176"/>
      <c r="G1100" s="174">
        <f t="shared" si="768"/>
        <v>57</v>
      </c>
      <c r="H1100" s="174">
        <f t="shared" si="766"/>
        <v>15</v>
      </c>
      <c r="I1100" s="176" t="s">
        <v>683</v>
      </c>
      <c r="J1100" s="176" t="s">
        <v>683</v>
      </c>
      <c r="K1100" s="176"/>
      <c r="L1100" s="176" t="s">
        <v>49</v>
      </c>
      <c r="M1100" s="171" t="s">
        <v>50</v>
      </c>
      <c r="N1100" s="193"/>
      <c r="O1100" s="159"/>
      <c r="P1100" s="159"/>
      <c r="Q1100" s="159"/>
      <c r="R1100" s="159"/>
      <c r="S1100" s="159"/>
      <c r="T1100" s="159"/>
    </row>
    <row r="1101" spans="1:20" ht="25.5" customHeight="1">
      <c r="A1101" s="162"/>
      <c r="B1101" s="174">
        <v>362</v>
      </c>
      <c r="C1101" s="174" t="s">
        <v>46</v>
      </c>
      <c r="D1101" s="176" t="s">
        <v>6685</v>
      </c>
      <c r="E1101" s="207" t="s">
        <v>6351</v>
      </c>
      <c r="F1101" s="176"/>
      <c r="G1101" s="174">
        <f t="shared" si="768"/>
        <v>57</v>
      </c>
      <c r="H1101" s="174">
        <f t="shared" si="766"/>
        <v>16</v>
      </c>
      <c r="I1101" s="176" t="s">
        <v>683</v>
      </c>
      <c r="J1101" s="176" t="s">
        <v>683</v>
      </c>
      <c r="K1101" s="176"/>
      <c r="L1101" s="176" t="s">
        <v>49</v>
      </c>
      <c r="M1101" s="171" t="s">
        <v>50</v>
      </c>
      <c r="N1101" s="193"/>
      <c r="O1101" s="159"/>
      <c r="P1101" s="159"/>
      <c r="Q1101" s="159"/>
      <c r="R1101" s="159"/>
      <c r="S1101" s="159"/>
      <c r="T1101" s="159"/>
    </row>
    <row r="1102" spans="1:20" ht="25.5" customHeight="1">
      <c r="A1102" s="162"/>
      <c r="B1102" s="174">
        <f t="shared" ref="B1102" si="776">B1101+1</f>
        <v>363</v>
      </c>
      <c r="C1102" s="174" t="s">
        <v>46</v>
      </c>
      <c r="D1102" s="176" t="s">
        <v>6686</v>
      </c>
      <c r="E1102" s="207">
        <v>44493</v>
      </c>
      <c r="F1102" s="176"/>
      <c r="G1102" s="174">
        <f t="shared" si="768"/>
        <v>57</v>
      </c>
      <c r="H1102" s="174">
        <f t="shared" si="766"/>
        <v>17</v>
      </c>
      <c r="I1102" s="176" t="s">
        <v>683</v>
      </c>
      <c r="J1102" s="176" t="s">
        <v>683</v>
      </c>
      <c r="K1102" s="176"/>
      <c r="L1102" s="176" t="s">
        <v>49</v>
      </c>
      <c r="M1102" s="171" t="s">
        <v>50</v>
      </c>
      <c r="N1102" s="193"/>
      <c r="O1102" s="159"/>
      <c r="P1102" s="159"/>
      <c r="Q1102" s="159"/>
      <c r="R1102" s="159"/>
      <c r="S1102" s="159"/>
      <c r="T1102" s="159"/>
    </row>
    <row r="1103" spans="1:20" ht="25.5" customHeight="1">
      <c r="A1103" s="162"/>
      <c r="B1103" s="174">
        <f t="shared" ref="B1103" si="777">B1102+1</f>
        <v>364</v>
      </c>
      <c r="C1103" s="174" t="s">
        <v>46</v>
      </c>
      <c r="D1103" s="176" t="s">
        <v>6687</v>
      </c>
      <c r="E1103" s="207">
        <v>44493</v>
      </c>
      <c r="F1103" s="176"/>
      <c r="G1103" s="174">
        <f t="shared" si="768"/>
        <v>57</v>
      </c>
      <c r="H1103" s="174">
        <f t="shared" si="766"/>
        <v>18</v>
      </c>
      <c r="I1103" s="176" t="s">
        <v>683</v>
      </c>
      <c r="J1103" s="176" t="s">
        <v>683</v>
      </c>
      <c r="K1103" s="176"/>
      <c r="L1103" s="176" t="s">
        <v>49</v>
      </c>
      <c r="M1103" s="171" t="s">
        <v>50</v>
      </c>
      <c r="N1103" s="193"/>
      <c r="O1103" s="159"/>
      <c r="P1103" s="159"/>
      <c r="Q1103" s="159"/>
      <c r="R1103" s="159"/>
      <c r="S1103" s="159"/>
      <c r="T1103" s="159"/>
    </row>
    <row r="1104" spans="1:20" ht="25.5" customHeight="1">
      <c r="A1104" s="162"/>
      <c r="B1104" s="174">
        <v>363</v>
      </c>
      <c r="C1104" s="174" t="s">
        <v>46</v>
      </c>
      <c r="D1104" s="176" t="s">
        <v>6688</v>
      </c>
      <c r="E1104" s="207">
        <v>42519</v>
      </c>
      <c r="F1104" s="176"/>
      <c r="G1104" s="174">
        <v>57</v>
      </c>
      <c r="H1104" s="174">
        <v>19</v>
      </c>
      <c r="I1104" s="176" t="s">
        <v>683</v>
      </c>
      <c r="J1104" s="176" t="s">
        <v>683</v>
      </c>
      <c r="K1104" s="176"/>
      <c r="L1104" s="176" t="s">
        <v>49</v>
      </c>
      <c r="M1104" s="171" t="s">
        <v>50</v>
      </c>
      <c r="N1104" s="193"/>
      <c r="O1104" s="159"/>
      <c r="P1104" s="159"/>
      <c r="Q1104" s="159"/>
      <c r="R1104" s="159"/>
      <c r="S1104" s="159"/>
      <c r="T1104" s="159"/>
    </row>
    <row r="1105" spans="1:20" ht="25.5" customHeight="1">
      <c r="A1105" s="162"/>
      <c r="B1105" s="174">
        <f t="shared" ref="B1105" si="778">B1104+1</f>
        <v>364</v>
      </c>
      <c r="C1105" s="174" t="s">
        <v>46</v>
      </c>
      <c r="D1105" s="176" t="s">
        <v>6689</v>
      </c>
      <c r="E1105" s="207">
        <v>40645</v>
      </c>
      <c r="F1105" s="176"/>
      <c r="G1105" s="174">
        <v>57</v>
      </c>
      <c r="H1105" s="174">
        <v>20</v>
      </c>
      <c r="I1105" s="176" t="s">
        <v>683</v>
      </c>
      <c r="J1105" s="176" t="s">
        <v>683</v>
      </c>
      <c r="K1105" s="176"/>
      <c r="L1105" s="176" t="s">
        <v>49</v>
      </c>
      <c r="M1105" s="171" t="s">
        <v>50</v>
      </c>
      <c r="N1105" s="193"/>
      <c r="O1105" s="159"/>
      <c r="P1105" s="159"/>
      <c r="Q1105" s="159"/>
      <c r="R1105" s="159"/>
      <c r="S1105" s="159"/>
      <c r="T1105" s="159"/>
    </row>
    <row r="1106" spans="1:20" ht="25.5" customHeight="1">
      <c r="A1106" s="162"/>
      <c r="B1106" s="174">
        <f t="shared" ref="B1106" si="779">B1105+1</f>
        <v>365</v>
      </c>
      <c r="C1106" s="174" t="s">
        <v>46</v>
      </c>
      <c r="D1106" s="176" t="s">
        <v>6690</v>
      </c>
      <c r="E1106" s="207">
        <v>42544</v>
      </c>
      <c r="F1106" s="176"/>
      <c r="G1106" s="174">
        <f t="shared" ref="G1106:G1169" si="780">IF(H1105=20,G1105+1,G1105)</f>
        <v>58</v>
      </c>
      <c r="H1106" s="174">
        <f t="shared" ref="H1106:H1169" si="781">IF((H1105+1)&gt;20,1,(H1105+1))</f>
        <v>1</v>
      </c>
      <c r="I1106" s="176" t="s">
        <v>683</v>
      </c>
      <c r="J1106" s="176" t="s">
        <v>683</v>
      </c>
      <c r="K1106" s="176"/>
      <c r="L1106" s="176" t="s">
        <v>49</v>
      </c>
      <c r="M1106" s="171" t="s">
        <v>50</v>
      </c>
      <c r="N1106" s="193"/>
      <c r="O1106" s="159"/>
      <c r="P1106" s="159"/>
      <c r="Q1106" s="159"/>
      <c r="R1106" s="159"/>
      <c r="S1106" s="159"/>
      <c r="T1106" s="159"/>
    </row>
    <row r="1107" spans="1:20" ht="25.5" customHeight="1">
      <c r="A1107" s="162"/>
      <c r="B1107" s="174">
        <v>364</v>
      </c>
      <c r="C1107" s="174" t="s">
        <v>46</v>
      </c>
      <c r="D1107" s="176" t="s">
        <v>6691</v>
      </c>
      <c r="E1107" s="207">
        <v>41465</v>
      </c>
      <c r="F1107" s="176"/>
      <c r="G1107" s="174">
        <f t="shared" si="780"/>
        <v>58</v>
      </c>
      <c r="H1107" s="174">
        <f t="shared" si="781"/>
        <v>2</v>
      </c>
      <c r="I1107" s="176" t="s">
        <v>683</v>
      </c>
      <c r="J1107" s="176" t="s">
        <v>683</v>
      </c>
      <c r="K1107" s="176"/>
      <c r="L1107" s="176" t="s">
        <v>49</v>
      </c>
      <c r="M1107" s="171" t="s">
        <v>50</v>
      </c>
      <c r="N1107" s="193"/>
      <c r="O1107" s="159"/>
      <c r="P1107" s="159"/>
      <c r="Q1107" s="159"/>
      <c r="R1107" s="159"/>
      <c r="S1107" s="159"/>
      <c r="T1107" s="159"/>
    </row>
    <row r="1108" spans="1:20" ht="25.5" customHeight="1">
      <c r="A1108" s="162"/>
      <c r="B1108" s="174">
        <f t="shared" ref="B1108" si="782">B1107+1</f>
        <v>365</v>
      </c>
      <c r="C1108" s="174" t="s">
        <v>46</v>
      </c>
      <c r="D1108" s="176" t="s">
        <v>6692</v>
      </c>
      <c r="E1108" s="207">
        <v>42662</v>
      </c>
      <c r="F1108" s="176"/>
      <c r="G1108" s="174">
        <f t="shared" si="780"/>
        <v>58</v>
      </c>
      <c r="H1108" s="174">
        <f t="shared" si="781"/>
        <v>3</v>
      </c>
      <c r="I1108" s="176" t="s">
        <v>683</v>
      </c>
      <c r="J1108" s="176" t="s">
        <v>683</v>
      </c>
      <c r="K1108" s="176"/>
      <c r="L1108" s="176" t="s">
        <v>49</v>
      </c>
      <c r="M1108" s="171" t="s">
        <v>50</v>
      </c>
      <c r="N1108" s="193"/>
      <c r="O1108" s="159"/>
      <c r="P1108" s="159"/>
      <c r="Q1108" s="159"/>
      <c r="R1108" s="159"/>
      <c r="S1108" s="159"/>
      <c r="T1108" s="159"/>
    </row>
    <row r="1109" spans="1:20" ht="25.5" customHeight="1">
      <c r="A1109" s="162"/>
      <c r="B1109" s="174">
        <f t="shared" ref="B1109" si="783">B1108+1</f>
        <v>366</v>
      </c>
      <c r="C1109" s="174" t="s">
        <v>46</v>
      </c>
      <c r="D1109" s="176" t="s">
        <v>6693</v>
      </c>
      <c r="E1109" s="207">
        <v>43005</v>
      </c>
      <c r="F1109" s="176"/>
      <c r="G1109" s="174">
        <f t="shared" si="780"/>
        <v>58</v>
      </c>
      <c r="H1109" s="174">
        <f t="shared" si="781"/>
        <v>4</v>
      </c>
      <c r="I1109" s="176" t="s">
        <v>683</v>
      </c>
      <c r="J1109" s="176" t="s">
        <v>683</v>
      </c>
      <c r="K1109" s="176"/>
      <c r="L1109" s="176" t="s">
        <v>49</v>
      </c>
      <c r="M1109" s="171" t="s">
        <v>50</v>
      </c>
      <c r="N1109" s="193"/>
      <c r="O1109" s="159"/>
      <c r="P1109" s="159"/>
      <c r="Q1109" s="159"/>
      <c r="R1109" s="159"/>
      <c r="S1109" s="159"/>
      <c r="T1109" s="159"/>
    </row>
    <row r="1110" spans="1:20" ht="25.5" customHeight="1">
      <c r="A1110" s="162"/>
      <c r="B1110" s="174">
        <v>365</v>
      </c>
      <c r="C1110" s="174" t="s">
        <v>46</v>
      </c>
      <c r="D1110" s="176" t="s">
        <v>6694</v>
      </c>
      <c r="E1110" s="207">
        <v>42550</v>
      </c>
      <c r="F1110" s="176"/>
      <c r="G1110" s="174">
        <f t="shared" si="780"/>
        <v>58</v>
      </c>
      <c r="H1110" s="174">
        <f t="shared" si="781"/>
        <v>5</v>
      </c>
      <c r="I1110" s="176" t="s">
        <v>683</v>
      </c>
      <c r="J1110" s="176" t="s">
        <v>683</v>
      </c>
      <c r="K1110" s="176"/>
      <c r="L1110" s="176" t="s">
        <v>49</v>
      </c>
      <c r="M1110" s="171" t="s">
        <v>50</v>
      </c>
      <c r="N1110" s="193"/>
      <c r="O1110" s="159"/>
      <c r="P1110" s="159"/>
      <c r="Q1110" s="159"/>
      <c r="R1110" s="159"/>
      <c r="S1110" s="159"/>
      <c r="T1110" s="159"/>
    </row>
    <row r="1111" spans="1:20" ht="25.5" customHeight="1">
      <c r="A1111" s="162"/>
      <c r="B1111" s="174">
        <f t="shared" ref="B1111" si="784">B1110+1</f>
        <v>366</v>
      </c>
      <c r="C1111" s="174" t="s">
        <v>46</v>
      </c>
      <c r="D1111" s="176" t="s">
        <v>6695</v>
      </c>
      <c r="E1111" s="207">
        <v>41250</v>
      </c>
      <c r="F1111" s="176"/>
      <c r="G1111" s="174">
        <f t="shared" si="780"/>
        <v>58</v>
      </c>
      <c r="H1111" s="174">
        <f t="shared" si="781"/>
        <v>6</v>
      </c>
      <c r="I1111" s="176" t="s">
        <v>683</v>
      </c>
      <c r="J1111" s="176" t="s">
        <v>683</v>
      </c>
      <c r="K1111" s="176"/>
      <c r="L1111" s="176" t="s">
        <v>49</v>
      </c>
      <c r="M1111" s="171" t="s">
        <v>50</v>
      </c>
      <c r="N1111" s="193"/>
      <c r="O1111" s="159"/>
      <c r="P1111" s="159"/>
      <c r="Q1111" s="159"/>
      <c r="R1111" s="159"/>
      <c r="S1111" s="159"/>
      <c r="T1111" s="159"/>
    </row>
    <row r="1112" spans="1:20" ht="25.5" customHeight="1">
      <c r="A1112" s="162"/>
      <c r="B1112" s="174">
        <f t="shared" ref="B1112" si="785">B1111+1</f>
        <v>367</v>
      </c>
      <c r="C1112" s="174" t="s">
        <v>46</v>
      </c>
      <c r="D1112" s="176" t="s">
        <v>6696</v>
      </c>
      <c r="E1112" s="207">
        <v>42550</v>
      </c>
      <c r="F1112" s="176"/>
      <c r="G1112" s="174">
        <f t="shared" si="780"/>
        <v>58</v>
      </c>
      <c r="H1112" s="174">
        <f t="shared" si="781"/>
        <v>7</v>
      </c>
      <c r="I1112" s="176" t="s">
        <v>683</v>
      </c>
      <c r="J1112" s="176" t="s">
        <v>683</v>
      </c>
      <c r="K1112" s="176"/>
      <c r="L1112" s="176" t="s">
        <v>49</v>
      </c>
      <c r="M1112" s="171" t="s">
        <v>50</v>
      </c>
      <c r="N1112" s="193"/>
      <c r="O1112" s="159"/>
      <c r="P1112" s="159"/>
      <c r="Q1112" s="159"/>
      <c r="R1112" s="159"/>
      <c r="S1112" s="159"/>
      <c r="T1112" s="159"/>
    </row>
    <row r="1113" spans="1:20" ht="25.5" customHeight="1">
      <c r="A1113" s="162"/>
      <c r="B1113" s="174">
        <v>366</v>
      </c>
      <c r="C1113" s="174" t="s">
        <v>46</v>
      </c>
      <c r="D1113" s="176" t="s">
        <v>6697</v>
      </c>
      <c r="E1113" s="207">
        <v>42550</v>
      </c>
      <c r="F1113" s="176"/>
      <c r="G1113" s="174">
        <f t="shared" si="780"/>
        <v>58</v>
      </c>
      <c r="H1113" s="174">
        <f t="shared" si="781"/>
        <v>8</v>
      </c>
      <c r="I1113" s="176" t="s">
        <v>683</v>
      </c>
      <c r="J1113" s="176" t="s">
        <v>683</v>
      </c>
      <c r="K1113" s="176"/>
      <c r="L1113" s="176" t="s">
        <v>49</v>
      </c>
      <c r="M1113" s="171" t="s">
        <v>50</v>
      </c>
      <c r="N1113" s="193"/>
      <c r="O1113" s="159"/>
      <c r="P1113" s="159"/>
      <c r="Q1113" s="159"/>
      <c r="R1113" s="159"/>
      <c r="S1113" s="159"/>
      <c r="T1113" s="159"/>
    </row>
    <row r="1114" spans="1:20" ht="25.5" customHeight="1">
      <c r="A1114" s="162"/>
      <c r="B1114" s="174">
        <f t="shared" ref="B1114" si="786">B1113+1</f>
        <v>367</v>
      </c>
      <c r="C1114" s="174" t="s">
        <v>46</v>
      </c>
      <c r="D1114" s="176" t="s">
        <v>6698</v>
      </c>
      <c r="E1114" s="207">
        <v>41465</v>
      </c>
      <c r="F1114" s="176"/>
      <c r="G1114" s="174">
        <f t="shared" si="780"/>
        <v>58</v>
      </c>
      <c r="H1114" s="174">
        <f t="shared" si="781"/>
        <v>9</v>
      </c>
      <c r="I1114" s="176" t="s">
        <v>683</v>
      </c>
      <c r="J1114" s="176" t="s">
        <v>683</v>
      </c>
      <c r="K1114" s="176"/>
      <c r="L1114" s="176" t="s">
        <v>49</v>
      </c>
      <c r="M1114" s="171" t="s">
        <v>50</v>
      </c>
      <c r="N1114" s="193"/>
      <c r="O1114" s="159"/>
      <c r="P1114" s="159"/>
      <c r="Q1114" s="159"/>
      <c r="R1114" s="159"/>
      <c r="S1114" s="159"/>
      <c r="T1114" s="159"/>
    </row>
    <row r="1115" spans="1:20" ht="25.5" customHeight="1">
      <c r="A1115" s="162"/>
      <c r="B1115" s="174">
        <f t="shared" ref="B1115" si="787">B1114+1</f>
        <v>368</v>
      </c>
      <c r="C1115" s="174" t="s">
        <v>46</v>
      </c>
      <c r="D1115" s="176" t="s">
        <v>6699</v>
      </c>
      <c r="E1115" s="207">
        <v>42550</v>
      </c>
      <c r="F1115" s="176"/>
      <c r="G1115" s="174">
        <f t="shared" si="780"/>
        <v>58</v>
      </c>
      <c r="H1115" s="174">
        <f t="shared" si="781"/>
        <v>10</v>
      </c>
      <c r="I1115" s="176" t="s">
        <v>683</v>
      </c>
      <c r="J1115" s="176" t="s">
        <v>683</v>
      </c>
      <c r="K1115" s="176"/>
      <c r="L1115" s="176" t="s">
        <v>49</v>
      </c>
      <c r="M1115" s="171" t="s">
        <v>50</v>
      </c>
      <c r="N1115" s="193"/>
      <c r="O1115" s="159"/>
      <c r="P1115" s="159"/>
      <c r="Q1115" s="159"/>
      <c r="R1115" s="159"/>
      <c r="S1115" s="159"/>
      <c r="T1115" s="159"/>
    </row>
    <row r="1116" spans="1:20" ht="25.5" customHeight="1">
      <c r="A1116" s="162"/>
      <c r="B1116" s="174">
        <v>367</v>
      </c>
      <c r="C1116" s="174" t="s">
        <v>46</v>
      </c>
      <c r="D1116" s="176" t="s">
        <v>6700</v>
      </c>
      <c r="E1116" s="207">
        <v>42550</v>
      </c>
      <c r="F1116" s="176"/>
      <c r="G1116" s="174">
        <f t="shared" si="780"/>
        <v>58</v>
      </c>
      <c r="H1116" s="174">
        <f t="shared" si="781"/>
        <v>11</v>
      </c>
      <c r="I1116" s="176" t="s">
        <v>683</v>
      </c>
      <c r="J1116" s="176" t="s">
        <v>683</v>
      </c>
      <c r="K1116" s="176"/>
      <c r="L1116" s="176" t="s">
        <v>49</v>
      </c>
      <c r="M1116" s="171" t="s">
        <v>50</v>
      </c>
      <c r="N1116" s="193"/>
      <c r="O1116" s="159"/>
      <c r="P1116" s="159"/>
      <c r="Q1116" s="159"/>
      <c r="R1116" s="159"/>
      <c r="S1116" s="159"/>
      <c r="T1116" s="159"/>
    </row>
    <row r="1117" spans="1:20" ht="25.5" customHeight="1">
      <c r="A1117" s="162"/>
      <c r="B1117" s="174">
        <f t="shared" ref="B1117" si="788">B1116+1</f>
        <v>368</v>
      </c>
      <c r="C1117" s="174" t="s">
        <v>46</v>
      </c>
      <c r="D1117" s="176" t="s">
        <v>6701</v>
      </c>
      <c r="E1117" s="207">
        <v>43225</v>
      </c>
      <c r="F1117" s="176"/>
      <c r="G1117" s="174">
        <f t="shared" si="780"/>
        <v>58</v>
      </c>
      <c r="H1117" s="174">
        <f t="shared" si="781"/>
        <v>12</v>
      </c>
      <c r="I1117" s="176" t="s">
        <v>683</v>
      </c>
      <c r="J1117" s="176" t="s">
        <v>683</v>
      </c>
      <c r="K1117" s="176"/>
      <c r="L1117" s="176" t="s">
        <v>49</v>
      </c>
      <c r="M1117" s="171" t="s">
        <v>50</v>
      </c>
      <c r="N1117" s="193"/>
      <c r="O1117" s="159"/>
      <c r="P1117" s="159"/>
      <c r="Q1117" s="159"/>
      <c r="R1117" s="159"/>
      <c r="S1117" s="159"/>
      <c r="T1117" s="159"/>
    </row>
    <row r="1118" spans="1:20" ht="25.5" customHeight="1">
      <c r="A1118" s="162"/>
      <c r="B1118" s="174">
        <f t="shared" ref="B1118" si="789">B1117+1</f>
        <v>369</v>
      </c>
      <c r="C1118" s="174" t="s">
        <v>46</v>
      </c>
      <c r="D1118" s="176" t="s">
        <v>6702</v>
      </c>
      <c r="E1118" s="207">
        <v>42663</v>
      </c>
      <c r="F1118" s="176"/>
      <c r="G1118" s="174">
        <f t="shared" si="780"/>
        <v>58</v>
      </c>
      <c r="H1118" s="174">
        <f t="shared" si="781"/>
        <v>13</v>
      </c>
      <c r="I1118" s="176" t="s">
        <v>683</v>
      </c>
      <c r="J1118" s="176" t="s">
        <v>683</v>
      </c>
      <c r="K1118" s="176"/>
      <c r="L1118" s="176" t="s">
        <v>49</v>
      </c>
      <c r="M1118" s="171" t="s">
        <v>50</v>
      </c>
      <c r="N1118" s="193"/>
      <c r="O1118" s="159"/>
      <c r="P1118" s="159"/>
      <c r="Q1118" s="159"/>
      <c r="R1118" s="159"/>
      <c r="S1118" s="159"/>
      <c r="T1118" s="159"/>
    </row>
    <row r="1119" spans="1:20" ht="25.5" customHeight="1">
      <c r="A1119" s="162"/>
      <c r="B1119" s="174">
        <v>368</v>
      </c>
      <c r="C1119" s="174" t="s">
        <v>46</v>
      </c>
      <c r="D1119" s="176" t="s">
        <v>6703</v>
      </c>
      <c r="E1119" s="207">
        <v>43645</v>
      </c>
      <c r="F1119" s="176"/>
      <c r="G1119" s="174">
        <f t="shared" si="780"/>
        <v>58</v>
      </c>
      <c r="H1119" s="174">
        <f t="shared" si="781"/>
        <v>14</v>
      </c>
      <c r="I1119" s="176" t="s">
        <v>683</v>
      </c>
      <c r="J1119" s="176" t="s">
        <v>683</v>
      </c>
      <c r="K1119" s="176"/>
      <c r="L1119" s="176" t="s">
        <v>49</v>
      </c>
      <c r="M1119" s="171" t="s">
        <v>50</v>
      </c>
      <c r="N1119" s="193"/>
      <c r="O1119" s="159"/>
      <c r="P1119" s="159"/>
      <c r="Q1119" s="159"/>
      <c r="R1119" s="159"/>
      <c r="S1119" s="159"/>
      <c r="T1119" s="159"/>
    </row>
    <row r="1120" spans="1:20" ht="25.5" customHeight="1">
      <c r="A1120" s="162"/>
      <c r="B1120" s="174">
        <f t="shared" ref="B1120" si="790">B1119+1</f>
        <v>369</v>
      </c>
      <c r="C1120" s="174" t="s">
        <v>46</v>
      </c>
      <c r="D1120" s="176" t="s">
        <v>6704</v>
      </c>
      <c r="E1120" s="207">
        <v>43222</v>
      </c>
      <c r="F1120" s="176"/>
      <c r="G1120" s="174">
        <f t="shared" si="780"/>
        <v>58</v>
      </c>
      <c r="H1120" s="174">
        <f t="shared" si="781"/>
        <v>15</v>
      </c>
      <c r="I1120" s="176" t="s">
        <v>683</v>
      </c>
      <c r="J1120" s="176" t="s">
        <v>683</v>
      </c>
      <c r="K1120" s="176"/>
      <c r="L1120" s="176" t="s">
        <v>49</v>
      </c>
      <c r="M1120" s="171" t="s">
        <v>50</v>
      </c>
      <c r="N1120" s="193"/>
      <c r="O1120" s="159"/>
      <c r="P1120" s="159"/>
      <c r="Q1120" s="159"/>
      <c r="R1120" s="159"/>
      <c r="S1120" s="159"/>
      <c r="T1120" s="159"/>
    </row>
    <row r="1121" spans="1:20" ht="25.5" customHeight="1">
      <c r="A1121" s="162"/>
      <c r="B1121" s="174">
        <f t="shared" ref="B1121" si="791">B1120+1</f>
        <v>370</v>
      </c>
      <c r="C1121" s="174" t="s">
        <v>46</v>
      </c>
      <c r="D1121" s="176" t="s">
        <v>6705</v>
      </c>
      <c r="E1121" s="207">
        <v>42536</v>
      </c>
      <c r="F1121" s="176"/>
      <c r="G1121" s="174">
        <f t="shared" si="780"/>
        <v>58</v>
      </c>
      <c r="H1121" s="174">
        <f t="shared" si="781"/>
        <v>16</v>
      </c>
      <c r="I1121" s="176" t="s">
        <v>683</v>
      </c>
      <c r="J1121" s="176" t="s">
        <v>683</v>
      </c>
      <c r="K1121" s="176"/>
      <c r="L1121" s="176" t="s">
        <v>49</v>
      </c>
      <c r="M1121" s="171" t="s">
        <v>50</v>
      </c>
      <c r="N1121" s="193"/>
      <c r="O1121" s="159"/>
      <c r="P1121" s="159"/>
      <c r="Q1121" s="159"/>
      <c r="R1121" s="159"/>
      <c r="S1121" s="159"/>
      <c r="T1121" s="159"/>
    </row>
    <row r="1122" spans="1:20" ht="25.5" customHeight="1">
      <c r="A1122" s="162"/>
      <c r="B1122" s="174">
        <v>369</v>
      </c>
      <c r="C1122" s="174" t="s">
        <v>46</v>
      </c>
      <c r="D1122" s="176" t="s">
        <v>6706</v>
      </c>
      <c r="E1122" s="207" t="s">
        <v>6351</v>
      </c>
      <c r="F1122" s="176"/>
      <c r="G1122" s="174">
        <f t="shared" si="780"/>
        <v>58</v>
      </c>
      <c r="H1122" s="174">
        <f t="shared" si="781"/>
        <v>17</v>
      </c>
      <c r="I1122" s="176" t="s">
        <v>683</v>
      </c>
      <c r="J1122" s="176" t="s">
        <v>683</v>
      </c>
      <c r="K1122" s="176"/>
      <c r="L1122" s="176" t="s">
        <v>49</v>
      </c>
      <c r="M1122" s="171" t="s">
        <v>50</v>
      </c>
      <c r="N1122" s="193"/>
      <c r="O1122" s="159"/>
      <c r="P1122" s="159"/>
      <c r="Q1122" s="159"/>
      <c r="R1122" s="159"/>
      <c r="S1122" s="159"/>
      <c r="T1122" s="159"/>
    </row>
    <row r="1123" spans="1:20" ht="25.5" customHeight="1">
      <c r="A1123" s="162"/>
      <c r="B1123" s="174">
        <f t="shared" ref="B1123" si="792">B1122+1</f>
        <v>370</v>
      </c>
      <c r="C1123" s="174" t="s">
        <v>46</v>
      </c>
      <c r="D1123" s="176" t="s">
        <v>6707</v>
      </c>
      <c r="E1123" s="207">
        <v>40225</v>
      </c>
      <c r="F1123" s="176"/>
      <c r="G1123" s="174">
        <f t="shared" si="780"/>
        <v>58</v>
      </c>
      <c r="H1123" s="174">
        <f t="shared" si="781"/>
        <v>18</v>
      </c>
      <c r="I1123" s="176" t="s">
        <v>683</v>
      </c>
      <c r="J1123" s="176" t="s">
        <v>683</v>
      </c>
      <c r="K1123" s="176"/>
      <c r="L1123" s="176" t="s">
        <v>49</v>
      </c>
      <c r="M1123" s="171" t="s">
        <v>50</v>
      </c>
      <c r="N1123" s="193"/>
      <c r="O1123" s="159"/>
      <c r="P1123" s="159"/>
      <c r="Q1123" s="159"/>
      <c r="R1123" s="159"/>
      <c r="S1123" s="159"/>
      <c r="T1123" s="159"/>
    </row>
    <row r="1124" spans="1:20" ht="25.5" customHeight="1">
      <c r="A1124" s="162"/>
      <c r="B1124" s="174">
        <f t="shared" ref="B1124" si="793">B1123+1</f>
        <v>371</v>
      </c>
      <c r="C1124" s="174" t="s">
        <v>46</v>
      </c>
      <c r="D1124" s="176" t="s">
        <v>6708</v>
      </c>
      <c r="E1124" s="207" t="s">
        <v>6351</v>
      </c>
      <c r="F1124" s="176"/>
      <c r="G1124" s="174">
        <f t="shared" si="780"/>
        <v>58</v>
      </c>
      <c r="H1124" s="174">
        <f t="shared" si="781"/>
        <v>19</v>
      </c>
      <c r="I1124" s="176" t="s">
        <v>683</v>
      </c>
      <c r="J1124" s="176" t="s">
        <v>683</v>
      </c>
      <c r="K1124" s="176"/>
      <c r="L1124" s="176" t="s">
        <v>49</v>
      </c>
      <c r="M1124" s="171" t="s">
        <v>50</v>
      </c>
      <c r="N1124" s="193"/>
      <c r="O1124" s="159"/>
      <c r="P1124" s="159"/>
      <c r="Q1124" s="159"/>
      <c r="R1124" s="159"/>
      <c r="S1124" s="159"/>
      <c r="T1124" s="159"/>
    </row>
    <row r="1125" spans="1:20" ht="25.5" customHeight="1">
      <c r="A1125" s="162"/>
      <c r="B1125" s="174">
        <v>370</v>
      </c>
      <c r="C1125" s="174" t="s">
        <v>46</v>
      </c>
      <c r="D1125" s="176" t="s">
        <v>6709</v>
      </c>
      <c r="E1125" s="207">
        <v>42550</v>
      </c>
      <c r="F1125" s="176"/>
      <c r="G1125" s="174">
        <f t="shared" si="780"/>
        <v>58</v>
      </c>
      <c r="H1125" s="174">
        <f t="shared" si="781"/>
        <v>20</v>
      </c>
      <c r="I1125" s="176" t="s">
        <v>683</v>
      </c>
      <c r="J1125" s="176" t="s">
        <v>683</v>
      </c>
      <c r="K1125" s="176"/>
      <c r="L1125" s="176" t="s">
        <v>49</v>
      </c>
      <c r="M1125" s="171" t="s">
        <v>50</v>
      </c>
      <c r="N1125" s="193"/>
      <c r="O1125" s="159"/>
      <c r="P1125" s="159"/>
      <c r="Q1125" s="159"/>
      <c r="R1125" s="159"/>
      <c r="S1125" s="159"/>
      <c r="T1125" s="159"/>
    </row>
    <row r="1126" spans="1:20" ht="25.5" customHeight="1">
      <c r="A1126" s="162"/>
      <c r="B1126" s="174">
        <f t="shared" ref="B1126" si="794">B1125+1</f>
        <v>371</v>
      </c>
      <c r="C1126" s="174" t="s">
        <v>46</v>
      </c>
      <c r="D1126" s="176" t="s">
        <v>6710</v>
      </c>
      <c r="E1126" s="207">
        <v>42545</v>
      </c>
      <c r="F1126" s="176"/>
      <c r="G1126" s="174">
        <f t="shared" si="780"/>
        <v>59</v>
      </c>
      <c r="H1126" s="174">
        <f t="shared" si="781"/>
        <v>1</v>
      </c>
      <c r="I1126" s="176" t="s">
        <v>683</v>
      </c>
      <c r="J1126" s="176" t="s">
        <v>683</v>
      </c>
      <c r="K1126" s="176"/>
      <c r="L1126" s="176" t="s">
        <v>49</v>
      </c>
      <c r="M1126" s="171" t="s">
        <v>50</v>
      </c>
      <c r="N1126" s="193"/>
      <c r="O1126" s="159"/>
      <c r="P1126" s="159"/>
      <c r="Q1126" s="159"/>
      <c r="R1126" s="159"/>
      <c r="S1126" s="159"/>
      <c r="T1126" s="159"/>
    </row>
    <row r="1127" spans="1:20" ht="25.5" customHeight="1">
      <c r="A1127" s="162"/>
      <c r="B1127" s="174">
        <f t="shared" ref="B1127" si="795">B1126+1</f>
        <v>372</v>
      </c>
      <c r="C1127" s="174" t="s">
        <v>46</v>
      </c>
      <c r="D1127" s="176" t="s">
        <v>6711</v>
      </c>
      <c r="E1127" s="207">
        <v>42545</v>
      </c>
      <c r="F1127" s="176"/>
      <c r="G1127" s="174">
        <f t="shared" si="780"/>
        <v>59</v>
      </c>
      <c r="H1127" s="174">
        <f t="shared" si="781"/>
        <v>2</v>
      </c>
      <c r="I1127" s="176" t="s">
        <v>683</v>
      </c>
      <c r="J1127" s="176" t="s">
        <v>683</v>
      </c>
      <c r="K1127" s="176"/>
      <c r="L1127" s="176" t="s">
        <v>49</v>
      </c>
      <c r="M1127" s="171" t="s">
        <v>50</v>
      </c>
      <c r="N1127" s="193"/>
      <c r="O1127" s="159"/>
      <c r="P1127" s="159"/>
      <c r="Q1127" s="159"/>
      <c r="R1127" s="159"/>
      <c r="S1127" s="159"/>
      <c r="T1127" s="159"/>
    </row>
    <row r="1128" spans="1:20" ht="25.5" customHeight="1">
      <c r="A1128" s="162"/>
      <c r="B1128" s="174">
        <v>371</v>
      </c>
      <c r="C1128" s="174" t="s">
        <v>46</v>
      </c>
      <c r="D1128" s="176" t="s">
        <v>6712</v>
      </c>
      <c r="E1128" s="207" t="s">
        <v>6351</v>
      </c>
      <c r="F1128" s="176"/>
      <c r="G1128" s="174">
        <f t="shared" si="780"/>
        <v>59</v>
      </c>
      <c r="H1128" s="174">
        <f t="shared" si="781"/>
        <v>3</v>
      </c>
      <c r="I1128" s="176" t="s">
        <v>683</v>
      </c>
      <c r="J1128" s="176" t="s">
        <v>683</v>
      </c>
      <c r="K1128" s="176"/>
      <c r="L1128" s="176" t="s">
        <v>49</v>
      </c>
      <c r="M1128" s="171" t="s">
        <v>50</v>
      </c>
      <c r="N1128" s="193"/>
      <c r="O1128" s="159"/>
      <c r="P1128" s="159"/>
      <c r="Q1128" s="159"/>
      <c r="R1128" s="159"/>
      <c r="S1128" s="159"/>
      <c r="T1128" s="159"/>
    </row>
    <row r="1129" spans="1:20" ht="25.5" customHeight="1">
      <c r="A1129" s="162"/>
      <c r="B1129" s="174">
        <f t="shared" ref="B1129" si="796">B1128+1</f>
        <v>372</v>
      </c>
      <c r="C1129" s="174" t="s">
        <v>46</v>
      </c>
      <c r="D1129" s="176" t="s">
        <v>6713</v>
      </c>
      <c r="E1129" s="207"/>
      <c r="F1129" s="176"/>
      <c r="G1129" s="174">
        <f t="shared" si="780"/>
        <v>59</v>
      </c>
      <c r="H1129" s="174">
        <f t="shared" si="781"/>
        <v>4</v>
      </c>
      <c r="I1129" s="176" t="s">
        <v>683</v>
      </c>
      <c r="J1129" s="176" t="s">
        <v>683</v>
      </c>
      <c r="K1129" s="176"/>
      <c r="L1129" s="176" t="s">
        <v>49</v>
      </c>
      <c r="M1129" s="171" t="s">
        <v>50</v>
      </c>
      <c r="N1129" s="193"/>
      <c r="O1129" s="159"/>
      <c r="P1129" s="159"/>
      <c r="Q1129" s="159"/>
      <c r="R1129" s="159"/>
      <c r="S1129" s="159"/>
      <c r="T1129" s="159"/>
    </row>
    <row r="1130" spans="1:20" ht="25.5" customHeight="1">
      <c r="A1130" s="162"/>
      <c r="B1130" s="174">
        <f t="shared" ref="B1130" si="797">B1129+1</f>
        <v>373</v>
      </c>
      <c r="C1130" s="174" t="s">
        <v>46</v>
      </c>
      <c r="D1130" s="176" t="s">
        <v>6714</v>
      </c>
      <c r="E1130" s="207">
        <v>42663</v>
      </c>
      <c r="F1130" s="176"/>
      <c r="G1130" s="174">
        <f t="shared" si="780"/>
        <v>59</v>
      </c>
      <c r="H1130" s="174">
        <f t="shared" si="781"/>
        <v>5</v>
      </c>
      <c r="I1130" s="176" t="s">
        <v>683</v>
      </c>
      <c r="J1130" s="176" t="s">
        <v>683</v>
      </c>
      <c r="K1130" s="176"/>
      <c r="L1130" s="176" t="s">
        <v>49</v>
      </c>
      <c r="M1130" s="171" t="s">
        <v>50</v>
      </c>
      <c r="N1130" s="193"/>
      <c r="O1130" s="159"/>
      <c r="P1130" s="159"/>
      <c r="Q1130" s="159"/>
      <c r="R1130" s="159"/>
      <c r="S1130" s="159"/>
      <c r="T1130" s="159"/>
    </row>
    <row r="1131" spans="1:20" ht="25.5" customHeight="1">
      <c r="A1131" s="162"/>
      <c r="B1131" s="174">
        <v>372</v>
      </c>
      <c r="C1131" s="174" t="s">
        <v>46</v>
      </c>
      <c r="D1131" s="176" t="s">
        <v>6715</v>
      </c>
      <c r="E1131" s="207">
        <v>42663</v>
      </c>
      <c r="F1131" s="176"/>
      <c r="G1131" s="174">
        <f t="shared" si="780"/>
        <v>59</v>
      </c>
      <c r="H1131" s="174">
        <f t="shared" si="781"/>
        <v>6</v>
      </c>
      <c r="I1131" s="176" t="s">
        <v>683</v>
      </c>
      <c r="J1131" s="176" t="s">
        <v>683</v>
      </c>
      <c r="K1131" s="176"/>
      <c r="L1131" s="176" t="s">
        <v>49</v>
      </c>
      <c r="M1131" s="171" t="s">
        <v>50</v>
      </c>
      <c r="N1131" s="193"/>
      <c r="O1131" s="159"/>
      <c r="P1131" s="159"/>
      <c r="Q1131" s="159"/>
      <c r="R1131" s="159"/>
      <c r="S1131" s="159"/>
      <c r="T1131" s="159"/>
    </row>
    <row r="1132" spans="1:20" ht="25.5" customHeight="1">
      <c r="A1132" s="162"/>
      <c r="B1132" s="174">
        <f t="shared" ref="B1132" si="798">B1131+1</f>
        <v>373</v>
      </c>
      <c r="C1132" s="174" t="s">
        <v>46</v>
      </c>
      <c r="D1132" s="176" t="s">
        <v>6716</v>
      </c>
      <c r="E1132" s="207" t="s">
        <v>5638</v>
      </c>
      <c r="F1132" s="176"/>
      <c r="G1132" s="174">
        <f t="shared" si="780"/>
        <v>59</v>
      </c>
      <c r="H1132" s="174">
        <f t="shared" si="781"/>
        <v>7</v>
      </c>
      <c r="I1132" s="176" t="s">
        <v>683</v>
      </c>
      <c r="J1132" s="176" t="s">
        <v>683</v>
      </c>
      <c r="K1132" s="176"/>
      <c r="L1132" s="176" t="s">
        <v>49</v>
      </c>
      <c r="M1132" s="171" t="s">
        <v>50</v>
      </c>
      <c r="N1132" s="193"/>
      <c r="O1132" s="159"/>
      <c r="P1132" s="159"/>
      <c r="Q1132" s="159"/>
      <c r="R1132" s="159"/>
      <c r="S1132" s="159"/>
      <c r="T1132" s="159"/>
    </row>
    <row r="1133" spans="1:20" ht="25.5" customHeight="1">
      <c r="A1133" s="162"/>
      <c r="B1133" s="174">
        <f t="shared" ref="B1133" si="799">B1132+1</f>
        <v>374</v>
      </c>
      <c r="C1133" s="174" t="s">
        <v>46</v>
      </c>
      <c r="D1133" s="176" t="s">
        <v>6717</v>
      </c>
      <c r="E1133" s="207">
        <v>42519</v>
      </c>
      <c r="F1133" s="176"/>
      <c r="G1133" s="174">
        <f t="shared" si="780"/>
        <v>59</v>
      </c>
      <c r="H1133" s="174">
        <f t="shared" si="781"/>
        <v>8</v>
      </c>
      <c r="I1133" s="176" t="s">
        <v>683</v>
      </c>
      <c r="J1133" s="176" t="s">
        <v>683</v>
      </c>
      <c r="K1133" s="176"/>
      <c r="L1133" s="176" t="s">
        <v>49</v>
      </c>
      <c r="M1133" s="171" t="s">
        <v>50</v>
      </c>
      <c r="N1133" s="193"/>
      <c r="O1133" s="159"/>
      <c r="P1133" s="159"/>
      <c r="Q1133" s="159"/>
      <c r="R1133" s="159"/>
      <c r="S1133" s="159"/>
      <c r="T1133" s="159"/>
    </row>
    <row r="1134" spans="1:20" ht="25.5" customHeight="1">
      <c r="A1134" s="162"/>
      <c r="B1134" s="174">
        <v>373</v>
      </c>
      <c r="C1134" s="174" t="s">
        <v>46</v>
      </c>
      <c r="D1134" s="176" t="s">
        <v>6718</v>
      </c>
      <c r="E1134" s="207">
        <v>42544</v>
      </c>
      <c r="F1134" s="176"/>
      <c r="G1134" s="174">
        <f t="shared" si="780"/>
        <v>59</v>
      </c>
      <c r="H1134" s="174">
        <f t="shared" si="781"/>
        <v>9</v>
      </c>
      <c r="I1134" s="176" t="s">
        <v>683</v>
      </c>
      <c r="J1134" s="176" t="s">
        <v>683</v>
      </c>
      <c r="K1134" s="176"/>
      <c r="L1134" s="176" t="s">
        <v>49</v>
      </c>
      <c r="M1134" s="171" t="s">
        <v>50</v>
      </c>
      <c r="N1134" s="193"/>
      <c r="O1134" s="159"/>
      <c r="P1134" s="159"/>
      <c r="Q1134" s="159"/>
      <c r="R1134" s="159"/>
      <c r="S1134" s="159"/>
      <c r="T1134" s="159"/>
    </row>
    <row r="1135" spans="1:20" ht="25.5" customHeight="1">
      <c r="A1135" s="162"/>
      <c r="B1135" s="174">
        <f t="shared" ref="B1135" si="800">B1134+1</f>
        <v>374</v>
      </c>
      <c r="C1135" s="174" t="s">
        <v>46</v>
      </c>
      <c r="D1135" s="176" t="s">
        <v>6719</v>
      </c>
      <c r="E1135" s="207">
        <v>42663</v>
      </c>
      <c r="F1135" s="176"/>
      <c r="G1135" s="174">
        <f t="shared" si="780"/>
        <v>59</v>
      </c>
      <c r="H1135" s="174">
        <f t="shared" si="781"/>
        <v>10</v>
      </c>
      <c r="I1135" s="176" t="s">
        <v>683</v>
      </c>
      <c r="J1135" s="176" t="s">
        <v>683</v>
      </c>
      <c r="K1135" s="176"/>
      <c r="L1135" s="176" t="s">
        <v>49</v>
      </c>
      <c r="M1135" s="171" t="s">
        <v>50</v>
      </c>
      <c r="N1135" s="193"/>
      <c r="O1135" s="159"/>
      <c r="P1135" s="159"/>
      <c r="Q1135" s="159"/>
      <c r="R1135" s="159"/>
      <c r="S1135" s="159"/>
      <c r="T1135" s="159"/>
    </row>
    <row r="1136" spans="1:20" ht="25.5" customHeight="1">
      <c r="A1136" s="162"/>
      <c r="B1136" s="174">
        <f t="shared" ref="B1136" si="801">B1135+1</f>
        <v>375</v>
      </c>
      <c r="C1136" s="174" t="s">
        <v>46</v>
      </c>
      <c r="D1136" s="176" t="s">
        <v>6720</v>
      </c>
      <c r="E1136" s="207">
        <v>42544</v>
      </c>
      <c r="F1136" s="176"/>
      <c r="G1136" s="174">
        <f t="shared" si="780"/>
        <v>59</v>
      </c>
      <c r="H1136" s="174">
        <f t="shared" si="781"/>
        <v>11</v>
      </c>
      <c r="I1136" s="176" t="s">
        <v>683</v>
      </c>
      <c r="J1136" s="176" t="s">
        <v>683</v>
      </c>
      <c r="K1136" s="176"/>
      <c r="L1136" s="176" t="s">
        <v>49</v>
      </c>
      <c r="M1136" s="171" t="s">
        <v>50</v>
      </c>
      <c r="N1136" s="193"/>
      <c r="O1136" s="159"/>
      <c r="P1136" s="159"/>
      <c r="Q1136" s="159"/>
      <c r="R1136" s="159"/>
      <c r="S1136" s="159"/>
      <c r="T1136" s="159"/>
    </row>
    <row r="1137" spans="1:20" ht="25.5" customHeight="1">
      <c r="A1137" s="162"/>
      <c r="B1137" s="174">
        <v>374</v>
      </c>
      <c r="C1137" s="174" t="s">
        <v>46</v>
      </c>
      <c r="D1137" s="176" t="s">
        <v>6721</v>
      </c>
      <c r="E1137" s="207">
        <v>42815</v>
      </c>
      <c r="F1137" s="176"/>
      <c r="G1137" s="174">
        <f t="shared" si="780"/>
        <v>59</v>
      </c>
      <c r="H1137" s="174">
        <f t="shared" si="781"/>
        <v>12</v>
      </c>
      <c r="I1137" s="176" t="s">
        <v>683</v>
      </c>
      <c r="J1137" s="176" t="s">
        <v>683</v>
      </c>
      <c r="K1137" s="176"/>
      <c r="L1137" s="176" t="s">
        <v>49</v>
      </c>
      <c r="M1137" s="171" t="s">
        <v>50</v>
      </c>
      <c r="N1137" s="193"/>
      <c r="O1137" s="159"/>
      <c r="P1137" s="159"/>
      <c r="Q1137" s="159"/>
      <c r="R1137" s="159"/>
      <c r="S1137" s="159"/>
      <c r="T1137" s="159"/>
    </row>
    <row r="1138" spans="1:20" ht="25.5" customHeight="1">
      <c r="A1138" s="162"/>
      <c r="B1138" s="174">
        <f t="shared" ref="B1138" si="802">B1137+1</f>
        <v>375</v>
      </c>
      <c r="C1138" s="174" t="s">
        <v>46</v>
      </c>
      <c r="D1138" s="176" t="s">
        <v>6722</v>
      </c>
      <c r="E1138" s="207">
        <v>42816</v>
      </c>
      <c r="F1138" s="176"/>
      <c r="G1138" s="174">
        <f t="shared" si="780"/>
        <v>59</v>
      </c>
      <c r="H1138" s="174">
        <f t="shared" si="781"/>
        <v>13</v>
      </c>
      <c r="I1138" s="176" t="s">
        <v>683</v>
      </c>
      <c r="J1138" s="176" t="s">
        <v>683</v>
      </c>
      <c r="K1138" s="176"/>
      <c r="L1138" s="176" t="s">
        <v>49</v>
      </c>
      <c r="M1138" s="171" t="s">
        <v>50</v>
      </c>
      <c r="N1138" s="193"/>
      <c r="O1138" s="159"/>
      <c r="P1138" s="159"/>
      <c r="Q1138" s="159"/>
      <c r="R1138" s="159"/>
      <c r="S1138" s="159"/>
      <c r="T1138" s="159"/>
    </row>
    <row r="1139" spans="1:20" ht="25.5" customHeight="1">
      <c r="A1139" s="162"/>
      <c r="B1139" s="174">
        <f t="shared" ref="B1139" si="803">B1138+1</f>
        <v>376</v>
      </c>
      <c r="C1139" s="174" t="s">
        <v>46</v>
      </c>
      <c r="D1139" s="176" t="s">
        <v>6723</v>
      </c>
      <c r="E1139" s="207">
        <v>42815</v>
      </c>
      <c r="F1139" s="176"/>
      <c r="G1139" s="174">
        <f t="shared" si="780"/>
        <v>59</v>
      </c>
      <c r="H1139" s="174">
        <f t="shared" si="781"/>
        <v>14</v>
      </c>
      <c r="I1139" s="176" t="s">
        <v>683</v>
      </c>
      <c r="J1139" s="176" t="s">
        <v>683</v>
      </c>
      <c r="K1139" s="176"/>
      <c r="L1139" s="176" t="s">
        <v>49</v>
      </c>
      <c r="M1139" s="171" t="s">
        <v>50</v>
      </c>
      <c r="N1139" s="193"/>
      <c r="O1139" s="159"/>
      <c r="P1139" s="159"/>
      <c r="Q1139" s="159"/>
      <c r="R1139" s="159"/>
      <c r="S1139" s="159"/>
      <c r="T1139" s="159"/>
    </row>
    <row r="1140" spans="1:20" ht="25.5" customHeight="1">
      <c r="A1140" s="162"/>
      <c r="B1140" s="174">
        <v>375</v>
      </c>
      <c r="C1140" s="174" t="s">
        <v>46</v>
      </c>
      <c r="D1140" s="176" t="s">
        <v>6724</v>
      </c>
      <c r="E1140" s="207">
        <v>43146</v>
      </c>
      <c r="F1140" s="176"/>
      <c r="G1140" s="174">
        <f t="shared" si="780"/>
        <v>59</v>
      </c>
      <c r="H1140" s="174">
        <f t="shared" si="781"/>
        <v>15</v>
      </c>
      <c r="I1140" s="176" t="s">
        <v>683</v>
      </c>
      <c r="J1140" s="176" t="s">
        <v>683</v>
      </c>
      <c r="K1140" s="176"/>
      <c r="L1140" s="176" t="s">
        <v>49</v>
      </c>
      <c r="M1140" s="171" t="s">
        <v>50</v>
      </c>
      <c r="N1140" s="193"/>
      <c r="O1140" s="159"/>
      <c r="P1140" s="159"/>
      <c r="Q1140" s="159"/>
      <c r="R1140" s="159"/>
      <c r="S1140" s="159"/>
      <c r="T1140" s="159"/>
    </row>
    <row r="1141" spans="1:20" ht="25.5" customHeight="1">
      <c r="A1141" s="162"/>
      <c r="B1141" s="174">
        <f t="shared" ref="B1141" si="804">B1140+1</f>
        <v>376</v>
      </c>
      <c r="C1141" s="174" t="s">
        <v>46</v>
      </c>
      <c r="D1141" s="176" t="s">
        <v>6725</v>
      </c>
      <c r="E1141" s="207">
        <v>42908</v>
      </c>
      <c r="F1141" s="176"/>
      <c r="G1141" s="174">
        <f t="shared" si="780"/>
        <v>59</v>
      </c>
      <c r="H1141" s="174">
        <f t="shared" si="781"/>
        <v>16</v>
      </c>
      <c r="I1141" s="176" t="s">
        <v>683</v>
      </c>
      <c r="J1141" s="176" t="s">
        <v>683</v>
      </c>
      <c r="K1141" s="176"/>
      <c r="L1141" s="176" t="s">
        <v>49</v>
      </c>
      <c r="M1141" s="171" t="s">
        <v>50</v>
      </c>
      <c r="N1141" s="193"/>
      <c r="O1141" s="159"/>
      <c r="P1141" s="159"/>
      <c r="Q1141" s="159"/>
      <c r="R1141" s="159"/>
      <c r="S1141" s="159"/>
      <c r="T1141" s="159"/>
    </row>
    <row r="1142" spans="1:20" ht="25.5" customHeight="1">
      <c r="A1142" s="162"/>
      <c r="B1142" s="174">
        <f t="shared" ref="B1142" si="805">B1141+1</f>
        <v>377</v>
      </c>
      <c r="C1142" s="174" t="s">
        <v>46</v>
      </c>
      <c r="D1142" s="176" t="s">
        <v>6726</v>
      </c>
      <c r="E1142" s="207">
        <v>42633</v>
      </c>
      <c r="F1142" s="176"/>
      <c r="G1142" s="174">
        <f t="shared" si="780"/>
        <v>59</v>
      </c>
      <c r="H1142" s="174">
        <f t="shared" si="781"/>
        <v>17</v>
      </c>
      <c r="I1142" s="176" t="s">
        <v>683</v>
      </c>
      <c r="J1142" s="176" t="s">
        <v>683</v>
      </c>
      <c r="K1142" s="176"/>
      <c r="L1142" s="176" t="s">
        <v>49</v>
      </c>
      <c r="M1142" s="171" t="s">
        <v>50</v>
      </c>
      <c r="N1142" s="193"/>
      <c r="O1142" s="159"/>
      <c r="P1142" s="159"/>
      <c r="Q1142" s="159"/>
      <c r="R1142" s="159"/>
      <c r="S1142" s="159"/>
      <c r="T1142" s="159"/>
    </row>
    <row r="1143" spans="1:20" ht="25.5" customHeight="1">
      <c r="A1143" s="162"/>
      <c r="B1143" s="174">
        <v>376</v>
      </c>
      <c r="C1143" s="174" t="s">
        <v>46</v>
      </c>
      <c r="D1143" s="176" t="s">
        <v>6727</v>
      </c>
      <c r="E1143" s="207">
        <v>44111</v>
      </c>
      <c r="F1143" s="176"/>
      <c r="G1143" s="174">
        <f t="shared" si="780"/>
        <v>59</v>
      </c>
      <c r="H1143" s="174">
        <f t="shared" si="781"/>
        <v>18</v>
      </c>
      <c r="I1143" s="176" t="s">
        <v>683</v>
      </c>
      <c r="J1143" s="176" t="s">
        <v>683</v>
      </c>
      <c r="K1143" s="176"/>
      <c r="L1143" s="176" t="s">
        <v>49</v>
      </c>
      <c r="M1143" s="171" t="s">
        <v>50</v>
      </c>
      <c r="N1143" s="193"/>
      <c r="O1143" s="159"/>
      <c r="P1143" s="159"/>
      <c r="Q1143" s="159"/>
      <c r="R1143" s="159"/>
      <c r="S1143" s="159"/>
      <c r="T1143" s="159"/>
    </row>
    <row r="1144" spans="1:20" ht="25.5" customHeight="1">
      <c r="A1144" s="162"/>
      <c r="B1144" s="174">
        <f t="shared" ref="B1144" si="806">B1143+1</f>
        <v>377</v>
      </c>
      <c r="C1144" s="174" t="s">
        <v>46</v>
      </c>
      <c r="D1144" s="176" t="s">
        <v>6728</v>
      </c>
      <c r="E1144" s="207">
        <v>44111</v>
      </c>
      <c r="F1144" s="176"/>
      <c r="G1144" s="174">
        <f t="shared" si="780"/>
        <v>59</v>
      </c>
      <c r="H1144" s="174">
        <f t="shared" si="781"/>
        <v>19</v>
      </c>
      <c r="I1144" s="176" t="s">
        <v>683</v>
      </c>
      <c r="J1144" s="176" t="s">
        <v>683</v>
      </c>
      <c r="K1144" s="176"/>
      <c r="L1144" s="176" t="s">
        <v>49</v>
      </c>
      <c r="M1144" s="171" t="s">
        <v>50</v>
      </c>
      <c r="N1144" s="193"/>
      <c r="O1144" s="159"/>
      <c r="P1144" s="159"/>
      <c r="Q1144" s="159"/>
      <c r="R1144" s="159"/>
      <c r="S1144" s="159"/>
      <c r="T1144" s="159"/>
    </row>
    <row r="1145" spans="1:20" ht="25.5" customHeight="1">
      <c r="A1145" s="162"/>
      <c r="B1145" s="174">
        <f t="shared" ref="B1145" si="807">B1144+1</f>
        <v>378</v>
      </c>
      <c r="C1145" s="174" t="s">
        <v>46</v>
      </c>
      <c r="D1145" s="176" t="s">
        <v>6729</v>
      </c>
      <c r="E1145" s="207" t="s">
        <v>6351</v>
      </c>
      <c r="F1145" s="176"/>
      <c r="G1145" s="174">
        <f t="shared" si="780"/>
        <v>59</v>
      </c>
      <c r="H1145" s="174">
        <f t="shared" si="781"/>
        <v>20</v>
      </c>
      <c r="I1145" s="176" t="s">
        <v>683</v>
      </c>
      <c r="J1145" s="176" t="s">
        <v>683</v>
      </c>
      <c r="K1145" s="176"/>
      <c r="L1145" s="176" t="s">
        <v>49</v>
      </c>
      <c r="M1145" s="171" t="s">
        <v>50</v>
      </c>
      <c r="N1145" s="193"/>
      <c r="O1145" s="159"/>
      <c r="P1145" s="159"/>
      <c r="Q1145" s="159"/>
      <c r="R1145" s="159"/>
      <c r="S1145" s="159"/>
      <c r="T1145" s="159"/>
    </row>
    <row r="1146" spans="1:20" ht="25.5" customHeight="1">
      <c r="A1146" s="162"/>
      <c r="B1146" s="174">
        <v>377</v>
      </c>
      <c r="C1146" s="174" t="s">
        <v>46</v>
      </c>
      <c r="D1146" s="176" t="s">
        <v>6730</v>
      </c>
      <c r="E1146" s="207">
        <v>42816</v>
      </c>
      <c r="F1146" s="176"/>
      <c r="G1146" s="174">
        <f t="shared" si="780"/>
        <v>60</v>
      </c>
      <c r="H1146" s="174">
        <f t="shared" si="781"/>
        <v>1</v>
      </c>
      <c r="I1146" s="176" t="s">
        <v>683</v>
      </c>
      <c r="J1146" s="176" t="s">
        <v>683</v>
      </c>
      <c r="K1146" s="176"/>
      <c r="L1146" s="176" t="s">
        <v>49</v>
      </c>
      <c r="M1146" s="171" t="s">
        <v>50</v>
      </c>
      <c r="N1146" s="193"/>
      <c r="O1146" s="159"/>
      <c r="P1146" s="159"/>
      <c r="Q1146" s="159"/>
      <c r="R1146" s="159"/>
      <c r="S1146" s="159"/>
      <c r="T1146" s="159"/>
    </row>
    <row r="1147" spans="1:20" ht="25.5" customHeight="1">
      <c r="A1147" s="162"/>
      <c r="B1147" s="174">
        <f t="shared" ref="B1147" si="808">B1146+1</f>
        <v>378</v>
      </c>
      <c r="C1147" s="174" t="s">
        <v>46</v>
      </c>
      <c r="D1147" s="176" t="s">
        <v>6731</v>
      </c>
      <c r="E1147" s="207">
        <v>43531</v>
      </c>
      <c r="F1147" s="176"/>
      <c r="G1147" s="174">
        <f t="shared" si="780"/>
        <v>60</v>
      </c>
      <c r="H1147" s="174">
        <f t="shared" si="781"/>
        <v>2</v>
      </c>
      <c r="I1147" s="176" t="s">
        <v>683</v>
      </c>
      <c r="J1147" s="176" t="s">
        <v>683</v>
      </c>
      <c r="K1147" s="176"/>
      <c r="L1147" s="176" t="s">
        <v>49</v>
      </c>
      <c r="M1147" s="171" t="s">
        <v>50</v>
      </c>
      <c r="N1147" s="193"/>
      <c r="O1147" s="159"/>
      <c r="P1147" s="159"/>
      <c r="Q1147" s="159"/>
      <c r="R1147" s="159"/>
      <c r="S1147" s="159"/>
      <c r="T1147" s="159"/>
    </row>
    <row r="1148" spans="1:20" ht="25.5" customHeight="1">
      <c r="A1148" s="162"/>
      <c r="B1148" s="174">
        <f t="shared" ref="B1148" si="809">B1147+1</f>
        <v>379</v>
      </c>
      <c r="C1148" s="174" t="s">
        <v>46</v>
      </c>
      <c r="D1148" s="176" t="s">
        <v>6732</v>
      </c>
      <c r="E1148" s="207" t="s">
        <v>6351</v>
      </c>
      <c r="F1148" s="176"/>
      <c r="G1148" s="174">
        <f t="shared" si="780"/>
        <v>60</v>
      </c>
      <c r="H1148" s="174">
        <f t="shared" si="781"/>
        <v>3</v>
      </c>
      <c r="I1148" s="176" t="s">
        <v>683</v>
      </c>
      <c r="J1148" s="176" t="s">
        <v>683</v>
      </c>
      <c r="K1148" s="176"/>
      <c r="L1148" s="176" t="s">
        <v>49</v>
      </c>
      <c r="M1148" s="171" t="s">
        <v>50</v>
      </c>
      <c r="N1148" s="193"/>
      <c r="O1148" s="159"/>
      <c r="P1148" s="159"/>
      <c r="Q1148" s="159"/>
      <c r="R1148" s="159"/>
      <c r="S1148" s="159"/>
      <c r="T1148" s="159"/>
    </row>
    <row r="1149" spans="1:20" ht="25.5" customHeight="1">
      <c r="A1149" s="162"/>
      <c r="B1149" s="174">
        <v>378</v>
      </c>
      <c r="C1149" s="174" t="s">
        <v>46</v>
      </c>
      <c r="D1149" s="176" t="s">
        <v>6732</v>
      </c>
      <c r="E1149" s="207">
        <v>43003</v>
      </c>
      <c r="F1149" s="176"/>
      <c r="G1149" s="174">
        <f t="shared" si="780"/>
        <v>60</v>
      </c>
      <c r="H1149" s="174">
        <f t="shared" si="781"/>
        <v>4</v>
      </c>
      <c r="I1149" s="176" t="s">
        <v>683</v>
      </c>
      <c r="J1149" s="176" t="s">
        <v>683</v>
      </c>
      <c r="K1149" s="176"/>
      <c r="L1149" s="176" t="s">
        <v>49</v>
      </c>
      <c r="M1149" s="171" t="s">
        <v>50</v>
      </c>
      <c r="N1149" s="193"/>
      <c r="O1149" s="159"/>
      <c r="P1149" s="159"/>
      <c r="Q1149" s="159"/>
      <c r="R1149" s="159"/>
      <c r="S1149" s="159"/>
      <c r="T1149" s="159"/>
    </row>
    <row r="1150" spans="1:20" ht="25.5" customHeight="1">
      <c r="A1150" s="162"/>
      <c r="B1150" s="174">
        <f t="shared" ref="B1150" si="810">B1149+1</f>
        <v>379</v>
      </c>
      <c r="C1150" s="174" t="s">
        <v>46</v>
      </c>
      <c r="D1150" s="176" t="s">
        <v>6732</v>
      </c>
      <c r="E1150" s="207" t="s">
        <v>6351</v>
      </c>
      <c r="F1150" s="176"/>
      <c r="G1150" s="174">
        <f t="shared" si="780"/>
        <v>60</v>
      </c>
      <c r="H1150" s="174">
        <f t="shared" si="781"/>
        <v>5</v>
      </c>
      <c r="I1150" s="176" t="s">
        <v>683</v>
      </c>
      <c r="J1150" s="176" t="s">
        <v>683</v>
      </c>
      <c r="K1150" s="176"/>
      <c r="L1150" s="176" t="s">
        <v>49</v>
      </c>
      <c r="M1150" s="171" t="s">
        <v>50</v>
      </c>
      <c r="N1150" s="193"/>
      <c r="O1150" s="159"/>
      <c r="P1150" s="159"/>
      <c r="Q1150" s="159"/>
      <c r="R1150" s="159"/>
      <c r="S1150" s="159"/>
      <c r="T1150" s="159"/>
    </row>
    <row r="1151" spans="1:20" ht="25.5" customHeight="1">
      <c r="A1151" s="162"/>
      <c r="B1151" s="174">
        <f t="shared" ref="B1151" si="811">B1150+1</f>
        <v>380</v>
      </c>
      <c r="C1151" s="174" t="s">
        <v>46</v>
      </c>
      <c r="D1151" s="176" t="s">
        <v>6733</v>
      </c>
      <c r="E1151" s="207">
        <v>43644</v>
      </c>
      <c r="F1151" s="176"/>
      <c r="G1151" s="174">
        <f t="shared" si="780"/>
        <v>60</v>
      </c>
      <c r="H1151" s="174">
        <f t="shared" si="781"/>
        <v>6</v>
      </c>
      <c r="I1151" s="176" t="s">
        <v>683</v>
      </c>
      <c r="J1151" s="176" t="s">
        <v>683</v>
      </c>
      <c r="K1151" s="176"/>
      <c r="L1151" s="176" t="s">
        <v>49</v>
      </c>
      <c r="M1151" s="171" t="s">
        <v>50</v>
      </c>
      <c r="N1151" s="193"/>
      <c r="O1151" s="159"/>
      <c r="P1151" s="159"/>
      <c r="Q1151" s="159"/>
      <c r="R1151" s="159"/>
      <c r="S1151" s="159"/>
      <c r="T1151" s="159"/>
    </row>
    <row r="1152" spans="1:20" ht="25.5" customHeight="1">
      <c r="A1152" s="162"/>
      <c r="B1152" s="174">
        <v>379</v>
      </c>
      <c r="C1152" s="174" t="s">
        <v>46</v>
      </c>
      <c r="D1152" s="176" t="s">
        <v>6734</v>
      </c>
      <c r="E1152" s="207">
        <v>43003</v>
      </c>
      <c r="F1152" s="176"/>
      <c r="G1152" s="174">
        <f t="shared" si="780"/>
        <v>60</v>
      </c>
      <c r="H1152" s="174">
        <f t="shared" si="781"/>
        <v>7</v>
      </c>
      <c r="I1152" s="176" t="s">
        <v>683</v>
      </c>
      <c r="J1152" s="176" t="s">
        <v>683</v>
      </c>
      <c r="K1152" s="176"/>
      <c r="L1152" s="176" t="s">
        <v>49</v>
      </c>
      <c r="M1152" s="171" t="s">
        <v>50</v>
      </c>
      <c r="N1152" s="193"/>
      <c r="O1152" s="159"/>
      <c r="P1152" s="159"/>
      <c r="Q1152" s="159"/>
      <c r="R1152" s="159"/>
      <c r="S1152" s="159"/>
      <c r="T1152" s="159"/>
    </row>
    <row r="1153" spans="1:20" ht="25.5" customHeight="1">
      <c r="A1153" s="162"/>
      <c r="B1153" s="174">
        <f t="shared" ref="B1153" si="812">B1152+1</f>
        <v>380</v>
      </c>
      <c r="C1153" s="174" t="s">
        <v>46</v>
      </c>
      <c r="D1153" s="176" t="s">
        <v>6735</v>
      </c>
      <c r="E1153" s="207">
        <v>42816</v>
      </c>
      <c r="F1153" s="176"/>
      <c r="G1153" s="174">
        <f t="shared" si="780"/>
        <v>60</v>
      </c>
      <c r="H1153" s="174">
        <f t="shared" si="781"/>
        <v>8</v>
      </c>
      <c r="I1153" s="176" t="s">
        <v>683</v>
      </c>
      <c r="J1153" s="176" t="s">
        <v>683</v>
      </c>
      <c r="K1153" s="176"/>
      <c r="L1153" s="176" t="s">
        <v>49</v>
      </c>
      <c r="M1153" s="171" t="s">
        <v>50</v>
      </c>
      <c r="N1153" s="193"/>
      <c r="O1153" s="159"/>
      <c r="P1153" s="159"/>
      <c r="Q1153" s="159"/>
      <c r="R1153" s="159"/>
      <c r="S1153" s="159"/>
      <c r="T1153" s="159"/>
    </row>
    <row r="1154" spans="1:20" ht="25.5" customHeight="1">
      <c r="A1154" s="162"/>
      <c r="B1154" s="174">
        <f t="shared" ref="B1154" si="813">B1153+1</f>
        <v>381</v>
      </c>
      <c r="C1154" s="174" t="s">
        <v>46</v>
      </c>
      <c r="D1154" s="176" t="s">
        <v>6736</v>
      </c>
      <c r="E1154" s="207">
        <v>42908</v>
      </c>
      <c r="F1154" s="176"/>
      <c r="G1154" s="174">
        <f t="shared" si="780"/>
        <v>60</v>
      </c>
      <c r="H1154" s="174">
        <f t="shared" si="781"/>
        <v>9</v>
      </c>
      <c r="I1154" s="176" t="s">
        <v>683</v>
      </c>
      <c r="J1154" s="176" t="s">
        <v>683</v>
      </c>
      <c r="K1154" s="176"/>
      <c r="L1154" s="176" t="s">
        <v>49</v>
      </c>
      <c r="M1154" s="171" t="s">
        <v>50</v>
      </c>
      <c r="N1154" s="193"/>
      <c r="O1154" s="159"/>
      <c r="P1154" s="159"/>
      <c r="Q1154" s="159"/>
      <c r="R1154" s="159"/>
      <c r="S1154" s="159"/>
      <c r="T1154" s="159"/>
    </row>
    <row r="1155" spans="1:20" ht="25.5" customHeight="1">
      <c r="A1155" s="162"/>
      <c r="B1155" s="174">
        <v>380</v>
      </c>
      <c r="C1155" s="174" t="s">
        <v>46</v>
      </c>
      <c r="D1155" s="176" t="s">
        <v>6737</v>
      </c>
      <c r="E1155" s="207">
        <v>42815</v>
      </c>
      <c r="F1155" s="176"/>
      <c r="G1155" s="174">
        <f t="shared" si="780"/>
        <v>60</v>
      </c>
      <c r="H1155" s="174">
        <f t="shared" si="781"/>
        <v>10</v>
      </c>
      <c r="I1155" s="176" t="s">
        <v>683</v>
      </c>
      <c r="J1155" s="176" t="s">
        <v>683</v>
      </c>
      <c r="K1155" s="176"/>
      <c r="L1155" s="176" t="s">
        <v>49</v>
      </c>
      <c r="M1155" s="171" t="s">
        <v>50</v>
      </c>
      <c r="N1155" s="193"/>
      <c r="O1155" s="159"/>
      <c r="P1155" s="159"/>
      <c r="Q1155" s="159"/>
      <c r="R1155" s="159"/>
      <c r="S1155" s="159"/>
      <c r="T1155" s="159"/>
    </row>
    <row r="1156" spans="1:20" ht="25.5" customHeight="1">
      <c r="A1156" s="162"/>
      <c r="B1156" s="174">
        <f t="shared" ref="B1156" si="814">B1155+1</f>
        <v>381</v>
      </c>
      <c r="C1156" s="174" t="s">
        <v>46</v>
      </c>
      <c r="D1156" s="176" t="s">
        <v>6738</v>
      </c>
      <c r="E1156" s="207">
        <v>42815</v>
      </c>
      <c r="F1156" s="176"/>
      <c r="G1156" s="174">
        <f t="shared" si="780"/>
        <v>60</v>
      </c>
      <c r="H1156" s="174">
        <f t="shared" si="781"/>
        <v>11</v>
      </c>
      <c r="I1156" s="176" t="s">
        <v>683</v>
      </c>
      <c r="J1156" s="176" t="s">
        <v>683</v>
      </c>
      <c r="K1156" s="176"/>
      <c r="L1156" s="176" t="s">
        <v>49</v>
      </c>
      <c r="M1156" s="171" t="s">
        <v>50</v>
      </c>
      <c r="N1156" s="193"/>
      <c r="O1156" s="159"/>
      <c r="P1156" s="159"/>
      <c r="Q1156" s="159"/>
      <c r="R1156" s="159"/>
      <c r="S1156" s="159"/>
      <c r="T1156" s="159"/>
    </row>
    <row r="1157" spans="1:20" ht="25.5" customHeight="1">
      <c r="A1157" s="162"/>
      <c r="B1157" s="174">
        <f t="shared" ref="B1157" si="815">B1156+1</f>
        <v>382</v>
      </c>
      <c r="C1157" s="174" t="s">
        <v>46</v>
      </c>
      <c r="D1157" s="176" t="s">
        <v>6739</v>
      </c>
      <c r="E1157" s="207">
        <v>42815</v>
      </c>
      <c r="F1157" s="176"/>
      <c r="G1157" s="174">
        <f t="shared" si="780"/>
        <v>60</v>
      </c>
      <c r="H1157" s="174">
        <f t="shared" si="781"/>
        <v>12</v>
      </c>
      <c r="I1157" s="176" t="s">
        <v>683</v>
      </c>
      <c r="J1157" s="176" t="s">
        <v>683</v>
      </c>
      <c r="K1157" s="176"/>
      <c r="L1157" s="176" t="s">
        <v>49</v>
      </c>
      <c r="M1157" s="171" t="s">
        <v>50</v>
      </c>
      <c r="N1157" s="193"/>
      <c r="O1157" s="159"/>
      <c r="P1157" s="159"/>
      <c r="Q1157" s="159"/>
      <c r="R1157" s="159"/>
      <c r="S1157" s="159"/>
      <c r="T1157" s="159"/>
    </row>
    <row r="1158" spans="1:20" ht="25.5" customHeight="1">
      <c r="A1158" s="162"/>
      <c r="B1158" s="174">
        <v>381</v>
      </c>
      <c r="C1158" s="174" t="s">
        <v>46</v>
      </c>
      <c r="D1158" s="176" t="s">
        <v>6740</v>
      </c>
      <c r="E1158" s="207">
        <v>43446</v>
      </c>
      <c r="F1158" s="176"/>
      <c r="G1158" s="174">
        <f t="shared" si="780"/>
        <v>60</v>
      </c>
      <c r="H1158" s="174">
        <f t="shared" si="781"/>
        <v>13</v>
      </c>
      <c r="I1158" s="176" t="s">
        <v>683</v>
      </c>
      <c r="J1158" s="176" t="s">
        <v>683</v>
      </c>
      <c r="K1158" s="176"/>
      <c r="L1158" s="176" t="s">
        <v>49</v>
      </c>
      <c r="M1158" s="171" t="s">
        <v>50</v>
      </c>
      <c r="N1158" s="193"/>
      <c r="O1158" s="159"/>
      <c r="P1158" s="159"/>
      <c r="Q1158" s="159"/>
      <c r="R1158" s="159"/>
      <c r="S1158" s="159"/>
      <c r="T1158" s="159"/>
    </row>
    <row r="1159" spans="1:20" ht="25.5" customHeight="1">
      <c r="A1159" s="162"/>
      <c r="B1159" s="174">
        <f t="shared" ref="B1159" si="816">B1158+1</f>
        <v>382</v>
      </c>
      <c r="C1159" s="174" t="s">
        <v>46</v>
      </c>
      <c r="D1159" s="176" t="s">
        <v>6741</v>
      </c>
      <c r="E1159" s="207">
        <v>42815</v>
      </c>
      <c r="F1159" s="176"/>
      <c r="G1159" s="174">
        <f t="shared" si="780"/>
        <v>60</v>
      </c>
      <c r="H1159" s="174">
        <f t="shared" si="781"/>
        <v>14</v>
      </c>
      <c r="I1159" s="176" t="s">
        <v>683</v>
      </c>
      <c r="J1159" s="176" t="s">
        <v>683</v>
      </c>
      <c r="K1159" s="176"/>
      <c r="L1159" s="176" t="s">
        <v>49</v>
      </c>
      <c r="M1159" s="171" t="s">
        <v>50</v>
      </c>
      <c r="N1159" s="193"/>
      <c r="O1159" s="159"/>
      <c r="P1159" s="159"/>
      <c r="Q1159" s="159"/>
      <c r="R1159" s="159"/>
      <c r="S1159" s="159"/>
      <c r="T1159" s="159"/>
    </row>
    <row r="1160" spans="1:20" ht="25.5" customHeight="1">
      <c r="A1160" s="162"/>
      <c r="B1160" s="174">
        <f t="shared" ref="B1160" si="817">B1159+1</f>
        <v>383</v>
      </c>
      <c r="C1160" s="174" t="s">
        <v>46</v>
      </c>
      <c r="D1160" s="176" t="s">
        <v>6742</v>
      </c>
      <c r="E1160" s="207">
        <v>42908</v>
      </c>
      <c r="F1160" s="176"/>
      <c r="G1160" s="174">
        <f t="shared" si="780"/>
        <v>60</v>
      </c>
      <c r="H1160" s="174">
        <f t="shared" si="781"/>
        <v>15</v>
      </c>
      <c r="I1160" s="176" t="s">
        <v>683</v>
      </c>
      <c r="J1160" s="176" t="s">
        <v>683</v>
      </c>
      <c r="K1160" s="176"/>
      <c r="L1160" s="176" t="s">
        <v>49</v>
      </c>
      <c r="M1160" s="171" t="s">
        <v>50</v>
      </c>
      <c r="N1160" s="193"/>
      <c r="O1160" s="159"/>
      <c r="P1160" s="159"/>
      <c r="Q1160" s="159"/>
      <c r="R1160" s="159"/>
      <c r="S1160" s="159"/>
      <c r="T1160" s="159"/>
    </row>
    <row r="1161" spans="1:20" ht="25.5" customHeight="1">
      <c r="A1161" s="162"/>
      <c r="B1161" s="174">
        <v>382</v>
      </c>
      <c r="C1161" s="174" t="s">
        <v>46</v>
      </c>
      <c r="D1161" s="176" t="s">
        <v>6743</v>
      </c>
      <c r="E1161" s="207">
        <v>42815</v>
      </c>
      <c r="F1161" s="176"/>
      <c r="G1161" s="174">
        <f t="shared" si="780"/>
        <v>60</v>
      </c>
      <c r="H1161" s="174">
        <f t="shared" si="781"/>
        <v>16</v>
      </c>
      <c r="I1161" s="176" t="s">
        <v>683</v>
      </c>
      <c r="J1161" s="176" t="s">
        <v>683</v>
      </c>
      <c r="K1161" s="176"/>
      <c r="L1161" s="176" t="s">
        <v>49</v>
      </c>
      <c r="M1161" s="171" t="s">
        <v>50</v>
      </c>
      <c r="N1161" s="193"/>
      <c r="O1161" s="159"/>
      <c r="P1161" s="159"/>
      <c r="Q1161" s="159"/>
      <c r="R1161" s="159"/>
      <c r="S1161" s="159"/>
      <c r="T1161" s="159"/>
    </row>
    <row r="1162" spans="1:20" ht="25.5" customHeight="1">
      <c r="A1162" s="162"/>
      <c r="B1162" s="174">
        <f t="shared" ref="B1162" si="818">B1161+1</f>
        <v>383</v>
      </c>
      <c r="C1162" s="174" t="s">
        <v>46</v>
      </c>
      <c r="D1162" s="176" t="s">
        <v>6744</v>
      </c>
      <c r="E1162" s="207">
        <v>42816</v>
      </c>
      <c r="F1162" s="176"/>
      <c r="G1162" s="174">
        <f t="shared" si="780"/>
        <v>60</v>
      </c>
      <c r="H1162" s="174">
        <f t="shared" si="781"/>
        <v>17</v>
      </c>
      <c r="I1162" s="176" t="s">
        <v>683</v>
      </c>
      <c r="J1162" s="176" t="s">
        <v>683</v>
      </c>
      <c r="K1162" s="176"/>
      <c r="L1162" s="176" t="s">
        <v>49</v>
      </c>
      <c r="M1162" s="171" t="s">
        <v>50</v>
      </c>
      <c r="N1162" s="193"/>
      <c r="O1162" s="159"/>
      <c r="P1162" s="159"/>
      <c r="Q1162" s="159"/>
      <c r="R1162" s="159"/>
      <c r="S1162" s="159"/>
      <c r="T1162" s="159"/>
    </row>
    <row r="1163" spans="1:20" ht="25.5" customHeight="1">
      <c r="A1163" s="162"/>
      <c r="B1163" s="174">
        <f t="shared" ref="B1163" si="819">B1162+1</f>
        <v>384</v>
      </c>
      <c r="C1163" s="174" t="s">
        <v>46</v>
      </c>
      <c r="D1163" s="176" t="s">
        <v>6745</v>
      </c>
      <c r="E1163" s="207">
        <v>43427</v>
      </c>
      <c r="F1163" s="176"/>
      <c r="G1163" s="174">
        <f t="shared" si="780"/>
        <v>60</v>
      </c>
      <c r="H1163" s="174">
        <f t="shared" si="781"/>
        <v>18</v>
      </c>
      <c r="I1163" s="176" t="s">
        <v>683</v>
      </c>
      <c r="J1163" s="176" t="s">
        <v>683</v>
      </c>
      <c r="K1163" s="176"/>
      <c r="L1163" s="176" t="s">
        <v>49</v>
      </c>
      <c r="M1163" s="171" t="s">
        <v>50</v>
      </c>
      <c r="N1163" s="193"/>
      <c r="O1163" s="159"/>
      <c r="P1163" s="159"/>
      <c r="Q1163" s="159"/>
      <c r="R1163" s="159"/>
      <c r="S1163" s="159"/>
      <c r="T1163" s="159"/>
    </row>
    <row r="1164" spans="1:20" ht="25.5" customHeight="1">
      <c r="A1164" s="162"/>
      <c r="B1164" s="174">
        <v>383</v>
      </c>
      <c r="C1164" s="174" t="s">
        <v>46</v>
      </c>
      <c r="D1164" s="176" t="s">
        <v>6746</v>
      </c>
      <c r="E1164" s="207">
        <v>43427</v>
      </c>
      <c r="F1164" s="176"/>
      <c r="G1164" s="174">
        <f t="shared" si="780"/>
        <v>60</v>
      </c>
      <c r="H1164" s="174">
        <f t="shared" si="781"/>
        <v>19</v>
      </c>
      <c r="I1164" s="176" t="s">
        <v>683</v>
      </c>
      <c r="J1164" s="176" t="s">
        <v>683</v>
      </c>
      <c r="K1164" s="176"/>
      <c r="L1164" s="176" t="s">
        <v>49</v>
      </c>
      <c r="M1164" s="171" t="s">
        <v>50</v>
      </c>
      <c r="N1164" s="193"/>
      <c r="O1164" s="159"/>
      <c r="P1164" s="159"/>
      <c r="Q1164" s="159"/>
      <c r="R1164" s="159"/>
      <c r="S1164" s="159"/>
      <c r="T1164" s="159"/>
    </row>
    <row r="1165" spans="1:20" ht="25.5" customHeight="1">
      <c r="A1165" s="162"/>
      <c r="B1165" s="174">
        <f t="shared" ref="B1165" si="820">B1164+1</f>
        <v>384</v>
      </c>
      <c r="C1165" s="174" t="s">
        <v>46</v>
      </c>
      <c r="D1165" s="176" t="s">
        <v>6747</v>
      </c>
      <c r="E1165" s="207">
        <v>42815</v>
      </c>
      <c r="F1165" s="176"/>
      <c r="G1165" s="174">
        <f t="shared" si="780"/>
        <v>60</v>
      </c>
      <c r="H1165" s="174">
        <f t="shared" si="781"/>
        <v>20</v>
      </c>
      <c r="I1165" s="176" t="s">
        <v>683</v>
      </c>
      <c r="J1165" s="176" t="s">
        <v>683</v>
      </c>
      <c r="K1165" s="176"/>
      <c r="L1165" s="176" t="s">
        <v>49</v>
      </c>
      <c r="M1165" s="171" t="s">
        <v>50</v>
      </c>
      <c r="N1165" s="193"/>
      <c r="O1165" s="159"/>
      <c r="P1165" s="159"/>
      <c r="Q1165" s="159"/>
      <c r="R1165" s="159"/>
      <c r="S1165" s="159"/>
      <c r="T1165" s="159"/>
    </row>
    <row r="1166" spans="1:20" ht="25.5" customHeight="1">
      <c r="A1166" s="162"/>
      <c r="B1166" s="174">
        <f t="shared" ref="B1166" si="821">B1165+1</f>
        <v>385</v>
      </c>
      <c r="C1166" s="174" t="s">
        <v>46</v>
      </c>
      <c r="D1166" s="176" t="s">
        <v>6748</v>
      </c>
      <c r="E1166" s="207">
        <v>42082</v>
      </c>
      <c r="F1166" s="176"/>
      <c r="G1166" s="174">
        <f t="shared" si="780"/>
        <v>61</v>
      </c>
      <c r="H1166" s="174">
        <f t="shared" si="781"/>
        <v>1</v>
      </c>
      <c r="I1166" s="176" t="s">
        <v>683</v>
      </c>
      <c r="J1166" s="176" t="s">
        <v>683</v>
      </c>
      <c r="K1166" s="176"/>
      <c r="L1166" s="176" t="s">
        <v>49</v>
      </c>
      <c r="M1166" s="171" t="s">
        <v>50</v>
      </c>
      <c r="N1166" s="193"/>
      <c r="O1166" s="159"/>
      <c r="P1166" s="159"/>
      <c r="Q1166" s="159"/>
      <c r="R1166" s="159"/>
      <c r="S1166" s="159"/>
      <c r="T1166" s="159"/>
    </row>
    <row r="1167" spans="1:20" ht="25.5" customHeight="1">
      <c r="A1167" s="162"/>
      <c r="B1167" s="174">
        <v>384</v>
      </c>
      <c r="C1167" s="174" t="s">
        <v>46</v>
      </c>
      <c r="D1167" s="176" t="s">
        <v>6749</v>
      </c>
      <c r="E1167" s="207">
        <v>42171</v>
      </c>
      <c r="F1167" s="176"/>
      <c r="G1167" s="174">
        <f t="shared" si="780"/>
        <v>61</v>
      </c>
      <c r="H1167" s="174">
        <f t="shared" si="781"/>
        <v>2</v>
      </c>
      <c r="I1167" s="176" t="s">
        <v>683</v>
      </c>
      <c r="J1167" s="176" t="s">
        <v>683</v>
      </c>
      <c r="K1167" s="176"/>
      <c r="L1167" s="176" t="s">
        <v>49</v>
      </c>
      <c r="M1167" s="171" t="s">
        <v>50</v>
      </c>
      <c r="N1167" s="193"/>
      <c r="O1167" s="159"/>
      <c r="P1167" s="159"/>
      <c r="Q1167" s="159"/>
      <c r="R1167" s="159"/>
      <c r="S1167" s="159"/>
      <c r="T1167" s="159"/>
    </row>
    <row r="1168" spans="1:20" ht="25.5" customHeight="1">
      <c r="A1168" s="162"/>
      <c r="B1168" s="174">
        <f t="shared" ref="B1168" si="822">B1167+1</f>
        <v>385</v>
      </c>
      <c r="C1168" s="174" t="s">
        <v>46</v>
      </c>
      <c r="D1168" s="176" t="s">
        <v>6750</v>
      </c>
      <c r="E1168" s="207" t="s">
        <v>6351</v>
      </c>
      <c r="F1168" s="176"/>
      <c r="G1168" s="174">
        <f t="shared" si="780"/>
        <v>61</v>
      </c>
      <c r="H1168" s="174">
        <f t="shared" si="781"/>
        <v>3</v>
      </c>
      <c r="I1168" s="176" t="s">
        <v>683</v>
      </c>
      <c r="J1168" s="176" t="s">
        <v>683</v>
      </c>
      <c r="K1168" s="176"/>
      <c r="L1168" s="176" t="s">
        <v>49</v>
      </c>
      <c r="M1168" s="171" t="s">
        <v>50</v>
      </c>
      <c r="N1168" s="193"/>
      <c r="O1168" s="159"/>
      <c r="P1168" s="159"/>
      <c r="Q1168" s="159"/>
      <c r="R1168" s="159"/>
      <c r="S1168" s="159"/>
      <c r="T1168" s="159"/>
    </row>
    <row r="1169" spans="1:20" ht="25.5" customHeight="1">
      <c r="A1169" s="162"/>
      <c r="B1169" s="174">
        <f t="shared" ref="B1169" si="823">B1168+1</f>
        <v>386</v>
      </c>
      <c r="C1169" s="174" t="s">
        <v>46</v>
      </c>
      <c r="D1169" s="176" t="s">
        <v>6751</v>
      </c>
      <c r="E1169" s="207" t="s">
        <v>6351</v>
      </c>
      <c r="F1169" s="176"/>
      <c r="G1169" s="174">
        <f t="shared" si="780"/>
        <v>61</v>
      </c>
      <c r="H1169" s="174">
        <f t="shared" si="781"/>
        <v>4</v>
      </c>
      <c r="I1169" s="176" t="s">
        <v>683</v>
      </c>
      <c r="J1169" s="176" t="s">
        <v>683</v>
      </c>
      <c r="K1169" s="176"/>
      <c r="L1169" s="176" t="s">
        <v>49</v>
      </c>
      <c r="M1169" s="171" t="s">
        <v>50</v>
      </c>
      <c r="N1169" s="193"/>
      <c r="O1169" s="159"/>
      <c r="P1169" s="159"/>
      <c r="Q1169" s="159"/>
      <c r="R1169" s="159"/>
      <c r="S1169" s="159"/>
      <c r="T1169" s="159"/>
    </row>
    <row r="1170" spans="1:20" ht="25.5" customHeight="1">
      <c r="A1170" s="162"/>
      <c r="B1170" s="174">
        <v>385</v>
      </c>
      <c r="C1170" s="174" t="s">
        <v>46</v>
      </c>
      <c r="D1170" s="176" t="s">
        <v>6752</v>
      </c>
      <c r="E1170" s="207" t="s">
        <v>6351</v>
      </c>
      <c r="F1170" s="176"/>
      <c r="G1170" s="174">
        <f t="shared" ref="G1170:G1233" si="824">IF(H1169=20,G1169+1,G1169)</f>
        <v>61</v>
      </c>
      <c r="H1170" s="174">
        <f t="shared" ref="H1170:H1233" si="825">IF((H1169+1)&gt;20,1,(H1169+1))</f>
        <v>5</v>
      </c>
      <c r="I1170" s="176" t="s">
        <v>683</v>
      </c>
      <c r="J1170" s="176" t="s">
        <v>683</v>
      </c>
      <c r="K1170" s="176"/>
      <c r="L1170" s="176" t="s">
        <v>49</v>
      </c>
      <c r="M1170" s="171" t="s">
        <v>50</v>
      </c>
      <c r="N1170" s="193"/>
      <c r="O1170" s="159"/>
      <c r="P1170" s="159"/>
      <c r="Q1170" s="159"/>
      <c r="R1170" s="159"/>
      <c r="S1170" s="159"/>
      <c r="T1170" s="159"/>
    </row>
    <row r="1171" spans="1:20" ht="25.5" customHeight="1">
      <c r="A1171" s="162"/>
      <c r="B1171" s="174">
        <f t="shared" ref="B1171" si="826">B1170+1</f>
        <v>386</v>
      </c>
      <c r="C1171" s="174" t="s">
        <v>46</v>
      </c>
      <c r="D1171" s="176" t="s">
        <v>6753</v>
      </c>
      <c r="E1171" s="207">
        <v>42171</v>
      </c>
      <c r="F1171" s="176"/>
      <c r="G1171" s="174">
        <f t="shared" si="824"/>
        <v>61</v>
      </c>
      <c r="H1171" s="174">
        <f t="shared" si="825"/>
        <v>6</v>
      </c>
      <c r="I1171" s="176" t="s">
        <v>683</v>
      </c>
      <c r="J1171" s="176" t="s">
        <v>683</v>
      </c>
      <c r="K1171" s="176"/>
      <c r="L1171" s="176" t="s">
        <v>49</v>
      </c>
      <c r="M1171" s="171" t="s">
        <v>50</v>
      </c>
      <c r="N1171" s="193"/>
      <c r="O1171" s="159"/>
      <c r="P1171" s="159"/>
      <c r="Q1171" s="159"/>
      <c r="R1171" s="159"/>
      <c r="S1171" s="159"/>
      <c r="T1171" s="159"/>
    </row>
    <row r="1172" spans="1:20" ht="25.5" customHeight="1">
      <c r="A1172" s="162"/>
      <c r="B1172" s="174">
        <f t="shared" ref="B1172" si="827">B1171+1</f>
        <v>387</v>
      </c>
      <c r="C1172" s="174" t="s">
        <v>46</v>
      </c>
      <c r="D1172" s="176" t="s">
        <v>6754</v>
      </c>
      <c r="E1172" s="207">
        <v>43429</v>
      </c>
      <c r="F1172" s="176"/>
      <c r="G1172" s="174">
        <f t="shared" si="824"/>
        <v>61</v>
      </c>
      <c r="H1172" s="174">
        <f t="shared" si="825"/>
        <v>7</v>
      </c>
      <c r="I1172" s="176" t="s">
        <v>683</v>
      </c>
      <c r="J1172" s="176" t="s">
        <v>683</v>
      </c>
      <c r="K1172" s="176"/>
      <c r="L1172" s="176" t="s">
        <v>49</v>
      </c>
      <c r="M1172" s="171" t="s">
        <v>50</v>
      </c>
      <c r="N1172" s="193"/>
      <c r="O1172" s="159"/>
      <c r="P1172" s="159"/>
      <c r="Q1172" s="159"/>
      <c r="R1172" s="159"/>
      <c r="S1172" s="159"/>
      <c r="T1172" s="159"/>
    </row>
    <row r="1173" spans="1:20" ht="25.5" customHeight="1">
      <c r="A1173" s="162"/>
      <c r="B1173" s="174">
        <v>386</v>
      </c>
      <c r="C1173" s="174" t="s">
        <v>46</v>
      </c>
      <c r="D1173" s="176" t="s">
        <v>6755</v>
      </c>
      <c r="E1173" s="207" t="s">
        <v>6351</v>
      </c>
      <c r="F1173" s="176"/>
      <c r="G1173" s="174">
        <f t="shared" si="824"/>
        <v>61</v>
      </c>
      <c r="H1173" s="174">
        <f t="shared" si="825"/>
        <v>8</v>
      </c>
      <c r="I1173" s="176" t="s">
        <v>683</v>
      </c>
      <c r="J1173" s="176" t="s">
        <v>683</v>
      </c>
      <c r="K1173" s="176"/>
      <c r="L1173" s="176" t="s">
        <v>49</v>
      </c>
      <c r="M1173" s="171" t="s">
        <v>50</v>
      </c>
      <c r="N1173" s="193"/>
      <c r="O1173" s="159"/>
      <c r="P1173" s="159"/>
      <c r="Q1173" s="159"/>
      <c r="R1173" s="159"/>
      <c r="S1173" s="159"/>
      <c r="T1173" s="159"/>
    </row>
    <row r="1174" spans="1:20" ht="25.5" customHeight="1">
      <c r="A1174" s="162"/>
      <c r="B1174" s="174">
        <f t="shared" ref="B1174" si="828">B1173+1</f>
        <v>387</v>
      </c>
      <c r="C1174" s="174" t="s">
        <v>46</v>
      </c>
      <c r="D1174" s="176" t="s">
        <v>6756</v>
      </c>
      <c r="E1174" s="207" t="s">
        <v>6351</v>
      </c>
      <c r="F1174" s="176"/>
      <c r="G1174" s="174">
        <f t="shared" si="824"/>
        <v>61</v>
      </c>
      <c r="H1174" s="174">
        <f t="shared" si="825"/>
        <v>9</v>
      </c>
      <c r="I1174" s="176" t="s">
        <v>683</v>
      </c>
      <c r="J1174" s="176" t="s">
        <v>683</v>
      </c>
      <c r="K1174" s="176"/>
      <c r="L1174" s="176" t="s">
        <v>49</v>
      </c>
      <c r="M1174" s="171" t="s">
        <v>50</v>
      </c>
      <c r="N1174" s="193"/>
      <c r="O1174" s="159"/>
      <c r="P1174" s="159"/>
      <c r="Q1174" s="159"/>
      <c r="R1174" s="159"/>
      <c r="S1174" s="159"/>
      <c r="T1174" s="159"/>
    </row>
    <row r="1175" spans="1:20" ht="25.5" customHeight="1">
      <c r="A1175" s="162"/>
      <c r="B1175" s="174">
        <f t="shared" ref="B1175" si="829">B1174+1</f>
        <v>388</v>
      </c>
      <c r="C1175" s="174" t="s">
        <v>46</v>
      </c>
      <c r="D1175" s="176" t="s">
        <v>6757</v>
      </c>
      <c r="E1175" s="207" t="s">
        <v>6351</v>
      </c>
      <c r="F1175" s="176"/>
      <c r="G1175" s="174">
        <f t="shared" si="824"/>
        <v>61</v>
      </c>
      <c r="H1175" s="174">
        <f t="shared" si="825"/>
        <v>10</v>
      </c>
      <c r="I1175" s="176" t="s">
        <v>683</v>
      </c>
      <c r="J1175" s="176" t="s">
        <v>683</v>
      </c>
      <c r="K1175" s="176"/>
      <c r="L1175" s="176" t="s">
        <v>49</v>
      </c>
      <c r="M1175" s="171" t="s">
        <v>50</v>
      </c>
      <c r="N1175" s="193"/>
      <c r="O1175" s="159"/>
      <c r="P1175" s="159"/>
      <c r="Q1175" s="159"/>
      <c r="R1175" s="159"/>
      <c r="S1175" s="159"/>
      <c r="T1175" s="159"/>
    </row>
    <row r="1176" spans="1:20" ht="25.5" customHeight="1">
      <c r="A1176" s="162"/>
      <c r="B1176" s="174">
        <v>387</v>
      </c>
      <c r="C1176" s="174" t="s">
        <v>46</v>
      </c>
      <c r="D1176" s="176" t="s">
        <v>6758</v>
      </c>
      <c r="E1176" s="207" t="s">
        <v>6351</v>
      </c>
      <c r="F1176" s="176"/>
      <c r="G1176" s="174">
        <f t="shared" si="824"/>
        <v>61</v>
      </c>
      <c r="H1176" s="174">
        <f t="shared" si="825"/>
        <v>11</v>
      </c>
      <c r="I1176" s="176" t="s">
        <v>683</v>
      </c>
      <c r="J1176" s="176" t="s">
        <v>683</v>
      </c>
      <c r="K1176" s="176"/>
      <c r="L1176" s="176" t="s">
        <v>49</v>
      </c>
      <c r="M1176" s="171" t="s">
        <v>50</v>
      </c>
      <c r="N1176" s="193"/>
      <c r="O1176" s="159"/>
      <c r="P1176" s="159"/>
      <c r="Q1176" s="159"/>
      <c r="R1176" s="159"/>
      <c r="S1176" s="159"/>
      <c r="T1176" s="159"/>
    </row>
    <row r="1177" spans="1:20" ht="25.5" customHeight="1">
      <c r="A1177" s="162"/>
      <c r="B1177" s="174">
        <f t="shared" ref="B1177" si="830">B1176+1</f>
        <v>388</v>
      </c>
      <c r="C1177" s="174" t="s">
        <v>46</v>
      </c>
      <c r="D1177" s="176" t="s">
        <v>6759</v>
      </c>
      <c r="E1177" s="207" t="s">
        <v>6351</v>
      </c>
      <c r="F1177" s="176"/>
      <c r="G1177" s="174">
        <f t="shared" si="824"/>
        <v>61</v>
      </c>
      <c r="H1177" s="174">
        <f t="shared" si="825"/>
        <v>12</v>
      </c>
      <c r="I1177" s="176" t="s">
        <v>683</v>
      </c>
      <c r="J1177" s="176" t="s">
        <v>683</v>
      </c>
      <c r="K1177" s="176"/>
      <c r="L1177" s="176" t="s">
        <v>49</v>
      </c>
      <c r="M1177" s="171" t="s">
        <v>50</v>
      </c>
      <c r="N1177" s="193"/>
      <c r="O1177" s="159"/>
      <c r="P1177" s="159"/>
      <c r="Q1177" s="159"/>
      <c r="R1177" s="159"/>
      <c r="S1177" s="159"/>
      <c r="T1177" s="159"/>
    </row>
    <row r="1178" spans="1:20" ht="25.5" customHeight="1">
      <c r="A1178" s="162"/>
      <c r="B1178" s="174">
        <f t="shared" ref="B1178" si="831">B1177+1</f>
        <v>389</v>
      </c>
      <c r="C1178" s="174" t="s">
        <v>46</v>
      </c>
      <c r="D1178" s="176" t="s">
        <v>6760</v>
      </c>
      <c r="E1178" s="207" t="s">
        <v>6351</v>
      </c>
      <c r="F1178" s="176"/>
      <c r="G1178" s="174">
        <f t="shared" si="824"/>
        <v>61</v>
      </c>
      <c r="H1178" s="174">
        <f t="shared" si="825"/>
        <v>13</v>
      </c>
      <c r="I1178" s="176" t="s">
        <v>683</v>
      </c>
      <c r="J1178" s="176" t="s">
        <v>683</v>
      </c>
      <c r="K1178" s="176"/>
      <c r="L1178" s="176" t="s">
        <v>49</v>
      </c>
      <c r="M1178" s="171" t="s">
        <v>50</v>
      </c>
      <c r="N1178" s="193"/>
      <c r="O1178" s="159"/>
      <c r="P1178" s="159"/>
      <c r="Q1178" s="159"/>
      <c r="R1178" s="159"/>
      <c r="S1178" s="159"/>
      <c r="T1178" s="159"/>
    </row>
    <row r="1179" spans="1:20" ht="25.5" customHeight="1">
      <c r="A1179" s="162"/>
      <c r="B1179" s="174">
        <v>388</v>
      </c>
      <c r="C1179" s="174" t="s">
        <v>46</v>
      </c>
      <c r="D1179" s="176" t="s">
        <v>6761</v>
      </c>
      <c r="E1179" s="207" t="s">
        <v>6351</v>
      </c>
      <c r="F1179" s="176"/>
      <c r="G1179" s="174">
        <f t="shared" si="824"/>
        <v>61</v>
      </c>
      <c r="H1179" s="174">
        <f t="shared" si="825"/>
        <v>14</v>
      </c>
      <c r="I1179" s="176" t="s">
        <v>683</v>
      </c>
      <c r="J1179" s="176" t="s">
        <v>683</v>
      </c>
      <c r="K1179" s="176"/>
      <c r="L1179" s="176" t="s">
        <v>49</v>
      </c>
      <c r="M1179" s="171" t="s">
        <v>50</v>
      </c>
      <c r="N1179" s="193"/>
      <c r="O1179" s="159"/>
      <c r="P1179" s="159"/>
      <c r="Q1179" s="159"/>
      <c r="R1179" s="159"/>
      <c r="S1179" s="159"/>
      <c r="T1179" s="159"/>
    </row>
    <row r="1180" spans="1:20" ht="25.5" customHeight="1">
      <c r="A1180" s="162"/>
      <c r="B1180" s="174">
        <f t="shared" ref="B1180" si="832">B1179+1</f>
        <v>389</v>
      </c>
      <c r="C1180" s="174" t="s">
        <v>46</v>
      </c>
      <c r="D1180" s="176" t="s">
        <v>6762</v>
      </c>
      <c r="E1180" s="207" t="s">
        <v>6351</v>
      </c>
      <c r="F1180" s="176"/>
      <c r="G1180" s="174">
        <f t="shared" si="824"/>
        <v>61</v>
      </c>
      <c r="H1180" s="174">
        <f t="shared" si="825"/>
        <v>15</v>
      </c>
      <c r="I1180" s="176" t="s">
        <v>683</v>
      </c>
      <c r="J1180" s="176" t="s">
        <v>683</v>
      </c>
      <c r="K1180" s="176"/>
      <c r="L1180" s="176" t="s">
        <v>49</v>
      </c>
      <c r="M1180" s="171" t="s">
        <v>50</v>
      </c>
      <c r="N1180" s="193"/>
      <c r="O1180" s="159"/>
      <c r="P1180" s="159"/>
      <c r="Q1180" s="159"/>
      <c r="R1180" s="159"/>
      <c r="S1180" s="159"/>
      <c r="T1180" s="159"/>
    </row>
    <row r="1181" spans="1:20" ht="25.5" customHeight="1">
      <c r="A1181" s="162"/>
      <c r="B1181" s="174">
        <f t="shared" ref="B1181" si="833">B1180+1</f>
        <v>390</v>
      </c>
      <c r="C1181" s="174" t="s">
        <v>46</v>
      </c>
      <c r="D1181" s="176" t="s">
        <v>6763</v>
      </c>
      <c r="E1181" s="207" t="s">
        <v>6351</v>
      </c>
      <c r="F1181" s="176"/>
      <c r="G1181" s="174">
        <f t="shared" si="824"/>
        <v>61</v>
      </c>
      <c r="H1181" s="174">
        <f t="shared" si="825"/>
        <v>16</v>
      </c>
      <c r="I1181" s="176" t="s">
        <v>683</v>
      </c>
      <c r="J1181" s="176" t="s">
        <v>683</v>
      </c>
      <c r="K1181" s="176"/>
      <c r="L1181" s="176" t="s">
        <v>49</v>
      </c>
      <c r="M1181" s="171" t="s">
        <v>50</v>
      </c>
      <c r="N1181" s="193"/>
      <c r="O1181" s="159"/>
      <c r="P1181" s="159"/>
      <c r="Q1181" s="159"/>
      <c r="R1181" s="159"/>
      <c r="S1181" s="159"/>
      <c r="T1181" s="159"/>
    </row>
    <row r="1182" spans="1:20" ht="25.5" customHeight="1">
      <c r="A1182" s="162"/>
      <c r="B1182" s="174">
        <v>389</v>
      </c>
      <c r="C1182" s="174" t="s">
        <v>46</v>
      </c>
      <c r="D1182" s="176" t="s">
        <v>6764</v>
      </c>
      <c r="E1182" s="207" t="s">
        <v>6351</v>
      </c>
      <c r="F1182" s="176"/>
      <c r="G1182" s="174">
        <f t="shared" si="824"/>
        <v>61</v>
      </c>
      <c r="H1182" s="174">
        <f t="shared" si="825"/>
        <v>17</v>
      </c>
      <c r="I1182" s="176" t="s">
        <v>683</v>
      </c>
      <c r="J1182" s="176" t="s">
        <v>683</v>
      </c>
      <c r="K1182" s="176"/>
      <c r="L1182" s="176" t="s">
        <v>49</v>
      </c>
      <c r="M1182" s="171" t="s">
        <v>50</v>
      </c>
      <c r="N1182" s="193"/>
      <c r="O1182" s="159"/>
      <c r="P1182" s="159"/>
      <c r="Q1182" s="159"/>
      <c r="R1182" s="159"/>
      <c r="S1182" s="159"/>
      <c r="T1182" s="159"/>
    </row>
    <row r="1183" spans="1:20" ht="25.5" customHeight="1">
      <c r="A1183" s="162"/>
      <c r="B1183" s="174">
        <f t="shared" ref="B1183" si="834">B1182+1</f>
        <v>390</v>
      </c>
      <c r="C1183" s="174" t="s">
        <v>46</v>
      </c>
      <c r="D1183" s="176" t="s">
        <v>6765</v>
      </c>
      <c r="E1183" s="207" t="s">
        <v>6351</v>
      </c>
      <c r="F1183" s="176"/>
      <c r="G1183" s="174">
        <f t="shared" si="824"/>
        <v>61</v>
      </c>
      <c r="H1183" s="174">
        <f t="shared" si="825"/>
        <v>18</v>
      </c>
      <c r="I1183" s="176" t="s">
        <v>683</v>
      </c>
      <c r="J1183" s="176" t="s">
        <v>683</v>
      </c>
      <c r="K1183" s="176"/>
      <c r="L1183" s="176" t="s">
        <v>49</v>
      </c>
      <c r="M1183" s="171" t="s">
        <v>50</v>
      </c>
      <c r="N1183" s="193"/>
      <c r="O1183" s="159"/>
      <c r="P1183" s="159"/>
      <c r="Q1183" s="159"/>
      <c r="R1183" s="159"/>
      <c r="S1183" s="159"/>
      <c r="T1183" s="159"/>
    </row>
    <row r="1184" spans="1:20" ht="25.5" customHeight="1">
      <c r="A1184" s="162"/>
      <c r="B1184" s="174">
        <f t="shared" ref="B1184" si="835">B1183+1</f>
        <v>391</v>
      </c>
      <c r="C1184" s="174" t="s">
        <v>46</v>
      </c>
      <c r="D1184" s="176" t="s">
        <v>6766</v>
      </c>
      <c r="E1184" s="207" t="s">
        <v>6351</v>
      </c>
      <c r="F1184" s="176"/>
      <c r="G1184" s="174">
        <f t="shared" si="824"/>
        <v>61</v>
      </c>
      <c r="H1184" s="174">
        <f t="shared" si="825"/>
        <v>19</v>
      </c>
      <c r="I1184" s="176" t="s">
        <v>683</v>
      </c>
      <c r="J1184" s="176" t="s">
        <v>683</v>
      </c>
      <c r="K1184" s="176"/>
      <c r="L1184" s="176" t="s">
        <v>49</v>
      </c>
      <c r="M1184" s="171" t="s">
        <v>50</v>
      </c>
      <c r="N1184" s="193"/>
      <c r="O1184" s="159"/>
      <c r="P1184" s="159"/>
      <c r="Q1184" s="159"/>
      <c r="R1184" s="159"/>
      <c r="S1184" s="159"/>
      <c r="T1184" s="159"/>
    </row>
    <row r="1185" spans="1:20" ht="25.5" customHeight="1">
      <c r="A1185" s="162"/>
      <c r="B1185" s="174">
        <v>390</v>
      </c>
      <c r="C1185" s="174" t="s">
        <v>46</v>
      </c>
      <c r="D1185" s="176" t="s">
        <v>6767</v>
      </c>
      <c r="E1185" s="207" t="s">
        <v>6351</v>
      </c>
      <c r="F1185" s="176"/>
      <c r="G1185" s="174">
        <f t="shared" si="824"/>
        <v>61</v>
      </c>
      <c r="H1185" s="174">
        <f t="shared" si="825"/>
        <v>20</v>
      </c>
      <c r="I1185" s="176" t="s">
        <v>683</v>
      </c>
      <c r="J1185" s="176" t="s">
        <v>683</v>
      </c>
      <c r="K1185" s="176"/>
      <c r="L1185" s="176" t="s">
        <v>49</v>
      </c>
      <c r="M1185" s="171" t="s">
        <v>50</v>
      </c>
      <c r="N1185" s="193"/>
      <c r="O1185" s="159"/>
      <c r="P1185" s="159"/>
      <c r="Q1185" s="159"/>
      <c r="R1185" s="159"/>
      <c r="S1185" s="159"/>
      <c r="T1185" s="159"/>
    </row>
    <row r="1186" spans="1:20" ht="25.5" customHeight="1">
      <c r="A1186" s="162"/>
      <c r="B1186" s="174">
        <f t="shared" ref="B1186" si="836">B1185+1</f>
        <v>391</v>
      </c>
      <c r="C1186" s="174" t="s">
        <v>46</v>
      </c>
      <c r="D1186" s="176" t="s">
        <v>6768</v>
      </c>
      <c r="E1186" s="207" t="s">
        <v>6351</v>
      </c>
      <c r="F1186" s="176"/>
      <c r="G1186" s="174">
        <f t="shared" si="824"/>
        <v>62</v>
      </c>
      <c r="H1186" s="174">
        <f t="shared" si="825"/>
        <v>1</v>
      </c>
      <c r="I1186" s="176" t="s">
        <v>683</v>
      </c>
      <c r="J1186" s="176" t="s">
        <v>683</v>
      </c>
      <c r="K1186" s="176"/>
      <c r="L1186" s="176" t="s">
        <v>49</v>
      </c>
      <c r="M1186" s="171" t="s">
        <v>50</v>
      </c>
      <c r="N1186" s="193"/>
      <c r="O1186" s="159"/>
      <c r="P1186" s="159"/>
      <c r="Q1186" s="159"/>
      <c r="R1186" s="159"/>
      <c r="S1186" s="159"/>
      <c r="T1186" s="159"/>
    </row>
    <row r="1187" spans="1:20" ht="25.5" customHeight="1">
      <c r="A1187" s="162"/>
      <c r="B1187" s="174">
        <f t="shared" ref="B1187" si="837">B1186+1</f>
        <v>392</v>
      </c>
      <c r="C1187" s="174" t="s">
        <v>46</v>
      </c>
      <c r="D1187" s="176" t="s">
        <v>6769</v>
      </c>
      <c r="E1187" s="207">
        <v>42564</v>
      </c>
      <c r="F1187" s="176"/>
      <c r="G1187" s="174">
        <f t="shared" si="824"/>
        <v>62</v>
      </c>
      <c r="H1187" s="174">
        <f t="shared" si="825"/>
        <v>2</v>
      </c>
      <c r="I1187" s="176" t="s">
        <v>683</v>
      </c>
      <c r="J1187" s="176" t="s">
        <v>683</v>
      </c>
      <c r="K1187" s="176"/>
      <c r="L1187" s="176" t="s">
        <v>49</v>
      </c>
      <c r="M1187" s="171" t="s">
        <v>50</v>
      </c>
      <c r="N1187" s="193"/>
      <c r="O1187" s="159"/>
      <c r="P1187" s="159"/>
      <c r="Q1187" s="159"/>
      <c r="R1187" s="159"/>
      <c r="S1187" s="159"/>
      <c r="T1187" s="159"/>
    </row>
    <row r="1188" spans="1:20" ht="25.5" customHeight="1">
      <c r="A1188" s="162"/>
      <c r="B1188" s="174">
        <v>391</v>
      </c>
      <c r="C1188" s="174" t="s">
        <v>46</v>
      </c>
      <c r="D1188" s="176" t="s">
        <v>6770</v>
      </c>
      <c r="E1188" s="207">
        <v>42149</v>
      </c>
      <c r="F1188" s="176"/>
      <c r="G1188" s="174">
        <f t="shared" si="824"/>
        <v>62</v>
      </c>
      <c r="H1188" s="174">
        <f t="shared" si="825"/>
        <v>3</v>
      </c>
      <c r="I1188" s="176" t="s">
        <v>683</v>
      </c>
      <c r="J1188" s="176" t="s">
        <v>683</v>
      </c>
      <c r="K1188" s="176"/>
      <c r="L1188" s="176" t="s">
        <v>49</v>
      </c>
      <c r="M1188" s="171" t="s">
        <v>50</v>
      </c>
      <c r="N1188" s="193"/>
      <c r="O1188" s="159"/>
      <c r="P1188" s="159"/>
      <c r="Q1188" s="159"/>
      <c r="R1188" s="159"/>
      <c r="S1188" s="159"/>
      <c r="T1188" s="159"/>
    </row>
    <row r="1189" spans="1:20" ht="25.5" customHeight="1">
      <c r="A1189" s="162"/>
      <c r="B1189" s="174">
        <f t="shared" ref="B1189" si="838">B1188+1</f>
        <v>392</v>
      </c>
      <c r="C1189" s="174" t="s">
        <v>46</v>
      </c>
      <c r="D1189" s="176" t="s">
        <v>6771</v>
      </c>
      <c r="E1189" s="207">
        <v>42565</v>
      </c>
      <c r="F1189" s="176"/>
      <c r="G1189" s="174">
        <f t="shared" si="824"/>
        <v>62</v>
      </c>
      <c r="H1189" s="174">
        <f t="shared" si="825"/>
        <v>4</v>
      </c>
      <c r="I1189" s="176" t="s">
        <v>683</v>
      </c>
      <c r="J1189" s="176" t="s">
        <v>683</v>
      </c>
      <c r="K1189" s="176"/>
      <c r="L1189" s="176" t="s">
        <v>49</v>
      </c>
      <c r="M1189" s="171" t="s">
        <v>50</v>
      </c>
      <c r="N1189" s="193"/>
      <c r="O1189" s="159"/>
      <c r="P1189" s="159"/>
      <c r="Q1189" s="159"/>
      <c r="R1189" s="159"/>
      <c r="S1189" s="159"/>
      <c r="T1189" s="159"/>
    </row>
    <row r="1190" spans="1:20" ht="25.5" customHeight="1">
      <c r="A1190" s="162"/>
      <c r="B1190" s="174">
        <f t="shared" ref="B1190" si="839">B1189+1</f>
        <v>393</v>
      </c>
      <c r="C1190" s="174" t="s">
        <v>46</v>
      </c>
      <c r="D1190" s="176" t="s">
        <v>6772</v>
      </c>
      <c r="E1190" s="207">
        <v>42565</v>
      </c>
      <c r="F1190" s="176"/>
      <c r="G1190" s="174">
        <f t="shared" si="824"/>
        <v>62</v>
      </c>
      <c r="H1190" s="174">
        <f t="shared" si="825"/>
        <v>5</v>
      </c>
      <c r="I1190" s="176" t="s">
        <v>683</v>
      </c>
      <c r="J1190" s="176" t="s">
        <v>683</v>
      </c>
      <c r="K1190" s="176"/>
      <c r="L1190" s="176" t="s">
        <v>49</v>
      </c>
      <c r="M1190" s="171" t="s">
        <v>50</v>
      </c>
      <c r="N1190" s="193"/>
      <c r="O1190" s="159"/>
      <c r="P1190" s="159"/>
      <c r="Q1190" s="159"/>
      <c r="R1190" s="159"/>
      <c r="S1190" s="159"/>
      <c r="T1190" s="159"/>
    </row>
    <row r="1191" spans="1:20" ht="25.5" customHeight="1">
      <c r="A1191" s="162"/>
      <c r="B1191" s="174">
        <v>392</v>
      </c>
      <c r="C1191" s="174" t="s">
        <v>46</v>
      </c>
      <c r="D1191" s="176" t="s">
        <v>6773</v>
      </c>
      <c r="E1191" s="207">
        <v>41529</v>
      </c>
      <c r="F1191" s="176"/>
      <c r="G1191" s="174">
        <f t="shared" si="824"/>
        <v>62</v>
      </c>
      <c r="H1191" s="174">
        <f t="shared" si="825"/>
        <v>6</v>
      </c>
      <c r="I1191" s="176" t="s">
        <v>683</v>
      </c>
      <c r="J1191" s="176" t="s">
        <v>683</v>
      </c>
      <c r="K1191" s="176"/>
      <c r="L1191" s="176" t="s">
        <v>49</v>
      </c>
      <c r="M1191" s="171" t="s">
        <v>50</v>
      </c>
      <c r="N1191" s="193"/>
      <c r="O1191" s="159"/>
      <c r="P1191" s="159"/>
      <c r="Q1191" s="159"/>
      <c r="R1191" s="159"/>
      <c r="S1191" s="159"/>
      <c r="T1191" s="159"/>
    </row>
    <row r="1192" spans="1:20" ht="25.5" customHeight="1">
      <c r="A1192" s="162"/>
      <c r="B1192" s="174">
        <f t="shared" ref="B1192" si="840">B1191+1</f>
        <v>393</v>
      </c>
      <c r="C1192" s="174" t="s">
        <v>46</v>
      </c>
      <c r="D1192" s="176" t="s">
        <v>6774</v>
      </c>
      <c r="E1192" s="207">
        <v>42803</v>
      </c>
      <c r="F1192" s="176"/>
      <c r="G1192" s="174">
        <f t="shared" si="824"/>
        <v>62</v>
      </c>
      <c r="H1192" s="174">
        <f t="shared" si="825"/>
        <v>7</v>
      </c>
      <c r="I1192" s="176" t="s">
        <v>683</v>
      </c>
      <c r="J1192" s="176" t="s">
        <v>683</v>
      </c>
      <c r="K1192" s="176"/>
      <c r="L1192" s="176" t="s">
        <v>49</v>
      </c>
      <c r="M1192" s="171" t="s">
        <v>50</v>
      </c>
      <c r="N1192" s="193"/>
      <c r="O1192" s="159"/>
      <c r="P1192" s="159"/>
      <c r="Q1192" s="159"/>
      <c r="R1192" s="159"/>
      <c r="S1192" s="159"/>
      <c r="T1192" s="159"/>
    </row>
    <row r="1193" spans="1:20" ht="25.5" customHeight="1">
      <c r="A1193" s="162"/>
      <c r="B1193" s="174">
        <f t="shared" ref="B1193" si="841">B1192+1</f>
        <v>394</v>
      </c>
      <c r="C1193" s="174" t="s">
        <v>46</v>
      </c>
      <c r="D1193" s="176" t="s">
        <v>6775</v>
      </c>
      <c r="E1193" s="207">
        <v>43168</v>
      </c>
      <c r="F1193" s="176"/>
      <c r="G1193" s="174">
        <f t="shared" si="824"/>
        <v>62</v>
      </c>
      <c r="H1193" s="189">
        <f t="shared" si="825"/>
        <v>8</v>
      </c>
      <c r="I1193" s="176" t="s">
        <v>683</v>
      </c>
      <c r="J1193" s="176" t="s">
        <v>683</v>
      </c>
      <c r="K1193" s="176"/>
      <c r="L1193" s="176" t="s">
        <v>49</v>
      </c>
      <c r="M1193" s="171" t="s">
        <v>50</v>
      </c>
      <c r="N1193" s="193"/>
      <c r="O1193" s="159"/>
      <c r="P1193" s="159"/>
      <c r="Q1193" s="159"/>
      <c r="R1193" s="159"/>
      <c r="S1193" s="159"/>
      <c r="T1193" s="159"/>
    </row>
    <row r="1194" spans="1:20" ht="25.5" customHeight="1">
      <c r="A1194" s="162"/>
      <c r="B1194" s="174">
        <v>393</v>
      </c>
      <c r="C1194" s="174" t="s">
        <v>46</v>
      </c>
      <c r="D1194" s="176" t="s">
        <v>6776</v>
      </c>
      <c r="E1194" s="207">
        <v>42564</v>
      </c>
      <c r="F1194" s="176"/>
      <c r="G1194" s="174">
        <f t="shared" si="824"/>
        <v>62</v>
      </c>
      <c r="H1194" s="174">
        <f t="shared" si="825"/>
        <v>9</v>
      </c>
      <c r="I1194" s="176" t="s">
        <v>683</v>
      </c>
      <c r="J1194" s="176" t="s">
        <v>683</v>
      </c>
      <c r="K1194" s="176"/>
      <c r="L1194" s="176" t="s">
        <v>49</v>
      </c>
      <c r="M1194" s="171" t="s">
        <v>50</v>
      </c>
      <c r="N1194" s="193"/>
      <c r="O1194" s="159"/>
      <c r="P1194" s="159"/>
      <c r="Q1194" s="159"/>
      <c r="R1194" s="159"/>
      <c r="S1194" s="159"/>
      <c r="T1194" s="159"/>
    </row>
    <row r="1195" spans="1:20" ht="25.5" customHeight="1">
      <c r="A1195" s="162"/>
      <c r="B1195" s="174">
        <f t="shared" ref="B1195" si="842">B1194+1</f>
        <v>394</v>
      </c>
      <c r="C1195" s="174" t="s">
        <v>46</v>
      </c>
      <c r="D1195" s="176" t="s">
        <v>6777</v>
      </c>
      <c r="E1195" s="207">
        <v>44418</v>
      </c>
      <c r="F1195" s="176"/>
      <c r="G1195" s="174">
        <f t="shared" si="824"/>
        <v>62</v>
      </c>
      <c r="H1195" s="174">
        <f t="shared" si="825"/>
        <v>10</v>
      </c>
      <c r="I1195" s="176" t="s">
        <v>683</v>
      </c>
      <c r="J1195" s="176" t="s">
        <v>683</v>
      </c>
      <c r="K1195" s="176"/>
      <c r="L1195" s="176" t="s">
        <v>49</v>
      </c>
      <c r="M1195" s="171" t="s">
        <v>50</v>
      </c>
      <c r="N1195" s="193"/>
      <c r="O1195" s="159"/>
      <c r="P1195" s="159"/>
      <c r="Q1195" s="159"/>
      <c r="R1195" s="159"/>
      <c r="S1195" s="159"/>
      <c r="T1195" s="159"/>
    </row>
    <row r="1196" spans="1:20" ht="25.5" customHeight="1">
      <c r="A1196" s="162"/>
      <c r="B1196" s="174">
        <f t="shared" ref="B1196" si="843">B1195+1</f>
        <v>395</v>
      </c>
      <c r="C1196" s="174" t="s">
        <v>46</v>
      </c>
      <c r="D1196" s="176" t="s">
        <v>6778</v>
      </c>
      <c r="E1196" s="207">
        <v>43168</v>
      </c>
      <c r="F1196" s="176"/>
      <c r="G1196" s="174">
        <f t="shared" si="824"/>
        <v>62</v>
      </c>
      <c r="H1196" s="174">
        <f t="shared" si="825"/>
        <v>11</v>
      </c>
      <c r="I1196" s="176" t="s">
        <v>683</v>
      </c>
      <c r="J1196" s="176" t="s">
        <v>683</v>
      </c>
      <c r="K1196" s="176"/>
      <c r="L1196" s="176" t="s">
        <v>49</v>
      </c>
      <c r="M1196" s="171" t="s">
        <v>50</v>
      </c>
      <c r="N1196" s="193"/>
      <c r="O1196" s="159"/>
      <c r="P1196" s="159"/>
      <c r="Q1196" s="159"/>
      <c r="R1196" s="159"/>
      <c r="S1196" s="159"/>
      <c r="T1196" s="159"/>
    </row>
    <row r="1197" spans="1:20" ht="25.5" customHeight="1">
      <c r="A1197" s="162"/>
      <c r="B1197" s="174">
        <v>394</v>
      </c>
      <c r="C1197" s="174" t="s">
        <v>46</v>
      </c>
      <c r="D1197" s="176" t="s">
        <v>6779</v>
      </c>
      <c r="E1197" s="207">
        <v>41453</v>
      </c>
      <c r="F1197" s="176"/>
      <c r="G1197" s="174">
        <f t="shared" si="824"/>
        <v>62</v>
      </c>
      <c r="H1197" s="189">
        <f t="shared" si="825"/>
        <v>12</v>
      </c>
      <c r="I1197" s="176" t="s">
        <v>683</v>
      </c>
      <c r="J1197" s="176" t="s">
        <v>683</v>
      </c>
      <c r="K1197" s="176"/>
      <c r="L1197" s="176" t="s">
        <v>49</v>
      </c>
      <c r="M1197" s="171" t="s">
        <v>50</v>
      </c>
      <c r="N1197" s="193"/>
      <c r="O1197" s="159"/>
      <c r="P1197" s="159"/>
      <c r="Q1197" s="159"/>
      <c r="R1197" s="159"/>
      <c r="S1197" s="159"/>
      <c r="T1197" s="159"/>
    </row>
    <row r="1198" spans="1:20" ht="25.5" customHeight="1">
      <c r="A1198" s="162"/>
      <c r="B1198" s="174">
        <f t="shared" ref="B1198" si="844">B1197+1</f>
        <v>395</v>
      </c>
      <c r="C1198" s="174" t="s">
        <v>46</v>
      </c>
      <c r="D1198" s="176" t="s">
        <v>6780</v>
      </c>
      <c r="E1198" s="207" t="s">
        <v>5638</v>
      </c>
      <c r="F1198" s="176"/>
      <c r="G1198" s="174">
        <f t="shared" si="824"/>
        <v>62</v>
      </c>
      <c r="H1198" s="174">
        <f t="shared" si="825"/>
        <v>13</v>
      </c>
      <c r="I1198" s="176" t="s">
        <v>683</v>
      </c>
      <c r="J1198" s="176" t="s">
        <v>683</v>
      </c>
      <c r="K1198" s="176"/>
      <c r="L1198" s="176" t="s">
        <v>49</v>
      </c>
      <c r="M1198" s="171" t="s">
        <v>50</v>
      </c>
      <c r="N1198" s="193"/>
      <c r="O1198" s="159"/>
      <c r="P1198" s="159"/>
      <c r="Q1198" s="159"/>
      <c r="R1198" s="159"/>
      <c r="S1198" s="159"/>
      <c r="T1198" s="159"/>
    </row>
    <row r="1199" spans="1:20" ht="25.5" customHeight="1">
      <c r="A1199" s="162"/>
      <c r="B1199" s="174">
        <f t="shared" ref="B1199" si="845">B1198+1</f>
        <v>396</v>
      </c>
      <c r="C1199" s="174" t="s">
        <v>46</v>
      </c>
      <c r="D1199" s="176" t="s">
        <v>6781</v>
      </c>
      <c r="E1199" s="207">
        <v>44300</v>
      </c>
      <c r="F1199" s="176"/>
      <c r="G1199" s="174">
        <f t="shared" si="824"/>
        <v>62</v>
      </c>
      <c r="H1199" s="174">
        <f t="shared" si="825"/>
        <v>14</v>
      </c>
      <c r="I1199" s="176" t="s">
        <v>683</v>
      </c>
      <c r="J1199" s="176" t="s">
        <v>683</v>
      </c>
      <c r="K1199" s="176"/>
      <c r="L1199" s="176" t="s">
        <v>49</v>
      </c>
      <c r="M1199" s="171" t="s">
        <v>50</v>
      </c>
      <c r="N1199" s="193"/>
      <c r="O1199" s="159"/>
      <c r="P1199" s="159"/>
      <c r="Q1199" s="159"/>
      <c r="R1199" s="159"/>
      <c r="S1199" s="159"/>
      <c r="T1199" s="159"/>
    </row>
    <row r="1200" spans="1:20" ht="25.5" customHeight="1">
      <c r="A1200" s="162"/>
      <c r="B1200" s="174">
        <v>395</v>
      </c>
      <c r="C1200" s="174" t="s">
        <v>46</v>
      </c>
      <c r="D1200" s="176" t="s">
        <v>6782</v>
      </c>
      <c r="E1200" s="207">
        <v>42677</v>
      </c>
      <c r="F1200" s="176"/>
      <c r="G1200" s="174">
        <f t="shared" si="824"/>
        <v>62</v>
      </c>
      <c r="H1200" s="174">
        <f t="shared" si="825"/>
        <v>15</v>
      </c>
      <c r="I1200" s="176" t="s">
        <v>683</v>
      </c>
      <c r="J1200" s="176" t="s">
        <v>683</v>
      </c>
      <c r="K1200" s="176"/>
      <c r="L1200" s="176" t="s">
        <v>49</v>
      </c>
      <c r="M1200" s="171" t="s">
        <v>50</v>
      </c>
      <c r="N1200" s="193"/>
      <c r="O1200" s="159"/>
      <c r="P1200" s="159"/>
      <c r="Q1200" s="159"/>
      <c r="R1200" s="159"/>
      <c r="S1200" s="159"/>
      <c r="T1200" s="159"/>
    </row>
    <row r="1201" spans="1:20" ht="25.5" customHeight="1">
      <c r="A1201" s="162"/>
      <c r="B1201" s="174">
        <f t="shared" ref="B1201" si="846">B1200+1</f>
        <v>396</v>
      </c>
      <c r="C1201" s="174" t="s">
        <v>46</v>
      </c>
      <c r="D1201" s="176" t="s">
        <v>6783</v>
      </c>
      <c r="E1201" s="207">
        <v>41453</v>
      </c>
      <c r="F1201" s="176"/>
      <c r="G1201" s="174">
        <f t="shared" si="824"/>
        <v>62</v>
      </c>
      <c r="H1201" s="174">
        <f t="shared" si="825"/>
        <v>16</v>
      </c>
      <c r="I1201" s="176" t="s">
        <v>683</v>
      </c>
      <c r="J1201" s="176" t="s">
        <v>683</v>
      </c>
      <c r="K1201" s="176"/>
      <c r="L1201" s="176" t="s">
        <v>49</v>
      </c>
      <c r="M1201" s="171" t="s">
        <v>50</v>
      </c>
      <c r="N1201" s="193"/>
      <c r="O1201" s="159"/>
      <c r="P1201" s="159"/>
      <c r="Q1201" s="159"/>
      <c r="R1201" s="159"/>
      <c r="S1201" s="159"/>
      <c r="T1201" s="159"/>
    </row>
    <row r="1202" spans="1:20" ht="25.5" customHeight="1">
      <c r="A1202" s="162"/>
      <c r="B1202" s="174">
        <f t="shared" ref="B1202" si="847">B1201+1</f>
        <v>397</v>
      </c>
      <c r="C1202" s="174" t="s">
        <v>46</v>
      </c>
      <c r="D1202" s="176" t="s">
        <v>6784</v>
      </c>
      <c r="E1202" s="207">
        <v>41453</v>
      </c>
      <c r="F1202" s="176"/>
      <c r="G1202" s="174">
        <f t="shared" si="824"/>
        <v>62</v>
      </c>
      <c r="H1202" s="174">
        <f t="shared" si="825"/>
        <v>17</v>
      </c>
      <c r="I1202" s="176" t="s">
        <v>683</v>
      </c>
      <c r="J1202" s="176" t="s">
        <v>683</v>
      </c>
      <c r="K1202" s="176"/>
      <c r="L1202" s="176" t="s">
        <v>49</v>
      </c>
      <c r="M1202" s="171" t="s">
        <v>50</v>
      </c>
      <c r="N1202" s="193"/>
      <c r="O1202" s="159"/>
      <c r="P1202" s="159"/>
      <c r="Q1202" s="159"/>
      <c r="R1202" s="159"/>
      <c r="S1202" s="159"/>
      <c r="T1202" s="159"/>
    </row>
    <row r="1203" spans="1:20" ht="25.5" customHeight="1">
      <c r="A1203" s="162"/>
      <c r="B1203" s="174">
        <v>396</v>
      </c>
      <c r="C1203" s="174" t="s">
        <v>46</v>
      </c>
      <c r="D1203" s="219" t="s">
        <v>6785</v>
      </c>
      <c r="E1203" s="207">
        <v>42564</v>
      </c>
      <c r="F1203" s="176"/>
      <c r="G1203" s="174">
        <f t="shared" si="824"/>
        <v>62</v>
      </c>
      <c r="H1203" s="174">
        <f t="shared" si="825"/>
        <v>18</v>
      </c>
      <c r="I1203" s="176" t="s">
        <v>683</v>
      </c>
      <c r="J1203" s="176" t="s">
        <v>683</v>
      </c>
      <c r="K1203" s="176"/>
      <c r="L1203" s="176" t="s">
        <v>49</v>
      </c>
      <c r="M1203" s="171" t="s">
        <v>50</v>
      </c>
      <c r="N1203" s="193"/>
      <c r="O1203" s="159"/>
      <c r="P1203" s="159"/>
      <c r="Q1203" s="159"/>
      <c r="R1203" s="159"/>
      <c r="S1203" s="159"/>
      <c r="T1203" s="159"/>
    </row>
    <row r="1204" spans="1:20" ht="25.5" customHeight="1">
      <c r="A1204" s="162"/>
      <c r="B1204" s="174">
        <f t="shared" ref="B1204" si="848">B1203+1</f>
        <v>397</v>
      </c>
      <c r="C1204" s="174" t="s">
        <v>46</v>
      </c>
      <c r="D1204" s="176" t="s">
        <v>6786</v>
      </c>
      <c r="E1204" s="207">
        <v>41248</v>
      </c>
      <c r="F1204" s="176"/>
      <c r="G1204" s="174">
        <f t="shared" si="824"/>
        <v>62</v>
      </c>
      <c r="H1204" s="174">
        <f t="shared" si="825"/>
        <v>19</v>
      </c>
      <c r="I1204" s="176" t="s">
        <v>683</v>
      </c>
      <c r="J1204" s="176" t="s">
        <v>683</v>
      </c>
      <c r="K1204" s="176"/>
      <c r="L1204" s="176" t="s">
        <v>49</v>
      </c>
      <c r="M1204" s="171" t="s">
        <v>50</v>
      </c>
      <c r="N1204" s="193"/>
      <c r="O1204" s="159"/>
      <c r="P1204" s="159"/>
      <c r="Q1204" s="159"/>
      <c r="R1204" s="159"/>
      <c r="S1204" s="159"/>
      <c r="T1204" s="159"/>
    </row>
    <row r="1205" spans="1:20" ht="25.5" customHeight="1">
      <c r="A1205" s="162"/>
      <c r="B1205" s="174">
        <f t="shared" ref="B1205" si="849">B1204+1</f>
        <v>398</v>
      </c>
      <c r="C1205" s="174" t="s">
        <v>46</v>
      </c>
      <c r="D1205" s="176" t="s">
        <v>6787</v>
      </c>
      <c r="E1205" s="207">
        <v>42565</v>
      </c>
      <c r="F1205" s="176"/>
      <c r="G1205" s="174">
        <f t="shared" si="824"/>
        <v>62</v>
      </c>
      <c r="H1205" s="174">
        <f t="shared" si="825"/>
        <v>20</v>
      </c>
      <c r="I1205" s="176" t="s">
        <v>683</v>
      </c>
      <c r="J1205" s="176" t="s">
        <v>683</v>
      </c>
      <c r="K1205" s="176"/>
      <c r="L1205" s="176" t="s">
        <v>49</v>
      </c>
      <c r="M1205" s="171" t="s">
        <v>50</v>
      </c>
      <c r="N1205" s="193"/>
      <c r="O1205" s="159"/>
      <c r="P1205" s="159"/>
      <c r="Q1205" s="159"/>
      <c r="R1205" s="159"/>
      <c r="S1205" s="159"/>
      <c r="T1205" s="159"/>
    </row>
    <row r="1206" spans="1:20" ht="25.5" customHeight="1">
      <c r="A1206" s="162"/>
      <c r="B1206" s="174">
        <v>397</v>
      </c>
      <c r="C1206" s="174" t="s">
        <v>46</v>
      </c>
      <c r="D1206" s="176" t="s">
        <v>6788</v>
      </c>
      <c r="E1206" s="207">
        <v>41361</v>
      </c>
      <c r="F1206" s="176"/>
      <c r="G1206" s="174">
        <f t="shared" si="824"/>
        <v>63</v>
      </c>
      <c r="H1206" s="174">
        <f t="shared" si="825"/>
        <v>1</v>
      </c>
      <c r="I1206" s="176" t="s">
        <v>683</v>
      </c>
      <c r="J1206" s="176" t="s">
        <v>683</v>
      </c>
      <c r="K1206" s="176"/>
      <c r="L1206" s="176" t="s">
        <v>49</v>
      </c>
      <c r="M1206" s="171" t="s">
        <v>50</v>
      </c>
      <c r="N1206" s="193"/>
      <c r="O1206" s="159"/>
      <c r="P1206" s="159"/>
      <c r="Q1206" s="159"/>
      <c r="R1206" s="159"/>
      <c r="S1206" s="159"/>
      <c r="T1206" s="159"/>
    </row>
    <row r="1207" spans="1:20" ht="25.5" customHeight="1">
      <c r="A1207" s="162"/>
      <c r="B1207" s="174">
        <f t="shared" ref="B1207" si="850">B1206+1</f>
        <v>398</v>
      </c>
      <c r="C1207" s="174" t="s">
        <v>46</v>
      </c>
      <c r="D1207" s="176" t="s">
        <v>6789</v>
      </c>
      <c r="E1207" s="207">
        <v>42564</v>
      </c>
      <c r="F1207" s="176"/>
      <c r="G1207" s="174">
        <f t="shared" si="824"/>
        <v>63</v>
      </c>
      <c r="H1207" s="174">
        <f t="shared" si="825"/>
        <v>2</v>
      </c>
      <c r="I1207" s="176" t="s">
        <v>683</v>
      </c>
      <c r="J1207" s="176" t="s">
        <v>683</v>
      </c>
      <c r="K1207" s="176"/>
      <c r="L1207" s="176" t="s">
        <v>49</v>
      </c>
      <c r="M1207" s="171" t="s">
        <v>50</v>
      </c>
      <c r="N1207" s="193"/>
      <c r="O1207" s="159"/>
      <c r="P1207" s="159"/>
      <c r="Q1207" s="159"/>
      <c r="R1207" s="159"/>
      <c r="S1207" s="159"/>
      <c r="T1207" s="159"/>
    </row>
    <row r="1208" spans="1:20" ht="25.5" customHeight="1">
      <c r="A1208" s="162"/>
      <c r="B1208" s="174">
        <f t="shared" ref="B1208" si="851">B1207+1</f>
        <v>399</v>
      </c>
      <c r="C1208" s="174" t="s">
        <v>46</v>
      </c>
      <c r="D1208" s="176" t="s">
        <v>6790</v>
      </c>
      <c r="E1208" s="207">
        <v>42555</v>
      </c>
      <c r="F1208" s="176"/>
      <c r="G1208" s="174">
        <f t="shared" si="824"/>
        <v>63</v>
      </c>
      <c r="H1208" s="174">
        <f t="shared" si="825"/>
        <v>3</v>
      </c>
      <c r="I1208" s="176" t="s">
        <v>683</v>
      </c>
      <c r="J1208" s="176" t="s">
        <v>683</v>
      </c>
      <c r="K1208" s="176"/>
      <c r="L1208" s="176" t="s">
        <v>49</v>
      </c>
      <c r="M1208" s="171" t="s">
        <v>50</v>
      </c>
      <c r="N1208" s="193"/>
      <c r="O1208" s="159"/>
      <c r="P1208" s="159"/>
      <c r="Q1208" s="159"/>
      <c r="R1208" s="159"/>
      <c r="S1208" s="159"/>
      <c r="T1208" s="159"/>
    </row>
    <row r="1209" spans="1:20" ht="25.5" customHeight="1">
      <c r="A1209" s="162"/>
      <c r="B1209" s="174">
        <v>398</v>
      </c>
      <c r="C1209" s="174" t="s">
        <v>46</v>
      </c>
      <c r="D1209" s="176" t="s">
        <v>6791</v>
      </c>
      <c r="E1209" s="207">
        <v>40879</v>
      </c>
      <c r="F1209" s="176"/>
      <c r="G1209" s="174">
        <f t="shared" si="824"/>
        <v>63</v>
      </c>
      <c r="H1209" s="174">
        <f t="shared" si="825"/>
        <v>4</v>
      </c>
      <c r="I1209" s="176" t="s">
        <v>683</v>
      </c>
      <c r="J1209" s="176" t="s">
        <v>683</v>
      </c>
      <c r="K1209" s="176"/>
      <c r="L1209" s="176" t="s">
        <v>49</v>
      </c>
      <c r="M1209" s="171" t="s">
        <v>50</v>
      </c>
      <c r="N1209" s="193"/>
      <c r="O1209" s="159"/>
      <c r="P1209" s="159"/>
      <c r="Q1209" s="159"/>
      <c r="R1209" s="159"/>
      <c r="S1209" s="159"/>
      <c r="T1209" s="159"/>
    </row>
    <row r="1210" spans="1:20" ht="25.5" customHeight="1">
      <c r="A1210" s="162"/>
      <c r="B1210" s="174">
        <f t="shared" ref="B1210" si="852">B1209+1</f>
        <v>399</v>
      </c>
      <c r="C1210" s="174" t="s">
        <v>46</v>
      </c>
      <c r="D1210" s="176" t="s">
        <v>6792</v>
      </c>
      <c r="E1210" s="207">
        <v>42565</v>
      </c>
      <c r="F1210" s="176"/>
      <c r="G1210" s="174">
        <f t="shared" si="824"/>
        <v>63</v>
      </c>
      <c r="H1210" s="174">
        <f t="shared" si="825"/>
        <v>5</v>
      </c>
      <c r="I1210" s="176" t="s">
        <v>683</v>
      </c>
      <c r="J1210" s="176" t="s">
        <v>683</v>
      </c>
      <c r="K1210" s="176"/>
      <c r="L1210" s="176" t="s">
        <v>49</v>
      </c>
      <c r="M1210" s="171" t="s">
        <v>50</v>
      </c>
      <c r="N1210" s="193"/>
      <c r="O1210" s="159"/>
      <c r="P1210" s="159"/>
      <c r="Q1210" s="159"/>
      <c r="R1210" s="159"/>
      <c r="S1210" s="159"/>
      <c r="T1210" s="159"/>
    </row>
    <row r="1211" spans="1:20" ht="25.5" customHeight="1">
      <c r="A1211" s="162"/>
      <c r="B1211" s="174">
        <f t="shared" ref="B1211" si="853">B1210+1</f>
        <v>400</v>
      </c>
      <c r="C1211" s="174" t="s">
        <v>46</v>
      </c>
      <c r="D1211" s="176" t="s">
        <v>6793</v>
      </c>
      <c r="E1211" s="207">
        <v>42565</v>
      </c>
      <c r="F1211" s="176"/>
      <c r="G1211" s="174">
        <f t="shared" si="824"/>
        <v>63</v>
      </c>
      <c r="H1211" s="174">
        <f t="shared" si="825"/>
        <v>6</v>
      </c>
      <c r="I1211" s="176" t="s">
        <v>683</v>
      </c>
      <c r="J1211" s="176" t="s">
        <v>683</v>
      </c>
      <c r="K1211" s="176"/>
      <c r="L1211" s="176" t="s">
        <v>49</v>
      </c>
      <c r="M1211" s="171" t="s">
        <v>50</v>
      </c>
      <c r="N1211" s="193"/>
      <c r="O1211" s="159"/>
      <c r="P1211" s="159"/>
      <c r="Q1211" s="159"/>
      <c r="R1211" s="159"/>
      <c r="S1211" s="159"/>
      <c r="T1211" s="159"/>
    </row>
    <row r="1212" spans="1:20" ht="25.5" customHeight="1">
      <c r="A1212" s="162"/>
      <c r="B1212" s="174">
        <v>399</v>
      </c>
      <c r="C1212" s="174" t="s">
        <v>46</v>
      </c>
      <c r="D1212" s="176" t="s">
        <v>6794</v>
      </c>
      <c r="E1212" s="207">
        <v>42564</v>
      </c>
      <c r="F1212" s="176"/>
      <c r="G1212" s="174">
        <f t="shared" si="824"/>
        <v>63</v>
      </c>
      <c r="H1212" s="174">
        <f t="shared" si="825"/>
        <v>7</v>
      </c>
      <c r="I1212" s="176" t="s">
        <v>683</v>
      </c>
      <c r="J1212" s="176" t="s">
        <v>683</v>
      </c>
      <c r="K1212" s="176"/>
      <c r="L1212" s="176" t="s">
        <v>49</v>
      </c>
      <c r="M1212" s="171" t="s">
        <v>50</v>
      </c>
      <c r="N1212" s="193"/>
      <c r="O1212" s="159"/>
      <c r="P1212" s="159"/>
      <c r="Q1212" s="159"/>
      <c r="R1212" s="159"/>
      <c r="S1212" s="159"/>
      <c r="T1212" s="159"/>
    </row>
    <row r="1213" spans="1:20" ht="25.5" customHeight="1">
      <c r="A1213" s="162"/>
      <c r="B1213" s="174">
        <f t="shared" ref="B1213" si="854">B1212+1</f>
        <v>400</v>
      </c>
      <c r="C1213" s="174" t="s">
        <v>46</v>
      </c>
      <c r="D1213" s="176" t="s">
        <v>6795</v>
      </c>
      <c r="E1213" s="207">
        <v>42677</v>
      </c>
      <c r="F1213" s="176"/>
      <c r="G1213" s="174">
        <f t="shared" si="824"/>
        <v>63</v>
      </c>
      <c r="H1213" s="174">
        <f t="shared" si="825"/>
        <v>8</v>
      </c>
      <c r="I1213" s="176" t="s">
        <v>683</v>
      </c>
      <c r="J1213" s="176" t="s">
        <v>683</v>
      </c>
      <c r="K1213" s="176"/>
      <c r="L1213" s="176" t="s">
        <v>49</v>
      </c>
      <c r="M1213" s="171" t="s">
        <v>50</v>
      </c>
      <c r="N1213" s="193"/>
      <c r="O1213" s="159"/>
      <c r="P1213" s="159"/>
      <c r="Q1213" s="159"/>
      <c r="R1213" s="159"/>
      <c r="S1213" s="159"/>
      <c r="T1213" s="159"/>
    </row>
    <row r="1214" spans="1:20" ht="25.5" customHeight="1">
      <c r="A1214" s="162"/>
      <c r="B1214" s="174">
        <f t="shared" ref="B1214" si="855">B1213+1</f>
        <v>401</v>
      </c>
      <c r="C1214" s="174" t="s">
        <v>46</v>
      </c>
      <c r="D1214" s="176" t="s">
        <v>6796</v>
      </c>
      <c r="E1214" s="207">
        <v>40617</v>
      </c>
      <c r="F1214" s="176"/>
      <c r="G1214" s="174">
        <f t="shared" si="824"/>
        <v>63</v>
      </c>
      <c r="H1214" s="174">
        <f t="shared" si="825"/>
        <v>9</v>
      </c>
      <c r="I1214" s="176" t="s">
        <v>683</v>
      </c>
      <c r="J1214" s="176" t="s">
        <v>683</v>
      </c>
      <c r="K1214" s="176"/>
      <c r="L1214" s="176" t="s">
        <v>49</v>
      </c>
      <c r="M1214" s="171" t="s">
        <v>50</v>
      </c>
      <c r="N1214" s="193"/>
      <c r="O1214" s="159"/>
      <c r="P1214" s="159"/>
      <c r="Q1214" s="159"/>
      <c r="R1214" s="159"/>
      <c r="S1214" s="159"/>
      <c r="T1214" s="159"/>
    </row>
    <row r="1215" spans="1:20" ht="25.5" customHeight="1">
      <c r="A1215" s="162"/>
      <c r="B1215" s="174">
        <v>400</v>
      </c>
      <c r="C1215" s="174" t="s">
        <v>46</v>
      </c>
      <c r="D1215" s="176" t="s">
        <v>6797</v>
      </c>
      <c r="E1215" s="207">
        <v>42565</v>
      </c>
      <c r="F1215" s="176"/>
      <c r="G1215" s="174">
        <f t="shared" si="824"/>
        <v>63</v>
      </c>
      <c r="H1215" s="174">
        <f t="shared" si="825"/>
        <v>10</v>
      </c>
      <c r="I1215" s="176" t="s">
        <v>683</v>
      </c>
      <c r="J1215" s="176" t="s">
        <v>683</v>
      </c>
      <c r="K1215" s="176"/>
      <c r="L1215" s="176" t="s">
        <v>49</v>
      </c>
      <c r="M1215" s="171" t="s">
        <v>50</v>
      </c>
      <c r="N1215" s="193"/>
      <c r="O1215" s="159"/>
      <c r="P1215" s="159"/>
      <c r="Q1215" s="159"/>
      <c r="R1215" s="159"/>
      <c r="S1215" s="159"/>
      <c r="T1215" s="159"/>
    </row>
    <row r="1216" spans="1:20" ht="25.5" customHeight="1">
      <c r="A1216" s="162"/>
      <c r="B1216" s="174">
        <f t="shared" ref="B1216" si="856">B1215+1</f>
        <v>401</v>
      </c>
      <c r="C1216" s="174" t="s">
        <v>46</v>
      </c>
      <c r="D1216" s="176" t="s">
        <v>6798</v>
      </c>
      <c r="E1216" s="207">
        <v>42565</v>
      </c>
      <c r="F1216" s="176"/>
      <c r="G1216" s="174">
        <f t="shared" si="824"/>
        <v>63</v>
      </c>
      <c r="H1216" s="174">
        <f t="shared" si="825"/>
        <v>11</v>
      </c>
      <c r="I1216" s="176" t="s">
        <v>683</v>
      </c>
      <c r="J1216" s="176" t="s">
        <v>683</v>
      </c>
      <c r="K1216" s="176"/>
      <c r="L1216" s="176" t="s">
        <v>49</v>
      </c>
      <c r="M1216" s="171" t="s">
        <v>50</v>
      </c>
      <c r="N1216" s="193"/>
      <c r="O1216" s="159"/>
      <c r="P1216" s="159"/>
      <c r="Q1216" s="159"/>
      <c r="R1216" s="159"/>
      <c r="S1216" s="159"/>
      <c r="T1216" s="159"/>
    </row>
    <row r="1217" spans="1:20" ht="25.5" customHeight="1">
      <c r="A1217" s="162"/>
      <c r="B1217" s="174">
        <f t="shared" ref="B1217" si="857">B1216+1</f>
        <v>402</v>
      </c>
      <c r="C1217" s="174" t="s">
        <v>46</v>
      </c>
      <c r="D1217" s="176" t="s">
        <v>6799</v>
      </c>
      <c r="E1217" s="207">
        <v>42565</v>
      </c>
      <c r="F1217" s="176"/>
      <c r="G1217" s="174">
        <f t="shared" si="824"/>
        <v>63</v>
      </c>
      <c r="H1217" s="174">
        <f t="shared" si="825"/>
        <v>12</v>
      </c>
      <c r="I1217" s="176" t="s">
        <v>683</v>
      </c>
      <c r="J1217" s="176" t="s">
        <v>683</v>
      </c>
      <c r="K1217" s="176"/>
      <c r="L1217" s="176" t="s">
        <v>49</v>
      </c>
      <c r="M1217" s="171" t="s">
        <v>50</v>
      </c>
      <c r="N1217" s="193"/>
      <c r="O1217" s="159"/>
      <c r="P1217" s="159"/>
      <c r="Q1217" s="159"/>
      <c r="R1217" s="159"/>
      <c r="S1217" s="159"/>
      <c r="T1217" s="159"/>
    </row>
    <row r="1218" spans="1:20" ht="25.5" customHeight="1">
      <c r="A1218" s="162"/>
      <c r="B1218" s="174">
        <v>401</v>
      </c>
      <c r="C1218" s="174" t="s">
        <v>46</v>
      </c>
      <c r="D1218" s="176" t="s">
        <v>6800</v>
      </c>
      <c r="E1218" s="207">
        <v>44352</v>
      </c>
      <c r="F1218" s="176"/>
      <c r="G1218" s="174">
        <f t="shared" si="824"/>
        <v>63</v>
      </c>
      <c r="H1218" s="174">
        <f t="shared" si="825"/>
        <v>13</v>
      </c>
      <c r="I1218" s="176" t="s">
        <v>683</v>
      </c>
      <c r="J1218" s="176" t="s">
        <v>683</v>
      </c>
      <c r="K1218" s="176"/>
      <c r="L1218" s="176" t="s">
        <v>49</v>
      </c>
      <c r="M1218" s="171" t="s">
        <v>50</v>
      </c>
      <c r="N1218" s="193"/>
      <c r="O1218" s="159"/>
      <c r="P1218" s="159"/>
      <c r="Q1218" s="159"/>
      <c r="R1218" s="159"/>
      <c r="S1218" s="159"/>
      <c r="T1218" s="159"/>
    </row>
    <row r="1219" spans="1:20" ht="25.5" customHeight="1">
      <c r="A1219" s="162"/>
      <c r="B1219" s="174">
        <f t="shared" ref="B1219" si="858">B1218+1</f>
        <v>402</v>
      </c>
      <c r="C1219" s="174" t="s">
        <v>46</v>
      </c>
      <c r="D1219" s="176" t="s">
        <v>6801</v>
      </c>
      <c r="E1219" s="207">
        <v>40617</v>
      </c>
      <c r="F1219" s="176"/>
      <c r="G1219" s="174">
        <f t="shared" si="824"/>
        <v>63</v>
      </c>
      <c r="H1219" s="174">
        <f t="shared" si="825"/>
        <v>14</v>
      </c>
      <c r="I1219" s="176" t="s">
        <v>683</v>
      </c>
      <c r="J1219" s="176" t="s">
        <v>683</v>
      </c>
      <c r="K1219" s="176"/>
      <c r="L1219" s="176" t="s">
        <v>49</v>
      </c>
      <c r="M1219" s="171" t="s">
        <v>50</v>
      </c>
      <c r="N1219" s="193"/>
      <c r="O1219" s="159"/>
      <c r="P1219" s="159"/>
      <c r="Q1219" s="159"/>
      <c r="R1219" s="159"/>
      <c r="S1219" s="159"/>
      <c r="T1219" s="159"/>
    </row>
    <row r="1220" spans="1:20" ht="25.5" customHeight="1">
      <c r="A1220" s="162"/>
      <c r="B1220" s="174">
        <f t="shared" ref="B1220" si="859">B1219+1</f>
        <v>403</v>
      </c>
      <c r="C1220" s="174" t="s">
        <v>46</v>
      </c>
      <c r="D1220" s="176" t="s">
        <v>6802</v>
      </c>
      <c r="E1220" s="207" t="s">
        <v>6351</v>
      </c>
      <c r="F1220" s="176"/>
      <c r="G1220" s="174">
        <f t="shared" si="824"/>
        <v>63</v>
      </c>
      <c r="H1220" s="174">
        <f t="shared" si="825"/>
        <v>15</v>
      </c>
      <c r="I1220" s="176" t="s">
        <v>683</v>
      </c>
      <c r="J1220" s="176" t="s">
        <v>683</v>
      </c>
      <c r="K1220" s="176"/>
      <c r="L1220" s="176" t="s">
        <v>49</v>
      </c>
      <c r="M1220" s="171" t="s">
        <v>50</v>
      </c>
      <c r="N1220" s="193"/>
      <c r="O1220" s="159"/>
      <c r="P1220" s="159"/>
      <c r="Q1220" s="159"/>
      <c r="R1220" s="159"/>
      <c r="S1220" s="159"/>
      <c r="T1220" s="159"/>
    </row>
    <row r="1221" spans="1:20" ht="25.5" customHeight="1">
      <c r="A1221" s="162"/>
      <c r="B1221" s="174">
        <v>402</v>
      </c>
      <c r="C1221" s="174" t="s">
        <v>46</v>
      </c>
      <c r="D1221" s="176" t="s">
        <v>6803</v>
      </c>
      <c r="E1221" s="207" t="s">
        <v>6351</v>
      </c>
      <c r="F1221" s="176"/>
      <c r="G1221" s="174">
        <f t="shared" si="824"/>
        <v>63</v>
      </c>
      <c r="H1221" s="174">
        <f t="shared" si="825"/>
        <v>16</v>
      </c>
      <c r="I1221" s="176" t="s">
        <v>683</v>
      </c>
      <c r="J1221" s="176" t="s">
        <v>683</v>
      </c>
      <c r="K1221" s="176"/>
      <c r="L1221" s="176" t="s">
        <v>49</v>
      </c>
      <c r="M1221" s="171" t="s">
        <v>50</v>
      </c>
      <c r="N1221" s="193"/>
      <c r="O1221" s="159"/>
      <c r="P1221" s="159"/>
      <c r="Q1221" s="159"/>
      <c r="R1221" s="159"/>
      <c r="S1221" s="159"/>
      <c r="T1221" s="159"/>
    </row>
    <row r="1222" spans="1:20" ht="25.5" customHeight="1">
      <c r="A1222" s="162"/>
      <c r="B1222" s="174">
        <f t="shared" ref="B1222" si="860">B1221+1</f>
        <v>403</v>
      </c>
      <c r="C1222" s="174" t="s">
        <v>46</v>
      </c>
      <c r="D1222" s="176" t="s">
        <v>6804</v>
      </c>
      <c r="E1222" s="207" t="s">
        <v>6351</v>
      </c>
      <c r="F1222" s="176"/>
      <c r="G1222" s="174">
        <f t="shared" si="824"/>
        <v>63</v>
      </c>
      <c r="H1222" s="174">
        <f t="shared" si="825"/>
        <v>17</v>
      </c>
      <c r="I1222" s="176" t="s">
        <v>683</v>
      </c>
      <c r="J1222" s="176" t="s">
        <v>683</v>
      </c>
      <c r="K1222" s="176"/>
      <c r="L1222" s="176" t="s">
        <v>49</v>
      </c>
      <c r="M1222" s="171" t="s">
        <v>50</v>
      </c>
      <c r="N1222" s="193"/>
      <c r="O1222" s="159"/>
      <c r="P1222" s="159"/>
      <c r="Q1222" s="159"/>
      <c r="R1222" s="159"/>
      <c r="S1222" s="159"/>
      <c r="T1222" s="159"/>
    </row>
    <row r="1223" spans="1:20" ht="25.5" customHeight="1">
      <c r="A1223" s="162"/>
      <c r="B1223" s="174">
        <f t="shared" ref="B1223" si="861">B1222+1</f>
        <v>404</v>
      </c>
      <c r="C1223" s="174" t="s">
        <v>46</v>
      </c>
      <c r="D1223" s="176" t="s">
        <v>6805</v>
      </c>
      <c r="E1223" s="209" t="s">
        <v>6806</v>
      </c>
      <c r="F1223" s="176"/>
      <c r="G1223" s="174">
        <f t="shared" si="824"/>
        <v>63</v>
      </c>
      <c r="H1223" s="174">
        <f t="shared" si="825"/>
        <v>18</v>
      </c>
      <c r="I1223" s="176" t="s">
        <v>683</v>
      </c>
      <c r="J1223" s="176" t="s">
        <v>683</v>
      </c>
      <c r="K1223" s="176"/>
      <c r="L1223" s="176" t="s">
        <v>49</v>
      </c>
      <c r="M1223" s="171" t="s">
        <v>50</v>
      </c>
      <c r="N1223" s="193"/>
      <c r="O1223" s="159"/>
      <c r="P1223" s="159"/>
      <c r="Q1223" s="159"/>
      <c r="R1223" s="159"/>
      <c r="S1223" s="159"/>
      <c r="T1223" s="159"/>
    </row>
    <row r="1224" spans="1:20" ht="25.5" customHeight="1">
      <c r="A1224" s="162"/>
      <c r="B1224" s="174">
        <v>403</v>
      </c>
      <c r="C1224" s="174" t="s">
        <v>46</v>
      </c>
      <c r="D1224" s="176" t="s">
        <v>6807</v>
      </c>
      <c r="E1224" s="207">
        <v>42677</v>
      </c>
      <c r="F1224" s="176"/>
      <c r="G1224" s="174">
        <f t="shared" si="824"/>
        <v>63</v>
      </c>
      <c r="H1224" s="174">
        <f t="shared" si="825"/>
        <v>19</v>
      </c>
      <c r="I1224" s="176" t="s">
        <v>683</v>
      </c>
      <c r="J1224" s="176" t="s">
        <v>683</v>
      </c>
      <c r="K1224" s="176"/>
      <c r="L1224" s="176" t="s">
        <v>49</v>
      </c>
      <c r="M1224" s="171" t="s">
        <v>50</v>
      </c>
      <c r="N1224" s="193"/>
      <c r="O1224" s="159"/>
      <c r="P1224" s="159"/>
      <c r="Q1224" s="159"/>
      <c r="R1224" s="159"/>
      <c r="S1224" s="159"/>
      <c r="T1224" s="159"/>
    </row>
    <row r="1225" spans="1:20" ht="25.5" customHeight="1">
      <c r="A1225" s="162"/>
      <c r="B1225" s="174">
        <f t="shared" ref="B1225" si="862">B1224+1</f>
        <v>404</v>
      </c>
      <c r="C1225" s="174" t="s">
        <v>46</v>
      </c>
      <c r="D1225" s="221" t="s">
        <v>6808</v>
      </c>
      <c r="E1225" s="207">
        <v>43517</v>
      </c>
      <c r="F1225" s="176"/>
      <c r="G1225" s="174">
        <f t="shared" si="824"/>
        <v>63</v>
      </c>
      <c r="H1225" s="174">
        <f t="shared" si="825"/>
        <v>20</v>
      </c>
      <c r="I1225" s="176" t="s">
        <v>683</v>
      </c>
      <c r="J1225" s="176" t="s">
        <v>683</v>
      </c>
      <c r="K1225" s="176"/>
      <c r="L1225" s="176" t="s">
        <v>49</v>
      </c>
      <c r="M1225" s="171" t="s">
        <v>50</v>
      </c>
      <c r="N1225" s="193"/>
      <c r="O1225" s="159"/>
      <c r="P1225" s="159"/>
      <c r="Q1225" s="159"/>
      <c r="R1225" s="159"/>
      <c r="S1225" s="159"/>
      <c r="T1225" s="159"/>
    </row>
    <row r="1226" spans="1:20" ht="25.5" customHeight="1">
      <c r="A1226" s="162"/>
      <c r="B1226" s="174">
        <f t="shared" ref="B1226" si="863">B1225+1</f>
        <v>405</v>
      </c>
      <c r="C1226" s="174" t="s">
        <v>46</v>
      </c>
      <c r="D1226" s="176" t="s">
        <v>6809</v>
      </c>
      <c r="E1226" s="207">
        <v>38776</v>
      </c>
      <c r="F1226" s="176"/>
      <c r="G1226" s="174">
        <f t="shared" si="824"/>
        <v>64</v>
      </c>
      <c r="H1226" s="174">
        <f t="shared" si="825"/>
        <v>1</v>
      </c>
      <c r="I1226" s="176" t="s">
        <v>683</v>
      </c>
      <c r="J1226" s="176" t="s">
        <v>683</v>
      </c>
      <c r="K1226" s="176"/>
      <c r="L1226" s="176" t="s">
        <v>49</v>
      </c>
      <c r="M1226" s="171" t="s">
        <v>50</v>
      </c>
      <c r="N1226" s="193"/>
      <c r="O1226" s="159"/>
      <c r="P1226" s="159"/>
      <c r="Q1226" s="159"/>
      <c r="R1226" s="159"/>
      <c r="S1226" s="159"/>
      <c r="T1226" s="159"/>
    </row>
    <row r="1227" spans="1:20" ht="25.5" customHeight="1">
      <c r="A1227" s="162"/>
      <c r="B1227" s="174">
        <v>404</v>
      </c>
      <c r="C1227" s="174" t="s">
        <v>46</v>
      </c>
      <c r="D1227" s="176" t="s">
        <v>6810</v>
      </c>
      <c r="E1227" s="207">
        <v>43902</v>
      </c>
      <c r="F1227" s="176"/>
      <c r="G1227" s="174">
        <f t="shared" si="824"/>
        <v>64</v>
      </c>
      <c r="H1227" s="174">
        <f t="shared" si="825"/>
        <v>2</v>
      </c>
      <c r="I1227" s="176" t="s">
        <v>683</v>
      </c>
      <c r="J1227" s="176" t="s">
        <v>683</v>
      </c>
      <c r="K1227" s="176"/>
      <c r="L1227" s="176" t="s">
        <v>49</v>
      </c>
      <c r="M1227" s="171" t="s">
        <v>50</v>
      </c>
      <c r="N1227" s="193"/>
      <c r="O1227" s="159"/>
      <c r="P1227" s="159"/>
      <c r="Q1227" s="159"/>
      <c r="R1227" s="159"/>
      <c r="S1227" s="159"/>
      <c r="T1227" s="159"/>
    </row>
    <row r="1228" spans="1:20" ht="25.5" customHeight="1">
      <c r="A1228" s="162"/>
      <c r="B1228" s="174">
        <f t="shared" ref="B1228" si="864">B1227+1</f>
        <v>405</v>
      </c>
      <c r="C1228" s="174" t="s">
        <v>46</v>
      </c>
      <c r="D1228" s="176" t="s">
        <v>6811</v>
      </c>
      <c r="E1228" s="207">
        <v>40617</v>
      </c>
      <c r="F1228" s="176"/>
      <c r="G1228" s="174">
        <f t="shared" si="824"/>
        <v>64</v>
      </c>
      <c r="H1228" s="174">
        <f t="shared" si="825"/>
        <v>3</v>
      </c>
      <c r="I1228" s="176" t="s">
        <v>683</v>
      </c>
      <c r="J1228" s="176" t="s">
        <v>683</v>
      </c>
      <c r="K1228" s="176"/>
      <c r="L1228" s="176" t="s">
        <v>49</v>
      </c>
      <c r="M1228" s="171" t="s">
        <v>50</v>
      </c>
      <c r="N1228" s="193"/>
      <c r="O1228" s="159"/>
      <c r="P1228" s="159"/>
      <c r="Q1228" s="159"/>
      <c r="R1228" s="159"/>
      <c r="S1228" s="159"/>
      <c r="T1228" s="159"/>
    </row>
    <row r="1229" spans="1:20" ht="25.5" customHeight="1">
      <c r="A1229" s="162"/>
      <c r="B1229" s="174">
        <f t="shared" ref="B1229" si="865">B1228+1</f>
        <v>406</v>
      </c>
      <c r="C1229" s="174" t="s">
        <v>46</v>
      </c>
      <c r="D1229" s="176" t="s">
        <v>6812</v>
      </c>
      <c r="E1229" s="207">
        <v>42878</v>
      </c>
      <c r="F1229" s="176"/>
      <c r="G1229" s="174">
        <f t="shared" si="824"/>
        <v>64</v>
      </c>
      <c r="H1229" s="174">
        <f t="shared" si="825"/>
        <v>4</v>
      </c>
      <c r="I1229" s="176" t="s">
        <v>683</v>
      </c>
      <c r="J1229" s="176" t="s">
        <v>683</v>
      </c>
      <c r="K1229" s="176"/>
      <c r="L1229" s="176" t="s">
        <v>49</v>
      </c>
      <c r="M1229" s="171" t="s">
        <v>50</v>
      </c>
      <c r="N1229" s="193"/>
      <c r="O1229" s="159"/>
      <c r="P1229" s="159"/>
      <c r="Q1229" s="159"/>
      <c r="R1229" s="159"/>
      <c r="S1229" s="159"/>
      <c r="T1229" s="159"/>
    </row>
    <row r="1230" spans="1:20" ht="25.5" customHeight="1">
      <c r="A1230" s="162"/>
      <c r="B1230" s="174">
        <v>405</v>
      </c>
      <c r="C1230" s="174" t="s">
        <v>46</v>
      </c>
      <c r="D1230" s="176" t="s">
        <v>6813</v>
      </c>
      <c r="E1230" s="207">
        <v>43177</v>
      </c>
      <c r="F1230" s="176"/>
      <c r="G1230" s="174">
        <f t="shared" si="824"/>
        <v>64</v>
      </c>
      <c r="H1230" s="174">
        <f t="shared" si="825"/>
        <v>5</v>
      </c>
      <c r="I1230" s="176" t="s">
        <v>683</v>
      </c>
      <c r="J1230" s="176" t="s">
        <v>683</v>
      </c>
      <c r="K1230" s="176"/>
      <c r="L1230" s="176" t="s">
        <v>49</v>
      </c>
      <c r="M1230" s="171" t="s">
        <v>50</v>
      </c>
      <c r="N1230" s="193"/>
      <c r="O1230" s="159"/>
      <c r="P1230" s="159"/>
      <c r="Q1230" s="159"/>
      <c r="R1230" s="159"/>
      <c r="S1230" s="159"/>
      <c r="T1230" s="159"/>
    </row>
    <row r="1231" spans="1:20" ht="25.5" customHeight="1">
      <c r="A1231" s="162"/>
      <c r="B1231" s="174">
        <f t="shared" ref="B1231" si="866">B1230+1</f>
        <v>406</v>
      </c>
      <c r="C1231" s="174" t="s">
        <v>46</v>
      </c>
      <c r="D1231" s="176" t="s">
        <v>6814</v>
      </c>
      <c r="E1231" s="207">
        <v>43717</v>
      </c>
      <c r="F1231" s="176"/>
      <c r="G1231" s="174">
        <f t="shared" si="824"/>
        <v>64</v>
      </c>
      <c r="H1231" s="174">
        <f t="shared" si="825"/>
        <v>6</v>
      </c>
      <c r="I1231" s="176" t="s">
        <v>683</v>
      </c>
      <c r="J1231" s="176" t="s">
        <v>683</v>
      </c>
      <c r="K1231" s="176"/>
      <c r="L1231" s="176" t="s">
        <v>49</v>
      </c>
      <c r="M1231" s="171" t="s">
        <v>50</v>
      </c>
      <c r="N1231" s="193"/>
      <c r="O1231" s="159"/>
      <c r="P1231" s="159"/>
      <c r="Q1231" s="159"/>
      <c r="R1231" s="159"/>
      <c r="S1231" s="159"/>
      <c r="T1231" s="159"/>
    </row>
    <row r="1232" spans="1:20" ht="25.5" customHeight="1">
      <c r="A1232" s="162"/>
      <c r="B1232" s="174">
        <f t="shared" ref="B1232" si="867">B1231+1</f>
        <v>407</v>
      </c>
      <c r="C1232" s="174" t="s">
        <v>46</v>
      </c>
      <c r="D1232" s="176" t="s">
        <v>6815</v>
      </c>
      <c r="E1232" s="207" t="s">
        <v>6351</v>
      </c>
      <c r="F1232" s="176"/>
      <c r="G1232" s="174">
        <f t="shared" si="824"/>
        <v>64</v>
      </c>
      <c r="H1232" s="174">
        <f t="shared" si="825"/>
        <v>7</v>
      </c>
      <c r="I1232" s="176" t="s">
        <v>683</v>
      </c>
      <c r="J1232" s="176" t="s">
        <v>683</v>
      </c>
      <c r="K1232" s="176"/>
      <c r="L1232" s="176" t="s">
        <v>49</v>
      </c>
      <c r="M1232" s="171" t="s">
        <v>50</v>
      </c>
      <c r="N1232" s="193"/>
      <c r="O1232" s="159"/>
      <c r="P1232" s="159"/>
      <c r="Q1232" s="159"/>
      <c r="R1232" s="159"/>
      <c r="S1232" s="159"/>
      <c r="T1232" s="159"/>
    </row>
    <row r="1233" spans="1:20" ht="25.5" customHeight="1">
      <c r="A1233" s="162"/>
      <c r="B1233" s="174">
        <v>406</v>
      </c>
      <c r="C1233" s="174" t="s">
        <v>46</v>
      </c>
      <c r="D1233" s="176" t="s">
        <v>6816</v>
      </c>
      <c r="E1233" s="207" t="s">
        <v>5638</v>
      </c>
      <c r="F1233" s="176"/>
      <c r="G1233" s="174">
        <f t="shared" si="824"/>
        <v>64</v>
      </c>
      <c r="H1233" s="174">
        <f t="shared" si="825"/>
        <v>8</v>
      </c>
      <c r="I1233" s="176" t="s">
        <v>683</v>
      </c>
      <c r="J1233" s="176" t="s">
        <v>683</v>
      </c>
      <c r="K1233" s="176"/>
      <c r="L1233" s="176" t="s">
        <v>49</v>
      </c>
      <c r="M1233" s="171" t="s">
        <v>50</v>
      </c>
      <c r="N1233" s="193"/>
      <c r="O1233" s="159"/>
      <c r="P1233" s="159"/>
      <c r="Q1233" s="159"/>
      <c r="R1233" s="159"/>
      <c r="S1233" s="159"/>
      <c r="T1233" s="159"/>
    </row>
    <row r="1234" spans="1:20" ht="25.5" customHeight="1">
      <c r="A1234" s="162"/>
      <c r="B1234" s="174">
        <f t="shared" ref="B1234" si="868">B1233+1</f>
        <v>407</v>
      </c>
      <c r="C1234" s="174" t="s">
        <v>46</v>
      </c>
      <c r="D1234" s="176" t="s">
        <v>6817</v>
      </c>
      <c r="E1234" s="207">
        <v>43177</v>
      </c>
      <c r="F1234" s="176"/>
      <c r="G1234" s="174">
        <f t="shared" ref="G1234:G1285" si="869">IF(H1233=20,G1233+1,G1233)</f>
        <v>64</v>
      </c>
      <c r="H1234" s="174">
        <f t="shared" ref="H1234:H1285" si="870">IF((H1233+1)&gt;20,1,(H1233+1))</f>
        <v>9</v>
      </c>
      <c r="I1234" s="176" t="s">
        <v>683</v>
      </c>
      <c r="J1234" s="176" t="s">
        <v>683</v>
      </c>
      <c r="K1234" s="176"/>
      <c r="L1234" s="176" t="s">
        <v>49</v>
      </c>
      <c r="M1234" s="171" t="s">
        <v>50</v>
      </c>
      <c r="N1234" s="193"/>
      <c r="O1234" s="159"/>
      <c r="P1234" s="159"/>
      <c r="Q1234" s="159"/>
      <c r="R1234" s="159"/>
      <c r="S1234" s="159"/>
      <c r="T1234" s="159"/>
    </row>
    <row r="1235" spans="1:20" ht="25.5" customHeight="1">
      <c r="A1235" s="162"/>
      <c r="B1235" s="174">
        <f t="shared" ref="B1235" si="871">B1234+1</f>
        <v>408</v>
      </c>
      <c r="C1235" s="174" t="s">
        <v>46</v>
      </c>
      <c r="D1235" s="176" t="s">
        <v>6818</v>
      </c>
      <c r="E1235" s="207">
        <v>43279</v>
      </c>
      <c r="F1235" s="176"/>
      <c r="G1235" s="174">
        <f t="shared" si="869"/>
        <v>64</v>
      </c>
      <c r="H1235" s="174">
        <f t="shared" si="870"/>
        <v>10</v>
      </c>
      <c r="I1235" s="176" t="s">
        <v>683</v>
      </c>
      <c r="J1235" s="176" t="s">
        <v>683</v>
      </c>
      <c r="K1235" s="176"/>
      <c r="L1235" s="176" t="s">
        <v>49</v>
      </c>
      <c r="M1235" s="171" t="s">
        <v>50</v>
      </c>
      <c r="N1235" s="193"/>
      <c r="O1235" s="159"/>
      <c r="P1235" s="159"/>
      <c r="Q1235" s="159"/>
      <c r="R1235" s="159"/>
      <c r="S1235" s="159"/>
      <c r="T1235" s="159"/>
    </row>
    <row r="1236" spans="1:20" ht="25.5" customHeight="1">
      <c r="A1236" s="162"/>
      <c r="B1236" s="174">
        <v>407</v>
      </c>
      <c r="C1236" s="174" t="s">
        <v>46</v>
      </c>
      <c r="D1236" s="176" t="s">
        <v>6819</v>
      </c>
      <c r="E1236" s="207" t="s">
        <v>5638</v>
      </c>
      <c r="F1236" s="176"/>
      <c r="G1236" s="174">
        <f t="shared" si="869"/>
        <v>64</v>
      </c>
      <c r="H1236" s="174">
        <f t="shared" si="870"/>
        <v>11</v>
      </c>
      <c r="I1236" s="176" t="s">
        <v>683</v>
      </c>
      <c r="J1236" s="176" t="s">
        <v>683</v>
      </c>
      <c r="K1236" s="176"/>
      <c r="L1236" s="176" t="s">
        <v>49</v>
      </c>
      <c r="M1236" s="171" t="s">
        <v>50</v>
      </c>
      <c r="N1236" s="193"/>
      <c r="O1236" s="159"/>
      <c r="P1236" s="159"/>
      <c r="Q1236" s="159"/>
      <c r="R1236" s="159"/>
      <c r="S1236" s="159"/>
      <c r="T1236" s="159"/>
    </row>
    <row r="1237" spans="1:20" ht="25.5" customHeight="1">
      <c r="A1237" s="162"/>
      <c r="B1237" s="174">
        <f t="shared" ref="B1237" si="872">B1236+1</f>
        <v>408</v>
      </c>
      <c r="C1237" s="174" t="s">
        <v>46</v>
      </c>
      <c r="D1237" s="176" t="s">
        <v>6820</v>
      </c>
      <c r="E1237" s="207" t="s">
        <v>5638</v>
      </c>
      <c r="F1237" s="176"/>
      <c r="G1237" s="174">
        <f t="shared" si="869"/>
        <v>64</v>
      </c>
      <c r="H1237" s="174">
        <f t="shared" si="870"/>
        <v>12</v>
      </c>
      <c r="I1237" s="176" t="s">
        <v>683</v>
      </c>
      <c r="J1237" s="176" t="s">
        <v>683</v>
      </c>
      <c r="K1237" s="176"/>
      <c r="L1237" s="176" t="s">
        <v>49</v>
      </c>
      <c r="M1237" s="171" t="s">
        <v>50</v>
      </c>
      <c r="N1237" s="193"/>
      <c r="O1237" s="159"/>
      <c r="P1237" s="159"/>
      <c r="Q1237" s="159"/>
      <c r="R1237" s="159"/>
      <c r="S1237" s="159"/>
      <c r="T1237" s="159"/>
    </row>
    <row r="1238" spans="1:20" ht="25.5" customHeight="1">
      <c r="A1238" s="162"/>
      <c r="B1238" s="174">
        <f t="shared" ref="B1238" si="873">B1237+1</f>
        <v>409</v>
      </c>
      <c r="C1238" s="174" t="s">
        <v>46</v>
      </c>
      <c r="D1238" s="176" t="s">
        <v>6821</v>
      </c>
      <c r="E1238" s="222">
        <v>43532</v>
      </c>
      <c r="F1238" s="176"/>
      <c r="G1238" s="174">
        <f t="shared" si="869"/>
        <v>64</v>
      </c>
      <c r="H1238" s="174">
        <f t="shared" si="870"/>
        <v>13</v>
      </c>
      <c r="I1238" s="176" t="s">
        <v>683</v>
      </c>
      <c r="J1238" s="176" t="s">
        <v>683</v>
      </c>
      <c r="K1238" s="176"/>
      <c r="L1238" s="176" t="s">
        <v>49</v>
      </c>
      <c r="M1238" s="171" t="s">
        <v>50</v>
      </c>
      <c r="N1238" s="193"/>
      <c r="O1238" s="159"/>
      <c r="P1238" s="159"/>
      <c r="Q1238" s="159"/>
      <c r="R1238" s="159"/>
      <c r="S1238" s="159"/>
      <c r="T1238" s="159"/>
    </row>
    <row r="1239" spans="1:20" ht="25.5" customHeight="1">
      <c r="A1239" s="162"/>
      <c r="B1239" s="174">
        <v>408</v>
      </c>
      <c r="C1239" s="174" t="s">
        <v>46</v>
      </c>
      <c r="D1239" s="176" t="s">
        <v>6822</v>
      </c>
      <c r="E1239" s="207" t="s">
        <v>5638</v>
      </c>
      <c r="F1239" s="176"/>
      <c r="G1239" s="174">
        <f t="shared" si="869"/>
        <v>64</v>
      </c>
      <c r="H1239" s="174">
        <f t="shared" si="870"/>
        <v>14</v>
      </c>
      <c r="I1239" s="176" t="s">
        <v>683</v>
      </c>
      <c r="J1239" s="176" t="s">
        <v>683</v>
      </c>
      <c r="K1239" s="176"/>
      <c r="L1239" s="176" t="s">
        <v>49</v>
      </c>
      <c r="M1239" s="171" t="s">
        <v>50</v>
      </c>
      <c r="N1239" s="193"/>
      <c r="O1239" s="159"/>
      <c r="P1239" s="159"/>
      <c r="Q1239" s="159"/>
      <c r="R1239" s="159"/>
      <c r="S1239" s="159"/>
      <c r="T1239" s="159"/>
    </row>
    <row r="1240" spans="1:20" ht="25.5" customHeight="1">
      <c r="A1240" s="162"/>
      <c r="B1240" s="174">
        <f t="shared" ref="B1240" si="874">B1239+1</f>
        <v>409</v>
      </c>
      <c r="C1240" s="174" t="s">
        <v>46</v>
      </c>
      <c r="D1240" s="176" t="s">
        <v>6823</v>
      </c>
      <c r="E1240" s="207" t="s">
        <v>5638</v>
      </c>
      <c r="F1240" s="176"/>
      <c r="G1240" s="174">
        <f t="shared" si="869"/>
        <v>64</v>
      </c>
      <c r="H1240" s="174">
        <f t="shared" si="870"/>
        <v>15</v>
      </c>
      <c r="I1240" s="176" t="s">
        <v>683</v>
      </c>
      <c r="J1240" s="176" t="s">
        <v>683</v>
      </c>
      <c r="K1240" s="176"/>
      <c r="L1240" s="176" t="s">
        <v>49</v>
      </c>
      <c r="M1240" s="171" t="s">
        <v>50</v>
      </c>
      <c r="N1240" s="193"/>
      <c r="O1240" s="159"/>
      <c r="P1240" s="159"/>
      <c r="Q1240" s="159"/>
      <c r="R1240" s="159"/>
      <c r="S1240" s="159"/>
      <c r="T1240" s="159"/>
    </row>
    <row r="1241" spans="1:20" ht="25.5" customHeight="1">
      <c r="A1241" s="162"/>
      <c r="B1241" s="174">
        <f t="shared" ref="B1241" si="875">B1240+1</f>
        <v>410</v>
      </c>
      <c r="C1241" s="174" t="s">
        <v>46</v>
      </c>
      <c r="D1241" s="176" t="s">
        <v>6824</v>
      </c>
      <c r="E1241" s="207" t="s">
        <v>5638</v>
      </c>
      <c r="F1241" s="176"/>
      <c r="G1241" s="174">
        <f t="shared" si="869"/>
        <v>64</v>
      </c>
      <c r="H1241" s="174">
        <f t="shared" si="870"/>
        <v>16</v>
      </c>
      <c r="I1241" s="176" t="s">
        <v>683</v>
      </c>
      <c r="J1241" s="176" t="s">
        <v>683</v>
      </c>
      <c r="K1241" s="176"/>
      <c r="L1241" s="176" t="s">
        <v>49</v>
      </c>
      <c r="M1241" s="171" t="s">
        <v>50</v>
      </c>
      <c r="N1241" s="193"/>
      <c r="O1241" s="159"/>
      <c r="P1241" s="159"/>
      <c r="Q1241" s="159"/>
      <c r="R1241" s="159"/>
      <c r="S1241" s="159"/>
      <c r="T1241" s="159"/>
    </row>
    <row r="1242" spans="1:20" ht="25.5" customHeight="1">
      <c r="A1242" s="162"/>
      <c r="B1242" s="174">
        <v>409</v>
      </c>
      <c r="C1242" s="174" t="s">
        <v>46</v>
      </c>
      <c r="D1242" s="176" t="s">
        <v>6825</v>
      </c>
      <c r="E1242" s="207" t="s">
        <v>5638</v>
      </c>
      <c r="F1242" s="176"/>
      <c r="G1242" s="174">
        <f t="shared" si="869"/>
        <v>64</v>
      </c>
      <c r="H1242" s="174">
        <f t="shared" si="870"/>
        <v>17</v>
      </c>
      <c r="I1242" s="176" t="s">
        <v>683</v>
      </c>
      <c r="J1242" s="176" t="s">
        <v>683</v>
      </c>
      <c r="K1242" s="176"/>
      <c r="L1242" s="176" t="s">
        <v>49</v>
      </c>
      <c r="M1242" s="171" t="s">
        <v>50</v>
      </c>
      <c r="N1242" s="193"/>
      <c r="O1242" s="159"/>
      <c r="P1242" s="159"/>
      <c r="Q1242" s="159"/>
      <c r="R1242" s="159"/>
      <c r="S1242" s="159"/>
      <c r="T1242" s="159"/>
    </row>
    <row r="1243" spans="1:20" ht="25.5" customHeight="1">
      <c r="A1243" s="162"/>
      <c r="B1243" s="174">
        <f t="shared" ref="B1243" si="876">B1242+1</f>
        <v>410</v>
      </c>
      <c r="C1243" s="174" t="s">
        <v>46</v>
      </c>
      <c r="D1243" s="176" t="s">
        <v>6826</v>
      </c>
      <c r="E1243" s="207" t="s">
        <v>5638</v>
      </c>
      <c r="F1243" s="176"/>
      <c r="G1243" s="174">
        <f t="shared" si="869"/>
        <v>64</v>
      </c>
      <c r="H1243" s="174">
        <f t="shared" si="870"/>
        <v>18</v>
      </c>
      <c r="I1243" s="176" t="s">
        <v>683</v>
      </c>
      <c r="J1243" s="176" t="s">
        <v>683</v>
      </c>
      <c r="K1243" s="176"/>
      <c r="L1243" s="176" t="s">
        <v>49</v>
      </c>
      <c r="M1243" s="171" t="s">
        <v>50</v>
      </c>
      <c r="N1243" s="193"/>
      <c r="O1243" s="159"/>
      <c r="P1243" s="159"/>
      <c r="Q1243" s="159"/>
      <c r="R1243" s="159"/>
      <c r="S1243" s="159"/>
      <c r="T1243" s="159"/>
    </row>
    <row r="1244" spans="1:20" ht="25.5" customHeight="1">
      <c r="A1244" s="162"/>
      <c r="B1244" s="174">
        <f t="shared" ref="B1244" si="877">B1243+1</f>
        <v>411</v>
      </c>
      <c r="C1244" s="174" t="s">
        <v>46</v>
      </c>
      <c r="D1244" s="176" t="s">
        <v>6826</v>
      </c>
      <c r="E1244" s="207" t="s">
        <v>5638</v>
      </c>
      <c r="F1244" s="176"/>
      <c r="G1244" s="174">
        <f t="shared" si="869"/>
        <v>64</v>
      </c>
      <c r="H1244" s="174">
        <f t="shared" si="870"/>
        <v>19</v>
      </c>
      <c r="I1244" s="176" t="s">
        <v>683</v>
      </c>
      <c r="J1244" s="176" t="s">
        <v>683</v>
      </c>
      <c r="K1244" s="176"/>
      <c r="L1244" s="176" t="s">
        <v>49</v>
      </c>
      <c r="M1244" s="171" t="s">
        <v>50</v>
      </c>
      <c r="N1244" s="193"/>
      <c r="O1244" s="159"/>
      <c r="P1244" s="159"/>
      <c r="Q1244" s="159"/>
      <c r="R1244" s="159"/>
      <c r="S1244" s="159"/>
      <c r="T1244" s="159"/>
    </row>
    <row r="1245" spans="1:20" ht="25.5" customHeight="1">
      <c r="A1245" s="162"/>
      <c r="B1245" s="174">
        <v>410</v>
      </c>
      <c r="C1245" s="174" t="s">
        <v>46</v>
      </c>
      <c r="D1245" s="176" t="s">
        <v>6827</v>
      </c>
      <c r="E1245" s="207" t="s">
        <v>5638</v>
      </c>
      <c r="F1245" s="176"/>
      <c r="G1245" s="174">
        <f t="shared" si="869"/>
        <v>64</v>
      </c>
      <c r="H1245" s="174">
        <f t="shared" si="870"/>
        <v>20</v>
      </c>
      <c r="I1245" s="176" t="s">
        <v>683</v>
      </c>
      <c r="J1245" s="176" t="s">
        <v>683</v>
      </c>
      <c r="K1245" s="176"/>
      <c r="L1245" s="176" t="s">
        <v>49</v>
      </c>
      <c r="M1245" s="171" t="s">
        <v>50</v>
      </c>
      <c r="N1245" s="193"/>
      <c r="O1245" s="159"/>
      <c r="P1245" s="159"/>
      <c r="Q1245" s="159"/>
      <c r="R1245" s="159"/>
      <c r="S1245" s="159"/>
      <c r="T1245" s="159"/>
    </row>
    <row r="1246" spans="1:20" ht="25.5" customHeight="1">
      <c r="A1246" s="162"/>
      <c r="B1246" s="174">
        <f t="shared" ref="B1246" si="878">B1245+1</f>
        <v>411</v>
      </c>
      <c r="C1246" s="174" t="s">
        <v>46</v>
      </c>
      <c r="D1246" s="176" t="s">
        <v>6828</v>
      </c>
      <c r="E1246" s="207" t="s">
        <v>6351</v>
      </c>
      <c r="F1246" s="176"/>
      <c r="G1246" s="174">
        <f t="shared" si="869"/>
        <v>65</v>
      </c>
      <c r="H1246" s="174">
        <f t="shared" si="870"/>
        <v>1</v>
      </c>
      <c r="I1246" s="176" t="s">
        <v>683</v>
      </c>
      <c r="J1246" s="176" t="s">
        <v>683</v>
      </c>
      <c r="K1246" s="176"/>
      <c r="L1246" s="176" t="s">
        <v>49</v>
      </c>
      <c r="M1246" s="171" t="s">
        <v>50</v>
      </c>
      <c r="N1246" s="193"/>
      <c r="O1246" s="159"/>
      <c r="P1246" s="159"/>
      <c r="Q1246" s="159"/>
      <c r="R1246" s="159"/>
      <c r="S1246" s="159"/>
      <c r="T1246" s="159"/>
    </row>
    <row r="1247" spans="1:20" ht="25.5" customHeight="1">
      <c r="A1247" s="162"/>
      <c r="B1247" s="174">
        <f t="shared" ref="B1247" si="879">B1246+1</f>
        <v>412</v>
      </c>
      <c r="C1247" s="174" t="s">
        <v>46</v>
      </c>
      <c r="D1247" s="176" t="s">
        <v>6829</v>
      </c>
      <c r="E1247" s="207" t="s">
        <v>6351</v>
      </c>
      <c r="F1247" s="176"/>
      <c r="G1247" s="174">
        <f t="shared" si="869"/>
        <v>65</v>
      </c>
      <c r="H1247" s="174">
        <f t="shared" si="870"/>
        <v>2</v>
      </c>
      <c r="I1247" s="176" t="s">
        <v>683</v>
      </c>
      <c r="J1247" s="176" t="s">
        <v>683</v>
      </c>
      <c r="K1247" s="176"/>
      <c r="L1247" s="176" t="s">
        <v>49</v>
      </c>
      <c r="M1247" s="171" t="s">
        <v>50</v>
      </c>
      <c r="N1247" s="193"/>
      <c r="O1247" s="159"/>
      <c r="P1247" s="159"/>
      <c r="Q1247" s="159"/>
      <c r="R1247" s="159"/>
      <c r="S1247" s="159"/>
      <c r="T1247" s="159"/>
    </row>
    <row r="1248" spans="1:20" ht="25.5" customHeight="1">
      <c r="A1248" s="162"/>
      <c r="B1248" s="174">
        <v>411</v>
      </c>
      <c r="C1248" s="174" t="s">
        <v>46</v>
      </c>
      <c r="D1248" s="176" t="s">
        <v>6830</v>
      </c>
      <c r="E1248" s="207">
        <v>44417</v>
      </c>
      <c r="F1248" s="176"/>
      <c r="G1248" s="174">
        <f t="shared" si="869"/>
        <v>65</v>
      </c>
      <c r="H1248" s="174">
        <f t="shared" si="870"/>
        <v>3</v>
      </c>
      <c r="I1248" s="176" t="s">
        <v>683</v>
      </c>
      <c r="J1248" s="176" t="s">
        <v>683</v>
      </c>
      <c r="K1248" s="176"/>
      <c r="L1248" s="176" t="s">
        <v>49</v>
      </c>
      <c r="M1248" s="171" t="s">
        <v>50</v>
      </c>
      <c r="N1248" s="193"/>
      <c r="O1248" s="159"/>
      <c r="P1248" s="159"/>
      <c r="Q1248" s="159"/>
      <c r="R1248" s="159"/>
      <c r="S1248" s="159"/>
      <c r="T1248" s="159"/>
    </row>
    <row r="1249" spans="1:20" ht="25.5" customHeight="1">
      <c r="A1249" s="162"/>
      <c r="B1249" s="174">
        <f t="shared" ref="B1249" si="880">B1248+1</f>
        <v>412</v>
      </c>
      <c r="C1249" s="174" t="s">
        <v>46</v>
      </c>
      <c r="D1249" s="176" t="s">
        <v>6831</v>
      </c>
      <c r="E1249" s="207" t="s">
        <v>6351</v>
      </c>
      <c r="F1249" s="176"/>
      <c r="G1249" s="174">
        <f t="shared" si="869"/>
        <v>65</v>
      </c>
      <c r="H1249" s="174">
        <f t="shared" si="870"/>
        <v>4</v>
      </c>
      <c r="I1249" s="176" t="s">
        <v>683</v>
      </c>
      <c r="J1249" s="176" t="s">
        <v>683</v>
      </c>
      <c r="K1249" s="176"/>
      <c r="L1249" s="176" t="s">
        <v>49</v>
      </c>
      <c r="M1249" s="171" t="s">
        <v>50</v>
      </c>
      <c r="N1249" s="193"/>
      <c r="O1249" s="159"/>
      <c r="P1249" s="159"/>
      <c r="Q1249" s="159"/>
      <c r="R1249" s="159"/>
      <c r="S1249" s="159"/>
      <c r="T1249" s="159"/>
    </row>
    <row r="1250" spans="1:20" ht="25.5" customHeight="1">
      <c r="A1250" s="162"/>
      <c r="B1250" s="174">
        <f t="shared" ref="B1250" si="881">B1249+1</f>
        <v>413</v>
      </c>
      <c r="C1250" s="174" t="s">
        <v>46</v>
      </c>
      <c r="D1250" s="176" t="s">
        <v>6832</v>
      </c>
      <c r="E1250" s="207">
        <v>43146</v>
      </c>
      <c r="F1250" s="176"/>
      <c r="G1250" s="174">
        <f t="shared" si="869"/>
        <v>65</v>
      </c>
      <c r="H1250" s="174">
        <f t="shared" si="870"/>
        <v>5</v>
      </c>
      <c r="I1250" s="176" t="s">
        <v>683</v>
      </c>
      <c r="J1250" s="176" t="s">
        <v>683</v>
      </c>
      <c r="K1250" s="176"/>
      <c r="L1250" s="176" t="s">
        <v>49</v>
      </c>
      <c r="M1250" s="171" t="s">
        <v>50</v>
      </c>
      <c r="N1250" s="193"/>
      <c r="O1250" s="159"/>
      <c r="P1250" s="159"/>
      <c r="Q1250" s="159"/>
      <c r="R1250" s="159"/>
      <c r="S1250" s="159"/>
      <c r="T1250" s="159"/>
    </row>
    <row r="1251" spans="1:20" ht="25.5" customHeight="1">
      <c r="A1251" s="162"/>
      <c r="B1251" s="174">
        <v>412</v>
      </c>
      <c r="C1251" s="174" t="s">
        <v>46</v>
      </c>
      <c r="D1251" s="176" t="s">
        <v>6833</v>
      </c>
      <c r="E1251" s="207">
        <v>42761</v>
      </c>
      <c r="F1251" s="176"/>
      <c r="G1251" s="174">
        <f t="shared" si="869"/>
        <v>65</v>
      </c>
      <c r="H1251" s="174">
        <f t="shared" si="870"/>
        <v>6</v>
      </c>
      <c r="I1251" s="176" t="s">
        <v>683</v>
      </c>
      <c r="J1251" s="176" t="s">
        <v>683</v>
      </c>
      <c r="K1251" s="176"/>
      <c r="L1251" s="176" t="s">
        <v>49</v>
      </c>
      <c r="M1251" s="171" t="s">
        <v>50</v>
      </c>
      <c r="N1251" s="193"/>
      <c r="O1251" s="159"/>
      <c r="P1251" s="159"/>
      <c r="Q1251" s="159"/>
      <c r="R1251" s="159"/>
      <c r="S1251" s="159"/>
      <c r="T1251" s="159"/>
    </row>
    <row r="1252" spans="1:20" ht="25.5" customHeight="1">
      <c r="A1252" s="162"/>
      <c r="B1252" s="174">
        <f t="shared" ref="B1252" si="882">B1251+1</f>
        <v>413</v>
      </c>
      <c r="C1252" s="174" t="s">
        <v>46</v>
      </c>
      <c r="D1252" s="138" t="s">
        <v>6834</v>
      </c>
      <c r="E1252" s="206" t="s">
        <v>5638</v>
      </c>
      <c r="F1252" s="176"/>
      <c r="G1252" s="174">
        <f t="shared" si="869"/>
        <v>65</v>
      </c>
      <c r="H1252" s="174">
        <f t="shared" si="870"/>
        <v>7</v>
      </c>
      <c r="I1252" s="176" t="s">
        <v>683</v>
      </c>
      <c r="J1252" s="176" t="s">
        <v>683</v>
      </c>
      <c r="K1252" s="176"/>
      <c r="L1252" s="176" t="s">
        <v>49</v>
      </c>
      <c r="M1252" s="171" t="s">
        <v>50</v>
      </c>
      <c r="N1252" s="193"/>
      <c r="O1252" s="159"/>
      <c r="P1252" s="159"/>
      <c r="Q1252" s="159"/>
      <c r="R1252" s="159"/>
      <c r="S1252" s="159"/>
      <c r="T1252" s="159"/>
    </row>
    <row r="1253" spans="1:20" ht="25.5" customHeight="1">
      <c r="A1253" s="162"/>
      <c r="B1253" s="174">
        <f t="shared" ref="B1253" si="883">B1252+1</f>
        <v>414</v>
      </c>
      <c r="C1253" s="174" t="s">
        <v>46</v>
      </c>
      <c r="D1253" s="176" t="s">
        <v>6835</v>
      </c>
      <c r="E1253" s="206" t="s">
        <v>5638</v>
      </c>
      <c r="F1253" s="176"/>
      <c r="G1253" s="174">
        <f t="shared" si="869"/>
        <v>65</v>
      </c>
      <c r="H1253" s="174">
        <f t="shared" si="870"/>
        <v>8</v>
      </c>
      <c r="I1253" s="176" t="s">
        <v>683</v>
      </c>
      <c r="J1253" s="176" t="s">
        <v>683</v>
      </c>
      <c r="K1253" s="176"/>
      <c r="L1253" s="176" t="s">
        <v>49</v>
      </c>
      <c r="M1253" s="171" t="s">
        <v>50</v>
      </c>
      <c r="N1253" s="193"/>
      <c r="O1253" s="159"/>
      <c r="P1253" s="159"/>
      <c r="Q1253" s="159"/>
      <c r="R1253" s="159"/>
      <c r="S1253" s="159"/>
      <c r="T1253" s="159"/>
    </row>
    <row r="1254" spans="1:20" ht="25.5" customHeight="1">
      <c r="A1254" s="162"/>
      <c r="B1254" s="174">
        <v>413</v>
      </c>
      <c r="C1254" s="174" t="s">
        <v>46</v>
      </c>
      <c r="D1254" s="176" t="s">
        <v>6836</v>
      </c>
      <c r="E1254" s="206" t="s">
        <v>5638</v>
      </c>
      <c r="F1254" s="176"/>
      <c r="G1254" s="174">
        <f t="shared" si="869"/>
        <v>65</v>
      </c>
      <c r="H1254" s="174">
        <f t="shared" si="870"/>
        <v>9</v>
      </c>
      <c r="I1254" s="176" t="s">
        <v>683</v>
      </c>
      <c r="J1254" s="176" t="s">
        <v>683</v>
      </c>
      <c r="K1254" s="176"/>
      <c r="L1254" s="176" t="s">
        <v>49</v>
      </c>
      <c r="M1254" s="171" t="s">
        <v>50</v>
      </c>
      <c r="N1254" s="193"/>
      <c r="O1254" s="159"/>
      <c r="P1254" s="159"/>
      <c r="Q1254" s="159"/>
      <c r="R1254" s="159"/>
      <c r="S1254" s="159"/>
      <c r="T1254" s="159"/>
    </row>
    <row r="1255" spans="1:20" ht="25.5" customHeight="1">
      <c r="A1255" s="162"/>
      <c r="B1255" s="174">
        <f t="shared" ref="B1255" si="884">B1254+1</f>
        <v>414</v>
      </c>
      <c r="C1255" s="174" t="s">
        <v>46</v>
      </c>
      <c r="D1255" s="176" t="s">
        <v>6837</v>
      </c>
      <c r="E1255" s="206" t="s">
        <v>5638</v>
      </c>
      <c r="F1255" s="176"/>
      <c r="G1255" s="174">
        <f t="shared" si="869"/>
        <v>65</v>
      </c>
      <c r="H1255" s="174">
        <f t="shared" si="870"/>
        <v>10</v>
      </c>
      <c r="I1255" s="176" t="s">
        <v>683</v>
      </c>
      <c r="J1255" s="176" t="s">
        <v>683</v>
      </c>
      <c r="K1255" s="176"/>
      <c r="L1255" s="176" t="s">
        <v>49</v>
      </c>
      <c r="M1255" s="171" t="s">
        <v>50</v>
      </c>
      <c r="N1255" s="193"/>
      <c r="O1255" s="159"/>
      <c r="P1255" s="159"/>
      <c r="Q1255" s="159"/>
      <c r="R1255" s="159"/>
      <c r="S1255" s="159"/>
      <c r="T1255" s="159"/>
    </row>
    <row r="1256" spans="1:20" ht="25.5" customHeight="1">
      <c r="A1256" s="162"/>
      <c r="B1256" s="174">
        <f t="shared" ref="B1256" si="885">B1255+1</f>
        <v>415</v>
      </c>
      <c r="C1256" s="174" t="s">
        <v>46</v>
      </c>
      <c r="D1256" s="176" t="s">
        <v>6838</v>
      </c>
      <c r="E1256" s="206" t="s">
        <v>5638</v>
      </c>
      <c r="F1256" s="176"/>
      <c r="G1256" s="174">
        <f t="shared" si="869"/>
        <v>65</v>
      </c>
      <c r="H1256" s="174">
        <f t="shared" si="870"/>
        <v>11</v>
      </c>
      <c r="I1256" s="176" t="s">
        <v>683</v>
      </c>
      <c r="J1256" s="176" t="s">
        <v>683</v>
      </c>
      <c r="K1256" s="176"/>
      <c r="L1256" s="176" t="s">
        <v>49</v>
      </c>
      <c r="M1256" s="171" t="s">
        <v>50</v>
      </c>
      <c r="N1256" s="193"/>
      <c r="O1256" s="159"/>
      <c r="P1256" s="159"/>
      <c r="Q1256" s="159"/>
      <c r="R1256" s="159"/>
      <c r="S1256" s="159"/>
      <c r="T1256" s="159"/>
    </row>
    <row r="1257" spans="1:20" ht="25.5" customHeight="1">
      <c r="A1257" s="162"/>
      <c r="B1257" s="174">
        <v>414</v>
      </c>
      <c r="C1257" s="174"/>
      <c r="D1257" s="138" t="s">
        <v>6839</v>
      </c>
      <c r="E1257" s="207" t="s">
        <v>5638</v>
      </c>
      <c r="F1257" s="176"/>
      <c r="G1257" s="174">
        <f t="shared" si="869"/>
        <v>65</v>
      </c>
      <c r="H1257" s="174">
        <f t="shared" si="870"/>
        <v>12</v>
      </c>
      <c r="I1257" s="176" t="s">
        <v>683</v>
      </c>
      <c r="J1257" s="176" t="s">
        <v>683</v>
      </c>
      <c r="K1257" s="176"/>
      <c r="L1257" s="176" t="s">
        <v>49</v>
      </c>
      <c r="M1257" s="171" t="s">
        <v>50</v>
      </c>
      <c r="N1257" s="193"/>
      <c r="O1257" s="159"/>
      <c r="P1257" s="159"/>
      <c r="Q1257" s="159"/>
      <c r="R1257" s="159"/>
      <c r="S1257" s="159"/>
      <c r="T1257" s="159"/>
    </row>
    <row r="1258" spans="1:20" ht="25.5" customHeight="1">
      <c r="A1258" s="162"/>
      <c r="B1258" s="174">
        <f t="shared" ref="B1258" si="886">B1257+1</f>
        <v>415</v>
      </c>
      <c r="C1258" s="174"/>
      <c r="D1258" s="176"/>
      <c r="E1258" s="207" t="s">
        <v>5638</v>
      </c>
      <c r="F1258" s="176"/>
      <c r="G1258" s="174">
        <f t="shared" si="869"/>
        <v>65</v>
      </c>
      <c r="H1258" s="174">
        <f t="shared" si="870"/>
        <v>13</v>
      </c>
      <c r="I1258" s="176" t="s">
        <v>683</v>
      </c>
      <c r="J1258" s="176" t="s">
        <v>683</v>
      </c>
      <c r="K1258" s="176"/>
      <c r="L1258" s="176" t="s">
        <v>49</v>
      </c>
      <c r="M1258" s="171" t="s">
        <v>50</v>
      </c>
      <c r="N1258" s="193"/>
      <c r="O1258" s="159"/>
      <c r="P1258" s="159"/>
      <c r="Q1258" s="159"/>
      <c r="R1258" s="159"/>
      <c r="S1258" s="159"/>
      <c r="T1258" s="159"/>
    </row>
    <row r="1259" spans="1:20" ht="25.5" customHeight="1">
      <c r="A1259" s="162"/>
      <c r="B1259" s="174">
        <f t="shared" ref="B1259" si="887">B1258+1</f>
        <v>416</v>
      </c>
      <c r="C1259" s="174" t="s">
        <v>46</v>
      </c>
      <c r="D1259" s="176"/>
      <c r="E1259" s="206" t="s">
        <v>5638</v>
      </c>
      <c r="F1259" s="176"/>
      <c r="G1259" s="174">
        <f t="shared" si="869"/>
        <v>65</v>
      </c>
      <c r="H1259" s="174">
        <f t="shared" si="870"/>
        <v>14</v>
      </c>
      <c r="I1259" s="176" t="s">
        <v>683</v>
      </c>
      <c r="J1259" s="176" t="s">
        <v>683</v>
      </c>
      <c r="K1259" s="176"/>
      <c r="L1259" s="176" t="s">
        <v>49</v>
      </c>
      <c r="M1259" s="171" t="s">
        <v>50</v>
      </c>
      <c r="N1259" s="193"/>
      <c r="O1259" s="159"/>
      <c r="P1259" s="159"/>
      <c r="Q1259" s="159"/>
      <c r="R1259" s="159"/>
      <c r="S1259" s="159"/>
      <c r="T1259" s="159"/>
    </row>
    <row r="1260" spans="1:20" ht="25.5" customHeight="1">
      <c r="A1260" s="162"/>
      <c r="B1260" s="174">
        <v>415</v>
      </c>
      <c r="C1260" s="174" t="s">
        <v>46</v>
      </c>
      <c r="D1260" s="176"/>
      <c r="E1260" s="206" t="s">
        <v>5638</v>
      </c>
      <c r="F1260" s="176"/>
      <c r="G1260" s="174">
        <f t="shared" si="869"/>
        <v>65</v>
      </c>
      <c r="H1260" s="174">
        <f t="shared" si="870"/>
        <v>15</v>
      </c>
      <c r="I1260" s="176" t="s">
        <v>683</v>
      </c>
      <c r="J1260" s="176" t="s">
        <v>683</v>
      </c>
      <c r="K1260" s="176"/>
      <c r="L1260" s="176" t="s">
        <v>49</v>
      </c>
      <c r="M1260" s="171" t="s">
        <v>50</v>
      </c>
      <c r="N1260" s="193"/>
      <c r="O1260" s="159"/>
      <c r="P1260" s="159"/>
      <c r="Q1260" s="159"/>
      <c r="R1260" s="159"/>
      <c r="S1260" s="159"/>
      <c r="T1260" s="159"/>
    </row>
    <row r="1261" spans="1:20" ht="25.5" customHeight="1">
      <c r="A1261" s="162"/>
      <c r="B1261" s="174">
        <f t="shared" ref="B1261" si="888">B1260+1</f>
        <v>416</v>
      </c>
      <c r="C1261" s="174" t="s">
        <v>46</v>
      </c>
      <c r="D1261" s="176"/>
      <c r="E1261" s="206" t="s">
        <v>5638</v>
      </c>
      <c r="F1261" s="176"/>
      <c r="G1261" s="174">
        <f t="shared" si="869"/>
        <v>65</v>
      </c>
      <c r="H1261" s="174">
        <f t="shared" si="870"/>
        <v>16</v>
      </c>
      <c r="I1261" s="176" t="s">
        <v>683</v>
      </c>
      <c r="J1261" s="176" t="s">
        <v>683</v>
      </c>
      <c r="K1261" s="176"/>
      <c r="L1261" s="176" t="s">
        <v>49</v>
      </c>
      <c r="M1261" s="171" t="s">
        <v>50</v>
      </c>
      <c r="N1261" s="193"/>
      <c r="O1261" s="159"/>
      <c r="P1261" s="159"/>
      <c r="Q1261" s="159"/>
      <c r="R1261" s="159"/>
      <c r="S1261" s="159"/>
      <c r="T1261" s="159"/>
    </row>
    <row r="1262" spans="1:20" ht="25.5" customHeight="1">
      <c r="A1262" s="162"/>
      <c r="B1262" s="174">
        <f t="shared" ref="B1262" si="889">B1261+1</f>
        <v>417</v>
      </c>
      <c r="C1262" s="174" t="s">
        <v>46</v>
      </c>
      <c r="D1262" s="176" t="s">
        <v>6840</v>
      </c>
      <c r="E1262" s="206" t="s">
        <v>5638</v>
      </c>
      <c r="F1262" s="176"/>
      <c r="G1262" s="174">
        <f t="shared" si="869"/>
        <v>65</v>
      </c>
      <c r="H1262" s="174">
        <f t="shared" si="870"/>
        <v>17</v>
      </c>
      <c r="I1262" s="176" t="s">
        <v>683</v>
      </c>
      <c r="J1262" s="176" t="s">
        <v>683</v>
      </c>
      <c r="K1262" s="176"/>
      <c r="L1262" s="176" t="s">
        <v>49</v>
      </c>
      <c r="M1262" s="171" t="s">
        <v>50</v>
      </c>
      <c r="N1262" s="193"/>
      <c r="O1262" s="159"/>
      <c r="P1262" s="159"/>
      <c r="Q1262" s="159"/>
      <c r="R1262" s="159"/>
      <c r="S1262" s="159"/>
      <c r="T1262" s="159"/>
    </row>
    <row r="1263" spans="1:20" ht="25.5" customHeight="1">
      <c r="A1263" s="162"/>
      <c r="B1263" s="174">
        <v>416</v>
      </c>
      <c r="C1263" s="174" t="s">
        <v>46</v>
      </c>
      <c r="D1263" s="176" t="s">
        <v>6841</v>
      </c>
      <c r="E1263" s="206" t="s">
        <v>5638</v>
      </c>
      <c r="F1263" s="176"/>
      <c r="G1263" s="174">
        <f t="shared" si="869"/>
        <v>65</v>
      </c>
      <c r="H1263" s="174">
        <f t="shared" si="870"/>
        <v>18</v>
      </c>
      <c r="I1263" s="176" t="s">
        <v>683</v>
      </c>
      <c r="J1263" s="176" t="s">
        <v>683</v>
      </c>
      <c r="K1263" s="176"/>
      <c r="L1263" s="176" t="s">
        <v>49</v>
      </c>
      <c r="M1263" s="171" t="s">
        <v>50</v>
      </c>
      <c r="N1263" s="193"/>
      <c r="O1263" s="159"/>
      <c r="P1263" s="159"/>
      <c r="Q1263" s="159"/>
      <c r="R1263" s="159"/>
      <c r="S1263" s="159"/>
      <c r="T1263" s="159"/>
    </row>
    <row r="1264" spans="1:20" ht="25.5" customHeight="1">
      <c r="A1264" s="162"/>
      <c r="B1264" s="174">
        <f t="shared" ref="B1264" si="890">B1263+1</f>
        <v>417</v>
      </c>
      <c r="C1264" s="174" t="s">
        <v>46</v>
      </c>
      <c r="D1264" s="176" t="s">
        <v>6842</v>
      </c>
      <c r="E1264" s="206" t="s">
        <v>5638</v>
      </c>
      <c r="F1264" s="176"/>
      <c r="G1264" s="174">
        <f t="shared" si="869"/>
        <v>65</v>
      </c>
      <c r="H1264" s="174">
        <f t="shared" si="870"/>
        <v>19</v>
      </c>
      <c r="I1264" s="176" t="s">
        <v>683</v>
      </c>
      <c r="J1264" s="176" t="s">
        <v>683</v>
      </c>
      <c r="K1264" s="176"/>
      <c r="L1264" s="176" t="s">
        <v>49</v>
      </c>
      <c r="M1264" s="171" t="s">
        <v>50</v>
      </c>
      <c r="N1264" s="193"/>
      <c r="O1264" s="159"/>
      <c r="P1264" s="159"/>
      <c r="Q1264" s="159"/>
      <c r="R1264" s="159"/>
      <c r="S1264" s="159"/>
      <c r="T1264" s="159"/>
    </row>
    <row r="1265" spans="1:20" ht="25.5" customHeight="1">
      <c r="A1265" s="162"/>
      <c r="B1265" s="174">
        <f t="shared" ref="B1265" si="891">B1264+1</f>
        <v>418</v>
      </c>
      <c r="C1265" s="174"/>
      <c r="D1265" s="176" t="s">
        <v>6843</v>
      </c>
      <c r="E1265" s="207" t="s">
        <v>5638</v>
      </c>
      <c r="F1265" s="176"/>
      <c r="G1265" s="174">
        <f t="shared" si="869"/>
        <v>65</v>
      </c>
      <c r="H1265" s="174">
        <f t="shared" si="870"/>
        <v>20</v>
      </c>
      <c r="I1265" s="176" t="s">
        <v>683</v>
      </c>
      <c r="J1265" s="176" t="s">
        <v>683</v>
      </c>
      <c r="K1265" s="176"/>
      <c r="L1265" s="176" t="s">
        <v>49</v>
      </c>
      <c r="M1265" s="171" t="s">
        <v>50</v>
      </c>
      <c r="N1265" s="193"/>
      <c r="O1265" s="159"/>
      <c r="P1265" s="159"/>
      <c r="Q1265" s="159"/>
      <c r="R1265" s="159"/>
      <c r="S1265" s="159"/>
      <c r="T1265" s="159"/>
    </row>
    <row r="1266" spans="1:20" ht="25.5" customHeight="1">
      <c r="A1266" s="162"/>
      <c r="B1266" s="174">
        <v>417</v>
      </c>
      <c r="C1266" s="174" t="s">
        <v>46</v>
      </c>
      <c r="D1266" s="176" t="s">
        <v>6844</v>
      </c>
      <c r="E1266" s="206">
        <v>45062</v>
      </c>
      <c r="F1266" s="176"/>
      <c r="G1266" s="174">
        <f t="shared" si="869"/>
        <v>66</v>
      </c>
      <c r="H1266" s="174">
        <f t="shared" si="870"/>
        <v>1</v>
      </c>
      <c r="I1266" s="176" t="s">
        <v>683</v>
      </c>
      <c r="J1266" s="176" t="s">
        <v>683</v>
      </c>
      <c r="K1266" s="176"/>
      <c r="L1266" s="176" t="s">
        <v>49</v>
      </c>
      <c r="M1266" s="171" t="s">
        <v>50</v>
      </c>
      <c r="N1266" s="193"/>
      <c r="O1266" s="159"/>
      <c r="P1266" s="159"/>
      <c r="Q1266" s="159"/>
      <c r="R1266" s="159"/>
      <c r="S1266" s="159"/>
      <c r="T1266" s="159"/>
    </row>
    <row r="1267" spans="1:20" ht="25.5" customHeight="1">
      <c r="A1267" s="162"/>
      <c r="B1267" s="174">
        <f t="shared" ref="B1267" si="892">B1266+1</f>
        <v>418</v>
      </c>
      <c r="C1267" s="174" t="s">
        <v>46</v>
      </c>
      <c r="D1267" s="176" t="s">
        <v>6845</v>
      </c>
      <c r="E1267" s="206">
        <v>45062</v>
      </c>
      <c r="F1267" s="176"/>
      <c r="G1267" s="174">
        <f t="shared" si="869"/>
        <v>66</v>
      </c>
      <c r="H1267" s="174">
        <f t="shared" si="870"/>
        <v>2</v>
      </c>
      <c r="I1267" s="176" t="s">
        <v>683</v>
      </c>
      <c r="J1267" s="176" t="s">
        <v>683</v>
      </c>
      <c r="K1267" s="176"/>
      <c r="L1267" s="176" t="s">
        <v>49</v>
      </c>
      <c r="M1267" s="171" t="s">
        <v>50</v>
      </c>
      <c r="N1267" s="193"/>
      <c r="O1267" s="159"/>
      <c r="P1267" s="159"/>
      <c r="Q1267" s="159"/>
      <c r="R1267" s="159"/>
      <c r="S1267" s="159"/>
      <c r="T1267" s="159"/>
    </row>
    <row r="1268" spans="1:20" ht="25.5" customHeight="1">
      <c r="A1268" s="162"/>
      <c r="B1268" s="174">
        <f t="shared" ref="B1268" si="893">B1267+1</f>
        <v>419</v>
      </c>
      <c r="C1268" s="174" t="s">
        <v>46</v>
      </c>
      <c r="D1268" s="176" t="s">
        <v>6846</v>
      </c>
      <c r="E1268" s="206">
        <v>45062</v>
      </c>
      <c r="F1268" s="176"/>
      <c r="G1268" s="174">
        <f t="shared" si="869"/>
        <v>66</v>
      </c>
      <c r="H1268" s="174">
        <f t="shared" si="870"/>
        <v>3</v>
      </c>
      <c r="I1268" s="176" t="s">
        <v>683</v>
      </c>
      <c r="J1268" s="176" t="s">
        <v>683</v>
      </c>
      <c r="K1268" s="176"/>
      <c r="L1268" s="176" t="s">
        <v>49</v>
      </c>
      <c r="M1268" s="171" t="s">
        <v>50</v>
      </c>
      <c r="N1268" s="193"/>
      <c r="O1268" s="159"/>
      <c r="P1268" s="159"/>
      <c r="Q1268" s="159"/>
      <c r="R1268" s="159"/>
      <c r="S1268" s="159"/>
      <c r="T1268" s="159"/>
    </row>
    <row r="1269" spans="1:20" ht="25.5" customHeight="1">
      <c r="A1269" s="162"/>
      <c r="B1269" s="174">
        <v>418</v>
      </c>
      <c r="C1269" s="174" t="s">
        <v>46</v>
      </c>
      <c r="D1269" s="176" t="s">
        <v>6847</v>
      </c>
      <c r="E1269" s="206">
        <v>45062</v>
      </c>
      <c r="F1269" s="176"/>
      <c r="G1269" s="174">
        <f t="shared" si="869"/>
        <v>66</v>
      </c>
      <c r="H1269" s="174">
        <f t="shared" si="870"/>
        <v>4</v>
      </c>
      <c r="I1269" s="176" t="s">
        <v>683</v>
      </c>
      <c r="J1269" s="176" t="s">
        <v>683</v>
      </c>
      <c r="K1269" s="176"/>
      <c r="L1269" s="176" t="s">
        <v>49</v>
      </c>
      <c r="M1269" s="171" t="s">
        <v>50</v>
      </c>
      <c r="N1269" s="193"/>
      <c r="O1269" s="159"/>
      <c r="P1269" s="159"/>
      <c r="Q1269" s="159"/>
      <c r="R1269" s="159"/>
      <c r="S1269" s="159"/>
      <c r="T1269" s="159"/>
    </row>
    <row r="1270" spans="1:20" ht="25.5" customHeight="1">
      <c r="A1270" s="162"/>
      <c r="B1270" s="174">
        <f t="shared" ref="B1270" si="894">B1269+1</f>
        <v>419</v>
      </c>
      <c r="C1270" s="174" t="s">
        <v>46</v>
      </c>
      <c r="D1270" s="176" t="s">
        <v>6848</v>
      </c>
      <c r="E1270" s="206">
        <v>45062</v>
      </c>
      <c r="F1270" s="176"/>
      <c r="G1270" s="174">
        <f t="shared" si="869"/>
        <v>66</v>
      </c>
      <c r="H1270" s="174">
        <f t="shared" si="870"/>
        <v>5</v>
      </c>
      <c r="I1270" s="176" t="s">
        <v>683</v>
      </c>
      <c r="J1270" s="176" t="s">
        <v>683</v>
      </c>
      <c r="K1270" s="176"/>
      <c r="L1270" s="176" t="s">
        <v>49</v>
      </c>
      <c r="M1270" s="171" t="s">
        <v>50</v>
      </c>
      <c r="N1270" s="193"/>
      <c r="O1270" s="159"/>
      <c r="P1270" s="159"/>
      <c r="Q1270" s="159"/>
      <c r="R1270" s="159"/>
      <c r="S1270" s="159"/>
      <c r="T1270" s="159"/>
    </row>
    <row r="1271" spans="1:20" ht="25.5" customHeight="1">
      <c r="A1271" s="162"/>
      <c r="B1271" s="174">
        <f t="shared" ref="B1271" si="895">B1270+1</f>
        <v>420</v>
      </c>
      <c r="C1271" s="174"/>
      <c r="D1271" s="176" t="s">
        <v>6849</v>
      </c>
      <c r="E1271" s="206">
        <v>45062</v>
      </c>
      <c r="F1271" s="176"/>
      <c r="G1271" s="174">
        <f t="shared" si="869"/>
        <v>66</v>
      </c>
      <c r="H1271" s="174">
        <f t="shared" si="870"/>
        <v>6</v>
      </c>
      <c r="I1271" s="176" t="s">
        <v>683</v>
      </c>
      <c r="J1271" s="176" t="s">
        <v>683</v>
      </c>
      <c r="K1271" s="176"/>
      <c r="L1271" s="176" t="s">
        <v>49</v>
      </c>
      <c r="M1271" s="171" t="s">
        <v>50</v>
      </c>
      <c r="N1271" s="193"/>
      <c r="O1271" s="159"/>
      <c r="P1271" s="159"/>
      <c r="Q1271" s="159"/>
      <c r="R1271" s="159"/>
      <c r="S1271" s="159"/>
      <c r="T1271" s="159"/>
    </row>
    <row r="1272" spans="1:20" ht="25.5" customHeight="1">
      <c r="A1272" s="162"/>
      <c r="B1272" s="174">
        <v>419</v>
      </c>
      <c r="C1272" s="174" t="s">
        <v>46</v>
      </c>
      <c r="D1272" s="176" t="s">
        <v>6850</v>
      </c>
      <c r="E1272" s="206">
        <v>45062</v>
      </c>
      <c r="F1272" s="176"/>
      <c r="G1272" s="174">
        <f t="shared" si="869"/>
        <v>66</v>
      </c>
      <c r="H1272" s="174">
        <f t="shared" si="870"/>
        <v>7</v>
      </c>
      <c r="I1272" s="176" t="s">
        <v>683</v>
      </c>
      <c r="J1272" s="176" t="s">
        <v>683</v>
      </c>
      <c r="K1272" s="176"/>
      <c r="L1272" s="176" t="s">
        <v>49</v>
      </c>
      <c r="M1272" s="171" t="s">
        <v>50</v>
      </c>
      <c r="N1272" s="193"/>
      <c r="O1272" s="159"/>
      <c r="P1272" s="159"/>
      <c r="Q1272" s="159"/>
      <c r="R1272" s="159"/>
      <c r="S1272" s="159"/>
      <c r="T1272" s="159"/>
    </row>
    <row r="1273" spans="1:20" ht="25.5" customHeight="1">
      <c r="A1273" s="162"/>
      <c r="B1273" s="174">
        <f t="shared" ref="B1273" si="896">B1272+1</f>
        <v>420</v>
      </c>
      <c r="C1273" s="174" t="s">
        <v>46</v>
      </c>
      <c r="D1273" s="176" t="s">
        <v>6851</v>
      </c>
      <c r="E1273" s="206">
        <v>45062</v>
      </c>
      <c r="F1273" s="176"/>
      <c r="G1273" s="174">
        <f t="shared" si="869"/>
        <v>66</v>
      </c>
      <c r="H1273" s="174">
        <f t="shared" si="870"/>
        <v>8</v>
      </c>
      <c r="I1273" s="176" t="s">
        <v>683</v>
      </c>
      <c r="J1273" s="176" t="s">
        <v>683</v>
      </c>
      <c r="K1273" s="176"/>
      <c r="L1273" s="176" t="s">
        <v>49</v>
      </c>
      <c r="M1273" s="171" t="s">
        <v>50</v>
      </c>
      <c r="N1273" s="193"/>
      <c r="O1273" s="159"/>
      <c r="P1273" s="159"/>
      <c r="Q1273" s="159"/>
      <c r="R1273" s="159"/>
      <c r="S1273" s="159"/>
      <c r="T1273" s="159"/>
    </row>
    <row r="1274" spans="1:20" ht="25.5" customHeight="1">
      <c r="A1274" s="162"/>
      <c r="B1274" s="174">
        <f t="shared" ref="B1274" si="897">B1273+1</f>
        <v>421</v>
      </c>
      <c r="C1274" s="174" t="s">
        <v>46</v>
      </c>
      <c r="D1274" s="176" t="s">
        <v>6852</v>
      </c>
      <c r="E1274" s="206">
        <v>45062</v>
      </c>
      <c r="F1274" s="176"/>
      <c r="G1274" s="174">
        <f t="shared" si="869"/>
        <v>66</v>
      </c>
      <c r="H1274" s="174">
        <f t="shared" si="870"/>
        <v>9</v>
      </c>
      <c r="I1274" s="176" t="s">
        <v>683</v>
      </c>
      <c r="J1274" s="176" t="s">
        <v>683</v>
      </c>
      <c r="K1274" s="176"/>
      <c r="L1274" s="176" t="s">
        <v>49</v>
      </c>
      <c r="M1274" s="171" t="s">
        <v>50</v>
      </c>
      <c r="N1274" s="193"/>
      <c r="O1274" s="159"/>
      <c r="P1274" s="159"/>
      <c r="Q1274" s="159"/>
      <c r="R1274" s="159"/>
      <c r="S1274" s="159"/>
      <c r="T1274" s="159"/>
    </row>
    <row r="1275" spans="1:20" ht="25.5" customHeight="1">
      <c r="A1275" s="162"/>
      <c r="B1275" s="174">
        <v>420</v>
      </c>
      <c r="C1275" s="174" t="s">
        <v>46</v>
      </c>
      <c r="D1275" s="176" t="s">
        <v>6853</v>
      </c>
      <c r="E1275" s="206">
        <v>45062</v>
      </c>
      <c r="F1275" s="176"/>
      <c r="G1275" s="174">
        <f t="shared" si="869"/>
        <v>66</v>
      </c>
      <c r="H1275" s="174">
        <f t="shared" si="870"/>
        <v>10</v>
      </c>
      <c r="I1275" s="176" t="s">
        <v>683</v>
      </c>
      <c r="J1275" s="176" t="s">
        <v>683</v>
      </c>
      <c r="K1275" s="176"/>
      <c r="L1275" s="176" t="s">
        <v>49</v>
      </c>
      <c r="M1275" s="171" t="s">
        <v>50</v>
      </c>
      <c r="N1275" s="193"/>
      <c r="O1275" s="159"/>
      <c r="P1275" s="159"/>
      <c r="Q1275" s="159"/>
      <c r="R1275" s="159"/>
      <c r="S1275" s="159"/>
      <c r="T1275" s="159"/>
    </row>
    <row r="1276" spans="1:20" ht="25.5" customHeight="1">
      <c r="A1276" s="162"/>
      <c r="B1276" s="174">
        <f t="shared" ref="B1276" si="898">B1275+1</f>
        <v>421</v>
      </c>
      <c r="C1276" s="174" t="s">
        <v>46</v>
      </c>
      <c r="D1276" s="176" t="s">
        <v>6854</v>
      </c>
      <c r="E1276" s="206">
        <v>45062</v>
      </c>
      <c r="F1276" s="176"/>
      <c r="G1276" s="174">
        <f t="shared" si="869"/>
        <v>66</v>
      </c>
      <c r="H1276" s="174">
        <f t="shared" si="870"/>
        <v>11</v>
      </c>
      <c r="I1276" s="176" t="s">
        <v>683</v>
      </c>
      <c r="J1276" s="176" t="s">
        <v>683</v>
      </c>
      <c r="K1276" s="176"/>
      <c r="L1276" s="176" t="s">
        <v>49</v>
      </c>
      <c r="M1276" s="171" t="s">
        <v>50</v>
      </c>
      <c r="N1276" s="193"/>
      <c r="O1276" s="159"/>
      <c r="P1276" s="159"/>
      <c r="Q1276" s="159"/>
      <c r="R1276" s="159"/>
      <c r="S1276" s="159"/>
      <c r="T1276" s="159"/>
    </row>
    <row r="1277" spans="1:20" ht="25.5" customHeight="1">
      <c r="A1277" s="162"/>
      <c r="B1277" s="174">
        <f t="shared" ref="B1277" si="899">B1276+1</f>
        <v>422</v>
      </c>
      <c r="C1277" s="174" t="s">
        <v>46</v>
      </c>
      <c r="D1277" s="176" t="s">
        <v>6855</v>
      </c>
      <c r="E1277" s="206">
        <v>45062</v>
      </c>
      <c r="F1277" s="176"/>
      <c r="G1277" s="174">
        <f t="shared" si="869"/>
        <v>66</v>
      </c>
      <c r="H1277" s="174">
        <f t="shared" si="870"/>
        <v>12</v>
      </c>
      <c r="I1277" s="176" t="s">
        <v>683</v>
      </c>
      <c r="J1277" s="176" t="s">
        <v>683</v>
      </c>
      <c r="K1277" s="176"/>
      <c r="L1277" s="176" t="s">
        <v>49</v>
      </c>
      <c r="M1277" s="171" t="s">
        <v>50</v>
      </c>
      <c r="N1277" s="193"/>
      <c r="O1277" s="159"/>
      <c r="P1277" s="159"/>
      <c r="Q1277" s="159"/>
      <c r="R1277" s="159"/>
      <c r="S1277" s="159"/>
      <c r="T1277" s="159"/>
    </row>
    <row r="1278" spans="1:20" ht="25.5" customHeight="1">
      <c r="A1278" s="162"/>
      <c r="B1278" s="174">
        <v>421</v>
      </c>
      <c r="C1278" s="174" t="s">
        <v>46</v>
      </c>
      <c r="D1278" s="176" t="s">
        <v>6856</v>
      </c>
      <c r="E1278" s="206">
        <v>45062</v>
      </c>
      <c r="F1278" s="176"/>
      <c r="G1278" s="174">
        <f t="shared" si="869"/>
        <v>66</v>
      </c>
      <c r="H1278" s="174">
        <f t="shared" si="870"/>
        <v>13</v>
      </c>
      <c r="I1278" s="176" t="s">
        <v>683</v>
      </c>
      <c r="J1278" s="176" t="s">
        <v>683</v>
      </c>
      <c r="K1278" s="176"/>
      <c r="L1278" s="176" t="s">
        <v>49</v>
      </c>
      <c r="M1278" s="171" t="s">
        <v>50</v>
      </c>
      <c r="N1278" s="193"/>
      <c r="O1278" s="159"/>
      <c r="P1278" s="159"/>
      <c r="Q1278" s="159"/>
      <c r="R1278" s="159"/>
      <c r="S1278" s="159"/>
      <c r="T1278" s="159"/>
    </row>
    <row r="1279" spans="1:20" ht="25.5" customHeight="1">
      <c r="A1279" s="162"/>
      <c r="B1279" s="174">
        <f t="shared" ref="B1279" si="900">B1278+1</f>
        <v>422</v>
      </c>
      <c r="C1279" s="174" t="s">
        <v>46</v>
      </c>
      <c r="D1279" s="176" t="s">
        <v>6857</v>
      </c>
      <c r="E1279" s="206">
        <v>45062</v>
      </c>
      <c r="F1279" s="176"/>
      <c r="G1279" s="174">
        <f t="shared" si="869"/>
        <v>66</v>
      </c>
      <c r="H1279" s="174">
        <f t="shared" si="870"/>
        <v>14</v>
      </c>
      <c r="I1279" s="176" t="s">
        <v>683</v>
      </c>
      <c r="J1279" s="176" t="s">
        <v>683</v>
      </c>
      <c r="K1279" s="176"/>
      <c r="L1279" s="176" t="s">
        <v>49</v>
      </c>
      <c r="M1279" s="171" t="s">
        <v>50</v>
      </c>
      <c r="N1279" s="193"/>
      <c r="O1279" s="159"/>
      <c r="P1279" s="159"/>
      <c r="Q1279" s="159"/>
      <c r="R1279" s="159"/>
      <c r="S1279" s="159"/>
      <c r="T1279" s="159"/>
    </row>
    <row r="1280" spans="1:20" ht="25.5" customHeight="1">
      <c r="A1280" s="162"/>
      <c r="B1280" s="174">
        <f t="shared" ref="B1280" si="901">B1279+1</f>
        <v>423</v>
      </c>
      <c r="C1280" s="174" t="s">
        <v>46</v>
      </c>
      <c r="D1280" s="176" t="s">
        <v>6858</v>
      </c>
      <c r="E1280" s="206">
        <v>45062</v>
      </c>
      <c r="F1280" s="176"/>
      <c r="G1280" s="174">
        <f t="shared" si="869"/>
        <v>66</v>
      </c>
      <c r="H1280" s="174">
        <f t="shared" si="870"/>
        <v>15</v>
      </c>
      <c r="I1280" s="176" t="s">
        <v>683</v>
      </c>
      <c r="J1280" s="176" t="s">
        <v>683</v>
      </c>
      <c r="K1280" s="176"/>
      <c r="L1280" s="176" t="s">
        <v>49</v>
      </c>
      <c r="M1280" s="171" t="s">
        <v>50</v>
      </c>
      <c r="N1280" s="193"/>
      <c r="O1280" s="159"/>
      <c r="P1280" s="159"/>
      <c r="Q1280" s="159"/>
      <c r="R1280" s="159"/>
      <c r="S1280" s="159"/>
      <c r="T1280" s="159"/>
    </row>
    <row r="1281" spans="1:20" ht="25.5" customHeight="1">
      <c r="A1281" s="162"/>
      <c r="B1281" s="174">
        <v>422</v>
      </c>
      <c r="C1281" s="174" t="s">
        <v>46</v>
      </c>
      <c r="D1281" s="176" t="s">
        <v>6859</v>
      </c>
      <c r="E1281" s="206">
        <v>45062</v>
      </c>
      <c r="F1281" s="176"/>
      <c r="G1281" s="174">
        <f t="shared" si="869"/>
        <v>66</v>
      </c>
      <c r="H1281" s="174">
        <f t="shared" si="870"/>
        <v>16</v>
      </c>
      <c r="I1281" s="176" t="s">
        <v>683</v>
      </c>
      <c r="J1281" s="176" t="s">
        <v>683</v>
      </c>
      <c r="K1281" s="176"/>
      <c r="L1281" s="176" t="s">
        <v>49</v>
      </c>
      <c r="M1281" s="171" t="s">
        <v>50</v>
      </c>
      <c r="N1281" s="193"/>
      <c r="O1281" s="159"/>
      <c r="P1281" s="159"/>
      <c r="Q1281" s="159"/>
      <c r="R1281" s="159"/>
      <c r="S1281" s="159"/>
      <c r="T1281" s="159"/>
    </row>
    <row r="1282" spans="1:20" ht="25.5" customHeight="1">
      <c r="A1282" s="162"/>
      <c r="B1282" s="174">
        <f t="shared" ref="B1282" si="902">B1281+1</f>
        <v>423</v>
      </c>
      <c r="C1282" s="174" t="s">
        <v>46</v>
      </c>
      <c r="D1282" s="176" t="s">
        <v>6860</v>
      </c>
      <c r="E1282" s="206">
        <v>45062</v>
      </c>
      <c r="F1282" s="176"/>
      <c r="G1282" s="174">
        <f t="shared" si="869"/>
        <v>66</v>
      </c>
      <c r="H1282" s="174">
        <f t="shared" si="870"/>
        <v>17</v>
      </c>
      <c r="I1282" s="176" t="s">
        <v>683</v>
      </c>
      <c r="J1282" s="176" t="s">
        <v>683</v>
      </c>
      <c r="K1282" s="176"/>
      <c r="L1282" s="176" t="s">
        <v>49</v>
      </c>
      <c r="M1282" s="171" t="s">
        <v>50</v>
      </c>
      <c r="N1282" s="193"/>
      <c r="O1282" s="159"/>
      <c r="P1282" s="159"/>
      <c r="Q1282" s="159"/>
      <c r="R1282" s="159"/>
      <c r="S1282" s="159"/>
      <c r="T1282" s="159"/>
    </row>
    <row r="1283" spans="1:20" ht="25.5" customHeight="1">
      <c r="A1283" s="162"/>
      <c r="B1283" s="174">
        <f t="shared" ref="B1283" si="903">B1282+1</f>
        <v>424</v>
      </c>
      <c r="C1283" s="174" t="s">
        <v>46</v>
      </c>
      <c r="D1283" s="176" t="s">
        <v>6861</v>
      </c>
      <c r="E1283" s="206">
        <v>45062</v>
      </c>
      <c r="F1283" s="176"/>
      <c r="G1283" s="174">
        <f t="shared" si="869"/>
        <v>66</v>
      </c>
      <c r="H1283" s="174">
        <f t="shared" si="870"/>
        <v>18</v>
      </c>
      <c r="I1283" s="176" t="s">
        <v>683</v>
      </c>
      <c r="J1283" s="176" t="s">
        <v>683</v>
      </c>
      <c r="K1283" s="176"/>
      <c r="L1283" s="176" t="s">
        <v>49</v>
      </c>
      <c r="M1283" s="171" t="s">
        <v>50</v>
      </c>
      <c r="N1283" s="193"/>
      <c r="O1283" s="159"/>
      <c r="P1283" s="159"/>
      <c r="Q1283" s="159"/>
      <c r="R1283" s="159"/>
      <c r="S1283" s="159"/>
      <c r="T1283" s="159"/>
    </row>
    <row r="1284" spans="1:20" ht="25.5" customHeight="1">
      <c r="A1284" s="162"/>
      <c r="B1284" s="174">
        <v>423</v>
      </c>
      <c r="C1284" s="174"/>
      <c r="D1284" s="176" t="s">
        <v>6862</v>
      </c>
      <c r="E1284" s="206">
        <v>45062</v>
      </c>
      <c r="F1284" s="176"/>
      <c r="G1284" s="174">
        <f t="shared" si="869"/>
        <v>66</v>
      </c>
      <c r="H1284" s="174">
        <f t="shared" si="870"/>
        <v>19</v>
      </c>
      <c r="I1284" s="176" t="s">
        <v>683</v>
      </c>
      <c r="J1284" s="176" t="s">
        <v>683</v>
      </c>
      <c r="K1284" s="176"/>
      <c r="L1284" s="176" t="s">
        <v>49</v>
      </c>
      <c r="M1284" s="171" t="s">
        <v>50</v>
      </c>
      <c r="N1284" s="193"/>
      <c r="O1284" s="159"/>
      <c r="P1284" s="159"/>
      <c r="Q1284" s="159"/>
      <c r="R1284" s="159"/>
      <c r="S1284" s="159"/>
      <c r="T1284" s="159"/>
    </row>
    <row r="1285" spans="1:20" ht="25.5" customHeight="1">
      <c r="A1285" s="162"/>
      <c r="B1285" s="174">
        <f t="shared" ref="B1285" si="904">B1284+1</f>
        <v>424</v>
      </c>
      <c r="C1285" s="174" t="s">
        <v>46</v>
      </c>
      <c r="D1285" s="176" t="s">
        <v>6863</v>
      </c>
      <c r="E1285" s="206">
        <v>45062</v>
      </c>
      <c r="F1285" s="176"/>
      <c r="G1285" s="174">
        <f t="shared" si="869"/>
        <v>66</v>
      </c>
      <c r="H1285" s="174">
        <f t="shared" si="870"/>
        <v>20</v>
      </c>
      <c r="I1285" s="176" t="s">
        <v>683</v>
      </c>
      <c r="J1285" s="176" t="s">
        <v>683</v>
      </c>
      <c r="K1285" s="176"/>
      <c r="L1285" s="176" t="s">
        <v>49</v>
      </c>
      <c r="M1285" s="171" t="s">
        <v>50</v>
      </c>
      <c r="N1285" s="193"/>
      <c r="O1285" s="159"/>
      <c r="P1285" s="159"/>
      <c r="Q1285" s="159"/>
      <c r="R1285" s="159"/>
      <c r="S1285" s="159"/>
      <c r="T1285" s="159"/>
    </row>
    <row r="1286" spans="1:20" ht="25.5" customHeight="1">
      <c r="A1286" s="162"/>
      <c r="B1286" s="174">
        <f t="shared" ref="B1286" si="905">B1285+1</f>
        <v>425</v>
      </c>
      <c r="C1286" s="174"/>
      <c r="D1286" s="176" t="s">
        <v>6864</v>
      </c>
      <c r="E1286" s="206">
        <v>45062</v>
      </c>
      <c r="F1286" s="176"/>
      <c r="G1286" s="174">
        <v>66</v>
      </c>
      <c r="H1286" s="174">
        <v>21</v>
      </c>
      <c r="I1286" s="176" t="s">
        <v>683</v>
      </c>
      <c r="J1286" s="176" t="s">
        <v>683</v>
      </c>
      <c r="K1286" s="176"/>
      <c r="L1286" s="176" t="s">
        <v>49</v>
      </c>
      <c r="M1286" s="171" t="s">
        <v>50</v>
      </c>
      <c r="N1286" s="193"/>
      <c r="O1286" s="159"/>
      <c r="P1286" s="159"/>
      <c r="Q1286" s="159"/>
      <c r="R1286" s="159"/>
      <c r="S1286" s="159"/>
      <c r="T1286" s="159"/>
    </row>
    <row r="1287" spans="1:20" ht="25.5" customHeight="1">
      <c r="A1287" s="162"/>
      <c r="B1287" s="174">
        <v>424</v>
      </c>
      <c r="C1287" s="174" t="s">
        <v>46</v>
      </c>
      <c r="D1287" s="176" t="s">
        <v>6865</v>
      </c>
      <c r="E1287" s="206" t="s">
        <v>5638</v>
      </c>
      <c r="F1287" s="176"/>
      <c r="G1287" s="174">
        <f>IF(H1285=20,G1285+1,G1285)</f>
        <v>67</v>
      </c>
      <c r="H1287" s="174">
        <f>IF((H1285+1)&gt;20,1,(H1285+1))</f>
        <v>1</v>
      </c>
      <c r="I1287" s="176" t="s">
        <v>683</v>
      </c>
      <c r="J1287" s="176" t="s">
        <v>683</v>
      </c>
      <c r="K1287" s="176"/>
      <c r="L1287" s="176" t="s">
        <v>49</v>
      </c>
      <c r="M1287" s="171" t="s">
        <v>50</v>
      </c>
      <c r="N1287" s="193"/>
      <c r="O1287" s="159"/>
      <c r="P1287" s="159"/>
      <c r="Q1287" s="159"/>
      <c r="R1287" s="159"/>
      <c r="S1287" s="159"/>
      <c r="T1287" s="159"/>
    </row>
    <row r="1288" spans="1:20" ht="25.5" customHeight="1">
      <c r="A1288" s="162"/>
      <c r="B1288" s="174">
        <f t="shared" ref="B1288" si="906">B1287+1</f>
        <v>425</v>
      </c>
      <c r="C1288" s="174" t="s">
        <v>46</v>
      </c>
      <c r="D1288" s="176" t="s">
        <v>6866</v>
      </c>
      <c r="E1288" s="206" t="s">
        <v>5638</v>
      </c>
      <c r="F1288" s="176"/>
      <c r="G1288" s="174">
        <f t="shared" ref="G1288:G1304" si="907">IF(H1287=20,G1287+1,G1287)</f>
        <v>67</v>
      </c>
      <c r="H1288" s="174">
        <f t="shared" ref="H1288:H1304" si="908">IF((H1287+1)&gt;20,1,(H1287+1))</f>
        <v>2</v>
      </c>
      <c r="I1288" s="176" t="s">
        <v>683</v>
      </c>
      <c r="J1288" s="176" t="s">
        <v>683</v>
      </c>
      <c r="K1288" s="176"/>
      <c r="L1288" s="176" t="s">
        <v>49</v>
      </c>
      <c r="M1288" s="171" t="s">
        <v>50</v>
      </c>
      <c r="N1288" s="193"/>
      <c r="O1288" s="159"/>
      <c r="P1288" s="159"/>
      <c r="Q1288" s="159"/>
      <c r="R1288" s="159"/>
      <c r="S1288" s="159"/>
      <c r="T1288" s="159"/>
    </row>
    <row r="1289" spans="1:20" ht="25.5" customHeight="1">
      <c r="A1289" s="162"/>
      <c r="B1289" s="174">
        <f t="shared" ref="B1289" si="909">B1288+1</f>
        <v>426</v>
      </c>
      <c r="C1289" s="174" t="s">
        <v>46</v>
      </c>
      <c r="D1289" s="176" t="s">
        <v>6867</v>
      </c>
      <c r="E1289" s="206" t="s">
        <v>5638</v>
      </c>
      <c r="F1289" s="176"/>
      <c r="G1289" s="174">
        <f t="shared" si="907"/>
        <v>67</v>
      </c>
      <c r="H1289" s="174">
        <f t="shared" si="908"/>
        <v>3</v>
      </c>
      <c r="I1289" s="176" t="s">
        <v>683</v>
      </c>
      <c r="J1289" s="176" t="s">
        <v>683</v>
      </c>
      <c r="K1289" s="176"/>
      <c r="L1289" s="176" t="s">
        <v>49</v>
      </c>
      <c r="M1289" s="171" t="s">
        <v>50</v>
      </c>
      <c r="N1289" s="193"/>
      <c r="O1289" s="159"/>
      <c r="P1289" s="159"/>
      <c r="Q1289" s="159"/>
      <c r="R1289" s="159"/>
      <c r="S1289" s="159"/>
      <c r="T1289" s="159"/>
    </row>
    <row r="1290" spans="1:20" ht="25.5" customHeight="1">
      <c r="A1290" s="162"/>
      <c r="B1290" s="174">
        <v>425</v>
      </c>
      <c r="C1290" s="174" t="s">
        <v>46</v>
      </c>
      <c r="D1290" s="176" t="s">
        <v>6868</v>
      </c>
      <c r="E1290" s="206" t="s">
        <v>5638</v>
      </c>
      <c r="F1290" s="176"/>
      <c r="G1290" s="174">
        <f t="shared" si="907"/>
        <v>67</v>
      </c>
      <c r="H1290" s="174">
        <f t="shared" si="908"/>
        <v>4</v>
      </c>
      <c r="I1290" s="176" t="s">
        <v>683</v>
      </c>
      <c r="J1290" s="176" t="s">
        <v>683</v>
      </c>
      <c r="K1290" s="176"/>
      <c r="L1290" s="176" t="s">
        <v>49</v>
      </c>
      <c r="M1290" s="171" t="s">
        <v>50</v>
      </c>
      <c r="N1290" s="193"/>
      <c r="O1290" s="159"/>
      <c r="P1290" s="159"/>
      <c r="Q1290" s="159"/>
      <c r="R1290" s="159"/>
      <c r="S1290" s="159"/>
      <c r="T1290" s="159"/>
    </row>
    <row r="1291" spans="1:20" ht="25.5" customHeight="1">
      <c r="A1291" s="162"/>
      <c r="B1291" s="174">
        <f t="shared" ref="B1291" si="910">B1290+1</f>
        <v>426</v>
      </c>
      <c r="C1291" s="174" t="s">
        <v>46</v>
      </c>
      <c r="D1291" s="176" t="s">
        <v>6869</v>
      </c>
      <c r="E1291" s="206" t="s">
        <v>5638</v>
      </c>
      <c r="F1291" s="176"/>
      <c r="G1291" s="174">
        <f t="shared" si="907"/>
        <v>67</v>
      </c>
      <c r="H1291" s="174">
        <f t="shared" si="908"/>
        <v>5</v>
      </c>
      <c r="I1291" s="176" t="s">
        <v>683</v>
      </c>
      <c r="J1291" s="176" t="s">
        <v>683</v>
      </c>
      <c r="K1291" s="176"/>
      <c r="L1291" s="176" t="s">
        <v>49</v>
      </c>
      <c r="M1291" s="171" t="s">
        <v>50</v>
      </c>
      <c r="N1291" s="193"/>
      <c r="O1291" s="159"/>
      <c r="P1291" s="159"/>
      <c r="Q1291" s="159"/>
      <c r="R1291" s="159"/>
      <c r="S1291" s="159"/>
      <c r="T1291" s="159"/>
    </row>
    <row r="1292" spans="1:20" ht="25.5" customHeight="1">
      <c r="A1292" s="162"/>
      <c r="B1292" s="174">
        <f t="shared" ref="B1292" si="911">B1291+1</f>
        <v>427</v>
      </c>
      <c r="C1292" s="174" t="s">
        <v>46</v>
      </c>
      <c r="D1292" s="176" t="s">
        <v>6870</v>
      </c>
      <c r="E1292" s="206" t="s">
        <v>5693</v>
      </c>
      <c r="F1292" s="176"/>
      <c r="G1292" s="174">
        <f t="shared" si="907"/>
        <v>67</v>
      </c>
      <c r="H1292" s="174">
        <f t="shared" si="908"/>
        <v>6</v>
      </c>
      <c r="I1292" s="176" t="s">
        <v>683</v>
      </c>
      <c r="J1292" s="176" t="s">
        <v>683</v>
      </c>
      <c r="K1292" s="176"/>
      <c r="L1292" s="176" t="s">
        <v>49</v>
      </c>
      <c r="M1292" s="171" t="s">
        <v>50</v>
      </c>
      <c r="N1292" s="193"/>
      <c r="O1292" s="159"/>
      <c r="P1292" s="159"/>
      <c r="Q1292" s="159"/>
      <c r="R1292" s="159"/>
      <c r="S1292" s="159"/>
      <c r="T1292" s="159"/>
    </row>
    <row r="1293" spans="1:20" ht="25.5" customHeight="1">
      <c r="A1293" s="162"/>
      <c r="B1293" s="174">
        <v>426</v>
      </c>
      <c r="C1293" s="174" t="s">
        <v>46</v>
      </c>
      <c r="D1293" s="176" t="s">
        <v>6871</v>
      </c>
      <c r="E1293" s="206" t="s">
        <v>5693</v>
      </c>
      <c r="F1293" s="176"/>
      <c r="G1293" s="174">
        <f t="shared" si="907"/>
        <v>67</v>
      </c>
      <c r="H1293" s="174">
        <f t="shared" si="908"/>
        <v>7</v>
      </c>
      <c r="I1293" s="176" t="s">
        <v>683</v>
      </c>
      <c r="J1293" s="176" t="s">
        <v>683</v>
      </c>
      <c r="K1293" s="176"/>
      <c r="L1293" s="176" t="s">
        <v>49</v>
      </c>
      <c r="M1293" s="171" t="s">
        <v>50</v>
      </c>
      <c r="N1293" s="193"/>
      <c r="O1293" s="159"/>
      <c r="P1293" s="159"/>
      <c r="Q1293" s="159"/>
      <c r="R1293" s="159"/>
      <c r="S1293" s="159"/>
      <c r="T1293" s="159"/>
    </row>
    <row r="1294" spans="1:20" ht="25.5" customHeight="1">
      <c r="A1294" s="162"/>
      <c r="B1294" s="174">
        <f t="shared" ref="B1294" si="912">B1293+1</f>
        <v>427</v>
      </c>
      <c r="C1294" s="174" t="s">
        <v>46</v>
      </c>
      <c r="D1294" s="176" t="s">
        <v>6872</v>
      </c>
      <c r="E1294" s="206" t="s">
        <v>5693</v>
      </c>
      <c r="F1294" s="176"/>
      <c r="G1294" s="174">
        <f t="shared" si="907"/>
        <v>67</v>
      </c>
      <c r="H1294" s="174">
        <f t="shared" si="908"/>
        <v>8</v>
      </c>
      <c r="I1294" s="176" t="s">
        <v>683</v>
      </c>
      <c r="J1294" s="176" t="s">
        <v>683</v>
      </c>
      <c r="K1294" s="176"/>
      <c r="L1294" s="176" t="s">
        <v>49</v>
      </c>
      <c r="M1294" s="171" t="s">
        <v>50</v>
      </c>
      <c r="N1294" s="193"/>
      <c r="O1294" s="159"/>
      <c r="P1294" s="159"/>
      <c r="Q1294" s="159"/>
      <c r="R1294" s="159"/>
      <c r="S1294" s="159"/>
      <c r="T1294" s="159"/>
    </row>
    <row r="1295" spans="1:20" ht="25.5" customHeight="1">
      <c r="A1295" s="162"/>
      <c r="B1295" s="174">
        <f t="shared" ref="B1295" si="913">B1294+1</f>
        <v>428</v>
      </c>
      <c r="C1295" s="174" t="s">
        <v>46</v>
      </c>
      <c r="D1295" s="176" t="s">
        <v>6873</v>
      </c>
      <c r="E1295" s="206" t="s">
        <v>5693</v>
      </c>
      <c r="F1295" s="176"/>
      <c r="G1295" s="174">
        <f t="shared" si="907"/>
        <v>67</v>
      </c>
      <c r="H1295" s="174">
        <f t="shared" si="908"/>
        <v>9</v>
      </c>
      <c r="I1295" s="176" t="s">
        <v>683</v>
      </c>
      <c r="J1295" s="176" t="s">
        <v>683</v>
      </c>
      <c r="K1295" s="176"/>
      <c r="L1295" s="176" t="s">
        <v>49</v>
      </c>
      <c r="M1295" s="171" t="s">
        <v>50</v>
      </c>
      <c r="N1295" s="193"/>
      <c r="O1295" s="159"/>
      <c r="P1295" s="159"/>
      <c r="Q1295" s="159"/>
      <c r="R1295" s="159"/>
      <c r="S1295" s="159"/>
      <c r="T1295" s="159"/>
    </row>
    <row r="1296" spans="1:20" ht="25.5" customHeight="1">
      <c r="A1296" s="162"/>
      <c r="B1296" s="174">
        <v>427</v>
      </c>
      <c r="C1296" s="174" t="s">
        <v>46</v>
      </c>
      <c r="D1296" s="176" t="s">
        <v>6874</v>
      </c>
      <c r="E1296" s="206" t="s">
        <v>5693</v>
      </c>
      <c r="F1296" s="176"/>
      <c r="G1296" s="174">
        <f t="shared" si="907"/>
        <v>67</v>
      </c>
      <c r="H1296" s="174">
        <f t="shared" si="908"/>
        <v>10</v>
      </c>
      <c r="I1296" s="176" t="s">
        <v>683</v>
      </c>
      <c r="J1296" s="176" t="s">
        <v>683</v>
      </c>
      <c r="K1296" s="176"/>
      <c r="L1296" s="176" t="s">
        <v>49</v>
      </c>
      <c r="M1296" s="171" t="s">
        <v>50</v>
      </c>
      <c r="N1296" s="193"/>
      <c r="O1296" s="159"/>
      <c r="P1296" s="159"/>
      <c r="Q1296" s="159"/>
      <c r="R1296" s="159"/>
      <c r="S1296" s="159"/>
      <c r="T1296" s="159"/>
    </row>
    <row r="1297" spans="1:20" ht="25.5" customHeight="1">
      <c r="A1297" s="162"/>
      <c r="B1297" s="174">
        <f t="shared" ref="B1297" si="914">B1296+1</f>
        <v>428</v>
      </c>
      <c r="C1297" s="174" t="s">
        <v>46</v>
      </c>
      <c r="D1297" s="176" t="s">
        <v>6875</v>
      </c>
      <c r="E1297" s="206" t="s">
        <v>5693</v>
      </c>
      <c r="F1297" s="176"/>
      <c r="G1297" s="174">
        <f t="shared" si="907"/>
        <v>67</v>
      </c>
      <c r="H1297" s="174">
        <f t="shared" si="908"/>
        <v>11</v>
      </c>
      <c r="I1297" s="176" t="s">
        <v>683</v>
      </c>
      <c r="J1297" s="176" t="s">
        <v>683</v>
      </c>
      <c r="K1297" s="176"/>
      <c r="L1297" s="176" t="s">
        <v>49</v>
      </c>
      <c r="M1297" s="171" t="s">
        <v>50</v>
      </c>
      <c r="N1297" s="193"/>
      <c r="O1297" s="159"/>
      <c r="P1297" s="159"/>
      <c r="Q1297" s="159"/>
      <c r="R1297" s="159"/>
      <c r="S1297" s="159"/>
      <c r="T1297" s="159"/>
    </row>
    <row r="1298" spans="1:20" ht="25.5" customHeight="1">
      <c r="A1298" s="162"/>
      <c r="B1298" s="174">
        <f t="shared" ref="B1298" si="915">B1297+1</f>
        <v>429</v>
      </c>
      <c r="C1298" s="174" t="s">
        <v>46</v>
      </c>
      <c r="D1298" s="176" t="s">
        <v>6876</v>
      </c>
      <c r="E1298" s="206" t="s">
        <v>5693</v>
      </c>
      <c r="F1298" s="176"/>
      <c r="G1298" s="174">
        <f t="shared" si="907"/>
        <v>67</v>
      </c>
      <c r="H1298" s="174">
        <f t="shared" si="908"/>
        <v>12</v>
      </c>
      <c r="I1298" s="176" t="s">
        <v>683</v>
      </c>
      <c r="J1298" s="176" t="s">
        <v>683</v>
      </c>
      <c r="K1298" s="176"/>
      <c r="L1298" s="176" t="s">
        <v>49</v>
      </c>
      <c r="M1298" s="171" t="s">
        <v>50</v>
      </c>
      <c r="N1298" s="193"/>
      <c r="O1298" s="159"/>
      <c r="P1298" s="159"/>
      <c r="Q1298" s="159"/>
      <c r="R1298" s="159"/>
      <c r="S1298" s="159"/>
      <c r="T1298" s="159"/>
    </row>
    <row r="1299" spans="1:20" ht="25.5" customHeight="1">
      <c r="A1299" s="162"/>
      <c r="B1299" s="174">
        <v>428</v>
      </c>
      <c r="C1299" s="174" t="s">
        <v>46</v>
      </c>
      <c r="D1299" s="176" t="s">
        <v>6877</v>
      </c>
      <c r="E1299" s="206" t="s">
        <v>5693</v>
      </c>
      <c r="F1299" s="176"/>
      <c r="G1299" s="174">
        <f t="shared" si="907"/>
        <v>67</v>
      </c>
      <c r="H1299" s="174">
        <f t="shared" si="908"/>
        <v>13</v>
      </c>
      <c r="I1299" s="176" t="s">
        <v>683</v>
      </c>
      <c r="J1299" s="176" t="s">
        <v>683</v>
      </c>
      <c r="K1299" s="176"/>
      <c r="L1299" s="176" t="s">
        <v>49</v>
      </c>
      <c r="M1299" s="171" t="s">
        <v>50</v>
      </c>
      <c r="N1299" s="193"/>
      <c r="O1299" s="159"/>
      <c r="P1299" s="159"/>
      <c r="Q1299" s="159"/>
      <c r="R1299" s="159"/>
      <c r="S1299" s="159"/>
      <c r="T1299" s="159"/>
    </row>
    <row r="1300" spans="1:20" ht="25.5" customHeight="1">
      <c r="A1300" s="162"/>
      <c r="B1300" s="174">
        <f t="shared" ref="B1300" si="916">B1299+1</f>
        <v>429</v>
      </c>
      <c r="C1300" s="174" t="s">
        <v>46</v>
      </c>
      <c r="D1300" s="176" t="s">
        <v>6878</v>
      </c>
      <c r="E1300" s="206" t="s">
        <v>5693</v>
      </c>
      <c r="F1300" s="176"/>
      <c r="G1300" s="174">
        <f t="shared" si="907"/>
        <v>67</v>
      </c>
      <c r="H1300" s="174">
        <f t="shared" si="908"/>
        <v>14</v>
      </c>
      <c r="I1300" s="176" t="s">
        <v>683</v>
      </c>
      <c r="J1300" s="176" t="s">
        <v>683</v>
      </c>
      <c r="K1300" s="176"/>
      <c r="L1300" s="176" t="s">
        <v>49</v>
      </c>
      <c r="M1300" s="171" t="s">
        <v>50</v>
      </c>
      <c r="N1300" s="193"/>
      <c r="O1300" s="159"/>
      <c r="P1300" s="159"/>
      <c r="Q1300" s="159"/>
      <c r="R1300" s="159"/>
      <c r="S1300" s="159"/>
      <c r="T1300" s="159"/>
    </row>
    <row r="1301" spans="1:20" ht="25.5" customHeight="1">
      <c r="A1301" s="162"/>
      <c r="B1301" s="174">
        <f t="shared" ref="B1301" si="917">B1300+1</f>
        <v>430</v>
      </c>
      <c r="C1301" s="174" t="s">
        <v>46</v>
      </c>
      <c r="D1301" s="176" t="s">
        <v>6879</v>
      </c>
      <c r="E1301" s="206" t="s">
        <v>5693</v>
      </c>
      <c r="F1301" s="176"/>
      <c r="G1301" s="174">
        <f t="shared" si="907"/>
        <v>67</v>
      </c>
      <c r="H1301" s="174">
        <f t="shared" si="908"/>
        <v>15</v>
      </c>
      <c r="I1301" s="176" t="s">
        <v>683</v>
      </c>
      <c r="J1301" s="176" t="s">
        <v>683</v>
      </c>
      <c r="K1301" s="176"/>
      <c r="L1301" s="176" t="s">
        <v>49</v>
      </c>
      <c r="M1301" s="171" t="s">
        <v>50</v>
      </c>
      <c r="N1301" s="193"/>
      <c r="O1301" s="159"/>
      <c r="P1301" s="159"/>
      <c r="Q1301" s="159"/>
      <c r="R1301" s="159"/>
      <c r="S1301" s="159"/>
      <c r="T1301" s="159"/>
    </row>
    <row r="1302" spans="1:20" ht="25.5" customHeight="1">
      <c r="A1302" s="162"/>
      <c r="B1302" s="174">
        <v>429</v>
      </c>
      <c r="C1302" s="174" t="s">
        <v>46</v>
      </c>
      <c r="D1302" s="176" t="s">
        <v>6880</v>
      </c>
      <c r="E1302" s="206" t="s">
        <v>5693</v>
      </c>
      <c r="F1302" s="176"/>
      <c r="G1302" s="174">
        <f t="shared" si="907"/>
        <v>67</v>
      </c>
      <c r="H1302" s="174">
        <f t="shared" si="908"/>
        <v>16</v>
      </c>
      <c r="I1302" s="176" t="s">
        <v>683</v>
      </c>
      <c r="J1302" s="176" t="s">
        <v>683</v>
      </c>
      <c r="K1302" s="176"/>
      <c r="L1302" s="176" t="s">
        <v>49</v>
      </c>
      <c r="M1302" s="171" t="s">
        <v>50</v>
      </c>
      <c r="N1302" s="193"/>
      <c r="O1302" s="159"/>
      <c r="P1302" s="159"/>
      <c r="Q1302" s="159"/>
      <c r="R1302" s="159"/>
      <c r="S1302" s="159"/>
      <c r="T1302" s="159"/>
    </row>
    <row r="1303" spans="1:20" ht="25.5" customHeight="1">
      <c r="A1303" s="162"/>
      <c r="B1303" s="174">
        <f t="shared" ref="B1303" si="918">B1302+1</f>
        <v>430</v>
      </c>
      <c r="C1303" s="174" t="s">
        <v>46</v>
      </c>
      <c r="D1303" s="176" t="s">
        <v>6881</v>
      </c>
      <c r="E1303" s="206" t="s">
        <v>5693</v>
      </c>
      <c r="F1303" s="176"/>
      <c r="G1303" s="174">
        <f t="shared" si="907"/>
        <v>67</v>
      </c>
      <c r="H1303" s="174">
        <f t="shared" si="908"/>
        <v>17</v>
      </c>
      <c r="I1303" s="176" t="s">
        <v>683</v>
      </c>
      <c r="J1303" s="176" t="s">
        <v>683</v>
      </c>
      <c r="K1303" s="176"/>
      <c r="L1303" s="176" t="s">
        <v>49</v>
      </c>
      <c r="M1303" s="171" t="s">
        <v>50</v>
      </c>
      <c r="N1303" s="193"/>
      <c r="O1303" s="159"/>
      <c r="P1303" s="159"/>
      <c r="Q1303" s="159"/>
      <c r="R1303" s="159"/>
      <c r="S1303" s="159"/>
      <c r="T1303" s="159"/>
    </row>
    <row r="1304" spans="1:20" ht="25.5" customHeight="1">
      <c r="A1304" s="162"/>
      <c r="B1304" s="174">
        <f t="shared" ref="B1304" si="919">B1303+1</f>
        <v>431</v>
      </c>
      <c r="C1304" s="174" t="s">
        <v>46</v>
      </c>
      <c r="D1304" s="176" t="s">
        <v>6882</v>
      </c>
      <c r="E1304" s="206" t="s">
        <v>5693</v>
      </c>
      <c r="F1304" s="176"/>
      <c r="G1304" s="174">
        <f t="shared" si="907"/>
        <v>67</v>
      </c>
      <c r="H1304" s="174">
        <f t="shared" si="908"/>
        <v>18</v>
      </c>
      <c r="I1304" s="176" t="s">
        <v>683</v>
      </c>
      <c r="J1304" s="176" t="s">
        <v>683</v>
      </c>
      <c r="K1304" s="176"/>
      <c r="L1304" s="176" t="s">
        <v>49</v>
      </c>
      <c r="M1304" s="171" t="s">
        <v>50</v>
      </c>
      <c r="N1304" s="193"/>
      <c r="O1304" s="159"/>
      <c r="P1304" s="159"/>
      <c r="Q1304" s="159"/>
      <c r="R1304" s="159"/>
      <c r="S1304" s="159"/>
      <c r="T1304" s="159"/>
    </row>
    <row r="1305" spans="1:20" ht="25.5" customHeight="1">
      <c r="A1305" s="162"/>
      <c r="B1305" s="174">
        <v>430</v>
      </c>
      <c r="C1305" s="174" t="s">
        <v>46</v>
      </c>
      <c r="D1305" s="176" t="s">
        <v>6883</v>
      </c>
      <c r="E1305" s="206" t="s">
        <v>5693</v>
      </c>
      <c r="F1305" s="176"/>
      <c r="G1305" s="174">
        <v>68</v>
      </c>
      <c r="H1305" s="174">
        <v>1</v>
      </c>
      <c r="I1305" s="176" t="s">
        <v>683</v>
      </c>
      <c r="J1305" s="176" t="s">
        <v>683</v>
      </c>
      <c r="K1305" s="176"/>
      <c r="L1305" s="176" t="s">
        <v>49</v>
      </c>
      <c r="M1305" s="171" t="s">
        <v>50</v>
      </c>
      <c r="N1305" s="193"/>
      <c r="O1305" s="159"/>
      <c r="P1305" s="159"/>
      <c r="Q1305" s="159"/>
      <c r="R1305" s="159"/>
      <c r="S1305" s="159"/>
      <c r="T1305" s="159"/>
    </row>
    <row r="1306" spans="1:20" ht="25.5" customHeight="1">
      <c r="A1306" s="162"/>
      <c r="B1306" s="174">
        <f t="shared" ref="B1306" si="920">B1305+1</f>
        <v>431</v>
      </c>
      <c r="C1306" s="174" t="s">
        <v>46</v>
      </c>
      <c r="D1306" s="176" t="s">
        <v>6884</v>
      </c>
      <c r="E1306" s="206" t="s">
        <v>5693</v>
      </c>
      <c r="F1306" s="176"/>
      <c r="G1306" s="174">
        <f t="shared" ref="G1306:G1324" si="921">IF(H1305=20,G1305+1,G1305)</f>
        <v>68</v>
      </c>
      <c r="H1306" s="174">
        <f t="shared" ref="H1306:H1324" si="922">IF((H1305+1)&gt;20,1,(H1305+1))</f>
        <v>2</v>
      </c>
      <c r="I1306" s="176" t="s">
        <v>683</v>
      </c>
      <c r="J1306" s="176" t="s">
        <v>683</v>
      </c>
      <c r="K1306" s="176"/>
      <c r="L1306" s="176" t="s">
        <v>49</v>
      </c>
      <c r="M1306" s="171" t="s">
        <v>50</v>
      </c>
      <c r="N1306" s="193"/>
      <c r="O1306" s="159"/>
      <c r="P1306" s="159"/>
      <c r="Q1306" s="159"/>
      <c r="R1306" s="159"/>
      <c r="S1306" s="159"/>
      <c r="T1306" s="159"/>
    </row>
    <row r="1307" spans="1:20" ht="25.5" customHeight="1">
      <c r="A1307" s="162"/>
      <c r="B1307" s="174">
        <f t="shared" ref="B1307" si="923">B1306+1</f>
        <v>432</v>
      </c>
      <c r="C1307" s="174" t="s">
        <v>46</v>
      </c>
      <c r="D1307" s="176" t="s">
        <v>6885</v>
      </c>
      <c r="E1307" s="206" t="s">
        <v>5693</v>
      </c>
      <c r="F1307" s="176"/>
      <c r="G1307" s="174">
        <f t="shared" si="921"/>
        <v>68</v>
      </c>
      <c r="H1307" s="174">
        <f t="shared" si="922"/>
        <v>3</v>
      </c>
      <c r="I1307" s="176" t="s">
        <v>683</v>
      </c>
      <c r="J1307" s="176" t="s">
        <v>683</v>
      </c>
      <c r="K1307" s="176"/>
      <c r="L1307" s="176" t="s">
        <v>49</v>
      </c>
      <c r="M1307" s="171" t="s">
        <v>50</v>
      </c>
      <c r="N1307" s="193"/>
      <c r="O1307" s="159"/>
      <c r="P1307" s="159"/>
      <c r="Q1307" s="159"/>
      <c r="R1307" s="159"/>
      <c r="S1307" s="159"/>
      <c r="T1307" s="159"/>
    </row>
    <row r="1308" spans="1:20" ht="25.5" customHeight="1">
      <c r="A1308" s="162"/>
      <c r="B1308" s="174">
        <v>431</v>
      </c>
      <c r="C1308" s="174" t="s">
        <v>46</v>
      </c>
      <c r="D1308" s="176" t="s">
        <v>6886</v>
      </c>
      <c r="E1308" s="206" t="s">
        <v>5693</v>
      </c>
      <c r="F1308" s="176"/>
      <c r="G1308" s="174">
        <f t="shared" si="921"/>
        <v>68</v>
      </c>
      <c r="H1308" s="174">
        <f t="shared" si="922"/>
        <v>4</v>
      </c>
      <c r="I1308" s="176" t="s">
        <v>683</v>
      </c>
      <c r="J1308" s="176" t="s">
        <v>683</v>
      </c>
      <c r="K1308" s="176"/>
      <c r="L1308" s="176" t="s">
        <v>49</v>
      </c>
      <c r="M1308" s="171" t="s">
        <v>50</v>
      </c>
      <c r="N1308" s="193"/>
      <c r="O1308" s="159"/>
      <c r="P1308" s="159"/>
      <c r="Q1308" s="159"/>
      <c r="R1308" s="159"/>
      <c r="S1308" s="159"/>
      <c r="T1308" s="159"/>
    </row>
    <row r="1309" spans="1:20" ht="25.5" customHeight="1">
      <c r="A1309" s="162"/>
      <c r="B1309" s="174">
        <f t="shared" ref="B1309" si="924">B1308+1</f>
        <v>432</v>
      </c>
      <c r="C1309" s="174" t="s">
        <v>46</v>
      </c>
      <c r="D1309" s="176" t="s">
        <v>6887</v>
      </c>
      <c r="E1309" s="206" t="s">
        <v>5693</v>
      </c>
      <c r="F1309" s="176"/>
      <c r="G1309" s="174">
        <f t="shared" si="921"/>
        <v>68</v>
      </c>
      <c r="H1309" s="174">
        <f t="shared" si="922"/>
        <v>5</v>
      </c>
      <c r="I1309" s="176" t="s">
        <v>683</v>
      </c>
      <c r="J1309" s="176" t="s">
        <v>683</v>
      </c>
      <c r="K1309" s="176"/>
      <c r="L1309" s="176" t="s">
        <v>49</v>
      </c>
      <c r="M1309" s="171" t="s">
        <v>50</v>
      </c>
      <c r="N1309" s="193"/>
      <c r="O1309" s="159"/>
      <c r="P1309" s="159"/>
      <c r="Q1309" s="159"/>
      <c r="R1309" s="159"/>
      <c r="S1309" s="159"/>
      <c r="T1309" s="159"/>
    </row>
    <row r="1310" spans="1:20" ht="25.5" customHeight="1">
      <c r="A1310" s="162"/>
      <c r="B1310" s="174">
        <f t="shared" ref="B1310" si="925">B1309+1</f>
        <v>433</v>
      </c>
      <c r="C1310" s="174" t="s">
        <v>46</v>
      </c>
      <c r="D1310" s="176" t="s">
        <v>6888</v>
      </c>
      <c r="E1310" s="206" t="s">
        <v>5693</v>
      </c>
      <c r="F1310" s="176"/>
      <c r="G1310" s="174">
        <f t="shared" si="921"/>
        <v>68</v>
      </c>
      <c r="H1310" s="174">
        <f t="shared" si="922"/>
        <v>6</v>
      </c>
      <c r="I1310" s="176" t="s">
        <v>683</v>
      </c>
      <c r="J1310" s="176" t="s">
        <v>683</v>
      </c>
      <c r="K1310" s="176"/>
      <c r="L1310" s="176" t="s">
        <v>49</v>
      </c>
      <c r="M1310" s="171" t="s">
        <v>50</v>
      </c>
      <c r="N1310" s="193"/>
      <c r="O1310" s="159"/>
      <c r="P1310" s="159"/>
      <c r="Q1310" s="159"/>
      <c r="R1310" s="159"/>
      <c r="S1310" s="159"/>
      <c r="T1310" s="159"/>
    </row>
    <row r="1311" spans="1:20" ht="25.5" customHeight="1">
      <c r="A1311" s="162"/>
      <c r="B1311" s="174">
        <v>432</v>
      </c>
      <c r="C1311" s="174" t="s">
        <v>46</v>
      </c>
      <c r="D1311" s="176" t="s">
        <v>6889</v>
      </c>
      <c r="E1311" s="206" t="s">
        <v>5693</v>
      </c>
      <c r="F1311" s="176"/>
      <c r="G1311" s="174">
        <f t="shared" si="921"/>
        <v>68</v>
      </c>
      <c r="H1311" s="174">
        <f t="shared" si="922"/>
        <v>7</v>
      </c>
      <c r="I1311" s="176" t="s">
        <v>683</v>
      </c>
      <c r="J1311" s="176" t="s">
        <v>683</v>
      </c>
      <c r="K1311" s="176"/>
      <c r="L1311" s="176" t="s">
        <v>49</v>
      </c>
      <c r="M1311" s="171" t="s">
        <v>50</v>
      </c>
      <c r="N1311" s="193"/>
      <c r="O1311" s="159"/>
      <c r="P1311" s="159"/>
      <c r="Q1311" s="159"/>
      <c r="R1311" s="159"/>
      <c r="S1311" s="159"/>
      <c r="T1311" s="159"/>
    </row>
    <row r="1312" spans="1:20" ht="25.5" customHeight="1">
      <c r="A1312" s="162"/>
      <c r="B1312" s="174">
        <f t="shared" ref="B1312" si="926">B1311+1</f>
        <v>433</v>
      </c>
      <c r="C1312" s="174" t="s">
        <v>46</v>
      </c>
      <c r="D1312" s="176" t="s">
        <v>6890</v>
      </c>
      <c r="E1312" s="206" t="s">
        <v>5693</v>
      </c>
      <c r="F1312" s="176"/>
      <c r="G1312" s="174">
        <f t="shared" si="921"/>
        <v>68</v>
      </c>
      <c r="H1312" s="174">
        <f t="shared" si="922"/>
        <v>8</v>
      </c>
      <c r="I1312" s="176" t="s">
        <v>683</v>
      </c>
      <c r="J1312" s="176" t="s">
        <v>683</v>
      </c>
      <c r="K1312" s="176"/>
      <c r="L1312" s="176" t="s">
        <v>49</v>
      </c>
      <c r="M1312" s="171" t="s">
        <v>50</v>
      </c>
      <c r="N1312" s="193"/>
      <c r="O1312" s="159"/>
      <c r="P1312" s="159"/>
      <c r="Q1312" s="159"/>
      <c r="R1312" s="159"/>
      <c r="S1312" s="159"/>
      <c r="T1312" s="159"/>
    </row>
    <row r="1313" spans="1:20" ht="25.5" customHeight="1">
      <c r="A1313" s="162"/>
      <c r="B1313" s="174">
        <f t="shared" ref="B1313" si="927">B1312+1</f>
        <v>434</v>
      </c>
      <c r="C1313" s="174" t="s">
        <v>46</v>
      </c>
      <c r="D1313" s="176" t="s">
        <v>6891</v>
      </c>
      <c r="E1313" s="206" t="s">
        <v>5693</v>
      </c>
      <c r="F1313" s="176"/>
      <c r="G1313" s="174">
        <f t="shared" si="921"/>
        <v>68</v>
      </c>
      <c r="H1313" s="174">
        <f t="shared" si="922"/>
        <v>9</v>
      </c>
      <c r="I1313" s="176" t="s">
        <v>683</v>
      </c>
      <c r="J1313" s="176" t="s">
        <v>683</v>
      </c>
      <c r="K1313" s="176"/>
      <c r="L1313" s="176" t="s">
        <v>49</v>
      </c>
      <c r="M1313" s="171" t="s">
        <v>50</v>
      </c>
      <c r="N1313" s="193"/>
      <c r="O1313" s="159"/>
      <c r="P1313" s="159"/>
      <c r="Q1313" s="159"/>
      <c r="R1313" s="159"/>
      <c r="S1313" s="159"/>
      <c r="T1313" s="159"/>
    </row>
    <row r="1314" spans="1:20" ht="25.5" customHeight="1">
      <c r="A1314" s="162"/>
      <c r="B1314" s="174">
        <v>433</v>
      </c>
      <c r="C1314" s="174" t="s">
        <v>46</v>
      </c>
      <c r="D1314" s="176" t="s">
        <v>6892</v>
      </c>
      <c r="E1314" s="206" t="s">
        <v>5693</v>
      </c>
      <c r="F1314" s="176"/>
      <c r="G1314" s="174">
        <f t="shared" si="921"/>
        <v>68</v>
      </c>
      <c r="H1314" s="174">
        <f t="shared" si="922"/>
        <v>10</v>
      </c>
      <c r="I1314" s="176" t="s">
        <v>683</v>
      </c>
      <c r="J1314" s="176" t="s">
        <v>683</v>
      </c>
      <c r="K1314" s="176"/>
      <c r="L1314" s="176" t="s">
        <v>49</v>
      </c>
      <c r="M1314" s="171" t="s">
        <v>50</v>
      </c>
      <c r="N1314" s="193"/>
      <c r="O1314" s="159"/>
      <c r="P1314" s="159"/>
      <c r="Q1314" s="159"/>
      <c r="R1314" s="159"/>
      <c r="S1314" s="159"/>
      <c r="T1314" s="159"/>
    </row>
    <row r="1315" spans="1:20" ht="25.5" customHeight="1">
      <c r="A1315" s="162"/>
      <c r="B1315" s="174">
        <f t="shared" ref="B1315" si="928">B1314+1</f>
        <v>434</v>
      </c>
      <c r="C1315" s="174" t="s">
        <v>46</v>
      </c>
      <c r="D1315" s="176" t="s">
        <v>6893</v>
      </c>
      <c r="E1315" s="206" t="s">
        <v>5693</v>
      </c>
      <c r="F1315" s="176"/>
      <c r="G1315" s="174">
        <f t="shared" si="921"/>
        <v>68</v>
      </c>
      <c r="H1315" s="174">
        <f t="shared" si="922"/>
        <v>11</v>
      </c>
      <c r="I1315" s="176" t="s">
        <v>683</v>
      </c>
      <c r="J1315" s="176" t="s">
        <v>683</v>
      </c>
      <c r="K1315" s="176"/>
      <c r="L1315" s="176" t="s">
        <v>49</v>
      </c>
      <c r="M1315" s="171" t="s">
        <v>50</v>
      </c>
      <c r="N1315" s="193"/>
      <c r="O1315" s="159"/>
      <c r="P1315" s="159"/>
      <c r="Q1315" s="159"/>
      <c r="R1315" s="159"/>
      <c r="S1315" s="159"/>
      <c r="T1315" s="159"/>
    </row>
    <row r="1316" spans="1:20" ht="25.5" customHeight="1">
      <c r="A1316" s="162"/>
      <c r="B1316" s="174">
        <f t="shared" ref="B1316" si="929">B1315+1</f>
        <v>435</v>
      </c>
      <c r="C1316" s="174" t="s">
        <v>46</v>
      </c>
      <c r="D1316" s="176" t="s">
        <v>6894</v>
      </c>
      <c r="E1316" s="206" t="s">
        <v>5693</v>
      </c>
      <c r="F1316" s="176"/>
      <c r="G1316" s="174">
        <f t="shared" si="921"/>
        <v>68</v>
      </c>
      <c r="H1316" s="174">
        <f t="shared" si="922"/>
        <v>12</v>
      </c>
      <c r="I1316" s="176" t="s">
        <v>683</v>
      </c>
      <c r="J1316" s="176" t="s">
        <v>683</v>
      </c>
      <c r="K1316" s="176"/>
      <c r="L1316" s="176" t="s">
        <v>49</v>
      </c>
      <c r="M1316" s="171" t="s">
        <v>50</v>
      </c>
      <c r="N1316" s="193"/>
      <c r="O1316" s="159"/>
      <c r="P1316" s="159"/>
      <c r="Q1316" s="159"/>
      <c r="R1316" s="159"/>
      <c r="S1316" s="159"/>
      <c r="T1316" s="159"/>
    </row>
    <row r="1317" spans="1:20" ht="25.5" customHeight="1">
      <c r="A1317" s="162"/>
      <c r="B1317" s="174">
        <v>434</v>
      </c>
      <c r="C1317" s="174" t="s">
        <v>46</v>
      </c>
      <c r="D1317" s="176" t="s">
        <v>6895</v>
      </c>
      <c r="E1317" s="206" t="s">
        <v>5693</v>
      </c>
      <c r="F1317" s="176"/>
      <c r="G1317" s="174">
        <f t="shared" si="921"/>
        <v>68</v>
      </c>
      <c r="H1317" s="174">
        <f t="shared" si="922"/>
        <v>13</v>
      </c>
      <c r="I1317" s="176" t="s">
        <v>683</v>
      </c>
      <c r="J1317" s="176" t="s">
        <v>683</v>
      </c>
      <c r="K1317" s="176"/>
      <c r="L1317" s="176" t="s">
        <v>49</v>
      </c>
      <c r="M1317" s="171" t="s">
        <v>50</v>
      </c>
      <c r="N1317" s="193"/>
      <c r="O1317" s="159"/>
      <c r="P1317" s="159"/>
      <c r="Q1317" s="159"/>
      <c r="R1317" s="159"/>
      <c r="S1317" s="159"/>
      <c r="T1317" s="159"/>
    </row>
    <row r="1318" spans="1:20" ht="25.5" customHeight="1">
      <c r="A1318" s="162"/>
      <c r="B1318" s="174">
        <f t="shared" ref="B1318" si="930">B1317+1</f>
        <v>435</v>
      </c>
      <c r="C1318" s="174" t="s">
        <v>46</v>
      </c>
      <c r="D1318" s="176" t="s">
        <v>6896</v>
      </c>
      <c r="E1318" s="206" t="s">
        <v>5693</v>
      </c>
      <c r="F1318" s="176"/>
      <c r="G1318" s="174">
        <f t="shared" si="921"/>
        <v>68</v>
      </c>
      <c r="H1318" s="174">
        <f t="shared" si="922"/>
        <v>14</v>
      </c>
      <c r="I1318" s="176" t="s">
        <v>683</v>
      </c>
      <c r="J1318" s="176" t="s">
        <v>683</v>
      </c>
      <c r="K1318" s="176"/>
      <c r="L1318" s="176" t="s">
        <v>49</v>
      </c>
      <c r="M1318" s="171" t="s">
        <v>50</v>
      </c>
      <c r="N1318" s="193"/>
      <c r="O1318" s="159"/>
      <c r="P1318" s="159"/>
      <c r="Q1318" s="159"/>
      <c r="R1318" s="159"/>
      <c r="S1318" s="159"/>
      <c r="T1318" s="159"/>
    </row>
    <row r="1319" spans="1:20" ht="25.5" customHeight="1">
      <c r="A1319" s="162"/>
      <c r="B1319" s="174">
        <f t="shared" ref="B1319" si="931">B1318+1</f>
        <v>436</v>
      </c>
      <c r="C1319" s="174" t="s">
        <v>46</v>
      </c>
      <c r="D1319" s="176" t="s">
        <v>6897</v>
      </c>
      <c r="E1319" s="206" t="s">
        <v>5693</v>
      </c>
      <c r="F1319" s="176"/>
      <c r="G1319" s="174">
        <f t="shared" si="921"/>
        <v>68</v>
      </c>
      <c r="H1319" s="174">
        <f t="shared" si="922"/>
        <v>15</v>
      </c>
      <c r="I1319" s="176" t="s">
        <v>683</v>
      </c>
      <c r="J1319" s="176" t="s">
        <v>683</v>
      </c>
      <c r="K1319" s="176"/>
      <c r="L1319" s="176" t="s">
        <v>49</v>
      </c>
      <c r="M1319" s="171" t="s">
        <v>50</v>
      </c>
      <c r="N1319" s="193"/>
      <c r="O1319" s="159"/>
      <c r="P1319" s="159"/>
      <c r="Q1319" s="159"/>
      <c r="R1319" s="159"/>
      <c r="S1319" s="159"/>
      <c r="T1319" s="159"/>
    </row>
    <row r="1320" spans="1:20" ht="25.5" customHeight="1">
      <c r="A1320" s="162"/>
      <c r="B1320" s="174">
        <v>435</v>
      </c>
      <c r="C1320" s="174" t="s">
        <v>46</v>
      </c>
      <c r="D1320" s="176" t="s">
        <v>6898</v>
      </c>
      <c r="E1320" s="206" t="s">
        <v>5693</v>
      </c>
      <c r="F1320" s="176"/>
      <c r="G1320" s="174">
        <f t="shared" si="921"/>
        <v>68</v>
      </c>
      <c r="H1320" s="174">
        <f t="shared" si="922"/>
        <v>16</v>
      </c>
      <c r="I1320" s="176" t="s">
        <v>683</v>
      </c>
      <c r="J1320" s="176" t="s">
        <v>683</v>
      </c>
      <c r="K1320" s="176"/>
      <c r="L1320" s="176" t="s">
        <v>49</v>
      </c>
      <c r="M1320" s="171" t="s">
        <v>50</v>
      </c>
      <c r="N1320" s="193"/>
      <c r="O1320" s="159"/>
      <c r="P1320" s="159"/>
      <c r="Q1320" s="159"/>
      <c r="R1320" s="159"/>
      <c r="S1320" s="159"/>
      <c r="T1320" s="159"/>
    </row>
    <row r="1321" spans="1:20" ht="25.5" customHeight="1">
      <c r="A1321" s="162"/>
      <c r="B1321" s="174">
        <f t="shared" ref="B1321" si="932">B1320+1</f>
        <v>436</v>
      </c>
      <c r="C1321" s="174" t="s">
        <v>46</v>
      </c>
      <c r="D1321" s="176" t="s">
        <v>6899</v>
      </c>
      <c r="E1321" s="206" t="s">
        <v>5693</v>
      </c>
      <c r="F1321" s="176"/>
      <c r="G1321" s="174">
        <f t="shared" si="921"/>
        <v>68</v>
      </c>
      <c r="H1321" s="174">
        <f t="shared" si="922"/>
        <v>17</v>
      </c>
      <c r="I1321" s="176" t="s">
        <v>683</v>
      </c>
      <c r="J1321" s="176" t="s">
        <v>683</v>
      </c>
      <c r="K1321" s="176"/>
      <c r="L1321" s="176" t="s">
        <v>49</v>
      </c>
      <c r="M1321" s="171" t="s">
        <v>50</v>
      </c>
      <c r="N1321" s="193"/>
      <c r="O1321" s="159"/>
      <c r="P1321" s="159"/>
      <c r="Q1321" s="159"/>
      <c r="R1321" s="159"/>
      <c r="S1321" s="159"/>
      <c r="T1321" s="159"/>
    </row>
    <row r="1322" spans="1:20" ht="25.5" customHeight="1">
      <c r="A1322" s="162"/>
      <c r="B1322" s="174">
        <f t="shared" ref="B1322" si="933">B1321+1</f>
        <v>437</v>
      </c>
      <c r="C1322" s="174" t="s">
        <v>46</v>
      </c>
      <c r="D1322" s="176" t="s">
        <v>6900</v>
      </c>
      <c r="E1322" s="206" t="s">
        <v>5693</v>
      </c>
      <c r="F1322" s="176"/>
      <c r="G1322" s="174">
        <f t="shared" si="921"/>
        <v>68</v>
      </c>
      <c r="H1322" s="174">
        <f t="shared" si="922"/>
        <v>18</v>
      </c>
      <c r="I1322" s="176" t="s">
        <v>683</v>
      </c>
      <c r="J1322" s="176" t="s">
        <v>683</v>
      </c>
      <c r="K1322" s="176"/>
      <c r="L1322" s="176" t="s">
        <v>49</v>
      </c>
      <c r="M1322" s="171" t="s">
        <v>50</v>
      </c>
      <c r="N1322" s="193"/>
      <c r="O1322" s="159"/>
      <c r="P1322" s="159"/>
      <c r="Q1322" s="159"/>
      <c r="R1322" s="159"/>
      <c r="S1322" s="159"/>
      <c r="T1322" s="159"/>
    </row>
    <row r="1323" spans="1:20" ht="25.5" customHeight="1">
      <c r="A1323" s="162"/>
      <c r="B1323" s="174">
        <v>436</v>
      </c>
      <c r="C1323" s="174" t="s">
        <v>46</v>
      </c>
      <c r="D1323" s="176" t="s">
        <v>6901</v>
      </c>
      <c r="E1323" s="206" t="s">
        <v>5693</v>
      </c>
      <c r="F1323" s="176"/>
      <c r="G1323" s="174">
        <f t="shared" si="921"/>
        <v>68</v>
      </c>
      <c r="H1323" s="174">
        <f t="shared" si="922"/>
        <v>19</v>
      </c>
      <c r="I1323" s="176" t="s">
        <v>683</v>
      </c>
      <c r="J1323" s="176" t="s">
        <v>683</v>
      </c>
      <c r="K1323" s="176"/>
      <c r="L1323" s="176" t="s">
        <v>49</v>
      </c>
      <c r="M1323" s="171" t="s">
        <v>50</v>
      </c>
      <c r="N1323" s="193"/>
      <c r="O1323" s="159"/>
      <c r="P1323" s="159"/>
      <c r="Q1323" s="159"/>
      <c r="R1323" s="159"/>
      <c r="S1323" s="159"/>
      <c r="T1323" s="159"/>
    </row>
    <row r="1324" spans="1:20" ht="25.5" customHeight="1">
      <c r="A1324" s="162"/>
      <c r="B1324" s="174">
        <f t="shared" ref="B1324" si="934">B1323+1</f>
        <v>437</v>
      </c>
      <c r="C1324" s="174" t="s">
        <v>46</v>
      </c>
      <c r="D1324" s="176" t="s">
        <v>6902</v>
      </c>
      <c r="E1324" s="206" t="s">
        <v>5693</v>
      </c>
      <c r="F1324" s="176"/>
      <c r="G1324" s="174">
        <f t="shared" si="921"/>
        <v>68</v>
      </c>
      <c r="H1324" s="174">
        <f t="shared" si="922"/>
        <v>20</v>
      </c>
      <c r="I1324" s="176" t="s">
        <v>683</v>
      </c>
      <c r="J1324" s="176" t="s">
        <v>683</v>
      </c>
      <c r="K1324" s="176"/>
      <c r="L1324" s="176" t="s">
        <v>49</v>
      </c>
      <c r="M1324" s="171" t="s">
        <v>50</v>
      </c>
      <c r="N1324" s="193"/>
      <c r="O1324" s="159"/>
      <c r="P1324" s="159"/>
      <c r="Q1324" s="159"/>
      <c r="R1324" s="159"/>
      <c r="S1324" s="159"/>
      <c r="T1324" s="159"/>
    </row>
    <row r="1325" spans="1:20" ht="25.5" customHeight="1">
      <c r="A1325" s="162"/>
      <c r="B1325" s="174">
        <f t="shared" ref="B1325" si="935">B1324+1</f>
        <v>438</v>
      </c>
      <c r="C1325" s="174"/>
      <c r="D1325" s="176" t="s">
        <v>6903</v>
      </c>
      <c r="E1325" s="206" t="s">
        <v>5693</v>
      </c>
      <c r="F1325" s="176"/>
      <c r="G1325" s="174">
        <v>68</v>
      </c>
      <c r="H1325" s="174">
        <v>21</v>
      </c>
      <c r="I1325" s="176" t="s">
        <v>683</v>
      </c>
      <c r="J1325" s="176" t="s">
        <v>683</v>
      </c>
      <c r="K1325" s="176"/>
      <c r="L1325" s="176" t="s">
        <v>49</v>
      </c>
      <c r="M1325" s="171" t="s">
        <v>50</v>
      </c>
      <c r="N1325" s="193"/>
      <c r="O1325" s="159"/>
      <c r="P1325" s="159"/>
      <c r="Q1325" s="159"/>
      <c r="R1325" s="159"/>
      <c r="S1325" s="159"/>
      <c r="T1325" s="159"/>
    </row>
    <row r="1326" spans="1:20" ht="25.5" customHeight="1">
      <c r="A1326" s="162"/>
      <c r="B1326" s="174">
        <v>437</v>
      </c>
      <c r="C1326" s="174"/>
      <c r="D1326" s="176" t="s">
        <v>6904</v>
      </c>
      <c r="E1326" s="206" t="s">
        <v>5693</v>
      </c>
      <c r="F1326" s="176"/>
      <c r="G1326" s="174">
        <v>68</v>
      </c>
      <c r="H1326" s="174">
        <v>22</v>
      </c>
      <c r="I1326" s="176" t="s">
        <v>683</v>
      </c>
      <c r="J1326" s="176" t="s">
        <v>683</v>
      </c>
      <c r="K1326" s="176"/>
      <c r="L1326" s="176" t="s">
        <v>49</v>
      </c>
      <c r="M1326" s="171" t="s">
        <v>50</v>
      </c>
      <c r="N1326" s="193"/>
      <c r="O1326" s="159"/>
      <c r="P1326" s="159"/>
      <c r="Q1326" s="159"/>
      <c r="R1326" s="159"/>
      <c r="S1326" s="159"/>
      <c r="T1326" s="159"/>
    </row>
    <row r="1327" spans="1:20" ht="25.5" customHeight="1">
      <c r="A1327" s="162"/>
      <c r="B1327" s="174">
        <f t="shared" ref="B1327" si="936">B1326+1</f>
        <v>438</v>
      </c>
      <c r="C1327" s="174"/>
      <c r="D1327" s="176" t="s">
        <v>6905</v>
      </c>
      <c r="E1327" s="206" t="s">
        <v>5693</v>
      </c>
      <c r="F1327" s="176"/>
      <c r="G1327" s="174">
        <v>68</v>
      </c>
      <c r="H1327" s="174">
        <v>23</v>
      </c>
      <c r="I1327" s="176" t="s">
        <v>683</v>
      </c>
      <c r="J1327" s="176" t="s">
        <v>683</v>
      </c>
      <c r="K1327" s="176"/>
      <c r="L1327" s="176" t="s">
        <v>49</v>
      </c>
      <c r="M1327" s="171" t="s">
        <v>50</v>
      </c>
      <c r="N1327" s="193"/>
      <c r="O1327" s="159"/>
      <c r="P1327" s="159"/>
      <c r="Q1327" s="159"/>
      <c r="R1327" s="159"/>
      <c r="S1327" s="159"/>
      <c r="T1327" s="159"/>
    </row>
    <row r="1328" spans="1:20" ht="25.5" customHeight="1">
      <c r="A1328" s="162"/>
      <c r="B1328" s="174">
        <f t="shared" ref="B1328" si="937">B1327+1</f>
        <v>439</v>
      </c>
      <c r="C1328" s="174" t="s">
        <v>46</v>
      </c>
      <c r="D1328" s="176" t="s">
        <v>6906</v>
      </c>
      <c r="E1328" s="206" t="s">
        <v>5693</v>
      </c>
      <c r="F1328" s="176"/>
      <c r="G1328" s="174">
        <f>IF(H1324=20,G1324+1,G1324)</f>
        <v>69</v>
      </c>
      <c r="H1328" s="174">
        <f>IF((H1324+1)&gt;20,1,(H1324+1))</f>
        <v>1</v>
      </c>
      <c r="I1328" s="176" t="s">
        <v>683</v>
      </c>
      <c r="J1328" s="176" t="s">
        <v>683</v>
      </c>
      <c r="K1328" s="176"/>
      <c r="L1328" s="176" t="s">
        <v>49</v>
      </c>
      <c r="M1328" s="171" t="s">
        <v>50</v>
      </c>
      <c r="N1328" s="193"/>
      <c r="O1328" s="159"/>
      <c r="P1328" s="159"/>
      <c r="Q1328" s="159"/>
      <c r="R1328" s="159"/>
      <c r="S1328" s="159"/>
      <c r="T1328" s="159"/>
    </row>
    <row r="1329" spans="1:20" ht="25.5" customHeight="1">
      <c r="A1329" s="162"/>
      <c r="B1329" s="174">
        <v>438</v>
      </c>
      <c r="C1329" s="174" t="s">
        <v>46</v>
      </c>
      <c r="D1329" s="176" t="s">
        <v>6907</v>
      </c>
      <c r="E1329" s="206" t="s">
        <v>5693</v>
      </c>
      <c r="F1329" s="176"/>
      <c r="G1329" s="174">
        <f t="shared" ref="G1329:G1366" si="938">IF(H1328=20,G1328+1,G1328)</f>
        <v>69</v>
      </c>
      <c r="H1329" s="174">
        <f t="shared" ref="H1329:H1366" si="939">IF((H1328+1)&gt;20,1,(H1328+1))</f>
        <v>2</v>
      </c>
      <c r="I1329" s="176" t="s">
        <v>683</v>
      </c>
      <c r="J1329" s="176" t="s">
        <v>683</v>
      </c>
      <c r="K1329" s="176"/>
      <c r="L1329" s="176" t="s">
        <v>49</v>
      </c>
      <c r="M1329" s="171" t="s">
        <v>50</v>
      </c>
      <c r="N1329" s="193"/>
      <c r="O1329" s="159"/>
      <c r="P1329" s="159"/>
      <c r="Q1329" s="159"/>
      <c r="R1329" s="159"/>
      <c r="S1329" s="159"/>
      <c r="T1329" s="159"/>
    </row>
    <row r="1330" spans="1:20" ht="25.5" customHeight="1">
      <c r="A1330" s="162"/>
      <c r="B1330" s="174">
        <f t="shared" ref="B1330" si="940">B1329+1</f>
        <v>439</v>
      </c>
      <c r="C1330" s="174" t="s">
        <v>46</v>
      </c>
      <c r="D1330" s="176" t="s">
        <v>6908</v>
      </c>
      <c r="E1330" s="206" t="s">
        <v>5693</v>
      </c>
      <c r="F1330" s="176"/>
      <c r="G1330" s="174">
        <f t="shared" si="938"/>
        <v>69</v>
      </c>
      <c r="H1330" s="174">
        <f t="shared" si="939"/>
        <v>3</v>
      </c>
      <c r="I1330" s="176" t="s">
        <v>683</v>
      </c>
      <c r="J1330" s="176" t="s">
        <v>683</v>
      </c>
      <c r="K1330" s="176"/>
      <c r="L1330" s="176" t="s">
        <v>49</v>
      </c>
      <c r="M1330" s="171" t="s">
        <v>50</v>
      </c>
      <c r="N1330" s="193"/>
      <c r="O1330" s="159"/>
      <c r="P1330" s="159"/>
      <c r="Q1330" s="159"/>
      <c r="R1330" s="159"/>
      <c r="S1330" s="159"/>
      <c r="T1330" s="159"/>
    </row>
    <row r="1331" spans="1:20" ht="25.5" customHeight="1">
      <c r="A1331" s="162"/>
      <c r="B1331" s="174">
        <f t="shared" ref="B1331" si="941">B1330+1</f>
        <v>440</v>
      </c>
      <c r="C1331" s="174" t="s">
        <v>46</v>
      </c>
      <c r="D1331" s="176" t="s">
        <v>6909</v>
      </c>
      <c r="E1331" s="206" t="s">
        <v>5693</v>
      </c>
      <c r="F1331" s="176"/>
      <c r="G1331" s="174">
        <f t="shared" si="938"/>
        <v>69</v>
      </c>
      <c r="H1331" s="174">
        <f t="shared" si="939"/>
        <v>4</v>
      </c>
      <c r="I1331" s="176" t="s">
        <v>683</v>
      </c>
      <c r="J1331" s="176" t="s">
        <v>683</v>
      </c>
      <c r="K1331" s="176"/>
      <c r="L1331" s="176" t="s">
        <v>49</v>
      </c>
      <c r="M1331" s="171" t="s">
        <v>50</v>
      </c>
      <c r="N1331" s="193"/>
      <c r="O1331" s="159"/>
      <c r="P1331" s="159"/>
      <c r="Q1331" s="159"/>
      <c r="R1331" s="159"/>
      <c r="S1331" s="159"/>
      <c r="T1331" s="159"/>
    </row>
    <row r="1332" spans="1:20" ht="25.5" customHeight="1">
      <c r="A1332" s="162"/>
      <c r="B1332" s="174">
        <v>439</v>
      </c>
      <c r="C1332" s="174" t="s">
        <v>46</v>
      </c>
      <c r="D1332" s="176" t="s">
        <v>6910</v>
      </c>
      <c r="E1332" s="206" t="s">
        <v>5693</v>
      </c>
      <c r="F1332" s="176"/>
      <c r="G1332" s="174">
        <f t="shared" si="938"/>
        <v>69</v>
      </c>
      <c r="H1332" s="174">
        <f t="shared" si="939"/>
        <v>5</v>
      </c>
      <c r="I1332" s="176" t="s">
        <v>683</v>
      </c>
      <c r="J1332" s="176" t="s">
        <v>683</v>
      </c>
      <c r="K1332" s="176"/>
      <c r="L1332" s="176" t="s">
        <v>49</v>
      </c>
      <c r="M1332" s="171" t="s">
        <v>50</v>
      </c>
      <c r="N1332" s="193"/>
      <c r="O1332" s="159"/>
      <c r="P1332" s="159"/>
      <c r="Q1332" s="159"/>
      <c r="R1332" s="159"/>
      <c r="S1332" s="159"/>
      <c r="T1332" s="159"/>
    </row>
    <row r="1333" spans="1:20" ht="25.5" customHeight="1">
      <c r="A1333" s="162"/>
      <c r="B1333" s="174">
        <f t="shared" ref="B1333" si="942">B1332+1</f>
        <v>440</v>
      </c>
      <c r="C1333" s="174" t="s">
        <v>46</v>
      </c>
      <c r="D1333" s="176" t="s">
        <v>6911</v>
      </c>
      <c r="E1333" s="206" t="s">
        <v>5693</v>
      </c>
      <c r="F1333" s="176"/>
      <c r="G1333" s="174">
        <f t="shared" si="938"/>
        <v>69</v>
      </c>
      <c r="H1333" s="174">
        <f t="shared" si="939"/>
        <v>6</v>
      </c>
      <c r="I1333" s="176" t="s">
        <v>683</v>
      </c>
      <c r="J1333" s="176" t="s">
        <v>683</v>
      </c>
      <c r="K1333" s="176"/>
      <c r="L1333" s="176" t="s">
        <v>49</v>
      </c>
      <c r="M1333" s="171" t="s">
        <v>50</v>
      </c>
      <c r="N1333" s="193"/>
      <c r="O1333" s="159"/>
      <c r="P1333" s="159"/>
      <c r="Q1333" s="159"/>
      <c r="R1333" s="159"/>
      <c r="S1333" s="159"/>
      <c r="T1333" s="159"/>
    </row>
    <row r="1334" spans="1:20" ht="25.5" customHeight="1">
      <c r="A1334" s="162"/>
      <c r="B1334" s="174">
        <f t="shared" ref="B1334" si="943">B1333+1</f>
        <v>441</v>
      </c>
      <c r="C1334" s="174" t="s">
        <v>46</v>
      </c>
      <c r="D1334" s="176" t="s">
        <v>6912</v>
      </c>
      <c r="E1334" s="206" t="s">
        <v>5693</v>
      </c>
      <c r="F1334" s="176"/>
      <c r="G1334" s="174">
        <f t="shared" si="938"/>
        <v>69</v>
      </c>
      <c r="H1334" s="174">
        <f t="shared" si="939"/>
        <v>7</v>
      </c>
      <c r="I1334" s="176" t="s">
        <v>683</v>
      </c>
      <c r="J1334" s="176" t="s">
        <v>683</v>
      </c>
      <c r="K1334" s="176"/>
      <c r="L1334" s="176" t="s">
        <v>49</v>
      </c>
      <c r="M1334" s="171" t="s">
        <v>50</v>
      </c>
      <c r="N1334" s="193"/>
      <c r="O1334" s="159"/>
      <c r="P1334" s="159"/>
      <c r="Q1334" s="159"/>
      <c r="R1334" s="159"/>
      <c r="S1334" s="159"/>
      <c r="T1334" s="159"/>
    </row>
    <row r="1335" spans="1:20" ht="25.5" customHeight="1">
      <c r="A1335" s="162"/>
      <c r="B1335" s="174">
        <v>440</v>
      </c>
      <c r="C1335" s="174" t="s">
        <v>46</v>
      </c>
      <c r="D1335" s="176" t="s">
        <v>6913</v>
      </c>
      <c r="E1335" s="206" t="s">
        <v>5693</v>
      </c>
      <c r="F1335" s="176"/>
      <c r="G1335" s="174">
        <f t="shared" si="938"/>
        <v>69</v>
      </c>
      <c r="H1335" s="174">
        <f t="shared" si="939"/>
        <v>8</v>
      </c>
      <c r="I1335" s="176" t="s">
        <v>683</v>
      </c>
      <c r="J1335" s="176" t="s">
        <v>683</v>
      </c>
      <c r="K1335" s="176"/>
      <c r="L1335" s="176" t="s">
        <v>49</v>
      </c>
      <c r="M1335" s="171" t="s">
        <v>50</v>
      </c>
      <c r="N1335" s="193"/>
      <c r="O1335" s="159"/>
      <c r="P1335" s="159"/>
      <c r="Q1335" s="159"/>
      <c r="R1335" s="159"/>
      <c r="S1335" s="159"/>
      <c r="T1335" s="159"/>
    </row>
    <row r="1336" spans="1:20" ht="25.5" customHeight="1">
      <c r="A1336" s="162"/>
      <c r="B1336" s="174">
        <f t="shared" ref="B1336" si="944">B1335+1</f>
        <v>441</v>
      </c>
      <c r="C1336" s="174" t="s">
        <v>46</v>
      </c>
      <c r="D1336" s="176" t="s">
        <v>6914</v>
      </c>
      <c r="E1336" s="206" t="s">
        <v>5638</v>
      </c>
      <c r="F1336" s="176"/>
      <c r="G1336" s="174">
        <f t="shared" si="938"/>
        <v>69</v>
      </c>
      <c r="H1336" s="174">
        <f t="shared" si="939"/>
        <v>9</v>
      </c>
      <c r="I1336" s="176" t="s">
        <v>683</v>
      </c>
      <c r="J1336" s="176" t="s">
        <v>683</v>
      </c>
      <c r="K1336" s="176"/>
      <c r="L1336" s="176" t="s">
        <v>49</v>
      </c>
      <c r="M1336" s="171" t="s">
        <v>50</v>
      </c>
      <c r="N1336" s="193"/>
      <c r="O1336" s="159"/>
      <c r="P1336" s="159"/>
      <c r="Q1336" s="159"/>
      <c r="R1336" s="159"/>
      <c r="S1336" s="159"/>
      <c r="T1336" s="159"/>
    </row>
    <row r="1337" spans="1:20" ht="25.5" customHeight="1">
      <c r="A1337" s="162"/>
      <c r="B1337" s="174">
        <f t="shared" ref="B1337" si="945">B1336+1</f>
        <v>442</v>
      </c>
      <c r="C1337" s="174" t="s">
        <v>46</v>
      </c>
      <c r="D1337" s="176" t="s">
        <v>6915</v>
      </c>
      <c r="E1337" s="206" t="s">
        <v>5638</v>
      </c>
      <c r="F1337" s="176"/>
      <c r="G1337" s="174">
        <f t="shared" si="938"/>
        <v>69</v>
      </c>
      <c r="H1337" s="174">
        <f t="shared" si="939"/>
        <v>10</v>
      </c>
      <c r="I1337" s="176" t="s">
        <v>683</v>
      </c>
      <c r="J1337" s="176" t="s">
        <v>683</v>
      </c>
      <c r="K1337" s="176"/>
      <c r="L1337" s="176" t="s">
        <v>49</v>
      </c>
      <c r="M1337" s="171" t="s">
        <v>50</v>
      </c>
      <c r="N1337" s="193"/>
      <c r="O1337" s="159"/>
      <c r="P1337" s="159"/>
      <c r="Q1337" s="159"/>
      <c r="R1337" s="159"/>
      <c r="S1337" s="159"/>
      <c r="T1337" s="159"/>
    </row>
    <row r="1338" spans="1:20" ht="25.5" customHeight="1">
      <c r="A1338" s="162"/>
      <c r="B1338" s="174">
        <v>441</v>
      </c>
      <c r="C1338" s="174" t="s">
        <v>46</v>
      </c>
      <c r="D1338" s="176" t="s">
        <v>6916</v>
      </c>
      <c r="E1338" s="206" t="s">
        <v>5638</v>
      </c>
      <c r="F1338" s="176"/>
      <c r="G1338" s="174">
        <f t="shared" si="938"/>
        <v>69</v>
      </c>
      <c r="H1338" s="174">
        <f t="shared" si="939"/>
        <v>11</v>
      </c>
      <c r="I1338" s="176" t="s">
        <v>683</v>
      </c>
      <c r="J1338" s="176" t="s">
        <v>683</v>
      </c>
      <c r="K1338" s="176"/>
      <c r="L1338" s="176" t="s">
        <v>49</v>
      </c>
      <c r="M1338" s="171" t="s">
        <v>50</v>
      </c>
      <c r="N1338" s="193"/>
      <c r="O1338" s="159"/>
      <c r="P1338" s="159"/>
      <c r="Q1338" s="159"/>
      <c r="R1338" s="159"/>
      <c r="S1338" s="159"/>
      <c r="T1338" s="159"/>
    </row>
    <row r="1339" spans="1:20" ht="25.5" customHeight="1">
      <c r="A1339" s="162"/>
      <c r="B1339" s="174">
        <f t="shared" ref="B1339" si="946">B1338+1</f>
        <v>442</v>
      </c>
      <c r="C1339" s="174" t="s">
        <v>46</v>
      </c>
      <c r="D1339" s="176" t="s">
        <v>6917</v>
      </c>
      <c r="E1339" s="206" t="s">
        <v>5638</v>
      </c>
      <c r="F1339" s="176"/>
      <c r="G1339" s="174">
        <f t="shared" si="938"/>
        <v>69</v>
      </c>
      <c r="H1339" s="174">
        <f t="shared" si="939"/>
        <v>12</v>
      </c>
      <c r="I1339" s="176" t="s">
        <v>683</v>
      </c>
      <c r="J1339" s="176" t="s">
        <v>683</v>
      </c>
      <c r="K1339" s="176"/>
      <c r="L1339" s="176" t="s">
        <v>49</v>
      </c>
      <c r="M1339" s="171" t="s">
        <v>50</v>
      </c>
      <c r="N1339" s="193"/>
      <c r="O1339" s="159"/>
      <c r="P1339" s="159"/>
      <c r="Q1339" s="159"/>
      <c r="R1339" s="159"/>
      <c r="S1339" s="159"/>
      <c r="T1339" s="159"/>
    </row>
    <row r="1340" spans="1:20" ht="25.5" customHeight="1">
      <c r="A1340" s="162"/>
      <c r="B1340" s="174">
        <f t="shared" ref="B1340" si="947">B1339+1</f>
        <v>443</v>
      </c>
      <c r="C1340" s="174" t="s">
        <v>46</v>
      </c>
      <c r="D1340" s="176" t="s">
        <v>6918</v>
      </c>
      <c r="E1340" s="206" t="s">
        <v>5638</v>
      </c>
      <c r="F1340" s="176"/>
      <c r="G1340" s="174">
        <f t="shared" si="938"/>
        <v>69</v>
      </c>
      <c r="H1340" s="174">
        <f t="shared" si="939"/>
        <v>13</v>
      </c>
      <c r="I1340" s="176" t="s">
        <v>683</v>
      </c>
      <c r="J1340" s="176" t="s">
        <v>683</v>
      </c>
      <c r="K1340" s="176"/>
      <c r="L1340" s="176" t="s">
        <v>49</v>
      </c>
      <c r="M1340" s="171" t="s">
        <v>50</v>
      </c>
      <c r="N1340" s="193"/>
      <c r="O1340" s="159"/>
      <c r="P1340" s="159"/>
      <c r="Q1340" s="159"/>
      <c r="R1340" s="159"/>
      <c r="S1340" s="159"/>
      <c r="T1340" s="159"/>
    </row>
    <row r="1341" spans="1:20" ht="25.5" customHeight="1">
      <c r="A1341" s="162"/>
      <c r="B1341" s="174">
        <v>442</v>
      </c>
      <c r="C1341" s="174" t="s">
        <v>46</v>
      </c>
      <c r="D1341" s="176" t="s">
        <v>6919</v>
      </c>
      <c r="E1341" s="206" t="s">
        <v>5638</v>
      </c>
      <c r="F1341" s="176"/>
      <c r="G1341" s="174">
        <f t="shared" si="938"/>
        <v>69</v>
      </c>
      <c r="H1341" s="174">
        <f t="shared" si="939"/>
        <v>14</v>
      </c>
      <c r="I1341" s="176" t="s">
        <v>683</v>
      </c>
      <c r="J1341" s="176" t="s">
        <v>683</v>
      </c>
      <c r="K1341" s="176"/>
      <c r="L1341" s="176" t="s">
        <v>49</v>
      </c>
      <c r="M1341" s="171" t="s">
        <v>50</v>
      </c>
      <c r="N1341" s="193"/>
      <c r="O1341" s="159"/>
      <c r="P1341" s="159"/>
      <c r="Q1341" s="159"/>
      <c r="R1341" s="159"/>
      <c r="S1341" s="159"/>
      <c r="T1341" s="159"/>
    </row>
    <row r="1342" spans="1:20" ht="25.5" customHeight="1">
      <c r="A1342" s="162"/>
      <c r="B1342" s="174">
        <f t="shared" ref="B1342" si="948">B1341+1</f>
        <v>443</v>
      </c>
      <c r="C1342" s="174" t="s">
        <v>46</v>
      </c>
      <c r="D1342" s="176" t="s">
        <v>6920</v>
      </c>
      <c r="E1342" s="206" t="s">
        <v>5638</v>
      </c>
      <c r="F1342" s="176"/>
      <c r="G1342" s="174">
        <f t="shared" si="938"/>
        <v>69</v>
      </c>
      <c r="H1342" s="174">
        <f t="shared" si="939"/>
        <v>15</v>
      </c>
      <c r="I1342" s="176" t="s">
        <v>683</v>
      </c>
      <c r="J1342" s="176" t="s">
        <v>683</v>
      </c>
      <c r="K1342" s="176"/>
      <c r="L1342" s="176" t="s">
        <v>49</v>
      </c>
      <c r="M1342" s="171" t="s">
        <v>50</v>
      </c>
      <c r="N1342" s="193"/>
      <c r="O1342" s="159"/>
      <c r="P1342" s="159"/>
      <c r="Q1342" s="159"/>
      <c r="R1342" s="159"/>
      <c r="S1342" s="159"/>
      <c r="T1342" s="159"/>
    </row>
    <row r="1343" spans="1:20" ht="25.5" customHeight="1">
      <c r="A1343" s="162"/>
      <c r="B1343" s="174">
        <f t="shared" ref="B1343" si="949">B1342+1</f>
        <v>444</v>
      </c>
      <c r="C1343" s="174" t="s">
        <v>46</v>
      </c>
      <c r="D1343" s="176" t="s">
        <v>6921</v>
      </c>
      <c r="E1343" s="206" t="s">
        <v>5638</v>
      </c>
      <c r="F1343" s="176"/>
      <c r="G1343" s="174">
        <f t="shared" si="938"/>
        <v>69</v>
      </c>
      <c r="H1343" s="174">
        <f t="shared" si="939"/>
        <v>16</v>
      </c>
      <c r="I1343" s="176" t="s">
        <v>683</v>
      </c>
      <c r="J1343" s="176" t="s">
        <v>683</v>
      </c>
      <c r="K1343" s="176"/>
      <c r="L1343" s="176" t="s">
        <v>49</v>
      </c>
      <c r="M1343" s="171" t="s">
        <v>50</v>
      </c>
      <c r="N1343" s="193"/>
      <c r="O1343" s="159"/>
      <c r="P1343" s="159"/>
      <c r="Q1343" s="159"/>
      <c r="R1343" s="159"/>
      <c r="S1343" s="159"/>
      <c r="T1343" s="159"/>
    </row>
    <row r="1344" spans="1:20" ht="25.5" customHeight="1">
      <c r="A1344" s="162"/>
      <c r="B1344" s="174">
        <v>443</v>
      </c>
      <c r="C1344" s="174" t="s">
        <v>46</v>
      </c>
      <c r="D1344" s="176" t="s">
        <v>6922</v>
      </c>
      <c r="E1344" s="206" t="s">
        <v>5638</v>
      </c>
      <c r="F1344" s="176"/>
      <c r="G1344" s="174">
        <f t="shared" si="938"/>
        <v>69</v>
      </c>
      <c r="H1344" s="174">
        <f t="shared" si="939"/>
        <v>17</v>
      </c>
      <c r="I1344" s="176" t="s">
        <v>683</v>
      </c>
      <c r="J1344" s="176" t="s">
        <v>683</v>
      </c>
      <c r="K1344" s="176"/>
      <c r="L1344" s="176" t="s">
        <v>49</v>
      </c>
      <c r="M1344" s="171" t="s">
        <v>50</v>
      </c>
      <c r="N1344" s="193"/>
      <c r="O1344" s="159"/>
      <c r="P1344" s="159"/>
      <c r="Q1344" s="159"/>
      <c r="R1344" s="159"/>
      <c r="S1344" s="159"/>
      <c r="T1344" s="159"/>
    </row>
    <row r="1345" spans="1:20" ht="25.5" customHeight="1">
      <c r="A1345" s="162"/>
      <c r="B1345" s="174">
        <f t="shared" ref="B1345" si="950">B1344+1</f>
        <v>444</v>
      </c>
      <c r="C1345" s="174" t="s">
        <v>46</v>
      </c>
      <c r="D1345" s="176" t="s">
        <v>6923</v>
      </c>
      <c r="E1345" s="206" t="s">
        <v>5638</v>
      </c>
      <c r="F1345" s="176"/>
      <c r="G1345" s="174">
        <f t="shared" si="938"/>
        <v>69</v>
      </c>
      <c r="H1345" s="174">
        <f t="shared" si="939"/>
        <v>18</v>
      </c>
      <c r="I1345" s="176" t="s">
        <v>683</v>
      </c>
      <c r="J1345" s="176" t="s">
        <v>683</v>
      </c>
      <c r="K1345" s="176"/>
      <c r="L1345" s="176" t="s">
        <v>49</v>
      </c>
      <c r="M1345" s="171" t="s">
        <v>50</v>
      </c>
      <c r="N1345" s="193"/>
      <c r="O1345" s="159"/>
      <c r="P1345" s="159"/>
      <c r="Q1345" s="159"/>
      <c r="R1345" s="159"/>
      <c r="S1345" s="159"/>
      <c r="T1345" s="159"/>
    </row>
    <row r="1346" spans="1:20" ht="25.5" customHeight="1">
      <c r="A1346" s="162"/>
      <c r="B1346" s="174">
        <f t="shared" ref="B1346" si="951">B1345+1</f>
        <v>445</v>
      </c>
      <c r="C1346" s="174" t="s">
        <v>46</v>
      </c>
      <c r="D1346" s="176" t="s">
        <v>6924</v>
      </c>
      <c r="E1346" s="206" t="s">
        <v>5638</v>
      </c>
      <c r="F1346" s="176"/>
      <c r="G1346" s="174">
        <f t="shared" si="938"/>
        <v>69</v>
      </c>
      <c r="H1346" s="174">
        <f t="shared" si="939"/>
        <v>19</v>
      </c>
      <c r="I1346" s="176" t="s">
        <v>683</v>
      </c>
      <c r="J1346" s="176" t="s">
        <v>683</v>
      </c>
      <c r="K1346" s="176"/>
      <c r="L1346" s="176" t="s">
        <v>49</v>
      </c>
      <c r="M1346" s="171" t="s">
        <v>50</v>
      </c>
      <c r="N1346" s="193"/>
      <c r="O1346" s="159"/>
      <c r="P1346" s="159"/>
      <c r="Q1346" s="159"/>
      <c r="R1346" s="159"/>
      <c r="S1346" s="159"/>
      <c r="T1346" s="159"/>
    </row>
    <row r="1347" spans="1:20" ht="25.5" customHeight="1">
      <c r="A1347" s="162"/>
      <c r="B1347" s="174">
        <v>444</v>
      </c>
      <c r="C1347" s="174" t="s">
        <v>46</v>
      </c>
      <c r="D1347" s="176" t="s">
        <v>6925</v>
      </c>
      <c r="E1347" s="206" t="s">
        <v>5638</v>
      </c>
      <c r="F1347" s="176"/>
      <c r="G1347" s="174">
        <f t="shared" si="938"/>
        <v>69</v>
      </c>
      <c r="H1347" s="174">
        <f t="shared" si="939"/>
        <v>20</v>
      </c>
      <c r="I1347" s="176" t="s">
        <v>683</v>
      </c>
      <c r="J1347" s="176" t="s">
        <v>683</v>
      </c>
      <c r="K1347" s="176"/>
      <c r="L1347" s="176" t="s">
        <v>49</v>
      </c>
      <c r="M1347" s="171" t="s">
        <v>50</v>
      </c>
      <c r="N1347" s="193"/>
      <c r="O1347" s="159"/>
      <c r="P1347" s="159"/>
      <c r="Q1347" s="159"/>
      <c r="R1347" s="159"/>
      <c r="S1347" s="159"/>
      <c r="T1347" s="159"/>
    </row>
    <row r="1348" spans="1:20" ht="25.5" customHeight="1">
      <c r="A1348" s="162"/>
      <c r="B1348" s="174">
        <f t="shared" ref="B1348" si="952">B1347+1</f>
        <v>445</v>
      </c>
      <c r="C1348" s="174" t="s">
        <v>46</v>
      </c>
      <c r="D1348" s="176" t="s">
        <v>6926</v>
      </c>
      <c r="E1348" s="206" t="s">
        <v>5638</v>
      </c>
      <c r="F1348" s="176"/>
      <c r="G1348" s="174">
        <f t="shared" si="938"/>
        <v>70</v>
      </c>
      <c r="H1348" s="174">
        <f t="shared" si="939"/>
        <v>1</v>
      </c>
      <c r="I1348" s="176" t="s">
        <v>683</v>
      </c>
      <c r="J1348" s="176" t="s">
        <v>683</v>
      </c>
      <c r="K1348" s="176"/>
      <c r="L1348" s="176" t="s">
        <v>49</v>
      </c>
      <c r="M1348" s="171" t="s">
        <v>50</v>
      </c>
      <c r="N1348" s="193"/>
      <c r="O1348" s="159"/>
      <c r="P1348" s="159"/>
      <c r="Q1348" s="159"/>
      <c r="R1348" s="159"/>
      <c r="S1348" s="159"/>
      <c r="T1348" s="159"/>
    </row>
    <row r="1349" spans="1:20" ht="25.5" customHeight="1">
      <c r="A1349" s="162"/>
      <c r="B1349" s="174">
        <f t="shared" ref="B1349" si="953">B1348+1</f>
        <v>446</v>
      </c>
      <c r="C1349" s="174" t="s">
        <v>46</v>
      </c>
      <c r="D1349" s="176" t="s">
        <v>6927</v>
      </c>
      <c r="E1349" s="206" t="s">
        <v>5638</v>
      </c>
      <c r="F1349" s="176"/>
      <c r="G1349" s="174">
        <f t="shared" si="938"/>
        <v>70</v>
      </c>
      <c r="H1349" s="174">
        <f t="shared" si="939"/>
        <v>2</v>
      </c>
      <c r="I1349" s="176" t="s">
        <v>683</v>
      </c>
      <c r="J1349" s="176" t="s">
        <v>683</v>
      </c>
      <c r="K1349" s="176"/>
      <c r="L1349" s="176" t="s">
        <v>49</v>
      </c>
      <c r="M1349" s="171" t="s">
        <v>50</v>
      </c>
      <c r="N1349" s="193"/>
      <c r="O1349" s="159"/>
      <c r="P1349" s="159"/>
      <c r="Q1349" s="159"/>
      <c r="R1349" s="159"/>
      <c r="S1349" s="159"/>
      <c r="T1349" s="159"/>
    </row>
    <row r="1350" spans="1:20" ht="25.5" customHeight="1">
      <c r="A1350" s="162"/>
      <c r="B1350" s="174">
        <v>445</v>
      </c>
      <c r="C1350" s="174" t="s">
        <v>46</v>
      </c>
      <c r="D1350" s="176" t="s">
        <v>6928</v>
      </c>
      <c r="E1350" s="206" t="s">
        <v>5693</v>
      </c>
      <c r="F1350" s="176"/>
      <c r="G1350" s="174">
        <f t="shared" si="938"/>
        <v>70</v>
      </c>
      <c r="H1350" s="174">
        <f t="shared" si="939"/>
        <v>3</v>
      </c>
      <c r="I1350" s="176" t="s">
        <v>683</v>
      </c>
      <c r="J1350" s="176" t="s">
        <v>683</v>
      </c>
      <c r="K1350" s="176"/>
      <c r="L1350" s="176" t="s">
        <v>49</v>
      </c>
      <c r="M1350" s="171" t="s">
        <v>50</v>
      </c>
      <c r="N1350" s="193"/>
      <c r="O1350" s="159"/>
      <c r="P1350" s="159"/>
      <c r="Q1350" s="159"/>
      <c r="R1350" s="159"/>
      <c r="S1350" s="159"/>
      <c r="T1350" s="159"/>
    </row>
    <row r="1351" spans="1:20" ht="25.5" customHeight="1">
      <c r="A1351" s="162"/>
      <c r="B1351" s="174">
        <f t="shared" ref="B1351" si="954">B1350+1</f>
        <v>446</v>
      </c>
      <c r="C1351" s="174" t="s">
        <v>46</v>
      </c>
      <c r="D1351" s="176" t="s">
        <v>6929</v>
      </c>
      <c r="E1351" s="206" t="s">
        <v>5693</v>
      </c>
      <c r="F1351" s="176"/>
      <c r="G1351" s="174">
        <f t="shared" si="938"/>
        <v>70</v>
      </c>
      <c r="H1351" s="174">
        <f t="shared" si="939"/>
        <v>4</v>
      </c>
      <c r="I1351" s="176" t="s">
        <v>683</v>
      </c>
      <c r="J1351" s="176" t="s">
        <v>683</v>
      </c>
      <c r="K1351" s="176"/>
      <c r="L1351" s="176" t="s">
        <v>49</v>
      </c>
      <c r="M1351" s="171" t="s">
        <v>50</v>
      </c>
      <c r="N1351" s="193"/>
      <c r="O1351" s="159"/>
      <c r="P1351" s="159"/>
      <c r="Q1351" s="159"/>
      <c r="R1351" s="159"/>
      <c r="S1351" s="159"/>
      <c r="T1351" s="159"/>
    </row>
    <row r="1352" spans="1:20" ht="25.5" customHeight="1">
      <c r="A1352" s="162"/>
      <c r="B1352" s="174">
        <f t="shared" ref="B1352" si="955">B1351+1</f>
        <v>447</v>
      </c>
      <c r="C1352" s="174" t="s">
        <v>46</v>
      </c>
      <c r="D1352" s="176" t="s">
        <v>6930</v>
      </c>
      <c r="E1352" s="206" t="s">
        <v>5693</v>
      </c>
      <c r="F1352" s="176"/>
      <c r="G1352" s="174">
        <f t="shared" si="938"/>
        <v>70</v>
      </c>
      <c r="H1352" s="174">
        <f t="shared" si="939"/>
        <v>5</v>
      </c>
      <c r="I1352" s="176" t="s">
        <v>683</v>
      </c>
      <c r="J1352" s="176" t="s">
        <v>683</v>
      </c>
      <c r="K1352" s="176"/>
      <c r="L1352" s="176" t="s">
        <v>49</v>
      </c>
      <c r="M1352" s="171" t="s">
        <v>50</v>
      </c>
      <c r="N1352" s="193"/>
      <c r="O1352" s="159"/>
      <c r="P1352" s="159"/>
      <c r="Q1352" s="159"/>
      <c r="R1352" s="159"/>
      <c r="S1352" s="159"/>
      <c r="T1352" s="159"/>
    </row>
    <row r="1353" spans="1:20" ht="25.5" customHeight="1">
      <c r="A1353" s="162"/>
      <c r="B1353" s="174">
        <v>446</v>
      </c>
      <c r="C1353" s="174" t="s">
        <v>46</v>
      </c>
      <c r="D1353" s="176" t="s">
        <v>6931</v>
      </c>
      <c r="E1353" s="206" t="s">
        <v>5693</v>
      </c>
      <c r="F1353" s="176"/>
      <c r="G1353" s="174">
        <f t="shared" si="938"/>
        <v>70</v>
      </c>
      <c r="H1353" s="174">
        <f t="shared" si="939"/>
        <v>6</v>
      </c>
      <c r="I1353" s="176" t="s">
        <v>683</v>
      </c>
      <c r="J1353" s="176" t="s">
        <v>683</v>
      </c>
      <c r="K1353" s="176"/>
      <c r="L1353" s="176" t="s">
        <v>49</v>
      </c>
      <c r="M1353" s="171" t="s">
        <v>50</v>
      </c>
      <c r="N1353" s="193"/>
      <c r="O1353" s="159"/>
      <c r="P1353" s="159"/>
      <c r="Q1353" s="159"/>
      <c r="R1353" s="159"/>
      <c r="S1353" s="159"/>
      <c r="T1353" s="159"/>
    </row>
    <row r="1354" spans="1:20" ht="25.5" customHeight="1">
      <c r="A1354" s="162"/>
      <c r="B1354" s="174">
        <f t="shared" ref="B1354" si="956">B1353+1</f>
        <v>447</v>
      </c>
      <c r="C1354" s="174" t="s">
        <v>46</v>
      </c>
      <c r="D1354" s="176" t="s">
        <v>6932</v>
      </c>
      <c r="E1354" s="206" t="s">
        <v>5693</v>
      </c>
      <c r="F1354" s="176"/>
      <c r="G1354" s="174">
        <f t="shared" si="938"/>
        <v>70</v>
      </c>
      <c r="H1354" s="174">
        <f t="shared" si="939"/>
        <v>7</v>
      </c>
      <c r="I1354" s="176" t="s">
        <v>683</v>
      </c>
      <c r="J1354" s="176" t="s">
        <v>683</v>
      </c>
      <c r="K1354" s="176"/>
      <c r="L1354" s="176" t="s">
        <v>49</v>
      </c>
      <c r="M1354" s="171" t="s">
        <v>50</v>
      </c>
      <c r="N1354" s="193"/>
      <c r="O1354" s="159"/>
      <c r="P1354" s="159"/>
      <c r="Q1354" s="159"/>
      <c r="R1354" s="159"/>
      <c r="S1354" s="159"/>
      <c r="T1354" s="159"/>
    </row>
    <row r="1355" spans="1:20" ht="25.5" customHeight="1">
      <c r="A1355" s="162"/>
      <c r="B1355" s="174">
        <f t="shared" ref="B1355" si="957">B1354+1</f>
        <v>448</v>
      </c>
      <c r="C1355" s="174" t="s">
        <v>46</v>
      </c>
      <c r="D1355" s="176" t="s">
        <v>6933</v>
      </c>
      <c r="E1355" s="206" t="s">
        <v>5693</v>
      </c>
      <c r="F1355" s="176"/>
      <c r="G1355" s="174">
        <f t="shared" si="938"/>
        <v>70</v>
      </c>
      <c r="H1355" s="174">
        <f t="shared" si="939"/>
        <v>8</v>
      </c>
      <c r="I1355" s="176" t="s">
        <v>683</v>
      </c>
      <c r="J1355" s="176" t="s">
        <v>683</v>
      </c>
      <c r="K1355" s="176"/>
      <c r="L1355" s="176" t="s">
        <v>49</v>
      </c>
      <c r="M1355" s="171" t="s">
        <v>50</v>
      </c>
      <c r="N1355" s="193"/>
      <c r="O1355" s="159"/>
      <c r="P1355" s="159"/>
      <c r="Q1355" s="159"/>
      <c r="R1355" s="159"/>
      <c r="S1355" s="159"/>
      <c r="T1355" s="159"/>
    </row>
    <row r="1356" spans="1:20" ht="25.5" customHeight="1">
      <c r="A1356" s="162"/>
      <c r="B1356" s="174">
        <v>447</v>
      </c>
      <c r="C1356" s="174" t="s">
        <v>46</v>
      </c>
      <c r="D1356" s="176" t="s">
        <v>6934</v>
      </c>
      <c r="E1356" s="206" t="s">
        <v>5693</v>
      </c>
      <c r="F1356" s="176"/>
      <c r="G1356" s="174">
        <f t="shared" si="938"/>
        <v>70</v>
      </c>
      <c r="H1356" s="174">
        <f t="shared" si="939"/>
        <v>9</v>
      </c>
      <c r="I1356" s="176" t="s">
        <v>683</v>
      </c>
      <c r="J1356" s="176" t="s">
        <v>683</v>
      </c>
      <c r="K1356" s="176"/>
      <c r="L1356" s="176" t="s">
        <v>49</v>
      </c>
      <c r="M1356" s="171" t="s">
        <v>50</v>
      </c>
      <c r="N1356" s="193"/>
      <c r="O1356" s="159"/>
      <c r="P1356" s="159"/>
      <c r="Q1356" s="159"/>
      <c r="R1356" s="159"/>
      <c r="S1356" s="159"/>
      <c r="T1356" s="159"/>
    </row>
    <row r="1357" spans="1:20" ht="25.5" customHeight="1">
      <c r="A1357" s="162"/>
      <c r="B1357" s="174">
        <f t="shared" ref="B1357" si="958">B1356+1</f>
        <v>448</v>
      </c>
      <c r="C1357" s="174" t="s">
        <v>46</v>
      </c>
      <c r="D1357" s="176" t="s">
        <v>6935</v>
      </c>
      <c r="E1357" s="206" t="s">
        <v>5693</v>
      </c>
      <c r="F1357" s="176"/>
      <c r="G1357" s="174">
        <f t="shared" si="938"/>
        <v>70</v>
      </c>
      <c r="H1357" s="174">
        <f t="shared" si="939"/>
        <v>10</v>
      </c>
      <c r="I1357" s="176" t="s">
        <v>683</v>
      </c>
      <c r="J1357" s="176" t="s">
        <v>683</v>
      </c>
      <c r="K1357" s="176"/>
      <c r="L1357" s="176" t="s">
        <v>49</v>
      </c>
      <c r="M1357" s="171" t="s">
        <v>50</v>
      </c>
      <c r="N1357" s="193"/>
      <c r="O1357" s="159"/>
      <c r="P1357" s="159"/>
      <c r="Q1357" s="159"/>
      <c r="R1357" s="159"/>
      <c r="S1357" s="159"/>
      <c r="T1357" s="159"/>
    </row>
    <row r="1358" spans="1:20" ht="25.5" customHeight="1">
      <c r="A1358" s="162"/>
      <c r="B1358" s="174">
        <f t="shared" ref="B1358" si="959">B1357+1</f>
        <v>449</v>
      </c>
      <c r="C1358" s="174" t="s">
        <v>46</v>
      </c>
      <c r="D1358" s="176" t="s">
        <v>6936</v>
      </c>
      <c r="E1358" s="206" t="s">
        <v>5693</v>
      </c>
      <c r="F1358" s="176"/>
      <c r="G1358" s="174">
        <f t="shared" si="938"/>
        <v>70</v>
      </c>
      <c r="H1358" s="174">
        <f t="shared" si="939"/>
        <v>11</v>
      </c>
      <c r="I1358" s="176" t="s">
        <v>683</v>
      </c>
      <c r="J1358" s="176" t="s">
        <v>683</v>
      </c>
      <c r="K1358" s="176"/>
      <c r="L1358" s="176" t="s">
        <v>49</v>
      </c>
      <c r="M1358" s="171" t="s">
        <v>50</v>
      </c>
      <c r="N1358" s="193"/>
      <c r="O1358" s="159"/>
      <c r="P1358" s="159"/>
      <c r="Q1358" s="159"/>
      <c r="R1358" s="159"/>
      <c r="S1358" s="159"/>
      <c r="T1358" s="159"/>
    </row>
    <row r="1359" spans="1:20" ht="25.5" customHeight="1">
      <c r="A1359" s="162"/>
      <c r="B1359" s="174">
        <v>448</v>
      </c>
      <c r="C1359" s="174" t="s">
        <v>46</v>
      </c>
      <c r="D1359" s="176" t="s">
        <v>6937</v>
      </c>
      <c r="E1359" s="206" t="s">
        <v>5693</v>
      </c>
      <c r="F1359" s="176"/>
      <c r="G1359" s="174">
        <f t="shared" si="938"/>
        <v>70</v>
      </c>
      <c r="H1359" s="174">
        <f t="shared" si="939"/>
        <v>12</v>
      </c>
      <c r="I1359" s="176" t="s">
        <v>683</v>
      </c>
      <c r="J1359" s="176" t="s">
        <v>683</v>
      </c>
      <c r="K1359" s="176"/>
      <c r="L1359" s="176" t="s">
        <v>49</v>
      </c>
      <c r="M1359" s="171" t="s">
        <v>50</v>
      </c>
      <c r="N1359" s="193"/>
      <c r="O1359" s="159"/>
      <c r="P1359" s="159"/>
      <c r="Q1359" s="159"/>
      <c r="R1359" s="159"/>
      <c r="S1359" s="159"/>
      <c r="T1359" s="159"/>
    </row>
    <row r="1360" spans="1:20" ht="25.5" customHeight="1">
      <c r="A1360" s="162"/>
      <c r="B1360" s="174">
        <f t="shared" ref="B1360" si="960">B1359+1</f>
        <v>449</v>
      </c>
      <c r="C1360" s="174" t="s">
        <v>46</v>
      </c>
      <c r="D1360" s="176" t="s">
        <v>6938</v>
      </c>
      <c r="E1360" s="206" t="s">
        <v>5693</v>
      </c>
      <c r="F1360" s="176"/>
      <c r="G1360" s="174">
        <f t="shared" si="938"/>
        <v>70</v>
      </c>
      <c r="H1360" s="174">
        <f t="shared" si="939"/>
        <v>13</v>
      </c>
      <c r="I1360" s="176" t="s">
        <v>683</v>
      </c>
      <c r="J1360" s="176" t="s">
        <v>683</v>
      </c>
      <c r="K1360" s="176"/>
      <c r="L1360" s="176" t="s">
        <v>49</v>
      </c>
      <c r="M1360" s="171" t="s">
        <v>50</v>
      </c>
      <c r="N1360" s="193"/>
      <c r="O1360" s="159"/>
      <c r="P1360" s="159"/>
      <c r="Q1360" s="159"/>
      <c r="R1360" s="159"/>
      <c r="S1360" s="159"/>
      <c r="T1360" s="159"/>
    </row>
    <row r="1361" spans="1:20" ht="25.5" customHeight="1">
      <c r="A1361" s="162"/>
      <c r="B1361" s="174">
        <f t="shared" ref="B1361" si="961">B1360+1</f>
        <v>450</v>
      </c>
      <c r="C1361" s="174" t="s">
        <v>46</v>
      </c>
      <c r="D1361" s="176" t="s">
        <v>6939</v>
      </c>
      <c r="E1361" s="206" t="s">
        <v>5693</v>
      </c>
      <c r="F1361" s="176"/>
      <c r="G1361" s="174">
        <f t="shared" si="938"/>
        <v>70</v>
      </c>
      <c r="H1361" s="174">
        <f t="shared" si="939"/>
        <v>14</v>
      </c>
      <c r="I1361" s="176" t="s">
        <v>683</v>
      </c>
      <c r="J1361" s="176" t="s">
        <v>683</v>
      </c>
      <c r="K1361" s="176"/>
      <c r="L1361" s="176" t="s">
        <v>49</v>
      </c>
      <c r="M1361" s="171" t="s">
        <v>50</v>
      </c>
      <c r="N1361" s="193"/>
      <c r="O1361" s="159"/>
      <c r="P1361" s="159"/>
      <c r="Q1361" s="159"/>
      <c r="R1361" s="159"/>
      <c r="S1361" s="159"/>
      <c r="T1361" s="159"/>
    </row>
    <row r="1362" spans="1:20" ht="25.5" customHeight="1">
      <c r="A1362" s="162"/>
      <c r="B1362" s="174">
        <v>449</v>
      </c>
      <c r="C1362" s="174" t="s">
        <v>46</v>
      </c>
      <c r="D1362" s="176" t="s">
        <v>6940</v>
      </c>
      <c r="E1362" s="206" t="s">
        <v>5693</v>
      </c>
      <c r="F1362" s="176"/>
      <c r="G1362" s="174">
        <f t="shared" si="938"/>
        <v>70</v>
      </c>
      <c r="H1362" s="174">
        <f t="shared" si="939"/>
        <v>15</v>
      </c>
      <c r="I1362" s="176" t="s">
        <v>683</v>
      </c>
      <c r="J1362" s="176" t="s">
        <v>683</v>
      </c>
      <c r="K1362" s="176"/>
      <c r="L1362" s="176" t="s">
        <v>49</v>
      </c>
      <c r="M1362" s="171" t="s">
        <v>50</v>
      </c>
      <c r="N1362" s="193"/>
      <c r="O1362" s="159"/>
      <c r="P1362" s="159"/>
      <c r="Q1362" s="159"/>
      <c r="R1362" s="159"/>
      <c r="S1362" s="159"/>
      <c r="T1362" s="159"/>
    </row>
    <row r="1363" spans="1:20" ht="25.5" customHeight="1">
      <c r="A1363" s="162"/>
      <c r="B1363" s="174">
        <f t="shared" ref="B1363" si="962">B1362+1</f>
        <v>450</v>
      </c>
      <c r="C1363" s="174" t="s">
        <v>46</v>
      </c>
      <c r="D1363" s="176" t="s">
        <v>6941</v>
      </c>
      <c r="E1363" s="206" t="s">
        <v>5693</v>
      </c>
      <c r="F1363" s="176"/>
      <c r="G1363" s="174">
        <f t="shared" si="938"/>
        <v>70</v>
      </c>
      <c r="H1363" s="174">
        <f t="shared" si="939"/>
        <v>16</v>
      </c>
      <c r="I1363" s="176" t="s">
        <v>683</v>
      </c>
      <c r="J1363" s="176" t="s">
        <v>683</v>
      </c>
      <c r="K1363" s="176"/>
      <c r="L1363" s="176" t="s">
        <v>49</v>
      </c>
      <c r="M1363" s="171" t="s">
        <v>50</v>
      </c>
      <c r="N1363" s="193"/>
      <c r="O1363" s="159"/>
      <c r="P1363" s="159"/>
      <c r="Q1363" s="159"/>
      <c r="R1363" s="159"/>
      <c r="S1363" s="159"/>
      <c r="T1363" s="159"/>
    </row>
    <row r="1364" spans="1:20" ht="25.5" customHeight="1">
      <c r="A1364" s="162"/>
      <c r="B1364" s="174">
        <f t="shared" ref="B1364" si="963">B1363+1</f>
        <v>451</v>
      </c>
      <c r="C1364" s="174" t="s">
        <v>46</v>
      </c>
      <c r="D1364" s="176" t="s">
        <v>6942</v>
      </c>
      <c r="E1364" s="206" t="s">
        <v>5693</v>
      </c>
      <c r="F1364" s="176"/>
      <c r="G1364" s="174">
        <f t="shared" si="938"/>
        <v>70</v>
      </c>
      <c r="H1364" s="174">
        <f t="shared" si="939"/>
        <v>17</v>
      </c>
      <c r="I1364" s="176" t="s">
        <v>683</v>
      </c>
      <c r="J1364" s="176" t="s">
        <v>683</v>
      </c>
      <c r="K1364" s="176"/>
      <c r="L1364" s="176" t="s">
        <v>49</v>
      </c>
      <c r="M1364" s="171" t="s">
        <v>50</v>
      </c>
      <c r="N1364" s="193"/>
      <c r="O1364" s="159"/>
      <c r="P1364" s="159"/>
      <c r="Q1364" s="159"/>
      <c r="R1364" s="159"/>
      <c r="S1364" s="159"/>
      <c r="T1364" s="159"/>
    </row>
    <row r="1365" spans="1:20" ht="25.5" customHeight="1">
      <c r="A1365" s="162"/>
      <c r="B1365" s="174">
        <v>450</v>
      </c>
      <c r="C1365" s="174" t="s">
        <v>46</v>
      </c>
      <c r="D1365" s="176" t="s">
        <v>6943</v>
      </c>
      <c r="E1365" s="206" t="s">
        <v>5693</v>
      </c>
      <c r="F1365" s="176"/>
      <c r="G1365" s="174">
        <f t="shared" si="938"/>
        <v>70</v>
      </c>
      <c r="H1365" s="174">
        <f t="shared" si="939"/>
        <v>18</v>
      </c>
      <c r="I1365" s="176" t="s">
        <v>683</v>
      </c>
      <c r="J1365" s="176" t="s">
        <v>683</v>
      </c>
      <c r="K1365" s="176"/>
      <c r="L1365" s="176" t="s">
        <v>49</v>
      </c>
      <c r="M1365" s="171" t="s">
        <v>50</v>
      </c>
      <c r="N1365" s="193"/>
      <c r="O1365" s="159"/>
      <c r="P1365" s="159"/>
      <c r="Q1365" s="159"/>
      <c r="R1365" s="159"/>
      <c r="S1365" s="159"/>
      <c r="T1365" s="159"/>
    </row>
    <row r="1366" spans="1:20" ht="25.5" customHeight="1">
      <c r="A1366" s="162"/>
      <c r="B1366" s="174">
        <f t="shared" ref="B1366" si="964">B1365+1</f>
        <v>451</v>
      </c>
      <c r="C1366" s="174" t="s">
        <v>46</v>
      </c>
      <c r="D1366" s="176" t="s">
        <v>6944</v>
      </c>
      <c r="E1366" s="206" t="s">
        <v>5693</v>
      </c>
      <c r="F1366" s="176"/>
      <c r="G1366" s="174">
        <f t="shared" si="938"/>
        <v>70</v>
      </c>
      <c r="H1366" s="174">
        <f t="shared" si="939"/>
        <v>19</v>
      </c>
      <c r="I1366" s="176" t="s">
        <v>683</v>
      </c>
      <c r="J1366" s="176" t="s">
        <v>683</v>
      </c>
      <c r="K1366" s="176"/>
      <c r="L1366" s="176" t="s">
        <v>49</v>
      </c>
      <c r="M1366" s="171" t="s">
        <v>50</v>
      </c>
      <c r="N1366" s="193"/>
      <c r="O1366" s="159"/>
      <c r="P1366" s="159"/>
      <c r="Q1366" s="159"/>
      <c r="R1366" s="159"/>
      <c r="S1366" s="159"/>
      <c r="T1366" s="159"/>
    </row>
    <row r="1367" spans="1:20" ht="25.5" customHeight="1">
      <c r="A1367" s="162"/>
      <c r="B1367" s="174">
        <f t="shared" ref="B1367" si="965">B1366+1</f>
        <v>452</v>
      </c>
      <c r="C1367" s="174" t="s">
        <v>46</v>
      </c>
      <c r="D1367" s="176" t="s">
        <v>6945</v>
      </c>
      <c r="E1367" s="206" t="s">
        <v>5693</v>
      </c>
      <c r="F1367" s="176"/>
      <c r="G1367" s="174">
        <v>70</v>
      </c>
      <c r="H1367" s="174">
        <v>20</v>
      </c>
      <c r="I1367" s="176" t="s">
        <v>683</v>
      </c>
      <c r="J1367" s="176" t="s">
        <v>683</v>
      </c>
      <c r="K1367" s="176"/>
      <c r="L1367" s="176" t="s">
        <v>49</v>
      </c>
      <c r="M1367" s="171" t="s">
        <v>50</v>
      </c>
      <c r="N1367" s="193"/>
      <c r="O1367" s="159"/>
      <c r="P1367" s="159"/>
      <c r="Q1367" s="159"/>
      <c r="R1367" s="159"/>
      <c r="S1367" s="159"/>
      <c r="T1367" s="159"/>
    </row>
    <row r="1368" spans="1:20" ht="25.5" customHeight="1">
      <c r="A1368" s="162"/>
      <c r="B1368" s="174">
        <v>451</v>
      </c>
      <c r="C1368" s="174"/>
      <c r="D1368" s="176" t="s">
        <v>6946</v>
      </c>
      <c r="E1368" s="206" t="s">
        <v>5693</v>
      </c>
      <c r="F1368" s="176"/>
      <c r="G1368" s="174">
        <v>70</v>
      </c>
      <c r="H1368" s="174">
        <v>21</v>
      </c>
      <c r="I1368" s="176" t="s">
        <v>683</v>
      </c>
      <c r="J1368" s="176" t="s">
        <v>683</v>
      </c>
      <c r="K1368" s="176"/>
      <c r="L1368" s="176" t="s">
        <v>49</v>
      </c>
      <c r="M1368" s="171" t="s">
        <v>50</v>
      </c>
      <c r="N1368" s="193"/>
      <c r="O1368" s="159"/>
      <c r="P1368" s="159"/>
      <c r="Q1368" s="159"/>
      <c r="R1368" s="159"/>
      <c r="S1368" s="159"/>
      <c r="T1368" s="159"/>
    </row>
    <row r="1369" spans="1:20" ht="25.5" customHeight="1">
      <c r="A1369" s="162"/>
      <c r="B1369" s="174">
        <f t="shared" ref="B1369" si="966">B1368+1</f>
        <v>452</v>
      </c>
      <c r="C1369" s="174"/>
      <c r="D1369" s="176" t="s">
        <v>6947</v>
      </c>
      <c r="E1369" s="206" t="s">
        <v>5693</v>
      </c>
      <c r="F1369" s="176"/>
      <c r="G1369" s="174">
        <v>70</v>
      </c>
      <c r="H1369" s="174">
        <v>22</v>
      </c>
      <c r="I1369" s="176" t="s">
        <v>683</v>
      </c>
      <c r="J1369" s="176" t="s">
        <v>683</v>
      </c>
      <c r="K1369" s="176"/>
      <c r="L1369" s="176" t="s">
        <v>49</v>
      </c>
      <c r="M1369" s="171" t="s">
        <v>50</v>
      </c>
      <c r="N1369" s="193"/>
      <c r="O1369" s="159"/>
      <c r="P1369" s="159"/>
      <c r="Q1369" s="159"/>
      <c r="R1369" s="159"/>
      <c r="S1369" s="159"/>
      <c r="T1369" s="159"/>
    </row>
    <row r="1370" spans="1:20" ht="25.5" customHeight="1">
      <c r="A1370" s="162"/>
      <c r="B1370" s="174">
        <f t="shared" ref="B1370" si="967">B1369+1</f>
        <v>453</v>
      </c>
      <c r="C1370" s="174"/>
      <c r="D1370" s="176" t="s">
        <v>6948</v>
      </c>
      <c r="E1370" s="206" t="s">
        <v>5693</v>
      </c>
      <c r="F1370" s="176"/>
      <c r="G1370" s="174">
        <v>70</v>
      </c>
      <c r="H1370" s="174">
        <v>23</v>
      </c>
      <c r="I1370" s="176" t="s">
        <v>683</v>
      </c>
      <c r="J1370" s="176" t="s">
        <v>683</v>
      </c>
      <c r="K1370" s="176"/>
      <c r="L1370" s="176" t="s">
        <v>49</v>
      </c>
      <c r="M1370" s="171" t="s">
        <v>50</v>
      </c>
      <c r="N1370" s="193"/>
      <c r="O1370" s="159"/>
      <c r="P1370" s="159"/>
      <c r="Q1370" s="159"/>
      <c r="R1370" s="159"/>
      <c r="S1370" s="159"/>
      <c r="T1370" s="159"/>
    </row>
    <row r="1371" spans="1:20" ht="25.5" customHeight="1">
      <c r="A1371" s="162"/>
      <c r="B1371" s="174">
        <v>452</v>
      </c>
      <c r="C1371" s="174" t="s">
        <v>46</v>
      </c>
      <c r="D1371" s="176" t="s">
        <v>6949</v>
      </c>
      <c r="E1371" s="206" t="s">
        <v>5693</v>
      </c>
      <c r="F1371" s="176"/>
      <c r="G1371" s="174">
        <f>IF(H1367=20,G1367+1,G1367)</f>
        <v>71</v>
      </c>
      <c r="H1371" s="174">
        <f>IF((H1367+1)&gt;20,1,(H1367+1))</f>
        <v>1</v>
      </c>
      <c r="I1371" s="176" t="s">
        <v>683</v>
      </c>
      <c r="J1371" s="176" t="s">
        <v>683</v>
      </c>
      <c r="K1371" s="176"/>
      <c r="L1371" s="176" t="s">
        <v>49</v>
      </c>
      <c r="M1371" s="171" t="s">
        <v>50</v>
      </c>
      <c r="N1371" s="193"/>
      <c r="O1371" s="159"/>
      <c r="P1371" s="159"/>
      <c r="Q1371" s="159"/>
      <c r="R1371" s="159"/>
      <c r="S1371" s="159"/>
      <c r="T1371" s="159"/>
    </row>
    <row r="1372" spans="1:20" ht="25.5" customHeight="1">
      <c r="A1372" s="162"/>
      <c r="B1372" s="174">
        <f t="shared" ref="B1372" si="968">B1371+1</f>
        <v>453</v>
      </c>
      <c r="C1372" s="174" t="s">
        <v>46</v>
      </c>
      <c r="D1372" s="176" t="s">
        <v>6950</v>
      </c>
      <c r="E1372" s="206" t="s">
        <v>5693</v>
      </c>
      <c r="F1372" s="176"/>
      <c r="G1372" s="174">
        <f t="shared" ref="G1372:G1389" si="969">IF(H1371=20,G1371+1,G1371)</f>
        <v>71</v>
      </c>
      <c r="H1372" s="174">
        <f t="shared" ref="H1372:H1389" si="970">IF((H1371+1)&gt;20,1,(H1371+1))</f>
        <v>2</v>
      </c>
      <c r="I1372" s="176" t="s">
        <v>683</v>
      </c>
      <c r="J1372" s="176" t="s">
        <v>683</v>
      </c>
      <c r="K1372" s="176"/>
      <c r="L1372" s="176" t="s">
        <v>49</v>
      </c>
      <c r="M1372" s="171" t="s">
        <v>50</v>
      </c>
      <c r="N1372" s="193"/>
      <c r="O1372" s="159"/>
      <c r="P1372" s="159"/>
      <c r="Q1372" s="159"/>
      <c r="R1372" s="159"/>
      <c r="S1372" s="159"/>
      <c r="T1372" s="159"/>
    </row>
    <row r="1373" spans="1:20" ht="25.5" customHeight="1">
      <c r="A1373" s="162"/>
      <c r="B1373" s="174">
        <f t="shared" ref="B1373" si="971">B1372+1</f>
        <v>454</v>
      </c>
      <c r="C1373" s="174" t="s">
        <v>46</v>
      </c>
      <c r="D1373" s="176" t="s">
        <v>6951</v>
      </c>
      <c r="E1373" s="206" t="s">
        <v>5693</v>
      </c>
      <c r="F1373" s="176"/>
      <c r="G1373" s="174">
        <f t="shared" si="969"/>
        <v>71</v>
      </c>
      <c r="H1373" s="174">
        <f t="shared" si="970"/>
        <v>3</v>
      </c>
      <c r="I1373" s="176" t="s">
        <v>683</v>
      </c>
      <c r="J1373" s="176" t="s">
        <v>683</v>
      </c>
      <c r="K1373" s="176"/>
      <c r="L1373" s="176" t="s">
        <v>49</v>
      </c>
      <c r="M1373" s="171" t="s">
        <v>50</v>
      </c>
      <c r="N1373" s="193"/>
      <c r="O1373" s="159"/>
      <c r="P1373" s="159"/>
      <c r="Q1373" s="159"/>
      <c r="R1373" s="159"/>
      <c r="S1373" s="159"/>
      <c r="T1373" s="159"/>
    </row>
    <row r="1374" spans="1:20" ht="25.5" customHeight="1">
      <c r="A1374" s="162"/>
      <c r="B1374" s="174">
        <v>453</v>
      </c>
      <c r="C1374" s="174" t="s">
        <v>46</v>
      </c>
      <c r="D1374" s="176" t="s">
        <v>6952</v>
      </c>
      <c r="E1374" s="206" t="s">
        <v>5693</v>
      </c>
      <c r="F1374" s="176"/>
      <c r="G1374" s="174">
        <f t="shared" si="969"/>
        <v>71</v>
      </c>
      <c r="H1374" s="174">
        <f t="shared" si="970"/>
        <v>4</v>
      </c>
      <c r="I1374" s="176" t="s">
        <v>683</v>
      </c>
      <c r="J1374" s="176" t="s">
        <v>683</v>
      </c>
      <c r="K1374" s="176"/>
      <c r="L1374" s="176" t="s">
        <v>49</v>
      </c>
      <c r="M1374" s="171" t="s">
        <v>50</v>
      </c>
      <c r="N1374" s="193"/>
      <c r="O1374" s="159"/>
      <c r="P1374" s="159"/>
      <c r="Q1374" s="159"/>
      <c r="R1374" s="159"/>
      <c r="S1374" s="159"/>
      <c r="T1374" s="159"/>
    </row>
    <row r="1375" spans="1:20" ht="25.5" customHeight="1">
      <c r="A1375" s="162"/>
      <c r="B1375" s="174">
        <f t="shared" ref="B1375" si="972">B1374+1</f>
        <v>454</v>
      </c>
      <c r="C1375" s="174" t="s">
        <v>46</v>
      </c>
      <c r="D1375" s="176" t="s">
        <v>6953</v>
      </c>
      <c r="E1375" s="206" t="s">
        <v>5693</v>
      </c>
      <c r="F1375" s="176"/>
      <c r="G1375" s="174">
        <f t="shared" si="969"/>
        <v>71</v>
      </c>
      <c r="H1375" s="174">
        <f t="shared" si="970"/>
        <v>5</v>
      </c>
      <c r="I1375" s="176" t="s">
        <v>683</v>
      </c>
      <c r="J1375" s="176" t="s">
        <v>683</v>
      </c>
      <c r="K1375" s="176"/>
      <c r="L1375" s="176" t="s">
        <v>49</v>
      </c>
      <c r="M1375" s="171" t="s">
        <v>50</v>
      </c>
      <c r="N1375" s="193"/>
      <c r="O1375" s="159"/>
      <c r="P1375" s="159"/>
      <c r="Q1375" s="159"/>
      <c r="R1375" s="159"/>
      <c r="S1375" s="159"/>
      <c r="T1375" s="159"/>
    </row>
    <row r="1376" spans="1:20" ht="25.5" customHeight="1">
      <c r="A1376" s="162"/>
      <c r="B1376" s="174">
        <f t="shared" ref="B1376" si="973">B1375+1</f>
        <v>455</v>
      </c>
      <c r="C1376" s="174" t="s">
        <v>46</v>
      </c>
      <c r="D1376" s="176" t="s">
        <v>6954</v>
      </c>
      <c r="E1376" s="206" t="s">
        <v>5693</v>
      </c>
      <c r="F1376" s="176"/>
      <c r="G1376" s="174">
        <f t="shared" si="969"/>
        <v>71</v>
      </c>
      <c r="H1376" s="174">
        <f t="shared" si="970"/>
        <v>6</v>
      </c>
      <c r="I1376" s="176" t="s">
        <v>683</v>
      </c>
      <c r="J1376" s="176" t="s">
        <v>683</v>
      </c>
      <c r="K1376" s="176"/>
      <c r="L1376" s="176" t="s">
        <v>49</v>
      </c>
      <c r="M1376" s="171" t="s">
        <v>50</v>
      </c>
      <c r="N1376" s="193"/>
      <c r="O1376" s="159"/>
      <c r="P1376" s="159"/>
      <c r="Q1376" s="159"/>
      <c r="R1376" s="159"/>
      <c r="S1376" s="159"/>
      <c r="T1376" s="159"/>
    </row>
    <row r="1377" spans="1:20" ht="25.5" customHeight="1">
      <c r="A1377" s="162"/>
      <c r="B1377" s="174">
        <v>454</v>
      </c>
      <c r="C1377" s="174" t="s">
        <v>46</v>
      </c>
      <c r="D1377" s="176" t="s">
        <v>6955</v>
      </c>
      <c r="E1377" s="206" t="s">
        <v>5693</v>
      </c>
      <c r="F1377" s="176"/>
      <c r="G1377" s="174">
        <f t="shared" si="969"/>
        <v>71</v>
      </c>
      <c r="H1377" s="174">
        <f t="shared" si="970"/>
        <v>7</v>
      </c>
      <c r="I1377" s="176" t="s">
        <v>683</v>
      </c>
      <c r="J1377" s="176" t="s">
        <v>683</v>
      </c>
      <c r="K1377" s="176"/>
      <c r="L1377" s="176" t="s">
        <v>49</v>
      </c>
      <c r="M1377" s="171" t="s">
        <v>50</v>
      </c>
      <c r="N1377" s="193"/>
      <c r="O1377" s="159"/>
      <c r="P1377" s="159"/>
      <c r="Q1377" s="159"/>
      <c r="R1377" s="159"/>
      <c r="S1377" s="159"/>
      <c r="T1377" s="159"/>
    </row>
    <row r="1378" spans="1:20" ht="25.5" customHeight="1">
      <c r="A1378" s="162"/>
      <c r="B1378" s="174">
        <f t="shared" ref="B1378" si="974">B1377+1</f>
        <v>455</v>
      </c>
      <c r="C1378" s="174" t="s">
        <v>46</v>
      </c>
      <c r="D1378" s="176" t="s">
        <v>6956</v>
      </c>
      <c r="E1378" s="206" t="s">
        <v>5693</v>
      </c>
      <c r="F1378" s="176"/>
      <c r="G1378" s="174">
        <f t="shared" si="969"/>
        <v>71</v>
      </c>
      <c r="H1378" s="174">
        <f t="shared" si="970"/>
        <v>8</v>
      </c>
      <c r="I1378" s="176" t="s">
        <v>683</v>
      </c>
      <c r="J1378" s="176" t="s">
        <v>683</v>
      </c>
      <c r="K1378" s="176"/>
      <c r="L1378" s="176" t="s">
        <v>49</v>
      </c>
      <c r="M1378" s="171" t="s">
        <v>50</v>
      </c>
      <c r="N1378" s="193"/>
      <c r="O1378" s="159"/>
      <c r="P1378" s="159"/>
      <c r="Q1378" s="159"/>
      <c r="R1378" s="159"/>
      <c r="S1378" s="159"/>
      <c r="T1378" s="159"/>
    </row>
    <row r="1379" spans="1:20" ht="25.5" customHeight="1">
      <c r="A1379" s="162"/>
      <c r="B1379" s="174">
        <f t="shared" ref="B1379" si="975">B1378+1</f>
        <v>456</v>
      </c>
      <c r="C1379" s="174" t="s">
        <v>46</v>
      </c>
      <c r="D1379" s="176" t="s">
        <v>6957</v>
      </c>
      <c r="E1379" s="206" t="s">
        <v>5693</v>
      </c>
      <c r="F1379" s="176"/>
      <c r="G1379" s="174">
        <f t="shared" si="969"/>
        <v>71</v>
      </c>
      <c r="H1379" s="174">
        <f t="shared" si="970"/>
        <v>9</v>
      </c>
      <c r="I1379" s="176" t="s">
        <v>683</v>
      </c>
      <c r="J1379" s="176" t="s">
        <v>683</v>
      </c>
      <c r="K1379" s="176"/>
      <c r="L1379" s="176" t="s">
        <v>49</v>
      </c>
      <c r="M1379" s="171" t="s">
        <v>50</v>
      </c>
      <c r="N1379" s="193"/>
      <c r="O1379" s="159"/>
      <c r="P1379" s="159"/>
      <c r="Q1379" s="159"/>
      <c r="R1379" s="159"/>
      <c r="S1379" s="159"/>
      <c r="T1379" s="159"/>
    </row>
    <row r="1380" spans="1:20" ht="25.5" customHeight="1">
      <c r="A1380" s="162"/>
      <c r="B1380" s="174">
        <v>455</v>
      </c>
      <c r="C1380" s="174" t="s">
        <v>46</v>
      </c>
      <c r="D1380" s="176" t="s">
        <v>6958</v>
      </c>
      <c r="E1380" s="206" t="s">
        <v>5693</v>
      </c>
      <c r="F1380" s="176"/>
      <c r="G1380" s="174">
        <f t="shared" si="969"/>
        <v>71</v>
      </c>
      <c r="H1380" s="174">
        <f t="shared" si="970"/>
        <v>10</v>
      </c>
      <c r="I1380" s="176" t="s">
        <v>683</v>
      </c>
      <c r="J1380" s="176" t="s">
        <v>683</v>
      </c>
      <c r="K1380" s="176"/>
      <c r="L1380" s="176" t="s">
        <v>49</v>
      </c>
      <c r="M1380" s="171" t="s">
        <v>50</v>
      </c>
      <c r="N1380" s="193"/>
      <c r="O1380" s="159"/>
      <c r="P1380" s="159"/>
      <c r="Q1380" s="159"/>
      <c r="R1380" s="159"/>
      <c r="S1380" s="159"/>
      <c r="T1380" s="159"/>
    </row>
    <row r="1381" spans="1:20" ht="25.5" customHeight="1">
      <c r="A1381" s="162"/>
      <c r="B1381" s="174">
        <f t="shared" ref="B1381" si="976">B1380+1</f>
        <v>456</v>
      </c>
      <c r="C1381" s="174" t="s">
        <v>46</v>
      </c>
      <c r="D1381" s="176" t="s">
        <v>6959</v>
      </c>
      <c r="E1381" s="206" t="s">
        <v>5693</v>
      </c>
      <c r="F1381" s="176"/>
      <c r="G1381" s="174">
        <f t="shared" si="969"/>
        <v>71</v>
      </c>
      <c r="H1381" s="174">
        <f t="shared" si="970"/>
        <v>11</v>
      </c>
      <c r="I1381" s="176" t="s">
        <v>683</v>
      </c>
      <c r="J1381" s="176" t="s">
        <v>683</v>
      </c>
      <c r="K1381" s="176"/>
      <c r="L1381" s="176" t="s">
        <v>49</v>
      </c>
      <c r="M1381" s="171" t="s">
        <v>50</v>
      </c>
      <c r="N1381" s="193"/>
      <c r="O1381" s="159"/>
      <c r="P1381" s="159"/>
      <c r="Q1381" s="159"/>
      <c r="R1381" s="159"/>
      <c r="S1381" s="159"/>
      <c r="T1381" s="159"/>
    </row>
    <row r="1382" spans="1:20" ht="25.5" customHeight="1">
      <c r="A1382" s="162"/>
      <c r="B1382" s="174">
        <f t="shared" ref="B1382" si="977">B1381+1</f>
        <v>457</v>
      </c>
      <c r="C1382" s="174" t="s">
        <v>46</v>
      </c>
      <c r="D1382" s="176" t="s">
        <v>6960</v>
      </c>
      <c r="E1382" s="206" t="s">
        <v>5693</v>
      </c>
      <c r="F1382" s="176"/>
      <c r="G1382" s="174">
        <f t="shared" si="969"/>
        <v>71</v>
      </c>
      <c r="H1382" s="174">
        <f t="shared" si="970"/>
        <v>12</v>
      </c>
      <c r="I1382" s="176" t="s">
        <v>683</v>
      </c>
      <c r="J1382" s="176" t="s">
        <v>683</v>
      </c>
      <c r="K1382" s="176"/>
      <c r="L1382" s="176" t="s">
        <v>49</v>
      </c>
      <c r="M1382" s="171" t="s">
        <v>50</v>
      </c>
      <c r="N1382" s="193"/>
      <c r="O1382" s="159"/>
      <c r="P1382" s="159"/>
      <c r="Q1382" s="159"/>
      <c r="R1382" s="159"/>
      <c r="S1382" s="159"/>
      <c r="T1382" s="159"/>
    </row>
    <row r="1383" spans="1:20" ht="25.5" customHeight="1">
      <c r="A1383" s="162"/>
      <c r="B1383" s="174">
        <v>456</v>
      </c>
      <c r="C1383" s="174" t="s">
        <v>46</v>
      </c>
      <c r="D1383" s="176" t="s">
        <v>6961</v>
      </c>
      <c r="E1383" s="206" t="s">
        <v>5693</v>
      </c>
      <c r="F1383" s="176"/>
      <c r="G1383" s="174">
        <f t="shared" si="969"/>
        <v>71</v>
      </c>
      <c r="H1383" s="174">
        <f t="shared" si="970"/>
        <v>13</v>
      </c>
      <c r="I1383" s="176" t="s">
        <v>683</v>
      </c>
      <c r="J1383" s="176" t="s">
        <v>683</v>
      </c>
      <c r="K1383" s="176"/>
      <c r="L1383" s="176" t="s">
        <v>49</v>
      </c>
      <c r="M1383" s="171" t="s">
        <v>50</v>
      </c>
      <c r="N1383" s="193"/>
      <c r="O1383" s="159"/>
      <c r="P1383" s="159"/>
      <c r="Q1383" s="159"/>
      <c r="R1383" s="159"/>
      <c r="S1383" s="159"/>
      <c r="T1383" s="159"/>
    </row>
    <row r="1384" spans="1:20" ht="25.5" customHeight="1">
      <c r="A1384" s="162"/>
      <c r="B1384" s="174">
        <f t="shared" ref="B1384" si="978">B1383+1</f>
        <v>457</v>
      </c>
      <c r="C1384" s="174" t="s">
        <v>46</v>
      </c>
      <c r="D1384" s="176" t="s">
        <v>6962</v>
      </c>
      <c r="E1384" s="206" t="s">
        <v>5693</v>
      </c>
      <c r="F1384" s="176"/>
      <c r="G1384" s="174">
        <f t="shared" si="969"/>
        <v>71</v>
      </c>
      <c r="H1384" s="174">
        <f t="shared" si="970"/>
        <v>14</v>
      </c>
      <c r="I1384" s="176" t="s">
        <v>683</v>
      </c>
      <c r="J1384" s="176" t="s">
        <v>683</v>
      </c>
      <c r="K1384" s="176"/>
      <c r="L1384" s="176" t="s">
        <v>49</v>
      </c>
      <c r="M1384" s="171" t="s">
        <v>50</v>
      </c>
      <c r="N1384" s="193"/>
      <c r="O1384" s="159"/>
      <c r="P1384" s="159"/>
      <c r="Q1384" s="159"/>
      <c r="R1384" s="159"/>
      <c r="S1384" s="159"/>
      <c r="T1384" s="159"/>
    </row>
    <row r="1385" spans="1:20" ht="25.5" customHeight="1">
      <c r="A1385" s="162"/>
      <c r="B1385" s="174">
        <f t="shared" ref="B1385" si="979">B1384+1</f>
        <v>458</v>
      </c>
      <c r="C1385" s="174" t="s">
        <v>46</v>
      </c>
      <c r="D1385" s="176" t="s">
        <v>6963</v>
      </c>
      <c r="E1385" s="206" t="s">
        <v>5693</v>
      </c>
      <c r="F1385" s="176"/>
      <c r="G1385" s="174">
        <f t="shared" si="969"/>
        <v>71</v>
      </c>
      <c r="H1385" s="174">
        <f t="shared" si="970"/>
        <v>15</v>
      </c>
      <c r="I1385" s="176" t="s">
        <v>683</v>
      </c>
      <c r="J1385" s="176" t="s">
        <v>683</v>
      </c>
      <c r="K1385" s="176"/>
      <c r="L1385" s="176" t="s">
        <v>49</v>
      </c>
      <c r="M1385" s="171" t="s">
        <v>50</v>
      </c>
      <c r="N1385" s="193"/>
      <c r="O1385" s="159"/>
      <c r="P1385" s="159"/>
      <c r="Q1385" s="159"/>
      <c r="R1385" s="159"/>
      <c r="S1385" s="159"/>
      <c r="T1385" s="159"/>
    </row>
    <row r="1386" spans="1:20" ht="25.5" customHeight="1">
      <c r="A1386" s="162"/>
      <c r="B1386" s="174">
        <v>457</v>
      </c>
      <c r="C1386" s="174" t="s">
        <v>46</v>
      </c>
      <c r="D1386" s="176" t="s">
        <v>6964</v>
      </c>
      <c r="E1386" s="206" t="s">
        <v>5693</v>
      </c>
      <c r="F1386" s="176"/>
      <c r="G1386" s="174">
        <f t="shared" si="969"/>
        <v>71</v>
      </c>
      <c r="H1386" s="174">
        <f t="shared" si="970"/>
        <v>16</v>
      </c>
      <c r="I1386" s="176" t="s">
        <v>683</v>
      </c>
      <c r="J1386" s="176" t="s">
        <v>683</v>
      </c>
      <c r="K1386" s="176"/>
      <c r="L1386" s="176" t="s">
        <v>49</v>
      </c>
      <c r="M1386" s="171" t="s">
        <v>50</v>
      </c>
      <c r="N1386" s="193"/>
      <c r="O1386" s="159"/>
      <c r="P1386" s="159"/>
      <c r="Q1386" s="159"/>
      <c r="R1386" s="159"/>
      <c r="S1386" s="159"/>
      <c r="T1386" s="159"/>
    </row>
    <row r="1387" spans="1:20" ht="25.5" customHeight="1">
      <c r="A1387" s="162"/>
      <c r="B1387" s="174">
        <f t="shared" ref="B1387" si="980">B1386+1</f>
        <v>458</v>
      </c>
      <c r="C1387" s="174" t="s">
        <v>46</v>
      </c>
      <c r="D1387" s="176" t="s">
        <v>6965</v>
      </c>
      <c r="E1387" s="206" t="s">
        <v>5693</v>
      </c>
      <c r="F1387" s="176"/>
      <c r="G1387" s="174">
        <f t="shared" si="969"/>
        <v>71</v>
      </c>
      <c r="H1387" s="174">
        <f t="shared" si="970"/>
        <v>17</v>
      </c>
      <c r="I1387" s="176" t="s">
        <v>683</v>
      </c>
      <c r="J1387" s="176" t="s">
        <v>683</v>
      </c>
      <c r="K1387" s="176"/>
      <c r="L1387" s="176" t="s">
        <v>49</v>
      </c>
      <c r="M1387" s="171" t="s">
        <v>50</v>
      </c>
      <c r="N1387" s="193"/>
      <c r="O1387" s="159"/>
      <c r="P1387" s="159"/>
      <c r="Q1387" s="159"/>
      <c r="R1387" s="159"/>
      <c r="S1387" s="159"/>
      <c r="T1387" s="159"/>
    </row>
    <row r="1388" spans="1:20" ht="25.5" customHeight="1">
      <c r="A1388" s="162"/>
      <c r="B1388" s="174">
        <f t="shared" ref="B1388" si="981">B1387+1</f>
        <v>459</v>
      </c>
      <c r="C1388" s="174" t="s">
        <v>46</v>
      </c>
      <c r="D1388" s="176" t="s">
        <v>6966</v>
      </c>
      <c r="E1388" s="206" t="s">
        <v>5693</v>
      </c>
      <c r="F1388" s="176"/>
      <c r="G1388" s="174">
        <f t="shared" si="969"/>
        <v>71</v>
      </c>
      <c r="H1388" s="174">
        <f t="shared" si="970"/>
        <v>18</v>
      </c>
      <c r="I1388" s="176" t="s">
        <v>683</v>
      </c>
      <c r="J1388" s="176" t="s">
        <v>683</v>
      </c>
      <c r="K1388" s="176"/>
      <c r="L1388" s="176" t="s">
        <v>49</v>
      </c>
      <c r="M1388" s="171" t="s">
        <v>50</v>
      </c>
      <c r="N1388" s="193"/>
      <c r="O1388" s="159"/>
      <c r="P1388" s="159"/>
      <c r="Q1388" s="159"/>
      <c r="R1388" s="159"/>
      <c r="S1388" s="159"/>
      <c r="T1388" s="159"/>
    </row>
    <row r="1389" spans="1:20" ht="25.5" customHeight="1">
      <c r="A1389" s="162"/>
      <c r="B1389" s="174">
        <v>458</v>
      </c>
      <c r="C1389" s="174" t="s">
        <v>46</v>
      </c>
      <c r="D1389" s="176" t="s">
        <v>6967</v>
      </c>
      <c r="E1389" s="206" t="s">
        <v>5693</v>
      </c>
      <c r="F1389" s="176"/>
      <c r="G1389" s="174">
        <f t="shared" si="969"/>
        <v>71</v>
      </c>
      <c r="H1389" s="174">
        <f t="shared" si="970"/>
        <v>19</v>
      </c>
      <c r="I1389" s="176" t="s">
        <v>683</v>
      </c>
      <c r="J1389" s="176" t="s">
        <v>683</v>
      </c>
      <c r="K1389" s="176"/>
      <c r="L1389" s="176" t="s">
        <v>49</v>
      </c>
      <c r="M1389" s="171" t="s">
        <v>50</v>
      </c>
      <c r="N1389" s="193"/>
      <c r="O1389" s="159"/>
      <c r="P1389" s="159"/>
      <c r="Q1389" s="159"/>
      <c r="R1389" s="159"/>
      <c r="S1389" s="159"/>
      <c r="T1389" s="159"/>
    </row>
    <row r="1390" spans="1:20" ht="25.5" customHeight="1">
      <c r="A1390" s="162"/>
      <c r="B1390" s="174">
        <f t="shared" ref="B1390" si="982">B1389+1</f>
        <v>459</v>
      </c>
      <c r="C1390" s="174" t="s">
        <v>46</v>
      </c>
      <c r="D1390" s="176" t="s">
        <v>6968</v>
      </c>
      <c r="E1390" s="206" t="s">
        <v>5693</v>
      </c>
      <c r="F1390" s="176"/>
      <c r="G1390" s="174">
        <v>71</v>
      </c>
      <c r="H1390" s="174">
        <v>20</v>
      </c>
      <c r="I1390" s="176" t="s">
        <v>683</v>
      </c>
      <c r="J1390" s="176" t="s">
        <v>683</v>
      </c>
      <c r="K1390" s="176"/>
      <c r="L1390" s="176" t="s">
        <v>49</v>
      </c>
      <c r="M1390" s="171" t="s">
        <v>50</v>
      </c>
      <c r="N1390" s="193"/>
      <c r="O1390" s="159"/>
      <c r="P1390" s="159"/>
      <c r="Q1390" s="159"/>
      <c r="R1390" s="159"/>
      <c r="S1390" s="159"/>
      <c r="T1390" s="159"/>
    </row>
    <row r="1391" spans="1:20" ht="25.5" customHeight="1">
      <c r="A1391" s="162"/>
      <c r="B1391" s="174">
        <f t="shared" ref="B1391" si="983">B1390+1</f>
        <v>460</v>
      </c>
      <c r="C1391" s="174"/>
      <c r="D1391" s="176" t="s">
        <v>6969</v>
      </c>
      <c r="E1391" s="207" t="s">
        <v>5638</v>
      </c>
      <c r="F1391" s="176"/>
      <c r="G1391" s="174">
        <v>71</v>
      </c>
      <c r="H1391" s="174">
        <v>21</v>
      </c>
      <c r="I1391" s="176" t="s">
        <v>683</v>
      </c>
      <c r="J1391" s="176" t="s">
        <v>683</v>
      </c>
      <c r="K1391" s="176"/>
      <c r="L1391" s="176" t="s">
        <v>49</v>
      </c>
      <c r="M1391" s="171" t="s">
        <v>50</v>
      </c>
      <c r="N1391" s="193"/>
      <c r="O1391" s="159"/>
      <c r="P1391" s="159"/>
      <c r="Q1391" s="159"/>
      <c r="R1391" s="159"/>
      <c r="S1391" s="159"/>
      <c r="T1391" s="159"/>
    </row>
    <row r="1392" spans="1:20" ht="25.5" customHeight="1">
      <c r="A1392" s="162"/>
      <c r="B1392" s="174">
        <v>459</v>
      </c>
      <c r="C1392" s="174"/>
      <c r="D1392" s="176" t="s">
        <v>6970</v>
      </c>
      <c r="E1392" s="207" t="s">
        <v>5638</v>
      </c>
      <c r="F1392" s="176"/>
      <c r="G1392" s="174">
        <v>71</v>
      </c>
      <c r="H1392" s="174">
        <v>22</v>
      </c>
      <c r="I1392" s="176" t="s">
        <v>683</v>
      </c>
      <c r="J1392" s="176" t="s">
        <v>683</v>
      </c>
      <c r="K1392" s="176"/>
      <c r="L1392" s="176" t="s">
        <v>49</v>
      </c>
      <c r="M1392" s="171" t="s">
        <v>50</v>
      </c>
      <c r="N1392" s="193"/>
      <c r="O1392" s="159"/>
      <c r="P1392" s="159"/>
      <c r="Q1392" s="159"/>
      <c r="R1392" s="159"/>
      <c r="S1392" s="159"/>
      <c r="T1392" s="159"/>
    </row>
    <row r="1393" spans="1:20" ht="25.5" customHeight="1">
      <c r="A1393" s="162"/>
      <c r="B1393" s="174">
        <f t="shared" ref="B1393" si="984">B1392+1</f>
        <v>460</v>
      </c>
      <c r="C1393" s="174"/>
      <c r="D1393" s="176" t="s">
        <v>6971</v>
      </c>
      <c r="E1393" s="207" t="s">
        <v>5638</v>
      </c>
      <c r="F1393" s="176"/>
      <c r="G1393" s="174">
        <v>71</v>
      </c>
      <c r="H1393" s="174">
        <v>23</v>
      </c>
      <c r="I1393" s="176" t="s">
        <v>683</v>
      </c>
      <c r="J1393" s="176" t="s">
        <v>683</v>
      </c>
      <c r="K1393" s="176"/>
      <c r="L1393" s="176" t="s">
        <v>49</v>
      </c>
      <c r="M1393" s="171" t="s">
        <v>50</v>
      </c>
      <c r="N1393" s="193"/>
      <c r="O1393" s="159"/>
      <c r="P1393" s="159"/>
      <c r="Q1393" s="159"/>
      <c r="R1393" s="159"/>
      <c r="S1393" s="159"/>
      <c r="T1393" s="159"/>
    </row>
    <row r="1394" spans="1:20" ht="25.5" customHeight="1">
      <c r="A1394" s="162"/>
      <c r="B1394" s="174">
        <f t="shared" ref="B1394" si="985">B1393+1</f>
        <v>461</v>
      </c>
      <c r="C1394" s="174"/>
      <c r="D1394" s="176" t="s">
        <v>6971</v>
      </c>
      <c r="E1394" s="207" t="s">
        <v>5638</v>
      </c>
      <c r="F1394" s="176"/>
      <c r="G1394" s="174">
        <v>71</v>
      </c>
      <c r="H1394" s="174">
        <v>24</v>
      </c>
      <c r="I1394" s="176" t="s">
        <v>683</v>
      </c>
      <c r="J1394" s="176" t="s">
        <v>683</v>
      </c>
      <c r="K1394" s="176"/>
      <c r="L1394" s="176" t="s">
        <v>49</v>
      </c>
      <c r="M1394" s="171" t="s">
        <v>50</v>
      </c>
      <c r="N1394" s="193"/>
      <c r="O1394" s="159"/>
      <c r="P1394" s="159"/>
      <c r="Q1394" s="159"/>
      <c r="R1394" s="159"/>
      <c r="S1394" s="159"/>
      <c r="T1394" s="159"/>
    </row>
    <row r="1395" spans="1:20" ht="25.5" customHeight="1">
      <c r="A1395" s="162"/>
      <c r="B1395" s="174">
        <v>460</v>
      </c>
      <c r="C1395" s="174" t="s">
        <v>46</v>
      </c>
      <c r="D1395" s="176" t="s">
        <v>6972</v>
      </c>
      <c r="E1395" s="206" t="s">
        <v>5693</v>
      </c>
      <c r="F1395" s="176"/>
      <c r="G1395" s="174">
        <f>IF(H1390=20,G1390+1,G1390)</f>
        <v>72</v>
      </c>
      <c r="H1395" s="174">
        <f>IF((H1390+1)&gt;20,1,(H1390+1))</f>
        <v>1</v>
      </c>
      <c r="I1395" s="176" t="s">
        <v>683</v>
      </c>
      <c r="J1395" s="176" t="s">
        <v>683</v>
      </c>
      <c r="K1395" s="176"/>
      <c r="L1395" s="176" t="s">
        <v>49</v>
      </c>
      <c r="M1395" s="171" t="s">
        <v>50</v>
      </c>
      <c r="N1395" s="193"/>
      <c r="O1395" s="159"/>
      <c r="P1395" s="159"/>
      <c r="Q1395" s="159"/>
      <c r="R1395" s="159"/>
      <c r="S1395" s="159"/>
      <c r="T1395" s="159"/>
    </row>
    <row r="1396" spans="1:20" ht="25.5" customHeight="1">
      <c r="A1396" s="162"/>
      <c r="B1396" s="174">
        <f t="shared" ref="B1396" si="986">B1395+1</f>
        <v>461</v>
      </c>
      <c r="C1396" s="174" t="s">
        <v>46</v>
      </c>
      <c r="D1396" s="176" t="s">
        <v>6973</v>
      </c>
      <c r="E1396" s="206" t="s">
        <v>5693</v>
      </c>
      <c r="F1396" s="176"/>
      <c r="G1396" s="174">
        <f t="shared" ref="G1396:G1411" si="987">IF(H1395=20,G1395+1,G1395)</f>
        <v>72</v>
      </c>
      <c r="H1396" s="174">
        <f t="shared" ref="H1396:H1411" si="988">IF((H1395+1)&gt;20,1,(H1395+1))</f>
        <v>2</v>
      </c>
      <c r="I1396" s="176" t="s">
        <v>683</v>
      </c>
      <c r="J1396" s="176" t="s">
        <v>683</v>
      </c>
      <c r="K1396" s="176"/>
      <c r="L1396" s="176" t="s">
        <v>49</v>
      </c>
      <c r="M1396" s="171" t="s">
        <v>50</v>
      </c>
      <c r="N1396" s="193"/>
      <c r="O1396" s="159"/>
      <c r="P1396" s="159"/>
      <c r="Q1396" s="159"/>
      <c r="R1396" s="159"/>
      <c r="S1396" s="159"/>
      <c r="T1396" s="159"/>
    </row>
    <row r="1397" spans="1:20" ht="25.5" customHeight="1">
      <c r="A1397" s="162"/>
      <c r="B1397" s="174">
        <f t="shared" ref="B1397" si="989">B1396+1</f>
        <v>462</v>
      </c>
      <c r="C1397" s="174" t="s">
        <v>46</v>
      </c>
      <c r="D1397" s="176" t="s">
        <v>6974</v>
      </c>
      <c r="E1397" s="206" t="s">
        <v>5693</v>
      </c>
      <c r="F1397" s="176"/>
      <c r="G1397" s="174">
        <f t="shared" si="987"/>
        <v>72</v>
      </c>
      <c r="H1397" s="174">
        <f t="shared" si="988"/>
        <v>3</v>
      </c>
      <c r="I1397" s="176" t="s">
        <v>683</v>
      </c>
      <c r="J1397" s="176" t="s">
        <v>683</v>
      </c>
      <c r="K1397" s="176"/>
      <c r="L1397" s="176" t="s">
        <v>49</v>
      </c>
      <c r="M1397" s="171" t="s">
        <v>50</v>
      </c>
      <c r="N1397" s="193"/>
      <c r="O1397" s="159"/>
      <c r="P1397" s="159"/>
      <c r="Q1397" s="159"/>
      <c r="R1397" s="159"/>
      <c r="S1397" s="159"/>
      <c r="T1397" s="159"/>
    </row>
    <row r="1398" spans="1:20" ht="25.5" customHeight="1">
      <c r="A1398" s="162"/>
      <c r="B1398" s="174">
        <v>461</v>
      </c>
      <c r="C1398" s="174" t="s">
        <v>46</v>
      </c>
      <c r="D1398" s="176" t="s">
        <v>6975</v>
      </c>
      <c r="E1398" s="206" t="s">
        <v>5693</v>
      </c>
      <c r="F1398" s="176"/>
      <c r="G1398" s="174">
        <f t="shared" si="987"/>
        <v>72</v>
      </c>
      <c r="H1398" s="174">
        <f t="shared" si="988"/>
        <v>4</v>
      </c>
      <c r="I1398" s="176" t="s">
        <v>683</v>
      </c>
      <c r="J1398" s="176" t="s">
        <v>683</v>
      </c>
      <c r="K1398" s="176"/>
      <c r="L1398" s="176" t="s">
        <v>49</v>
      </c>
      <c r="M1398" s="171" t="s">
        <v>50</v>
      </c>
      <c r="N1398" s="193"/>
      <c r="O1398" s="159"/>
      <c r="P1398" s="159"/>
      <c r="Q1398" s="159"/>
      <c r="R1398" s="159"/>
      <c r="S1398" s="159"/>
      <c r="T1398" s="159"/>
    </row>
    <row r="1399" spans="1:20" ht="25.5" customHeight="1">
      <c r="A1399" s="162"/>
      <c r="B1399" s="174">
        <f t="shared" ref="B1399" si="990">B1398+1</f>
        <v>462</v>
      </c>
      <c r="C1399" s="174" t="s">
        <v>46</v>
      </c>
      <c r="D1399" s="176" t="s">
        <v>6976</v>
      </c>
      <c r="E1399" s="206" t="s">
        <v>5693</v>
      </c>
      <c r="F1399" s="176"/>
      <c r="G1399" s="174">
        <f t="shared" si="987"/>
        <v>72</v>
      </c>
      <c r="H1399" s="174">
        <f t="shared" si="988"/>
        <v>5</v>
      </c>
      <c r="I1399" s="176" t="s">
        <v>683</v>
      </c>
      <c r="J1399" s="176" t="s">
        <v>683</v>
      </c>
      <c r="K1399" s="176"/>
      <c r="L1399" s="176" t="s">
        <v>49</v>
      </c>
      <c r="M1399" s="171" t="s">
        <v>50</v>
      </c>
      <c r="N1399" s="193"/>
      <c r="O1399" s="159"/>
      <c r="P1399" s="159"/>
      <c r="Q1399" s="159"/>
      <c r="R1399" s="159"/>
      <c r="S1399" s="159"/>
      <c r="T1399" s="159"/>
    </row>
    <row r="1400" spans="1:20" ht="25.5" customHeight="1">
      <c r="A1400" s="162"/>
      <c r="B1400" s="174">
        <f t="shared" ref="B1400" si="991">B1399+1</f>
        <v>463</v>
      </c>
      <c r="C1400" s="174" t="s">
        <v>46</v>
      </c>
      <c r="D1400" s="176" t="s">
        <v>6977</v>
      </c>
      <c r="E1400" s="206" t="s">
        <v>5693</v>
      </c>
      <c r="F1400" s="176"/>
      <c r="G1400" s="174">
        <f t="shared" si="987"/>
        <v>72</v>
      </c>
      <c r="H1400" s="174">
        <f t="shared" si="988"/>
        <v>6</v>
      </c>
      <c r="I1400" s="176" t="s">
        <v>683</v>
      </c>
      <c r="J1400" s="176" t="s">
        <v>683</v>
      </c>
      <c r="K1400" s="176"/>
      <c r="L1400" s="176" t="s">
        <v>49</v>
      </c>
      <c r="M1400" s="171" t="s">
        <v>50</v>
      </c>
      <c r="N1400" s="193"/>
      <c r="O1400" s="159"/>
      <c r="P1400" s="159"/>
      <c r="Q1400" s="159"/>
      <c r="R1400" s="159"/>
      <c r="S1400" s="159"/>
      <c r="T1400" s="159"/>
    </row>
    <row r="1401" spans="1:20" ht="25.5" customHeight="1">
      <c r="A1401" s="162"/>
      <c r="B1401" s="174">
        <v>462</v>
      </c>
      <c r="C1401" s="174" t="s">
        <v>46</v>
      </c>
      <c r="D1401" s="176" t="s">
        <v>6978</v>
      </c>
      <c r="E1401" s="206" t="s">
        <v>5693</v>
      </c>
      <c r="F1401" s="176"/>
      <c r="G1401" s="174">
        <f t="shared" si="987"/>
        <v>72</v>
      </c>
      <c r="H1401" s="174">
        <f t="shared" si="988"/>
        <v>7</v>
      </c>
      <c r="I1401" s="176" t="s">
        <v>683</v>
      </c>
      <c r="J1401" s="176" t="s">
        <v>683</v>
      </c>
      <c r="K1401" s="176"/>
      <c r="L1401" s="176" t="s">
        <v>49</v>
      </c>
      <c r="M1401" s="171" t="s">
        <v>50</v>
      </c>
      <c r="N1401" s="193"/>
      <c r="O1401" s="159"/>
      <c r="P1401" s="159"/>
      <c r="Q1401" s="159"/>
      <c r="R1401" s="159"/>
      <c r="S1401" s="159"/>
      <c r="T1401" s="159"/>
    </row>
    <row r="1402" spans="1:20" ht="25.5" customHeight="1">
      <c r="A1402" s="162"/>
      <c r="B1402" s="174">
        <f t="shared" ref="B1402" si="992">B1401+1</f>
        <v>463</v>
      </c>
      <c r="C1402" s="174" t="s">
        <v>46</v>
      </c>
      <c r="D1402" s="176" t="s">
        <v>6979</v>
      </c>
      <c r="E1402" s="206" t="s">
        <v>5693</v>
      </c>
      <c r="F1402" s="176"/>
      <c r="G1402" s="174">
        <f t="shared" si="987"/>
        <v>72</v>
      </c>
      <c r="H1402" s="174">
        <f t="shared" si="988"/>
        <v>8</v>
      </c>
      <c r="I1402" s="176" t="s">
        <v>683</v>
      </c>
      <c r="J1402" s="176" t="s">
        <v>683</v>
      </c>
      <c r="K1402" s="176"/>
      <c r="L1402" s="176" t="s">
        <v>49</v>
      </c>
      <c r="M1402" s="171" t="s">
        <v>50</v>
      </c>
      <c r="N1402" s="193"/>
      <c r="O1402" s="159"/>
      <c r="P1402" s="159"/>
      <c r="Q1402" s="159"/>
      <c r="R1402" s="159"/>
      <c r="S1402" s="159"/>
      <c r="T1402" s="159"/>
    </row>
    <row r="1403" spans="1:20" ht="25.5" customHeight="1">
      <c r="A1403" s="162"/>
      <c r="B1403" s="174">
        <f t="shared" ref="B1403" si="993">B1402+1</f>
        <v>464</v>
      </c>
      <c r="C1403" s="174" t="s">
        <v>46</v>
      </c>
      <c r="D1403" s="176" t="s">
        <v>6980</v>
      </c>
      <c r="E1403" s="206" t="s">
        <v>5693</v>
      </c>
      <c r="F1403" s="176"/>
      <c r="G1403" s="174">
        <f t="shared" si="987"/>
        <v>72</v>
      </c>
      <c r="H1403" s="174">
        <f t="shared" si="988"/>
        <v>9</v>
      </c>
      <c r="I1403" s="176" t="s">
        <v>683</v>
      </c>
      <c r="J1403" s="176" t="s">
        <v>683</v>
      </c>
      <c r="K1403" s="176"/>
      <c r="L1403" s="176" t="s">
        <v>49</v>
      </c>
      <c r="M1403" s="171" t="s">
        <v>50</v>
      </c>
      <c r="N1403" s="193"/>
      <c r="O1403" s="159"/>
      <c r="P1403" s="159"/>
      <c r="Q1403" s="159"/>
      <c r="R1403" s="159"/>
      <c r="S1403" s="159"/>
      <c r="T1403" s="159"/>
    </row>
    <row r="1404" spans="1:20" ht="25.5" customHeight="1">
      <c r="A1404" s="162"/>
      <c r="B1404" s="174">
        <v>463</v>
      </c>
      <c r="C1404" s="174" t="s">
        <v>46</v>
      </c>
      <c r="D1404" s="176" t="s">
        <v>6981</v>
      </c>
      <c r="E1404" s="206" t="s">
        <v>5693</v>
      </c>
      <c r="F1404" s="176"/>
      <c r="G1404" s="174">
        <f t="shared" si="987"/>
        <v>72</v>
      </c>
      <c r="H1404" s="174">
        <f t="shared" si="988"/>
        <v>10</v>
      </c>
      <c r="I1404" s="176" t="s">
        <v>683</v>
      </c>
      <c r="J1404" s="176" t="s">
        <v>683</v>
      </c>
      <c r="K1404" s="176"/>
      <c r="L1404" s="176" t="s">
        <v>49</v>
      </c>
      <c r="M1404" s="171" t="s">
        <v>50</v>
      </c>
      <c r="N1404" s="193"/>
      <c r="O1404" s="159"/>
      <c r="P1404" s="159"/>
      <c r="Q1404" s="159"/>
      <c r="R1404" s="159"/>
      <c r="S1404" s="159"/>
      <c r="T1404" s="159"/>
    </row>
    <row r="1405" spans="1:20" ht="25.5" customHeight="1">
      <c r="A1405" s="162"/>
      <c r="B1405" s="174">
        <f t="shared" ref="B1405" si="994">B1404+1</f>
        <v>464</v>
      </c>
      <c r="C1405" s="174" t="s">
        <v>46</v>
      </c>
      <c r="D1405" s="176" t="s">
        <v>6982</v>
      </c>
      <c r="E1405" s="206" t="s">
        <v>5693</v>
      </c>
      <c r="F1405" s="176"/>
      <c r="G1405" s="174">
        <f t="shared" si="987"/>
        <v>72</v>
      </c>
      <c r="H1405" s="174">
        <f t="shared" si="988"/>
        <v>11</v>
      </c>
      <c r="I1405" s="176" t="s">
        <v>683</v>
      </c>
      <c r="J1405" s="176" t="s">
        <v>683</v>
      </c>
      <c r="K1405" s="176"/>
      <c r="L1405" s="176" t="s">
        <v>49</v>
      </c>
      <c r="M1405" s="171" t="s">
        <v>50</v>
      </c>
      <c r="N1405" s="193"/>
      <c r="O1405" s="159"/>
      <c r="P1405" s="159"/>
      <c r="Q1405" s="159"/>
      <c r="R1405" s="159"/>
      <c r="S1405" s="159"/>
      <c r="T1405" s="159"/>
    </row>
    <row r="1406" spans="1:20" ht="25.5" customHeight="1">
      <c r="A1406" s="162"/>
      <c r="B1406" s="174">
        <f t="shared" ref="B1406" si="995">B1405+1</f>
        <v>465</v>
      </c>
      <c r="C1406" s="174" t="s">
        <v>46</v>
      </c>
      <c r="D1406" s="176" t="s">
        <v>6983</v>
      </c>
      <c r="E1406" s="206" t="s">
        <v>5693</v>
      </c>
      <c r="F1406" s="176"/>
      <c r="G1406" s="174">
        <f t="shared" si="987"/>
        <v>72</v>
      </c>
      <c r="H1406" s="174">
        <f t="shared" si="988"/>
        <v>12</v>
      </c>
      <c r="I1406" s="176" t="s">
        <v>683</v>
      </c>
      <c r="J1406" s="176" t="s">
        <v>683</v>
      </c>
      <c r="K1406" s="176"/>
      <c r="L1406" s="176" t="s">
        <v>49</v>
      </c>
      <c r="M1406" s="171" t="s">
        <v>50</v>
      </c>
      <c r="N1406" s="193"/>
      <c r="O1406" s="159"/>
      <c r="P1406" s="159"/>
      <c r="Q1406" s="159"/>
      <c r="R1406" s="159"/>
      <c r="S1406" s="159"/>
      <c r="T1406" s="159"/>
    </row>
    <row r="1407" spans="1:20" ht="25.5" customHeight="1">
      <c r="A1407" s="162"/>
      <c r="B1407" s="174">
        <v>464</v>
      </c>
      <c r="C1407" s="174" t="s">
        <v>46</v>
      </c>
      <c r="D1407" s="176" t="s">
        <v>6984</v>
      </c>
      <c r="E1407" s="206" t="s">
        <v>5693</v>
      </c>
      <c r="F1407" s="176"/>
      <c r="G1407" s="174">
        <f t="shared" si="987"/>
        <v>72</v>
      </c>
      <c r="H1407" s="174">
        <f t="shared" si="988"/>
        <v>13</v>
      </c>
      <c r="I1407" s="176" t="s">
        <v>683</v>
      </c>
      <c r="J1407" s="176" t="s">
        <v>683</v>
      </c>
      <c r="K1407" s="176"/>
      <c r="L1407" s="176" t="s">
        <v>49</v>
      </c>
      <c r="M1407" s="171" t="s">
        <v>50</v>
      </c>
      <c r="N1407" s="193"/>
      <c r="O1407" s="159"/>
      <c r="P1407" s="159"/>
      <c r="Q1407" s="159"/>
      <c r="R1407" s="159"/>
      <c r="S1407" s="159"/>
      <c r="T1407" s="159"/>
    </row>
    <row r="1408" spans="1:20" ht="25.5" customHeight="1">
      <c r="A1408" s="162"/>
      <c r="B1408" s="174">
        <f t="shared" ref="B1408" si="996">B1407+1</f>
        <v>465</v>
      </c>
      <c r="C1408" s="174" t="s">
        <v>46</v>
      </c>
      <c r="D1408" s="176" t="s">
        <v>6985</v>
      </c>
      <c r="E1408" s="206" t="s">
        <v>5693</v>
      </c>
      <c r="F1408" s="176"/>
      <c r="G1408" s="174">
        <f t="shared" si="987"/>
        <v>72</v>
      </c>
      <c r="H1408" s="174">
        <f t="shared" si="988"/>
        <v>14</v>
      </c>
      <c r="I1408" s="176" t="s">
        <v>683</v>
      </c>
      <c r="J1408" s="176" t="s">
        <v>683</v>
      </c>
      <c r="K1408" s="176"/>
      <c r="L1408" s="176" t="s">
        <v>49</v>
      </c>
      <c r="M1408" s="171" t="s">
        <v>50</v>
      </c>
      <c r="N1408" s="193"/>
      <c r="O1408" s="159"/>
      <c r="P1408" s="159"/>
      <c r="Q1408" s="159"/>
      <c r="R1408" s="159"/>
      <c r="S1408" s="159"/>
      <c r="T1408" s="159"/>
    </row>
    <row r="1409" spans="1:20" ht="25.5" customHeight="1">
      <c r="A1409" s="162"/>
      <c r="B1409" s="174">
        <f t="shared" ref="B1409" si="997">B1408+1</f>
        <v>466</v>
      </c>
      <c r="C1409" s="174" t="s">
        <v>46</v>
      </c>
      <c r="D1409" s="176" t="s">
        <v>6986</v>
      </c>
      <c r="E1409" s="206" t="s">
        <v>5693</v>
      </c>
      <c r="F1409" s="176"/>
      <c r="G1409" s="174">
        <f t="shared" si="987"/>
        <v>72</v>
      </c>
      <c r="H1409" s="174">
        <f t="shared" si="988"/>
        <v>15</v>
      </c>
      <c r="I1409" s="176" t="s">
        <v>683</v>
      </c>
      <c r="J1409" s="176" t="s">
        <v>683</v>
      </c>
      <c r="K1409" s="176"/>
      <c r="L1409" s="176" t="s">
        <v>49</v>
      </c>
      <c r="M1409" s="171" t="s">
        <v>50</v>
      </c>
      <c r="N1409" s="193"/>
      <c r="O1409" s="159"/>
      <c r="P1409" s="159"/>
      <c r="Q1409" s="159"/>
      <c r="R1409" s="159"/>
      <c r="S1409" s="159"/>
      <c r="T1409" s="159"/>
    </row>
    <row r="1410" spans="1:20" ht="25.5" customHeight="1">
      <c r="A1410" s="162"/>
      <c r="B1410" s="174">
        <v>465</v>
      </c>
      <c r="C1410" s="174" t="s">
        <v>46</v>
      </c>
      <c r="D1410" s="176" t="s">
        <v>6987</v>
      </c>
      <c r="E1410" s="206" t="s">
        <v>5693</v>
      </c>
      <c r="F1410" s="176"/>
      <c r="G1410" s="174">
        <f t="shared" si="987"/>
        <v>72</v>
      </c>
      <c r="H1410" s="174">
        <f t="shared" si="988"/>
        <v>16</v>
      </c>
      <c r="I1410" s="176" t="s">
        <v>683</v>
      </c>
      <c r="J1410" s="176" t="s">
        <v>683</v>
      </c>
      <c r="K1410" s="176"/>
      <c r="L1410" s="176" t="s">
        <v>49</v>
      </c>
      <c r="M1410" s="171" t="s">
        <v>50</v>
      </c>
      <c r="N1410" s="193"/>
      <c r="O1410" s="159"/>
      <c r="P1410" s="159"/>
      <c r="Q1410" s="159"/>
      <c r="R1410" s="159"/>
      <c r="S1410" s="159"/>
      <c r="T1410" s="159"/>
    </row>
    <row r="1411" spans="1:20" ht="25.5" customHeight="1">
      <c r="A1411" s="162"/>
      <c r="B1411" s="174">
        <f t="shared" ref="B1411" si="998">B1410+1</f>
        <v>466</v>
      </c>
      <c r="C1411" s="174" t="s">
        <v>46</v>
      </c>
      <c r="D1411" s="176" t="s">
        <v>6988</v>
      </c>
      <c r="E1411" s="206" t="s">
        <v>5693</v>
      </c>
      <c r="F1411" s="176"/>
      <c r="G1411" s="174">
        <f t="shared" si="987"/>
        <v>72</v>
      </c>
      <c r="H1411" s="174">
        <f t="shared" si="988"/>
        <v>17</v>
      </c>
      <c r="I1411" s="176" t="s">
        <v>683</v>
      </c>
      <c r="J1411" s="176" t="s">
        <v>683</v>
      </c>
      <c r="K1411" s="176"/>
      <c r="L1411" s="176" t="s">
        <v>49</v>
      </c>
      <c r="M1411" s="171" t="s">
        <v>50</v>
      </c>
      <c r="N1411" s="193"/>
      <c r="O1411" s="159"/>
      <c r="P1411" s="159"/>
      <c r="Q1411" s="159"/>
      <c r="R1411" s="159"/>
      <c r="S1411" s="159"/>
      <c r="T1411" s="159"/>
    </row>
    <row r="1412" spans="1:20" ht="25.5" customHeight="1">
      <c r="A1412" s="162"/>
      <c r="B1412" s="174">
        <f t="shared" ref="B1412" si="999">B1411+1</f>
        <v>467</v>
      </c>
      <c r="C1412" s="174" t="s">
        <v>46</v>
      </c>
      <c r="D1412" s="176" t="s">
        <v>6989</v>
      </c>
      <c r="E1412" s="206" t="s">
        <v>5693</v>
      </c>
      <c r="F1412" s="176"/>
      <c r="G1412" s="174">
        <v>72</v>
      </c>
      <c r="H1412" s="174">
        <v>18</v>
      </c>
      <c r="I1412" s="176" t="s">
        <v>683</v>
      </c>
      <c r="J1412" s="176" t="s">
        <v>683</v>
      </c>
      <c r="K1412" s="176"/>
      <c r="L1412" s="176" t="s">
        <v>49</v>
      </c>
      <c r="M1412" s="171" t="s">
        <v>50</v>
      </c>
      <c r="N1412" s="193"/>
      <c r="O1412" s="159"/>
      <c r="P1412" s="159"/>
      <c r="Q1412" s="159"/>
      <c r="R1412" s="159"/>
      <c r="S1412" s="159"/>
      <c r="T1412" s="159"/>
    </row>
    <row r="1413" spans="1:20" ht="25.5" customHeight="1">
      <c r="A1413" s="162"/>
      <c r="B1413" s="174">
        <v>466</v>
      </c>
      <c r="C1413" s="174"/>
      <c r="D1413" s="176" t="s">
        <v>6990</v>
      </c>
      <c r="E1413" s="207" t="s">
        <v>5638</v>
      </c>
      <c r="F1413" s="176"/>
      <c r="G1413" s="174">
        <v>72</v>
      </c>
      <c r="H1413" s="174">
        <v>19</v>
      </c>
      <c r="I1413" s="176" t="s">
        <v>683</v>
      </c>
      <c r="J1413" s="176" t="s">
        <v>683</v>
      </c>
      <c r="K1413" s="176"/>
      <c r="L1413" s="176" t="s">
        <v>49</v>
      </c>
      <c r="M1413" s="171" t="s">
        <v>50</v>
      </c>
      <c r="N1413" s="193"/>
      <c r="O1413" s="159"/>
      <c r="P1413" s="159"/>
      <c r="Q1413" s="159"/>
      <c r="R1413" s="159"/>
      <c r="S1413" s="159"/>
      <c r="T1413" s="159"/>
    </row>
    <row r="1414" spans="1:20" ht="25.5" customHeight="1">
      <c r="A1414" s="162"/>
      <c r="B1414" s="174">
        <f t="shared" ref="B1414" si="1000">B1413+1</f>
        <v>467</v>
      </c>
      <c r="C1414" s="174"/>
      <c r="D1414" s="176" t="s">
        <v>6991</v>
      </c>
      <c r="E1414" s="207" t="s">
        <v>5638</v>
      </c>
      <c r="F1414" s="176"/>
      <c r="G1414" s="174">
        <v>72</v>
      </c>
      <c r="H1414" s="174">
        <v>20</v>
      </c>
      <c r="I1414" s="176" t="s">
        <v>683</v>
      </c>
      <c r="J1414" s="176" t="s">
        <v>683</v>
      </c>
      <c r="K1414" s="176"/>
      <c r="L1414" s="176" t="s">
        <v>49</v>
      </c>
      <c r="M1414" s="171" t="s">
        <v>50</v>
      </c>
      <c r="N1414" s="193"/>
      <c r="O1414" s="159"/>
      <c r="P1414" s="159"/>
      <c r="Q1414" s="159"/>
      <c r="R1414" s="159"/>
      <c r="S1414" s="159"/>
      <c r="T1414" s="159"/>
    </row>
    <row r="1415" spans="1:20" ht="25.5" customHeight="1">
      <c r="A1415" s="162"/>
      <c r="B1415" s="174">
        <f t="shared" ref="B1415" si="1001">B1414+1</f>
        <v>468</v>
      </c>
      <c r="C1415" s="174"/>
      <c r="D1415" s="176" t="s">
        <v>6992</v>
      </c>
      <c r="E1415" s="207" t="s">
        <v>5638</v>
      </c>
      <c r="F1415" s="176"/>
      <c r="G1415" s="174">
        <v>72</v>
      </c>
      <c r="H1415" s="174">
        <v>21</v>
      </c>
      <c r="I1415" s="176" t="s">
        <v>683</v>
      </c>
      <c r="J1415" s="176" t="s">
        <v>683</v>
      </c>
      <c r="K1415" s="176"/>
      <c r="L1415" s="176" t="s">
        <v>49</v>
      </c>
      <c r="M1415" s="171" t="s">
        <v>50</v>
      </c>
      <c r="N1415" s="193"/>
      <c r="O1415" s="159"/>
      <c r="P1415" s="159"/>
      <c r="Q1415" s="159"/>
      <c r="R1415" s="159"/>
      <c r="S1415" s="159"/>
      <c r="T1415" s="159"/>
    </row>
    <row r="1416" spans="1:20" ht="25.5" customHeight="1">
      <c r="A1416" s="162"/>
      <c r="B1416" s="174">
        <v>467</v>
      </c>
      <c r="C1416" s="174"/>
      <c r="D1416" s="176" t="s">
        <v>6993</v>
      </c>
      <c r="E1416" s="207" t="s">
        <v>5638</v>
      </c>
      <c r="F1416" s="176"/>
      <c r="G1416" s="174">
        <v>72</v>
      </c>
      <c r="H1416" s="174">
        <v>22</v>
      </c>
      <c r="I1416" s="176" t="s">
        <v>683</v>
      </c>
      <c r="J1416" s="176" t="s">
        <v>683</v>
      </c>
      <c r="K1416" s="176"/>
      <c r="L1416" s="176" t="s">
        <v>49</v>
      </c>
      <c r="M1416" s="171" t="s">
        <v>50</v>
      </c>
      <c r="N1416" s="193"/>
      <c r="O1416" s="159"/>
      <c r="P1416" s="159"/>
      <c r="Q1416" s="159"/>
      <c r="R1416" s="159"/>
      <c r="S1416" s="159"/>
      <c r="T1416" s="159"/>
    </row>
    <row r="1417" spans="1:20" ht="25.5" customHeight="1">
      <c r="A1417" s="162"/>
      <c r="B1417" s="174">
        <f t="shared" ref="B1417" si="1002">B1416+1</f>
        <v>468</v>
      </c>
      <c r="C1417" s="174"/>
      <c r="D1417" s="176" t="s">
        <v>6994</v>
      </c>
      <c r="E1417" s="207" t="s">
        <v>5638</v>
      </c>
      <c r="F1417" s="176"/>
      <c r="G1417" s="174">
        <v>72</v>
      </c>
      <c r="H1417" s="174">
        <v>23</v>
      </c>
      <c r="I1417" s="176" t="s">
        <v>683</v>
      </c>
      <c r="J1417" s="176" t="s">
        <v>683</v>
      </c>
      <c r="K1417" s="176"/>
      <c r="L1417" s="176" t="s">
        <v>49</v>
      </c>
      <c r="M1417" s="171" t="s">
        <v>50</v>
      </c>
      <c r="N1417" s="193"/>
      <c r="O1417" s="159"/>
      <c r="P1417" s="159"/>
      <c r="Q1417" s="159"/>
      <c r="R1417" s="159"/>
      <c r="S1417" s="159"/>
      <c r="T1417" s="159"/>
    </row>
    <row r="1418" spans="1:20" ht="25.5" customHeight="1">
      <c r="A1418" s="162"/>
      <c r="B1418" s="174">
        <f t="shared" ref="B1418" si="1003">B1417+1</f>
        <v>469</v>
      </c>
      <c r="C1418" s="174"/>
      <c r="D1418" s="176" t="s">
        <v>6994</v>
      </c>
      <c r="E1418" s="207" t="s">
        <v>5638</v>
      </c>
      <c r="F1418" s="176"/>
      <c r="G1418" s="174">
        <v>72</v>
      </c>
      <c r="H1418" s="174">
        <v>24</v>
      </c>
      <c r="I1418" s="176" t="s">
        <v>683</v>
      </c>
      <c r="J1418" s="176" t="s">
        <v>683</v>
      </c>
      <c r="K1418" s="176"/>
      <c r="L1418" s="176" t="s">
        <v>49</v>
      </c>
      <c r="M1418" s="171" t="s">
        <v>50</v>
      </c>
      <c r="N1418" s="193"/>
      <c r="O1418" s="159"/>
      <c r="P1418" s="159"/>
      <c r="Q1418" s="159"/>
      <c r="R1418" s="159"/>
      <c r="S1418" s="159"/>
      <c r="T1418" s="159"/>
    </row>
    <row r="1419" spans="1:20" ht="25.5" customHeight="1">
      <c r="A1419" s="162"/>
      <c r="B1419" s="174">
        <v>468</v>
      </c>
      <c r="C1419" s="174"/>
      <c r="D1419" s="176" t="s">
        <v>6995</v>
      </c>
      <c r="E1419" s="207" t="s">
        <v>5638</v>
      </c>
      <c r="F1419" s="176"/>
      <c r="G1419" s="174">
        <v>72</v>
      </c>
      <c r="H1419" s="174">
        <v>25</v>
      </c>
      <c r="I1419" s="176" t="s">
        <v>683</v>
      </c>
      <c r="J1419" s="176" t="s">
        <v>683</v>
      </c>
      <c r="K1419" s="176"/>
      <c r="L1419" s="176" t="s">
        <v>49</v>
      </c>
      <c r="M1419" s="171" t="s">
        <v>50</v>
      </c>
      <c r="N1419" s="193"/>
      <c r="O1419" s="159"/>
      <c r="P1419" s="159"/>
      <c r="Q1419" s="159"/>
      <c r="R1419" s="159"/>
      <c r="S1419" s="159"/>
      <c r="T1419" s="159"/>
    </row>
    <row r="1420" spans="1:20" ht="25.5" customHeight="1">
      <c r="A1420" s="162"/>
      <c r="B1420" s="174">
        <f t="shared" ref="B1420" si="1004">B1419+1</f>
        <v>469</v>
      </c>
      <c r="C1420" s="174" t="s">
        <v>46</v>
      </c>
      <c r="D1420" s="176" t="s">
        <v>6996</v>
      </c>
      <c r="E1420" s="206" t="s">
        <v>5693</v>
      </c>
      <c r="F1420" s="176"/>
      <c r="G1420" s="174">
        <v>73</v>
      </c>
      <c r="H1420" s="174">
        <v>1</v>
      </c>
      <c r="I1420" s="176" t="s">
        <v>683</v>
      </c>
      <c r="J1420" s="176" t="s">
        <v>683</v>
      </c>
      <c r="K1420" s="176"/>
      <c r="L1420" s="176" t="s">
        <v>49</v>
      </c>
      <c r="M1420" s="171" t="s">
        <v>50</v>
      </c>
      <c r="N1420" s="193"/>
      <c r="O1420" s="159"/>
      <c r="P1420" s="159"/>
      <c r="Q1420" s="159"/>
      <c r="R1420" s="159"/>
      <c r="S1420" s="159"/>
      <c r="T1420" s="159"/>
    </row>
    <row r="1421" spans="1:20" ht="25.5" customHeight="1">
      <c r="A1421" s="162"/>
      <c r="B1421" s="174">
        <f t="shared" ref="B1421" si="1005">B1420+1</f>
        <v>470</v>
      </c>
      <c r="C1421" s="174" t="s">
        <v>46</v>
      </c>
      <c r="D1421" s="176" t="s">
        <v>6997</v>
      </c>
      <c r="E1421" s="206" t="s">
        <v>5693</v>
      </c>
      <c r="F1421" s="176"/>
      <c r="G1421" s="174">
        <f t="shared" ref="G1421:G1435" si="1006">IF(H1420=20,G1420+1,G1420)</f>
        <v>73</v>
      </c>
      <c r="H1421" s="174">
        <f t="shared" ref="H1421:H1435" si="1007">IF((H1420+1)&gt;20,1,(H1420+1))</f>
        <v>2</v>
      </c>
      <c r="I1421" s="176" t="s">
        <v>683</v>
      </c>
      <c r="J1421" s="176" t="s">
        <v>683</v>
      </c>
      <c r="K1421" s="176"/>
      <c r="L1421" s="176" t="s">
        <v>49</v>
      </c>
      <c r="M1421" s="171" t="s">
        <v>50</v>
      </c>
      <c r="N1421" s="193"/>
      <c r="O1421" s="159"/>
      <c r="P1421" s="159"/>
      <c r="Q1421" s="159"/>
      <c r="R1421" s="159"/>
      <c r="S1421" s="159"/>
      <c r="T1421" s="159"/>
    </row>
    <row r="1422" spans="1:20" ht="25.5" customHeight="1">
      <c r="A1422" s="162"/>
      <c r="B1422" s="174">
        <v>469</v>
      </c>
      <c r="C1422" s="174" t="s">
        <v>46</v>
      </c>
      <c r="D1422" s="176" t="s">
        <v>6998</v>
      </c>
      <c r="E1422" s="206" t="s">
        <v>5693</v>
      </c>
      <c r="F1422" s="176"/>
      <c r="G1422" s="174">
        <f t="shared" si="1006"/>
        <v>73</v>
      </c>
      <c r="H1422" s="174">
        <f t="shared" si="1007"/>
        <v>3</v>
      </c>
      <c r="I1422" s="176" t="s">
        <v>683</v>
      </c>
      <c r="J1422" s="176" t="s">
        <v>683</v>
      </c>
      <c r="K1422" s="176"/>
      <c r="L1422" s="176" t="s">
        <v>49</v>
      </c>
      <c r="M1422" s="171" t="s">
        <v>50</v>
      </c>
      <c r="N1422" s="193"/>
      <c r="O1422" s="159"/>
      <c r="P1422" s="159"/>
      <c r="Q1422" s="159"/>
      <c r="R1422" s="159"/>
      <c r="S1422" s="159"/>
      <c r="T1422" s="159"/>
    </row>
    <row r="1423" spans="1:20" ht="25.5" customHeight="1">
      <c r="A1423" s="162"/>
      <c r="B1423" s="174">
        <f t="shared" ref="B1423" si="1008">B1422+1</f>
        <v>470</v>
      </c>
      <c r="C1423" s="174" t="s">
        <v>46</v>
      </c>
      <c r="D1423" s="176" t="s">
        <v>6999</v>
      </c>
      <c r="E1423" s="206" t="s">
        <v>5693</v>
      </c>
      <c r="F1423" s="176"/>
      <c r="G1423" s="174">
        <f t="shared" si="1006"/>
        <v>73</v>
      </c>
      <c r="H1423" s="174">
        <f t="shared" si="1007"/>
        <v>4</v>
      </c>
      <c r="I1423" s="176" t="s">
        <v>683</v>
      </c>
      <c r="J1423" s="176" t="s">
        <v>683</v>
      </c>
      <c r="K1423" s="176"/>
      <c r="L1423" s="176" t="s">
        <v>49</v>
      </c>
      <c r="M1423" s="171" t="s">
        <v>50</v>
      </c>
      <c r="N1423" s="193"/>
      <c r="O1423" s="159"/>
      <c r="P1423" s="159"/>
      <c r="Q1423" s="159"/>
      <c r="R1423" s="159"/>
      <c r="S1423" s="159"/>
      <c r="T1423" s="159"/>
    </row>
    <row r="1424" spans="1:20" ht="25.5" customHeight="1">
      <c r="A1424" s="162"/>
      <c r="B1424" s="174">
        <f t="shared" ref="B1424" si="1009">B1423+1</f>
        <v>471</v>
      </c>
      <c r="C1424" s="174" t="s">
        <v>46</v>
      </c>
      <c r="D1424" s="176" t="s">
        <v>7000</v>
      </c>
      <c r="E1424" s="206" t="s">
        <v>5693</v>
      </c>
      <c r="F1424" s="176"/>
      <c r="G1424" s="174">
        <f t="shared" si="1006"/>
        <v>73</v>
      </c>
      <c r="H1424" s="174">
        <f t="shared" si="1007"/>
        <v>5</v>
      </c>
      <c r="I1424" s="176" t="s">
        <v>683</v>
      </c>
      <c r="J1424" s="176" t="s">
        <v>683</v>
      </c>
      <c r="K1424" s="176"/>
      <c r="L1424" s="176" t="s">
        <v>49</v>
      </c>
      <c r="M1424" s="171" t="s">
        <v>50</v>
      </c>
      <c r="N1424" s="193"/>
      <c r="O1424" s="159"/>
      <c r="P1424" s="159"/>
      <c r="Q1424" s="159"/>
      <c r="R1424" s="159"/>
      <c r="S1424" s="159"/>
      <c r="T1424" s="159"/>
    </row>
    <row r="1425" spans="1:20" ht="25.5" customHeight="1">
      <c r="A1425" s="162"/>
      <c r="B1425" s="174">
        <v>470</v>
      </c>
      <c r="C1425" s="174" t="s">
        <v>46</v>
      </c>
      <c r="D1425" s="176" t="s">
        <v>7001</v>
      </c>
      <c r="E1425" s="206" t="s">
        <v>5693</v>
      </c>
      <c r="F1425" s="176"/>
      <c r="G1425" s="174">
        <f t="shared" si="1006"/>
        <v>73</v>
      </c>
      <c r="H1425" s="174">
        <f t="shared" si="1007"/>
        <v>6</v>
      </c>
      <c r="I1425" s="176" t="s">
        <v>683</v>
      </c>
      <c r="J1425" s="176" t="s">
        <v>683</v>
      </c>
      <c r="K1425" s="176"/>
      <c r="L1425" s="176" t="s">
        <v>49</v>
      </c>
      <c r="M1425" s="171" t="s">
        <v>50</v>
      </c>
      <c r="N1425" s="193"/>
      <c r="O1425" s="159"/>
      <c r="P1425" s="159"/>
      <c r="Q1425" s="159"/>
      <c r="R1425" s="159"/>
      <c r="S1425" s="159"/>
      <c r="T1425" s="159"/>
    </row>
    <row r="1426" spans="1:20" ht="25.5" customHeight="1">
      <c r="A1426" s="162"/>
      <c r="B1426" s="174">
        <f t="shared" ref="B1426" si="1010">B1425+1</f>
        <v>471</v>
      </c>
      <c r="C1426" s="174" t="s">
        <v>46</v>
      </c>
      <c r="D1426" s="176" t="s">
        <v>7002</v>
      </c>
      <c r="E1426" s="206" t="s">
        <v>5693</v>
      </c>
      <c r="F1426" s="176"/>
      <c r="G1426" s="174">
        <f t="shared" si="1006"/>
        <v>73</v>
      </c>
      <c r="H1426" s="174">
        <f t="shared" si="1007"/>
        <v>7</v>
      </c>
      <c r="I1426" s="176" t="s">
        <v>683</v>
      </c>
      <c r="J1426" s="176" t="s">
        <v>683</v>
      </c>
      <c r="K1426" s="176"/>
      <c r="L1426" s="176" t="s">
        <v>49</v>
      </c>
      <c r="M1426" s="171" t="s">
        <v>50</v>
      </c>
      <c r="N1426" s="193"/>
      <c r="O1426" s="159"/>
      <c r="P1426" s="159"/>
      <c r="Q1426" s="159"/>
      <c r="R1426" s="159"/>
      <c r="S1426" s="159"/>
      <c r="T1426" s="159"/>
    </row>
    <row r="1427" spans="1:20" ht="25.5" customHeight="1">
      <c r="A1427" s="162"/>
      <c r="B1427" s="174">
        <f t="shared" ref="B1427" si="1011">B1426+1</f>
        <v>472</v>
      </c>
      <c r="C1427" s="174" t="s">
        <v>46</v>
      </c>
      <c r="D1427" s="176" t="s">
        <v>7003</v>
      </c>
      <c r="E1427" s="206" t="s">
        <v>5693</v>
      </c>
      <c r="F1427" s="176"/>
      <c r="G1427" s="174">
        <f t="shared" si="1006"/>
        <v>73</v>
      </c>
      <c r="H1427" s="174">
        <f t="shared" si="1007"/>
        <v>8</v>
      </c>
      <c r="I1427" s="176" t="s">
        <v>683</v>
      </c>
      <c r="J1427" s="176" t="s">
        <v>683</v>
      </c>
      <c r="K1427" s="176"/>
      <c r="L1427" s="176" t="s">
        <v>49</v>
      </c>
      <c r="M1427" s="171" t="s">
        <v>50</v>
      </c>
      <c r="N1427" s="193"/>
      <c r="O1427" s="159"/>
      <c r="P1427" s="159"/>
      <c r="Q1427" s="159"/>
      <c r="R1427" s="159"/>
      <c r="S1427" s="159"/>
      <c r="T1427" s="159"/>
    </row>
    <row r="1428" spans="1:20" ht="25.5" customHeight="1">
      <c r="A1428" s="162"/>
      <c r="B1428" s="174">
        <v>471</v>
      </c>
      <c r="C1428" s="174" t="s">
        <v>46</v>
      </c>
      <c r="D1428" s="176" t="s">
        <v>7004</v>
      </c>
      <c r="E1428" s="206" t="s">
        <v>5693</v>
      </c>
      <c r="F1428" s="176"/>
      <c r="G1428" s="174">
        <f t="shared" si="1006"/>
        <v>73</v>
      </c>
      <c r="H1428" s="174">
        <f t="shared" si="1007"/>
        <v>9</v>
      </c>
      <c r="I1428" s="176" t="s">
        <v>683</v>
      </c>
      <c r="J1428" s="176" t="s">
        <v>683</v>
      </c>
      <c r="K1428" s="176"/>
      <c r="L1428" s="176" t="s">
        <v>49</v>
      </c>
      <c r="M1428" s="171" t="s">
        <v>50</v>
      </c>
      <c r="N1428" s="193"/>
      <c r="O1428" s="159"/>
      <c r="P1428" s="159"/>
      <c r="Q1428" s="159"/>
      <c r="R1428" s="159"/>
      <c r="S1428" s="159"/>
      <c r="T1428" s="159"/>
    </row>
    <row r="1429" spans="1:20" ht="25.5" customHeight="1">
      <c r="A1429" s="162"/>
      <c r="B1429" s="174">
        <f t="shared" ref="B1429" si="1012">B1428+1</f>
        <v>472</v>
      </c>
      <c r="C1429" s="174" t="s">
        <v>46</v>
      </c>
      <c r="D1429" s="176" t="s">
        <v>7005</v>
      </c>
      <c r="E1429" s="206" t="s">
        <v>5693</v>
      </c>
      <c r="F1429" s="176"/>
      <c r="G1429" s="174">
        <f t="shared" si="1006"/>
        <v>73</v>
      </c>
      <c r="H1429" s="174">
        <f t="shared" si="1007"/>
        <v>10</v>
      </c>
      <c r="I1429" s="176" t="s">
        <v>683</v>
      </c>
      <c r="J1429" s="176" t="s">
        <v>683</v>
      </c>
      <c r="K1429" s="176"/>
      <c r="L1429" s="176" t="s">
        <v>49</v>
      </c>
      <c r="M1429" s="171" t="s">
        <v>50</v>
      </c>
      <c r="N1429" s="193"/>
      <c r="O1429" s="159"/>
      <c r="P1429" s="159"/>
      <c r="Q1429" s="159"/>
      <c r="R1429" s="159"/>
      <c r="S1429" s="159"/>
      <c r="T1429" s="159"/>
    </row>
    <row r="1430" spans="1:20" ht="25.5" customHeight="1">
      <c r="A1430" s="162"/>
      <c r="B1430" s="174">
        <f t="shared" ref="B1430" si="1013">B1429+1</f>
        <v>473</v>
      </c>
      <c r="C1430" s="174" t="s">
        <v>46</v>
      </c>
      <c r="D1430" s="176" t="s">
        <v>7006</v>
      </c>
      <c r="E1430" s="206" t="s">
        <v>5693</v>
      </c>
      <c r="F1430" s="176"/>
      <c r="G1430" s="174">
        <f t="shared" si="1006"/>
        <v>73</v>
      </c>
      <c r="H1430" s="174">
        <f t="shared" si="1007"/>
        <v>11</v>
      </c>
      <c r="I1430" s="176" t="s">
        <v>683</v>
      </c>
      <c r="J1430" s="176" t="s">
        <v>683</v>
      </c>
      <c r="K1430" s="176"/>
      <c r="L1430" s="176" t="s">
        <v>49</v>
      </c>
      <c r="M1430" s="171" t="s">
        <v>50</v>
      </c>
      <c r="N1430" s="193"/>
      <c r="O1430" s="159"/>
      <c r="P1430" s="159"/>
      <c r="Q1430" s="159"/>
      <c r="R1430" s="159"/>
      <c r="S1430" s="159"/>
      <c r="T1430" s="159"/>
    </row>
    <row r="1431" spans="1:20" ht="25.5" customHeight="1">
      <c r="A1431" s="162"/>
      <c r="B1431" s="174">
        <v>472</v>
      </c>
      <c r="C1431" s="174" t="s">
        <v>46</v>
      </c>
      <c r="D1431" s="176" t="s">
        <v>7007</v>
      </c>
      <c r="E1431" s="206" t="s">
        <v>5693</v>
      </c>
      <c r="F1431" s="176"/>
      <c r="G1431" s="174">
        <f t="shared" si="1006"/>
        <v>73</v>
      </c>
      <c r="H1431" s="174">
        <f t="shared" si="1007"/>
        <v>12</v>
      </c>
      <c r="I1431" s="176" t="s">
        <v>683</v>
      </c>
      <c r="J1431" s="176" t="s">
        <v>683</v>
      </c>
      <c r="K1431" s="176"/>
      <c r="L1431" s="176" t="s">
        <v>49</v>
      </c>
      <c r="M1431" s="171" t="s">
        <v>50</v>
      </c>
      <c r="N1431" s="193"/>
      <c r="O1431" s="159"/>
      <c r="P1431" s="159"/>
      <c r="Q1431" s="159"/>
      <c r="R1431" s="159"/>
      <c r="S1431" s="159"/>
      <c r="T1431" s="159"/>
    </row>
    <row r="1432" spans="1:20" ht="25.5" customHeight="1">
      <c r="A1432" s="162"/>
      <c r="B1432" s="174">
        <f t="shared" ref="B1432" si="1014">B1431+1</f>
        <v>473</v>
      </c>
      <c r="C1432" s="174" t="s">
        <v>46</v>
      </c>
      <c r="D1432" s="176" t="s">
        <v>7008</v>
      </c>
      <c r="E1432" s="206" t="s">
        <v>5693</v>
      </c>
      <c r="F1432" s="176"/>
      <c r="G1432" s="174">
        <f t="shared" si="1006"/>
        <v>73</v>
      </c>
      <c r="H1432" s="174">
        <f t="shared" si="1007"/>
        <v>13</v>
      </c>
      <c r="I1432" s="176" t="s">
        <v>683</v>
      </c>
      <c r="J1432" s="176" t="s">
        <v>683</v>
      </c>
      <c r="K1432" s="176"/>
      <c r="L1432" s="176" t="s">
        <v>49</v>
      </c>
      <c r="M1432" s="171" t="s">
        <v>50</v>
      </c>
      <c r="N1432" s="193"/>
      <c r="O1432" s="159"/>
      <c r="P1432" s="159"/>
      <c r="Q1432" s="159"/>
      <c r="R1432" s="159"/>
      <c r="S1432" s="159"/>
      <c r="T1432" s="159"/>
    </row>
    <row r="1433" spans="1:20" ht="25.5" customHeight="1">
      <c r="A1433" s="162"/>
      <c r="B1433" s="174">
        <f t="shared" ref="B1433" si="1015">B1432+1</f>
        <v>474</v>
      </c>
      <c r="C1433" s="174" t="s">
        <v>46</v>
      </c>
      <c r="D1433" s="176" t="s">
        <v>7009</v>
      </c>
      <c r="E1433" s="206" t="s">
        <v>5693</v>
      </c>
      <c r="F1433" s="176"/>
      <c r="G1433" s="174">
        <f t="shared" si="1006"/>
        <v>73</v>
      </c>
      <c r="H1433" s="174">
        <f t="shared" si="1007"/>
        <v>14</v>
      </c>
      <c r="I1433" s="176" t="s">
        <v>683</v>
      </c>
      <c r="J1433" s="176" t="s">
        <v>683</v>
      </c>
      <c r="K1433" s="176"/>
      <c r="L1433" s="176" t="s">
        <v>49</v>
      </c>
      <c r="M1433" s="171" t="s">
        <v>50</v>
      </c>
      <c r="N1433" s="193"/>
      <c r="O1433" s="159"/>
      <c r="P1433" s="159"/>
      <c r="Q1433" s="159"/>
      <c r="R1433" s="159"/>
      <c r="S1433" s="159"/>
      <c r="T1433" s="159"/>
    </row>
    <row r="1434" spans="1:20" ht="25.5" customHeight="1">
      <c r="A1434" s="162"/>
      <c r="B1434" s="174">
        <v>473</v>
      </c>
      <c r="C1434" s="174" t="s">
        <v>46</v>
      </c>
      <c r="D1434" s="176" t="s">
        <v>7010</v>
      </c>
      <c r="E1434" s="206" t="s">
        <v>5693</v>
      </c>
      <c r="F1434" s="176"/>
      <c r="G1434" s="174">
        <f t="shared" si="1006"/>
        <v>73</v>
      </c>
      <c r="H1434" s="174">
        <f t="shared" si="1007"/>
        <v>15</v>
      </c>
      <c r="I1434" s="176" t="s">
        <v>683</v>
      </c>
      <c r="J1434" s="176" t="s">
        <v>683</v>
      </c>
      <c r="K1434" s="176"/>
      <c r="L1434" s="176" t="s">
        <v>49</v>
      </c>
      <c r="M1434" s="171" t="s">
        <v>50</v>
      </c>
      <c r="N1434" s="193"/>
      <c r="O1434" s="159"/>
      <c r="P1434" s="159"/>
      <c r="Q1434" s="159"/>
      <c r="R1434" s="159"/>
      <c r="S1434" s="159"/>
      <c r="T1434" s="159"/>
    </row>
    <row r="1435" spans="1:20" ht="25.5" customHeight="1">
      <c r="A1435" s="162"/>
      <c r="B1435" s="174">
        <f t="shared" ref="B1435" si="1016">B1434+1</f>
        <v>474</v>
      </c>
      <c r="C1435" s="174" t="s">
        <v>46</v>
      </c>
      <c r="D1435" s="176" t="s">
        <v>7011</v>
      </c>
      <c r="E1435" s="206" t="s">
        <v>5693</v>
      </c>
      <c r="F1435" s="176"/>
      <c r="G1435" s="174">
        <f t="shared" si="1006"/>
        <v>73</v>
      </c>
      <c r="H1435" s="174">
        <f t="shared" si="1007"/>
        <v>16</v>
      </c>
      <c r="I1435" s="176" t="s">
        <v>683</v>
      </c>
      <c r="J1435" s="176" t="s">
        <v>683</v>
      </c>
      <c r="K1435" s="176"/>
      <c r="L1435" s="176" t="s">
        <v>49</v>
      </c>
      <c r="M1435" s="171" t="s">
        <v>50</v>
      </c>
      <c r="N1435" s="193"/>
      <c r="O1435" s="159"/>
      <c r="P1435" s="159"/>
      <c r="Q1435" s="159"/>
      <c r="R1435" s="159"/>
      <c r="S1435" s="159"/>
      <c r="T1435" s="159"/>
    </row>
    <row r="1436" spans="1:20" ht="25.5" customHeight="1">
      <c r="A1436" s="162"/>
      <c r="B1436" s="174">
        <f t="shared" ref="B1436" si="1017">B1435+1</f>
        <v>475</v>
      </c>
      <c r="C1436" s="174" t="s">
        <v>46</v>
      </c>
      <c r="D1436" s="176" t="s">
        <v>7012</v>
      </c>
      <c r="E1436" s="206" t="s">
        <v>5693</v>
      </c>
      <c r="F1436" s="176"/>
      <c r="G1436" s="174">
        <v>73</v>
      </c>
      <c r="H1436" s="174">
        <v>17</v>
      </c>
      <c r="I1436" s="176" t="s">
        <v>683</v>
      </c>
      <c r="J1436" s="176" t="s">
        <v>683</v>
      </c>
      <c r="K1436" s="176"/>
      <c r="L1436" s="176" t="s">
        <v>49</v>
      </c>
      <c r="M1436" s="171" t="s">
        <v>50</v>
      </c>
      <c r="N1436" s="193"/>
      <c r="O1436" s="159"/>
      <c r="P1436" s="159"/>
      <c r="Q1436" s="159"/>
      <c r="R1436" s="159"/>
      <c r="S1436" s="159"/>
      <c r="T1436" s="159"/>
    </row>
    <row r="1437" spans="1:20" ht="25.5" customHeight="1">
      <c r="A1437" s="162"/>
      <c r="B1437" s="174">
        <v>474</v>
      </c>
      <c r="C1437" s="174"/>
      <c r="D1437" s="176" t="s">
        <v>7013</v>
      </c>
      <c r="E1437" s="206">
        <v>45065</v>
      </c>
      <c r="F1437" s="176"/>
      <c r="G1437" s="174">
        <v>73</v>
      </c>
      <c r="H1437" s="174">
        <v>18</v>
      </c>
      <c r="I1437" s="176" t="s">
        <v>683</v>
      </c>
      <c r="J1437" s="176" t="s">
        <v>683</v>
      </c>
      <c r="K1437" s="176"/>
      <c r="L1437" s="176" t="s">
        <v>49</v>
      </c>
      <c r="M1437" s="171" t="s">
        <v>50</v>
      </c>
      <c r="N1437" s="193"/>
      <c r="O1437" s="159"/>
      <c r="P1437" s="159"/>
      <c r="Q1437" s="159"/>
      <c r="R1437" s="159"/>
      <c r="S1437" s="159"/>
      <c r="T1437" s="159"/>
    </row>
    <row r="1438" spans="1:20" ht="25.5" customHeight="1">
      <c r="A1438" s="162"/>
      <c r="B1438" s="174">
        <f t="shared" ref="B1438" si="1018">B1437+1</f>
        <v>475</v>
      </c>
      <c r="C1438" s="174"/>
      <c r="D1438" s="176" t="s">
        <v>7014</v>
      </c>
      <c r="E1438" s="207" t="s">
        <v>5638</v>
      </c>
      <c r="F1438" s="176"/>
      <c r="G1438" s="174">
        <v>73</v>
      </c>
      <c r="H1438" s="174">
        <v>19</v>
      </c>
      <c r="I1438" s="176" t="s">
        <v>683</v>
      </c>
      <c r="J1438" s="176" t="s">
        <v>683</v>
      </c>
      <c r="K1438" s="176"/>
      <c r="L1438" s="176" t="s">
        <v>49</v>
      </c>
      <c r="M1438" s="171" t="s">
        <v>50</v>
      </c>
      <c r="N1438" s="193"/>
      <c r="O1438" s="159"/>
      <c r="P1438" s="159"/>
      <c r="Q1438" s="159"/>
      <c r="R1438" s="159"/>
      <c r="S1438" s="159"/>
      <c r="T1438" s="159"/>
    </row>
    <row r="1439" spans="1:20" ht="25.5" customHeight="1">
      <c r="A1439" s="162"/>
      <c r="B1439" s="174">
        <f t="shared" ref="B1439" si="1019">B1438+1</f>
        <v>476</v>
      </c>
      <c r="C1439" s="174"/>
      <c r="D1439" s="176" t="s">
        <v>7015</v>
      </c>
      <c r="E1439" s="207" t="s">
        <v>5638</v>
      </c>
      <c r="F1439" s="176"/>
      <c r="G1439" s="174">
        <v>73</v>
      </c>
      <c r="H1439" s="174">
        <v>20</v>
      </c>
      <c r="I1439" s="176" t="s">
        <v>683</v>
      </c>
      <c r="J1439" s="176" t="s">
        <v>683</v>
      </c>
      <c r="K1439" s="176"/>
      <c r="L1439" s="176" t="s">
        <v>49</v>
      </c>
      <c r="M1439" s="171" t="s">
        <v>50</v>
      </c>
      <c r="N1439" s="193"/>
      <c r="O1439" s="159"/>
      <c r="P1439" s="159"/>
      <c r="Q1439" s="159"/>
      <c r="R1439" s="159"/>
      <c r="S1439" s="159"/>
      <c r="T1439" s="159"/>
    </row>
    <row r="1440" spans="1:20" ht="25.5" customHeight="1">
      <c r="A1440" s="162"/>
      <c r="B1440" s="174">
        <v>475</v>
      </c>
      <c r="C1440" s="174"/>
      <c r="D1440" s="176" t="s">
        <v>7016</v>
      </c>
      <c r="E1440" s="207" t="s">
        <v>5638</v>
      </c>
      <c r="F1440" s="176"/>
      <c r="G1440" s="174">
        <v>73</v>
      </c>
      <c r="H1440" s="174">
        <v>21</v>
      </c>
      <c r="I1440" s="176" t="s">
        <v>683</v>
      </c>
      <c r="J1440" s="176" t="s">
        <v>683</v>
      </c>
      <c r="K1440" s="176"/>
      <c r="L1440" s="176" t="s">
        <v>49</v>
      </c>
      <c r="M1440" s="171" t="s">
        <v>50</v>
      </c>
      <c r="N1440" s="193"/>
      <c r="O1440" s="159"/>
      <c r="P1440" s="159"/>
      <c r="Q1440" s="159"/>
      <c r="R1440" s="159"/>
      <c r="S1440" s="159"/>
      <c r="T1440" s="159"/>
    </row>
    <row r="1441" spans="1:20" ht="25.5" customHeight="1">
      <c r="A1441" s="162"/>
      <c r="B1441" s="174">
        <f t="shared" ref="B1441" si="1020">B1440+1</f>
        <v>476</v>
      </c>
      <c r="C1441" s="174"/>
      <c r="D1441" s="176" t="s">
        <v>7017</v>
      </c>
      <c r="E1441" s="207" t="s">
        <v>5638</v>
      </c>
      <c r="F1441" s="176"/>
      <c r="G1441" s="174">
        <v>73</v>
      </c>
      <c r="H1441" s="174">
        <v>22</v>
      </c>
      <c r="I1441" s="176" t="s">
        <v>683</v>
      </c>
      <c r="J1441" s="176" t="s">
        <v>683</v>
      </c>
      <c r="K1441" s="176"/>
      <c r="L1441" s="176" t="s">
        <v>49</v>
      </c>
      <c r="M1441" s="171" t="s">
        <v>50</v>
      </c>
      <c r="N1441" s="193"/>
      <c r="O1441" s="159"/>
      <c r="P1441" s="159"/>
      <c r="Q1441" s="159"/>
      <c r="R1441" s="159"/>
      <c r="S1441" s="159"/>
      <c r="T1441" s="159"/>
    </row>
    <row r="1442" spans="1:20" ht="25.5" customHeight="1">
      <c r="A1442" s="162"/>
      <c r="B1442" s="174">
        <f t="shared" ref="B1442" si="1021">B1441+1</f>
        <v>477</v>
      </c>
      <c r="C1442" s="174"/>
      <c r="D1442" s="176" t="s">
        <v>6998</v>
      </c>
      <c r="E1442" s="207" t="s">
        <v>5638</v>
      </c>
      <c r="F1442" s="176"/>
      <c r="G1442" s="174">
        <v>73</v>
      </c>
      <c r="H1442" s="174">
        <v>23</v>
      </c>
      <c r="I1442" s="176" t="s">
        <v>683</v>
      </c>
      <c r="J1442" s="176" t="s">
        <v>683</v>
      </c>
      <c r="K1442" s="176"/>
      <c r="L1442" s="176" t="s">
        <v>49</v>
      </c>
      <c r="M1442" s="171" t="s">
        <v>50</v>
      </c>
      <c r="N1442" s="193"/>
      <c r="O1442" s="159"/>
      <c r="P1442" s="159"/>
      <c r="Q1442" s="159"/>
      <c r="R1442" s="159"/>
      <c r="S1442" s="159"/>
      <c r="T1442" s="159"/>
    </row>
    <row r="1443" spans="1:20" ht="25.5" customHeight="1">
      <c r="A1443" s="162"/>
      <c r="B1443" s="174">
        <v>476</v>
      </c>
      <c r="C1443" s="174"/>
      <c r="D1443" s="176" t="s">
        <v>7018</v>
      </c>
      <c r="E1443" s="207" t="s">
        <v>5638</v>
      </c>
      <c r="F1443" s="176"/>
      <c r="G1443" s="174">
        <v>73</v>
      </c>
      <c r="H1443" s="174">
        <v>24</v>
      </c>
      <c r="I1443" s="176" t="s">
        <v>683</v>
      </c>
      <c r="J1443" s="176" t="s">
        <v>683</v>
      </c>
      <c r="K1443" s="176"/>
      <c r="L1443" s="176" t="s">
        <v>49</v>
      </c>
      <c r="M1443" s="171" t="s">
        <v>50</v>
      </c>
      <c r="N1443" s="193"/>
      <c r="O1443" s="159"/>
      <c r="P1443" s="159"/>
      <c r="Q1443" s="159"/>
      <c r="R1443" s="159"/>
      <c r="S1443" s="159"/>
      <c r="T1443" s="159"/>
    </row>
    <row r="1444" spans="1:20" ht="25.5" customHeight="1">
      <c r="A1444" s="162"/>
      <c r="B1444" s="174">
        <f t="shared" ref="B1444" si="1022">B1443+1</f>
        <v>477</v>
      </c>
      <c r="C1444" s="174"/>
      <c r="D1444" s="176" t="s">
        <v>7019</v>
      </c>
      <c r="E1444" s="207" t="s">
        <v>5638</v>
      </c>
      <c r="F1444" s="176"/>
      <c r="G1444" s="174">
        <v>73</v>
      </c>
      <c r="H1444" s="174">
        <v>25</v>
      </c>
      <c r="I1444" s="176" t="s">
        <v>683</v>
      </c>
      <c r="J1444" s="176" t="s">
        <v>683</v>
      </c>
      <c r="K1444" s="176"/>
      <c r="L1444" s="176" t="s">
        <v>49</v>
      </c>
      <c r="M1444" s="171" t="s">
        <v>50</v>
      </c>
      <c r="N1444" s="193"/>
      <c r="O1444" s="159"/>
      <c r="P1444" s="159"/>
      <c r="Q1444" s="159"/>
      <c r="R1444" s="159"/>
      <c r="S1444" s="159"/>
      <c r="T1444" s="159"/>
    </row>
    <row r="1445" spans="1:20" ht="25.5" customHeight="1">
      <c r="A1445" s="162"/>
      <c r="B1445" s="174">
        <f t="shared" ref="B1445" si="1023">B1444+1</f>
        <v>478</v>
      </c>
      <c r="C1445" s="174"/>
      <c r="D1445" s="176" t="s">
        <v>7020</v>
      </c>
      <c r="E1445" s="207" t="s">
        <v>5638</v>
      </c>
      <c r="F1445" s="176"/>
      <c r="G1445" s="174">
        <v>73</v>
      </c>
      <c r="H1445" s="174">
        <v>26</v>
      </c>
      <c r="I1445" s="176" t="s">
        <v>683</v>
      </c>
      <c r="J1445" s="176" t="s">
        <v>683</v>
      </c>
      <c r="K1445" s="176"/>
      <c r="L1445" s="176" t="s">
        <v>49</v>
      </c>
      <c r="M1445" s="171" t="s">
        <v>50</v>
      </c>
      <c r="N1445" s="193"/>
      <c r="O1445" s="159"/>
      <c r="P1445" s="159"/>
      <c r="Q1445" s="159"/>
      <c r="R1445" s="159"/>
      <c r="S1445" s="159"/>
      <c r="T1445" s="159"/>
    </row>
    <row r="1446" spans="1:20" ht="25.5" customHeight="1">
      <c r="A1446" s="162"/>
      <c r="B1446" s="174">
        <v>477</v>
      </c>
      <c r="C1446" s="174"/>
      <c r="D1446" s="176" t="s">
        <v>7021</v>
      </c>
      <c r="E1446" s="207" t="s">
        <v>5638</v>
      </c>
      <c r="F1446" s="176"/>
      <c r="G1446" s="174">
        <v>73</v>
      </c>
      <c r="H1446" s="174">
        <v>27</v>
      </c>
      <c r="I1446" s="176" t="s">
        <v>683</v>
      </c>
      <c r="J1446" s="176" t="s">
        <v>683</v>
      </c>
      <c r="K1446" s="176"/>
      <c r="L1446" s="176" t="s">
        <v>49</v>
      </c>
      <c r="M1446" s="171" t="s">
        <v>50</v>
      </c>
      <c r="N1446" s="193"/>
      <c r="O1446" s="159"/>
      <c r="P1446" s="159"/>
      <c r="Q1446" s="159"/>
      <c r="R1446" s="159"/>
      <c r="S1446" s="159"/>
      <c r="T1446" s="159"/>
    </row>
    <row r="1447" spans="1:20" ht="25.5" customHeight="1">
      <c r="A1447" s="162"/>
      <c r="B1447" s="174">
        <f t="shared" ref="B1447" si="1024">B1446+1</f>
        <v>478</v>
      </c>
      <c r="C1447" s="174" t="s">
        <v>46</v>
      </c>
      <c r="D1447" s="176" t="s">
        <v>7022</v>
      </c>
      <c r="E1447" s="206" t="s">
        <v>5693</v>
      </c>
      <c r="F1447" s="176"/>
      <c r="G1447" s="174">
        <v>74</v>
      </c>
      <c r="H1447" s="174">
        <v>1</v>
      </c>
      <c r="I1447" s="176" t="s">
        <v>683</v>
      </c>
      <c r="J1447" s="176" t="s">
        <v>683</v>
      </c>
      <c r="K1447" s="176"/>
      <c r="L1447" s="176" t="s">
        <v>49</v>
      </c>
      <c r="M1447" s="171" t="s">
        <v>50</v>
      </c>
      <c r="N1447" s="193"/>
      <c r="O1447" s="159"/>
      <c r="P1447" s="159"/>
      <c r="Q1447" s="159"/>
      <c r="R1447" s="159"/>
      <c r="S1447" s="159"/>
      <c r="T1447" s="159"/>
    </row>
    <row r="1448" spans="1:20" ht="25.5" customHeight="1">
      <c r="A1448" s="162"/>
      <c r="B1448" s="174">
        <f t="shared" ref="B1448" si="1025">B1447+1</f>
        <v>479</v>
      </c>
      <c r="C1448" s="174" t="s">
        <v>46</v>
      </c>
      <c r="D1448" s="176" t="s">
        <v>7023</v>
      </c>
      <c r="E1448" s="206" t="s">
        <v>5693</v>
      </c>
      <c r="F1448" s="176"/>
      <c r="G1448" s="174">
        <f t="shared" ref="G1448:G1456" si="1026">IF(H1447=20,G1447+1,G1447)</f>
        <v>74</v>
      </c>
      <c r="H1448" s="174">
        <f t="shared" ref="H1448:H1456" si="1027">IF((H1447+1)&gt;20,1,(H1447+1))</f>
        <v>2</v>
      </c>
      <c r="I1448" s="176" t="s">
        <v>683</v>
      </c>
      <c r="J1448" s="176" t="s">
        <v>683</v>
      </c>
      <c r="K1448" s="176"/>
      <c r="L1448" s="176" t="s">
        <v>49</v>
      </c>
      <c r="M1448" s="171" t="s">
        <v>50</v>
      </c>
      <c r="N1448" s="193"/>
      <c r="O1448" s="159"/>
      <c r="P1448" s="159"/>
      <c r="Q1448" s="159"/>
      <c r="R1448" s="159"/>
      <c r="S1448" s="159"/>
      <c r="T1448" s="159"/>
    </row>
    <row r="1449" spans="1:20" ht="25.5" customHeight="1">
      <c r="A1449" s="162"/>
      <c r="B1449" s="174">
        <v>478</v>
      </c>
      <c r="C1449" s="174" t="s">
        <v>46</v>
      </c>
      <c r="D1449" s="176" t="s">
        <v>7024</v>
      </c>
      <c r="E1449" s="206" t="s">
        <v>5693</v>
      </c>
      <c r="F1449" s="176"/>
      <c r="G1449" s="174">
        <f t="shared" si="1026"/>
        <v>74</v>
      </c>
      <c r="H1449" s="174">
        <f t="shared" si="1027"/>
        <v>3</v>
      </c>
      <c r="I1449" s="176" t="s">
        <v>683</v>
      </c>
      <c r="J1449" s="176" t="s">
        <v>683</v>
      </c>
      <c r="K1449" s="176"/>
      <c r="L1449" s="176" t="s">
        <v>49</v>
      </c>
      <c r="M1449" s="171" t="s">
        <v>50</v>
      </c>
      <c r="N1449" s="193"/>
      <c r="O1449" s="159"/>
      <c r="P1449" s="159"/>
      <c r="Q1449" s="159"/>
      <c r="R1449" s="159"/>
      <c r="S1449" s="159"/>
      <c r="T1449" s="159"/>
    </row>
    <row r="1450" spans="1:20" ht="25.5" customHeight="1">
      <c r="A1450" s="162"/>
      <c r="B1450" s="174">
        <f t="shared" ref="B1450" si="1028">B1449+1</f>
        <v>479</v>
      </c>
      <c r="C1450" s="174" t="s">
        <v>46</v>
      </c>
      <c r="D1450" s="176" t="s">
        <v>7025</v>
      </c>
      <c r="E1450" s="206" t="s">
        <v>5693</v>
      </c>
      <c r="F1450" s="176"/>
      <c r="G1450" s="174">
        <f t="shared" si="1026"/>
        <v>74</v>
      </c>
      <c r="H1450" s="174">
        <f t="shared" si="1027"/>
        <v>4</v>
      </c>
      <c r="I1450" s="176" t="s">
        <v>683</v>
      </c>
      <c r="J1450" s="176" t="s">
        <v>683</v>
      </c>
      <c r="K1450" s="176"/>
      <c r="L1450" s="176" t="s">
        <v>49</v>
      </c>
      <c r="M1450" s="171" t="s">
        <v>50</v>
      </c>
      <c r="N1450" s="193"/>
      <c r="O1450" s="159"/>
      <c r="P1450" s="159"/>
      <c r="Q1450" s="159"/>
      <c r="R1450" s="159"/>
      <c r="S1450" s="159"/>
      <c r="T1450" s="159"/>
    </row>
    <row r="1451" spans="1:20" ht="25.5" customHeight="1">
      <c r="A1451" s="162"/>
      <c r="B1451" s="174">
        <f t="shared" ref="B1451" si="1029">B1450+1</f>
        <v>480</v>
      </c>
      <c r="C1451" s="174" t="s">
        <v>46</v>
      </c>
      <c r="D1451" s="176" t="s">
        <v>7026</v>
      </c>
      <c r="E1451" s="206" t="s">
        <v>5693</v>
      </c>
      <c r="F1451" s="176"/>
      <c r="G1451" s="174">
        <f t="shared" si="1026"/>
        <v>74</v>
      </c>
      <c r="H1451" s="174">
        <f t="shared" si="1027"/>
        <v>5</v>
      </c>
      <c r="I1451" s="176" t="s">
        <v>683</v>
      </c>
      <c r="J1451" s="176" t="s">
        <v>683</v>
      </c>
      <c r="K1451" s="176"/>
      <c r="L1451" s="176" t="s">
        <v>49</v>
      </c>
      <c r="M1451" s="171" t="s">
        <v>50</v>
      </c>
      <c r="N1451" s="193"/>
      <c r="O1451" s="159"/>
      <c r="P1451" s="159"/>
      <c r="Q1451" s="159"/>
      <c r="R1451" s="159"/>
      <c r="S1451" s="159"/>
      <c r="T1451" s="159"/>
    </row>
    <row r="1452" spans="1:20" ht="25.5" customHeight="1">
      <c r="A1452" s="162"/>
      <c r="B1452" s="174">
        <v>479</v>
      </c>
      <c r="C1452" s="174" t="s">
        <v>46</v>
      </c>
      <c r="D1452" s="176" t="s">
        <v>7027</v>
      </c>
      <c r="E1452" s="206" t="s">
        <v>5693</v>
      </c>
      <c r="F1452" s="176"/>
      <c r="G1452" s="174">
        <f t="shared" si="1026"/>
        <v>74</v>
      </c>
      <c r="H1452" s="174">
        <f t="shared" si="1027"/>
        <v>6</v>
      </c>
      <c r="I1452" s="176" t="s">
        <v>683</v>
      </c>
      <c r="J1452" s="176" t="s">
        <v>683</v>
      </c>
      <c r="K1452" s="176"/>
      <c r="L1452" s="176" t="s">
        <v>49</v>
      </c>
      <c r="M1452" s="171" t="s">
        <v>50</v>
      </c>
      <c r="N1452" s="193"/>
      <c r="O1452" s="159"/>
      <c r="P1452" s="159"/>
      <c r="Q1452" s="159"/>
      <c r="R1452" s="159"/>
      <c r="S1452" s="159"/>
      <c r="T1452" s="159"/>
    </row>
    <row r="1453" spans="1:20" ht="25.5" customHeight="1">
      <c r="A1453" s="162"/>
      <c r="B1453" s="174">
        <f t="shared" ref="B1453" si="1030">B1452+1</f>
        <v>480</v>
      </c>
      <c r="C1453" s="174" t="s">
        <v>46</v>
      </c>
      <c r="D1453" s="176" t="s">
        <v>7028</v>
      </c>
      <c r="E1453" s="206" t="s">
        <v>5693</v>
      </c>
      <c r="F1453" s="176"/>
      <c r="G1453" s="174">
        <f t="shared" si="1026"/>
        <v>74</v>
      </c>
      <c r="H1453" s="174">
        <f t="shared" si="1027"/>
        <v>7</v>
      </c>
      <c r="I1453" s="176" t="s">
        <v>683</v>
      </c>
      <c r="J1453" s="176" t="s">
        <v>683</v>
      </c>
      <c r="K1453" s="176"/>
      <c r="L1453" s="176" t="s">
        <v>49</v>
      </c>
      <c r="M1453" s="171" t="s">
        <v>50</v>
      </c>
      <c r="N1453" s="193"/>
      <c r="O1453" s="159"/>
      <c r="P1453" s="159"/>
      <c r="Q1453" s="159"/>
      <c r="R1453" s="159"/>
      <c r="S1453" s="159"/>
      <c r="T1453" s="159"/>
    </row>
    <row r="1454" spans="1:20" ht="25.5" customHeight="1">
      <c r="A1454" s="162"/>
      <c r="B1454" s="174">
        <f t="shared" ref="B1454" si="1031">B1453+1</f>
        <v>481</v>
      </c>
      <c r="C1454" s="174" t="s">
        <v>46</v>
      </c>
      <c r="D1454" s="176" t="s">
        <v>7029</v>
      </c>
      <c r="E1454" s="206" t="s">
        <v>5693</v>
      </c>
      <c r="F1454" s="176"/>
      <c r="G1454" s="174">
        <f t="shared" si="1026"/>
        <v>74</v>
      </c>
      <c r="H1454" s="174">
        <f t="shared" si="1027"/>
        <v>8</v>
      </c>
      <c r="I1454" s="176" t="s">
        <v>683</v>
      </c>
      <c r="J1454" s="176" t="s">
        <v>683</v>
      </c>
      <c r="K1454" s="176"/>
      <c r="L1454" s="176" t="s">
        <v>49</v>
      </c>
      <c r="M1454" s="171" t="s">
        <v>50</v>
      </c>
      <c r="N1454" s="193"/>
      <c r="O1454" s="159"/>
      <c r="P1454" s="159"/>
      <c r="Q1454" s="159"/>
      <c r="R1454" s="159"/>
      <c r="S1454" s="159"/>
      <c r="T1454" s="159"/>
    </row>
    <row r="1455" spans="1:20" ht="25.5" customHeight="1">
      <c r="A1455" s="162"/>
      <c r="B1455" s="174">
        <v>480</v>
      </c>
      <c r="C1455" s="174" t="s">
        <v>46</v>
      </c>
      <c r="D1455" s="176" t="s">
        <v>7030</v>
      </c>
      <c r="E1455" s="206" t="s">
        <v>5693</v>
      </c>
      <c r="F1455" s="176"/>
      <c r="G1455" s="174">
        <f t="shared" si="1026"/>
        <v>74</v>
      </c>
      <c r="H1455" s="174">
        <f t="shared" si="1027"/>
        <v>9</v>
      </c>
      <c r="I1455" s="176" t="s">
        <v>683</v>
      </c>
      <c r="J1455" s="176" t="s">
        <v>683</v>
      </c>
      <c r="K1455" s="176"/>
      <c r="L1455" s="176" t="s">
        <v>49</v>
      </c>
      <c r="M1455" s="171" t="s">
        <v>50</v>
      </c>
      <c r="N1455" s="193"/>
      <c r="O1455" s="159"/>
      <c r="P1455" s="159"/>
      <c r="Q1455" s="159"/>
      <c r="R1455" s="159"/>
      <c r="S1455" s="159"/>
      <c r="T1455" s="159"/>
    </row>
    <row r="1456" spans="1:20" ht="25.5" customHeight="1">
      <c r="A1456" s="162"/>
      <c r="B1456" s="174">
        <f t="shared" ref="B1456" si="1032">B1455+1</f>
        <v>481</v>
      </c>
      <c r="C1456" s="174" t="s">
        <v>46</v>
      </c>
      <c r="D1456" s="176" t="s">
        <v>7031</v>
      </c>
      <c r="E1456" s="206" t="s">
        <v>5693</v>
      </c>
      <c r="F1456" s="176"/>
      <c r="G1456" s="174">
        <f t="shared" si="1026"/>
        <v>74</v>
      </c>
      <c r="H1456" s="174">
        <f t="shared" si="1027"/>
        <v>10</v>
      </c>
      <c r="I1456" s="176" t="s">
        <v>683</v>
      </c>
      <c r="J1456" s="176" t="s">
        <v>683</v>
      </c>
      <c r="K1456" s="176"/>
      <c r="L1456" s="176" t="s">
        <v>49</v>
      </c>
      <c r="M1456" s="171" t="s">
        <v>50</v>
      </c>
      <c r="N1456" s="193"/>
      <c r="O1456" s="159"/>
      <c r="P1456" s="159"/>
      <c r="Q1456" s="159"/>
      <c r="R1456" s="159"/>
      <c r="S1456" s="159"/>
      <c r="T1456" s="159"/>
    </row>
    <row r="1457" spans="1:20" ht="25.5" customHeight="1">
      <c r="A1457" s="162"/>
      <c r="B1457" s="174">
        <f t="shared" ref="B1457" si="1033">B1456+1</f>
        <v>482</v>
      </c>
      <c r="C1457" s="174" t="s">
        <v>46</v>
      </c>
      <c r="D1457" s="176" t="s">
        <v>7032</v>
      </c>
      <c r="E1457" s="206" t="s">
        <v>5693</v>
      </c>
      <c r="F1457" s="176"/>
      <c r="G1457" s="174">
        <v>74</v>
      </c>
      <c r="H1457" s="174">
        <v>11</v>
      </c>
      <c r="I1457" s="176" t="s">
        <v>683</v>
      </c>
      <c r="J1457" s="176" t="s">
        <v>683</v>
      </c>
      <c r="K1457" s="176"/>
      <c r="L1457" s="176" t="s">
        <v>49</v>
      </c>
      <c r="M1457" s="171" t="s">
        <v>50</v>
      </c>
      <c r="N1457" s="193"/>
      <c r="O1457" s="159"/>
      <c r="P1457" s="159"/>
      <c r="Q1457" s="159"/>
      <c r="R1457" s="159"/>
      <c r="S1457" s="159"/>
      <c r="T1457" s="159"/>
    </row>
    <row r="1458" spans="1:20" ht="25.5" customHeight="1">
      <c r="A1458" s="162"/>
      <c r="B1458" s="174">
        <v>481</v>
      </c>
      <c r="C1458" s="174"/>
      <c r="D1458" s="176" t="s">
        <v>7032</v>
      </c>
      <c r="E1458" s="207" t="s">
        <v>5638</v>
      </c>
      <c r="F1458" s="176"/>
      <c r="G1458" s="174">
        <v>74</v>
      </c>
      <c r="H1458" s="174">
        <v>12</v>
      </c>
      <c r="I1458" s="176" t="s">
        <v>683</v>
      </c>
      <c r="J1458" s="176" t="s">
        <v>683</v>
      </c>
      <c r="K1458" s="176"/>
      <c r="L1458" s="176" t="s">
        <v>49</v>
      </c>
      <c r="M1458" s="171" t="s">
        <v>50</v>
      </c>
      <c r="N1458" s="193"/>
      <c r="O1458" s="159"/>
      <c r="P1458" s="159"/>
      <c r="Q1458" s="159"/>
      <c r="R1458" s="159"/>
      <c r="S1458" s="159"/>
      <c r="T1458" s="159"/>
    </row>
    <row r="1459" spans="1:20" ht="25.5" customHeight="1">
      <c r="A1459" s="162"/>
      <c r="B1459" s="174">
        <f t="shared" ref="B1459" si="1034">B1458+1</f>
        <v>482</v>
      </c>
      <c r="C1459" s="174"/>
      <c r="D1459" s="176" t="s">
        <v>7033</v>
      </c>
      <c r="E1459" s="207" t="s">
        <v>5638</v>
      </c>
      <c r="F1459" s="176"/>
      <c r="G1459" s="174">
        <v>74</v>
      </c>
      <c r="H1459" s="174">
        <v>13</v>
      </c>
      <c r="I1459" s="176" t="s">
        <v>683</v>
      </c>
      <c r="J1459" s="176" t="s">
        <v>683</v>
      </c>
      <c r="K1459" s="176"/>
      <c r="L1459" s="176" t="s">
        <v>49</v>
      </c>
      <c r="M1459" s="171" t="s">
        <v>50</v>
      </c>
      <c r="N1459" s="193"/>
      <c r="O1459" s="159"/>
      <c r="P1459" s="159"/>
      <c r="Q1459" s="159"/>
      <c r="R1459" s="159"/>
      <c r="S1459" s="159"/>
      <c r="T1459" s="159"/>
    </row>
    <row r="1460" spans="1:20" ht="25.5" customHeight="1">
      <c r="A1460" s="162"/>
      <c r="B1460" s="174">
        <f t="shared" ref="B1460" si="1035">B1459+1</f>
        <v>483</v>
      </c>
      <c r="C1460" s="174" t="s">
        <v>46</v>
      </c>
      <c r="D1460" s="176" t="s">
        <v>7034</v>
      </c>
      <c r="E1460" s="206" t="s">
        <v>5693</v>
      </c>
      <c r="F1460" s="176"/>
      <c r="G1460" s="174">
        <v>75</v>
      </c>
      <c r="H1460" s="174">
        <v>1</v>
      </c>
      <c r="I1460" s="176" t="s">
        <v>683</v>
      </c>
      <c r="J1460" s="176" t="s">
        <v>683</v>
      </c>
      <c r="K1460" s="176"/>
      <c r="L1460" s="176" t="s">
        <v>49</v>
      </c>
      <c r="M1460" s="171" t="s">
        <v>50</v>
      </c>
      <c r="N1460" s="193"/>
      <c r="O1460" s="159"/>
      <c r="P1460" s="159"/>
      <c r="Q1460" s="159"/>
      <c r="R1460" s="159"/>
      <c r="S1460" s="159"/>
      <c r="T1460" s="159"/>
    </row>
    <row r="1461" spans="1:20" ht="25.5" customHeight="1">
      <c r="A1461" s="162"/>
      <c r="B1461" s="174">
        <v>482</v>
      </c>
      <c r="C1461" s="174" t="s">
        <v>46</v>
      </c>
      <c r="D1461" s="176" t="s">
        <v>7035</v>
      </c>
      <c r="E1461" s="206" t="s">
        <v>5693</v>
      </c>
      <c r="F1461" s="176"/>
      <c r="G1461" s="174">
        <f t="shared" ref="G1461:G1472" si="1036">IF(H1460=20,G1460+1,G1460)</f>
        <v>75</v>
      </c>
      <c r="H1461" s="174">
        <f t="shared" ref="H1461:H1472" si="1037">IF((H1460+1)&gt;20,1,(H1460+1))</f>
        <v>2</v>
      </c>
      <c r="I1461" s="176" t="s">
        <v>683</v>
      </c>
      <c r="J1461" s="176" t="s">
        <v>683</v>
      </c>
      <c r="K1461" s="176"/>
      <c r="L1461" s="176" t="s">
        <v>49</v>
      </c>
      <c r="M1461" s="171" t="s">
        <v>50</v>
      </c>
      <c r="N1461" s="193"/>
      <c r="O1461" s="159"/>
      <c r="P1461" s="159"/>
      <c r="Q1461" s="159"/>
      <c r="R1461" s="159"/>
      <c r="S1461" s="159"/>
      <c r="T1461" s="159"/>
    </row>
    <row r="1462" spans="1:20" ht="25.5" customHeight="1">
      <c r="A1462" s="162"/>
      <c r="B1462" s="174">
        <f t="shared" ref="B1462" si="1038">B1461+1</f>
        <v>483</v>
      </c>
      <c r="C1462" s="174" t="s">
        <v>46</v>
      </c>
      <c r="D1462" s="176" t="s">
        <v>7036</v>
      </c>
      <c r="E1462" s="206" t="s">
        <v>5693</v>
      </c>
      <c r="F1462" s="176"/>
      <c r="G1462" s="174">
        <f t="shared" si="1036"/>
        <v>75</v>
      </c>
      <c r="H1462" s="174">
        <f t="shared" si="1037"/>
        <v>3</v>
      </c>
      <c r="I1462" s="176" t="s">
        <v>683</v>
      </c>
      <c r="J1462" s="176" t="s">
        <v>683</v>
      </c>
      <c r="K1462" s="176"/>
      <c r="L1462" s="176" t="s">
        <v>49</v>
      </c>
      <c r="M1462" s="171" t="s">
        <v>50</v>
      </c>
      <c r="N1462" s="193"/>
      <c r="O1462" s="159"/>
      <c r="P1462" s="159"/>
      <c r="Q1462" s="159"/>
      <c r="R1462" s="159"/>
      <c r="S1462" s="159"/>
      <c r="T1462" s="159"/>
    </row>
    <row r="1463" spans="1:20" ht="25.5" customHeight="1">
      <c r="A1463" s="162"/>
      <c r="B1463" s="174">
        <f t="shared" ref="B1463" si="1039">B1462+1</f>
        <v>484</v>
      </c>
      <c r="C1463" s="174" t="s">
        <v>46</v>
      </c>
      <c r="D1463" s="176" t="s">
        <v>7037</v>
      </c>
      <c r="E1463" s="206" t="s">
        <v>5693</v>
      </c>
      <c r="F1463" s="176"/>
      <c r="G1463" s="174">
        <f t="shared" si="1036"/>
        <v>75</v>
      </c>
      <c r="H1463" s="174">
        <f t="shared" si="1037"/>
        <v>4</v>
      </c>
      <c r="I1463" s="176" t="s">
        <v>683</v>
      </c>
      <c r="J1463" s="176" t="s">
        <v>683</v>
      </c>
      <c r="K1463" s="176"/>
      <c r="L1463" s="176" t="s">
        <v>49</v>
      </c>
      <c r="M1463" s="171" t="s">
        <v>50</v>
      </c>
      <c r="N1463" s="193"/>
      <c r="O1463" s="159"/>
      <c r="P1463" s="159"/>
      <c r="Q1463" s="159"/>
      <c r="R1463" s="159"/>
      <c r="S1463" s="159"/>
      <c r="T1463" s="159"/>
    </row>
    <row r="1464" spans="1:20" ht="25.5" customHeight="1">
      <c r="A1464" s="162"/>
      <c r="B1464" s="174">
        <v>483</v>
      </c>
      <c r="C1464" s="174" t="s">
        <v>46</v>
      </c>
      <c r="D1464" s="176" t="s">
        <v>7038</v>
      </c>
      <c r="E1464" s="206" t="s">
        <v>5693</v>
      </c>
      <c r="F1464" s="176"/>
      <c r="G1464" s="174">
        <f t="shared" si="1036"/>
        <v>75</v>
      </c>
      <c r="H1464" s="174">
        <f t="shared" si="1037"/>
        <v>5</v>
      </c>
      <c r="I1464" s="176" t="s">
        <v>683</v>
      </c>
      <c r="J1464" s="176" t="s">
        <v>683</v>
      </c>
      <c r="K1464" s="176"/>
      <c r="L1464" s="176" t="s">
        <v>49</v>
      </c>
      <c r="M1464" s="171" t="s">
        <v>50</v>
      </c>
      <c r="N1464" s="193"/>
      <c r="O1464" s="159"/>
      <c r="P1464" s="159"/>
      <c r="Q1464" s="159"/>
      <c r="R1464" s="159"/>
      <c r="S1464" s="159"/>
      <c r="T1464" s="159"/>
    </row>
    <row r="1465" spans="1:20" ht="25.5" customHeight="1">
      <c r="A1465" s="162"/>
      <c r="B1465" s="174">
        <f t="shared" ref="B1465" si="1040">B1464+1</f>
        <v>484</v>
      </c>
      <c r="C1465" s="174" t="s">
        <v>46</v>
      </c>
      <c r="D1465" s="176" t="s">
        <v>7039</v>
      </c>
      <c r="E1465" s="206" t="s">
        <v>5693</v>
      </c>
      <c r="F1465" s="176"/>
      <c r="G1465" s="174">
        <f t="shared" si="1036"/>
        <v>75</v>
      </c>
      <c r="H1465" s="174">
        <f t="shared" si="1037"/>
        <v>6</v>
      </c>
      <c r="I1465" s="176" t="s">
        <v>683</v>
      </c>
      <c r="J1465" s="176" t="s">
        <v>683</v>
      </c>
      <c r="K1465" s="176"/>
      <c r="L1465" s="176" t="s">
        <v>49</v>
      </c>
      <c r="M1465" s="171" t="s">
        <v>50</v>
      </c>
      <c r="N1465" s="193"/>
      <c r="O1465" s="159"/>
      <c r="P1465" s="159"/>
      <c r="Q1465" s="159"/>
      <c r="R1465" s="159"/>
      <c r="S1465" s="159"/>
      <c r="T1465" s="159"/>
    </row>
    <row r="1466" spans="1:20" ht="25.5" customHeight="1">
      <c r="A1466" s="162"/>
      <c r="B1466" s="174">
        <f t="shared" ref="B1466" si="1041">B1465+1</f>
        <v>485</v>
      </c>
      <c r="C1466" s="174" t="s">
        <v>46</v>
      </c>
      <c r="D1466" s="176" t="s">
        <v>7040</v>
      </c>
      <c r="E1466" s="206" t="s">
        <v>5693</v>
      </c>
      <c r="F1466" s="176"/>
      <c r="G1466" s="174">
        <f t="shared" si="1036"/>
        <v>75</v>
      </c>
      <c r="H1466" s="174">
        <f t="shared" si="1037"/>
        <v>7</v>
      </c>
      <c r="I1466" s="176" t="s">
        <v>683</v>
      </c>
      <c r="J1466" s="176" t="s">
        <v>683</v>
      </c>
      <c r="K1466" s="176"/>
      <c r="L1466" s="176" t="s">
        <v>49</v>
      </c>
      <c r="M1466" s="171" t="s">
        <v>50</v>
      </c>
      <c r="N1466" s="193"/>
      <c r="O1466" s="159"/>
      <c r="P1466" s="159"/>
      <c r="Q1466" s="159"/>
      <c r="R1466" s="159"/>
      <c r="S1466" s="159"/>
      <c r="T1466" s="159"/>
    </row>
    <row r="1467" spans="1:20" ht="25.5" customHeight="1">
      <c r="A1467" s="162"/>
      <c r="B1467" s="174">
        <v>484</v>
      </c>
      <c r="C1467" s="174" t="s">
        <v>46</v>
      </c>
      <c r="D1467" s="176" t="s">
        <v>7041</v>
      </c>
      <c r="E1467" s="206" t="s">
        <v>5693</v>
      </c>
      <c r="F1467" s="176"/>
      <c r="G1467" s="174">
        <f t="shared" si="1036"/>
        <v>75</v>
      </c>
      <c r="H1467" s="174">
        <f t="shared" si="1037"/>
        <v>8</v>
      </c>
      <c r="I1467" s="176" t="s">
        <v>683</v>
      </c>
      <c r="J1467" s="176" t="s">
        <v>683</v>
      </c>
      <c r="K1467" s="176"/>
      <c r="L1467" s="176" t="s">
        <v>49</v>
      </c>
      <c r="M1467" s="171" t="s">
        <v>50</v>
      </c>
      <c r="N1467" s="193"/>
      <c r="O1467" s="159"/>
      <c r="P1467" s="159"/>
      <c r="Q1467" s="159"/>
      <c r="R1467" s="159"/>
      <c r="S1467" s="159"/>
      <c r="T1467" s="159"/>
    </row>
    <row r="1468" spans="1:20" ht="25.5" customHeight="1">
      <c r="A1468" s="162"/>
      <c r="B1468" s="174">
        <f t="shared" ref="B1468" si="1042">B1467+1</f>
        <v>485</v>
      </c>
      <c r="C1468" s="174" t="s">
        <v>46</v>
      </c>
      <c r="D1468" s="176" t="s">
        <v>7042</v>
      </c>
      <c r="E1468" s="206" t="s">
        <v>5693</v>
      </c>
      <c r="F1468" s="176"/>
      <c r="G1468" s="174">
        <f t="shared" si="1036"/>
        <v>75</v>
      </c>
      <c r="H1468" s="174">
        <f t="shared" si="1037"/>
        <v>9</v>
      </c>
      <c r="I1468" s="176" t="s">
        <v>683</v>
      </c>
      <c r="J1468" s="176" t="s">
        <v>683</v>
      </c>
      <c r="K1468" s="176"/>
      <c r="L1468" s="176" t="s">
        <v>49</v>
      </c>
      <c r="M1468" s="171" t="s">
        <v>50</v>
      </c>
      <c r="N1468" s="193"/>
      <c r="O1468" s="159"/>
      <c r="P1468" s="159"/>
      <c r="Q1468" s="159"/>
      <c r="R1468" s="159"/>
      <c r="S1468" s="159"/>
      <c r="T1468" s="159"/>
    </row>
    <row r="1469" spans="1:20" ht="25.5" customHeight="1">
      <c r="A1469" s="162"/>
      <c r="B1469" s="174">
        <f t="shared" ref="B1469" si="1043">B1468+1</f>
        <v>486</v>
      </c>
      <c r="C1469" s="174" t="s">
        <v>46</v>
      </c>
      <c r="D1469" s="176" t="s">
        <v>7043</v>
      </c>
      <c r="E1469" s="206" t="s">
        <v>5693</v>
      </c>
      <c r="F1469" s="176"/>
      <c r="G1469" s="174">
        <f t="shared" si="1036"/>
        <v>75</v>
      </c>
      <c r="H1469" s="174">
        <f t="shared" si="1037"/>
        <v>10</v>
      </c>
      <c r="I1469" s="176" t="s">
        <v>683</v>
      </c>
      <c r="J1469" s="176" t="s">
        <v>683</v>
      </c>
      <c r="K1469" s="176"/>
      <c r="L1469" s="176" t="s">
        <v>49</v>
      </c>
      <c r="M1469" s="171" t="s">
        <v>50</v>
      </c>
      <c r="N1469" s="193"/>
      <c r="O1469" s="159"/>
      <c r="P1469" s="159"/>
      <c r="Q1469" s="159"/>
      <c r="R1469" s="159"/>
      <c r="S1469" s="159"/>
      <c r="T1469" s="159"/>
    </row>
    <row r="1470" spans="1:20" ht="25.5" customHeight="1">
      <c r="A1470" s="162"/>
      <c r="B1470" s="174">
        <v>485</v>
      </c>
      <c r="C1470" s="174" t="s">
        <v>46</v>
      </c>
      <c r="D1470" s="176" t="s">
        <v>7044</v>
      </c>
      <c r="E1470" s="206" t="s">
        <v>5693</v>
      </c>
      <c r="F1470" s="176"/>
      <c r="G1470" s="174">
        <f t="shared" si="1036"/>
        <v>75</v>
      </c>
      <c r="H1470" s="174">
        <f t="shared" si="1037"/>
        <v>11</v>
      </c>
      <c r="I1470" s="176" t="s">
        <v>683</v>
      </c>
      <c r="J1470" s="176" t="s">
        <v>683</v>
      </c>
      <c r="K1470" s="176"/>
      <c r="L1470" s="176" t="s">
        <v>49</v>
      </c>
      <c r="M1470" s="171" t="s">
        <v>50</v>
      </c>
      <c r="N1470" s="193"/>
      <c r="O1470" s="159"/>
      <c r="P1470" s="159"/>
      <c r="Q1470" s="159"/>
      <c r="R1470" s="159"/>
      <c r="S1470" s="159"/>
      <c r="T1470" s="159"/>
    </row>
    <row r="1471" spans="1:20" ht="25.5" customHeight="1">
      <c r="A1471" s="162"/>
      <c r="B1471" s="174">
        <f t="shared" ref="B1471" si="1044">B1470+1</f>
        <v>486</v>
      </c>
      <c r="C1471" s="174" t="s">
        <v>46</v>
      </c>
      <c r="D1471" s="176" t="s">
        <v>7044</v>
      </c>
      <c r="E1471" s="206" t="s">
        <v>5693</v>
      </c>
      <c r="F1471" s="176"/>
      <c r="G1471" s="174">
        <f t="shared" si="1036"/>
        <v>75</v>
      </c>
      <c r="H1471" s="174">
        <f t="shared" si="1037"/>
        <v>12</v>
      </c>
      <c r="I1471" s="176" t="s">
        <v>683</v>
      </c>
      <c r="J1471" s="176" t="s">
        <v>683</v>
      </c>
      <c r="K1471" s="176"/>
      <c r="L1471" s="176" t="s">
        <v>49</v>
      </c>
      <c r="M1471" s="171" t="s">
        <v>50</v>
      </c>
      <c r="N1471" s="193"/>
      <c r="O1471" s="159"/>
      <c r="P1471" s="159"/>
      <c r="Q1471" s="159"/>
      <c r="R1471" s="159"/>
      <c r="S1471" s="159"/>
      <c r="T1471" s="159"/>
    </row>
    <row r="1472" spans="1:20" ht="25.5" customHeight="1">
      <c r="A1472" s="162"/>
      <c r="B1472" s="174">
        <f t="shared" ref="B1472" si="1045">B1471+1</f>
        <v>487</v>
      </c>
      <c r="C1472" s="174" t="s">
        <v>46</v>
      </c>
      <c r="D1472" s="176" t="s">
        <v>7045</v>
      </c>
      <c r="E1472" s="206" t="s">
        <v>5693</v>
      </c>
      <c r="F1472" s="176"/>
      <c r="G1472" s="174">
        <f t="shared" si="1036"/>
        <v>75</v>
      </c>
      <c r="H1472" s="174">
        <f t="shared" si="1037"/>
        <v>13</v>
      </c>
      <c r="I1472" s="176" t="s">
        <v>683</v>
      </c>
      <c r="J1472" s="176" t="s">
        <v>683</v>
      </c>
      <c r="K1472" s="176"/>
      <c r="L1472" s="176" t="s">
        <v>49</v>
      </c>
      <c r="M1472" s="171" t="s">
        <v>50</v>
      </c>
      <c r="N1472" s="193"/>
      <c r="O1472" s="159"/>
      <c r="P1472" s="159"/>
      <c r="Q1472" s="159"/>
      <c r="R1472" s="159"/>
      <c r="S1472" s="159"/>
      <c r="T1472" s="159"/>
    </row>
    <row r="1473" spans="1:20" ht="25.5" customHeight="1">
      <c r="A1473" s="162"/>
      <c r="B1473" s="174">
        <v>486</v>
      </c>
      <c r="C1473" s="174" t="s">
        <v>46</v>
      </c>
      <c r="D1473" s="176" t="s">
        <v>7044</v>
      </c>
      <c r="E1473" s="206" t="s">
        <v>5693</v>
      </c>
      <c r="F1473" s="176"/>
      <c r="G1473" s="174">
        <v>75</v>
      </c>
      <c r="H1473" s="174">
        <v>14</v>
      </c>
      <c r="I1473" s="176" t="s">
        <v>683</v>
      </c>
      <c r="J1473" s="176" t="s">
        <v>683</v>
      </c>
      <c r="K1473" s="176"/>
      <c r="L1473" s="176" t="s">
        <v>49</v>
      </c>
      <c r="M1473" s="171" t="s">
        <v>50</v>
      </c>
      <c r="N1473" s="193"/>
      <c r="O1473" s="159"/>
      <c r="P1473" s="159"/>
      <c r="Q1473" s="159"/>
      <c r="R1473" s="159"/>
      <c r="S1473" s="159"/>
      <c r="T1473" s="159"/>
    </row>
    <row r="1474" spans="1:20" ht="25.5" customHeight="1">
      <c r="A1474" s="162"/>
      <c r="B1474" s="174">
        <f t="shared" ref="B1474" si="1046">B1473+1</f>
        <v>487</v>
      </c>
      <c r="C1474" s="174" t="s">
        <v>46</v>
      </c>
      <c r="D1474" s="176" t="s">
        <v>7046</v>
      </c>
      <c r="E1474" s="206" t="s">
        <v>5693</v>
      </c>
      <c r="F1474" s="176"/>
      <c r="G1474" s="174">
        <v>76</v>
      </c>
      <c r="H1474" s="174">
        <v>1</v>
      </c>
      <c r="I1474" s="176" t="s">
        <v>683</v>
      </c>
      <c r="J1474" s="176" t="s">
        <v>683</v>
      </c>
      <c r="K1474" s="176"/>
      <c r="L1474" s="176" t="s">
        <v>49</v>
      </c>
      <c r="M1474" s="171" t="s">
        <v>50</v>
      </c>
      <c r="N1474" s="193"/>
      <c r="O1474" s="159"/>
      <c r="P1474" s="159"/>
      <c r="Q1474" s="159"/>
      <c r="R1474" s="159"/>
      <c r="S1474" s="159"/>
      <c r="T1474" s="159"/>
    </row>
    <row r="1475" spans="1:20" ht="25.5" customHeight="1">
      <c r="A1475" s="162"/>
      <c r="B1475" s="174">
        <f t="shared" ref="B1475" si="1047">B1474+1</f>
        <v>488</v>
      </c>
      <c r="C1475" s="174" t="s">
        <v>46</v>
      </c>
      <c r="D1475" s="176" t="s">
        <v>7047</v>
      </c>
      <c r="E1475" s="206" t="s">
        <v>5693</v>
      </c>
      <c r="F1475" s="176"/>
      <c r="G1475" s="174">
        <f t="shared" ref="G1475:G1491" si="1048">IF(H1474=20,G1474+1,G1474)</f>
        <v>76</v>
      </c>
      <c r="H1475" s="174">
        <f t="shared" ref="H1475:H1491" si="1049">IF((H1474+1)&gt;20,1,(H1474+1))</f>
        <v>2</v>
      </c>
      <c r="I1475" s="176" t="s">
        <v>683</v>
      </c>
      <c r="J1475" s="176" t="s">
        <v>683</v>
      </c>
      <c r="K1475" s="176"/>
      <c r="L1475" s="176" t="s">
        <v>49</v>
      </c>
      <c r="M1475" s="171" t="s">
        <v>50</v>
      </c>
      <c r="N1475" s="193"/>
      <c r="O1475" s="159"/>
      <c r="P1475" s="159"/>
      <c r="Q1475" s="159"/>
      <c r="R1475" s="159"/>
      <c r="S1475" s="159"/>
      <c r="T1475" s="159"/>
    </row>
    <row r="1476" spans="1:20" ht="25.5" customHeight="1">
      <c r="A1476" s="162"/>
      <c r="B1476" s="174">
        <v>487</v>
      </c>
      <c r="C1476" s="174" t="s">
        <v>46</v>
      </c>
      <c r="D1476" s="176" t="s">
        <v>7048</v>
      </c>
      <c r="E1476" s="206" t="s">
        <v>5693</v>
      </c>
      <c r="F1476" s="176"/>
      <c r="G1476" s="174">
        <f t="shared" si="1048"/>
        <v>76</v>
      </c>
      <c r="H1476" s="174">
        <f t="shared" si="1049"/>
        <v>3</v>
      </c>
      <c r="I1476" s="176" t="s">
        <v>683</v>
      </c>
      <c r="J1476" s="176" t="s">
        <v>683</v>
      </c>
      <c r="K1476" s="176"/>
      <c r="L1476" s="176" t="s">
        <v>49</v>
      </c>
      <c r="M1476" s="171" t="s">
        <v>50</v>
      </c>
      <c r="N1476" s="193"/>
      <c r="O1476" s="159"/>
      <c r="P1476" s="159"/>
      <c r="Q1476" s="159"/>
      <c r="R1476" s="159"/>
      <c r="S1476" s="159"/>
      <c r="T1476" s="159"/>
    </row>
    <row r="1477" spans="1:20" ht="25.5" customHeight="1">
      <c r="A1477" s="162"/>
      <c r="B1477" s="174">
        <f t="shared" ref="B1477" si="1050">B1476+1</f>
        <v>488</v>
      </c>
      <c r="C1477" s="174" t="s">
        <v>46</v>
      </c>
      <c r="D1477" s="176" t="s">
        <v>7049</v>
      </c>
      <c r="E1477" s="206" t="s">
        <v>5693</v>
      </c>
      <c r="F1477" s="176"/>
      <c r="G1477" s="174">
        <f t="shared" si="1048"/>
        <v>76</v>
      </c>
      <c r="H1477" s="174">
        <f t="shared" si="1049"/>
        <v>4</v>
      </c>
      <c r="I1477" s="176" t="s">
        <v>683</v>
      </c>
      <c r="J1477" s="176" t="s">
        <v>683</v>
      </c>
      <c r="K1477" s="176"/>
      <c r="L1477" s="176" t="s">
        <v>49</v>
      </c>
      <c r="M1477" s="171" t="s">
        <v>50</v>
      </c>
      <c r="N1477" s="193"/>
      <c r="O1477" s="159"/>
      <c r="P1477" s="159"/>
      <c r="Q1477" s="159"/>
      <c r="R1477" s="159"/>
      <c r="S1477" s="159"/>
      <c r="T1477" s="159"/>
    </row>
    <row r="1478" spans="1:20" ht="25.5" customHeight="1">
      <c r="A1478" s="162"/>
      <c r="B1478" s="174">
        <f t="shared" ref="B1478" si="1051">B1477+1</f>
        <v>489</v>
      </c>
      <c r="C1478" s="174" t="s">
        <v>46</v>
      </c>
      <c r="D1478" s="176" t="s">
        <v>7050</v>
      </c>
      <c r="E1478" s="206" t="s">
        <v>5693</v>
      </c>
      <c r="F1478" s="176"/>
      <c r="G1478" s="174">
        <f t="shared" si="1048"/>
        <v>76</v>
      </c>
      <c r="H1478" s="174">
        <f t="shared" si="1049"/>
        <v>5</v>
      </c>
      <c r="I1478" s="176" t="s">
        <v>683</v>
      </c>
      <c r="J1478" s="176" t="s">
        <v>683</v>
      </c>
      <c r="K1478" s="176"/>
      <c r="L1478" s="176" t="s">
        <v>49</v>
      </c>
      <c r="M1478" s="171" t="s">
        <v>50</v>
      </c>
      <c r="N1478" s="193"/>
      <c r="O1478" s="159"/>
      <c r="P1478" s="159"/>
      <c r="Q1478" s="159"/>
      <c r="R1478" s="159"/>
      <c r="S1478" s="159"/>
      <c r="T1478" s="159"/>
    </row>
    <row r="1479" spans="1:20" ht="25.5" customHeight="1">
      <c r="A1479" s="162"/>
      <c r="B1479" s="174">
        <v>488</v>
      </c>
      <c r="C1479" s="174" t="s">
        <v>46</v>
      </c>
      <c r="D1479" s="176" t="s">
        <v>7051</v>
      </c>
      <c r="E1479" s="206" t="s">
        <v>5693</v>
      </c>
      <c r="F1479" s="176"/>
      <c r="G1479" s="174">
        <f t="shared" si="1048"/>
        <v>76</v>
      </c>
      <c r="H1479" s="174">
        <f t="shared" si="1049"/>
        <v>6</v>
      </c>
      <c r="I1479" s="176" t="s">
        <v>683</v>
      </c>
      <c r="J1479" s="176" t="s">
        <v>683</v>
      </c>
      <c r="K1479" s="176"/>
      <c r="L1479" s="176" t="s">
        <v>49</v>
      </c>
      <c r="M1479" s="171" t="s">
        <v>50</v>
      </c>
      <c r="N1479" s="193"/>
      <c r="O1479" s="159"/>
      <c r="P1479" s="159"/>
      <c r="Q1479" s="159"/>
      <c r="R1479" s="159"/>
      <c r="S1479" s="159"/>
      <c r="T1479" s="159"/>
    </row>
    <row r="1480" spans="1:20" ht="25.5" customHeight="1">
      <c r="A1480" s="162"/>
      <c r="B1480" s="174">
        <f t="shared" ref="B1480" si="1052">B1479+1</f>
        <v>489</v>
      </c>
      <c r="C1480" s="174" t="s">
        <v>46</v>
      </c>
      <c r="D1480" s="176" t="s">
        <v>7052</v>
      </c>
      <c r="E1480" s="206" t="s">
        <v>5693</v>
      </c>
      <c r="F1480" s="176"/>
      <c r="G1480" s="174">
        <f t="shared" si="1048"/>
        <v>76</v>
      </c>
      <c r="H1480" s="174">
        <f t="shared" si="1049"/>
        <v>7</v>
      </c>
      <c r="I1480" s="176" t="s">
        <v>683</v>
      </c>
      <c r="J1480" s="176" t="s">
        <v>683</v>
      </c>
      <c r="K1480" s="176"/>
      <c r="L1480" s="176" t="s">
        <v>49</v>
      </c>
      <c r="M1480" s="171" t="s">
        <v>50</v>
      </c>
      <c r="N1480" s="193"/>
      <c r="O1480" s="159"/>
      <c r="P1480" s="159"/>
      <c r="Q1480" s="159"/>
      <c r="R1480" s="159"/>
      <c r="S1480" s="159"/>
      <c r="T1480" s="159"/>
    </row>
    <row r="1481" spans="1:20" ht="25.5" customHeight="1">
      <c r="A1481" s="162"/>
      <c r="B1481" s="174">
        <f t="shared" ref="B1481" si="1053">B1480+1</f>
        <v>490</v>
      </c>
      <c r="C1481" s="174" t="s">
        <v>46</v>
      </c>
      <c r="D1481" s="176" t="s">
        <v>7053</v>
      </c>
      <c r="E1481" s="206" t="s">
        <v>5693</v>
      </c>
      <c r="F1481" s="176"/>
      <c r="G1481" s="174">
        <f t="shared" si="1048"/>
        <v>76</v>
      </c>
      <c r="H1481" s="174">
        <f t="shared" si="1049"/>
        <v>8</v>
      </c>
      <c r="I1481" s="176" t="s">
        <v>683</v>
      </c>
      <c r="J1481" s="176" t="s">
        <v>683</v>
      </c>
      <c r="K1481" s="176"/>
      <c r="L1481" s="176" t="s">
        <v>49</v>
      </c>
      <c r="M1481" s="171" t="s">
        <v>50</v>
      </c>
      <c r="N1481" s="193"/>
      <c r="O1481" s="159"/>
      <c r="P1481" s="159"/>
      <c r="Q1481" s="159"/>
      <c r="R1481" s="159"/>
      <c r="S1481" s="159"/>
      <c r="T1481" s="159"/>
    </row>
    <row r="1482" spans="1:20" ht="25.5" customHeight="1">
      <c r="A1482" s="162"/>
      <c r="B1482" s="174">
        <v>489</v>
      </c>
      <c r="C1482" s="174" t="s">
        <v>46</v>
      </c>
      <c r="D1482" s="176" t="s">
        <v>7054</v>
      </c>
      <c r="E1482" s="206" t="s">
        <v>5693</v>
      </c>
      <c r="F1482" s="176"/>
      <c r="G1482" s="174">
        <f t="shared" si="1048"/>
        <v>76</v>
      </c>
      <c r="H1482" s="174">
        <f t="shared" si="1049"/>
        <v>9</v>
      </c>
      <c r="I1482" s="176" t="s">
        <v>683</v>
      </c>
      <c r="J1482" s="176" t="s">
        <v>683</v>
      </c>
      <c r="K1482" s="176"/>
      <c r="L1482" s="176" t="s">
        <v>49</v>
      </c>
      <c r="M1482" s="171" t="s">
        <v>50</v>
      </c>
      <c r="N1482" s="193"/>
      <c r="O1482" s="159"/>
      <c r="P1482" s="159"/>
      <c r="Q1482" s="159"/>
      <c r="R1482" s="159"/>
      <c r="S1482" s="159"/>
      <c r="T1482" s="159"/>
    </row>
    <row r="1483" spans="1:20" ht="25.5" customHeight="1">
      <c r="A1483" s="162"/>
      <c r="B1483" s="174">
        <f t="shared" ref="B1483" si="1054">B1482+1</f>
        <v>490</v>
      </c>
      <c r="C1483" s="174" t="s">
        <v>46</v>
      </c>
      <c r="D1483" s="176" t="s">
        <v>7055</v>
      </c>
      <c r="E1483" s="206" t="s">
        <v>5693</v>
      </c>
      <c r="F1483" s="176"/>
      <c r="G1483" s="174">
        <f t="shared" si="1048"/>
        <v>76</v>
      </c>
      <c r="H1483" s="174">
        <f t="shared" si="1049"/>
        <v>10</v>
      </c>
      <c r="I1483" s="176" t="s">
        <v>683</v>
      </c>
      <c r="J1483" s="176" t="s">
        <v>683</v>
      </c>
      <c r="K1483" s="176"/>
      <c r="L1483" s="176" t="s">
        <v>49</v>
      </c>
      <c r="M1483" s="171" t="s">
        <v>50</v>
      </c>
      <c r="N1483" s="193"/>
      <c r="O1483" s="159"/>
      <c r="P1483" s="159"/>
      <c r="Q1483" s="159"/>
      <c r="R1483" s="159"/>
      <c r="S1483" s="159"/>
      <c r="T1483" s="159"/>
    </row>
    <row r="1484" spans="1:20" ht="25.5" customHeight="1">
      <c r="A1484" s="162"/>
      <c r="B1484" s="174">
        <f t="shared" ref="B1484" si="1055">B1483+1</f>
        <v>491</v>
      </c>
      <c r="C1484" s="174" t="s">
        <v>46</v>
      </c>
      <c r="D1484" s="176" t="s">
        <v>7056</v>
      </c>
      <c r="E1484" s="206" t="s">
        <v>5693</v>
      </c>
      <c r="F1484" s="176"/>
      <c r="G1484" s="174">
        <f t="shared" si="1048"/>
        <v>76</v>
      </c>
      <c r="H1484" s="174">
        <f t="shared" si="1049"/>
        <v>11</v>
      </c>
      <c r="I1484" s="176" t="s">
        <v>683</v>
      </c>
      <c r="J1484" s="176" t="s">
        <v>683</v>
      </c>
      <c r="K1484" s="176"/>
      <c r="L1484" s="176" t="s">
        <v>49</v>
      </c>
      <c r="M1484" s="171" t="s">
        <v>50</v>
      </c>
      <c r="N1484" s="193"/>
      <c r="O1484" s="159"/>
      <c r="P1484" s="159"/>
      <c r="Q1484" s="159"/>
      <c r="R1484" s="159"/>
      <c r="S1484" s="159"/>
      <c r="T1484" s="159"/>
    </row>
    <row r="1485" spans="1:20" ht="25.5" customHeight="1">
      <c r="A1485" s="162"/>
      <c r="B1485" s="174">
        <v>490</v>
      </c>
      <c r="C1485" s="174" t="s">
        <v>46</v>
      </c>
      <c r="D1485" s="176" t="s">
        <v>7057</v>
      </c>
      <c r="E1485" s="206" t="s">
        <v>5693</v>
      </c>
      <c r="F1485" s="176"/>
      <c r="G1485" s="174">
        <f t="shared" si="1048"/>
        <v>76</v>
      </c>
      <c r="H1485" s="174">
        <f t="shared" si="1049"/>
        <v>12</v>
      </c>
      <c r="I1485" s="176" t="s">
        <v>683</v>
      </c>
      <c r="J1485" s="176" t="s">
        <v>683</v>
      </c>
      <c r="K1485" s="176"/>
      <c r="L1485" s="176" t="s">
        <v>49</v>
      </c>
      <c r="M1485" s="171" t="s">
        <v>50</v>
      </c>
      <c r="N1485" s="193"/>
      <c r="O1485" s="159"/>
      <c r="P1485" s="159"/>
      <c r="Q1485" s="159"/>
      <c r="R1485" s="159"/>
      <c r="S1485" s="159"/>
      <c r="T1485" s="159"/>
    </row>
    <row r="1486" spans="1:20" ht="25.5" customHeight="1">
      <c r="A1486" s="162"/>
      <c r="B1486" s="174">
        <f t="shared" ref="B1486" si="1056">B1485+1</f>
        <v>491</v>
      </c>
      <c r="C1486" s="174" t="s">
        <v>46</v>
      </c>
      <c r="D1486" s="176" t="s">
        <v>7058</v>
      </c>
      <c r="E1486" s="206" t="s">
        <v>5693</v>
      </c>
      <c r="F1486" s="176"/>
      <c r="G1486" s="174">
        <f t="shared" si="1048"/>
        <v>76</v>
      </c>
      <c r="H1486" s="174">
        <f t="shared" si="1049"/>
        <v>13</v>
      </c>
      <c r="I1486" s="176" t="s">
        <v>683</v>
      </c>
      <c r="J1486" s="176" t="s">
        <v>683</v>
      </c>
      <c r="K1486" s="176"/>
      <c r="L1486" s="176" t="s">
        <v>49</v>
      </c>
      <c r="M1486" s="171" t="s">
        <v>50</v>
      </c>
      <c r="N1486" s="193"/>
      <c r="O1486" s="159"/>
      <c r="P1486" s="159"/>
      <c r="Q1486" s="159"/>
      <c r="R1486" s="159"/>
      <c r="S1486" s="159"/>
      <c r="T1486" s="159"/>
    </row>
    <row r="1487" spans="1:20" ht="25.5" customHeight="1">
      <c r="A1487" s="162"/>
      <c r="B1487" s="174">
        <f t="shared" ref="B1487" si="1057">B1486+1</f>
        <v>492</v>
      </c>
      <c r="C1487" s="174" t="s">
        <v>46</v>
      </c>
      <c r="D1487" s="176" t="s">
        <v>7059</v>
      </c>
      <c r="E1487" s="206" t="s">
        <v>5693</v>
      </c>
      <c r="F1487" s="176"/>
      <c r="G1487" s="174">
        <f t="shared" si="1048"/>
        <v>76</v>
      </c>
      <c r="H1487" s="174">
        <f t="shared" si="1049"/>
        <v>14</v>
      </c>
      <c r="I1487" s="176" t="s">
        <v>683</v>
      </c>
      <c r="J1487" s="176" t="s">
        <v>683</v>
      </c>
      <c r="K1487" s="176"/>
      <c r="L1487" s="176" t="s">
        <v>49</v>
      </c>
      <c r="M1487" s="171" t="s">
        <v>50</v>
      </c>
      <c r="N1487" s="193"/>
      <c r="O1487" s="159"/>
      <c r="P1487" s="159"/>
      <c r="Q1487" s="159"/>
      <c r="R1487" s="159"/>
      <c r="S1487" s="159"/>
      <c r="T1487" s="159"/>
    </row>
    <row r="1488" spans="1:20" ht="25.5" customHeight="1">
      <c r="A1488" s="162"/>
      <c r="B1488" s="174">
        <v>491</v>
      </c>
      <c r="C1488" s="174" t="s">
        <v>46</v>
      </c>
      <c r="D1488" s="176" t="s">
        <v>7059</v>
      </c>
      <c r="E1488" s="206" t="s">
        <v>5693</v>
      </c>
      <c r="F1488" s="176"/>
      <c r="G1488" s="174">
        <f t="shared" si="1048"/>
        <v>76</v>
      </c>
      <c r="H1488" s="174">
        <f t="shared" si="1049"/>
        <v>15</v>
      </c>
      <c r="I1488" s="176" t="s">
        <v>683</v>
      </c>
      <c r="J1488" s="176" t="s">
        <v>683</v>
      </c>
      <c r="K1488" s="176"/>
      <c r="L1488" s="176" t="s">
        <v>49</v>
      </c>
      <c r="M1488" s="171" t="s">
        <v>50</v>
      </c>
      <c r="N1488" s="193"/>
      <c r="O1488" s="159"/>
      <c r="P1488" s="159"/>
      <c r="Q1488" s="159"/>
      <c r="R1488" s="159"/>
      <c r="S1488" s="159"/>
      <c r="T1488" s="159"/>
    </row>
    <row r="1489" spans="1:20" ht="25.5" customHeight="1">
      <c r="A1489" s="162"/>
      <c r="B1489" s="174">
        <f t="shared" ref="B1489" si="1058">B1488+1</f>
        <v>492</v>
      </c>
      <c r="C1489" s="174" t="s">
        <v>46</v>
      </c>
      <c r="D1489" s="176" t="s">
        <v>7059</v>
      </c>
      <c r="E1489" s="206" t="s">
        <v>5693</v>
      </c>
      <c r="F1489" s="176"/>
      <c r="G1489" s="174">
        <f t="shared" si="1048"/>
        <v>76</v>
      </c>
      <c r="H1489" s="174">
        <f t="shared" si="1049"/>
        <v>16</v>
      </c>
      <c r="I1489" s="176" t="s">
        <v>683</v>
      </c>
      <c r="J1489" s="176" t="s">
        <v>683</v>
      </c>
      <c r="K1489" s="176"/>
      <c r="L1489" s="176" t="s">
        <v>49</v>
      </c>
      <c r="M1489" s="171" t="s">
        <v>50</v>
      </c>
      <c r="N1489" s="193"/>
      <c r="O1489" s="159"/>
      <c r="P1489" s="159"/>
      <c r="Q1489" s="159"/>
      <c r="R1489" s="159"/>
      <c r="S1489" s="159"/>
      <c r="T1489" s="159"/>
    </row>
    <row r="1490" spans="1:20" ht="25.5" customHeight="1">
      <c r="A1490" s="162"/>
      <c r="B1490" s="174">
        <f t="shared" ref="B1490" si="1059">B1489+1</f>
        <v>493</v>
      </c>
      <c r="C1490" s="174" t="s">
        <v>46</v>
      </c>
      <c r="D1490" s="176" t="s">
        <v>7059</v>
      </c>
      <c r="E1490" s="206" t="s">
        <v>5693</v>
      </c>
      <c r="F1490" s="176"/>
      <c r="G1490" s="174">
        <f t="shared" si="1048"/>
        <v>76</v>
      </c>
      <c r="H1490" s="174">
        <f t="shared" si="1049"/>
        <v>17</v>
      </c>
      <c r="I1490" s="176" t="s">
        <v>683</v>
      </c>
      <c r="J1490" s="176" t="s">
        <v>683</v>
      </c>
      <c r="K1490" s="176"/>
      <c r="L1490" s="176" t="s">
        <v>49</v>
      </c>
      <c r="M1490" s="171" t="s">
        <v>50</v>
      </c>
      <c r="N1490" s="193"/>
      <c r="O1490" s="159"/>
      <c r="P1490" s="159"/>
      <c r="Q1490" s="159"/>
      <c r="R1490" s="159"/>
      <c r="S1490" s="159"/>
      <c r="T1490" s="159"/>
    </row>
    <row r="1491" spans="1:20" ht="25.5" customHeight="1">
      <c r="A1491" s="162"/>
      <c r="B1491" s="174">
        <v>492</v>
      </c>
      <c r="C1491" s="174" t="s">
        <v>46</v>
      </c>
      <c r="D1491" s="176" t="s">
        <v>7060</v>
      </c>
      <c r="E1491" s="206" t="s">
        <v>5693</v>
      </c>
      <c r="F1491" s="176"/>
      <c r="G1491" s="174">
        <f t="shared" si="1048"/>
        <v>76</v>
      </c>
      <c r="H1491" s="174">
        <f t="shared" si="1049"/>
        <v>18</v>
      </c>
      <c r="I1491" s="176" t="s">
        <v>683</v>
      </c>
      <c r="J1491" s="176" t="s">
        <v>683</v>
      </c>
      <c r="K1491" s="176"/>
      <c r="L1491" s="176" t="s">
        <v>49</v>
      </c>
      <c r="M1491" s="171" t="s">
        <v>50</v>
      </c>
      <c r="N1491" s="193"/>
      <c r="O1491" s="159"/>
      <c r="P1491" s="159"/>
      <c r="Q1491" s="159"/>
      <c r="R1491" s="159"/>
      <c r="S1491" s="159"/>
      <c r="T1491" s="159"/>
    </row>
    <row r="1492" spans="1:20" ht="25.5" customHeight="1">
      <c r="A1492" s="162"/>
      <c r="B1492" s="174">
        <f t="shared" ref="B1492" si="1060">B1491+1</f>
        <v>493</v>
      </c>
      <c r="C1492" s="174" t="s">
        <v>46</v>
      </c>
      <c r="D1492" s="176" t="s">
        <v>7061</v>
      </c>
      <c r="E1492" s="206" t="s">
        <v>5693</v>
      </c>
      <c r="F1492" s="176"/>
      <c r="G1492" s="174">
        <v>76</v>
      </c>
      <c r="H1492" s="174">
        <v>19</v>
      </c>
      <c r="I1492" s="176" t="s">
        <v>683</v>
      </c>
      <c r="J1492" s="176" t="s">
        <v>683</v>
      </c>
      <c r="K1492" s="176"/>
      <c r="L1492" s="176" t="s">
        <v>49</v>
      </c>
      <c r="M1492" s="171" t="s">
        <v>50</v>
      </c>
      <c r="N1492" s="193"/>
      <c r="O1492" s="159"/>
      <c r="P1492" s="159"/>
      <c r="Q1492" s="159"/>
      <c r="R1492" s="159"/>
      <c r="S1492" s="159"/>
      <c r="T1492" s="159"/>
    </row>
    <row r="1493" spans="1:20" ht="25.5" customHeight="1">
      <c r="A1493" s="162" t="s">
        <v>6437</v>
      </c>
      <c r="B1493" s="174">
        <f t="shared" ref="B1493" si="1061">B1492+1</f>
        <v>494</v>
      </c>
      <c r="C1493" s="174" t="s">
        <v>46</v>
      </c>
      <c r="D1493" s="176" t="s">
        <v>7062</v>
      </c>
      <c r="E1493" s="206" t="s">
        <v>5693</v>
      </c>
      <c r="F1493" s="176"/>
      <c r="G1493" s="174">
        <v>77</v>
      </c>
      <c r="H1493" s="174">
        <v>1</v>
      </c>
      <c r="I1493" s="176" t="s">
        <v>683</v>
      </c>
      <c r="J1493" s="176" t="s">
        <v>683</v>
      </c>
      <c r="K1493" s="176"/>
      <c r="L1493" s="176" t="s">
        <v>49</v>
      </c>
      <c r="M1493" s="171" t="s">
        <v>50</v>
      </c>
      <c r="N1493" s="193"/>
      <c r="O1493" s="159"/>
      <c r="P1493" s="159"/>
      <c r="Q1493" s="159"/>
      <c r="R1493" s="159"/>
      <c r="S1493" s="159"/>
      <c r="T1493" s="159"/>
    </row>
    <row r="1494" spans="1:20" ht="25.5" customHeight="1">
      <c r="A1494" s="162"/>
      <c r="B1494" s="174">
        <v>493</v>
      </c>
      <c r="C1494" s="174" t="s">
        <v>46</v>
      </c>
      <c r="D1494" s="176" t="s">
        <v>7063</v>
      </c>
      <c r="E1494" s="206" t="s">
        <v>5693</v>
      </c>
      <c r="F1494" s="176"/>
      <c r="G1494" s="174">
        <f t="shared" ref="G1494:G1511" si="1062">IF(H1493=20,G1493+1,G1493)</f>
        <v>77</v>
      </c>
      <c r="H1494" s="174">
        <f t="shared" ref="H1494:H1511" si="1063">IF((H1493+1)&gt;20,1,(H1493+1))</f>
        <v>2</v>
      </c>
      <c r="I1494" s="176" t="s">
        <v>683</v>
      </c>
      <c r="J1494" s="176" t="s">
        <v>683</v>
      </c>
      <c r="K1494" s="176"/>
      <c r="L1494" s="176" t="s">
        <v>49</v>
      </c>
      <c r="M1494" s="171" t="s">
        <v>50</v>
      </c>
      <c r="N1494" s="193"/>
      <c r="O1494" s="159"/>
      <c r="P1494" s="159"/>
      <c r="Q1494" s="159"/>
      <c r="R1494" s="159"/>
      <c r="S1494" s="159"/>
      <c r="T1494" s="159"/>
    </row>
    <row r="1495" spans="1:20" ht="25.5" customHeight="1">
      <c r="A1495" s="162"/>
      <c r="B1495" s="174">
        <f t="shared" ref="B1495" si="1064">B1494+1</f>
        <v>494</v>
      </c>
      <c r="C1495" s="174" t="s">
        <v>46</v>
      </c>
      <c r="D1495" s="176" t="s">
        <v>7064</v>
      </c>
      <c r="E1495" s="206" t="s">
        <v>5693</v>
      </c>
      <c r="F1495" s="176"/>
      <c r="G1495" s="174">
        <f t="shared" si="1062"/>
        <v>77</v>
      </c>
      <c r="H1495" s="174">
        <f t="shared" si="1063"/>
        <v>3</v>
      </c>
      <c r="I1495" s="176" t="s">
        <v>683</v>
      </c>
      <c r="J1495" s="176" t="s">
        <v>683</v>
      </c>
      <c r="K1495" s="176"/>
      <c r="L1495" s="176" t="s">
        <v>49</v>
      </c>
      <c r="M1495" s="171" t="s">
        <v>50</v>
      </c>
      <c r="N1495" s="193"/>
      <c r="O1495" s="159"/>
      <c r="P1495" s="159"/>
      <c r="Q1495" s="159"/>
      <c r="R1495" s="159"/>
      <c r="S1495" s="159"/>
      <c r="T1495" s="159"/>
    </row>
    <row r="1496" spans="1:20" ht="25.5" customHeight="1">
      <c r="A1496" s="162"/>
      <c r="B1496" s="174">
        <f t="shared" ref="B1496" si="1065">B1495+1</f>
        <v>495</v>
      </c>
      <c r="C1496" s="174" t="s">
        <v>46</v>
      </c>
      <c r="D1496" s="176" t="s">
        <v>7065</v>
      </c>
      <c r="E1496" s="206" t="s">
        <v>5693</v>
      </c>
      <c r="F1496" s="176"/>
      <c r="G1496" s="174">
        <f t="shared" si="1062"/>
        <v>77</v>
      </c>
      <c r="H1496" s="174">
        <f t="shared" si="1063"/>
        <v>4</v>
      </c>
      <c r="I1496" s="176" t="s">
        <v>683</v>
      </c>
      <c r="J1496" s="176" t="s">
        <v>683</v>
      </c>
      <c r="K1496" s="176"/>
      <c r="L1496" s="176" t="s">
        <v>49</v>
      </c>
      <c r="M1496" s="171" t="s">
        <v>50</v>
      </c>
      <c r="N1496" s="193"/>
      <c r="O1496" s="159"/>
      <c r="P1496" s="159"/>
      <c r="Q1496" s="159"/>
      <c r="R1496" s="159"/>
      <c r="S1496" s="159"/>
      <c r="T1496" s="159"/>
    </row>
    <row r="1497" spans="1:20" ht="25.5" customHeight="1">
      <c r="A1497" s="162"/>
      <c r="B1497" s="174">
        <v>494</v>
      </c>
      <c r="C1497" s="174" t="s">
        <v>46</v>
      </c>
      <c r="D1497" s="176" t="s">
        <v>7066</v>
      </c>
      <c r="E1497" s="206" t="s">
        <v>5693</v>
      </c>
      <c r="F1497" s="176"/>
      <c r="G1497" s="174">
        <f t="shared" si="1062"/>
        <v>77</v>
      </c>
      <c r="H1497" s="174">
        <f t="shared" si="1063"/>
        <v>5</v>
      </c>
      <c r="I1497" s="176" t="s">
        <v>683</v>
      </c>
      <c r="J1497" s="176" t="s">
        <v>683</v>
      </c>
      <c r="K1497" s="176"/>
      <c r="L1497" s="176" t="s">
        <v>49</v>
      </c>
      <c r="M1497" s="171" t="s">
        <v>50</v>
      </c>
      <c r="N1497" s="193"/>
      <c r="O1497" s="159"/>
      <c r="P1497" s="159"/>
      <c r="Q1497" s="159"/>
      <c r="R1497" s="159"/>
      <c r="S1497" s="159"/>
      <c r="T1497" s="159"/>
    </row>
    <row r="1498" spans="1:20" ht="25.5" customHeight="1">
      <c r="A1498" s="162"/>
      <c r="B1498" s="174">
        <f t="shared" ref="B1498" si="1066">B1497+1</f>
        <v>495</v>
      </c>
      <c r="C1498" s="174" t="s">
        <v>46</v>
      </c>
      <c r="D1498" s="176" t="s">
        <v>7067</v>
      </c>
      <c r="E1498" s="206" t="s">
        <v>5693</v>
      </c>
      <c r="F1498" s="176"/>
      <c r="G1498" s="174">
        <f t="shared" si="1062"/>
        <v>77</v>
      </c>
      <c r="H1498" s="174">
        <f t="shared" si="1063"/>
        <v>6</v>
      </c>
      <c r="I1498" s="176" t="s">
        <v>683</v>
      </c>
      <c r="J1498" s="176" t="s">
        <v>683</v>
      </c>
      <c r="K1498" s="176"/>
      <c r="L1498" s="176" t="s">
        <v>49</v>
      </c>
      <c r="M1498" s="171" t="s">
        <v>50</v>
      </c>
      <c r="N1498" s="193"/>
      <c r="O1498" s="159"/>
      <c r="P1498" s="159"/>
      <c r="Q1498" s="159"/>
      <c r="R1498" s="159"/>
      <c r="S1498" s="159"/>
      <c r="T1498" s="159"/>
    </row>
    <row r="1499" spans="1:20" ht="25.5" customHeight="1">
      <c r="A1499" s="162"/>
      <c r="B1499" s="174">
        <f t="shared" ref="B1499" si="1067">B1498+1</f>
        <v>496</v>
      </c>
      <c r="C1499" s="174" t="s">
        <v>46</v>
      </c>
      <c r="D1499" s="176" t="s">
        <v>7068</v>
      </c>
      <c r="E1499" s="206" t="s">
        <v>5693</v>
      </c>
      <c r="F1499" s="176"/>
      <c r="G1499" s="174">
        <f t="shared" si="1062"/>
        <v>77</v>
      </c>
      <c r="H1499" s="174">
        <f t="shared" si="1063"/>
        <v>7</v>
      </c>
      <c r="I1499" s="176" t="s">
        <v>683</v>
      </c>
      <c r="J1499" s="176" t="s">
        <v>683</v>
      </c>
      <c r="K1499" s="176"/>
      <c r="L1499" s="176" t="s">
        <v>49</v>
      </c>
      <c r="M1499" s="171" t="s">
        <v>50</v>
      </c>
      <c r="N1499" s="193"/>
      <c r="O1499" s="159"/>
      <c r="P1499" s="159"/>
      <c r="Q1499" s="159"/>
      <c r="R1499" s="159"/>
      <c r="S1499" s="159"/>
      <c r="T1499" s="159"/>
    </row>
    <row r="1500" spans="1:20" ht="25.5" customHeight="1">
      <c r="A1500" s="162"/>
      <c r="B1500" s="174">
        <v>495</v>
      </c>
      <c r="C1500" s="174" t="s">
        <v>46</v>
      </c>
      <c r="D1500" s="176" t="s">
        <v>7069</v>
      </c>
      <c r="E1500" s="206" t="s">
        <v>5693</v>
      </c>
      <c r="F1500" s="176"/>
      <c r="G1500" s="174">
        <f t="shared" si="1062"/>
        <v>77</v>
      </c>
      <c r="H1500" s="174">
        <f t="shared" si="1063"/>
        <v>8</v>
      </c>
      <c r="I1500" s="176" t="s">
        <v>683</v>
      </c>
      <c r="J1500" s="176" t="s">
        <v>683</v>
      </c>
      <c r="K1500" s="176"/>
      <c r="L1500" s="176" t="s">
        <v>49</v>
      </c>
      <c r="M1500" s="171" t="s">
        <v>50</v>
      </c>
      <c r="N1500" s="193"/>
      <c r="O1500" s="159"/>
      <c r="P1500" s="159"/>
      <c r="Q1500" s="159"/>
      <c r="R1500" s="159"/>
      <c r="S1500" s="159"/>
      <c r="T1500" s="159"/>
    </row>
    <row r="1501" spans="1:20" ht="25.5" customHeight="1">
      <c r="A1501" s="162"/>
      <c r="B1501" s="174">
        <f t="shared" ref="B1501" si="1068">B1500+1</f>
        <v>496</v>
      </c>
      <c r="C1501" s="174" t="s">
        <v>46</v>
      </c>
      <c r="D1501" s="176" t="s">
        <v>7070</v>
      </c>
      <c r="E1501" s="206" t="s">
        <v>5693</v>
      </c>
      <c r="F1501" s="176"/>
      <c r="G1501" s="174">
        <f t="shared" si="1062"/>
        <v>77</v>
      </c>
      <c r="H1501" s="174">
        <f t="shared" si="1063"/>
        <v>9</v>
      </c>
      <c r="I1501" s="176" t="s">
        <v>683</v>
      </c>
      <c r="J1501" s="176" t="s">
        <v>683</v>
      </c>
      <c r="K1501" s="176"/>
      <c r="L1501" s="176" t="s">
        <v>49</v>
      </c>
      <c r="M1501" s="171" t="s">
        <v>50</v>
      </c>
      <c r="N1501" s="193"/>
      <c r="O1501" s="159"/>
      <c r="P1501" s="159"/>
      <c r="Q1501" s="159"/>
      <c r="R1501" s="159"/>
      <c r="S1501" s="159"/>
      <c r="T1501" s="159"/>
    </row>
    <row r="1502" spans="1:20" ht="25.5" customHeight="1">
      <c r="A1502" s="162"/>
      <c r="B1502" s="174">
        <f t="shared" ref="B1502" si="1069">B1501+1</f>
        <v>497</v>
      </c>
      <c r="C1502" s="174" t="s">
        <v>46</v>
      </c>
      <c r="D1502" s="176" t="s">
        <v>7071</v>
      </c>
      <c r="E1502" s="206" t="s">
        <v>5693</v>
      </c>
      <c r="F1502" s="176"/>
      <c r="G1502" s="174">
        <f t="shared" si="1062"/>
        <v>77</v>
      </c>
      <c r="H1502" s="174">
        <f t="shared" si="1063"/>
        <v>10</v>
      </c>
      <c r="I1502" s="176" t="s">
        <v>683</v>
      </c>
      <c r="J1502" s="176" t="s">
        <v>683</v>
      </c>
      <c r="K1502" s="176"/>
      <c r="L1502" s="176" t="s">
        <v>49</v>
      </c>
      <c r="M1502" s="171" t="s">
        <v>50</v>
      </c>
      <c r="N1502" s="193"/>
      <c r="O1502" s="159"/>
      <c r="P1502" s="159"/>
      <c r="Q1502" s="159"/>
      <c r="R1502" s="159"/>
      <c r="S1502" s="159"/>
      <c r="T1502" s="159"/>
    </row>
    <row r="1503" spans="1:20" ht="25.5" customHeight="1">
      <c r="A1503" s="162"/>
      <c r="B1503" s="174">
        <v>496</v>
      </c>
      <c r="C1503" s="174" t="s">
        <v>46</v>
      </c>
      <c r="D1503" s="176" t="s">
        <v>7072</v>
      </c>
      <c r="E1503" s="206" t="s">
        <v>5693</v>
      </c>
      <c r="F1503" s="176"/>
      <c r="G1503" s="174">
        <f t="shared" si="1062"/>
        <v>77</v>
      </c>
      <c r="H1503" s="174">
        <f t="shared" si="1063"/>
        <v>11</v>
      </c>
      <c r="I1503" s="176" t="s">
        <v>683</v>
      </c>
      <c r="J1503" s="176" t="s">
        <v>683</v>
      </c>
      <c r="K1503" s="176"/>
      <c r="L1503" s="176" t="s">
        <v>49</v>
      </c>
      <c r="M1503" s="171" t="s">
        <v>50</v>
      </c>
      <c r="N1503" s="193"/>
      <c r="O1503" s="159"/>
      <c r="P1503" s="159"/>
      <c r="Q1503" s="159"/>
      <c r="R1503" s="159"/>
      <c r="S1503" s="159"/>
      <c r="T1503" s="159"/>
    </row>
    <row r="1504" spans="1:20" ht="25.5" customHeight="1">
      <c r="A1504" s="162"/>
      <c r="B1504" s="174">
        <f t="shared" ref="B1504" si="1070">B1503+1</f>
        <v>497</v>
      </c>
      <c r="C1504" s="174" t="s">
        <v>46</v>
      </c>
      <c r="D1504" s="176" t="s">
        <v>7073</v>
      </c>
      <c r="E1504" s="206" t="s">
        <v>5693</v>
      </c>
      <c r="F1504" s="176"/>
      <c r="G1504" s="174">
        <f t="shared" si="1062"/>
        <v>77</v>
      </c>
      <c r="H1504" s="174">
        <f t="shared" si="1063"/>
        <v>12</v>
      </c>
      <c r="I1504" s="176" t="s">
        <v>683</v>
      </c>
      <c r="J1504" s="176" t="s">
        <v>683</v>
      </c>
      <c r="K1504" s="176"/>
      <c r="L1504" s="176" t="s">
        <v>49</v>
      </c>
      <c r="M1504" s="171" t="s">
        <v>50</v>
      </c>
      <c r="N1504" s="193"/>
      <c r="O1504" s="159"/>
      <c r="P1504" s="159"/>
      <c r="Q1504" s="159"/>
      <c r="R1504" s="159"/>
      <c r="S1504" s="159"/>
      <c r="T1504" s="159"/>
    </row>
    <row r="1505" spans="1:20" ht="25.5" customHeight="1">
      <c r="A1505" s="162"/>
      <c r="B1505" s="174">
        <f t="shared" ref="B1505" si="1071">B1504+1</f>
        <v>498</v>
      </c>
      <c r="C1505" s="174" t="s">
        <v>46</v>
      </c>
      <c r="D1505" s="176" t="s">
        <v>7074</v>
      </c>
      <c r="E1505" s="206" t="s">
        <v>5693</v>
      </c>
      <c r="F1505" s="176"/>
      <c r="G1505" s="174">
        <f t="shared" si="1062"/>
        <v>77</v>
      </c>
      <c r="H1505" s="174">
        <f t="shared" si="1063"/>
        <v>13</v>
      </c>
      <c r="I1505" s="176" t="s">
        <v>683</v>
      </c>
      <c r="J1505" s="176" t="s">
        <v>683</v>
      </c>
      <c r="K1505" s="176"/>
      <c r="L1505" s="176" t="s">
        <v>49</v>
      </c>
      <c r="M1505" s="171" t="s">
        <v>50</v>
      </c>
      <c r="N1505" s="193"/>
      <c r="O1505" s="159"/>
      <c r="P1505" s="159"/>
      <c r="Q1505" s="159"/>
      <c r="R1505" s="159"/>
      <c r="S1505" s="159"/>
      <c r="T1505" s="159"/>
    </row>
    <row r="1506" spans="1:20" ht="25.5" customHeight="1">
      <c r="A1506" s="162"/>
      <c r="B1506" s="174">
        <v>497</v>
      </c>
      <c r="C1506" s="174" t="s">
        <v>46</v>
      </c>
      <c r="D1506" s="176" t="s">
        <v>7075</v>
      </c>
      <c r="E1506" s="206" t="s">
        <v>5693</v>
      </c>
      <c r="F1506" s="176"/>
      <c r="G1506" s="174">
        <f t="shared" si="1062"/>
        <v>77</v>
      </c>
      <c r="H1506" s="174">
        <f t="shared" si="1063"/>
        <v>14</v>
      </c>
      <c r="I1506" s="176" t="s">
        <v>683</v>
      </c>
      <c r="J1506" s="176" t="s">
        <v>683</v>
      </c>
      <c r="K1506" s="176"/>
      <c r="L1506" s="176" t="s">
        <v>49</v>
      </c>
      <c r="M1506" s="171" t="s">
        <v>50</v>
      </c>
      <c r="N1506" s="193"/>
      <c r="O1506" s="159"/>
      <c r="P1506" s="159"/>
      <c r="Q1506" s="159"/>
      <c r="R1506" s="159"/>
      <c r="S1506" s="159"/>
      <c r="T1506" s="159"/>
    </row>
    <row r="1507" spans="1:20" ht="25.5" customHeight="1">
      <c r="A1507" s="162"/>
      <c r="B1507" s="174">
        <f t="shared" ref="B1507" si="1072">B1506+1</f>
        <v>498</v>
      </c>
      <c r="C1507" s="174" t="s">
        <v>46</v>
      </c>
      <c r="D1507" s="176" t="s">
        <v>6996</v>
      </c>
      <c r="E1507" s="206" t="s">
        <v>5693</v>
      </c>
      <c r="F1507" s="176"/>
      <c r="G1507" s="174">
        <f t="shared" si="1062"/>
        <v>77</v>
      </c>
      <c r="H1507" s="174">
        <f t="shared" si="1063"/>
        <v>15</v>
      </c>
      <c r="I1507" s="176" t="s">
        <v>683</v>
      </c>
      <c r="J1507" s="176" t="s">
        <v>683</v>
      </c>
      <c r="K1507" s="176"/>
      <c r="L1507" s="176" t="s">
        <v>49</v>
      </c>
      <c r="M1507" s="171" t="s">
        <v>50</v>
      </c>
      <c r="N1507" s="193"/>
      <c r="O1507" s="159"/>
      <c r="P1507" s="159"/>
      <c r="Q1507" s="159"/>
      <c r="R1507" s="159"/>
      <c r="S1507" s="159"/>
      <c r="T1507" s="159"/>
    </row>
    <row r="1508" spans="1:20" ht="25.5" customHeight="1">
      <c r="A1508" s="162"/>
      <c r="B1508" s="174">
        <f t="shared" ref="B1508" si="1073">B1507+1</f>
        <v>499</v>
      </c>
      <c r="C1508" s="174" t="s">
        <v>46</v>
      </c>
      <c r="D1508" s="176" t="s">
        <v>7076</v>
      </c>
      <c r="E1508" s="206" t="s">
        <v>5693</v>
      </c>
      <c r="F1508" s="176"/>
      <c r="G1508" s="174">
        <f t="shared" si="1062"/>
        <v>77</v>
      </c>
      <c r="H1508" s="174">
        <f t="shared" si="1063"/>
        <v>16</v>
      </c>
      <c r="I1508" s="176" t="s">
        <v>683</v>
      </c>
      <c r="J1508" s="176" t="s">
        <v>683</v>
      </c>
      <c r="K1508" s="176"/>
      <c r="L1508" s="176" t="s">
        <v>49</v>
      </c>
      <c r="M1508" s="171" t="s">
        <v>50</v>
      </c>
      <c r="N1508" s="193"/>
      <c r="O1508" s="159"/>
      <c r="P1508" s="159"/>
      <c r="Q1508" s="159"/>
      <c r="R1508" s="159"/>
      <c r="S1508" s="159"/>
      <c r="T1508" s="159"/>
    </row>
    <row r="1509" spans="1:20" ht="25.5" customHeight="1">
      <c r="A1509" s="162"/>
      <c r="B1509" s="174">
        <v>498</v>
      </c>
      <c r="C1509" s="174" t="s">
        <v>46</v>
      </c>
      <c r="D1509" s="176" t="s">
        <v>7077</v>
      </c>
      <c r="E1509" s="206" t="s">
        <v>5693</v>
      </c>
      <c r="F1509" s="176"/>
      <c r="G1509" s="174">
        <f t="shared" si="1062"/>
        <v>77</v>
      </c>
      <c r="H1509" s="174">
        <f t="shared" si="1063"/>
        <v>17</v>
      </c>
      <c r="I1509" s="176" t="s">
        <v>683</v>
      </c>
      <c r="J1509" s="176" t="s">
        <v>683</v>
      </c>
      <c r="K1509" s="176"/>
      <c r="L1509" s="176" t="s">
        <v>49</v>
      </c>
      <c r="M1509" s="171" t="s">
        <v>50</v>
      </c>
      <c r="N1509" s="193"/>
      <c r="O1509" s="159"/>
      <c r="P1509" s="159"/>
      <c r="Q1509" s="159"/>
      <c r="R1509" s="159"/>
      <c r="S1509" s="159"/>
      <c r="T1509" s="159"/>
    </row>
    <row r="1510" spans="1:20" ht="25.5" customHeight="1">
      <c r="A1510" s="162"/>
      <c r="B1510" s="174">
        <f t="shared" ref="B1510" si="1074">B1509+1</f>
        <v>499</v>
      </c>
      <c r="C1510" s="174" t="s">
        <v>46</v>
      </c>
      <c r="D1510" s="176" t="s">
        <v>7078</v>
      </c>
      <c r="E1510" s="206" t="s">
        <v>5693</v>
      </c>
      <c r="F1510" s="176"/>
      <c r="G1510" s="174">
        <f t="shared" si="1062"/>
        <v>77</v>
      </c>
      <c r="H1510" s="174">
        <f t="shared" si="1063"/>
        <v>18</v>
      </c>
      <c r="I1510" s="176" t="s">
        <v>683</v>
      </c>
      <c r="J1510" s="176" t="s">
        <v>683</v>
      </c>
      <c r="K1510" s="176"/>
      <c r="L1510" s="176" t="s">
        <v>49</v>
      </c>
      <c r="M1510" s="171" t="s">
        <v>50</v>
      </c>
      <c r="N1510" s="193"/>
      <c r="O1510" s="159"/>
      <c r="P1510" s="159"/>
      <c r="Q1510" s="159"/>
      <c r="R1510" s="159"/>
      <c r="S1510" s="159"/>
      <c r="T1510" s="159"/>
    </row>
    <row r="1511" spans="1:20" ht="25.5" customHeight="1">
      <c r="A1511" s="162"/>
      <c r="B1511" s="174">
        <f t="shared" ref="B1511" si="1075">B1510+1</f>
        <v>500</v>
      </c>
      <c r="C1511" s="174" t="s">
        <v>46</v>
      </c>
      <c r="D1511" s="176" t="s">
        <v>7079</v>
      </c>
      <c r="E1511" s="206" t="s">
        <v>5693</v>
      </c>
      <c r="F1511" s="176"/>
      <c r="G1511" s="174">
        <f t="shared" si="1062"/>
        <v>77</v>
      </c>
      <c r="H1511" s="174">
        <f t="shared" si="1063"/>
        <v>19</v>
      </c>
      <c r="I1511" s="176" t="s">
        <v>683</v>
      </c>
      <c r="J1511" s="176" t="s">
        <v>683</v>
      </c>
      <c r="K1511" s="176"/>
      <c r="L1511" s="176" t="s">
        <v>49</v>
      </c>
      <c r="M1511" s="171" t="s">
        <v>50</v>
      </c>
      <c r="N1511" s="193"/>
      <c r="O1511" s="159"/>
      <c r="P1511" s="159"/>
      <c r="Q1511" s="159"/>
      <c r="R1511" s="159"/>
      <c r="S1511" s="159"/>
      <c r="T1511" s="159"/>
    </row>
    <row r="1512" spans="1:20" ht="25.5" customHeight="1">
      <c r="A1512" s="162"/>
      <c r="B1512" s="174">
        <v>499</v>
      </c>
      <c r="C1512" s="174" t="s">
        <v>46</v>
      </c>
      <c r="D1512" s="176" t="s">
        <v>7080</v>
      </c>
      <c r="E1512" s="206" t="s">
        <v>5693</v>
      </c>
      <c r="F1512" s="176"/>
      <c r="G1512" s="174">
        <v>77</v>
      </c>
      <c r="H1512" s="174">
        <v>20</v>
      </c>
      <c r="I1512" s="176" t="s">
        <v>683</v>
      </c>
      <c r="J1512" s="176" t="s">
        <v>683</v>
      </c>
      <c r="K1512" s="176"/>
      <c r="L1512" s="176" t="s">
        <v>49</v>
      </c>
      <c r="M1512" s="171" t="s">
        <v>50</v>
      </c>
      <c r="N1512" s="193"/>
      <c r="O1512" s="159"/>
      <c r="P1512" s="159"/>
      <c r="Q1512" s="159"/>
      <c r="R1512" s="159"/>
      <c r="S1512" s="159"/>
      <c r="T1512" s="159"/>
    </row>
    <row r="1513" spans="1:20" ht="25.5" customHeight="1">
      <c r="A1513" s="162"/>
      <c r="B1513" s="174">
        <f t="shared" ref="B1513" si="1076">B1512+1</f>
        <v>500</v>
      </c>
      <c r="C1513" s="174"/>
      <c r="D1513" s="176" t="s">
        <v>6996</v>
      </c>
      <c r="E1513" s="207" t="s">
        <v>5638</v>
      </c>
      <c r="F1513" s="176"/>
      <c r="G1513" s="174">
        <v>77</v>
      </c>
      <c r="H1513" s="174">
        <v>21</v>
      </c>
      <c r="I1513" s="176" t="s">
        <v>683</v>
      </c>
      <c r="J1513" s="176" t="s">
        <v>683</v>
      </c>
      <c r="K1513" s="176"/>
      <c r="L1513" s="176" t="s">
        <v>49</v>
      </c>
      <c r="M1513" s="171" t="s">
        <v>50</v>
      </c>
      <c r="N1513" s="193"/>
      <c r="O1513" s="159"/>
      <c r="P1513" s="159"/>
      <c r="Q1513" s="159"/>
      <c r="R1513" s="159"/>
      <c r="S1513" s="159"/>
      <c r="T1513" s="159"/>
    </row>
    <row r="1514" spans="1:20" ht="25.5" customHeight="1">
      <c r="A1514" s="162"/>
      <c r="B1514" s="174">
        <f t="shared" ref="B1514" si="1077">B1513+1</f>
        <v>501</v>
      </c>
      <c r="C1514" s="174" t="s">
        <v>46</v>
      </c>
      <c r="D1514" s="176" t="s">
        <v>7081</v>
      </c>
      <c r="E1514" s="206" t="s">
        <v>5693</v>
      </c>
      <c r="F1514" s="176"/>
      <c r="G1514" s="174">
        <v>78</v>
      </c>
      <c r="H1514" s="174">
        <v>1</v>
      </c>
      <c r="I1514" s="176" t="s">
        <v>683</v>
      </c>
      <c r="J1514" s="176" t="s">
        <v>683</v>
      </c>
      <c r="K1514" s="176"/>
      <c r="L1514" s="176" t="s">
        <v>49</v>
      </c>
      <c r="M1514" s="171" t="s">
        <v>50</v>
      </c>
      <c r="N1514" s="193"/>
      <c r="O1514" s="159"/>
      <c r="P1514" s="159"/>
      <c r="Q1514" s="159"/>
      <c r="R1514" s="159"/>
      <c r="S1514" s="159"/>
      <c r="T1514" s="159"/>
    </row>
    <row r="1515" spans="1:20" ht="25.5" customHeight="1">
      <c r="A1515" s="162"/>
      <c r="B1515" s="174">
        <v>500</v>
      </c>
      <c r="C1515" s="174" t="s">
        <v>46</v>
      </c>
      <c r="D1515" s="176" t="s">
        <v>7082</v>
      </c>
      <c r="E1515" s="206" t="s">
        <v>5693</v>
      </c>
      <c r="F1515" s="176"/>
      <c r="G1515" s="174">
        <f t="shared" ref="G1515:G1530" si="1078">IF(H1514=20,G1514+1,G1514)</f>
        <v>78</v>
      </c>
      <c r="H1515" s="174">
        <f t="shared" ref="H1515:H1530" si="1079">IF((H1514+1)&gt;20,1,(H1514+1))</f>
        <v>2</v>
      </c>
      <c r="I1515" s="176" t="s">
        <v>683</v>
      </c>
      <c r="J1515" s="176" t="s">
        <v>683</v>
      </c>
      <c r="K1515" s="176"/>
      <c r="L1515" s="176" t="s">
        <v>49</v>
      </c>
      <c r="M1515" s="171" t="s">
        <v>50</v>
      </c>
      <c r="N1515" s="193"/>
      <c r="O1515" s="159"/>
      <c r="P1515" s="159"/>
      <c r="Q1515" s="159"/>
      <c r="R1515" s="159"/>
      <c r="S1515" s="159"/>
      <c r="T1515" s="159"/>
    </row>
    <row r="1516" spans="1:20" ht="25.5" customHeight="1">
      <c r="A1516" s="162"/>
      <c r="B1516" s="174">
        <f t="shared" ref="B1516" si="1080">B1515+1</f>
        <v>501</v>
      </c>
      <c r="C1516" s="174" t="s">
        <v>46</v>
      </c>
      <c r="D1516" s="176" t="s">
        <v>7083</v>
      </c>
      <c r="E1516" s="206" t="s">
        <v>5693</v>
      </c>
      <c r="F1516" s="176"/>
      <c r="G1516" s="174">
        <f t="shared" si="1078"/>
        <v>78</v>
      </c>
      <c r="H1516" s="174">
        <f t="shared" si="1079"/>
        <v>3</v>
      </c>
      <c r="I1516" s="176" t="s">
        <v>683</v>
      </c>
      <c r="J1516" s="176" t="s">
        <v>683</v>
      </c>
      <c r="K1516" s="176"/>
      <c r="L1516" s="176" t="s">
        <v>49</v>
      </c>
      <c r="M1516" s="171" t="s">
        <v>50</v>
      </c>
      <c r="N1516" s="193"/>
      <c r="O1516" s="159"/>
      <c r="P1516" s="159"/>
      <c r="Q1516" s="159"/>
      <c r="R1516" s="159"/>
      <c r="S1516" s="159"/>
      <c r="T1516" s="159"/>
    </row>
    <row r="1517" spans="1:20" ht="25.5" customHeight="1">
      <c r="A1517" s="162"/>
      <c r="B1517" s="174">
        <f t="shared" ref="B1517" si="1081">B1516+1</f>
        <v>502</v>
      </c>
      <c r="C1517" s="174" t="s">
        <v>46</v>
      </c>
      <c r="D1517" s="176" t="s">
        <v>7084</v>
      </c>
      <c r="E1517" s="206" t="s">
        <v>5693</v>
      </c>
      <c r="F1517" s="176"/>
      <c r="G1517" s="174">
        <f t="shared" si="1078"/>
        <v>78</v>
      </c>
      <c r="H1517" s="174">
        <f t="shared" si="1079"/>
        <v>4</v>
      </c>
      <c r="I1517" s="176" t="s">
        <v>683</v>
      </c>
      <c r="J1517" s="176" t="s">
        <v>683</v>
      </c>
      <c r="K1517" s="176"/>
      <c r="L1517" s="176" t="s">
        <v>49</v>
      </c>
      <c r="M1517" s="171" t="s">
        <v>50</v>
      </c>
      <c r="N1517" s="193"/>
      <c r="O1517" s="159"/>
      <c r="P1517" s="159"/>
      <c r="Q1517" s="159"/>
      <c r="R1517" s="159"/>
      <c r="S1517" s="159"/>
      <c r="T1517" s="159"/>
    </row>
    <row r="1518" spans="1:20" ht="25.5" customHeight="1">
      <c r="A1518" s="162"/>
      <c r="B1518" s="174">
        <v>501</v>
      </c>
      <c r="C1518" s="174" t="s">
        <v>46</v>
      </c>
      <c r="D1518" s="176" t="s">
        <v>7085</v>
      </c>
      <c r="E1518" s="206" t="s">
        <v>5693</v>
      </c>
      <c r="F1518" s="176"/>
      <c r="G1518" s="174">
        <f t="shared" si="1078"/>
        <v>78</v>
      </c>
      <c r="H1518" s="174">
        <f t="shared" si="1079"/>
        <v>5</v>
      </c>
      <c r="I1518" s="176" t="s">
        <v>683</v>
      </c>
      <c r="J1518" s="176" t="s">
        <v>683</v>
      </c>
      <c r="K1518" s="176"/>
      <c r="L1518" s="176" t="s">
        <v>49</v>
      </c>
      <c r="M1518" s="171" t="s">
        <v>50</v>
      </c>
      <c r="N1518" s="193"/>
      <c r="O1518" s="159"/>
      <c r="P1518" s="159"/>
      <c r="Q1518" s="159"/>
      <c r="R1518" s="159"/>
      <c r="S1518" s="159"/>
      <c r="T1518" s="159"/>
    </row>
    <row r="1519" spans="1:20" ht="25.5" customHeight="1">
      <c r="A1519" s="162"/>
      <c r="B1519" s="174">
        <f t="shared" ref="B1519" si="1082">B1518+1</f>
        <v>502</v>
      </c>
      <c r="C1519" s="174" t="s">
        <v>46</v>
      </c>
      <c r="D1519" s="176" t="s">
        <v>7086</v>
      </c>
      <c r="E1519" s="206" t="s">
        <v>5693</v>
      </c>
      <c r="F1519" s="176"/>
      <c r="G1519" s="174">
        <f t="shared" si="1078"/>
        <v>78</v>
      </c>
      <c r="H1519" s="174">
        <f t="shared" si="1079"/>
        <v>6</v>
      </c>
      <c r="I1519" s="176" t="s">
        <v>683</v>
      </c>
      <c r="J1519" s="176" t="s">
        <v>683</v>
      </c>
      <c r="K1519" s="176"/>
      <c r="L1519" s="176" t="s">
        <v>49</v>
      </c>
      <c r="M1519" s="171" t="s">
        <v>50</v>
      </c>
      <c r="N1519" s="193"/>
      <c r="O1519" s="159"/>
      <c r="P1519" s="159"/>
      <c r="Q1519" s="159"/>
      <c r="R1519" s="159"/>
      <c r="S1519" s="159"/>
      <c r="T1519" s="159"/>
    </row>
    <row r="1520" spans="1:20" ht="25.5" customHeight="1">
      <c r="A1520" s="162"/>
      <c r="B1520" s="174">
        <f t="shared" ref="B1520" si="1083">B1519+1</f>
        <v>503</v>
      </c>
      <c r="C1520" s="174" t="s">
        <v>46</v>
      </c>
      <c r="D1520" s="176" t="s">
        <v>7087</v>
      </c>
      <c r="E1520" s="206" t="s">
        <v>5693</v>
      </c>
      <c r="F1520" s="176"/>
      <c r="G1520" s="174">
        <f t="shared" si="1078"/>
        <v>78</v>
      </c>
      <c r="H1520" s="174">
        <f t="shared" si="1079"/>
        <v>7</v>
      </c>
      <c r="I1520" s="176" t="s">
        <v>683</v>
      </c>
      <c r="J1520" s="176" t="s">
        <v>683</v>
      </c>
      <c r="K1520" s="176"/>
      <c r="L1520" s="176" t="s">
        <v>49</v>
      </c>
      <c r="M1520" s="171" t="s">
        <v>50</v>
      </c>
      <c r="N1520" s="193"/>
      <c r="O1520" s="159"/>
      <c r="P1520" s="159"/>
      <c r="Q1520" s="159"/>
      <c r="R1520" s="159"/>
      <c r="S1520" s="159"/>
      <c r="T1520" s="159"/>
    </row>
    <row r="1521" spans="1:20" ht="25.5" customHeight="1">
      <c r="A1521" s="162"/>
      <c r="B1521" s="174">
        <v>502</v>
      </c>
      <c r="C1521" s="174" t="s">
        <v>46</v>
      </c>
      <c r="D1521" s="176" t="s">
        <v>7088</v>
      </c>
      <c r="E1521" s="206" t="s">
        <v>5693</v>
      </c>
      <c r="F1521" s="176"/>
      <c r="G1521" s="174">
        <f t="shared" si="1078"/>
        <v>78</v>
      </c>
      <c r="H1521" s="174">
        <f t="shared" si="1079"/>
        <v>8</v>
      </c>
      <c r="I1521" s="176" t="s">
        <v>683</v>
      </c>
      <c r="J1521" s="176" t="s">
        <v>683</v>
      </c>
      <c r="K1521" s="176"/>
      <c r="L1521" s="176" t="s">
        <v>49</v>
      </c>
      <c r="M1521" s="171" t="s">
        <v>50</v>
      </c>
      <c r="N1521" s="193"/>
      <c r="O1521" s="159"/>
      <c r="P1521" s="159"/>
      <c r="Q1521" s="159"/>
      <c r="R1521" s="159"/>
      <c r="S1521" s="159"/>
      <c r="T1521" s="159"/>
    </row>
    <row r="1522" spans="1:20" ht="25.5" customHeight="1">
      <c r="A1522" s="162"/>
      <c r="B1522" s="174">
        <f t="shared" ref="B1522" si="1084">B1521+1</f>
        <v>503</v>
      </c>
      <c r="C1522" s="174" t="s">
        <v>46</v>
      </c>
      <c r="D1522" s="176" t="s">
        <v>7089</v>
      </c>
      <c r="E1522" s="206" t="s">
        <v>5693</v>
      </c>
      <c r="F1522" s="176"/>
      <c r="G1522" s="174">
        <f t="shared" si="1078"/>
        <v>78</v>
      </c>
      <c r="H1522" s="174">
        <f t="shared" si="1079"/>
        <v>9</v>
      </c>
      <c r="I1522" s="176" t="s">
        <v>683</v>
      </c>
      <c r="J1522" s="176" t="s">
        <v>683</v>
      </c>
      <c r="K1522" s="176"/>
      <c r="L1522" s="176" t="s">
        <v>49</v>
      </c>
      <c r="M1522" s="171" t="s">
        <v>50</v>
      </c>
      <c r="N1522" s="193"/>
      <c r="O1522" s="159"/>
      <c r="P1522" s="159"/>
      <c r="Q1522" s="159"/>
      <c r="R1522" s="159"/>
      <c r="S1522" s="159"/>
      <c r="T1522" s="159"/>
    </row>
    <row r="1523" spans="1:20" ht="25.5" customHeight="1">
      <c r="A1523" s="162"/>
      <c r="B1523" s="174">
        <f t="shared" ref="B1523" si="1085">B1522+1</f>
        <v>504</v>
      </c>
      <c r="C1523" s="174" t="s">
        <v>46</v>
      </c>
      <c r="D1523" s="176" t="s">
        <v>7090</v>
      </c>
      <c r="E1523" s="206" t="s">
        <v>5693</v>
      </c>
      <c r="F1523" s="176"/>
      <c r="G1523" s="174">
        <f t="shared" si="1078"/>
        <v>78</v>
      </c>
      <c r="H1523" s="174">
        <f t="shared" si="1079"/>
        <v>10</v>
      </c>
      <c r="I1523" s="176" t="s">
        <v>683</v>
      </c>
      <c r="J1523" s="176" t="s">
        <v>683</v>
      </c>
      <c r="K1523" s="176"/>
      <c r="L1523" s="176" t="s">
        <v>49</v>
      </c>
      <c r="M1523" s="171" t="s">
        <v>50</v>
      </c>
      <c r="N1523" s="193"/>
      <c r="O1523" s="159"/>
      <c r="P1523" s="159"/>
      <c r="Q1523" s="159"/>
      <c r="R1523" s="159"/>
      <c r="S1523" s="159"/>
      <c r="T1523" s="159"/>
    </row>
    <row r="1524" spans="1:20" ht="25.5" customHeight="1">
      <c r="A1524" s="162"/>
      <c r="B1524" s="174">
        <v>503</v>
      </c>
      <c r="C1524" s="174" t="s">
        <v>46</v>
      </c>
      <c r="D1524" s="176" t="s">
        <v>7091</v>
      </c>
      <c r="E1524" s="206" t="s">
        <v>5693</v>
      </c>
      <c r="F1524" s="176"/>
      <c r="G1524" s="174">
        <f t="shared" si="1078"/>
        <v>78</v>
      </c>
      <c r="H1524" s="174">
        <f t="shared" si="1079"/>
        <v>11</v>
      </c>
      <c r="I1524" s="176" t="s">
        <v>683</v>
      </c>
      <c r="J1524" s="176" t="s">
        <v>683</v>
      </c>
      <c r="K1524" s="176"/>
      <c r="L1524" s="176" t="s">
        <v>49</v>
      </c>
      <c r="M1524" s="171" t="s">
        <v>50</v>
      </c>
      <c r="N1524" s="193"/>
      <c r="O1524" s="159"/>
      <c r="P1524" s="159"/>
      <c r="Q1524" s="159"/>
      <c r="R1524" s="159"/>
      <c r="S1524" s="159"/>
      <c r="T1524" s="159"/>
    </row>
    <row r="1525" spans="1:20" ht="25.5" customHeight="1">
      <c r="A1525" s="162"/>
      <c r="B1525" s="174">
        <f t="shared" ref="B1525" si="1086">B1524+1</f>
        <v>504</v>
      </c>
      <c r="C1525" s="174" t="s">
        <v>46</v>
      </c>
      <c r="D1525" s="176" t="s">
        <v>7092</v>
      </c>
      <c r="E1525" s="206" t="s">
        <v>5693</v>
      </c>
      <c r="F1525" s="176"/>
      <c r="G1525" s="174">
        <f t="shared" si="1078"/>
        <v>78</v>
      </c>
      <c r="H1525" s="174">
        <f t="shared" si="1079"/>
        <v>12</v>
      </c>
      <c r="I1525" s="176" t="s">
        <v>683</v>
      </c>
      <c r="J1525" s="176" t="s">
        <v>683</v>
      </c>
      <c r="K1525" s="176"/>
      <c r="L1525" s="176" t="s">
        <v>49</v>
      </c>
      <c r="M1525" s="171" t="s">
        <v>50</v>
      </c>
      <c r="N1525" s="193"/>
      <c r="O1525" s="159"/>
      <c r="P1525" s="159"/>
      <c r="Q1525" s="159"/>
      <c r="R1525" s="159"/>
      <c r="S1525" s="159"/>
      <c r="T1525" s="159"/>
    </row>
    <row r="1526" spans="1:20" ht="25.5" customHeight="1">
      <c r="A1526" s="162"/>
      <c r="B1526" s="174">
        <f t="shared" ref="B1526" si="1087">B1525+1</f>
        <v>505</v>
      </c>
      <c r="C1526" s="174" t="s">
        <v>46</v>
      </c>
      <c r="D1526" s="176" t="s">
        <v>7093</v>
      </c>
      <c r="E1526" s="206" t="s">
        <v>5693</v>
      </c>
      <c r="F1526" s="176"/>
      <c r="G1526" s="174">
        <f t="shared" si="1078"/>
        <v>78</v>
      </c>
      <c r="H1526" s="174">
        <f t="shared" si="1079"/>
        <v>13</v>
      </c>
      <c r="I1526" s="176" t="s">
        <v>683</v>
      </c>
      <c r="J1526" s="176" t="s">
        <v>683</v>
      </c>
      <c r="K1526" s="176"/>
      <c r="L1526" s="176" t="s">
        <v>49</v>
      </c>
      <c r="M1526" s="171" t="s">
        <v>50</v>
      </c>
      <c r="N1526" s="193"/>
      <c r="O1526" s="159"/>
      <c r="P1526" s="159"/>
      <c r="Q1526" s="159"/>
      <c r="R1526" s="159"/>
      <c r="S1526" s="159"/>
      <c r="T1526" s="159"/>
    </row>
    <row r="1527" spans="1:20" ht="25.5" customHeight="1">
      <c r="A1527" s="162"/>
      <c r="B1527" s="174">
        <v>504</v>
      </c>
      <c r="C1527" s="174" t="s">
        <v>46</v>
      </c>
      <c r="D1527" s="176" t="s">
        <v>7094</v>
      </c>
      <c r="E1527" s="206" t="s">
        <v>5693</v>
      </c>
      <c r="F1527" s="176"/>
      <c r="G1527" s="174">
        <f t="shared" si="1078"/>
        <v>78</v>
      </c>
      <c r="H1527" s="174">
        <f t="shared" si="1079"/>
        <v>14</v>
      </c>
      <c r="I1527" s="176" t="s">
        <v>683</v>
      </c>
      <c r="J1527" s="176" t="s">
        <v>683</v>
      </c>
      <c r="K1527" s="176"/>
      <c r="L1527" s="176" t="s">
        <v>49</v>
      </c>
      <c r="M1527" s="171" t="s">
        <v>50</v>
      </c>
      <c r="N1527" s="193"/>
      <c r="O1527" s="159"/>
      <c r="P1527" s="159"/>
      <c r="Q1527" s="159"/>
      <c r="R1527" s="159"/>
      <c r="S1527" s="159"/>
      <c r="T1527" s="159"/>
    </row>
    <row r="1528" spans="1:20" ht="25.5" customHeight="1">
      <c r="A1528" s="162"/>
      <c r="B1528" s="174">
        <f t="shared" ref="B1528" si="1088">B1527+1</f>
        <v>505</v>
      </c>
      <c r="C1528" s="174" t="s">
        <v>46</v>
      </c>
      <c r="D1528" s="176" t="s">
        <v>7095</v>
      </c>
      <c r="E1528" s="206" t="s">
        <v>5693</v>
      </c>
      <c r="F1528" s="176"/>
      <c r="G1528" s="174">
        <f t="shared" si="1078"/>
        <v>78</v>
      </c>
      <c r="H1528" s="174">
        <f t="shared" si="1079"/>
        <v>15</v>
      </c>
      <c r="I1528" s="176" t="s">
        <v>683</v>
      </c>
      <c r="J1528" s="176" t="s">
        <v>683</v>
      </c>
      <c r="K1528" s="176"/>
      <c r="L1528" s="176" t="s">
        <v>49</v>
      </c>
      <c r="M1528" s="171" t="s">
        <v>50</v>
      </c>
      <c r="N1528" s="193"/>
      <c r="O1528" s="159"/>
      <c r="P1528" s="159"/>
      <c r="Q1528" s="159"/>
      <c r="R1528" s="159"/>
      <c r="S1528" s="159"/>
      <c r="T1528" s="159"/>
    </row>
    <row r="1529" spans="1:20" ht="25.5" customHeight="1">
      <c r="A1529" s="162"/>
      <c r="B1529" s="174">
        <f t="shared" ref="B1529" si="1089">B1528+1</f>
        <v>506</v>
      </c>
      <c r="C1529" s="174" t="s">
        <v>46</v>
      </c>
      <c r="D1529" s="176" t="s">
        <v>7096</v>
      </c>
      <c r="E1529" s="206" t="s">
        <v>5693</v>
      </c>
      <c r="F1529" s="176"/>
      <c r="G1529" s="174">
        <f t="shared" si="1078"/>
        <v>78</v>
      </c>
      <c r="H1529" s="174">
        <f t="shared" si="1079"/>
        <v>16</v>
      </c>
      <c r="I1529" s="176" t="s">
        <v>683</v>
      </c>
      <c r="J1529" s="176" t="s">
        <v>683</v>
      </c>
      <c r="K1529" s="176"/>
      <c r="L1529" s="176" t="s">
        <v>49</v>
      </c>
      <c r="M1529" s="171" t="s">
        <v>50</v>
      </c>
      <c r="N1529" s="193"/>
      <c r="O1529" s="159"/>
      <c r="P1529" s="159"/>
      <c r="Q1529" s="159"/>
      <c r="R1529" s="159"/>
      <c r="S1529" s="159"/>
      <c r="T1529" s="159"/>
    </row>
    <row r="1530" spans="1:20" ht="25.5" customHeight="1">
      <c r="A1530" s="162"/>
      <c r="B1530" s="174">
        <v>505</v>
      </c>
      <c r="C1530" s="174" t="s">
        <v>46</v>
      </c>
      <c r="D1530" s="176" t="s">
        <v>7097</v>
      </c>
      <c r="E1530" s="206" t="s">
        <v>5693</v>
      </c>
      <c r="F1530" s="176"/>
      <c r="G1530" s="174">
        <f t="shared" si="1078"/>
        <v>78</v>
      </c>
      <c r="H1530" s="174">
        <f t="shared" si="1079"/>
        <v>17</v>
      </c>
      <c r="I1530" s="176" t="s">
        <v>683</v>
      </c>
      <c r="J1530" s="176" t="s">
        <v>683</v>
      </c>
      <c r="K1530" s="176"/>
      <c r="L1530" s="176" t="s">
        <v>49</v>
      </c>
      <c r="M1530" s="171" t="s">
        <v>50</v>
      </c>
      <c r="N1530" s="193"/>
      <c r="O1530" s="159"/>
      <c r="P1530" s="159"/>
      <c r="Q1530" s="159"/>
      <c r="R1530" s="159"/>
      <c r="S1530" s="159"/>
      <c r="T1530" s="159"/>
    </row>
    <row r="1531" spans="1:20" ht="25.5" customHeight="1">
      <c r="A1531" s="162"/>
      <c r="B1531" s="174">
        <f t="shared" ref="B1531" si="1090">B1530+1</f>
        <v>506</v>
      </c>
      <c r="C1531" s="174" t="s">
        <v>46</v>
      </c>
      <c r="D1531" s="176" t="s">
        <v>7098</v>
      </c>
      <c r="E1531" s="206" t="s">
        <v>5693</v>
      </c>
      <c r="F1531" s="176"/>
      <c r="G1531" s="174">
        <v>78</v>
      </c>
      <c r="H1531" s="174">
        <v>18</v>
      </c>
      <c r="I1531" s="176" t="s">
        <v>683</v>
      </c>
      <c r="J1531" s="176" t="s">
        <v>683</v>
      </c>
      <c r="K1531" s="176"/>
      <c r="L1531" s="176" t="s">
        <v>49</v>
      </c>
      <c r="M1531" s="171" t="s">
        <v>50</v>
      </c>
      <c r="N1531" s="193"/>
      <c r="O1531" s="159"/>
      <c r="P1531" s="159"/>
      <c r="Q1531" s="159"/>
      <c r="R1531" s="159"/>
      <c r="S1531" s="159"/>
      <c r="T1531" s="159"/>
    </row>
    <row r="1532" spans="1:20" ht="25.5" customHeight="1">
      <c r="A1532" s="162"/>
      <c r="B1532" s="174">
        <f t="shared" ref="B1532" si="1091">B1531+1</f>
        <v>507</v>
      </c>
      <c r="C1532" s="174" t="s">
        <v>46</v>
      </c>
      <c r="D1532" s="176" t="s">
        <v>7099</v>
      </c>
      <c r="E1532" s="206" t="s">
        <v>5693</v>
      </c>
      <c r="F1532" s="176"/>
      <c r="G1532" s="174">
        <v>79</v>
      </c>
      <c r="H1532" s="174">
        <v>1</v>
      </c>
      <c r="I1532" s="176" t="s">
        <v>683</v>
      </c>
      <c r="J1532" s="176" t="s">
        <v>683</v>
      </c>
      <c r="K1532" s="176"/>
      <c r="L1532" s="176" t="s">
        <v>49</v>
      </c>
      <c r="M1532" s="171" t="s">
        <v>50</v>
      </c>
      <c r="N1532" s="193"/>
      <c r="O1532" s="159"/>
      <c r="P1532" s="159"/>
      <c r="Q1532" s="159"/>
      <c r="R1532" s="159"/>
      <c r="S1532" s="159"/>
      <c r="T1532" s="159"/>
    </row>
    <row r="1533" spans="1:20" ht="25.5" customHeight="1">
      <c r="A1533" s="162"/>
      <c r="B1533" s="174">
        <v>506</v>
      </c>
      <c r="C1533" s="174" t="s">
        <v>46</v>
      </c>
      <c r="D1533" s="176" t="s">
        <v>7100</v>
      </c>
      <c r="E1533" s="206" t="s">
        <v>5693</v>
      </c>
      <c r="F1533" s="176"/>
      <c r="G1533" s="174">
        <f t="shared" ref="G1533:G1544" si="1092">IF(H1532=20,G1532+1,G1532)</f>
        <v>79</v>
      </c>
      <c r="H1533" s="174">
        <f t="shared" ref="H1533:H1544" si="1093">IF((H1532+1)&gt;20,1,(H1532+1))</f>
        <v>2</v>
      </c>
      <c r="I1533" s="176" t="s">
        <v>683</v>
      </c>
      <c r="J1533" s="176" t="s">
        <v>683</v>
      </c>
      <c r="K1533" s="176"/>
      <c r="L1533" s="176" t="s">
        <v>49</v>
      </c>
      <c r="M1533" s="171" t="s">
        <v>50</v>
      </c>
      <c r="N1533" s="193"/>
      <c r="O1533" s="159"/>
      <c r="P1533" s="159"/>
      <c r="Q1533" s="159"/>
      <c r="R1533" s="159"/>
      <c r="S1533" s="159"/>
      <c r="T1533" s="159"/>
    </row>
    <row r="1534" spans="1:20" ht="25.5" customHeight="1">
      <c r="A1534" s="162"/>
      <c r="B1534" s="174">
        <f t="shared" ref="B1534" si="1094">B1533+1</f>
        <v>507</v>
      </c>
      <c r="C1534" s="174" t="s">
        <v>46</v>
      </c>
      <c r="D1534" s="176" t="s">
        <v>7101</v>
      </c>
      <c r="E1534" s="206" t="s">
        <v>5693</v>
      </c>
      <c r="F1534" s="176"/>
      <c r="G1534" s="174">
        <f t="shared" si="1092"/>
        <v>79</v>
      </c>
      <c r="H1534" s="174">
        <f t="shared" si="1093"/>
        <v>3</v>
      </c>
      <c r="I1534" s="176" t="s">
        <v>683</v>
      </c>
      <c r="J1534" s="176" t="s">
        <v>683</v>
      </c>
      <c r="K1534" s="176"/>
      <c r="L1534" s="176" t="s">
        <v>49</v>
      </c>
      <c r="M1534" s="171" t="s">
        <v>50</v>
      </c>
      <c r="N1534" s="193"/>
      <c r="O1534" s="159"/>
      <c r="P1534" s="159"/>
      <c r="Q1534" s="159"/>
      <c r="R1534" s="159"/>
      <c r="S1534" s="159"/>
      <c r="T1534" s="159"/>
    </row>
    <row r="1535" spans="1:20" ht="25.5" customHeight="1">
      <c r="A1535" s="162"/>
      <c r="B1535" s="174">
        <f t="shared" ref="B1535" si="1095">B1534+1</f>
        <v>508</v>
      </c>
      <c r="C1535" s="174" t="s">
        <v>46</v>
      </c>
      <c r="D1535" s="176" t="s">
        <v>7102</v>
      </c>
      <c r="E1535" s="206" t="s">
        <v>5693</v>
      </c>
      <c r="F1535" s="176"/>
      <c r="G1535" s="174">
        <f t="shared" si="1092"/>
        <v>79</v>
      </c>
      <c r="H1535" s="174">
        <f t="shared" si="1093"/>
        <v>4</v>
      </c>
      <c r="I1535" s="176" t="s">
        <v>683</v>
      </c>
      <c r="J1535" s="176" t="s">
        <v>683</v>
      </c>
      <c r="K1535" s="176"/>
      <c r="L1535" s="176" t="s">
        <v>49</v>
      </c>
      <c r="M1535" s="171" t="s">
        <v>50</v>
      </c>
      <c r="N1535" s="193"/>
      <c r="O1535" s="159"/>
      <c r="P1535" s="159"/>
      <c r="Q1535" s="159"/>
      <c r="R1535" s="159"/>
      <c r="S1535" s="159"/>
      <c r="T1535" s="159"/>
    </row>
    <row r="1536" spans="1:20" ht="25.5" customHeight="1">
      <c r="A1536" s="162"/>
      <c r="B1536" s="174">
        <v>507</v>
      </c>
      <c r="C1536" s="174" t="s">
        <v>46</v>
      </c>
      <c r="D1536" s="176" t="s">
        <v>7103</v>
      </c>
      <c r="E1536" s="206" t="s">
        <v>5693</v>
      </c>
      <c r="F1536" s="176"/>
      <c r="G1536" s="174">
        <f t="shared" si="1092"/>
        <v>79</v>
      </c>
      <c r="H1536" s="174">
        <f t="shared" si="1093"/>
        <v>5</v>
      </c>
      <c r="I1536" s="176" t="s">
        <v>683</v>
      </c>
      <c r="J1536" s="176" t="s">
        <v>683</v>
      </c>
      <c r="K1536" s="176"/>
      <c r="L1536" s="176" t="s">
        <v>49</v>
      </c>
      <c r="M1536" s="171" t="s">
        <v>50</v>
      </c>
      <c r="N1536" s="193"/>
      <c r="O1536" s="159"/>
      <c r="P1536" s="159"/>
      <c r="Q1536" s="159"/>
      <c r="R1536" s="159"/>
      <c r="S1536" s="159"/>
      <c r="T1536" s="159"/>
    </row>
    <row r="1537" spans="1:20" ht="25.5" customHeight="1">
      <c r="A1537" s="162"/>
      <c r="B1537" s="174">
        <f t="shared" ref="B1537" si="1096">B1536+1</f>
        <v>508</v>
      </c>
      <c r="C1537" s="174" t="s">
        <v>46</v>
      </c>
      <c r="D1537" s="176" t="s">
        <v>7104</v>
      </c>
      <c r="E1537" s="206" t="s">
        <v>5693</v>
      </c>
      <c r="F1537" s="176"/>
      <c r="G1537" s="174">
        <f t="shared" si="1092"/>
        <v>79</v>
      </c>
      <c r="H1537" s="174">
        <f t="shared" si="1093"/>
        <v>6</v>
      </c>
      <c r="I1537" s="176" t="s">
        <v>683</v>
      </c>
      <c r="J1537" s="176" t="s">
        <v>683</v>
      </c>
      <c r="K1537" s="176"/>
      <c r="L1537" s="176" t="s">
        <v>49</v>
      </c>
      <c r="M1537" s="171" t="s">
        <v>50</v>
      </c>
      <c r="N1537" s="193"/>
      <c r="O1537" s="159"/>
      <c r="P1537" s="159"/>
      <c r="Q1537" s="159"/>
      <c r="R1537" s="159"/>
      <c r="S1537" s="159"/>
      <c r="T1537" s="159"/>
    </row>
    <row r="1538" spans="1:20" ht="25.5" customHeight="1">
      <c r="A1538" s="162"/>
      <c r="B1538" s="174">
        <f t="shared" ref="B1538" si="1097">B1537+1</f>
        <v>509</v>
      </c>
      <c r="C1538" s="174" t="s">
        <v>46</v>
      </c>
      <c r="D1538" s="176" t="s">
        <v>7105</v>
      </c>
      <c r="E1538" s="206" t="s">
        <v>5693</v>
      </c>
      <c r="F1538" s="176"/>
      <c r="G1538" s="174">
        <f t="shared" si="1092"/>
        <v>79</v>
      </c>
      <c r="H1538" s="174">
        <f t="shared" si="1093"/>
        <v>7</v>
      </c>
      <c r="I1538" s="176" t="s">
        <v>683</v>
      </c>
      <c r="J1538" s="176" t="s">
        <v>683</v>
      </c>
      <c r="K1538" s="176"/>
      <c r="L1538" s="176" t="s">
        <v>49</v>
      </c>
      <c r="M1538" s="171" t="s">
        <v>50</v>
      </c>
      <c r="N1538" s="193"/>
      <c r="O1538" s="159"/>
      <c r="P1538" s="159"/>
      <c r="Q1538" s="159"/>
      <c r="R1538" s="159"/>
      <c r="S1538" s="159"/>
      <c r="T1538" s="159"/>
    </row>
    <row r="1539" spans="1:20" ht="25.5" customHeight="1">
      <c r="A1539" s="162"/>
      <c r="B1539" s="174">
        <v>508</v>
      </c>
      <c r="C1539" s="174" t="s">
        <v>46</v>
      </c>
      <c r="D1539" s="176" t="s">
        <v>7106</v>
      </c>
      <c r="E1539" s="206" t="s">
        <v>5693</v>
      </c>
      <c r="F1539" s="176"/>
      <c r="G1539" s="174">
        <f t="shared" si="1092"/>
        <v>79</v>
      </c>
      <c r="H1539" s="174">
        <f t="shared" si="1093"/>
        <v>8</v>
      </c>
      <c r="I1539" s="176" t="s">
        <v>683</v>
      </c>
      <c r="J1539" s="176" t="s">
        <v>683</v>
      </c>
      <c r="K1539" s="176"/>
      <c r="L1539" s="176" t="s">
        <v>49</v>
      </c>
      <c r="M1539" s="171" t="s">
        <v>50</v>
      </c>
      <c r="N1539" s="193"/>
      <c r="O1539" s="159"/>
      <c r="P1539" s="159"/>
      <c r="Q1539" s="159"/>
      <c r="R1539" s="159"/>
      <c r="S1539" s="159"/>
      <c r="T1539" s="159"/>
    </row>
    <row r="1540" spans="1:20" ht="25.5" customHeight="1">
      <c r="A1540" s="162"/>
      <c r="B1540" s="174">
        <f t="shared" ref="B1540" si="1098">B1539+1</f>
        <v>509</v>
      </c>
      <c r="C1540" s="174" t="s">
        <v>46</v>
      </c>
      <c r="D1540" s="176" t="s">
        <v>7107</v>
      </c>
      <c r="E1540" s="206" t="s">
        <v>5638</v>
      </c>
      <c r="F1540" s="176"/>
      <c r="G1540" s="174">
        <f t="shared" si="1092"/>
        <v>79</v>
      </c>
      <c r="H1540" s="174">
        <f t="shared" si="1093"/>
        <v>9</v>
      </c>
      <c r="I1540" s="176" t="s">
        <v>683</v>
      </c>
      <c r="J1540" s="176" t="s">
        <v>683</v>
      </c>
      <c r="K1540" s="176"/>
      <c r="L1540" s="176" t="s">
        <v>49</v>
      </c>
      <c r="M1540" s="171" t="s">
        <v>50</v>
      </c>
      <c r="N1540" s="193"/>
      <c r="O1540" s="159"/>
      <c r="P1540" s="159"/>
      <c r="Q1540" s="159"/>
      <c r="R1540" s="159"/>
      <c r="S1540" s="159"/>
      <c r="T1540" s="159"/>
    </row>
    <row r="1541" spans="1:20" ht="25.5" customHeight="1">
      <c r="A1541" s="162"/>
      <c r="B1541" s="174">
        <f t="shared" ref="B1541" si="1099">B1540+1</f>
        <v>510</v>
      </c>
      <c r="C1541" s="174" t="s">
        <v>46</v>
      </c>
      <c r="D1541" s="176" t="s">
        <v>7108</v>
      </c>
      <c r="E1541" s="206" t="s">
        <v>5638</v>
      </c>
      <c r="F1541" s="176"/>
      <c r="G1541" s="174">
        <f t="shared" si="1092"/>
        <v>79</v>
      </c>
      <c r="H1541" s="174">
        <f t="shared" si="1093"/>
        <v>10</v>
      </c>
      <c r="I1541" s="176" t="s">
        <v>683</v>
      </c>
      <c r="J1541" s="176" t="s">
        <v>683</v>
      </c>
      <c r="K1541" s="176"/>
      <c r="L1541" s="176" t="s">
        <v>49</v>
      </c>
      <c r="M1541" s="171" t="s">
        <v>50</v>
      </c>
      <c r="N1541" s="193"/>
      <c r="O1541" s="159"/>
      <c r="P1541" s="159"/>
      <c r="Q1541" s="159"/>
      <c r="R1541" s="159"/>
      <c r="S1541" s="159"/>
      <c r="T1541" s="159"/>
    </row>
    <row r="1542" spans="1:20" ht="25.5" customHeight="1">
      <c r="A1542" s="162"/>
      <c r="B1542" s="174">
        <v>509</v>
      </c>
      <c r="C1542" s="174" t="s">
        <v>46</v>
      </c>
      <c r="D1542" s="176" t="s">
        <v>7109</v>
      </c>
      <c r="E1542" s="206" t="s">
        <v>5638</v>
      </c>
      <c r="F1542" s="176"/>
      <c r="G1542" s="174">
        <f t="shared" si="1092"/>
        <v>79</v>
      </c>
      <c r="H1542" s="174">
        <f t="shared" si="1093"/>
        <v>11</v>
      </c>
      <c r="I1542" s="176" t="s">
        <v>683</v>
      </c>
      <c r="J1542" s="176" t="s">
        <v>683</v>
      </c>
      <c r="K1542" s="176"/>
      <c r="L1542" s="176" t="s">
        <v>49</v>
      </c>
      <c r="M1542" s="171" t="s">
        <v>50</v>
      </c>
      <c r="N1542" s="193"/>
      <c r="O1542" s="159"/>
      <c r="P1542" s="159"/>
      <c r="Q1542" s="159"/>
      <c r="R1542" s="159"/>
      <c r="S1542" s="159"/>
      <c r="T1542" s="159"/>
    </row>
    <row r="1543" spans="1:20" ht="25.5" customHeight="1">
      <c r="A1543" s="162"/>
      <c r="B1543" s="174">
        <f t="shared" ref="B1543" si="1100">B1542+1</f>
        <v>510</v>
      </c>
      <c r="C1543" s="174" t="s">
        <v>46</v>
      </c>
      <c r="D1543" s="176" t="s">
        <v>7110</v>
      </c>
      <c r="E1543" s="206" t="s">
        <v>5693</v>
      </c>
      <c r="F1543" s="176"/>
      <c r="G1543" s="174">
        <f t="shared" si="1092"/>
        <v>79</v>
      </c>
      <c r="H1543" s="174">
        <f t="shared" si="1093"/>
        <v>12</v>
      </c>
      <c r="I1543" s="176" t="s">
        <v>683</v>
      </c>
      <c r="J1543" s="176" t="s">
        <v>683</v>
      </c>
      <c r="K1543" s="176"/>
      <c r="L1543" s="176" t="s">
        <v>49</v>
      </c>
      <c r="M1543" s="171" t="s">
        <v>50</v>
      </c>
      <c r="N1543" s="193"/>
      <c r="O1543" s="159"/>
      <c r="P1543" s="159"/>
      <c r="Q1543" s="159"/>
      <c r="R1543" s="159"/>
      <c r="S1543" s="159"/>
      <c r="T1543" s="159"/>
    </row>
    <row r="1544" spans="1:20" ht="25.5" customHeight="1">
      <c r="A1544" s="162"/>
      <c r="B1544" s="174">
        <f t="shared" ref="B1544" si="1101">B1543+1</f>
        <v>511</v>
      </c>
      <c r="C1544" s="174" t="s">
        <v>46</v>
      </c>
      <c r="D1544" s="176" t="s">
        <v>7111</v>
      </c>
      <c r="E1544" s="206" t="s">
        <v>5693</v>
      </c>
      <c r="F1544" s="176"/>
      <c r="G1544" s="174">
        <f t="shared" si="1092"/>
        <v>79</v>
      </c>
      <c r="H1544" s="174">
        <f t="shared" si="1093"/>
        <v>13</v>
      </c>
      <c r="I1544" s="176" t="s">
        <v>683</v>
      </c>
      <c r="J1544" s="176" t="s">
        <v>683</v>
      </c>
      <c r="K1544" s="176"/>
      <c r="L1544" s="176" t="s">
        <v>49</v>
      </c>
      <c r="M1544" s="171" t="s">
        <v>50</v>
      </c>
      <c r="N1544" s="193"/>
      <c r="O1544" s="159"/>
      <c r="P1544" s="159"/>
      <c r="Q1544" s="159"/>
      <c r="R1544" s="159"/>
      <c r="S1544" s="159"/>
      <c r="T1544" s="159"/>
    </row>
    <row r="1545" spans="1:20" ht="25.5" customHeight="1">
      <c r="A1545" s="162"/>
      <c r="B1545" s="174">
        <v>510</v>
      </c>
      <c r="C1545" s="174" t="s">
        <v>46</v>
      </c>
      <c r="D1545" s="176" t="s">
        <v>7112</v>
      </c>
      <c r="E1545" s="206" t="s">
        <v>5693</v>
      </c>
      <c r="F1545" s="176"/>
      <c r="G1545" s="174">
        <v>79</v>
      </c>
      <c r="H1545" s="174">
        <v>14</v>
      </c>
      <c r="I1545" s="176" t="s">
        <v>683</v>
      </c>
      <c r="J1545" s="176" t="s">
        <v>683</v>
      </c>
      <c r="K1545" s="176"/>
      <c r="L1545" s="176" t="s">
        <v>49</v>
      </c>
      <c r="M1545" s="171" t="s">
        <v>50</v>
      </c>
      <c r="N1545" s="193"/>
      <c r="O1545" s="159"/>
      <c r="P1545" s="159"/>
      <c r="Q1545" s="159"/>
      <c r="R1545" s="159"/>
      <c r="S1545" s="159"/>
      <c r="T1545" s="159"/>
    </row>
    <row r="1546" spans="1:20" ht="25.5" customHeight="1">
      <c r="A1546" s="162"/>
      <c r="B1546" s="174">
        <f t="shared" ref="B1546" si="1102">B1545+1</f>
        <v>511</v>
      </c>
      <c r="C1546" s="174" t="s">
        <v>46</v>
      </c>
      <c r="D1546" s="176" t="s">
        <v>7113</v>
      </c>
      <c r="E1546" s="206" t="s">
        <v>5693</v>
      </c>
      <c r="F1546" s="176"/>
      <c r="G1546" s="174">
        <v>80</v>
      </c>
      <c r="H1546" s="174">
        <v>1</v>
      </c>
      <c r="I1546" s="176" t="s">
        <v>683</v>
      </c>
      <c r="J1546" s="176" t="s">
        <v>683</v>
      </c>
      <c r="K1546" s="176"/>
      <c r="L1546" s="176" t="s">
        <v>49</v>
      </c>
      <c r="M1546" s="171" t="s">
        <v>50</v>
      </c>
      <c r="N1546" s="193"/>
      <c r="O1546" s="159"/>
      <c r="P1546" s="159"/>
      <c r="Q1546" s="159"/>
      <c r="R1546" s="159"/>
      <c r="S1546" s="159"/>
      <c r="T1546" s="159"/>
    </row>
    <row r="1547" spans="1:20" ht="25.5" customHeight="1">
      <c r="A1547" s="162"/>
      <c r="B1547" s="174">
        <f t="shared" ref="B1547" si="1103">B1546+1</f>
        <v>512</v>
      </c>
      <c r="C1547" s="174" t="s">
        <v>46</v>
      </c>
      <c r="D1547" s="176" t="s">
        <v>7114</v>
      </c>
      <c r="E1547" s="206" t="s">
        <v>5693</v>
      </c>
      <c r="F1547" s="176"/>
      <c r="G1547" s="174">
        <f t="shared" ref="G1547:G1560" si="1104">IF(H1546=20,G1546+1,G1546)</f>
        <v>80</v>
      </c>
      <c r="H1547" s="174">
        <f t="shared" ref="H1547:H1560" si="1105">IF((H1546+1)&gt;20,1,(H1546+1))</f>
        <v>2</v>
      </c>
      <c r="I1547" s="176" t="s">
        <v>683</v>
      </c>
      <c r="J1547" s="176" t="s">
        <v>683</v>
      </c>
      <c r="K1547" s="176"/>
      <c r="L1547" s="176" t="s">
        <v>49</v>
      </c>
      <c r="M1547" s="171" t="s">
        <v>50</v>
      </c>
      <c r="N1547" s="193"/>
      <c r="O1547" s="159"/>
      <c r="P1547" s="159"/>
      <c r="Q1547" s="159"/>
      <c r="R1547" s="159"/>
      <c r="S1547" s="159"/>
      <c r="T1547" s="159"/>
    </row>
    <row r="1548" spans="1:20" ht="25.5" customHeight="1">
      <c r="A1548" s="162"/>
      <c r="B1548" s="174">
        <v>511</v>
      </c>
      <c r="C1548" s="174" t="s">
        <v>46</v>
      </c>
      <c r="D1548" s="176" t="s">
        <v>7115</v>
      </c>
      <c r="E1548" s="206" t="s">
        <v>5693</v>
      </c>
      <c r="F1548" s="176"/>
      <c r="G1548" s="174">
        <f t="shared" si="1104"/>
        <v>80</v>
      </c>
      <c r="H1548" s="174">
        <f t="shared" si="1105"/>
        <v>3</v>
      </c>
      <c r="I1548" s="176" t="s">
        <v>683</v>
      </c>
      <c r="J1548" s="176" t="s">
        <v>683</v>
      </c>
      <c r="K1548" s="176"/>
      <c r="L1548" s="176" t="s">
        <v>49</v>
      </c>
      <c r="M1548" s="171" t="s">
        <v>50</v>
      </c>
      <c r="N1548" s="193"/>
      <c r="O1548" s="159"/>
      <c r="P1548" s="159"/>
      <c r="Q1548" s="159"/>
      <c r="R1548" s="159"/>
      <c r="S1548" s="159"/>
      <c r="T1548" s="159"/>
    </row>
    <row r="1549" spans="1:20" ht="25.5" customHeight="1">
      <c r="A1549" s="162"/>
      <c r="B1549" s="174">
        <f t="shared" ref="B1549" si="1106">B1548+1</f>
        <v>512</v>
      </c>
      <c r="C1549" s="174" t="s">
        <v>46</v>
      </c>
      <c r="D1549" s="176" t="s">
        <v>7116</v>
      </c>
      <c r="E1549" s="206" t="s">
        <v>5693</v>
      </c>
      <c r="F1549" s="176"/>
      <c r="G1549" s="174">
        <f t="shared" si="1104"/>
        <v>80</v>
      </c>
      <c r="H1549" s="174">
        <f t="shared" si="1105"/>
        <v>4</v>
      </c>
      <c r="I1549" s="176" t="s">
        <v>683</v>
      </c>
      <c r="J1549" s="176" t="s">
        <v>683</v>
      </c>
      <c r="K1549" s="176"/>
      <c r="L1549" s="176" t="s">
        <v>49</v>
      </c>
      <c r="M1549" s="171" t="s">
        <v>50</v>
      </c>
      <c r="N1549" s="193"/>
      <c r="O1549" s="159"/>
      <c r="P1549" s="159"/>
      <c r="Q1549" s="159"/>
      <c r="R1549" s="159"/>
      <c r="S1549" s="159"/>
      <c r="T1549" s="159"/>
    </row>
    <row r="1550" spans="1:20" ht="25.5" customHeight="1">
      <c r="A1550" s="162"/>
      <c r="B1550" s="174">
        <f t="shared" ref="B1550" si="1107">B1549+1</f>
        <v>513</v>
      </c>
      <c r="C1550" s="174" t="s">
        <v>46</v>
      </c>
      <c r="D1550" s="176" t="s">
        <v>7117</v>
      </c>
      <c r="E1550" s="206" t="s">
        <v>5693</v>
      </c>
      <c r="F1550" s="176"/>
      <c r="G1550" s="174">
        <f t="shared" si="1104"/>
        <v>80</v>
      </c>
      <c r="H1550" s="174">
        <f t="shared" si="1105"/>
        <v>5</v>
      </c>
      <c r="I1550" s="176" t="s">
        <v>683</v>
      </c>
      <c r="J1550" s="176" t="s">
        <v>683</v>
      </c>
      <c r="K1550" s="176"/>
      <c r="L1550" s="176" t="s">
        <v>49</v>
      </c>
      <c r="M1550" s="171" t="s">
        <v>50</v>
      </c>
      <c r="N1550" s="193"/>
      <c r="O1550" s="159"/>
      <c r="P1550" s="159"/>
      <c r="Q1550" s="159"/>
      <c r="R1550" s="159"/>
      <c r="S1550" s="159"/>
      <c r="T1550" s="159"/>
    </row>
    <row r="1551" spans="1:20" ht="25.5" customHeight="1">
      <c r="A1551" s="162"/>
      <c r="B1551" s="174">
        <v>512</v>
      </c>
      <c r="C1551" s="174" t="s">
        <v>46</v>
      </c>
      <c r="D1551" s="176" t="s">
        <v>7118</v>
      </c>
      <c r="E1551" s="206" t="s">
        <v>5693</v>
      </c>
      <c r="F1551" s="176"/>
      <c r="G1551" s="174">
        <f t="shared" si="1104"/>
        <v>80</v>
      </c>
      <c r="H1551" s="174">
        <f t="shared" si="1105"/>
        <v>6</v>
      </c>
      <c r="I1551" s="176" t="s">
        <v>683</v>
      </c>
      <c r="J1551" s="176" t="s">
        <v>683</v>
      </c>
      <c r="K1551" s="176"/>
      <c r="L1551" s="176" t="s">
        <v>49</v>
      </c>
      <c r="M1551" s="171" t="s">
        <v>50</v>
      </c>
      <c r="N1551" s="193"/>
      <c r="O1551" s="159"/>
      <c r="P1551" s="159"/>
      <c r="Q1551" s="159"/>
      <c r="R1551" s="159"/>
      <c r="S1551" s="159"/>
      <c r="T1551" s="159"/>
    </row>
    <row r="1552" spans="1:20" ht="25.5" customHeight="1">
      <c r="A1552" s="162"/>
      <c r="B1552" s="174">
        <f t="shared" ref="B1552" si="1108">B1551+1</f>
        <v>513</v>
      </c>
      <c r="C1552" s="174" t="s">
        <v>46</v>
      </c>
      <c r="D1552" s="176" t="s">
        <v>7119</v>
      </c>
      <c r="E1552" s="206" t="s">
        <v>5693</v>
      </c>
      <c r="F1552" s="176"/>
      <c r="G1552" s="174">
        <f t="shared" si="1104"/>
        <v>80</v>
      </c>
      <c r="H1552" s="174">
        <f t="shared" si="1105"/>
        <v>7</v>
      </c>
      <c r="I1552" s="176" t="s">
        <v>683</v>
      </c>
      <c r="J1552" s="176" t="s">
        <v>683</v>
      </c>
      <c r="K1552" s="176"/>
      <c r="L1552" s="176" t="s">
        <v>49</v>
      </c>
      <c r="M1552" s="171" t="s">
        <v>50</v>
      </c>
      <c r="N1552" s="193"/>
      <c r="O1552" s="159"/>
      <c r="P1552" s="159"/>
      <c r="Q1552" s="159"/>
      <c r="R1552" s="159"/>
      <c r="S1552" s="159"/>
      <c r="T1552" s="159"/>
    </row>
    <row r="1553" spans="1:20" ht="25.5" customHeight="1">
      <c r="A1553" s="162"/>
      <c r="B1553" s="174">
        <f t="shared" ref="B1553" si="1109">B1552+1</f>
        <v>514</v>
      </c>
      <c r="C1553" s="174" t="s">
        <v>46</v>
      </c>
      <c r="D1553" s="176" t="s">
        <v>7120</v>
      </c>
      <c r="E1553" s="206" t="s">
        <v>5693</v>
      </c>
      <c r="F1553" s="176"/>
      <c r="G1553" s="174">
        <f t="shared" si="1104"/>
        <v>80</v>
      </c>
      <c r="H1553" s="174">
        <f t="shared" si="1105"/>
        <v>8</v>
      </c>
      <c r="I1553" s="176" t="s">
        <v>683</v>
      </c>
      <c r="J1553" s="176" t="s">
        <v>683</v>
      </c>
      <c r="K1553" s="176"/>
      <c r="L1553" s="176" t="s">
        <v>49</v>
      </c>
      <c r="M1553" s="171" t="s">
        <v>50</v>
      </c>
      <c r="N1553" s="193"/>
      <c r="O1553" s="159"/>
      <c r="P1553" s="159"/>
      <c r="Q1553" s="159"/>
      <c r="R1553" s="159"/>
      <c r="S1553" s="159"/>
      <c r="T1553" s="159"/>
    </row>
    <row r="1554" spans="1:20" ht="25.5" customHeight="1">
      <c r="A1554" s="162"/>
      <c r="B1554" s="174">
        <v>513</v>
      </c>
      <c r="C1554" s="174" t="s">
        <v>46</v>
      </c>
      <c r="D1554" s="176" t="s">
        <v>7121</v>
      </c>
      <c r="E1554" s="206" t="s">
        <v>5693</v>
      </c>
      <c r="F1554" s="176"/>
      <c r="G1554" s="174">
        <f t="shared" si="1104"/>
        <v>80</v>
      </c>
      <c r="H1554" s="174">
        <f t="shared" si="1105"/>
        <v>9</v>
      </c>
      <c r="I1554" s="176" t="s">
        <v>683</v>
      </c>
      <c r="J1554" s="176" t="s">
        <v>683</v>
      </c>
      <c r="K1554" s="176"/>
      <c r="L1554" s="176" t="s">
        <v>49</v>
      </c>
      <c r="M1554" s="171" t="s">
        <v>50</v>
      </c>
      <c r="N1554" s="193"/>
      <c r="O1554" s="159"/>
      <c r="P1554" s="159"/>
      <c r="Q1554" s="159"/>
      <c r="R1554" s="159"/>
      <c r="S1554" s="159"/>
      <c r="T1554" s="159"/>
    </row>
    <row r="1555" spans="1:20" ht="25.5" customHeight="1">
      <c r="A1555" s="162"/>
      <c r="B1555" s="174">
        <f t="shared" ref="B1555" si="1110">B1554+1</f>
        <v>514</v>
      </c>
      <c r="C1555" s="174" t="s">
        <v>46</v>
      </c>
      <c r="D1555" s="176" t="s">
        <v>7122</v>
      </c>
      <c r="E1555" s="206" t="s">
        <v>5693</v>
      </c>
      <c r="F1555" s="176"/>
      <c r="G1555" s="174">
        <f t="shared" si="1104"/>
        <v>80</v>
      </c>
      <c r="H1555" s="174">
        <f t="shared" si="1105"/>
        <v>10</v>
      </c>
      <c r="I1555" s="176" t="s">
        <v>683</v>
      </c>
      <c r="J1555" s="176" t="s">
        <v>683</v>
      </c>
      <c r="K1555" s="176"/>
      <c r="L1555" s="176" t="s">
        <v>49</v>
      </c>
      <c r="M1555" s="171" t="s">
        <v>50</v>
      </c>
      <c r="N1555" s="193"/>
      <c r="O1555" s="159"/>
      <c r="P1555" s="159"/>
      <c r="Q1555" s="159"/>
      <c r="R1555" s="159"/>
      <c r="S1555" s="159"/>
      <c r="T1555" s="159"/>
    </row>
    <row r="1556" spans="1:20" ht="25.5" customHeight="1">
      <c r="A1556" s="162"/>
      <c r="B1556" s="174">
        <f t="shared" ref="B1556" si="1111">B1555+1</f>
        <v>515</v>
      </c>
      <c r="C1556" s="174" t="s">
        <v>46</v>
      </c>
      <c r="D1556" s="176" t="s">
        <v>7123</v>
      </c>
      <c r="E1556" s="206" t="s">
        <v>5693</v>
      </c>
      <c r="F1556" s="176"/>
      <c r="G1556" s="174">
        <f t="shared" si="1104"/>
        <v>80</v>
      </c>
      <c r="H1556" s="174">
        <f t="shared" si="1105"/>
        <v>11</v>
      </c>
      <c r="I1556" s="176" t="s">
        <v>683</v>
      </c>
      <c r="J1556" s="176" t="s">
        <v>683</v>
      </c>
      <c r="K1556" s="176"/>
      <c r="L1556" s="176" t="s">
        <v>49</v>
      </c>
      <c r="M1556" s="171" t="s">
        <v>50</v>
      </c>
      <c r="N1556" s="193"/>
      <c r="O1556" s="159"/>
      <c r="P1556" s="159"/>
      <c r="Q1556" s="159"/>
      <c r="R1556" s="159"/>
      <c r="S1556" s="159"/>
      <c r="T1556" s="159"/>
    </row>
    <row r="1557" spans="1:20" ht="25.5" customHeight="1">
      <c r="A1557" s="162"/>
      <c r="B1557" s="174">
        <v>514</v>
      </c>
      <c r="C1557" s="174" t="s">
        <v>46</v>
      </c>
      <c r="D1557" s="176" t="s">
        <v>7124</v>
      </c>
      <c r="E1557" s="206" t="s">
        <v>5693</v>
      </c>
      <c r="F1557" s="176"/>
      <c r="G1557" s="174">
        <f t="shared" si="1104"/>
        <v>80</v>
      </c>
      <c r="H1557" s="174">
        <f t="shared" si="1105"/>
        <v>12</v>
      </c>
      <c r="I1557" s="176" t="s">
        <v>683</v>
      </c>
      <c r="J1557" s="176" t="s">
        <v>683</v>
      </c>
      <c r="K1557" s="176"/>
      <c r="L1557" s="176" t="s">
        <v>49</v>
      </c>
      <c r="M1557" s="171" t="s">
        <v>50</v>
      </c>
      <c r="N1557" s="193"/>
      <c r="O1557" s="159"/>
      <c r="P1557" s="159"/>
      <c r="Q1557" s="159"/>
      <c r="R1557" s="159"/>
      <c r="S1557" s="159"/>
      <c r="T1557" s="159"/>
    </row>
    <row r="1558" spans="1:20" ht="25.5" customHeight="1">
      <c r="A1558" s="162"/>
      <c r="B1558" s="174">
        <f t="shared" ref="B1558" si="1112">B1557+1</f>
        <v>515</v>
      </c>
      <c r="C1558" s="174" t="s">
        <v>46</v>
      </c>
      <c r="D1558" s="176" t="s">
        <v>7125</v>
      </c>
      <c r="E1558" s="206" t="s">
        <v>5693</v>
      </c>
      <c r="F1558" s="176"/>
      <c r="G1558" s="174">
        <f t="shared" si="1104"/>
        <v>80</v>
      </c>
      <c r="H1558" s="174">
        <f t="shared" si="1105"/>
        <v>13</v>
      </c>
      <c r="I1558" s="176" t="s">
        <v>683</v>
      </c>
      <c r="J1558" s="176" t="s">
        <v>683</v>
      </c>
      <c r="K1558" s="176"/>
      <c r="L1558" s="176" t="s">
        <v>49</v>
      </c>
      <c r="M1558" s="171" t="s">
        <v>50</v>
      </c>
      <c r="N1558" s="193"/>
      <c r="O1558" s="159"/>
      <c r="P1558" s="159"/>
      <c r="Q1558" s="159"/>
      <c r="R1558" s="159"/>
      <c r="S1558" s="159"/>
      <c r="T1558" s="159"/>
    </row>
    <row r="1559" spans="1:20" ht="25.5" customHeight="1">
      <c r="A1559" s="162"/>
      <c r="B1559" s="174">
        <f t="shared" ref="B1559" si="1113">B1558+1</f>
        <v>516</v>
      </c>
      <c r="C1559" s="174" t="s">
        <v>46</v>
      </c>
      <c r="D1559" s="176" t="s">
        <v>7126</v>
      </c>
      <c r="E1559" s="206" t="s">
        <v>5693</v>
      </c>
      <c r="F1559" s="176"/>
      <c r="G1559" s="174">
        <f t="shared" si="1104"/>
        <v>80</v>
      </c>
      <c r="H1559" s="174">
        <f t="shared" si="1105"/>
        <v>14</v>
      </c>
      <c r="I1559" s="176" t="s">
        <v>683</v>
      </c>
      <c r="J1559" s="176" t="s">
        <v>683</v>
      </c>
      <c r="K1559" s="176"/>
      <c r="L1559" s="176" t="s">
        <v>49</v>
      </c>
      <c r="M1559" s="171" t="s">
        <v>50</v>
      </c>
      <c r="N1559" s="193"/>
      <c r="O1559" s="159"/>
      <c r="P1559" s="159"/>
      <c r="Q1559" s="159"/>
      <c r="R1559" s="159"/>
      <c r="S1559" s="159"/>
      <c r="T1559" s="159"/>
    </row>
    <row r="1560" spans="1:20" ht="25.5" customHeight="1">
      <c r="A1560" s="162"/>
      <c r="B1560" s="174">
        <v>515</v>
      </c>
      <c r="C1560" s="174" t="s">
        <v>46</v>
      </c>
      <c r="D1560" s="176" t="s">
        <v>7127</v>
      </c>
      <c r="E1560" s="206" t="s">
        <v>5693</v>
      </c>
      <c r="F1560" s="176"/>
      <c r="G1560" s="174">
        <f t="shared" si="1104"/>
        <v>80</v>
      </c>
      <c r="H1560" s="174">
        <f t="shared" si="1105"/>
        <v>15</v>
      </c>
      <c r="I1560" s="176" t="s">
        <v>683</v>
      </c>
      <c r="J1560" s="176" t="s">
        <v>683</v>
      </c>
      <c r="K1560" s="176"/>
      <c r="L1560" s="176" t="s">
        <v>49</v>
      </c>
      <c r="M1560" s="171" t="s">
        <v>50</v>
      </c>
      <c r="N1560" s="193"/>
      <c r="O1560" s="159"/>
      <c r="P1560" s="159"/>
      <c r="Q1560" s="159"/>
      <c r="R1560" s="159"/>
      <c r="S1560" s="159"/>
      <c r="T1560" s="159"/>
    </row>
    <row r="1561" spans="1:20" ht="25.5" customHeight="1">
      <c r="A1561" s="162"/>
      <c r="B1561" s="174">
        <f t="shared" ref="B1561" si="1114">B1560+1</f>
        <v>516</v>
      </c>
      <c r="C1561" s="174" t="s">
        <v>46</v>
      </c>
      <c r="D1561" s="176" t="s">
        <v>7128</v>
      </c>
      <c r="E1561" s="206" t="s">
        <v>5693</v>
      </c>
      <c r="F1561" s="176"/>
      <c r="G1561" s="174">
        <v>80</v>
      </c>
      <c r="H1561" s="174">
        <v>16</v>
      </c>
      <c r="I1561" s="176" t="s">
        <v>683</v>
      </c>
      <c r="J1561" s="176" t="s">
        <v>683</v>
      </c>
      <c r="K1561" s="176"/>
      <c r="L1561" s="176" t="s">
        <v>49</v>
      </c>
      <c r="M1561" s="171" t="s">
        <v>50</v>
      </c>
      <c r="N1561" s="193"/>
      <c r="O1561" s="159"/>
      <c r="P1561" s="159"/>
      <c r="Q1561" s="159"/>
      <c r="R1561" s="159"/>
      <c r="S1561" s="159"/>
      <c r="T1561" s="159"/>
    </row>
    <row r="1562" spans="1:20" ht="25.5" customHeight="1">
      <c r="A1562" s="162"/>
      <c r="B1562" s="174">
        <f t="shared" ref="B1562" si="1115">B1561+1</f>
        <v>517</v>
      </c>
      <c r="C1562" s="174"/>
      <c r="D1562" s="176" t="s">
        <v>6996</v>
      </c>
      <c r="E1562" s="207" t="s">
        <v>5638</v>
      </c>
      <c r="F1562" s="176"/>
      <c r="G1562" s="174">
        <v>80</v>
      </c>
      <c r="H1562" s="174">
        <v>17</v>
      </c>
      <c r="I1562" s="176" t="s">
        <v>683</v>
      </c>
      <c r="J1562" s="176" t="s">
        <v>683</v>
      </c>
      <c r="K1562" s="176"/>
      <c r="L1562" s="176" t="s">
        <v>49</v>
      </c>
      <c r="M1562" s="171" t="s">
        <v>50</v>
      </c>
      <c r="N1562" s="193"/>
      <c r="O1562" s="159"/>
      <c r="P1562" s="159"/>
      <c r="Q1562" s="159"/>
      <c r="R1562" s="159"/>
      <c r="S1562" s="159"/>
      <c r="T1562" s="159"/>
    </row>
    <row r="1563" spans="1:20" ht="25.5" customHeight="1">
      <c r="A1563" s="162"/>
      <c r="B1563" s="174">
        <v>516</v>
      </c>
      <c r="C1563" s="174"/>
      <c r="D1563" s="176" t="s">
        <v>6996</v>
      </c>
      <c r="E1563" s="207" t="s">
        <v>5638</v>
      </c>
      <c r="F1563" s="176"/>
      <c r="G1563" s="174">
        <v>80</v>
      </c>
      <c r="H1563" s="174">
        <v>18</v>
      </c>
      <c r="I1563" s="176" t="s">
        <v>683</v>
      </c>
      <c r="J1563" s="176" t="s">
        <v>683</v>
      </c>
      <c r="K1563" s="176"/>
      <c r="L1563" s="176" t="s">
        <v>49</v>
      </c>
      <c r="M1563" s="171" t="s">
        <v>50</v>
      </c>
      <c r="N1563" s="193"/>
      <c r="O1563" s="159"/>
      <c r="P1563" s="159"/>
      <c r="Q1563" s="159"/>
      <c r="R1563" s="159"/>
      <c r="S1563" s="159"/>
      <c r="T1563" s="159"/>
    </row>
    <row r="1564" spans="1:20" ht="25.5" customHeight="1">
      <c r="A1564" s="162"/>
      <c r="B1564" s="174">
        <f t="shared" ref="B1564" si="1116">B1563+1</f>
        <v>517</v>
      </c>
      <c r="C1564" s="174"/>
      <c r="D1564" s="176" t="s">
        <v>6996</v>
      </c>
      <c r="E1564" s="207" t="s">
        <v>5638</v>
      </c>
      <c r="F1564" s="176"/>
      <c r="G1564" s="174">
        <v>80</v>
      </c>
      <c r="H1564" s="174">
        <v>19</v>
      </c>
      <c r="I1564" s="176" t="s">
        <v>683</v>
      </c>
      <c r="J1564" s="176" t="s">
        <v>683</v>
      </c>
      <c r="K1564" s="176"/>
      <c r="L1564" s="176" t="s">
        <v>49</v>
      </c>
      <c r="M1564" s="171" t="s">
        <v>50</v>
      </c>
      <c r="N1564" s="193"/>
      <c r="O1564" s="159"/>
      <c r="P1564" s="159"/>
      <c r="Q1564" s="159"/>
      <c r="R1564" s="159"/>
      <c r="S1564" s="159"/>
      <c r="T1564" s="159"/>
    </row>
    <row r="1565" spans="1:20" ht="25.5" customHeight="1">
      <c r="A1565" s="162"/>
      <c r="B1565" s="174">
        <f t="shared" ref="B1565" si="1117">B1564+1</f>
        <v>518</v>
      </c>
      <c r="C1565" s="174"/>
      <c r="D1565" s="176" t="s">
        <v>7129</v>
      </c>
      <c r="E1565" s="207" t="s">
        <v>5638</v>
      </c>
      <c r="F1565" s="176"/>
      <c r="G1565" s="174">
        <v>80</v>
      </c>
      <c r="H1565" s="174">
        <v>20</v>
      </c>
      <c r="I1565" s="176" t="s">
        <v>683</v>
      </c>
      <c r="J1565" s="176" t="s">
        <v>683</v>
      </c>
      <c r="K1565" s="176"/>
      <c r="L1565" s="176" t="s">
        <v>49</v>
      </c>
      <c r="M1565" s="171" t="s">
        <v>50</v>
      </c>
      <c r="N1565" s="193"/>
      <c r="O1565" s="159"/>
      <c r="P1565" s="159"/>
      <c r="Q1565" s="159"/>
      <c r="R1565" s="159"/>
      <c r="S1565" s="159"/>
      <c r="T1565" s="159"/>
    </row>
    <row r="1566" spans="1:20" ht="25.5" customHeight="1">
      <c r="A1566" s="162"/>
      <c r="B1566" s="174">
        <v>517</v>
      </c>
      <c r="C1566" s="174" t="s">
        <v>46</v>
      </c>
      <c r="D1566" s="176" t="s">
        <v>7130</v>
      </c>
      <c r="E1566" s="206" t="s">
        <v>5693</v>
      </c>
      <c r="F1566" s="176"/>
      <c r="G1566" s="174">
        <v>81</v>
      </c>
      <c r="H1566" s="174">
        <v>1</v>
      </c>
      <c r="I1566" s="176" t="s">
        <v>683</v>
      </c>
      <c r="J1566" s="176" t="s">
        <v>683</v>
      </c>
      <c r="K1566" s="176"/>
      <c r="L1566" s="176" t="s">
        <v>49</v>
      </c>
      <c r="M1566" s="171" t="s">
        <v>50</v>
      </c>
      <c r="N1566" s="193"/>
      <c r="O1566" s="159"/>
      <c r="P1566" s="159"/>
      <c r="Q1566" s="159"/>
      <c r="R1566" s="159"/>
      <c r="S1566" s="159"/>
      <c r="T1566" s="159"/>
    </row>
    <row r="1567" spans="1:20" ht="25.5" customHeight="1">
      <c r="A1567" s="162"/>
      <c r="B1567" s="174">
        <f t="shared" ref="B1567" si="1118">B1566+1</f>
        <v>518</v>
      </c>
      <c r="C1567" s="174" t="s">
        <v>46</v>
      </c>
      <c r="D1567" s="176" t="s">
        <v>7131</v>
      </c>
      <c r="E1567" s="206" t="s">
        <v>5693</v>
      </c>
      <c r="F1567" s="176"/>
      <c r="G1567" s="174">
        <f t="shared" ref="G1567:G1578" si="1119">IF(H1566=20,G1566+1,G1566)</f>
        <v>81</v>
      </c>
      <c r="H1567" s="174">
        <f t="shared" ref="H1567:H1578" si="1120">IF((H1566+1)&gt;20,1,(H1566+1))</f>
        <v>2</v>
      </c>
      <c r="I1567" s="176" t="s">
        <v>683</v>
      </c>
      <c r="J1567" s="176" t="s">
        <v>683</v>
      </c>
      <c r="K1567" s="176"/>
      <c r="L1567" s="176" t="s">
        <v>49</v>
      </c>
      <c r="M1567" s="171" t="s">
        <v>50</v>
      </c>
      <c r="N1567" s="193"/>
      <c r="O1567" s="159"/>
      <c r="P1567" s="159"/>
      <c r="Q1567" s="159"/>
      <c r="R1567" s="159"/>
      <c r="S1567" s="159"/>
      <c r="T1567" s="159"/>
    </row>
    <row r="1568" spans="1:20" ht="25.5" customHeight="1">
      <c r="A1568" s="162"/>
      <c r="B1568" s="174">
        <f t="shared" ref="B1568" si="1121">B1567+1</f>
        <v>519</v>
      </c>
      <c r="C1568" s="174" t="s">
        <v>46</v>
      </c>
      <c r="D1568" s="176" t="s">
        <v>7132</v>
      </c>
      <c r="E1568" s="206" t="s">
        <v>5693</v>
      </c>
      <c r="F1568" s="176"/>
      <c r="G1568" s="174">
        <f t="shared" si="1119"/>
        <v>81</v>
      </c>
      <c r="H1568" s="174">
        <f t="shared" si="1120"/>
        <v>3</v>
      </c>
      <c r="I1568" s="176" t="s">
        <v>683</v>
      </c>
      <c r="J1568" s="176" t="s">
        <v>683</v>
      </c>
      <c r="K1568" s="176"/>
      <c r="L1568" s="176" t="s">
        <v>49</v>
      </c>
      <c r="M1568" s="171" t="s">
        <v>50</v>
      </c>
      <c r="N1568" s="193"/>
      <c r="O1568" s="159"/>
      <c r="P1568" s="159"/>
      <c r="Q1568" s="159"/>
      <c r="R1568" s="159"/>
      <c r="S1568" s="159"/>
      <c r="T1568" s="159"/>
    </row>
    <row r="1569" spans="1:20" ht="25.5" customHeight="1">
      <c r="A1569" s="162"/>
      <c r="B1569" s="174">
        <v>518</v>
      </c>
      <c r="C1569" s="174" t="s">
        <v>46</v>
      </c>
      <c r="D1569" s="176" t="s">
        <v>7133</v>
      </c>
      <c r="E1569" s="206" t="s">
        <v>5693</v>
      </c>
      <c r="F1569" s="176"/>
      <c r="G1569" s="174">
        <f t="shared" si="1119"/>
        <v>81</v>
      </c>
      <c r="H1569" s="174">
        <f t="shared" si="1120"/>
        <v>4</v>
      </c>
      <c r="I1569" s="176" t="s">
        <v>683</v>
      </c>
      <c r="J1569" s="176" t="s">
        <v>683</v>
      </c>
      <c r="K1569" s="176"/>
      <c r="L1569" s="176" t="s">
        <v>49</v>
      </c>
      <c r="M1569" s="171" t="s">
        <v>50</v>
      </c>
      <c r="N1569" s="193"/>
      <c r="O1569" s="159"/>
      <c r="P1569" s="159"/>
      <c r="Q1569" s="159"/>
      <c r="R1569" s="159"/>
      <c r="S1569" s="159"/>
      <c r="T1569" s="159"/>
    </row>
    <row r="1570" spans="1:20" ht="25.5" customHeight="1">
      <c r="A1570" s="162"/>
      <c r="B1570" s="174">
        <f t="shared" ref="B1570" si="1122">B1569+1</f>
        <v>519</v>
      </c>
      <c r="C1570" s="174" t="s">
        <v>46</v>
      </c>
      <c r="D1570" s="176" t="s">
        <v>7134</v>
      </c>
      <c r="E1570" s="206" t="s">
        <v>5693</v>
      </c>
      <c r="F1570" s="176"/>
      <c r="G1570" s="174">
        <f t="shared" si="1119"/>
        <v>81</v>
      </c>
      <c r="H1570" s="174">
        <f t="shared" si="1120"/>
        <v>5</v>
      </c>
      <c r="I1570" s="176" t="s">
        <v>683</v>
      </c>
      <c r="J1570" s="176" t="s">
        <v>683</v>
      </c>
      <c r="K1570" s="176"/>
      <c r="L1570" s="176" t="s">
        <v>49</v>
      </c>
      <c r="M1570" s="171" t="s">
        <v>50</v>
      </c>
      <c r="N1570" s="193"/>
      <c r="O1570" s="159"/>
      <c r="P1570" s="159"/>
      <c r="Q1570" s="159"/>
      <c r="R1570" s="159"/>
      <c r="S1570" s="159"/>
      <c r="T1570" s="159"/>
    </row>
    <row r="1571" spans="1:20" ht="25.5" customHeight="1">
      <c r="A1571" s="162"/>
      <c r="B1571" s="174">
        <f t="shared" ref="B1571" si="1123">B1570+1</f>
        <v>520</v>
      </c>
      <c r="C1571" s="174" t="s">
        <v>46</v>
      </c>
      <c r="D1571" s="176" t="s">
        <v>7135</v>
      </c>
      <c r="E1571" s="206" t="s">
        <v>5693</v>
      </c>
      <c r="F1571" s="176"/>
      <c r="G1571" s="174">
        <f t="shared" si="1119"/>
        <v>81</v>
      </c>
      <c r="H1571" s="174">
        <f t="shared" si="1120"/>
        <v>6</v>
      </c>
      <c r="I1571" s="176" t="s">
        <v>683</v>
      </c>
      <c r="J1571" s="176" t="s">
        <v>683</v>
      </c>
      <c r="K1571" s="176"/>
      <c r="L1571" s="176" t="s">
        <v>49</v>
      </c>
      <c r="M1571" s="171" t="s">
        <v>50</v>
      </c>
      <c r="N1571" s="193"/>
      <c r="O1571" s="159"/>
      <c r="P1571" s="159"/>
      <c r="Q1571" s="159"/>
      <c r="R1571" s="159"/>
      <c r="S1571" s="159"/>
      <c r="T1571" s="159"/>
    </row>
    <row r="1572" spans="1:20" ht="25.5" customHeight="1">
      <c r="A1572" s="162"/>
      <c r="B1572" s="174">
        <v>519</v>
      </c>
      <c r="C1572" s="174" t="s">
        <v>46</v>
      </c>
      <c r="D1572" s="176" t="s">
        <v>7136</v>
      </c>
      <c r="E1572" s="206" t="s">
        <v>5693</v>
      </c>
      <c r="F1572" s="176"/>
      <c r="G1572" s="174">
        <f t="shared" si="1119"/>
        <v>81</v>
      </c>
      <c r="H1572" s="174">
        <f t="shared" si="1120"/>
        <v>7</v>
      </c>
      <c r="I1572" s="176" t="s">
        <v>683</v>
      </c>
      <c r="J1572" s="176" t="s">
        <v>683</v>
      </c>
      <c r="K1572" s="176"/>
      <c r="L1572" s="176" t="s">
        <v>49</v>
      </c>
      <c r="M1572" s="171" t="s">
        <v>50</v>
      </c>
      <c r="N1572" s="193"/>
      <c r="O1572" s="159"/>
      <c r="P1572" s="159"/>
      <c r="Q1572" s="159"/>
      <c r="R1572" s="159"/>
      <c r="S1572" s="159"/>
      <c r="T1572" s="159"/>
    </row>
    <row r="1573" spans="1:20" ht="25.5" customHeight="1">
      <c r="A1573" s="162"/>
      <c r="B1573" s="174">
        <f t="shared" ref="B1573" si="1124">B1572+1</f>
        <v>520</v>
      </c>
      <c r="C1573" s="174" t="s">
        <v>46</v>
      </c>
      <c r="D1573" s="176" t="s">
        <v>7137</v>
      </c>
      <c r="E1573" s="206" t="s">
        <v>5693</v>
      </c>
      <c r="F1573" s="176"/>
      <c r="G1573" s="174">
        <f t="shared" si="1119"/>
        <v>81</v>
      </c>
      <c r="H1573" s="174">
        <f t="shared" si="1120"/>
        <v>8</v>
      </c>
      <c r="I1573" s="176" t="s">
        <v>683</v>
      </c>
      <c r="J1573" s="176" t="s">
        <v>683</v>
      </c>
      <c r="K1573" s="176"/>
      <c r="L1573" s="176" t="s">
        <v>49</v>
      </c>
      <c r="M1573" s="171" t="s">
        <v>50</v>
      </c>
      <c r="N1573" s="193"/>
      <c r="O1573" s="159"/>
      <c r="P1573" s="159"/>
      <c r="Q1573" s="159"/>
      <c r="R1573" s="159"/>
      <c r="S1573" s="159"/>
      <c r="T1573" s="159"/>
    </row>
    <row r="1574" spans="1:20" ht="25.5" customHeight="1">
      <c r="A1574" s="162"/>
      <c r="B1574" s="174">
        <f t="shared" ref="B1574" si="1125">B1573+1</f>
        <v>521</v>
      </c>
      <c r="C1574" s="174" t="s">
        <v>46</v>
      </c>
      <c r="D1574" s="176" t="s">
        <v>7138</v>
      </c>
      <c r="E1574" s="206" t="s">
        <v>5693</v>
      </c>
      <c r="F1574" s="176"/>
      <c r="G1574" s="174">
        <f t="shared" si="1119"/>
        <v>81</v>
      </c>
      <c r="H1574" s="174">
        <f t="shared" si="1120"/>
        <v>9</v>
      </c>
      <c r="I1574" s="176" t="s">
        <v>683</v>
      </c>
      <c r="J1574" s="176" t="s">
        <v>683</v>
      </c>
      <c r="K1574" s="176"/>
      <c r="L1574" s="176" t="s">
        <v>49</v>
      </c>
      <c r="M1574" s="171" t="s">
        <v>50</v>
      </c>
      <c r="N1574" s="193"/>
      <c r="O1574" s="159"/>
      <c r="P1574" s="159"/>
      <c r="Q1574" s="159"/>
      <c r="R1574" s="159"/>
      <c r="S1574" s="159"/>
      <c r="T1574" s="159"/>
    </row>
    <row r="1575" spans="1:20" ht="25.5" customHeight="1">
      <c r="A1575" s="162"/>
      <c r="B1575" s="174">
        <v>520</v>
      </c>
      <c r="C1575" s="174" t="s">
        <v>46</v>
      </c>
      <c r="D1575" s="176" t="s">
        <v>7139</v>
      </c>
      <c r="E1575" s="206" t="s">
        <v>5693</v>
      </c>
      <c r="F1575" s="176"/>
      <c r="G1575" s="174">
        <f t="shared" si="1119"/>
        <v>81</v>
      </c>
      <c r="H1575" s="174">
        <f t="shared" si="1120"/>
        <v>10</v>
      </c>
      <c r="I1575" s="176" t="s">
        <v>683</v>
      </c>
      <c r="J1575" s="176" t="s">
        <v>683</v>
      </c>
      <c r="K1575" s="176"/>
      <c r="L1575" s="176" t="s">
        <v>49</v>
      </c>
      <c r="M1575" s="171" t="s">
        <v>50</v>
      </c>
      <c r="N1575" s="193"/>
      <c r="O1575" s="159"/>
      <c r="P1575" s="159"/>
      <c r="Q1575" s="159"/>
      <c r="R1575" s="159"/>
      <c r="S1575" s="159"/>
      <c r="T1575" s="159"/>
    </row>
    <row r="1576" spans="1:20" ht="25.5" customHeight="1">
      <c r="A1576" s="162"/>
      <c r="B1576" s="174">
        <f t="shared" ref="B1576" si="1126">B1575+1</f>
        <v>521</v>
      </c>
      <c r="C1576" s="174" t="s">
        <v>46</v>
      </c>
      <c r="D1576" s="176" t="s">
        <v>7140</v>
      </c>
      <c r="E1576" s="206" t="s">
        <v>5693</v>
      </c>
      <c r="F1576" s="176"/>
      <c r="G1576" s="174">
        <f t="shared" si="1119"/>
        <v>81</v>
      </c>
      <c r="H1576" s="174">
        <f t="shared" si="1120"/>
        <v>11</v>
      </c>
      <c r="I1576" s="176" t="s">
        <v>683</v>
      </c>
      <c r="J1576" s="176" t="s">
        <v>683</v>
      </c>
      <c r="K1576" s="176"/>
      <c r="L1576" s="176" t="s">
        <v>49</v>
      </c>
      <c r="M1576" s="171" t="s">
        <v>50</v>
      </c>
      <c r="N1576" s="193"/>
      <c r="O1576" s="159"/>
      <c r="P1576" s="159"/>
      <c r="Q1576" s="159"/>
      <c r="R1576" s="159"/>
      <c r="S1576" s="159"/>
      <c r="T1576" s="159"/>
    </row>
    <row r="1577" spans="1:20" ht="25.5" customHeight="1">
      <c r="A1577" s="162"/>
      <c r="B1577" s="174">
        <f t="shared" ref="B1577" si="1127">B1576+1</f>
        <v>522</v>
      </c>
      <c r="C1577" s="174" t="s">
        <v>46</v>
      </c>
      <c r="D1577" s="176" t="s">
        <v>7141</v>
      </c>
      <c r="E1577" s="206" t="s">
        <v>5693</v>
      </c>
      <c r="F1577" s="176"/>
      <c r="G1577" s="174">
        <f t="shared" si="1119"/>
        <v>81</v>
      </c>
      <c r="H1577" s="174">
        <f t="shared" si="1120"/>
        <v>12</v>
      </c>
      <c r="I1577" s="176" t="s">
        <v>683</v>
      </c>
      <c r="J1577" s="176" t="s">
        <v>683</v>
      </c>
      <c r="K1577" s="176"/>
      <c r="L1577" s="176" t="s">
        <v>49</v>
      </c>
      <c r="M1577" s="171" t="s">
        <v>50</v>
      </c>
      <c r="N1577" s="193"/>
      <c r="O1577" s="159"/>
      <c r="P1577" s="159"/>
      <c r="Q1577" s="159"/>
      <c r="R1577" s="159"/>
      <c r="S1577" s="159"/>
      <c r="T1577" s="159"/>
    </row>
    <row r="1578" spans="1:20" ht="25.5" customHeight="1">
      <c r="A1578" s="162"/>
      <c r="B1578" s="174">
        <v>521</v>
      </c>
      <c r="C1578" s="174" t="s">
        <v>46</v>
      </c>
      <c r="D1578" s="176" t="s">
        <v>7142</v>
      </c>
      <c r="E1578" s="206" t="s">
        <v>5693</v>
      </c>
      <c r="F1578" s="176"/>
      <c r="G1578" s="174">
        <f t="shared" si="1119"/>
        <v>81</v>
      </c>
      <c r="H1578" s="174">
        <f t="shared" si="1120"/>
        <v>13</v>
      </c>
      <c r="I1578" s="176" t="s">
        <v>683</v>
      </c>
      <c r="J1578" s="176" t="s">
        <v>683</v>
      </c>
      <c r="K1578" s="176"/>
      <c r="L1578" s="176" t="s">
        <v>49</v>
      </c>
      <c r="M1578" s="171" t="s">
        <v>50</v>
      </c>
      <c r="N1578" s="193"/>
      <c r="O1578" s="159"/>
      <c r="P1578" s="159"/>
      <c r="Q1578" s="159"/>
      <c r="R1578" s="159"/>
      <c r="S1578" s="159"/>
      <c r="T1578" s="159"/>
    </row>
    <row r="1579" spans="1:20" ht="25.5" customHeight="1">
      <c r="A1579" s="162"/>
      <c r="B1579" s="174">
        <f t="shared" ref="B1579" si="1128">B1578+1</f>
        <v>522</v>
      </c>
      <c r="C1579" s="174" t="s">
        <v>46</v>
      </c>
      <c r="D1579" s="176" t="s">
        <v>7143</v>
      </c>
      <c r="E1579" s="206" t="s">
        <v>5693</v>
      </c>
      <c r="F1579" s="176"/>
      <c r="G1579" s="174">
        <v>81</v>
      </c>
      <c r="H1579" s="174">
        <v>14</v>
      </c>
      <c r="I1579" s="176" t="s">
        <v>683</v>
      </c>
      <c r="J1579" s="176" t="s">
        <v>683</v>
      </c>
      <c r="K1579" s="176"/>
      <c r="L1579" s="176" t="s">
        <v>49</v>
      </c>
      <c r="M1579" s="171" t="s">
        <v>50</v>
      </c>
      <c r="N1579" s="193"/>
      <c r="O1579" s="159"/>
      <c r="P1579" s="159"/>
      <c r="Q1579" s="159"/>
      <c r="R1579" s="159"/>
      <c r="S1579" s="159"/>
      <c r="T1579" s="159"/>
    </row>
    <row r="1580" spans="1:20" ht="25.5" customHeight="1">
      <c r="A1580" s="162"/>
      <c r="B1580" s="174">
        <f t="shared" ref="B1580" si="1129">B1579+1</f>
        <v>523</v>
      </c>
      <c r="C1580" s="174"/>
      <c r="D1580" s="176" t="s">
        <v>7144</v>
      </c>
      <c r="E1580" s="207" t="s">
        <v>5638</v>
      </c>
      <c r="F1580" s="176"/>
      <c r="G1580" s="174">
        <v>81</v>
      </c>
      <c r="H1580" s="174">
        <v>15</v>
      </c>
      <c r="I1580" s="176" t="s">
        <v>683</v>
      </c>
      <c r="J1580" s="176" t="s">
        <v>683</v>
      </c>
      <c r="K1580" s="176"/>
      <c r="L1580" s="176" t="s">
        <v>49</v>
      </c>
      <c r="M1580" s="171" t="s">
        <v>50</v>
      </c>
      <c r="N1580" s="193"/>
      <c r="O1580" s="159"/>
      <c r="P1580" s="159"/>
      <c r="Q1580" s="159"/>
      <c r="R1580" s="159"/>
      <c r="S1580" s="159"/>
      <c r="T1580" s="159"/>
    </row>
    <row r="1581" spans="1:20" ht="25.5" customHeight="1">
      <c r="A1581" s="162"/>
      <c r="B1581" s="174">
        <v>522</v>
      </c>
      <c r="C1581" s="174"/>
      <c r="D1581" s="176" t="s">
        <v>7145</v>
      </c>
      <c r="E1581" s="207" t="s">
        <v>5638</v>
      </c>
      <c r="F1581" s="176"/>
      <c r="G1581" s="174">
        <v>81</v>
      </c>
      <c r="H1581" s="174">
        <v>16</v>
      </c>
      <c r="I1581" s="176" t="s">
        <v>683</v>
      </c>
      <c r="J1581" s="176" t="s">
        <v>683</v>
      </c>
      <c r="K1581" s="176"/>
      <c r="L1581" s="176" t="s">
        <v>49</v>
      </c>
      <c r="M1581" s="171" t="s">
        <v>50</v>
      </c>
      <c r="N1581" s="193"/>
      <c r="O1581" s="159"/>
      <c r="P1581" s="159"/>
      <c r="Q1581" s="159"/>
      <c r="R1581" s="159"/>
      <c r="S1581" s="159"/>
      <c r="T1581" s="159"/>
    </row>
    <row r="1582" spans="1:20" ht="25.5" customHeight="1">
      <c r="A1582" s="162"/>
      <c r="B1582" s="174">
        <f t="shared" ref="B1582" si="1130">B1581+1</f>
        <v>523</v>
      </c>
      <c r="C1582" s="174"/>
      <c r="D1582" s="176" t="s">
        <v>7146</v>
      </c>
      <c r="E1582" s="207" t="s">
        <v>5638</v>
      </c>
      <c r="F1582" s="176"/>
      <c r="G1582" s="174">
        <v>81</v>
      </c>
      <c r="H1582" s="174">
        <v>17</v>
      </c>
      <c r="I1582" s="176" t="s">
        <v>683</v>
      </c>
      <c r="J1582" s="176" t="s">
        <v>683</v>
      </c>
      <c r="K1582" s="176"/>
      <c r="L1582" s="176" t="s">
        <v>49</v>
      </c>
      <c r="M1582" s="171" t="s">
        <v>50</v>
      </c>
      <c r="N1582" s="193"/>
      <c r="O1582" s="159"/>
      <c r="P1582" s="159"/>
      <c r="Q1582" s="159"/>
      <c r="R1582" s="159"/>
      <c r="S1582" s="159"/>
      <c r="T1582" s="159"/>
    </row>
    <row r="1583" spans="1:20" ht="25.5" customHeight="1">
      <c r="A1583" s="162"/>
      <c r="B1583" s="174">
        <f t="shared" ref="B1583" si="1131">B1582+1</f>
        <v>524</v>
      </c>
      <c r="C1583" s="174"/>
      <c r="D1583" s="176" t="s">
        <v>7147</v>
      </c>
      <c r="E1583" s="207" t="s">
        <v>5638</v>
      </c>
      <c r="F1583" s="176"/>
      <c r="G1583" s="174">
        <v>81</v>
      </c>
      <c r="H1583" s="174">
        <v>18</v>
      </c>
      <c r="I1583" s="176" t="s">
        <v>683</v>
      </c>
      <c r="J1583" s="176" t="s">
        <v>683</v>
      </c>
      <c r="K1583" s="176"/>
      <c r="L1583" s="176" t="s">
        <v>49</v>
      </c>
      <c r="M1583" s="171" t="s">
        <v>50</v>
      </c>
      <c r="N1583" s="193"/>
      <c r="O1583" s="159"/>
      <c r="P1583" s="159"/>
      <c r="Q1583" s="159"/>
      <c r="R1583" s="159"/>
      <c r="S1583" s="159"/>
      <c r="T1583" s="159"/>
    </row>
    <row r="1584" spans="1:20" ht="25.5" customHeight="1">
      <c r="A1584" s="162"/>
      <c r="B1584" s="174">
        <v>523</v>
      </c>
      <c r="C1584" s="174"/>
      <c r="D1584" s="176" t="s">
        <v>7148</v>
      </c>
      <c r="E1584" s="207" t="s">
        <v>5638</v>
      </c>
      <c r="F1584" s="176"/>
      <c r="G1584" s="174">
        <v>81</v>
      </c>
      <c r="H1584" s="174">
        <v>19</v>
      </c>
      <c r="I1584" s="176" t="s">
        <v>683</v>
      </c>
      <c r="J1584" s="176" t="s">
        <v>683</v>
      </c>
      <c r="K1584" s="176"/>
      <c r="L1584" s="176" t="s">
        <v>49</v>
      </c>
      <c r="M1584" s="171" t="s">
        <v>50</v>
      </c>
      <c r="N1584" s="193"/>
      <c r="O1584" s="159"/>
      <c r="P1584" s="159"/>
      <c r="Q1584" s="159"/>
      <c r="R1584" s="159"/>
      <c r="S1584" s="159"/>
      <c r="T1584" s="159"/>
    </row>
    <row r="1585" spans="1:20" ht="25.5" customHeight="1">
      <c r="A1585" s="162"/>
      <c r="B1585" s="174">
        <f t="shared" ref="B1585" si="1132">B1584+1</f>
        <v>524</v>
      </c>
      <c r="C1585" s="174" t="s">
        <v>46</v>
      </c>
      <c r="D1585" s="176" t="s">
        <v>7149</v>
      </c>
      <c r="E1585" s="206" t="s">
        <v>5693</v>
      </c>
      <c r="F1585" s="176"/>
      <c r="G1585" s="174">
        <v>82</v>
      </c>
      <c r="H1585" s="174">
        <v>1</v>
      </c>
      <c r="I1585" s="176" t="s">
        <v>683</v>
      </c>
      <c r="J1585" s="176" t="s">
        <v>683</v>
      </c>
      <c r="K1585" s="176"/>
      <c r="L1585" s="176" t="s">
        <v>49</v>
      </c>
      <c r="M1585" s="171" t="s">
        <v>50</v>
      </c>
      <c r="N1585" s="193"/>
      <c r="O1585" s="159"/>
      <c r="P1585" s="159"/>
      <c r="Q1585" s="159"/>
      <c r="R1585" s="159"/>
      <c r="S1585" s="159"/>
      <c r="T1585" s="159"/>
    </row>
    <row r="1586" spans="1:20" ht="25.5" customHeight="1">
      <c r="A1586" s="162"/>
      <c r="B1586" s="174">
        <f t="shared" ref="B1586" si="1133">B1585+1</f>
        <v>525</v>
      </c>
      <c r="C1586" s="174" t="s">
        <v>46</v>
      </c>
      <c r="D1586" s="176" t="s">
        <v>7150</v>
      </c>
      <c r="E1586" s="206" t="s">
        <v>5693</v>
      </c>
      <c r="F1586" s="176"/>
      <c r="G1586" s="174">
        <f t="shared" ref="G1586:G1594" si="1134">IF(H1585=20,G1585+1,G1585)</f>
        <v>82</v>
      </c>
      <c r="H1586" s="174">
        <f t="shared" ref="H1586:H1594" si="1135">IF((H1585+1)&gt;20,1,(H1585+1))</f>
        <v>2</v>
      </c>
      <c r="I1586" s="176" t="s">
        <v>683</v>
      </c>
      <c r="J1586" s="176" t="s">
        <v>683</v>
      </c>
      <c r="K1586" s="176"/>
      <c r="L1586" s="176" t="s">
        <v>49</v>
      </c>
      <c r="M1586" s="171" t="s">
        <v>50</v>
      </c>
      <c r="N1586" s="193"/>
      <c r="O1586" s="159"/>
      <c r="P1586" s="159"/>
      <c r="Q1586" s="159"/>
      <c r="R1586" s="159"/>
      <c r="S1586" s="159"/>
      <c r="T1586" s="159"/>
    </row>
    <row r="1587" spans="1:20" ht="25.5" customHeight="1">
      <c r="A1587" s="162"/>
      <c r="B1587" s="174">
        <v>524</v>
      </c>
      <c r="C1587" s="174" t="s">
        <v>46</v>
      </c>
      <c r="D1587" s="176" t="s">
        <v>7151</v>
      </c>
      <c r="E1587" s="206" t="s">
        <v>5693</v>
      </c>
      <c r="F1587" s="176"/>
      <c r="G1587" s="174">
        <f t="shared" si="1134"/>
        <v>82</v>
      </c>
      <c r="H1587" s="174">
        <f t="shared" si="1135"/>
        <v>3</v>
      </c>
      <c r="I1587" s="176" t="s">
        <v>683</v>
      </c>
      <c r="J1587" s="176" t="s">
        <v>683</v>
      </c>
      <c r="K1587" s="176"/>
      <c r="L1587" s="176" t="s">
        <v>49</v>
      </c>
      <c r="M1587" s="171" t="s">
        <v>50</v>
      </c>
      <c r="N1587" s="193"/>
      <c r="O1587" s="159"/>
      <c r="P1587" s="159"/>
      <c r="Q1587" s="159"/>
      <c r="R1587" s="159"/>
      <c r="S1587" s="159"/>
      <c r="T1587" s="159"/>
    </row>
    <row r="1588" spans="1:20" ht="25.5" customHeight="1">
      <c r="A1588" s="162"/>
      <c r="B1588" s="174">
        <f t="shared" ref="B1588" si="1136">B1587+1</f>
        <v>525</v>
      </c>
      <c r="C1588" s="174" t="s">
        <v>46</v>
      </c>
      <c r="D1588" s="176" t="s">
        <v>7152</v>
      </c>
      <c r="E1588" s="206" t="s">
        <v>5693</v>
      </c>
      <c r="F1588" s="176"/>
      <c r="G1588" s="174">
        <f t="shared" si="1134"/>
        <v>82</v>
      </c>
      <c r="H1588" s="174">
        <f t="shared" si="1135"/>
        <v>4</v>
      </c>
      <c r="I1588" s="176" t="s">
        <v>683</v>
      </c>
      <c r="J1588" s="176" t="s">
        <v>683</v>
      </c>
      <c r="K1588" s="176"/>
      <c r="L1588" s="176" t="s">
        <v>49</v>
      </c>
      <c r="M1588" s="171" t="s">
        <v>50</v>
      </c>
      <c r="N1588" s="193"/>
      <c r="O1588" s="159"/>
      <c r="P1588" s="159"/>
      <c r="Q1588" s="159"/>
      <c r="R1588" s="159"/>
      <c r="S1588" s="159"/>
      <c r="T1588" s="159"/>
    </row>
    <row r="1589" spans="1:20" ht="25.5" customHeight="1">
      <c r="A1589" s="162"/>
      <c r="B1589" s="174">
        <f t="shared" ref="B1589" si="1137">B1588+1</f>
        <v>526</v>
      </c>
      <c r="C1589" s="174" t="s">
        <v>46</v>
      </c>
      <c r="D1589" s="176" t="s">
        <v>7153</v>
      </c>
      <c r="E1589" s="206" t="s">
        <v>5693</v>
      </c>
      <c r="F1589" s="176"/>
      <c r="G1589" s="174">
        <f t="shared" si="1134"/>
        <v>82</v>
      </c>
      <c r="H1589" s="174">
        <f t="shared" si="1135"/>
        <v>5</v>
      </c>
      <c r="I1589" s="176" t="s">
        <v>683</v>
      </c>
      <c r="J1589" s="176" t="s">
        <v>683</v>
      </c>
      <c r="K1589" s="176"/>
      <c r="L1589" s="176" t="s">
        <v>49</v>
      </c>
      <c r="M1589" s="171" t="s">
        <v>50</v>
      </c>
      <c r="N1589" s="193"/>
      <c r="O1589" s="159"/>
      <c r="P1589" s="159"/>
      <c r="Q1589" s="159"/>
      <c r="R1589" s="159"/>
      <c r="S1589" s="159"/>
      <c r="T1589" s="159"/>
    </row>
    <row r="1590" spans="1:20" ht="25.5" customHeight="1">
      <c r="A1590" s="162"/>
      <c r="B1590" s="174">
        <v>525</v>
      </c>
      <c r="C1590" s="174" t="s">
        <v>46</v>
      </c>
      <c r="D1590" s="176" t="s">
        <v>7154</v>
      </c>
      <c r="E1590" s="206" t="s">
        <v>5693</v>
      </c>
      <c r="F1590" s="176"/>
      <c r="G1590" s="174">
        <f t="shared" si="1134"/>
        <v>82</v>
      </c>
      <c r="H1590" s="174">
        <f t="shared" si="1135"/>
        <v>6</v>
      </c>
      <c r="I1590" s="176" t="s">
        <v>683</v>
      </c>
      <c r="J1590" s="176" t="s">
        <v>683</v>
      </c>
      <c r="K1590" s="176"/>
      <c r="L1590" s="176" t="s">
        <v>49</v>
      </c>
      <c r="M1590" s="171" t="s">
        <v>50</v>
      </c>
      <c r="N1590" s="193"/>
      <c r="O1590" s="159"/>
      <c r="P1590" s="159"/>
      <c r="Q1590" s="159"/>
      <c r="R1590" s="159"/>
      <c r="S1590" s="159"/>
      <c r="T1590" s="159"/>
    </row>
    <row r="1591" spans="1:20" ht="25.5" customHeight="1">
      <c r="A1591" s="162"/>
      <c r="B1591" s="174">
        <f t="shared" ref="B1591" si="1138">B1590+1</f>
        <v>526</v>
      </c>
      <c r="C1591" s="174" t="s">
        <v>46</v>
      </c>
      <c r="D1591" s="176" t="s">
        <v>7155</v>
      </c>
      <c r="E1591" s="206" t="s">
        <v>5693</v>
      </c>
      <c r="F1591" s="176"/>
      <c r="G1591" s="174">
        <f t="shared" si="1134"/>
        <v>82</v>
      </c>
      <c r="H1591" s="174">
        <f t="shared" si="1135"/>
        <v>7</v>
      </c>
      <c r="I1591" s="176" t="s">
        <v>683</v>
      </c>
      <c r="J1591" s="176" t="s">
        <v>683</v>
      </c>
      <c r="K1591" s="176"/>
      <c r="L1591" s="176" t="s">
        <v>49</v>
      </c>
      <c r="M1591" s="171" t="s">
        <v>50</v>
      </c>
      <c r="N1591" s="193"/>
      <c r="O1591" s="159"/>
      <c r="P1591" s="159"/>
      <c r="Q1591" s="159"/>
      <c r="R1591" s="159"/>
      <c r="S1591" s="159"/>
      <c r="T1591" s="159"/>
    </row>
    <row r="1592" spans="1:20" ht="25.5" customHeight="1">
      <c r="A1592" s="162"/>
      <c r="B1592" s="174">
        <f t="shared" ref="B1592" si="1139">B1591+1</f>
        <v>527</v>
      </c>
      <c r="C1592" s="174" t="s">
        <v>46</v>
      </c>
      <c r="D1592" s="176" t="s">
        <v>7156</v>
      </c>
      <c r="E1592" s="206" t="s">
        <v>5693</v>
      </c>
      <c r="F1592" s="176"/>
      <c r="G1592" s="174">
        <f t="shared" si="1134"/>
        <v>82</v>
      </c>
      <c r="H1592" s="174">
        <f t="shared" si="1135"/>
        <v>8</v>
      </c>
      <c r="I1592" s="176" t="s">
        <v>683</v>
      </c>
      <c r="J1592" s="176" t="s">
        <v>683</v>
      </c>
      <c r="K1592" s="176"/>
      <c r="L1592" s="176" t="s">
        <v>49</v>
      </c>
      <c r="M1592" s="171" t="s">
        <v>50</v>
      </c>
      <c r="N1592" s="193"/>
      <c r="O1592" s="159"/>
      <c r="P1592" s="159"/>
      <c r="Q1592" s="159"/>
      <c r="R1592" s="159"/>
      <c r="S1592" s="159"/>
      <c r="T1592" s="159"/>
    </row>
    <row r="1593" spans="1:20" ht="25.5" customHeight="1">
      <c r="A1593" s="162"/>
      <c r="B1593" s="174">
        <v>526</v>
      </c>
      <c r="C1593" s="174" t="s">
        <v>46</v>
      </c>
      <c r="D1593" s="176" t="s">
        <v>7157</v>
      </c>
      <c r="E1593" s="206" t="s">
        <v>5693</v>
      </c>
      <c r="F1593" s="176"/>
      <c r="G1593" s="174">
        <f t="shared" si="1134"/>
        <v>82</v>
      </c>
      <c r="H1593" s="174">
        <f t="shared" si="1135"/>
        <v>9</v>
      </c>
      <c r="I1593" s="176" t="s">
        <v>683</v>
      </c>
      <c r="J1593" s="176" t="s">
        <v>683</v>
      </c>
      <c r="K1593" s="176"/>
      <c r="L1593" s="176" t="s">
        <v>49</v>
      </c>
      <c r="M1593" s="171" t="s">
        <v>50</v>
      </c>
      <c r="N1593" s="193"/>
      <c r="O1593" s="159"/>
      <c r="P1593" s="159"/>
      <c r="Q1593" s="159"/>
      <c r="R1593" s="159"/>
      <c r="S1593" s="159"/>
      <c r="T1593" s="159"/>
    </row>
    <row r="1594" spans="1:20" ht="25.5" customHeight="1">
      <c r="A1594" s="162"/>
      <c r="B1594" s="174">
        <f t="shared" ref="B1594" si="1140">B1593+1</f>
        <v>527</v>
      </c>
      <c r="C1594" s="174" t="s">
        <v>46</v>
      </c>
      <c r="D1594" s="176" t="s">
        <v>7158</v>
      </c>
      <c r="E1594" s="206" t="s">
        <v>5693</v>
      </c>
      <c r="F1594" s="176"/>
      <c r="G1594" s="174">
        <f t="shared" si="1134"/>
        <v>82</v>
      </c>
      <c r="H1594" s="174">
        <f t="shared" si="1135"/>
        <v>10</v>
      </c>
      <c r="I1594" s="176" t="s">
        <v>683</v>
      </c>
      <c r="J1594" s="176" t="s">
        <v>683</v>
      </c>
      <c r="K1594" s="176"/>
      <c r="L1594" s="176" t="s">
        <v>49</v>
      </c>
      <c r="M1594" s="171" t="s">
        <v>50</v>
      </c>
      <c r="N1594" s="193"/>
      <c r="O1594" s="159"/>
      <c r="P1594" s="159"/>
      <c r="Q1594" s="159"/>
      <c r="R1594" s="159"/>
      <c r="S1594" s="159"/>
      <c r="T1594" s="159"/>
    </row>
    <row r="1595" spans="1:20" ht="25.5" customHeight="1">
      <c r="A1595" s="162"/>
      <c r="B1595" s="174">
        <f t="shared" ref="B1595" si="1141">B1594+1</f>
        <v>528</v>
      </c>
      <c r="C1595" s="174" t="s">
        <v>46</v>
      </c>
      <c r="D1595" s="176" t="s">
        <v>7159</v>
      </c>
      <c r="E1595" s="206" t="s">
        <v>5693</v>
      </c>
      <c r="F1595" s="176"/>
      <c r="G1595" s="174">
        <v>82</v>
      </c>
      <c r="H1595" s="174">
        <v>11</v>
      </c>
      <c r="I1595" s="176" t="s">
        <v>683</v>
      </c>
      <c r="J1595" s="176" t="s">
        <v>683</v>
      </c>
      <c r="K1595" s="176"/>
      <c r="L1595" s="176" t="s">
        <v>49</v>
      </c>
      <c r="M1595" s="171" t="s">
        <v>50</v>
      </c>
      <c r="N1595" s="193"/>
      <c r="O1595" s="159"/>
      <c r="P1595" s="159"/>
      <c r="Q1595" s="159"/>
      <c r="R1595" s="159"/>
      <c r="S1595" s="159"/>
      <c r="T1595" s="159"/>
    </row>
    <row r="1596" spans="1:20" ht="25.5" customHeight="1">
      <c r="A1596" s="162"/>
      <c r="B1596" s="174">
        <v>527</v>
      </c>
      <c r="C1596" s="174"/>
      <c r="D1596" s="176" t="s">
        <v>7160</v>
      </c>
      <c r="E1596" s="207" t="s">
        <v>5638</v>
      </c>
      <c r="F1596" s="176"/>
      <c r="G1596" s="174">
        <v>82</v>
      </c>
      <c r="H1596" s="174">
        <v>12</v>
      </c>
      <c r="I1596" s="176" t="s">
        <v>683</v>
      </c>
      <c r="J1596" s="176" t="s">
        <v>683</v>
      </c>
      <c r="K1596" s="176"/>
      <c r="L1596" s="176" t="s">
        <v>49</v>
      </c>
      <c r="M1596" s="171" t="s">
        <v>50</v>
      </c>
      <c r="N1596" s="193"/>
      <c r="O1596" s="159"/>
      <c r="P1596" s="159"/>
      <c r="Q1596" s="159"/>
      <c r="R1596" s="159"/>
      <c r="S1596" s="159"/>
      <c r="T1596" s="159"/>
    </row>
    <row r="1597" spans="1:20" ht="25.5" customHeight="1">
      <c r="A1597" s="162"/>
      <c r="B1597" s="174">
        <f t="shared" ref="B1597" si="1142">B1596+1</f>
        <v>528</v>
      </c>
      <c r="C1597" s="174"/>
      <c r="D1597" s="176" t="s">
        <v>7161</v>
      </c>
      <c r="E1597" s="207" t="s">
        <v>5638</v>
      </c>
      <c r="F1597" s="176"/>
      <c r="G1597" s="174">
        <v>82</v>
      </c>
      <c r="H1597" s="174">
        <v>13</v>
      </c>
      <c r="I1597" s="176" t="s">
        <v>683</v>
      </c>
      <c r="J1597" s="176" t="s">
        <v>683</v>
      </c>
      <c r="K1597" s="176"/>
      <c r="L1597" s="176" t="s">
        <v>49</v>
      </c>
      <c r="M1597" s="171" t="s">
        <v>50</v>
      </c>
      <c r="N1597" s="193"/>
      <c r="O1597" s="159"/>
      <c r="P1597" s="159"/>
      <c r="Q1597" s="159"/>
      <c r="R1597" s="159"/>
      <c r="S1597" s="159"/>
      <c r="T1597" s="159"/>
    </row>
    <row r="1598" spans="1:20" ht="25.5" customHeight="1">
      <c r="A1598" s="162"/>
      <c r="B1598" s="174">
        <f t="shared" ref="B1598" si="1143">B1597+1</f>
        <v>529</v>
      </c>
      <c r="C1598" s="174"/>
      <c r="D1598" s="176" t="s">
        <v>7162</v>
      </c>
      <c r="E1598" s="207" t="s">
        <v>5638</v>
      </c>
      <c r="F1598" s="176"/>
      <c r="G1598" s="174">
        <v>82</v>
      </c>
      <c r="H1598" s="174">
        <v>14</v>
      </c>
      <c r="I1598" s="176" t="s">
        <v>683</v>
      </c>
      <c r="J1598" s="176" t="s">
        <v>683</v>
      </c>
      <c r="K1598" s="176"/>
      <c r="L1598" s="176" t="s">
        <v>49</v>
      </c>
      <c r="M1598" s="171" t="s">
        <v>50</v>
      </c>
      <c r="N1598" s="193"/>
      <c r="O1598" s="159"/>
      <c r="P1598" s="159"/>
      <c r="Q1598" s="159"/>
      <c r="R1598" s="159"/>
      <c r="S1598" s="159"/>
      <c r="T1598" s="159"/>
    </row>
    <row r="1599" spans="1:20" ht="25.5" customHeight="1">
      <c r="A1599" s="162"/>
      <c r="B1599" s="174">
        <v>528</v>
      </c>
      <c r="C1599" s="174"/>
      <c r="D1599" s="176" t="s">
        <v>7163</v>
      </c>
      <c r="E1599" s="207" t="s">
        <v>5638</v>
      </c>
      <c r="F1599" s="176"/>
      <c r="G1599" s="174">
        <v>82</v>
      </c>
      <c r="H1599" s="174">
        <v>15</v>
      </c>
      <c r="I1599" s="176" t="s">
        <v>683</v>
      </c>
      <c r="J1599" s="176" t="s">
        <v>683</v>
      </c>
      <c r="K1599" s="176"/>
      <c r="L1599" s="176" t="s">
        <v>49</v>
      </c>
      <c r="M1599" s="171" t="s">
        <v>50</v>
      </c>
      <c r="N1599" s="193"/>
      <c r="O1599" s="159"/>
      <c r="P1599" s="159"/>
      <c r="Q1599" s="159"/>
      <c r="R1599" s="159"/>
      <c r="S1599" s="159"/>
      <c r="T1599" s="159"/>
    </row>
    <row r="1600" spans="1:20" ht="25.5" customHeight="1">
      <c r="A1600" s="162"/>
      <c r="B1600" s="174">
        <f t="shared" ref="B1600" si="1144">B1599+1</f>
        <v>529</v>
      </c>
      <c r="C1600" s="174"/>
      <c r="D1600" s="176" t="s">
        <v>7164</v>
      </c>
      <c r="E1600" s="207" t="s">
        <v>5638</v>
      </c>
      <c r="F1600" s="176"/>
      <c r="G1600" s="174">
        <v>82</v>
      </c>
      <c r="H1600" s="174">
        <v>16</v>
      </c>
      <c r="I1600" s="176" t="s">
        <v>683</v>
      </c>
      <c r="J1600" s="176" t="s">
        <v>683</v>
      </c>
      <c r="K1600" s="176"/>
      <c r="L1600" s="176" t="s">
        <v>49</v>
      </c>
      <c r="M1600" s="171" t="s">
        <v>50</v>
      </c>
      <c r="N1600" s="193"/>
      <c r="O1600" s="159"/>
      <c r="P1600" s="159"/>
      <c r="Q1600" s="159"/>
      <c r="R1600" s="159"/>
      <c r="S1600" s="159"/>
      <c r="T1600" s="159"/>
    </row>
    <row r="1601" spans="1:20" ht="25.5" customHeight="1">
      <c r="A1601" s="162"/>
      <c r="B1601" s="174">
        <f t="shared" ref="B1601" si="1145">B1600+1</f>
        <v>530</v>
      </c>
      <c r="C1601" s="174"/>
      <c r="D1601" s="176" t="s">
        <v>7165</v>
      </c>
      <c r="E1601" s="207" t="s">
        <v>5638</v>
      </c>
      <c r="F1601" s="176"/>
      <c r="G1601" s="174">
        <v>82</v>
      </c>
      <c r="H1601" s="174">
        <v>17</v>
      </c>
      <c r="I1601" s="176" t="s">
        <v>683</v>
      </c>
      <c r="J1601" s="176" t="s">
        <v>683</v>
      </c>
      <c r="K1601" s="176"/>
      <c r="L1601" s="176" t="s">
        <v>49</v>
      </c>
      <c r="M1601" s="171" t="s">
        <v>50</v>
      </c>
      <c r="N1601" s="193"/>
      <c r="O1601" s="159"/>
      <c r="P1601" s="159"/>
      <c r="Q1601" s="159"/>
      <c r="R1601" s="159"/>
      <c r="S1601" s="159"/>
      <c r="T1601" s="159"/>
    </row>
    <row r="1602" spans="1:20" ht="25.5" customHeight="1">
      <c r="A1602" s="162"/>
      <c r="B1602" s="174">
        <v>529</v>
      </c>
      <c r="C1602" s="174"/>
      <c r="D1602" s="176" t="s">
        <v>7166</v>
      </c>
      <c r="E1602" s="207" t="s">
        <v>5638</v>
      </c>
      <c r="F1602" s="176"/>
      <c r="G1602" s="174">
        <v>82</v>
      </c>
      <c r="H1602" s="174">
        <v>18</v>
      </c>
      <c r="I1602" s="176" t="s">
        <v>683</v>
      </c>
      <c r="J1602" s="176" t="s">
        <v>683</v>
      </c>
      <c r="K1602" s="176"/>
      <c r="L1602" s="176" t="s">
        <v>49</v>
      </c>
      <c r="M1602" s="171" t="s">
        <v>50</v>
      </c>
      <c r="N1602" s="193"/>
      <c r="O1602" s="159"/>
      <c r="P1602" s="159"/>
      <c r="Q1602" s="159"/>
      <c r="R1602" s="159"/>
      <c r="S1602" s="159"/>
      <c r="T1602" s="159"/>
    </row>
    <row r="1603" spans="1:20" ht="25.5" customHeight="1">
      <c r="A1603" s="162"/>
      <c r="B1603" s="174">
        <f t="shared" ref="B1603" si="1146">B1602+1</f>
        <v>530</v>
      </c>
      <c r="C1603" s="174"/>
      <c r="D1603" s="176" t="s">
        <v>7167</v>
      </c>
      <c r="E1603" s="207" t="s">
        <v>5638</v>
      </c>
      <c r="F1603" s="176"/>
      <c r="G1603" s="174">
        <v>82</v>
      </c>
      <c r="H1603" s="174">
        <v>19</v>
      </c>
      <c r="I1603" s="176" t="s">
        <v>683</v>
      </c>
      <c r="J1603" s="176" t="s">
        <v>683</v>
      </c>
      <c r="K1603" s="176"/>
      <c r="L1603" s="176" t="s">
        <v>49</v>
      </c>
      <c r="M1603" s="171" t="s">
        <v>50</v>
      </c>
      <c r="N1603" s="193"/>
      <c r="O1603" s="159"/>
      <c r="P1603" s="159"/>
      <c r="Q1603" s="159"/>
      <c r="R1603" s="159"/>
      <c r="S1603" s="159"/>
      <c r="T1603" s="159"/>
    </row>
    <row r="1604" spans="1:20" ht="25.5" customHeight="1">
      <c r="A1604" s="162"/>
      <c r="B1604" s="174">
        <f t="shared" ref="B1604" si="1147">B1603+1</f>
        <v>531</v>
      </c>
      <c r="C1604" s="174"/>
      <c r="D1604" s="176" t="s">
        <v>7168</v>
      </c>
      <c r="E1604" s="207" t="s">
        <v>5638</v>
      </c>
      <c r="F1604" s="176"/>
      <c r="G1604" s="174">
        <v>82</v>
      </c>
      <c r="H1604" s="174">
        <v>20</v>
      </c>
      <c r="I1604" s="176" t="s">
        <v>683</v>
      </c>
      <c r="J1604" s="176" t="s">
        <v>683</v>
      </c>
      <c r="K1604" s="176"/>
      <c r="L1604" s="176" t="s">
        <v>49</v>
      </c>
      <c r="M1604" s="171" t="s">
        <v>50</v>
      </c>
      <c r="N1604" s="193"/>
      <c r="O1604" s="159"/>
      <c r="P1604" s="159"/>
      <c r="Q1604" s="159"/>
      <c r="R1604" s="159"/>
      <c r="S1604" s="159"/>
      <c r="T1604" s="159"/>
    </row>
    <row r="1605" spans="1:20" ht="25.5" customHeight="1">
      <c r="A1605" s="162"/>
      <c r="B1605" s="174">
        <v>530</v>
      </c>
      <c r="C1605" s="174"/>
      <c r="D1605" s="176" t="s">
        <v>7169</v>
      </c>
      <c r="E1605" s="207" t="s">
        <v>5638</v>
      </c>
      <c r="F1605" s="176"/>
      <c r="G1605" s="174">
        <v>82</v>
      </c>
      <c r="H1605" s="174">
        <v>21</v>
      </c>
      <c r="I1605" s="176" t="s">
        <v>683</v>
      </c>
      <c r="J1605" s="176" t="s">
        <v>683</v>
      </c>
      <c r="K1605" s="176"/>
      <c r="L1605" s="176" t="s">
        <v>49</v>
      </c>
      <c r="M1605" s="171" t="s">
        <v>50</v>
      </c>
      <c r="N1605" s="193"/>
      <c r="O1605" s="159"/>
      <c r="P1605" s="159"/>
      <c r="Q1605" s="159"/>
      <c r="R1605" s="159"/>
      <c r="S1605" s="159"/>
      <c r="T1605" s="159"/>
    </row>
    <row r="1606" spans="1:20" ht="25.5" customHeight="1">
      <c r="A1606" s="162"/>
      <c r="B1606" s="174">
        <f t="shared" ref="B1606" si="1148">B1605+1</f>
        <v>531</v>
      </c>
      <c r="C1606" s="174"/>
      <c r="D1606" s="176" t="s">
        <v>7170</v>
      </c>
      <c r="E1606" s="207" t="s">
        <v>5638</v>
      </c>
      <c r="F1606" s="176"/>
      <c r="G1606" s="174">
        <v>82</v>
      </c>
      <c r="H1606" s="174">
        <v>22</v>
      </c>
      <c r="I1606" s="176" t="s">
        <v>683</v>
      </c>
      <c r="J1606" s="176" t="s">
        <v>683</v>
      </c>
      <c r="K1606" s="176"/>
      <c r="L1606" s="176" t="s">
        <v>49</v>
      </c>
      <c r="M1606" s="171" t="s">
        <v>50</v>
      </c>
      <c r="N1606" s="193"/>
      <c r="O1606" s="159"/>
      <c r="P1606" s="159"/>
      <c r="Q1606" s="159"/>
      <c r="R1606" s="159"/>
      <c r="S1606" s="159"/>
      <c r="T1606" s="159"/>
    </row>
    <row r="1607" spans="1:20" ht="25.5" customHeight="1">
      <c r="A1607" s="162"/>
      <c r="B1607" s="174">
        <f t="shared" ref="B1607" si="1149">B1606+1</f>
        <v>532</v>
      </c>
      <c r="C1607" s="174"/>
      <c r="D1607" s="176" t="s">
        <v>7171</v>
      </c>
      <c r="E1607" s="207" t="s">
        <v>5638</v>
      </c>
      <c r="F1607" s="176"/>
      <c r="G1607" s="174">
        <v>82</v>
      </c>
      <c r="H1607" s="174">
        <v>23</v>
      </c>
      <c r="I1607" s="176" t="s">
        <v>683</v>
      </c>
      <c r="J1607" s="176" t="s">
        <v>683</v>
      </c>
      <c r="K1607" s="176"/>
      <c r="L1607" s="176" t="s">
        <v>49</v>
      </c>
      <c r="M1607" s="171" t="s">
        <v>50</v>
      </c>
      <c r="N1607" s="193"/>
      <c r="O1607" s="159"/>
      <c r="P1607" s="159"/>
      <c r="Q1607" s="159"/>
      <c r="R1607" s="159"/>
      <c r="S1607" s="159"/>
      <c r="T1607" s="159"/>
    </row>
    <row r="1608" spans="1:20" ht="25.5" customHeight="1">
      <c r="A1608" s="162"/>
      <c r="B1608" s="174">
        <v>531</v>
      </c>
      <c r="C1608" s="174"/>
      <c r="D1608" s="176" t="s">
        <v>7172</v>
      </c>
      <c r="E1608" s="207" t="s">
        <v>5638</v>
      </c>
      <c r="F1608" s="176"/>
      <c r="G1608" s="174">
        <v>82</v>
      </c>
      <c r="H1608" s="174">
        <v>24</v>
      </c>
      <c r="I1608" s="176" t="s">
        <v>683</v>
      </c>
      <c r="J1608" s="176" t="s">
        <v>683</v>
      </c>
      <c r="K1608" s="176"/>
      <c r="L1608" s="176" t="s">
        <v>49</v>
      </c>
      <c r="M1608" s="171" t="s">
        <v>50</v>
      </c>
      <c r="N1608" s="193"/>
      <c r="O1608" s="159"/>
      <c r="P1608" s="159"/>
      <c r="Q1608" s="159"/>
      <c r="R1608" s="159"/>
      <c r="S1608" s="159"/>
      <c r="T1608" s="159"/>
    </row>
    <row r="1609" spans="1:20" ht="25.5" customHeight="1">
      <c r="A1609" s="162"/>
      <c r="B1609" s="174">
        <f t="shared" ref="B1609" si="1150">B1608+1</f>
        <v>532</v>
      </c>
      <c r="C1609" s="174"/>
      <c r="D1609" s="176" t="s">
        <v>7173</v>
      </c>
      <c r="E1609" s="207" t="s">
        <v>5638</v>
      </c>
      <c r="F1609" s="176"/>
      <c r="G1609" s="174">
        <v>82</v>
      </c>
      <c r="H1609" s="174">
        <v>25</v>
      </c>
      <c r="I1609" s="176" t="s">
        <v>683</v>
      </c>
      <c r="J1609" s="176" t="s">
        <v>683</v>
      </c>
      <c r="K1609" s="176"/>
      <c r="L1609" s="176" t="s">
        <v>49</v>
      </c>
      <c r="M1609" s="171" t="s">
        <v>50</v>
      </c>
      <c r="N1609" s="193"/>
      <c r="O1609" s="159"/>
      <c r="P1609" s="159"/>
      <c r="Q1609" s="159"/>
      <c r="R1609" s="159"/>
      <c r="S1609" s="159"/>
      <c r="T1609" s="159"/>
    </row>
    <row r="1610" spans="1:20" ht="25.5" customHeight="1">
      <c r="A1610" s="162"/>
      <c r="B1610" s="174">
        <f t="shared" ref="B1610" si="1151">B1609+1</f>
        <v>533</v>
      </c>
      <c r="C1610" s="174" t="s">
        <v>46</v>
      </c>
      <c r="D1610" s="176" t="s">
        <v>7174</v>
      </c>
      <c r="E1610" s="206" t="s">
        <v>5693</v>
      </c>
      <c r="F1610" s="176"/>
      <c r="G1610" s="174">
        <v>83</v>
      </c>
      <c r="H1610" s="174">
        <v>1</v>
      </c>
      <c r="I1610" s="176" t="s">
        <v>683</v>
      </c>
      <c r="J1610" s="176" t="s">
        <v>683</v>
      </c>
      <c r="K1610" s="176"/>
      <c r="L1610" s="176" t="s">
        <v>49</v>
      </c>
      <c r="M1610" s="171" t="s">
        <v>50</v>
      </c>
      <c r="N1610" s="193"/>
      <c r="O1610" s="159"/>
      <c r="P1610" s="159"/>
      <c r="Q1610" s="159"/>
      <c r="R1610" s="159"/>
      <c r="S1610" s="159"/>
      <c r="T1610" s="159"/>
    </row>
    <row r="1611" spans="1:20" ht="25.5" customHeight="1">
      <c r="A1611" s="162"/>
      <c r="B1611" s="174">
        <v>532</v>
      </c>
      <c r="C1611" s="174" t="s">
        <v>46</v>
      </c>
      <c r="D1611" s="176"/>
      <c r="E1611" s="206" t="s">
        <v>5693</v>
      </c>
      <c r="F1611" s="176"/>
      <c r="G1611" s="174">
        <f t="shared" ref="G1611:G1628" si="1152">IF(H1610=20,G1610+1,G1610)</f>
        <v>83</v>
      </c>
      <c r="H1611" s="174">
        <f t="shared" ref="H1611:H1628" si="1153">IF((H1610+1)&gt;20,1,(H1610+1))</f>
        <v>2</v>
      </c>
      <c r="I1611" s="176" t="s">
        <v>683</v>
      </c>
      <c r="J1611" s="176" t="s">
        <v>683</v>
      </c>
      <c r="K1611" s="176"/>
      <c r="L1611" s="176" t="s">
        <v>49</v>
      </c>
      <c r="M1611" s="171" t="s">
        <v>50</v>
      </c>
      <c r="N1611" s="193"/>
      <c r="O1611" s="159"/>
      <c r="P1611" s="159"/>
      <c r="Q1611" s="159"/>
      <c r="R1611" s="159"/>
      <c r="S1611" s="159"/>
      <c r="T1611" s="159"/>
    </row>
    <row r="1612" spans="1:20" ht="25.5" customHeight="1">
      <c r="A1612" s="162"/>
      <c r="B1612" s="174">
        <f t="shared" ref="B1612" si="1154">B1611+1</f>
        <v>533</v>
      </c>
      <c r="C1612" s="174" t="s">
        <v>46</v>
      </c>
      <c r="D1612" s="176"/>
      <c r="E1612" s="206" t="s">
        <v>5693</v>
      </c>
      <c r="F1612" s="176"/>
      <c r="G1612" s="174">
        <f t="shared" si="1152"/>
        <v>83</v>
      </c>
      <c r="H1612" s="174">
        <f t="shared" si="1153"/>
        <v>3</v>
      </c>
      <c r="I1612" s="176" t="s">
        <v>683</v>
      </c>
      <c r="J1612" s="176" t="s">
        <v>683</v>
      </c>
      <c r="K1612" s="176"/>
      <c r="L1612" s="176" t="s">
        <v>49</v>
      </c>
      <c r="M1612" s="171" t="s">
        <v>50</v>
      </c>
      <c r="N1612" s="193"/>
      <c r="O1612" s="159"/>
      <c r="P1612" s="159"/>
      <c r="Q1612" s="159"/>
      <c r="R1612" s="159"/>
      <c r="S1612" s="159"/>
      <c r="T1612" s="159"/>
    </row>
    <row r="1613" spans="1:20" ht="25.5" customHeight="1">
      <c r="A1613" s="162"/>
      <c r="B1613" s="174">
        <f t="shared" ref="B1613" si="1155">B1612+1</f>
        <v>534</v>
      </c>
      <c r="C1613" s="174" t="s">
        <v>46</v>
      </c>
      <c r="D1613" s="176"/>
      <c r="E1613" s="206" t="s">
        <v>5693</v>
      </c>
      <c r="F1613" s="176"/>
      <c r="G1613" s="174">
        <f t="shared" si="1152"/>
        <v>83</v>
      </c>
      <c r="H1613" s="174">
        <f t="shared" si="1153"/>
        <v>4</v>
      </c>
      <c r="I1613" s="176" t="s">
        <v>683</v>
      </c>
      <c r="J1613" s="176" t="s">
        <v>683</v>
      </c>
      <c r="K1613" s="176"/>
      <c r="L1613" s="176" t="s">
        <v>49</v>
      </c>
      <c r="M1613" s="171" t="s">
        <v>50</v>
      </c>
      <c r="N1613" s="193"/>
      <c r="O1613" s="159"/>
      <c r="P1613" s="159"/>
      <c r="Q1613" s="159"/>
      <c r="R1613" s="159"/>
      <c r="S1613" s="159"/>
      <c r="T1613" s="159"/>
    </row>
    <row r="1614" spans="1:20" ht="25.5" customHeight="1">
      <c r="A1614" s="162"/>
      <c r="B1614" s="174">
        <v>533</v>
      </c>
      <c r="C1614" s="174" t="s">
        <v>46</v>
      </c>
      <c r="D1614" s="176"/>
      <c r="E1614" s="206" t="s">
        <v>5693</v>
      </c>
      <c r="F1614" s="176"/>
      <c r="G1614" s="174">
        <f t="shared" si="1152"/>
        <v>83</v>
      </c>
      <c r="H1614" s="174">
        <f t="shared" si="1153"/>
        <v>5</v>
      </c>
      <c r="I1614" s="176" t="s">
        <v>683</v>
      </c>
      <c r="J1614" s="176" t="s">
        <v>683</v>
      </c>
      <c r="K1614" s="176"/>
      <c r="L1614" s="176" t="s">
        <v>49</v>
      </c>
      <c r="M1614" s="171" t="s">
        <v>50</v>
      </c>
      <c r="N1614" s="193"/>
      <c r="O1614" s="159"/>
      <c r="P1614" s="159"/>
      <c r="Q1614" s="159"/>
      <c r="R1614" s="159"/>
      <c r="S1614" s="159"/>
      <c r="T1614" s="159"/>
    </row>
    <row r="1615" spans="1:20" ht="25.5" customHeight="1">
      <c r="A1615" s="162"/>
      <c r="B1615" s="174">
        <f t="shared" ref="B1615" si="1156">B1614+1</f>
        <v>534</v>
      </c>
      <c r="C1615" s="174" t="s">
        <v>46</v>
      </c>
      <c r="D1615" s="176"/>
      <c r="E1615" s="206" t="s">
        <v>5693</v>
      </c>
      <c r="F1615" s="176"/>
      <c r="G1615" s="174">
        <f t="shared" si="1152"/>
        <v>83</v>
      </c>
      <c r="H1615" s="174">
        <f t="shared" si="1153"/>
        <v>6</v>
      </c>
      <c r="I1615" s="176" t="s">
        <v>683</v>
      </c>
      <c r="J1615" s="176" t="s">
        <v>683</v>
      </c>
      <c r="K1615" s="176"/>
      <c r="L1615" s="176" t="s">
        <v>49</v>
      </c>
      <c r="M1615" s="171" t="s">
        <v>50</v>
      </c>
      <c r="N1615" s="193"/>
      <c r="O1615" s="159"/>
      <c r="P1615" s="159"/>
      <c r="Q1615" s="159"/>
      <c r="R1615" s="159"/>
      <c r="S1615" s="159"/>
      <c r="T1615" s="159"/>
    </row>
    <row r="1616" spans="1:20" ht="25.5" customHeight="1">
      <c r="A1616" s="162"/>
      <c r="B1616" s="174">
        <f t="shared" ref="B1616" si="1157">B1615+1</f>
        <v>535</v>
      </c>
      <c r="C1616" s="174" t="s">
        <v>46</v>
      </c>
      <c r="D1616" s="176" t="s">
        <v>7175</v>
      </c>
      <c r="E1616" s="206" t="s">
        <v>5693</v>
      </c>
      <c r="F1616" s="176"/>
      <c r="G1616" s="174">
        <f t="shared" si="1152"/>
        <v>83</v>
      </c>
      <c r="H1616" s="174">
        <f t="shared" si="1153"/>
        <v>7</v>
      </c>
      <c r="I1616" s="176" t="s">
        <v>683</v>
      </c>
      <c r="J1616" s="176" t="s">
        <v>683</v>
      </c>
      <c r="K1616" s="176"/>
      <c r="L1616" s="176" t="s">
        <v>49</v>
      </c>
      <c r="M1616" s="171" t="s">
        <v>50</v>
      </c>
      <c r="N1616" s="193"/>
      <c r="O1616" s="159"/>
      <c r="P1616" s="159"/>
      <c r="Q1616" s="159"/>
      <c r="R1616" s="159"/>
      <c r="S1616" s="159"/>
      <c r="T1616" s="159"/>
    </row>
    <row r="1617" spans="1:20" ht="25.5" customHeight="1">
      <c r="A1617" s="162"/>
      <c r="B1617" s="174">
        <v>534</v>
      </c>
      <c r="C1617" s="174" t="s">
        <v>46</v>
      </c>
      <c r="D1617" s="176" t="s">
        <v>7176</v>
      </c>
      <c r="E1617" s="206" t="s">
        <v>5693</v>
      </c>
      <c r="F1617" s="176"/>
      <c r="G1617" s="174">
        <f t="shared" si="1152"/>
        <v>83</v>
      </c>
      <c r="H1617" s="174">
        <f t="shared" si="1153"/>
        <v>8</v>
      </c>
      <c r="I1617" s="176" t="s">
        <v>683</v>
      </c>
      <c r="J1617" s="176" t="s">
        <v>683</v>
      </c>
      <c r="K1617" s="176"/>
      <c r="L1617" s="176" t="s">
        <v>49</v>
      </c>
      <c r="M1617" s="171" t="s">
        <v>50</v>
      </c>
      <c r="N1617" s="193"/>
      <c r="O1617" s="159"/>
      <c r="P1617" s="159"/>
      <c r="Q1617" s="159"/>
      <c r="R1617" s="159"/>
      <c r="S1617" s="159"/>
      <c r="T1617" s="159"/>
    </row>
    <row r="1618" spans="1:20" ht="25.5" customHeight="1">
      <c r="A1618" s="162"/>
      <c r="B1618" s="174">
        <f t="shared" ref="B1618" si="1158">B1617+1</f>
        <v>535</v>
      </c>
      <c r="C1618" s="174" t="s">
        <v>46</v>
      </c>
      <c r="D1618" s="176" t="s">
        <v>7177</v>
      </c>
      <c r="E1618" s="206" t="s">
        <v>5693</v>
      </c>
      <c r="F1618" s="176"/>
      <c r="G1618" s="174">
        <f t="shared" si="1152"/>
        <v>83</v>
      </c>
      <c r="H1618" s="174">
        <f t="shared" si="1153"/>
        <v>9</v>
      </c>
      <c r="I1618" s="176" t="s">
        <v>683</v>
      </c>
      <c r="J1618" s="176" t="s">
        <v>683</v>
      </c>
      <c r="K1618" s="176"/>
      <c r="L1618" s="176" t="s">
        <v>49</v>
      </c>
      <c r="M1618" s="171" t="s">
        <v>50</v>
      </c>
      <c r="N1618" s="193"/>
      <c r="O1618" s="159"/>
      <c r="P1618" s="159"/>
      <c r="Q1618" s="159"/>
      <c r="R1618" s="159"/>
      <c r="S1618" s="159"/>
      <c r="T1618" s="159"/>
    </row>
    <row r="1619" spans="1:20" ht="25.5" customHeight="1">
      <c r="A1619" s="162"/>
      <c r="B1619" s="174">
        <f t="shared" ref="B1619" si="1159">B1618+1</f>
        <v>536</v>
      </c>
      <c r="C1619" s="174" t="s">
        <v>46</v>
      </c>
      <c r="D1619" s="176" t="s">
        <v>7178</v>
      </c>
      <c r="E1619" s="206" t="s">
        <v>5693</v>
      </c>
      <c r="F1619" s="176"/>
      <c r="G1619" s="174">
        <f t="shared" si="1152"/>
        <v>83</v>
      </c>
      <c r="H1619" s="174">
        <f t="shared" si="1153"/>
        <v>10</v>
      </c>
      <c r="I1619" s="176" t="s">
        <v>683</v>
      </c>
      <c r="J1619" s="176" t="s">
        <v>683</v>
      </c>
      <c r="K1619" s="176"/>
      <c r="L1619" s="176" t="s">
        <v>49</v>
      </c>
      <c r="M1619" s="171" t="s">
        <v>50</v>
      </c>
      <c r="N1619" s="193"/>
      <c r="O1619" s="159"/>
      <c r="P1619" s="159"/>
      <c r="Q1619" s="159"/>
      <c r="R1619" s="159"/>
      <c r="S1619" s="159"/>
      <c r="T1619" s="159"/>
    </row>
    <row r="1620" spans="1:20" ht="25.5" customHeight="1">
      <c r="A1620" s="162"/>
      <c r="B1620" s="174">
        <v>535</v>
      </c>
      <c r="C1620" s="174" t="s">
        <v>46</v>
      </c>
      <c r="D1620" s="176" t="s">
        <v>7179</v>
      </c>
      <c r="E1620" s="206" t="s">
        <v>5693</v>
      </c>
      <c r="F1620" s="176"/>
      <c r="G1620" s="174">
        <f t="shared" si="1152"/>
        <v>83</v>
      </c>
      <c r="H1620" s="174">
        <f t="shared" si="1153"/>
        <v>11</v>
      </c>
      <c r="I1620" s="176" t="s">
        <v>683</v>
      </c>
      <c r="J1620" s="176" t="s">
        <v>683</v>
      </c>
      <c r="K1620" s="176"/>
      <c r="L1620" s="176" t="s">
        <v>49</v>
      </c>
      <c r="M1620" s="171" t="s">
        <v>50</v>
      </c>
      <c r="N1620" s="193"/>
      <c r="O1620" s="159"/>
      <c r="P1620" s="159"/>
      <c r="Q1620" s="159"/>
      <c r="R1620" s="159"/>
      <c r="S1620" s="159"/>
      <c r="T1620" s="159"/>
    </row>
    <row r="1621" spans="1:20" ht="25.5" customHeight="1">
      <c r="A1621" s="162"/>
      <c r="B1621" s="174">
        <f t="shared" ref="B1621" si="1160">B1620+1</f>
        <v>536</v>
      </c>
      <c r="C1621" s="174" t="s">
        <v>46</v>
      </c>
      <c r="D1621" s="176" t="s">
        <v>7180</v>
      </c>
      <c r="E1621" s="206" t="s">
        <v>5693</v>
      </c>
      <c r="F1621" s="176"/>
      <c r="G1621" s="174">
        <f t="shared" si="1152"/>
        <v>83</v>
      </c>
      <c r="H1621" s="174">
        <f t="shared" si="1153"/>
        <v>12</v>
      </c>
      <c r="I1621" s="176" t="s">
        <v>683</v>
      </c>
      <c r="J1621" s="176" t="s">
        <v>683</v>
      </c>
      <c r="K1621" s="176"/>
      <c r="L1621" s="176" t="s">
        <v>49</v>
      </c>
      <c r="M1621" s="171" t="s">
        <v>50</v>
      </c>
      <c r="N1621" s="193"/>
      <c r="O1621" s="159"/>
      <c r="P1621" s="159"/>
      <c r="Q1621" s="159"/>
      <c r="R1621" s="159"/>
      <c r="S1621" s="159"/>
      <c r="T1621" s="159"/>
    </row>
    <row r="1622" spans="1:20" ht="25.5" customHeight="1">
      <c r="A1622" s="162"/>
      <c r="B1622" s="174">
        <f t="shared" ref="B1622" si="1161">B1621+1</f>
        <v>537</v>
      </c>
      <c r="C1622" s="174" t="s">
        <v>46</v>
      </c>
      <c r="D1622" s="176" t="s">
        <v>7181</v>
      </c>
      <c r="E1622" s="206" t="s">
        <v>5693</v>
      </c>
      <c r="F1622" s="176"/>
      <c r="G1622" s="174">
        <f t="shared" si="1152"/>
        <v>83</v>
      </c>
      <c r="H1622" s="174">
        <f t="shared" si="1153"/>
        <v>13</v>
      </c>
      <c r="I1622" s="176" t="s">
        <v>683</v>
      </c>
      <c r="J1622" s="176" t="s">
        <v>683</v>
      </c>
      <c r="K1622" s="176"/>
      <c r="L1622" s="176" t="s">
        <v>49</v>
      </c>
      <c r="M1622" s="171" t="s">
        <v>50</v>
      </c>
      <c r="N1622" s="193"/>
      <c r="O1622" s="159"/>
      <c r="P1622" s="159"/>
      <c r="Q1622" s="159"/>
      <c r="R1622" s="159"/>
      <c r="S1622" s="159"/>
      <c r="T1622" s="159"/>
    </row>
    <row r="1623" spans="1:20" ht="25.5" customHeight="1">
      <c r="A1623" s="162"/>
      <c r="B1623" s="174">
        <v>536</v>
      </c>
      <c r="C1623" s="174" t="s">
        <v>46</v>
      </c>
      <c r="D1623" s="176" t="s">
        <v>7182</v>
      </c>
      <c r="E1623" s="206" t="s">
        <v>5693</v>
      </c>
      <c r="F1623" s="176"/>
      <c r="G1623" s="174">
        <f t="shared" si="1152"/>
        <v>83</v>
      </c>
      <c r="H1623" s="174">
        <f t="shared" si="1153"/>
        <v>14</v>
      </c>
      <c r="I1623" s="176" t="s">
        <v>683</v>
      </c>
      <c r="J1623" s="176" t="s">
        <v>683</v>
      </c>
      <c r="K1623" s="176"/>
      <c r="L1623" s="176" t="s">
        <v>49</v>
      </c>
      <c r="M1623" s="171" t="s">
        <v>50</v>
      </c>
      <c r="N1623" s="193"/>
      <c r="O1623" s="159"/>
      <c r="P1623" s="159"/>
      <c r="Q1623" s="159"/>
      <c r="R1623" s="159"/>
      <c r="S1623" s="159"/>
      <c r="T1623" s="159"/>
    </row>
    <row r="1624" spans="1:20" ht="25.5" customHeight="1">
      <c r="A1624" s="162"/>
      <c r="B1624" s="174">
        <f t="shared" ref="B1624" si="1162">B1623+1</f>
        <v>537</v>
      </c>
      <c r="C1624" s="174" t="s">
        <v>46</v>
      </c>
      <c r="D1624" s="176" t="s">
        <v>7183</v>
      </c>
      <c r="E1624" s="206" t="s">
        <v>5693</v>
      </c>
      <c r="F1624" s="176"/>
      <c r="G1624" s="174">
        <f t="shared" si="1152"/>
        <v>83</v>
      </c>
      <c r="H1624" s="174">
        <f t="shared" si="1153"/>
        <v>15</v>
      </c>
      <c r="I1624" s="176" t="s">
        <v>683</v>
      </c>
      <c r="J1624" s="176" t="s">
        <v>683</v>
      </c>
      <c r="K1624" s="176"/>
      <c r="L1624" s="176" t="s">
        <v>49</v>
      </c>
      <c r="M1624" s="171" t="s">
        <v>50</v>
      </c>
      <c r="N1624" s="193"/>
      <c r="O1624" s="159"/>
      <c r="P1624" s="159"/>
      <c r="Q1624" s="159"/>
      <c r="R1624" s="159"/>
      <c r="S1624" s="159"/>
      <c r="T1624" s="159"/>
    </row>
    <row r="1625" spans="1:20" ht="25.5" customHeight="1">
      <c r="A1625" s="162"/>
      <c r="B1625" s="174">
        <f t="shared" ref="B1625" si="1163">B1624+1</f>
        <v>538</v>
      </c>
      <c r="C1625" s="174" t="s">
        <v>46</v>
      </c>
      <c r="D1625" s="176" t="s">
        <v>7184</v>
      </c>
      <c r="E1625" s="206" t="s">
        <v>5693</v>
      </c>
      <c r="F1625" s="176"/>
      <c r="G1625" s="174">
        <f t="shared" si="1152"/>
        <v>83</v>
      </c>
      <c r="H1625" s="174">
        <f t="shared" si="1153"/>
        <v>16</v>
      </c>
      <c r="I1625" s="176" t="s">
        <v>683</v>
      </c>
      <c r="J1625" s="176" t="s">
        <v>683</v>
      </c>
      <c r="K1625" s="176"/>
      <c r="L1625" s="176" t="s">
        <v>49</v>
      </c>
      <c r="M1625" s="171" t="s">
        <v>50</v>
      </c>
      <c r="N1625" s="193"/>
      <c r="O1625" s="159"/>
      <c r="P1625" s="159"/>
      <c r="Q1625" s="159"/>
      <c r="R1625" s="159"/>
      <c r="S1625" s="159"/>
      <c r="T1625" s="159"/>
    </row>
    <row r="1626" spans="1:20" ht="25.5" customHeight="1">
      <c r="A1626" s="162"/>
      <c r="B1626" s="174">
        <v>537</v>
      </c>
      <c r="C1626" s="174" t="s">
        <v>46</v>
      </c>
      <c r="D1626" s="176" t="s">
        <v>7185</v>
      </c>
      <c r="E1626" s="206" t="s">
        <v>5693</v>
      </c>
      <c r="F1626" s="176"/>
      <c r="G1626" s="174">
        <f t="shared" si="1152"/>
        <v>83</v>
      </c>
      <c r="H1626" s="174">
        <f t="shared" si="1153"/>
        <v>17</v>
      </c>
      <c r="I1626" s="176" t="s">
        <v>683</v>
      </c>
      <c r="J1626" s="176" t="s">
        <v>683</v>
      </c>
      <c r="K1626" s="176"/>
      <c r="L1626" s="176" t="s">
        <v>49</v>
      </c>
      <c r="M1626" s="171" t="s">
        <v>50</v>
      </c>
      <c r="N1626" s="193"/>
      <c r="O1626" s="159"/>
      <c r="P1626" s="159"/>
      <c r="Q1626" s="159"/>
      <c r="R1626" s="159"/>
      <c r="S1626" s="159"/>
      <c r="T1626" s="159"/>
    </row>
    <row r="1627" spans="1:20" ht="25.5" customHeight="1">
      <c r="A1627" s="162"/>
      <c r="B1627" s="174">
        <f t="shared" ref="B1627" si="1164">B1626+1</f>
        <v>538</v>
      </c>
      <c r="C1627" s="174" t="s">
        <v>46</v>
      </c>
      <c r="D1627" s="176" t="s">
        <v>7186</v>
      </c>
      <c r="E1627" s="206" t="s">
        <v>5693</v>
      </c>
      <c r="F1627" s="176"/>
      <c r="G1627" s="174">
        <f t="shared" si="1152"/>
        <v>83</v>
      </c>
      <c r="H1627" s="174">
        <f t="shared" si="1153"/>
        <v>18</v>
      </c>
      <c r="I1627" s="176" t="s">
        <v>683</v>
      </c>
      <c r="J1627" s="176" t="s">
        <v>683</v>
      </c>
      <c r="K1627" s="176"/>
      <c r="L1627" s="176" t="s">
        <v>49</v>
      </c>
      <c r="M1627" s="171" t="s">
        <v>50</v>
      </c>
      <c r="N1627" s="193"/>
      <c r="O1627" s="159"/>
      <c r="P1627" s="159"/>
      <c r="Q1627" s="159"/>
      <c r="R1627" s="159"/>
      <c r="S1627" s="159"/>
      <c r="T1627" s="159"/>
    </row>
    <row r="1628" spans="1:20" ht="25.5" customHeight="1">
      <c r="A1628" s="162"/>
      <c r="B1628" s="174">
        <f t="shared" ref="B1628" si="1165">B1627+1</f>
        <v>539</v>
      </c>
      <c r="C1628" s="174" t="s">
        <v>46</v>
      </c>
      <c r="D1628" s="176" t="s">
        <v>7187</v>
      </c>
      <c r="E1628" s="206" t="s">
        <v>5693</v>
      </c>
      <c r="F1628" s="176"/>
      <c r="G1628" s="174">
        <f t="shared" si="1152"/>
        <v>83</v>
      </c>
      <c r="H1628" s="174">
        <f t="shared" si="1153"/>
        <v>19</v>
      </c>
      <c r="I1628" s="176" t="s">
        <v>683</v>
      </c>
      <c r="J1628" s="176" t="s">
        <v>683</v>
      </c>
      <c r="K1628" s="176"/>
      <c r="L1628" s="176" t="s">
        <v>49</v>
      </c>
      <c r="M1628" s="171" t="s">
        <v>50</v>
      </c>
      <c r="N1628" s="193"/>
      <c r="O1628" s="159"/>
      <c r="P1628" s="159"/>
      <c r="Q1628" s="159"/>
      <c r="R1628" s="159"/>
      <c r="S1628" s="159"/>
      <c r="T1628" s="159"/>
    </row>
    <row r="1629" spans="1:20" ht="25.5" customHeight="1">
      <c r="A1629" s="162"/>
      <c r="B1629" s="174">
        <v>538</v>
      </c>
      <c r="C1629" s="174" t="s">
        <v>46</v>
      </c>
      <c r="D1629" s="176" t="s">
        <v>7188</v>
      </c>
      <c r="E1629" s="206" t="s">
        <v>5693</v>
      </c>
      <c r="F1629" s="176"/>
      <c r="G1629" s="174">
        <v>83</v>
      </c>
      <c r="H1629" s="174">
        <v>20</v>
      </c>
      <c r="I1629" s="176" t="s">
        <v>683</v>
      </c>
      <c r="J1629" s="176" t="s">
        <v>683</v>
      </c>
      <c r="K1629" s="176"/>
      <c r="L1629" s="176" t="s">
        <v>49</v>
      </c>
      <c r="M1629" s="171" t="s">
        <v>50</v>
      </c>
      <c r="N1629" s="193"/>
      <c r="O1629" s="159"/>
      <c r="P1629" s="159"/>
      <c r="Q1629" s="159"/>
      <c r="R1629" s="159"/>
      <c r="S1629" s="159"/>
      <c r="T1629" s="159"/>
    </row>
    <row r="1630" spans="1:20" ht="25.5" customHeight="1">
      <c r="A1630" s="162"/>
      <c r="B1630" s="174">
        <f t="shared" ref="B1630" si="1166">B1629+1</f>
        <v>539</v>
      </c>
      <c r="C1630" s="174"/>
      <c r="D1630" s="176" t="s">
        <v>7189</v>
      </c>
      <c r="E1630" s="207" t="s">
        <v>5638</v>
      </c>
      <c r="F1630" s="176"/>
      <c r="G1630" s="174">
        <v>83</v>
      </c>
      <c r="H1630" s="174">
        <v>21</v>
      </c>
      <c r="I1630" s="176" t="s">
        <v>683</v>
      </c>
      <c r="J1630" s="176" t="s">
        <v>683</v>
      </c>
      <c r="K1630" s="176"/>
      <c r="L1630" s="176" t="s">
        <v>49</v>
      </c>
      <c r="M1630" s="171" t="s">
        <v>50</v>
      </c>
      <c r="N1630" s="193"/>
      <c r="O1630" s="159"/>
      <c r="P1630" s="159"/>
      <c r="Q1630" s="159"/>
      <c r="R1630" s="159"/>
      <c r="S1630" s="159"/>
      <c r="T1630" s="159"/>
    </row>
    <row r="1631" spans="1:20" ht="25.5" customHeight="1">
      <c r="A1631" s="162"/>
      <c r="B1631" s="174">
        <f t="shared" ref="B1631" si="1167">B1630+1</f>
        <v>540</v>
      </c>
      <c r="C1631" s="174"/>
      <c r="D1631" s="176" t="s">
        <v>6996</v>
      </c>
      <c r="E1631" s="207" t="s">
        <v>5638</v>
      </c>
      <c r="F1631" s="176"/>
      <c r="G1631" s="174">
        <v>83</v>
      </c>
      <c r="H1631" s="174">
        <v>22</v>
      </c>
      <c r="I1631" s="176" t="s">
        <v>683</v>
      </c>
      <c r="J1631" s="176" t="s">
        <v>683</v>
      </c>
      <c r="K1631" s="176"/>
      <c r="L1631" s="176" t="s">
        <v>49</v>
      </c>
      <c r="M1631" s="171" t="s">
        <v>50</v>
      </c>
      <c r="N1631" s="193"/>
      <c r="O1631" s="159"/>
      <c r="P1631" s="159"/>
      <c r="Q1631" s="159"/>
      <c r="R1631" s="159"/>
      <c r="S1631" s="159"/>
      <c r="T1631" s="159"/>
    </row>
    <row r="1632" spans="1:20" ht="25.5" customHeight="1">
      <c r="A1632" s="162"/>
      <c r="B1632" s="174">
        <v>539</v>
      </c>
      <c r="C1632" s="174" t="s">
        <v>46</v>
      </c>
      <c r="D1632" s="176" t="s">
        <v>6996</v>
      </c>
      <c r="E1632" s="206" t="s">
        <v>5693</v>
      </c>
      <c r="F1632" s="176"/>
      <c r="G1632" s="174">
        <v>84</v>
      </c>
      <c r="H1632" s="174">
        <v>1</v>
      </c>
      <c r="I1632" s="176" t="s">
        <v>683</v>
      </c>
      <c r="J1632" s="176" t="s">
        <v>683</v>
      </c>
      <c r="K1632" s="176"/>
      <c r="L1632" s="176" t="s">
        <v>49</v>
      </c>
      <c r="M1632" s="171" t="s">
        <v>50</v>
      </c>
      <c r="N1632" s="193"/>
      <c r="O1632" s="159"/>
      <c r="P1632" s="159"/>
      <c r="Q1632" s="159"/>
      <c r="R1632" s="159"/>
      <c r="S1632" s="159"/>
      <c r="T1632" s="159"/>
    </row>
    <row r="1633" spans="1:20" ht="25.5" customHeight="1">
      <c r="A1633" s="162"/>
      <c r="B1633" s="174">
        <f t="shared" ref="B1633" si="1168">B1632+1</f>
        <v>540</v>
      </c>
      <c r="C1633" s="174" t="s">
        <v>46</v>
      </c>
      <c r="D1633" s="176" t="s">
        <v>6996</v>
      </c>
      <c r="E1633" s="206" t="s">
        <v>5693</v>
      </c>
      <c r="F1633" s="176"/>
      <c r="G1633" s="174">
        <f t="shared" ref="G1633:G1650" si="1169">IF(H1632=20,G1632+1,G1632)</f>
        <v>84</v>
      </c>
      <c r="H1633" s="174">
        <f t="shared" ref="H1633:H1650" si="1170">IF((H1632+1)&gt;20,1,(H1632+1))</f>
        <v>2</v>
      </c>
      <c r="I1633" s="176" t="s">
        <v>683</v>
      </c>
      <c r="J1633" s="176" t="s">
        <v>683</v>
      </c>
      <c r="K1633" s="176"/>
      <c r="L1633" s="176" t="s">
        <v>49</v>
      </c>
      <c r="M1633" s="171" t="s">
        <v>50</v>
      </c>
      <c r="N1633" s="193"/>
      <c r="O1633" s="159"/>
      <c r="P1633" s="159"/>
      <c r="Q1633" s="159"/>
      <c r="R1633" s="159"/>
      <c r="S1633" s="159"/>
      <c r="T1633" s="159"/>
    </row>
    <row r="1634" spans="1:20" ht="25.5" customHeight="1">
      <c r="A1634" s="162"/>
      <c r="B1634" s="174">
        <f t="shared" ref="B1634" si="1171">B1633+1</f>
        <v>541</v>
      </c>
      <c r="C1634" s="174" t="s">
        <v>46</v>
      </c>
      <c r="D1634" s="176" t="s">
        <v>6996</v>
      </c>
      <c r="E1634" s="206" t="s">
        <v>5693</v>
      </c>
      <c r="F1634" s="176"/>
      <c r="G1634" s="174">
        <f t="shared" si="1169"/>
        <v>84</v>
      </c>
      <c r="H1634" s="174">
        <f t="shared" si="1170"/>
        <v>3</v>
      </c>
      <c r="I1634" s="176" t="s">
        <v>683</v>
      </c>
      <c r="J1634" s="176" t="s">
        <v>683</v>
      </c>
      <c r="K1634" s="176"/>
      <c r="L1634" s="176" t="s">
        <v>49</v>
      </c>
      <c r="M1634" s="171" t="s">
        <v>50</v>
      </c>
      <c r="N1634" s="193"/>
      <c r="O1634" s="159"/>
      <c r="P1634" s="159"/>
      <c r="Q1634" s="159"/>
      <c r="R1634" s="159"/>
      <c r="S1634" s="159"/>
      <c r="T1634" s="159"/>
    </row>
    <row r="1635" spans="1:20" ht="25.5" customHeight="1">
      <c r="A1635" s="162"/>
      <c r="B1635" s="174">
        <v>540</v>
      </c>
      <c r="C1635" s="174" t="s">
        <v>46</v>
      </c>
      <c r="D1635" s="176" t="s">
        <v>6996</v>
      </c>
      <c r="E1635" s="206" t="s">
        <v>5693</v>
      </c>
      <c r="F1635" s="176"/>
      <c r="G1635" s="174">
        <f t="shared" si="1169"/>
        <v>84</v>
      </c>
      <c r="H1635" s="174">
        <f t="shared" si="1170"/>
        <v>4</v>
      </c>
      <c r="I1635" s="176" t="s">
        <v>683</v>
      </c>
      <c r="J1635" s="176" t="s">
        <v>683</v>
      </c>
      <c r="K1635" s="176"/>
      <c r="L1635" s="176" t="s">
        <v>49</v>
      </c>
      <c r="M1635" s="171" t="s">
        <v>50</v>
      </c>
      <c r="N1635" s="193"/>
      <c r="O1635" s="159"/>
      <c r="P1635" s="159"/>
      <c r="Q1635" s="159"/>
      <c r="R1635" s="159"/>
      <c r="S1635" s="159"/>
      <c r="T1635" s="159"/>
    </row>
    <row r="1636" spans="1:20" ht="25.5" customHeight="1">
      <c r="A1636" s="162"/>
      <c r="B1636" s="174">
        <f t="shared" ref="B1636" si="1172">B1635+1</f>
        <v>541</v>
      </c>
      <c r="C1636" s="174" t="s">
        <v>46</v>
      </c>
      <c r="D1636" s="176" t="s">
        <v>6996</v>
      </c>
      <c r="E1636" s="206" t="s">
        <v>5693</v>
      </c>
      <c r="F1636" s="176"/>
      <c r="G1636" s="174">
        <f t="shared" si="1169"/>
        <v>84</v>
      </c>
      <c r="H1636" s="174">
        <f t="shared" si="1170"/>
        <v>5</v>
      </c>
      <c r="I1636" s="176" t="s">
        <v>683</v>
      </c>
      <c r="J1636" s="176" t="s">
        <v>683</v>
      </c>
      <c r="K1636" s="176"/>
      <c r="L1636" s="176" t="s">
        <v>49</v>
      </c>
      <c r="M1636" s="171" t="s">
        <v>50</v>
      </c>
      <c r="N1636" s="193"/>
      <c r="O1636" s="159"/>
      <c r="P1636" s="159"/>
      <c r="Q1636" s="159"/>
      <c r="R1636" s="159"/>
      <c r="S1636" s="159"/>
      <c r="T1636" s="159"/>
    </row>
    <row r="1637" spans="1:20" ht="25.5" customHeight="1">
      <c r="A1637" s="162"/>
      <c r="B1637" s="174">
        <f t="shared" ref="B1637" si="1173">B1636+1</f>
        <v>542</v>
      </c>
      <c r="C1637" s="174" t="s">
        <v>46</v>
      </c>
      <c r="D1637" s="176" t="s">
        <v>6996</v>
      </c>
      <c r="E1637" s="206" t="s">
        <v>5693</v>
      </c>
      <c r="F1637" s="176"/>
      <c r="G1637" s="174">
        <f t="shared" si="1169"/>
        <v>84</v>
      </c>
      <c r="H1637" s="174">
        <f t="shared" si="1170"/>
        <v>6</v>
      </c>
      <c r="I1637" s="176" t="s">
        <v>683</v>
      </c>
      <c r="J1637" s="176" t="s">
        <v>683</v>
      </c>
      <c r="K1637" s="176"/>
      <c r="L1637" s="176" t="s">
        <v>49</v>
      </c>
      <c r="M1637" s="171" t="s">
        <v>50</v>
      </c>
      <c r="N1637" s="193"/>
      <c r="O1637" s="159"/>
      <c r="P1637" s="159"/>
      <c r="Q1637" s="159"/>
      <c r="R1637" s="159"/>
      <c r="S1637" s="159"/>
      <c r="T1637" s="159"/>
    </row>
    <row r="1638" spans="1:20" ht="25.5" customHeight="1">
      <c r="A1638" s="162"/>
      <c r="B1638" s="174">
        <v>541</v>
      </c>
      <c r="C1638" s="174" t="s">
        <v>46</v>
      </c>
      <c r="D1638" s="176" t="s">
        <v>6996</v>
      </c>
      <c r="E1638" s="206" t="s">
        <v>5693</v>
      </c>
      <c r="F1638" s="176"/>
      <c r="G1638" s="174">
        <f t="shared" si="1169"/>
        <v>84</v>
      </c>
      <c r="H1638" s="174">
        <f t="shared" si="1170"/>
        <v>7</v>
      </c>
      <c r="I1638" s="176" t="s">
        <v>683</v>
      </c>
      <c r="J1638" s="176" t="s">
        <v>683</v>
      </c>
      <c r="K1638" s="176"/>
      <c r="L1638" s="176" t="s">
        <v>49</v>
      </c>
      <c r="M1638" s="171" t="s">
        <v>50</v>
      </c>
      <c r="N1638" s="193"/>
      <c r="O1638" s="159"/>
      <c r="P1638" s="159"/>
      <c r="Q1638" s="159"/>
      <c r="R1638" s="159"/>
      <c r="S1638" s="159"/>
      <c r="T1638" s="159"/>
    </row>
    <row r="1639" spans="1:20" ht="25.5" customHeight="1">
      <c r="A1639" s="162"/>
      <c r="B1639" s="174">
        <f t="shared" ref="B1639" si="1174">B1638+1</f>
        <v>542</v>
      </c>
      <c r="C1639" s="174" t="s">
        <v>46</v>
      </c>
      <c r="D1639" s="176" t="s">
        <v>6996</v>
      </c>
      <c r="E1639" s="206" t="s">
        <v>5693</v>
      </c>
      <c r="F1639" s="176"/>
      <c r="G1639" s="174">
        <f t="shared" si="1169"/>
        <v>84</v>
      </c>
      <c r="H1639" s="174">
        <f t="shared" si="1170"/>
        <v>8</v>
      </c>
      <c r="I1639" s="176" t="s">
        <v>683</v>
      </c>
      <c r="J1639" s="176" t="s">
        <v>683</v>
      </c>
      <c r="K1639" s="176"/>
      <c r="L1639" s="176" t="s">
        <v>49</v>
      </c>
      <c r="M1639" s="171" t="s">
        <v>50</v>
      </c>
      <c r="N1639" s="193"/>
      <c r="O1639" s="159"/>
      <c r="P1639" s="159"/>
      <c r="Q1639" s="159"/>
      <c r="R1639" s="159"/>
      <c r="S1639" s="159"/>
      <c r="T1639" s="159"/>
    </row>
    <row r="1640" spans="1:20" ht="25.5" customHeight="1">
      <c r="A1640" s="162"/>
      <c r="B1640" s="174">
        <f t="shared" ref="B1640" si="1175">B1639+1</f>
        <v>543</v>
      </c>
      <c r="C1640" s="174" t="s">
        <v>46</v>
      </c>
      <c r="D1640" s="176" t="s">
        <v>6996</v>
      </c>
      <c r="E1640" s="206" t="s">
        <v>5693</v>
      </c>
      <c r="F1640" s="176"/>
      <c r="G1640" s="174">
        <f t="shared" si="1169"/>
        <v>84</v>
      </c>
      <c r="H1640" s="174">
        <f t="shared" si="1170"/>
        <v>9</v>
      </c>
      <c r="I1640" s="176" t="s">
        <v>683</v>
      </c>
      <c r="J1640" s="176" t="s">
        <v>683</v>
      </c>
      <c r="K1640" s="176"/>
      <c r="L1640" s="176" t="s">
        <v>49</v>
      </c>
      <c r="M1640" s="171" t="s">
        <v>50</v>
      </c>
      <c r="N1640" s="193"/>
      <c r="O1640" s="159"/>
      <c r="P1640" s="159"/>
      <c r="Q1640" s="159"/>
      <c r="R1640" s="159"/>
      <c r="S1640" s="159"/>
      <c r="T1640" s="159"/>
    </row>
    <row r="1641" spans="1:20" ht="25.5" customHeight="1">
      <c r="A1641" s="162"/>
      <c r="B1641" s="174">
        <v>542</v>
      </c>
      <c r="C1641" s="174" t="s">
        <v>46</v>
      </c>
      <c r="D1641" s="176" t="s">
        <v>6996</v>
      </c>
      <c r="E1641" s="206" t="s">
        <v>5693</v>
      </c>
      <c r="F1641" s="176"/>
      <c r="G1641" s="174">
        <f t="shared" si="1169"/>
        <v>84</v>
      </c>
      <c r="H1641" s="174">
        <f t="shared" si="1170"/>
        <v>10</v>
      </c>
      <c r="I1641" s="176" t="s">
        <v>683</v>
      </c>
      <c r="J1641" s="176" t="s">
        <v>683</v>
      </c>
      <c r="K1641" s="176"/>
      <c r="L1641" s="176" t="s">
        <v>49</v>
      </c>
      <c r="M1641" s="171" t="s">
        <v>50</v>
      </c>
      <c r="N1641" s="193"/>
      <c r="O1641" s="159"/>
      <c r="P1641" s="159"/>
      <c r="Q1641" s="159"/>
      <c r="R1641" s="159"/>
      <c r="S1641" s="159"/>
      <c r="T1641" s="159"/>
    </row>
    <row r="1642" spans="1:20" ht="25.5" customHeight="1">
      <c r="A1642" s="162"/>
      <c r="B1642" s="174">
        <f t="shared" ref="B1642" si="1176">B1641+1</f>
        <v>543</v>
      </c>
      <c r="C1642" s="174" t="s">
        <v>46</v>
      </c>
      <c r="D1642" s="176" t="s">
        <v>6996</v>
      </c>
      <c r="E1642" s="206" t="s">
        <v>5693</v>
      </c>
      <c r="F1642" s="176"/>
      <c r="G1642" s="174">
        <f t="shared" si="1169"/>
        <v>84</v>
      </c>
      <c r="H1642" s="174">
        <f t="shared" si="1170"/>
        <v>11</v>
      </c>
      <c r="I1642" s="176" t="s">
        <v>683</v>
      </c>
      <c r="J1642" s="176" t="s">
        <v>683</v>
      </c>
      <c r="K1642" s="176"/>
      <c r="L1642" s="176" t="s">
        <v>49</v>
      </c>
      <c r="M1642" s="171" t="s">
        <v>50</v>
      </c>
      <c r="N1642" s="193"/>
      <c r="O1642" s="159"/>
      <c r="P1642" s="159"/>
      <c r="Q1642" s="159"/>
      <c r="R1642" s="159"/>
      <c r="S1642" s="159"/>
      <c r="T1642" s="159"/>
    </row>
    <row r="1643" spans="1:20" ht="25.5" customHeight="1">
      <c r="A1643" s="162"/>
      <c r="B1643" s="174">
        <f t="shared" ref="B1643" si="1177">B1642+1</f>
        <v>544</v>
      </c>
      <c r="C1643" s="174" t="s">
        <v>46</v>
      </c>
      <c r="D1643" s="176" t="s">
        <v>6996</v>
      </c>
      <c r="E1643" s="206" t="s">
        <v>5693</v>
      </c>
      <c r="F1643" s="176"/>
      <c r="G1643" s="174">
        <f t="shared" si="1169"/>
        <v>84</v>
      </c>
      <c r="H1643" s="174">
        <f t="shared" si="1170"/>
        <v>12</v>
      </c>
      <c r="I1643" s="176" t="s">
        <v>683</v>
      </c>
      <c r="J1643" s="176" t="s">
        <v>683</v>
      </c>
      <c r="K1643" s="176"/>
      <c r="L1643" s="176" t="s">
        <v>49</v>
      </c>
      <c r="M1643" s="171" t="s">
        <v>50</v>
      </c>
      <c r="N1643" s="193"/>
      <c r="O1643" s="159"/>
      <c r="P1643" s="159"/>
      <c r="Q1643" s="159"/>
      <c r="R1643" s="159"/>
      <c r="S1643" s="159"/>
      <c r="T1643" s="159"/>
    </row>
    <row r="1644" spans="1:20" ht="25.5" customHeight="1">
      <c r="A1644" s="162"/>
      <c r="B1644" s="174">
        <v>543</v>
      </c>
      <c r="C1644" s="174" t="s">
        <v>46</v>
      </c>
      <c r="D1644" s="176" t="s">
        <v>6996</v>
      </c>
      <c r="E1644" s="206" t="s">
        <v>5693</v>
      </c>
      <c r="F1644" s="176"/>
      <c r="G1644" s="174">
        <f t="shared" si="1169"/>
        <v>84</v>
      </c>
      <c r="H1644" s="174">
        <f t="shared" si="1170"/>
        <v>13</v>
      </c>
      <c r="I1644" s="176" t="s">
        <v>683</v>
      </c>
      <c r="J1644" s="176" t="s">
        <v>683</v>
      </c>
      <c r="K1644" s="176"/>
      <c r="L1644" s="176" t="s">
        <v>49</v>
      </c>
      <c r="M1644" s="171" t="s">
        <v>50</v>
      </c>
      <c r="N1644" s="193"/>
      <c r="O1644" s="159"/>
      <c r="P1644" s="159"/>
      <c r="Q1644" s="159"/>
      <c r="R1644" s="159"/>
      <c r="S1644" s="159"/>
      <c r="T1644" s="159"/>
    </row>
    <row r="1645" spans="1:20" ht="25.5" customHeight="1">
      <c r="A1645" s="162"/>
      <c r="B1645" s="174">
        <f t="shared" ref="B1645" si="1178">B1644+1</f>
        <v>544</v>
      </c>
      <c r="C1645" s="174" t="s">
        <v>46</v>
      </c>
      <c r="D1645" s="176" t="s">
        <v>6996</v>
      </c>
      <c r="E1645" s="206" t="s">
        <v>5693</v>
      </c>
      <c r="F1645" s="176"/>
      <c r="G1645" s="174">
        <f t="shared" si="1169"/>
        <v>84</v>
      </c>
      <c r="H1645" s="174">
        <f t="shared" si="1170"/>
        <v>14</v>
      </c>
      <c r="I1645" s="176" t="s">
        <v>683</v>
      </c>
      <c r="J1645" s="176" t="s">
        <v>683</v>
      </c>
      <c r="K1645" s="176"/>
      <c r="L1645" s="176" t="s">
        <v>49</v>
      </c>
      <c r="M1645" s="171" t="s">
        <v>50</v>
      </c>
      <c r="N1645" s="193"/>
      <c r="O1645" s="159"/>
      <c r="P1645" s="159"/>
      <c r="Q1645" s="159"/>
      <c r="R1645" s="159"/>
      <c r="S1645" s="159"/>
      <c r="T1645" s="159"/>
    </row>
    <row r="1646" spans="1:20" ht="25.5" customHeight="1">
      <c r="A1646" s="162"/>
      <c r="B1646" s="174">
        <f t="shared" ref="B1646" si="1179">B1645+1</f>
        <v>545</v>
      </c>
      <c r="C1646" s="174" t="s">
        <v>46</v>
      </c>
      <c r="D1646" s="176" t="s">
        <v>7190</v>
      </c>
      <c r="E1646" s="206" t="s">
        <v>5693</v>
      </c>
      <c r="F1646" s="176"/>
      <c r="G1646" s="174">
        <f t="shared" si="1169"/>
        <v>84</v>
      </c>
      <c r="H1646" s="174">
        <f t="shared" si="1170"/>
        <v>15</v>
      </c>
      <c r="I1646" s="176" t="s">
        <v>683</v>
      </c>
      <c r="J1646" s="176" t="s">
        <v>683</v>
      </c>
      <c r="K1646" s="176"/>
      <c r="L1646" s="176" t="s">
        <v>49</v>
      </c>
      <c r="M1646" s="171" t="s">
        <v>50</v>
      </c>
      <c r="N1646" s="193"/>
      <c r="O1646" s="159"/>
      <c r="P1646" s="159"/>
      <c r="Q1646" s="159"/>
      <c r="R1646" s="159"/>
      <c r="S1646" s="159"/>
      <c r="T1646" s="159"/>
    </row>
    <row r="1647" spans="1:20" ht="25.5" customHeight="1">
      <c r="A1647" s="162"/>
      <c r="B1647" s="174">
        <v>544</v>
      </c>
      <c r="C1647" s="174" t="s">
        <v>46</v>
      </c>
      <c r="D1647" s="176" t="s">
        <v>7191</v>
      </c>
      <c r="E1647" s="206" t="s">
        <v>5693</v>
      </c>
      <c r="F1647" s="176"/>
      <c r="G1647" s="174">
        <f t="shared" si="1169"/>
        <v>84</v>
      </c>
      <c r="H1647" s="174">
        <f t="shared" si="1170"/>
        <v>16</v>
      </c>
      <c r="I1647" s="176" t="s">
        <v>683</v>
      </c>
      <c r="J1647" s="176" t="s">
        <v>683</v>
      </c>
      <c r="K1647" s="176"/>
      <c r="L1647" s="176" t="s">
        <v>49</v>
      </c>
      <c r="M1647" s="171" t="s">
        <v>50</v>
      </c>
      <c r="N1647" s="193"/>
      <c r="O1647" s="159"/>
      <c r="P1647" s="159"/>
      <c r="Q1647" s="159"/>
      <c r="R1647" s="159"/>
      <c r="S1647" s="159"/>
      <c r="T1647" s="159"/>
    </row>
    <row r="1648" spans="1:20" ht="25.5" customHeight="1">
      <c r="A1648" s="162"/>
      <c r="B1648" s="174">
        <f t="shared" ref="B1648" si="1180">B1647+1</f>
        <v>545</v>
      </c>
      <c r="C1648" s="174" t="s">
        <v>46</v>
      </c>
      <c r="D1648" s="176" t="s">
        <v>7192</v>
      </c>
      <c r="E1648" s="206" t="s">
        <v>5693</v>
      </c>
      <c r="F1648" s="176"/>
      <c r="G1648" s="174">
        <f t="shared" si="1169"/>
        <v>84</v>
      </c>
      <c r="H1648" s="174">
        <f t="shared" si="1170"/>
        <v>17</v>
      </c>
      <c r="I1648" s="176" t="s">
        <v>683</v>
      </c>
      <c r="J1648" s="176" t="s">
        <v>683</v>
      </c>
      <c r="K1648" s="176"/>
      <c r="L1648" s="176" t="s">
        <v>49</v>
      </c>
      <c r="M1648" s="171" t="s">
        <v>50</v>
      </c>
      <c r="N1648" s="193"/>
      <c r="O1648" s="159"/>
      <c r="P1648" s="159"/>
      <c r="Q1648" s="159"/>
      <c r="R1648" s="159"/>
      <c r="S1648" s="159"/>
      <c r="T1648" s="159"/>
    </row>
    <row r="1649" spans="1:20" ht="25.5" customHeight="1">
      <c r="A1649" s="162"/>
      <c r="B1649" s="174">
        <f t="shared" ref="B1649" si="1181">B1648+1</f>
        <v>546</v>
      </c>
      <c r="C1649" s="174" t="s">
        <v>46</v>
      </c>
      <c r="D1649" s="176" t="s">
        <v>7193</v>
      </c>
      <c r="E1649" s="206" t="s">
        <v>5693</v>
      </c>
      <c r="F1649" s="176"/>
      <c r="G1649" s="174">
        <f t="shared" si="1169"/>
        <v>84</v>
      </c>
      <c r="H1649" s="174">
        <f t="shared" si="1170"/>
        <v>18</v>
      </c>
      <c r="I1649" s="176" t="s">
        <v>683</v>
      </c>
      <c r="J1649" s="176" t="s">
        <v>683</v>
      </c>
      <c r="K1649" s="176"/>
      <c r="L1649" s="176" t="s">
        <v>49</v>
      </c>
      <c r="M1649" s="171" t="s">
        <v>50</v>
      </c>
      <c r="N1649" s="193"/>
      <c r="O1649" s="159"/>
      <c r="P1649" s="159"/>
      <c r="Q1649" s="159"/>
      <c r="R1649" s="159"/>
      <c r="S1649" s="159"/>
      <c r="T1649" s="159"/>
    </row>
    <row r="1650" spans="1:20" ht="25.5" customHeight="1">
      <c r="A1650" s="162"/>
      <c r="B1650" s="174">
        <v>545</v>
      </c>
      <c r="C1650" s="174" t="s">
        <v>46</v>
      </c>
      <c r="D1650" s="176" t="s">
        <v>7194</v>
      </c>
      <c r="E1650" s="206" t="s">
        <v>5693</v>
      </c>
      <c r="F1650" s="176"/>
      <c r="G1650" s="174">
        <f t="shared" si="1169"/>
        <v>84</v>
      </c>
      <c r="H1650" s="174">
        <f t="shared" si="1170"/>
        <v>19</v>
      </c>
      <c r="I1650" s="176" t="s">
        <v>683</v>
      </c>
      <c r="J1650" s="176" t="s">
        <v>683</v>
      </c>
      <c r="K1650" s="176"/>
      <c r="L1650" s="176" t="s">
        <v>49</v>
      </c>
      <c r="M1650" s="171" t="s">
        <v>50</v>
      </c>
      <c r="N1650" s="193"/>
      <c r="O1650" s="159"/>
      <c r="P1650" s="159"/>
      <c r="Q1650" s="159"/>
      <c r="R1650" s="159"/>
      <c r="S1650" s="159"/>
      <c r="T1650" s="159"/>
    </row>
    <row r="1651" spans="1:20" ht="25.5" customHeight="1">
      <c r="A1651" s="162"/>
      <c r="B1651" s="174">
        <f t="shared" ref="B1651" si="1182">B1650+1</f>
        <v>546</v>
      </c>
      <c r="C1651" s="174" t="s">
        <v>46</v>
      </c>
      <c r="D1651" s="176" t="s">
        <v>7195</v>
      </c>
      <c r="E1651" s="206" t="s">
        <v>5693</v>
      </c>
      <c r="F1651" s="176"/>
      <c r="G1651" s="174">
        <v>84</v>
      </c>
      <c r="H1651" s="174">
        <v>20</v>
      </c>
      <c r="I1651" s="176" t="s">
        <v>683</v>
      </c>
      <c r="J1651" s="176" t="s">
        <v>683</v>
      </c>
      <c r="K1651" s="176"/>
      <c r="L1651" s="176" t="s">
        <v>49</v>
      </c>
      <c r="M1651" s="171" t="s">
        <v>50</v>
      </c>
      <c r="N1651" s="193"/>
      <c r="O1651" s="159"/>
      <c r="P1651" s="159"/>
      <c r="Q1651" s="159"/>
      <c r="R1651" s="159"/>
      <c r="S1651" s="159"/>
      <c r="T1651" s="159"/>
    </row>
    <row r="1652" spans="1:20" ht="25.5" customHeight="1">
      <c r="A1652" s="162"/>
      <c r="B1652" s="174">
        <f t="shared" ref="B1652" si="1183">B1651+1</f>
        <v>547</v>
      </c>
      <c r="C1652" s="174"/>
      <c r="D1652" s="176" t="s">
        <v>6996</v>
      </c>
      <c r="E1652" s="207" t="s">
        <v>5638</v>
      </c>
      <c r="F1652" s="176"/>
      <c r="G1652" s="174">
        <v>84</v>
      </c>
      <c r="H1652" s="174">
        <v>21</v>
      </c>
      <c r="I1652" s="176" t="s">
        <v>683</v>
      </c>
      <c r="J1652" s="176" t="s">
        <v>683</v>
      </c>
      <c r="K1652" s="176"/>
      <c r="L1652" s="176" t="s">
        <v>49</v>
      </c>
      <c r="M1652" s="171" t="s">
        <v>50</v>
      </c>
      <c r="N1652" s="193"/>
      <c r="O1652" s="159"/>
      <c r="P1652" s="159"/>
      <c r="Q1652" s="159"/>
      <c r="R1652" s="159"/>
      <c r="S1652" s="159"/>
      <c r="T1652" s="159"/>
    </row>
    <row r="1653" spans="1:20" ht="25.5" customHeight="1">
      <c r="A1653" s="162"/>
      <c r="B1653" s="174">
        <v>546</v>
      </c>
      <c r="C1653" s="174"/>
      <c r="D1653" s="176" t="s">
        <v>6996</v>
      </c>
      <c r="E1653" s="207" t="s">
        <v>5638</v>
      </c>
      <c r="F1653" s="176"/>
      <c r="G1653" s="174">
        <v>84</v>
      </c>
      <c r="H1653" s="174">
        <v>22</v>
      </c>
      <c r="I1653" s="176" t="s">
        <v>683</v>
      </c>
      <c r="J1653" s="176" t="s">
        <v>683</v>
      </c>
      <c r="K1653" s="176"/>
      <c r="L1653" s="176" t="s">
        <v>49</v>
      </c>
      <c r="M1653" s="171" t="s">
        <v>50</v>
      </c>
      <c r="N1653" s="193"/>
      <c r="O1653" s="159"/>
      <c r="P1653" s="159"/>
      <c r="Q1653" s="159"/>
      <c r="R1653" s="159"/>
      <c r="S1653" s="159"/>
      <c r="T1653" s="159"/>
    </row>
    <row r="1654" spans="1:20" ht="25.5" customHeight="1">
      <c r="A1654" s="162"/>
      <c r="B1654" s="174">
        <f t="shared" ref="B1654" si="1184">B1653+1</f>
        <v>547</v>
      </c>
      <c r="C1654" s="174" t="s">
        <v>46</v>
      </c>
      <c r="D1654" s="176" t="s">
        <v>7196</v>
      </c>
      <c r="E1654" s="206" t="s">
        <v>5693</v>
      </c>
      <c r="F1654" s="176"/>
      <c r="G1654" s="174">
        <v>85</v>
      </c>
      <c r="H1654" s="174">
        <v>1</v>
      </c>
      <c r="I1654" s="176" t="s">
        <v>683</v>
      </c>
      <c r="J1654" s="176" t="s">
        <v>683</v>
      </c>
      <c r="K1654" s="176"/>
      <c r="L1654" s="176" t="s">
        <v>49</v>
      </c>
      <c r="M1654" s="171" t="s">
        <v>50</v>
      </c>
      <c r="N1654" s="193"/>
      <c r="O1654" s="159"/>
      <c r="P1654" s="159"/>
      <c r="Q1654" s="159"/>
      <c r="R1654" s="159"/>
      <c r="S1654" s="159"/>
      <c r="T1654" s="159"/>
    </row>
    <row r="1655" spans="1:20" ht="25.5" customHeight="1">
      <c r="A1655" s="162"/>
      <c r="B1655" s="174">
        <f t="shared" ref="B1655" si="1185">B1654+1</f>
        <v>548</v>
      </c>
      <c r="C1655" s="174" t="s">
        <v>46</v>
      </c>
      <c r="D1655" s="176" t="s">
        <v>7197</v>
      </c>
      <c r="E1655" s="206" t="s">
        <v>5693</v>
      </c>
      <c r="F1655" s="176"/>
      <c r="G1655" s="174">
        <f t="shared" ref="G1655:G1665" si="1186">IF(H1654=20,G1654+1,G1654)</f>
        <v>85</v>
      </c>
      <c r="H1655" s="174">
        <f t="shared" ref="H1655:H1665" si="1187">IF((H1654+1)&gt;20,1,(H1654+1))</f>
        <v>2</v>
      </c>
      <c r="I1655" s="176" t="s">
        <v>683</v>
      </c>
      <c r="J1655" s="176" t="s">
        <v>683</v>
      </c>
      <c r="K1655" s="176"/>
      <c r="L1655" s="176" t="s">
        <v>49</v>
      </c>
      <c r="M1655" s="171" t="s">
        <v>50</v>
      </c>
      <c r="N1655" s="193"/>
      <c r="O1655" s="159"/>
      <c r="P1655" s="159"/>
      <c r="Q1655" s="159"/>
      <c r="R1655" s="159"/>
      <c r="S1655" s="159"/>
      <c r="T1655" s="159"/>
    </row>
    <row r="1656" spans="1:20" ht="25.5" customHeight="1">
      <c r="A1656" s="162"/>
      <c r="B1656" s="174">
        <v>547</v>
      </c>
      <c r="C1656" s="174" t="s">
        <v>46</v>
      </c>
      <c r="D1656" s="176" t="s">
        <v>7198</v>
      </c>
      <c r="E1656" s="206" t="s">
        <v>5693</v>
      </c>
      <c r="F1656" s="176"/>
      <c r="G1656" s="174">
        <f t="shared" si="1186"/>
        <v>85</v>
      </c>
      <c r="H1656" s="174">
        <f t="shared" si="1187"/>
        <v>3</v>
      </c>
      <c r="I1656" s="176" t="s">
        <v>683</v>
      </c>
      <c r="J1656" s="176" t="s">
        <v>683</v>
      </c>
      <c r="K1656" s="176"/>
      <c r="L1656" s="176" t="s">
        <v>49</v>
      </c>
      <c r="M1656" s="171" t="s">
        <v>50</v>
      </c>
      <c r="N1656" s="193"/>
      <c r="O1656" s="159"/>
      <c r="P1656" s="159"/>
      <c r="Q1656" s="159"/>
      <c r="R1656" s="159"/>
      <c r="S1656" s="159"/>
      <c r="T1656" s="159"/>
    </row>
    <row r="1657" spans="1:20" ht="25.5" customHeight="1">
      <c r="A1657" s="162"/>
      <c r="B1657" s="174">
        <f t="shared" ref="B1657" si="1188">B1656+1</f>
        <v>548</v>
      </c>
      <c r="C1657" s="174" t="s">
        <v>46</v>
      </c>
      <c r="D1657" s="176" t="s">
        <v>7199</v>
      </c>
      <c r="E1657" s="205" t="s">
        <v>5638</v>
      </c>
      <c r="F1657" s="176"/>
      <c r="G1657" s="174">
        <f t="shared" si="1186"/>
        <v>85</v>
      </c>
      <c r="H1657" s="174">
        <f t="shared" si="1187"/>
        <v>4</v>
      </c>
      <c r="I1657" s="176" t="s">
        <v>683</v>
      </c>
      <c r="J1657" s="176" t="s">
        <v>683</v>
      </c>
      <c r="K1657" s="176"/>
      <c r="L1657" s="176" t="s">
        <v>49</v>
      </c>
      <c r="M1657" s="171" t="s">
        <v>50</v>
      </c>
      <c r="N1657" s="193"/>
      <c r="O1657" s="159"/>
      <c r="P1657" s="159"/>
      <c r="Q1657" s="159"/>
      <c r="R1657" s="159"/>
      <c r="S1657" s="159"/>
      <c r="T1657" s="159"/>
    </row>
    <row r="1658" spans="1:20" ht="25.5" customHeight="1">
      <c r="A1658" s="162"/>
      <c r="B1658" s="174">
        <f t="shared" ref="B1658" si="1189">B1657+1</f>
        <v>549</v>
      </c>
      <c r="C1658" s="174" t="s">
        <v>46</v>
      </c>
      <c r="D1658" s="176" t="s">
        <v>7200</v>
      </c>
      <c r="E1658" s="205" t="s">
        <v>5638</v>
      </c>
      <c r="F1658" s="176"/>
      <c r="G1658" s="174">
        <f t="shared" si="1186"/>
        <v>85</v>
      </c>
      <c r="H1658" s="174">
        <f t="shared" si="1187"/>
        <v>5</v>
      </c>
      <c r="I1658" s="176" t="s">
        <v>683</v>
      </c>
      <c r="J1658" s="176" t="s">
        <v>683</v>
      </c>
      <c r="K1658" s="176"/>
      <c r="L1658" s="176" t="s">
        <v>49</v>
      </c>
      <c r="M1658" s="171" t="s">
        <v>50</v>
      </c>
      <c r="N1658" s="193"/>
      <c r="O1658" s="159"/>
      <c r="P1658" s="159"/>
      <c r="Q1658" s="159"/>
      <c r="R1658" s="159"/>
      <c r="S1658" s="159"/>
      <c r="T1658" s="159"/>
    </row>
    <row r="1659" spans="1:20" ht="25.5" customHeight="1">
      <c r="A1659" s="162"/>
      <c r="B1659" s="174">
        <v>548</v>
      </c>
      <c r="C1659" s="174" t="s">
        <v>46</v>
      </c>
      <c r="D1659" s="176" t="s">
        <v>7201</v>
      </c>
      <c r="E1659" s="205" t="s">
        <v>5638</v>
      </c>
      <c r="F1659" s="176"/>
      <c r="G1659" s="174">
        <f t="shared" si="1186"/>
        <v>85</v>
      </c>
      <c r="H1659" s="174">
        <f t="shared" si="1187"/>
        <v>6</v>
      </c>
      <c r="I1659" s="176" t="s">
        <v>683</v>
      </c>
      <c r="J1659" s="176" t="s">
        <v>683</v>
      </c>
      <c r="K1659" s="176"/>
      <c r="L1659" s="176" t="s">
        <v>49</v>
      </c>
      <c r="M1659" s="171" t="s">
        <v>50</v>
      </c>
      <c r="N1659" s="193"/>
      <c r="O1659" s="159"/>
      <c r="P1659" s="159"/>
      <c r="Q1659" s="159"/>
      <c r="R1659" s="159"/>
      <c r="S1659" s="159"/>
      <c r="T1659" s="159"/>
    </row>
    <row r="1660" spans="1:20" ht="25.5" customHeight="1">
      <c r="A1660" s="162"/>
      <c r="B1660" s="174">
        <f t="shared" ref="B1660" si="1190">B1659+1</f>
        <v>549</v>
      </c>
      <c r="C1660" s="174" t="s">
        <v>46</v>
      </c>
      <c r="D1660" s="176" t="s">
        <v>7202</v>
      </c>
      <c r="E1660" s="205" t="s">
        <v>5638</v>
      </c>
      <c r="F1660" s="176"/>
      <c r="G1660" s="174">
        <f t="shared" si="1186"/>
        <v>85</v>
      </c>
      <c r="H1660" s="174">
        <f t="shared" si="1187"/>
        <v>7</v>
      </c>
      <c r="I1660" s="176" t="s">
        <v>683</v>
      </c>
      <c r="J1660" s="176" t="s">
        <v>683</v>
      </c>
      <c r="K1660" s="176"/>
      <c r="L1660" s="176" t="s">
        <v>49</v>
      </c>
      <c r="M1660" s="171" t="s">
        <v>50</v>
      </c>
      <c r="N1660" s="193"/>
      <c r="O1660" s="159"/>
      <c r="P1660" s="159"/>
      <c r="Q1660" s="159"/>
      <c r="R1660" s="159"/>
      <c r="S1660" s="159"/>
      <c r="T1660" s="159"/>
    </row>
    <row r="1661" spans="1:20" ht="25.5" customHeight="1">
      <c r="A1661" s="162"/>
      <c r="B1661" s="174">
        <f t="shared" ref="B1661" si="1191">B1660+1</f>
        <v>550</v>
      </c>
      <c r="C1661" s="174" t="s">
        <v>46</v>
      </c>
      <c r="D1661" s="176" t="s">
        <v>7203</v>
      </c>
      <c r="E1661" s="205" t="s">
        <v>5638</v>
      </c>
      <c r="F1661" s="176"/>
      <c r="G1661" s="174">
        <f t="shared" si="1186"/>
        <v>85</v>
      </c>
      <c r="H1661" s="174">
        <f t="shared" si="1187"/>
        <v>8</v>
      </c>
      <c r="I1661" s="176" t="s">
        <v>683</v>
      </c>
      <c r="J1661" s="176" t="s">
        <v>683</v>
      </c>
      <c r="K1661" s="176"/>
      <c r="L1661" s="176" t="s">
        <v>49</v>
      </c>
      <c r="M1661" s="171" t="s">
        <v>50</v>
      </c>
      <c r="N1661" s="193"/>
      <c r="O1661" s="159"/>
      <c r="P1661" s="159"/>
      <c r="Q1661" s="159"/>
      <c r="R1661" s="159"/>
      <c r="S1661" s="159"/>
      <c r="T1661" s="159"/>
    </row>
    <row r="1662" spans="1:20" ht="25.5" customHeight="1">
      <c r="A1662" s="162"/>
      <c r="B1662" s="174">
        <v>549</v>
      </c>
      <c r="C1662" s="174" t="s">
        <v>46</v>
      </c>
      <c r="D1662" s="176" t="s">
        <v>7204</v>
      </c>
      <c r="E1662" s="206" t="s">
        <v>5693</v>
      </c>
      <c r="F1662" s="176"/>
      <c r="G1662" s="174">
        <f t="shared" si="1186"/>
        <v>85</v>
      </c>
      <c r="H1662" s="174">
        <f t="shared" si="1187"/>
        <v>9</v>
      </c>
      <c r="I1662" s="176" t="s">
        <v>683</v>
      </c>
      <c r="J1662" s="176" t="s">
        <v>683</v>
      </c>
      <c r="K1662" s="176"/>
      <c r="L1662" s="176" t="s">
        <v>49</v>
      </c>
      <c r="M1662" s="171" t="s">
        <v>50</v>
      </c>
      <c r="N1662" s="193"/>
      <c r="O1662" s="159"/>
      <c r="P1662" s="159"/>
      <c r="Q1662" s="159"/>
      <c r="R1662" s="159"/>
      <c r="S1662" s="159"/>
      <c r="T1662" s="159"/>
    </row>
    <row r="1663" spans="1:20" ht="25.5" customHeight="1">
      <c r="A1663" s="162"/>
      <c r="B1663" s="174">
        <f t="shared" ref="B1663" si="1192">B1662+1</f>
        <v>550</v>
      </c>
      <c r="C1663" s="174" t="s">
        <v>46</v>
      </c>
      <c r="D1663" s="176" t="s">
        <v>7205</v>
      </c>
      <c r="E1663" s="205" t="s">
        <v>5638</v>
      </c>
      <c r="F1663" s="176"/>
      <c r="G1663" s="174">
        <f t="shared" si="1186"/>
        <v>85</v>
      </c>
      <c r="H1663" s="174">
        <f t="shared" si="1187"/>
        <v>10</v>
      </c>
      <c r="I1663" s="176" t="s">
        <v>683</v>
      </c>
      <c r="J1663" s="176" t="s">
        <v>683</v>
      </c>
      <c r="K1663" s="176"/>
      <c r="L1663" s="176" t="s">
        <v>49</v>
      </c>
      <c r="M1663" s="171" t="s">
        <v>50</v>
      </c>
      <c r="N1663" s="193"/>
      <c r="O1663" s="159"/>
      <c r="P1663" s="159"/>
      <c r="Q1663" s="159"/>
      <c r="R1663" s="159"/>
      <c r="S1663" s="159"/>
      <c r="T1663" s="159"/>
    </row>
    <row r="1664" spans="1:20" ht="25.5" customHeight="1">
      <c r="A1664" s="162"/>
      <c r="B1664" s="174">
        <f t="shared" ref="B1664" si="1193">B1663+1</f>
        <v>551</v>
      </c>
      <c r="C1664" s="174" t="s">
        <v>46</v>
      </c>
      <c r="D1664" s="176" t="s">
        <v>7206</v>
      </c>
      <c r="E1664" s="205" t="s">
        <v>5638</v>
      </c>
      <c r="F1664" s="176"/>
      <c r="G1664" s="174">
        <f t="shared" si="1186"/>
        <v>85</v>
      </c>
      <c r="H1664" s="174">
        <f t="shared" si="1187"/>
        <v>11</v>
      </c>
      <c r="I1664" s="176" t="s">
        <v>683</v>
      </c>
      <c r="J1664" s="176" t="s">
        <v>683</v>
      </c>
      <c r="K1664" s="176"/>
      <c r="L1664" s="176" t="s">
        <v>49</v>
      </c>
      <c r="M1664" s="171" t="s">
        <v>50</v>
      </c>
      <c r="N1664" s="193"/>
      <c r="O1664" s="159"/>
      <c r="P1664" s="159"/>
      <c r="Q1664" s="159"/>
      <c r="R1664" s="159"/>
      <c r="S1664" s="159"/>
      <c r="T1664" s="159"/>
    </row>
    <row r="1665" spans="1:20" ht="25.5" customHeight="1">
      <c r="A1665" s="162"/>
      <c r="B1665" s="174">
        <v>550</v>
      </c>
      <c r="C1665" s="174" t="s">
        <v>46</v>
      </c>
      <c r="D1665" s="176" t="s">
        <v>7207</v>
      </c>
      <c r="E1665" s="206" t="s">
        <v>5693</v>
      </c>
      <c r="F1665" s="176"/>
      <c r="G1665" s="174">
        <f t="shared" si="1186"/>
        <v>85</v>
      </c>
      <c r="H1665" s="174">
        <f t="shared" si="1187"/>
        <v>12</v>
      </c>
      <c r="I1665" s="176" t="s">
        <v>683</v>
      </c>
      <c r="J1665" s="176" t="s">
        <v>683</v>
      </c>
      <c r="K1665" s="176"/>
      <c r="L1665" s="176" t="s">
        <v>49</v>
      </c>
      <c r="M1665" s="171" t="s">
        <v>50</v>
      </c>
      <c r="N1665" s="193"/>
      <c r="O1665" s="159"/>
      <c r="P1665" s="159"/>
      <c r="Q1665" s="159"/>
      <c r="R1665" s="159"/>
      <c r="S1665" s="159"/>
      <c r="T1665" s="159"/>
    </row>
    <row r="1666" spans="1:20" ht="25.5" customHeight="1">
      <c r="A1666" s="162"/>
      <c r="B1666" s="174">
        <f t="shared" ref="B1666" si="1194">B1665+1</f>
        <v>551</v>
      </c>
      <c r="C1666" s="174" t="s">
        <v>46</v>
      </c>
      <c r="D1666" s="176" t="s">
        <v>7208</v>
      </c>
      <c r="E1666" s="205" t="s">
        <v>5638</v>
      </c>
      <c r="F1666" s="176"/>
      <c r="G1666" s="174">
        <v>85</v>
      </c>
      <c r="H1666" s="174">
        <v>13</v>
      </c>
      <c r="I1666" s="176" t="s">
        <v>683</v>
      </c>
      <c r="J1666" s="176" t="s">
        <v>683</v>
      </c>
      <c r="K1666" s="176"/>
      <c r="L1666" s="176" t="s">
        <v>49</v>
      </c>
      <c r="M1666" s="171" t="s">
        <v>50</v>
      </c>
      <c r="N1666" s="193"/>
      <c r="O1666" s="159"/>
      <c r="P1666" s="159"/>
      <c r="Q1666" s="159"/>
      <c r="R1666" s="159"/>
      <c r="S1666" s="159"/>
      <c r="T1666" s="159"/>
    </row>
    <row r="1667" spans="1:20" ht="25.5" customHeight="1">
      <c r="A1667" s="162"/>
      <c r="B1667" s="174">
        <f t="shared" ref="B1667" si="1195">B1666+1</f>
        <v>552</v>
      </c>
      <c r="C1667" s="174" t="s">
        <v>46</v>
      </c>
      <c r="D1667" s="176" t="s">
        <v>7209</v>
      </c>
      <c r="E1667" s="205" t="s">
        <v>5638</v>
      </c>
      <c r="F1667" s="176"/>
      <c r="G1667" s="174">
        <v>86</v>
      </c>
      <c r="H1667" s="174">
        <v>1</v>
      </c>
      <c r="I1667" s="176" t="s">
        <v>683</v>
      </c>
      <c r="J1667" s="176" t="s">
        <v>683</v>
      </c>
      <c r="K1667" s="176"/>
      <c r="L1667" s="176" t="s">
        <v>49</v>
      </c>
      <c r="M1667" s="171" t="s">
        <v>50</v>
      </c>
      <c r="N1667" s="193"/>
      <c r="O1667" s="159"/>
      <c r="P1667" s="159"/>
      <c r="Q1667" s="159"/>
      <c r="R1667" s="159"/>
      <c r="S1667" s="159"/>
      <c r="T1667" s="159"/>
    </row>
    <row r="1668" spans="1:20" ht="25.5" customHeight="1">
      <c r="A1668" s="162"/>
      <c r="B1668" s="174">
        <v>551</v>
      </c>
      <c r="C1668" s="174" t="s">
        <v>46</v>
      </c>
      <c r="D1668" s="176" t="s">
        <v>7210</v>
      </c>
      <c r="E1668" s="205" t="s">
        <v>5638</v>
      </c>
      <c r="F1668" s="176"/>
      <c r="G1668" s="174">
        <f t="shared" ref="G1668:G1674" si="1196">IF(H1667=20,G1667+1,G1667)</f>
        <v>86</v>
      </c>
      <c r="H1668" s="174">
        <f t="shared" ref="H1668:H1674" si="1197">IF((H1667+1)&gt;20,1,(H1667+1))</f>
        <v>2</v>
      </c>
      <c r="I1668" s="176" t="s">
        <v>683</v>
      </c>
      <c r="J1668" s="176" t="s">
        <v>683</v>
      </c>
      <c r="K1668" s="176"/>
      <c r="L1668" s="176" t="s">
        <v>49</v>
      </c>
      <c r="M1668" s="171" t="s">
        <v>50</v>
      </c>
      <c r="N1668" s="193"/>
      <c r="O1668" s="159"/>
      <c r="P1668" s="159"/>
      <c r="Q1668" s="159"/>
      <c r="R1668" s="159"/>
      <c r="S1668" s="159"/>
      <c r="T1668" s="159"/>
    </row>
    <row r="1669" spans="1:20" ht="25.5" customHeight="1">
      <c r="A1669" s="162"/>
      <c r="B1669" s="174">
        <f t="shared" ref="B1669" si="1198">B1668+1</f>
        <v>552</v>
      </c>
      <c r="C1669" s="174" t="s">
        <v>46</v>
      </c>
      <c r="D1669" s="176" t="s">
        <v>7211</v>
      </c>
      <c r="E1669" s="205" t="s">
        <v>5638</v>
      </c>
      <c r="F1669" s="176"/>
      <c r="G1669" s="174">
        <f t="shared" si="1196"/>
        <v>86</v>
      </c>
      <c r="H1669" s="174">
        <f t="shared" si="1197"/>
        <v>3</v>
      </c>
      <c r="I1669" s="176" t="s">
        <v>683</v>
      </c>
      <c r="J1669" s="176" t="s">
        <v>683</v>
      </c>
      <c r="K1669" s="176"/>
      <c r="L1669" s="176" t="s">
        <v>49</v>
      </c>
      <c r="M1669" s="171" t="s">
        <v>50</v>
      </c>
      <c r="N1669" s="193"/>
      <c r="O1669" s="159"/>
      <c r="P1669" s="159"/>
      <c r="Q1669" s="159"/>
      <c r="R1669" s="159"/>
      <c r="S1669" s="159"/>
      <c r="T1669" s="159"/>
    </row>
    <row r="1670" spans="1:20" ht="25.5" customHeight="1">
      <c r="A1670" s="162"/>
      <c r="B1670" s="174">
        <f t="shared" ref="B1670" si="1199">B1669+1</f>
        <v>553</v>
      </c>
      <c r="C1670" s="174" t="s">
        <v>46</v>
      </c>
      <c r="D1670" s="176" t="s">
        <v>7212</v>
      </c>
      <c r="E1670" s="205" t="s">
        <v>5638</v>
      </c>
      <c r="F1670" s="176"/>
      <c r="G1670" s="174">
        <f t="shared" si="1196"/>
        <v>86</v>
      </c>
      <c r="H1670" s="174">
        <f t="shared" si="1197"/>
        <v>4</v>
      </c>
      <c r="I1670" s="176" t="s">
        <v>683</v>
      </c>
      <c r="J1670" s="176" t="s">
        <v>683</v>
      </c>
      <c r="K1670" s="176"/>
      <c r="L1670" s="176" t="s">
        <v>49</v>
      </c>
      <c r="M1670" s="171" t="s">
        <v>50</v>
      </c>
      <c r="N1670" s="193"/>
      <c r="O1670" s="159"/>
      <c r="P1670" s="159"/>
      <c r="Q1670" s="159"/>
      <c r="R1670" s="159"/>
      <c r="S1670" s="159"/>
      <c r="T1670" s="159"/>
    </row>
    <row r="1671" spans="1:20" ht="25.5" customHeight="1">
      <c r="A1671" s="162"/>
      <c r="B1671" s="174">
        <v>552</v>
      </c>
      <c r="C1671" s="174" t="s">
        <v>46</v>
      </c>
      <c r="D1671" s="176" t="s">
        <v>7213</v>
      </c>
      <c r="E1671" s="205" t="s">
        <v>5638</v>
      </c>
      <c r="F1671" s="176"/>
      <c r="G1671" s="174">
        <f t="shared" si="1196"/>
        <v>86</v>
      </c>
      <c r="H1671" s="174">
        <f t="shared" si="1197"/>
        <v>5</v>
      </c>
      <c r="I1671" s="176" t="s">
        <v>683</v>
      </c>
      <c r="J1671" s="176" t="s">
        <v>683</v>
      </c>
      <c r="K1671" s="176"/>
      <c r="L1671" s="176" t="s">
        <v>49</v>
      </c>
      <c r="M1671" s="171" t="s">
        <v>50</v>
      </c>
      <c r="N1671" s="193"/>
      <c r="O1671" s="159"/>
      <c r="P1671" s="159"/>
      <c r="Q1671" s="159"/>
      <c r="R1671" s="159"/>
      <c r="S1671" s="159"/>
      <c r="T1671" s="159"/>
    </row>
    <row r="1672" spans="1:20" ht="25.5" customHeight="1">
      <c r="A1672" s="162"/>
      <c r="B1672" s="174">
        <f t="shared" ref="B1672" si="1200">B1671+1</f>
        <v>553</v>
      </c>
      <c r="C1672" s="174" t="s">
        <v>46</v>
      </c>
      <c r="D1672" s="176" t="s">
        <v>7214</v>
      </c>
      <c r="E1672" s="212" t="s">
        <v>5638</v>
      </c>
      <c r="F1672" s="176"/>
      <c r="G1672" s="174">
        <f t="shared" si="1196"/>
        <v>86</v>
      </c>
      <c r="H1672" s="174">
        <f t="shared" si="1197"/>
        <v>6</v>
      </c>
      <c r="I1672" s="176" t="s">
        <v>683</v>
      </c>
      <c r="J1672" s="176" t="s">
        <v>683</v>
      </c>
      <c r="K1672" s="176"/>
      <c r="L1672" s="176" t="s">
        <v>49</v>
      </c>
      <c r="M1672" s="171" t="s">
        <v>50</v>
      </c>
      <c r="N1672" s="193"/>
      <c r="O1672" s="159"/>
      <c r="P1672" s="159"/>
      <c r="Q1672" s="159"/>
      <c r="R1672" s="159"/>
      <c r="S1672" s="159"/>
      <c r="T1672" s="159"/>
    </row>
    <row r="1673" spans="1:20" ht="25.5" customHeight="1">
      <c r="A1673" s="162"/>
      <c r="B1673" s="174">
        <f t="shared" ref="B1673" si="1201">B1672+1</f>
        <v>554</v>
      </c>
      <c r="C1673" s="174" t="s">
        <v>46</v>
      </c>
      <c r="D1673" s="176" t="s">
        <v>7215</v>
      </c>
      <c r="E1673" s="205" t="s">
        <v>5638</v>
      </c>
      <c r="F1673" s="176"/>
      <c r="G1673" s="174">
        <f t="shared" si="1196"/>
        <v>86</v>
      </c>
      <c r="H1673" s="174">
        <f t="shared" si="1197"/>
        <v>7</v>
      </c>
      <c r="I1673" s="176" t="s">
        <v>683</v>
      </c>
      <c r="J1673" s="176" t="s">
        <v>683</v>
      </c>
      <c r="K1673" s="176"/>
      <c r="L1673" s="176" t="s">
        <v>49</v>
      </c>
      <c r="M1673" s="171" t="s">
        <v>50</v>
      </c>
      <c r="N1673" s="193"/>
      <c r="O1673" s="159"/>
      <c r="P1673" s="159"/>
      <c r="Q1673" s="159"/>
      <c r="R1673" s="159"/>
      <c r="S1673" s="159"/>
      <c r="T1673" s="159"/>
    </row>
    <row r="1674" spans="1:20" ht="25.5" customHeight="1">
      <c r="A1674" s="162"/>
      <c r="B1674" s="174">
        <v>553</v>
      </c>
      <c r="C1674" s="174" t="s">
        <v>46</v>
      </c>
      <c r="D1674" s="176" t="s">
        <v>7216</v>
      </c>
      <c r="E1674" s="205" t="s">
        <v>5638</v>
      </c>
      <c r="F1674" s="176"/>
      <c r="G1674" s="174">
        <f t="shared" si="1196"/>
        <v>86</v>
      </c>
      <c r="H1674" s="174">
        <f t="shared" si="1197"/>
        <v>8</v>
      </c>
      <c r="I1674" s="176" t="s">
        <v>683</v>
      </c>
      <c r="J1674" s="176" t="s">
        <v>683</v>
      </c>
      <c r="K1674" s="176"/>
      <c r="L1674" s="176" t="s">
        <v>49</v>
      </c>
      <c r="M1674" s="171" t="s">
        <v>50</v>
      </c>
      <c r="N1674" s="193"/>
      <c r="O1674" s="159"/>
      <c r="P1674" s="159"/>
      <c r="Q1674" s="159"/>
      <c r="R1674" s="159"/>
      <c r="S1674" s="159"/>
      <c r="T1674" s="159"/>
    </row>
    <row r="1675" spans="1:20" ht="25.5" customHeight="1">
      <c r="A1675" s="162"/>
      <c r="B1675" s="174">
        <f t="shared" ref="B1675" si="1202">B1674+1</f>
        <v>554</v>
      </c>
      <c r="C1675" s="174" t="s">
        <v>46</v>
      </c>
      <c r="D1675" s="176" t="s">
        <v>7217</v>
      </c>
      <c r="E1675" s="205" t="s">
        <v>5638</v>
      </c>
      <c r="F1675" s="176"/>
      <c r="G1675" s="174">
        <v>87</v>
      </c>
      <c r="H1675" s="174">
        <v>1</v>
      </c>
      <c r="I1675" s="176" t="s">
        <v>683</v>
      </c>
      <c r="J1675" s="176" t="s">
        <v>683</v>
      </c>
      <c r="K1675" s="176"/>
      <c r="L1675" s="176" t="s">
        <v>49</v>
      </c>
      <c r="M1675" s="171" t="s">
        <v>50</v>
      </c>
      <c r="N1675" s="193"/>
      <c r="O1675" s="159"/>
      <c r="P1675" s="159"/>
      <c r="Q1675" s="159"/>
      <c r="R1675" s="159"/>
      <c r="S1675" s="159"/>
      <c r="T1675" s="159"/>
    </row>
    <row r="1676" spans="1:20" ht="25.5" customHeight="1">
      <c r="A1676" s="162"/>
      <c r="B1676" s="174">
        <f t="shared" ref="B1676" si="1203">B1675+1</f>
        <v>555</v>
      </c>
      <c r="C1676" s="174" t="s">
        <v>46</v>
      </c>
      <c r="D1676" s="176" t="s">
        <v>7218</v>
      </c>
      <c r="E1676" s="205" t="s">
        <v>5638</v>
      </c>
      <c r="F1676" s="176"/>
      <c r="G1676" s="174">
        <f t="shared" ref="G1676:G1710" si="1204">IF(H1675=20,G1675+1,G1675)</f>
        <v>87</v>
      </c>
      <c r="H1676" s="174">
        <f t="shared" ref="H1676:H1709" si="1205">IF((H1675+1)&gt;20,1,(H1675+1))</f>
        <v>2</v>
      </c>
      <c r="I1676" s="176" t="s">
        <v>683</v>
      </c>
      <c r="J1676" s="176" t="s">
        <v>683</v>
      </c>
      <c r="K1676" s="176"/>
      <c r="L1676" s="176" t="s">
        <v>49</v>
      </c>
      <c r="M1676" s="171" t="s">
        <v>50</v>
      </c>
      <c r="N1676" s="193"/>
      <c r="O1676" s="159"/>
      <c r="P1676" s="159"/>
      <c r="Q1676" s="159"/>
      <c r="R1676" s="159"/>
      <c r="S1676" s="159"/>
      <c r="T1676" s="159"/>
    </row>
    <row r="1677" spans="1:20" ht="25.5" customHeight="1">
      <c r="A1677" s="162"/>
      <c r="B1677" s="174">
        <v>554</v>
      </c>
      <c r="C1677" s="174" t="s">
        <v>46</v>
      </c>
      <c r="D1677" s="176" t="s">
        <v>7219</v>
      </c>
      <c r="E1677" s="205" t="s">
        <v>5638</v>
      </c>
      <c r="F1677" s="176"/>
      <c r="G1677" s="174">
        <f t="shared" si="1204"/>
        <v>87</v>
      </c>
      <c r="H1677" s="174">
        <f t="shared" si="1205"/>
        <v>3</v>
      </c>
      <c r="I1677" s="176" t="s">
        <v>683</v>
      </c>
      <c r="J1677" s="176" t="s">
        <v>683</v>
      </c>
      <c r="K1677" s="176"/>
      <c r="L1677" s="176" t="s">
        <v>49</v>
      </c>
      <c r="M1677" s="171" t="s">
        <v>50</v>
      </c>
      <c r="N1677" s="193"/>
      <c r="O1677" s="159"/>
      <c r="P1677" s="159"/>
      <c r="Q1677" s="159"/>
      <c r="R1677" s="159"/>
      <c r="S1677" s="159"/>
      <c r="T1677" s="159"/>
    </row>
    <row r="1678" spans="1:20" ht="25.5" customHeight="1">
      <c r="A1678" s="162"/>
      <c r="B1678" s="174">
        <f t="shared" ref="B1678" si="1206">B1677+1</f>
        <v>555</v>
      </c>
      <c r="C1678" s="174" t="s">
        <v>46</v>
      </c>
      <c r="D1678" s="176" t="s">
        <v>7220</v>
      </c>
      <c r="E1678" s="204">
        <v>44315</v>
      </c>
      <c r="F1678" s="176"/>
      <c r="G1678" s="174">
        <f t="shared" si="1204"/>
        <v>87</v>
      </c>
      <c r="H1678" s="174">
        <f t="shared" si="1205"/>
        <v>4</v>
      </c>
      <c r="I1678" s="176" t="s">
        <v>683</v>
      </c>
      <c r="J1678" s="176" t="s">
        <v>683</v>
      </c>
      <c r="K1678" s="176"/>
      <c r="L1678" s="176" t="s">
        <v>49</v>
      </c>
      <c r="M1678" s="171" t="s">
        <v>50</v>
      </c>
      <c r="N1678" s="193"/>
      <c r="O1678" s="159"/>
      <c r="P1678" s="159"/>
      <c r="Q1678" s="159"/>
      <c r="R1678" s="159"/>
      <c r="S1678" s="159"/>
      <c r="T1678" s="159"/>
    </row>
    <row r="1679" spans="1:20" ht="25.5" customHeight="1">
      <c r="A1679" s="162"/>
      <c r="B1679" s="174">
        <f t="shared" ref="B1679" si="1207">B1678+1</f>
        <v>556</v>
      </c>
      <c r="C1679" s="174" t="s">
        <v>46</v>
      </c>
      <c r="D1679" s="176" t="s">
        <v>7221</v>
      </c>
      <c r="E1679" s="204">
        <v>44315</v>
      </c>
      <c r="F1679" s="176"/>
      <c r="G1679" s="174">
        <f t="shared" si="1204"/>
        <v>87</v>
      </c>
      <c r="H1679" s="174">
        <f t="shared" si="1205"/>
        <v>5</v>
      </c>
      <c r="I1679" s="176" t="s">
        <v>683</v>
      </c>
      <c r="J1679" s="176" t="s">
        <v>683</v>
      </c>
      <c r="K1679" s="176"/>
      <c r="L1679" s="176" t="s">
        <v>49</v>
      </c>
      <c r="M1679" s="171" t="s">
        <v>50</v>
      </c>
      <c r="N1679" s="193"/>
      <c r="O1679" s="159"/>
      <c r="P1679" s="159"/>
      <c r="Q1679" s="159"/>
      <c r="R1679" s="159"/>
      <c r="S1679" s="159"/>
      <c r="T1679" s="159"/>
    </row>
    <row r="1680" spans="1:20" ht="25.5" customHeight="1">
      <c r="A1680" s="162"/>
      <c r="B1680" s="174">
        <v>555</v>
      </c>
      <c r="C1680" s="174" t="s">
        <v>46</v>
      </c>
      <c r="D1680" s="176" t="s">
        <v>7222</v>
      </c>
      <c r="E1680" s="204">
        <v>44315</v>
      </c>
      <c r="F1680" s="176"/>
      <c r="G1680" s="174">
        <f t="shared" si="1204"/>
        <v>87</v>
      </c>
      <c r="H1680" s="174">
        <f t="shared" si="1205"/>
        <v>6</v>
      </c>
      <c r="I1680" s="176" t="s">
        <v>683</v>
      </c>
      <c r="J1680" s="176" t="s">
        <v>683</v>
      </c>
      <c r="K1680" s="176"/>
      <c r="L1680" s="176" t="s">
        <v>49</v>
      </c>
      <c r="M1680" s="171" t="s">
        <v>50</v>
      </c>
      <c r="N1680" s="193"/>
      <c r="O1680" s="159"/>
      <c r="P1680" s="159"/>
      <c r="Q1680" s="159"/>
      <c r="R1680" s="159"/>
      <c r="S1680" s="159"/>
      <c r="T1680" s="159"/>
    </row>
    <row r="1681" spans="1:20" ht="25.5" customHeight="1">
      <c r="A1681" s="162"/>
      <c r="B1681" s="174">
        <f t="shared" ref="B1681" si="1208">B1680+1</f>
        <v>556</v>
      </c>
      <c r="C1681" s="174" t="s">
        <v>46</v>
      </c>
      <c r="D1681" s="176" t="s">
        <v>7223</v>
      </c>
      <c r="E1681" s="204">
        <v>44315</v>
      </c>
      <c r="F1681" s="176"/>
      <c r="G1681" s="174">
        <f t="shared" si="1204"/>
        <v>87</v>
      </c>
      <c r="H1681" s="174">
        <f t="shared" si="1205"/>
        <v>7</v>
      </c>
      <c r="I1681" s="176" t="s">
        <v>683</v>
      </c>
      <c r="J1681" s="176" t="s">
        <v>683</v>
      </c>
      <c r="K1681" s="176"/>
      <c r="L1681" s="176" t="s">
        <v>49</v>
      </c>
      <c r="M1681" s="171" t="s">
        <v>50</v>
      </c>
      <c r="N1681" s="193"/>
      <c r="O1681" s="159"/>
      <c r="P1681" s="159"/>
      <c r="Q1681" s="159"/>
      <c r="R1681" s="159"/>
      <c r="S1681" s="159"/>
      <c r="T1681" s="159"/>
    </row>
    <row r="1682" spans="1:20" ht="25.5" customHeight="1">
      <c r="A1682" s="162"/>
      <c r="B1682" s="174">
        <f t="shared" ref="B1682" si="1209">B1681+1</f>
        <v>557</v>
      </c>
      <c r="C1682" s="174" t="s">
        <v>46</v>
      </c>
      <c r="D1682" s="176" t="s">
        <v>7224</v>
      </c>
      <c r="E1682" s="204">
        <v>44315</v>
      </c>
      <c r="F1682" s="176"/>
      <c r="G1682" s="174">
        <f t="shared" si="1204"/>
        <v>87</v>
      </c>
      <c r="H1682" s="174">
        <f t="shared" si="1205"/>
        <v>8</v>
      </c>
      <c r="I1682" s="176" t="s">
        <v>683</v>
      </c>
      <c r="J1682" s="176" t="s">
        <v>683</v>
      </c>
      <c r="K1682" s="176"/>
      <c r="L1682" s="176" t="s">
        <v>49</v>
      </c>
      <c r="M1682" s="171" t="s">
        <v>50</v>
      </c>
      <c r="N1682" s="193"/>
      <c r="O1682" s="159"/>
      <c r="P1682" s="159"/>
      <c r="Q1682" s="159"/>
      <c r="R1682" s="159"/>
      <c r="S1682" s="159"/>
      <c r="T1682" s="159"/>
    </row>
    <row r="1683" spans="1:20" ht="25.5" customHeight="1">
      <c r="A1683" s="162"/>
      <c r="B1683" s="174">
        <v>556</v>
      </c>
      <c r="C1683" s="174" t="s">
        <v>46</v>
      </c>
      <c r="D1683" s="176" t="s">
        <v>7225</v>
      </c>
      <c r="E1683" s="204">
        <v>44315</v>
      </c>
      <c r="F1683" s="176"/>
      <c r="G1683" s="174">
        <f t="shared" si="1204"/>
        <v>87</v>
      </c>
      <c r="H1683" s="174">
        <f t="shared" si="1205"/>
        <v>9</v>
      </c>
      <c r="I1683" s="176" t="s">
        <v>683</v>
      </c>
      <c r="J1683" s="176" t="s">
        <v>683</v>
      </c>
      <c r="K1683" s="176"/>
      <c r="L1683" s="176" t="s">
        <v>49</v>
      </c>
      <c r="M1683" s="171" t="s">
        <v>50</v>
      </c>
      <c r="N1683" s="193"/>
      <c r="O1683" s="159"/>
      <c r="P1683" s="159"/>
      <c r="Q1683" s="159"/>
      <c r="R1683" s="159"/>
      <c r="S1683" s="159"/>
      <c r="T1683" s="159"/>
    </row>
    <row r="1684" spans="1:20" ht="25.5" customHeight="1">
      <c r="A1684" s="162"/>
      <c r="B1684" s="174">
        <f t="shared" ref="B1684" si="1210">B1683+1</f>
        <v>557</v>
      </c>
      <c r="C1684" s="174" t="s">
        <v>46</v>
      </c>
      <c r="D1684" s="176" t="s">
        <v>7226</v>
      </c>
      <c r="E1684" s="204">
        <v>44315</v>
      </c>
      <c r="F1684" s="176"/>
      <c r="G1684" s="174">
        <f t="shared" si="1204"/>
        <v>87</v>
      </c>
      <c r="H1684" s="174">
        <f t="shared" si="1205"/>
        <v>10</v>
      </c>
      <c r="I1684" s="176" t="s">
        <v>683</v>
      </c>
      <c r="J1684" s="176" t="s">
        <v>683</v>
      </c>
      <c r="K1684" s="176"/>
      <c r="L1684" s="176" t="s">
        <v>49</v>
      </c>
      <c r="M1684" s="171" t="s">
        <v>50</v>
      </c>
      <c r="N1684" s="193"/>
      <c r="O1684" s="159"/>
      <c r="P1684" s="159"/>
      <c r="Q1684" s="159"/>
      <c r="R1684" s="159"/>
      <c r="S1684" s="159"/>
      <c r="T1684" s="159"/>
    </row>
    <row r="1685" spans="1:20" ht="25.5" customHeight="1">
      <c r="A1685" s="162"/>
      <c r="B1685" s="174">
        <f t="shared" ref="B1685" si="1211">B1684+1</f>
        <v>558</v>
      </c>
      <c r="C1685" s="174" t="s">
        <v>46</v>
      </c>
      <c r="D1685" s="176" t="s">
        <v>7227</v>
      </c>
      <c r="E1685" s="204">
        <v>44315</v>
      </c>
      <c r="F1685" s="176"/>
      <c r="G1685" s="174">
        <f t="shared" si="1204"/>
        <v>87</v>
      </c>
      <c r="H1685" s="174">
        <f t="shared" si="1205"/>
        <v>11</v>
      </c>
      <c r="I1685" s="176" t="s">
        <v>683</v>
      </c>
      <c r="J1685" s="176" t="s">
        <v>683</v>
      </c>
      <c r="K1685" s="176"/>
      <c r="L1685" s="176" t="s">
        <v>49</v>
      </c>
      <c r="M1685" s="171" t="s">
        <v>50</v>
      </c>
      <c r="N1685" s="193"/>
      <c r="O1685" s="159"/>
      <c r="P1685" s="159"/>
      <c r="Q1685" s="159"/>
      <c r="R1685" s="159"/>
      <c r="S1685" s="159"/>
      <c r="T1685" s="159"/>
    </row>
    <row r="1686" spans="1:20" ht="25.5" customHeight="1">
      <c r="A1686" s="162"/>
      <c r="B1686" s="174">
        <v>557</v>
      </c>
      <c r="C1686" s="174" t="s">
        <v>46</v>
      </c>
      <c r="D1686" s="176" t="s">
        <v>7228</v>
      </c>
      <c r="E1686" s="204">
        <v>44315</v>
      </c>
      <c r="F1686" s="176"/>
      <c r="G1686" s="174">
        <f t="shared" si="1204"/>
        <v>87</v>
      </c>
      <c r="H1686" s="174">
        <f t="shared" si="1205"/>
        <v>12</v>
      </c>
      <c r="I1686" s="176" t="s">
        <v>683</v>
      </c>
      <c r="J1686" s="176" t="s">
        <v>683</v>
      </c>
      <c r="K1686" s="176"/>
      <c r="L1686" s="176" t="s">
        <v>49</v>
      </c>
      <c r="M1686" s="171" t="s">
        <v>50</v>
      </c>
      <c r="N1686" s="193"/>
      <c r="O1686" s="159"/>
      <c r="P1686" s="159"/>
      <c r="Q1686" s="159"/>
      <c r="R1686" s="159"/>
      <c r="S1686" s="159"/>
      <c r="T1686" s="159"/>
    </row>
    <row r="1687" spans="1:20" ht="25.5" customHeight="1">
      <c r="A1687" s="162"/>
      <c r="B1687" s="174">
        <f t="shared" ref="B1687" si="1212">B1686+1</f>
        <v>558</v>
      </c>
      <c r="C1687" s="174" t="s">
        <v>46</v>
      </c>
      <c r="D1687" s="176" t="s">
        <v>7229</v>
      </c>
      <c r="E1687" s="204">
        <v>44315</v>
      </c>
      <c r="F1687" s="176"/>
      <c r="G1687" s="174">
        <f t="shared" si="1204"/>
        <v>87</v>
      </c>
      <c r="H1687" s="174">
        <f t="shared" si="1205"/>
        <v>13</v>
      </c>
      <c r="I1687" s="176" t="s">
        <v>683</v>
      </c>
      <c r="J1687" s="176" t="s">
        <v>683</v>
      </c>
      <c r="K1687" s="176"/>
      <c r="L1687" s="176" t="s">
        <v>49</v>
      </c>
      <c r="M1687" s="171" t="s">
        <v>50</v>
      </c>
      <c r="N1687" s="193"/>
      <c r="O1687" s="159"/>
      <c r="P1687" s="159"/>
      <c r="Q1687" s="159"/>
      <c r="R1687" s="159"/>
      <c r="S1687" s="159"/>
      <c r="T1687" s="159"/>
    </row>
    <row r="1688" spans="1:20" ht="25.5" customHeight="1">
      <c r="A1688" s="162"/>
      <c r="B1688" s="174">
        <f t="shared" ref="B1688" si="1213">B1687+1</f>
        <v>559</v>
      </c>
      <c r="C1688" s="174" t="s">
        <v>46</v>
      </c>
      <c r="D1688" s="176" t="s">
        <v>7230</v>
      </c>
      <c r="E1688" s="204">
        <v>44315</v>
      </c>
      <c r="F1688" s="176"/>
      <c r="G1688" s="174">
        <f t="shared" si="1204"/>
        <v>87</v>
      </c>
      <c r="H1688" s="174">
        <f t="shared" si="1205"/>
        <v>14</v>
      </c>
      <c r="I1688" s="176" t="s">
        <v>683</v>
      </c>
      <c r="J1688" s="176" t="s">
        <v>683</v>
      </c>
      <c r="K1688" s="176"/>
      <c r="L1688" s="176" t="s">
        <v>49</v>
      </c>
      <c r="M1688" s="171" t="s">
        <v>50</v>
      </c>
      <c r="N1688" s="193"/>
      <c r="O1688" s="159"/>
      <c r="P1688" s="159"/>
      <c r="Q1688" s="159"/>
      <c r="R1688" s="159"/>
      <c r="S1688" s="159"/>
      <c r="T1688" s="159"/>
    </row>
    <row r="1689" spans="1:20" ht="25.5" customHeight="1">
      <c r="A1689" s="162"/>
      <c r="B1689" s="174">
        <v>558</v>
      </c>
      <c r="C1689" s="174" t="s">
        <v>46</v>
      </c>
      <c r="D1689" s="176" t="s">
        <v>7231</v>
      </c>
      <c r="E1689" s="204">
        <v>44315</v>
      </c>
      <c r="F1689" s="176"/>
      <c r="G1689" s="174">
        <f t="shared" si="1204"/>
        <v>87</v>
      </c>
      <c r="H1689" s="174">
        <f t="shared" si="1205"/>
        <v>15</v>
      </c>
      <c r="I1689" s="176" t="s">
        <v>683</v>
      </c>
      <c r="J1689" s="176" t="s">
        <v>683</v>
      </c>
      <c r="K1689" s="176"/>
      <c r="L1689" s="176" t="s">
        <v>49</v>
      </c>
      <c r="M1689" s="171" t="s">
        <v>50</v>
      </c>
      <c r="N1689" s="193"/>
      <c r="O1689" s="159"/>
      <c r="P1689" s="159"/>
      <c r="Q1689" s="159"/>
      <c r="R1689" s="159"/>
      <c r="S1689" s="159"/>
      <c r="T1689" s="159"/>
    </row>
    <row r="1690" spans="1:20" ht="25.5" customHeight="1">
      <c r="A1690" s="162"/>
      <c r="B1690" s="174">
        <f t="shared" ref="B1690" si="1214">B1689+1</f>
        <v>559</v>
      </c>
      <c r="C1690" s="174" t="s">
        <v>46</v>
      </c>
      <c r="D1690" s="176" t="s">
        <v>7232</v>
      </c>
      <c r="E1690" s="204">
        <v>44315</v>
      </c>
      <c r="F1690" s="176"/>
      <c r="G1690" s="174">
        <f t="shared" si="1204"/>
        <v>87</v>
      </c>
      <c r="H1690" s="174">
        <f t="shared" si="1205"/>
        <v>16</v>
      </c>
      <c r="I1690" s="176" t="s">
        <v>683</v>
      </c>
      <c r="J1690" s="176" t="s">
        <v>683</v>
      </c>
      <c r="K1690" s="176"/>
      <c r="L1690" s="176" t="s">
        <v>49</v>
      </c>
      <c r="M1690" s="171" t="s">
        <v>50</v>
      </c>
      <c r="N1690" s="193"/>
      <c r="O1690" s="159"/>
      <c r="P1690" s="159"/>
      <c r="Q1690" s="159"/>
      <c r="R1690" s="159"/>
      <c r="S1690" s="159"/>
      <c r="T1690" s="159"/>
    </row>
    <row r="1691" spans="1:20" ht="25.5" customHeight="1">
      <c r="A1691" s="162"/>
      <c r="B1691" s="174">
        <f t="shared" ref="B1691" si="1215">B1690+1</f>
        <v>560</v>
      </c>
      <c r="C1691" s="174" t="s">
        <v>46</v>
      </c>
      <c r="D1691" s="176" t="s">
        <v>7233</v>
      </c>
      <c r="E1691" s="204">
        <v>44315</v>
      </c>
      <c r="F1691" s="176"/>
      <c r="G1691" s="174">
        <f t="shared" si="1204"/>
        <v>87</v>
      </c>
      <c r="H1691" s="174">
        <f t="shared" si="1205"/>
        <v>17</v>
      </c>
      <c r="I1691" s="176" t="s">
        <v>683</v>
      </c>
      <c r="J1691" s="176" t="s">
        <v>683</v>
      </c>
      <c r="K1691" s="176"/>
      <c r="L1691" s="176" t="s">
        <v>49</v>
      </c>
      <c r="M1691" s="171" t="s">
        <v>50</v>
      </c>
      <c r="N1691" s="193"/>
      <c r="O1691" s="159"/>
      <c r="P1691" s="159"/>
      <c r="Q1691" s="159"/>
      <c r="R1691" s="159"/>
      <c r="S1691" s="159"/>
      <c r="T1691" s="159"/>
    </row>
    <row r="1692" spans="1:20" ht="25.5" customHeight="1">
      <c r="A1692" s="162"/>
      <c r="B1692" s="174">
        <v>559</v>
      </c>
      <c r="C1692" s="174" t="s">
        <v>46</v>
      </c>
      <c r="D1692" s="176" t="s">
        <v>7234</v>
      </c>
      <c r="E1692" s="204">
        <v>44315</v>
      </c>
      <c r="F1692" s="176"/>
      <c r="G1692" s="174">
        <f t="shared" si="1204"/>
        <v>87</v>
      </c>
      <c r="H1692" s="174">
        <f t="shared" si="1205"/>
        <v>18</v>
      </c>
      <c r="I1692" s="176" t="s">
        <v>683</v>
      </c>
      <c r="J1692" s="176" t="s">
        <v>683</v>
      </c>
      <c r="K1692" s="176"/>
      <c r="L1692" s="176" t="s">
        <v>49</v>
      </c>
      <c r="M1692" s="171" t="s">
        <v>50</v>
      </c>
      <c r="N1692" s="193"/>
      <c r="O1692" s="159"/>
      <c r="P1692" s="159"/>
      <c r="Q1692" s="159"/>
      <c r="R1692" s="159"/>
      <c r="S1692" s="159"/>
      <c r="T1692" s="159"/>
    </row>
    <row r="1693" spans="1:20" ht="25.5" customHeight="1">
      <c r="A1693" s="162"/>
      <c r="B1693" s="174">
        <f t="shared" ref="B1693" si="1216">B1692+1</f>
        <v>560</v>
      </c>
      <c r="C1693" s="174" t="s">
        <v>46</v>
      </c>
      <c r="D1693" s="176" t="s">
        <v>7235</v>
      </c>
      <c r="E1693" s="204">
        <v>44315</v>
      </c>
      <c r="F1693" s="176"/>
      <c r="G1693" s="174">
        <f t="shared" si="1204"/>
        <v>87</v>
      </c>
      <c r="H1693" s="174">
        <f t="shared" si="1205"/>
        <v>19</v>
      </c>
      <c r="I1693" s="176" t="s">
        <v>683</v>
      </c>
      <c r="J1693" s="176" t="s">
        <v>683</v>
      </c>
      <c r="K1693" s="176"/>
      <c r="L1693" s="176" t="s">
        <v>49</v>
      </c>
      <c r="M1693" s="171" t="s">
        <v>50</v>
      </c>
      <c r="N1693" s="193"/>
      <c r="O1693" s="159"/>
      <c r="P1693" s="159"/>
      <c r="Q1693" s="159"/>
      <c r="R1693" s="159"/>
      <c r="S1693" s="159"/>
      <c r="T1693" s="159"/>
    </row>
    <row r="1694" spans="1:20" ht="25.5" customHeight="1">
      <c r="A1694" s="162"/>
      <c r="B1694" s="174">
        <f t="shared" ref="B1694" si="1217">B1693+1</f>
        <v>561</v>
      </c>
      <c r="C1694" s="174" t="s">
        <v>46</v>
      </c>
      <c r="D1694" s="176" t="s">
        <v>7236</v>
      </c>
      <c r="E1694" s="204">
        <v>44315</v>
      </c>
      <c r="F1694" s="176"/>
      <c r="G1694" s="174">
        <f t="shared" si="1204"/>
        <v>87</v>
      </c>
      <c r="H1694" s="174">
        <f t="shared" si="1205"/>
        <v>20</v>
      </c>
      <c r="I1694" s="176" t="s">
        <v>683</v>
      </c>
      <c r="J1694" s="176" t="s">
        <v>683</v>
      </c>
      <c r="K1694" s="176"/>
      <c r="L1694" s="176" t="s">
        <v>49</v>
      </c>
      <c r="M1694" s="171" t="s">
        <v>50</v>
      </c>
      <c r="N1694" s="193"/>
      <c r="O1694" s="159"/>
      <c r="P1694" s="159"/>
      <c r="Q1694" s="159"/>
      <c r="R1694" s="159"/>
      <c r="S1694" s="159"/>
      <c r="T1694" s="159"/>
    </row>
    <row r="1695" spans="1:20" ht="25.5" customHeight="1">
      <c r="A1695" s="162"/>
      <c r="B1695" s="174">
        <v>560</v>
      </c>
      <c r="C1695" s="174" t="s">
        <v>46</v>
      </c>
      <c r="D1695" s="176" t="s">
        <v>7237</v>
      </c>
      <c r="E1695" s="204">
        <v>44315</v>
      </c>
      <c r="F1695" s="176"/>
      <c r="G1695" s="174">
        <f t="shared" si="1204"/>
        <v>88</v>
      </c>
      <c r="H1695" s="174">
        <f t="shared" si="1205"/>
        <v>1</v>
      </c>
      <c r="I1695" s="176" t="s">
        <v>683</v>
      </c>
      <c r="J1695" s="176" t="s">
        <v>683</v>
      </c>
      <c r="K1695" s="176"/>
      <c r="L1695" s="176" t="s">
        <v>49</v>
      </c>
      <c r="M1695" s="171" t="s">
        <v>50</v>
      </c>
      <c r="N1695" s="193"/>
      <c r="O1695" s="159"/>
      <c r="P1695" s="159"/>
      <c r="Q1695" s="159"/>
      <c r="R1695" s="159"/>
      <c r="S1695" s="159"/>
      <c r="T1695" s="159"/>
    </row>
    <row r="1696" spans="1:20" ht="25.5" customHeight="1">
      <c r="A1696" s="162"/>
      <c r="B1696" s="174">
        <f t="shared" ref="B1696" si="1218">B1695+1</f>
        <v>561</v>
      </c>
      <c r="C1696" s="174" t="s">
        <v>46</v>
      </c>
      <c r="D1696" s="176" t="s">
        <v>7238</v>
      </c>
      <c r="E1696" s="204">
        <v>44315</v>
      </c>
      <c r="F1696" s="176"/>
      <c r="G1696" s="174">
        <f t="shared" si="1204"/>
        <v>88</v>
      </c>
      <c r="H1696" s="174">
        <f t="shared" si="1205"/>
        <v>2</v>
      </c>
      <c r="I1696" s="176" t="s">
        <v>683</v>
      </c>
      <c r="J1696" s="176" t="s">
        <v>683</v>
      </c>
      <c r="K1696" s="176"/>
      <c r="L1696" s="176" t="s">
        <v>49</v>
      </c>
      <c r="M1696" s="171" t="s">
        <v>50</v>
      </c>
      <c r="N1696" s="193"/>
      <c r="O1696" s="159"/>
      <c r="P1696" s="159"/>
      <c r="Q1696" s="159"/>
      <c r="R1696" s="159"/>
      <c r="S1696" s="159"/>
      <c r="T1696" s="159"/>
    </row>
    <row r="1697" spans="1:20" ht="25.5" customHeight="1">
      <c r="A1697" s="162"/>
      <c r="B1697" s="174">
        <f t="shared" ref="B1697" si="1219">B1696+1</f>
        <v>562</v>
      </c>
      <c r="C1697" s="174" t="s">
        <v>46</v>
      </c>
      <c r="D1697" s="176" t="s">
        <v>7239</v>
      </c>
      <c r="E1697" s="204">
        <v>44315</v>
      </c>
      <c r="F1697" s="176"/>
      <c r="G1697" s="174">
        <f t="shared" si="1204"/>
        <v>88</v>
      </c>
      <c r="H1697" s="174">
        <f t="shared" si="1205"/>
        <v>3</v>
      </c>
      <c r="I1697" s="176" t="s">
        <v>683</v>
      </c>
      <c r="J1697" s="176" t="s">
        <v>683</v>
      </c>
      <c r="K1697" s="176"/>
      <c r="L1697" s="176" t="s">
        <v>49</v>
      </c>
      <c r="M1697" s="171" t="s">
        <v>50</v>
      </c>
      <c r="N1697" s="193"/>
      <c r="O1697" s="159"/>
      <c r="P1697" s="159"/>
      <c r="Q1697" s="159"/>
      <c r="R1697" s="159"/>
      <c r="S1697" s="159"/>
      <c r="T1697" s="159"/>
    </row>
    <row r="1698" spans="1:20" ht="25.5" customHeight="1">
      <c r="A1698" s="162"/>
      <c r="B1698" s="174">
        <v>561</v>
      </c>
      <c r="C1698" s="174" t="s">
        <v>46</v>
      </c>
      <c r="D1698" s="176" t="s">
        <v>7240</v>
      </c>
      <c r="E1698" s="204">
        <v>44315</v>
      </c>
      <c r="F1698" s="176"/>
      <c r="G1698" s="174">
        <f t="shared" si="1204"/>
        <v>88</v>
      </c>
      <c r="H1698" s="174">
        <f t="shared" si="1205"/>
        <v>4</v>
      </c>
      <c r="I1698" s="176" t="s">
        <v>683</v>
      </c>
      <c r="J1698" s="176" t="s">
        <v>683</v>
      </c>
      <c r="K1698" s="176"/>
      <c r="L1698" s="176" t="s">
        <v>49</v>
      </c>
      <c r="M1698" s="171" t="s">
        <v>50</v>
      </c>
      <c r="N1698" s="193"/>
      <c r="O1698" s="159"/>
      <c r="P1698" s="159"/>
      <c r="Q1698" s="159"/>
      <c r="R1698" s="159"/>
      <c r="S1698" s="159"/>
      <c r="T1698" s="159"/>
    </row>
    <row r="1699" spans="1:20" ht="25.5" customHeight="1">
      <c r="A1699" s="162"/>
      <c r="B1699" s="174">
        <f t="shared" ref="B1699" si="1220">B1698+1</f>
        <v>562</v>
      </c>
      <c r="C1699" s="174" t="s">
        <v>46</v>
      </c>
      <c r="D1699" s="176" t="s">
        <v>7241</v>
      </c>
      <c r="E1699" s="204">
        <v>44315</v>
      </c>
      <c r="F1699" s="176"/>
      <c r="G1699" s="174">
        <f t="shared" si="1204"/>
        <v>88</v>
      </c>
      <c r="H1699" s="174">
        <f t="shared" si="1205"/>
        <v>5</v>
      </c>
      <c r="I1699" s="176" t="s">
        <v>683</v>
      </c>
      <c r="J1699" s="176" t="s">
        <v>683</v>
      </c>
      <c r="K1699" s="176"/>
      <c r="L1699" s="176" t="s">
        <v>49</v>
      </c>
      <c r="M1699" s="171" t="s">
        <v>50</v>
      </c>
      <c r="N1699" s="193"/>
      <c r="O1699" s="159"/>
      <c r="P1699" s="159"/>
      <c r="Q1699" s="159"/>
      <c r="R1699" s="159"/>
      <c r="S1699" s="159"/>
      <c r="T1699" s="159"/>
    </row>
    <row r="1700" spans="1:20" ht="25.5" customHeight="1">
      <c r="A1700" s="162"/>
      <c r="B1700" s="174">
        <f t="shared" ref="B1700" si="1221">B1699+1</f>
        <v>563</v>
      </c>
      <c r="C1700" s="174" t="s">
        <v>46</v>
      </c>
      <c r="D1700" s="176" t="s">
        <v>7242</v>
      </c>
      <c r="E1700" s="204">
        <v>44315</v>
      </c>
      <c r="F1700" s="176"/>
      <c r="G1700" s="174">
        <f t="shared" si="1204"/>
        <v>88</v>
      </c>
      <c r="H1700" s="174">
        <f t="shared" si="1205"/>
        <v>6</v>
      </c>
      <c r="I1700" s="176" t="s">
        <v>683</v>
      </c>
      <c r="J1700" s="176" t="s">
        <v>683</v>
      </c>
      <c r="K1700" s="176"/>
      <c r="L1700" s="176" t="s">
        <v>49</v>
      </c>
      <c r="M1700" s="171" t="s">
        <v>50</v>
      </c>
      <c r="N1700" s="193"/>
      <c r="O1700" s="159"/>
      <c r="P1700" s="159"/>
      <c r="Q1700" s="159"/>
      <c r="R1700" s="159"/>
      <c r="S1700" s="159"/>
      <c r="T1700" s="159"/>
    </row>
    <row r="1701" spans="1:20" ht="25.5" customHeight="1">
      <c r="A1701" s="162"/>
      <c r="B1701" s="174">
        <v>562</v>
      </c>
      <c r="C1701" s="174" t="s">
        <v>46</v>
      </c>
      <c r="D1701" s="176" t="s">
        <v>7243</v>
      </c>
      <c r="E1701" s="204">
        <v>44315</v>
      </c>
      <c r="F1701" s="176"/>
      <c r="G1701" s="174">
        <f t="shared" si="1204"/>
        <v>88</v>
      </c>
      <c r="H1701" s="174">
        <f t="shared" si="1205"/>
        <v>7</v>
      </c>
      <c r="I1701" s="176" t="s">
        <v>683</v>
      </c>
      <c r="J1701" s="176" t="s">
        <v>683</v>
      </c>
      <c r="K1701" s="176"/>
      <c r="L1701" s="176" t="s">
        <v>49</v>
      </c>
      <c r="M1701" s="171" t="s">
        <v>50</v>
      </c>
      <c r="N1701" s="193"/>
      <c r="O1701" s="159"/>
      <c r="P1701" s="159"/>
      <c r="Q1701" s="159"/>
      <c r="R1701" s="159"/>
      <c r="S1701" s="159"/>
      <c r="T1701" s="159"/>
    </row>
    <row r="1702" spans="1:20" ht="25.5" customHeight="1">
      <c r="A1702" s="162"/>
      <c r="B1702" s="174">
        <f t="shared" ref="B1702" si="1222">B1701+1</f>
        <v>563</v>
      </c>
      <c r="C1702" s="174" t="s">
        <v>46</v>
      </c>
      <c r="D1702" s="176" t="s">
        <v>7244</v>
      </c>
      <c r="E1702" s="204">
        <v>44315</v>
      </c>
      <c r="F1702" s="176"/>
      <c r="G1702" s="174">
        <f t="shared" si="1204"/>
        <v>88</v>
      </c>
      <c r="H1702" s="174">
        <f t="shared" si="1205"/>
        <v>8</v>
      </c>
      <c r="I1702" s="176" t="s">
        <v>683</v>
      </c>
      <c r="J1702" s="176" t="s">
        <v>683</v>
      </c>
      <c r="K1702" s="176"/>
      <c r="L1702" s="176" t="s">
        <v>49</v>
      </c>
      <c r="M1702" s="171" t="s">
        <v>50</v>
      </c>
      <c r="N1702" s="193"/>
      <c r="O1702" s="159"/>
      <c r="P1702" s="159"/>
      <c r="Q1702" s="159"/>
      <c r="R1702" s="159"/>
      <c r="S1702" s="159"/>
      <c r="T1702" s="159"/>
    </row>
    <row r="1703" spans="1:20" ht="25.5" customHeight="1">
      <c r="A1703" s="162"/>
      <c r="B1703" s="174">
        <f t="shared" ref="B1703" si="1223">B1702+1</f>
        <v>564</v>
      </c>
      <c r="C1703" s="174" t="s">
        <v>46</v>
      </c>
      <c r="D1703" s="176" t="s">
        <v>7245</v>
      </c>
      <c r="E1703" s="204">
        <v>44315</v>
      </c>
      <c r="F1703" s="176"/>
      <c r="G1703" s="174">
        <f t="shared" si="1204"/>
        <v>88</v>
      </c>
      <c r="H1703" s="174">
        <f t="shared" si="1205"/>
        <v>9</v>
      </c>
      <c r="I1703" s="176" t="s">
        <v>683</v>
      </c>
      <c r="J1703" s="176" t="s">
        <v>683</v>
      </c>
      <c r="K1703" s="176"/>
      <c r="L1703" s="176" t="s">
        <v>49</v>
      </c>
      <c r="M1703" s="171" t="s">
        <v>50</v>
      </c>
      <c r="N1703" s="193"/>
      <c r="O1703" s="159"/>
      <c r="P1703" s="159"/>
      <c r="Q1703" s="159"/>
      <c r="R1703" s="159"/>
      <c r="S1703" s="159"/>
      <c r="T1703" s="159"/>
    </row>
    <row r="1704" spans="1:20" ht="25.5" customHeight="1">
      <c r="A1704" s="162"/>
      <c r="B1704" s="174">
        <v>563</v>
      </c>
      <c r="C1704" s="174" t="s">
        <v>46</v>
      </c>
      <c r="D1704" s="176" t="s">
        <v>7246</v>
      </c>
      <c r="E1704" s="204">
        <v>44315</v>
      </c>
      <c r="F1704" s="176"/>
      <c r="G1704" s="174">
        <f t="shared" si="1204"/>
        <v>88</v>
      </c>
      <c r="H1704" s="174">
        <f t="shared" si="1205"/>
        <v>10</v>
      </c>
      <c r="I1704" s="176" t="s">
        <v>683</v>
      </c>
      <c r="J1704" s="176" t="s">
        <v>683</v>
      </c>
      <c r="K1704" s="176"/>
      <c r="L1704" s="176" t="s">
        <v>49</v>
      </c>
      <c r="M1704" s="171" t="s">
        <v>50</v>
      </c>
      <c r="N1704" s="193"/>
      <c r="O1704" s="159"/>
      <c r="P1704" s="159"/>
      <c r="Q1704" s="159"/>
      <c r="R1704" s="159"/>
      <c r="S1704" s="159"/>
      <c r="T1704" s="159"/>
    </row>
    <row r="1705" spans="1:20" ht="25.5" customHeight="1">
      <c r="A1705" s="162"/>
      <c r="B1705" s="174">
        <f t="shared" ref="B1705" si="1224">B1704+1</f>
        <v>564</v>
      </c>
      <c r="C1705" s="174" t="s">
        <v>46</v>
      </c>
      <c r="D1705" s="176" t="s">
        <v>7247</v>
      </c>
      <c r="E1705" s="204">
        <v>44315</v>
      </c>
      <c r="F1705" s="176"/>
      <c r="G1705" s="174">
        <f t="shared" si="1204"/>
        <v>88</v>
      </c>
      <c r="H1705" s="174">
        <f t="shared" si="1205"/>
        <v>11</v>
      </c>
      <c r="I1705" s="176" t="s">
        <v>683</v>
      </c>
      <c r="J1705" s="176" t="s">
        <v>683</v>
      </c>
      <c r="K1705" s="176"/>
      <c r="L1705" s="176" t="s">
        <v>49</v>
      </c>
      <c r="M1705" s="171" t="s">
        <v>50</v>
      </c>
      <c r="N1705" s="193"/>
      <c r="O1705" s="159"/>
      <c r="P1705" s="159"/>
      <c r="Q1705" s="159"/>
      <c r="R1705" s="159"/>
      <c r="S1705" s="159"/>
      <c r="T1705" s="159"/>
    </row>
    <row r="1706" spans="1:20" ht="25.5" customHeight="1">
      <c r="A1706" s="162"/>
      <c r="B1706" s="174">
        <f t="shared" ref="B1706" si="1225">B1705+1</f>
        <v>565</v>
      </c>
      <c r="C1706" s="174" t="s">
        <v>46</v>
      </c>
      <c r="D1706" s="176" t="s">
        <v>7248</v>
      </c>
      <c r="E1706" s="204">
        <v>44315</v>
      </c>
      <c r="F1706" s="176"/>
      <c r="G1706" s="174">
        <f t="shared" si="1204"/>
        <v>88</v>
      </c>
      <c r="H1706" s="174">
        <f t="shared" si="1205"/>
        <v>12</v>
      </c>
      <c r="I1706" s="176" t="s">
        <v>683</v>
      </c>
      <c r="J1706" s="176" t="s">
        <v>683</v>
      </c>
      <c r="K1706" s="176"/>
      <c r="L1706" s="176" t="s">
        <v>49</v>
      </c>
      <c r="M1706" s="171" t="s">
        <v>50</v>
      </c>
      <c r="N1706" s="193"/>
      <c r="O1706" s="159"/>
      <c r="P1706" s="159"/>
      <c r="Q1706" s="159"/>
      <c r="R1706" s="159"/>
      <c r="S1706" s="159"/>
      <c r="T1706" s="159"/>
    </row>
    <row r="1707" spans="1:20" ht="25.5" customHeight="1">
      <c r="A1707" s="162"/>
      <c r="B1707" s="174">
        <v>564</v>
      </c>
      <c r="C1707" s="174" t="s">
        <v>46</v>
      </c>
      <c r="D1707" s="176" t="s">
        <v>7249</v>
      </c>
      <c r="E1707" s="204">
        <v>44315</v>
      </c>
      <c r="F1707" s="176"/>
      <c r="G1707" s="174">
        <f t="shared" si="1204"/>
        <v>88</v>
      </c>
      <c r="H1707" s="174">
        <f t="shared" si="1205"/>
        <v>13</v>
      </c>
      <c r="I1707" s="176" t="s">
        <v>683</v>
      </c>
      <c r="J1707" s="176" t="s">
        <v>683</v>
      </c>
      <c r="K1707" s="176"/>
      <c r="L1707" s="176" t="s">
        <v>49</v>
      </c>
      <c r="M1707" s="171" t="s">
        <v>50</v>
      </c>
      <c r="N1707" s="193"/>
      <c r="O1707" s="159"/>
      <c r="P1707" s="159"/>
      <c r="Q1707" s="159"/>
      <c r="R1707" s="159"/>
      <c r="S1707" s="159"/>
      <c r="T1707" s="159"/>
    </row>
    <row r="1708" spans="1:20" ht="25.5" customHeight="1">
      <c r="A1708" s="162"/>
      <c r="B1708" s="174">
        <f t="shared" ref="B1708" si="1226">B1707+1</f>
        <v>565</v>
      </c>
      <c r="C1708" s="174" t="s">
        <v>46</v>
      </c>
      <c r="D1708" s="176" t="s">
        <v>7250</v>
      </c>
      <c r="E1708" s="204">
        <v>44315</v>
      </c>
      <c r="F1708" s="176"/>
      <c r="G1708" s="174">
        <f t="shared" si="1204"/>
        <v>88</v>
      </c>
      <c r="H1708" s="174">
        <f t="shared" si="1205"/>
        <v>14</v>
      </c>
      <c r="I1708" s="176" t="s">
        <v>683</v>
      </c>
      <c r="J1708" s="176" t="s">
        <v>683</v>
      </c>
      <c r="K1708" s="176"/>
      <c r="L1708" s="176" t="s">
        <v>49</v>
      </c>
      <c r="M1708" s="171" t="s">
        <v>50</v>
      </c>
      <c r="N1708" s="193"/>
      <c r="O1708" s="159"/>
      <c r="P1708" s="159"/>
      <c r="Q1708" s="159"/>
      <c r="R1708" s="159"/>
      <c r="S1708" s="159"/>
      <c r="T1708" s="159"/>
    </row>
    <row r="1709" spans="1:20" ht="25.5" customHeight="1">
      <c r="A1709" s="162"/>
      <c r="B1709" s="174">
        <f t="shared" ref="B1709" si="1227">B1708+1</f>
        <v>566</v>
      </c>
      <c r="C1709" s="174" t="s">
        <v>46</v>
      </c>
      <c r="D1709" s="176" t="s">
        <v>7251</v>
      </c>
      <c r="E1709" s="204">
        <v>44315</v>
      </c>
      <c r="F1709" s="176"/>
      <c r="G1709" s="174">
        <f t="shared" si="1204"/>
        <v>88</v>
      </c>
      <c r="H1709" s="174">
        <f t="shared" si="1205"/>
        <v>15</v>
      </c>
      <c r="I1709" s="176" t="s">
        <v>683</v>
      </c>
      <c r="J1709" s="176" t="s">
        <v>683</v>
      </c>
      <c r="K1709" s="176"/>
      <c r="L1709" s="176" t="s">
        <v>49</v>
      </c>
      <c r="M1709" s="171" t="s">
        <v>50</v>
      </c>
      <c r="N1709" s="193"/>
      <c r="O1709" s="159"/>
      <c r="P1709" s="159"/>
      <c r="Q1709" s="159"/>
      <c r="R1709" s="159"/>
      <c r="S1709" s="159"/>
      <c r="T1709" s="159"/>
    </row>
    <row r="1710" spans="1:20" ht="25.5" customHeight="1">
      <c r="A1710" s="162"/>
      <c r="B1710" s="174">
        <v>565</v>
      </c>
      <c r="C1710" s="174" t="s">
        <v>46</v>
      </c>
      <c r="D1710" s="176" t="s">
        <v>7252</v>
      </c>
      <c r="E1710" s="204">
        <v>44315</v>
      </c>
      <c r="F1710" s="176"/>
      <c r="G1710" s="174">
        <f t="shared" si="1204"/>
        <v>88</v>
      </c>
      <c r="H1710" s="174">
        <v>16</v>
      </c>
      <c r="I1710" s="176" t="s">
        <v>683</v>
      </c>
      <c r="J1710" s="176" t="s">
        <v>683</v>
      </c>
      <c r="K1710" s="176"/>
      <c r="L1710" s="176" t="s">
        <v>49</v>
      </c>
      <c r="M1710" s="171" t="s">
        <v>50</v>
      </c>
      <c r="N1710" s="193"/>
      <c r="O1710" s="159"/>
      <c r="P1710" s="159"/>
      <c r="Q1710" s="159"/>
      <c r="R1710" s="159"/>
      <c r="S1710" s="159"/>
      <c r="T1710" s="159"/>
    </row>
    <row r="1711" spans="1:20" ht="25.5" customHeight="1">
      <c r="A1711" s="162"/>
      <c r="B1711" s="174">
        <f t="shared" ref="B1711" si="1228">B1710+1</f>
        <v>566</v>
      </c>
      <c r="C1711" s="174" t="s">
        <v>46</v>
      </c>
      <c r="D1711" s="176" t="s">
        <v>7253</v>
      </c>
      <c r="E1711" s="204">
        <v>44315</v>
      </c>
      <c r="F1711" s="176"/>
      <c r="G1711" s="174">
        <v>88</v>
      </c>
      <c r="H1711" s="174">
        <f t="shared" ref="H1711:H1727" si="1229">IF((H1710+1)&gt;20,1,(H1710+1))</f>
        <v>17</v>
      </c>
      <c r="I1711" s="176" t="s">
        <v>683</v>
      </c>
      <c r="J1711" s="176" t="s">
        <v>683</v>
      </c>
      <c r="K1711" s="176"/>
      <c r="L1711" s="176" t="s">
        <v>49</v>
      </c>
      <c r="M1711" s="171" t="s">
        <v>50</v>
      </c>
      <c r="N1711" s="193"/>
      <c r="O1711" s="159"/>
      <c r="P1711" s="159"/>
      <c r="Q1711" s="159"/>
      <c r="R1711" s="159"/>
      <c r="S1711" s="159"/>
      <c r="T1711" s="159"/>
    </row>
    <row r="1712" spans="1:20" ht="25.5" customHeight="1">
      <c r="A1712" s="162"/>
      <c r="B1712" s="174">
        <f t="shared" ref="B1712" si="1230">B1711+1</f>
        <v>567</v>
      </c>
      <c r="C1712" s="174" t="s">
        <v>46</v>
      </c>
      <c r="D1712" s="176" t="s">
        <v>7254</v>
      </c>
      <c r="E1712" s="204">
        <v>44315</v>
      </c>
      <c r="F1712" s="176"/>
      <c r="G1712" s="174">
        <f t="shared" ref="G1712:G1714" si="1231">IF(H1711=20,G1711+1,G1711)</f>
        <v>88</v>
      </c>
      <c r="H1712" s="174">
        <f t="shared" si="1229"/>
        <v>18</v>
      </c>
      <c r="I1712" s="176" t="s">
        <v>683</v>
      </c>
      <c r="J1712" s="176" t="s">
        <v>683</v>
      </c>
      <c r="K1712" s="176"/>
      <c r="L1712" s="176" t="s">
        <v>49</v>
      </c>
      <c r="M1712" s="171" t="s">
        <v>50</v>
      </c>
      <c r="N1712" s="193"/>
      <c r="O1712" s="159"/>
      <c r="P1712" s="159"/>
      <c r="Q1712" s="159"/>
      <c r="R1712" s="159"/>
      <c r="S1712" s="159"/>
      <c r="T1712" s="159"/>
    </row>
    <row r="1713" spans="1:20" ht="25.5" customHeight="1">
      <c r="A1713" s="162"/>
      <c r="B1713" s="174">
        <v>566</v>
      </c>
      <c r="C1713" s="174" t="s">
        <v>46</v>
      </c>
      <c r="D1713" s="176" t="s">
        <v>7255</v>
      </c>
      <c r="E1713" s="204">
        <v>44315</v>
      </c>
      <c r="F1713" s="176"/>
      <c r="G1713" s="174">
        <f t="shared" si="1231"/>
        <v>88</v>
      </c>
      <c r="H1713" s="174">
        <f t="shared" si="1229"/>
        <v>19</v>
      </c>
      <c r="I1713" s="176" t="s">
        <v>683</v>
      </c>
      <c r="J1713" s="176" t="s">
        <v>683</v>
      </c>
      <c r="K1713" s="176"/>
      <c r="L1713" s="176" t="s">
        <v>49</v>
      </c>
      <c r="M1713" s="171" t="s">
        <v>50</v>
      </c>
      <c r="N1713" s="193"/>
      <c r="O1713" s="159"/>
      <c r="P1713" s="159"/>
      <c r="Q1713" s="159"/>
      <c r="R1713" s="159"/>
      <c r="S1713" s="159"/>
      <c r="T1713" s="159"/>
    </row>
    <row r="1714" spans="1:20" ht="25.5" customHeight="1">
      <c r="A1714" s="162"/>
      <c r="B1714" s="174">
        <f t="shared" ref="B1714" si="1232">B1713+1</f>
        <v>567</v>
      </c>
      <c r="C1714" s="174" t="s">
        <v>46</v>
      </c>
      <c r="D1714" s="176" t="s">
        <v>7250</v>
      </c>
      <c r="E1714" s="204">
        <v>44315</v>
      </c>
      <c r="F1714" s="176"/>
      <c r="G1714" s="174">
        <f t="shared" si="1231"/>
        <v>88</v>
      </c>
      <c r="H1714" s="174">
        <f t="shared" si="1229"/>
        <v>20</v>
      </c>
      <c r="I1714" s="176" t="s">
        <v>683</v>
      </c>
      <c r="J1714" s="176" t="s">
        <v>683</v>
      </c>
      <c r="K1714" s="176"/>
      <c r="L1714" s="176" t="s">
        <v>49</v>
      </c>
      <c r="M1714" s="171" t="s">
        <v>50</v>
      </c>
      <c r="N1714" s="193"/>
      <c r="O1714" s="159"/>
      <c r="P1714" s="159"/>
      <c r="Q1714" s="159"/>
      <c r="R1714" s="159"/>
      <c r="S1714" s="159"/>
      <c r="T1714" s="159"/>
    </row>
    <row r="1715" spans="1:20" ht="25.5" customHeight="1">
      <c r="A1715" s="162"/>
      <c r="B1715" s="174">
        <f t="shared" ref="B1715" si="1233">B1714+1</f>
        <v>568</v>
      </c>
      <c r="C1715" s="174" t="s">
        <v>46</v>
      </c>
      <c r="D1715" s="176" t="s">
        <v>7256</v>
      </c>
      <c r="E1715" s="204">
        <v>44315</v>
      </c>
      <c r="F1715" s="176"/>
      <c r="G1715" s="174">
        <v>89</v>
      </c>
      <c r="H1715" s="174">
        <f t="shared" si="1229"/>
        <v>1</v>
      </c>
      <c r="I1715" s="176" t="s">
        <v>683</v>
      </c>
      <c r="J1715" s="176" t="s">
        <v>683</v>
      </c>
      <c r="K1715" s="176"/>
      <c r="L1715" s="176" t="s">
        <v>49</v>
      </c>
      <c r="M1715" s="171" t="s">
        <v>50</v>
      </c>
      <c r="N1715" s="193"/>
      <c r="O1715" s="159"/>
      <c r="P1715" s="159"/>
      <c r="Q1715" s="159"/>
      <c r="R1715" s="159"/>
      <c r="S1715" s="159"/>
      <c r="T1715" s="159"/>
    </row>
    <row r="1716" spans="1:20" ht="25.5" customHeight="1">
      <c r="A1716" s="162"/>
      <c r="B1716" s="174">
        <v>567</v>
      </c>
      <c r="C1716" s="174" t="s">
        <v>46</v>
      </c>
      <c r="D1716" s="176" t="s">
        <v>7257</v>
      </c>
      <c r="E1716" s="204" t="s">
        <v>7258</v>
      </c>
      <c r="F1716" s="176"/>
      <c r="G1716" s="174">
        <v>89</v>
      </c>
      <c r="H1716" s="174">
        <f t="shared" si="1229"/>
        <v>2</v>
      </c>
      <c r="I1716" s="176" t="s">
        <v>683</v>
      </c>
      <c r="J1716" s="176" t="s">
        <v>683</v>
      </c>
      <c r="K1716" s="176"/>
      <c r="L1716" s="176" t="s">
        <v>49</v>
      </c>
      <c r="M1716" s="171" t="s">
        <v>50</v>
      </c>
      <c r="N1716" s="193"/>
      <c r="O1716" s="159"/>
      <c r="P1716" s="159"/>
      <c r="Q1716" s="159"/>
      <c r="R1716" s="159"/>
      <c r="S1716" s="159"/>
      <c r="T1716" s="159"/>
    </row>
    <row r="1717" spans="1:20" ht="25.5" customHeight="1">
      <c r="A1717" s="162"/>
      <c r="B1717" s="174">
        <f t="shared" ref="B1717" si="1234">B1716+1</f>
        <v>568</v>
      </c>
      <c r="C1717" s="174" t="s">
        <v>46</v>
      </c>
      <c r="D1717" s="176" t="s">
        <v>7259</v>
      </c>
      <c r="E1717" s="204" t="s">
        <v>7260</v>
      </c>
      <c r="F1717" s="176"/>
      <c r="G1717" s="174">
        <f t="shared" ref="G1717:G1735" si="1235">IF(H1716=20,G1716+1,G1716)</f>
        <v>89</v>
      </c>
      <c r="H1717" s="174">
        <f t="shared" si="1229"/>
        <v>3</v>
      </c>
      <c r="I1717" s="176" t="s">
        <v>683</v>
      </c>
      <c r="J1717" s="176" t="s">
        <v>683</v>
      </c>
      <c r="K1717" s="176"/>
      <c r="L1717" s="176" t="s">
        <v>49</v>
      </c>
      <c r="M1717" s="171" t="s">
        <v>50</v>
      </c>
      <c r="N1717" s="193"/>
      <c r="O1717" s="159"/>
      <c r="P1717" s="159"/>
      <c r="Q1717" s="159"/>
      <c r="R1717" s="159"/>
      <c r="S1717" s="159"/>
      <c r="T1717" s="159"/>
    </row>
    <row r="1718" spans="1:20" ht="25.5" customHeight="1">
      <c r="A1718" s="162"/>
      <c r="B1718" s="174">
        <f t="shared" ref="B1718" si="1236">B1717+1</f>
        <v>569</v>
      </c>
      <c r="C1718" s="174" t="s">
        <v>46</v>
      </c>
      <c r="D1718" s="176" t="s">
        <v>7261</v>
      </c>
      <c r="E1718" s="204" t="s">
        <v>7260</v>
      </c>
      <c r="F1718" s="176"/>
      <c r="G1718" s="174">
        <f t="shared" si="1235"/>
        <v>89</v>
      </c>
      <c r="H1718" s="174">
        <f t="shared" si="1229"/>
        <v>4</v>
      </c>
      <c r="I1718" s="176" t="s">
        <v>683</v>
      </c>
      <c r="J1718" s="176" t="s">
        <v>683</v>
      </c>
      <c r="K1718" s="176"/>
      <c r="L1718" s="176" t="s">
        <v>49</v>
      </c>
      <c r="M1718" s="171" t="s">
        <v>50</v>
      </c>
      <c r="N1718" s="193"/>
      <c r="O1718" s="159"/>
      <c r="P1718" s="159"/>
      <c r="Q1718" s="159"/>
      <c r="R1718" s="159"/>
      <c r="S1718" s="159"/>
      <c r="T1718" s="159"/>
    </row>
    <row r="1719" spans="1:20" ht="25.5" customHeight="1">
      <c r="A1719" s="162"/>
      <c r="B1719" s="174">
        <v>568</v>
      </c>
      <c r="C1719" s="174" t="s">
        <v>46</v>
      </c>
      <c r="D1719" s="176" t="s">
        <v>7262</v>
      </c>
      <c r="E1719" s="204" t="s">
        <v>7260</v>
      </c>
      <c r="F1719" s="176"/>
      <c r="G1719" s="174">
        <f t="shared" si="1235"/>
        <v>89</v>
      </c>
      <c r="H1719" s="174">
        <f t="shared" si="1229"/>
        <v>5</v>
      </c>
      <c r="I1719" s="176" t="s">
        <v>683</v>
      </c>
      <c r="J1719" s="176" t="s">
        <v>683</v>
      </c>
      <c r="K1719" s="176"/>
      <c r="L1719" s="176" t="s">
        <v>49</v>
      </c>
      <c r="M1719" s="171" t="s">
        <v>50</v>
      </c>
      <c r="N1719" s="193"/>
      <c r="O1719" s="159"/>
      <c r="P1719" s="159"/>
      <c r="Q1719" s="159"/>
      <c r="R1719" s="159"/>
      <c r="S1719" s="159"/>
      <c r="T1719" s="159"/>
    </row>
    <row r="1720" spans="1:20" ht="25.5" customHeight="1">
      <c r="A1720" s="162"/>
      <c r="B1720" s="174">
        <f t="shared" ref="B1720" si="1237">B1719+1</f>
        <v>569</v>
      </c>
      <c r="C1720" s="174" t="s">
        <v>46</v>
      </c>
      <c r="D1720" s="176" t="s">
        <v>7263</v>
      </c>
      <c r="E1720" s="204">
        <v>44356</v>
      </c>
      <c r="F1720" s="176"/>
      <c r="G1720" s="174">
        <f t="shared" si="1235"/>
        <v>89</v>
      </c>
      <c r="H1720" s="174">
        <f t="shared" si="1229"/>
        <v>6</v>
      </c>
      <c r="I1720" s="176" t="s">
        <v>683</v>
      </c>
      <c r="J1720" s="176" t="s">
        <v>683</v>
      </c>
      <c r="K1720" s="176"/>
      <c r="L1720" s="176" t="s">
        <v>49</v>
      </c>
      <c r="M1720" s="171" t="s">
        <v>50</v>
      </c>
      <c r="N1720" s="193"/>
      <c r="O1720" s="159"/>
      <c r="P1720" s="159"/>
      <c r="Q1720" s="159"/>
      <c r="R1720" s="159"/>
      <c r="S1720" s="159"/>
      <c r="T1720" s="159"/>
    </row>
    <row r="1721" spans="1:20" ht="25.5" customHeight="1">
      <c r="A1721" s="162"/>
      <c r="B1721" s="174">
        <f t="shared" ref="B1721" si="1238">B1720+1</f>
        <v>570</v>
      </c>
      <c r="C1721" s="174" t="s">
        <v>46</v>
      </c>
      <c r="D1721" s="176" t="s">
        <v>7264</v>
      </c>
      <c r="E1721" s="204">
        <v>44356</v>
      </c>
      <c r="F1721" s="176"/>
      <c r="G1721" s="174">
        <f t="shared" si="1235"/>
        <v>89</v>
      </c>
      <c r="H1721" s="174">
        <f t="shared" si="1229"/>
        <v>7</v>
      </c>
      <c r="I1721" s="176" t="s">
        <v>683</v>
      </c>
      <c r="J1721" s="176" t="s">
        <v>683</v>
      </c>
      <c r="K1721" s="176"/>
      <c r="L1721" s="176" t="s">
        <v>49</v>
      </c>
      <c r="M1721" s="171" t="s">
        <v>50</v>
      </c>
      <c r="N1721" s="193"/>
      <c r="O1721" s="159"/>
      <c r="P1721" s="159"/>
      <c r="Q1721" s="159"/>
      <c r="R1721" s="159"/>
      <c r="S1721" s="159"/>
      <c r="T1721" s="159"/>
    </row>
    <row r="1722" spans="1:20" ht="25.5" customHeight="1">
      <c r="A1722" s="162"/>
      <c r="B1722" s="174">
        <v>569</v>
      </c>
      <c r="C1722" s="174" t="s">
        <v>46</v>
      </c>
      <c r="D1722" s="176" t="s">
        <v>7265</v>
      </c>
      <c r="E1722" s="204" t="s">
        <v>7266</v>
      </c>
      <c r="F1722" s="176"/>
      <c r="G1722" s="174">
        <f t="shared" si="1235"/>
        <v>89</v>
      </c>
      <c r="H1722" s="174">
        <f t="shared" si="1229"/>
        <v>8</v>
      </c>
      <c r="I1722" s="176" t="s">
        <v>683</v>
      </c>
      <c r="J1722" s="176" t="s">
        <v>683</v>
      </c>
      <c r="K1722" s="176"/>
      <c r="L1722" s="176" t="s">
        <v>49</v>
      </c>
      <c r="M1722" s="171" t="s">
        <v>50</v>
      </c>
      <c r="N1722" s="193"/>
      <c r="O1722" s="159"/>
      <c r="P1722" s="159"/>
      <c r="Q1722" s="159"/>
      <c r="R1722" s="159"/>
      <c r="S1722" s="159"/>
      <c r="T1722" s="159"/>
    </row>
    <row r="1723" spans="1:20" ht="25.5" customHeight="1">
      <c r="A1723" s="162"/>
      <c r="B1723" s="174">
        <f t="shared" ref="B1723" si="1239">B1722+1</f>
        <v>570</v>
      </c>
      <c r="C1723" s="174" t="s">
        <v>46</v>
      </c>
      <c r="D1723" s="176" t="s">
        <v>7267</v>
      </c>
      <c r="E1723" s="204" t="s">
        <v>7266</v>
      </c>
      <c r="F1723" s="176"/>
      <c r="G1723" s="174">
        <f t="shared" si="1235"/>
        <v>89</v>
      </c>
      <c r="H1723" s="174">
        <f t="shared" si="1229"/>
        <v>9</v>
      </c>
      <c r="I1723" s="176" t="s">
        <v>683</v>
      </c>
      <c r="J1723" s="176" t="s">
        <v>683</v>
      </c>
      <c r="K1723" s="176"/>
      <c r="L1723" s="176" t="s">
        <v>49</v>
      </c>
      <c r="M1723" s="171" t="s">
        <v>50</v>
      </c>
      <c r="N1723" s="193"/>
      <c r="O1723" s="159"/>
      <c r="P1723" s="159"/>
      <c r="Q1723" s="159"/>
      <c r="R1723" s="159"/>
      <c r="S1723" s="159"/>
      <c r="T1723" s="159"/>
    </row>
    <row r="1724" spans="1:20" ht="25.5" customHeight="1">
      <c r="A1724" s="162"/>
      <c r="B1724" s="174">
        <f t="shared" ref="B1724" si="1240">B1723+1</f>
        <v>571</v>
      </c>
      <c r="C1724" s="174" t="s">
        <v>46</v>
      </c>
      <c r="D1724" s="176" t="s">
        <v>7268</v>
      </c>
      <c r="E1724" s="204" t="s">
        <v>7266</v>
      </c>
      <c r="F1724" s="176"/>
      <c r="G1724" s="174">
        <f t="shared" si="1235"/>
        <v>89</v>
      </c>
      <c r="H1724" s="174">
        <f t="shared" si="1229"/>
        <v>10</v>
      </c>
      <c r="I1724" s="176" t="s">
        <v>683</v>
      </c>
      <c r="J1724" s="176" t="s">
        <v>683</v>
      </c>
      <c r="K1724" s="176"/>
      <c r="L1724" s="176" t="s">
        <v>49</v>
      </c>
      <c r="M1724" s="171" t="s">
        <v>50</v>
      </c>
      <c r="N1724" s="193"/>
      <c r="O1724" s="159"/>
      <c r="P1724" s="159"/>
      <c r="Q1724" s="159"/>
      <c r="R1724" s="159"/>
      <c r="S1724" s="159"/>
      <c r="T1724" s="159"/>
    </row>
    <row r="1725" spans="1:20" ht="25.5" customHeight="1">
      <c r="A1725" s="162"/>
      <c r="B1725" s="174">
        <v>570</v>
      </c>
      <c r="C1725" s="174" t="s">
        <v>46</v>
      </c>
      <c r="D1725" s="176" t="s">
        <v>7269</v>
      </c>
      <c r="E1725" s="204" t="s">
        <v>7266</v>
      </c>
      <c r="F1725" s="176"/>
      <c r="G1725" s="174">
        <f t="shared" si="1235"/>
        <v>89</v>
      </c>
      <c r="H1725" s="174">
        <f t="shared" si="1229"/>
        <v>11</v>
      </c>
      <c r="I1725" s="176" t="s">
        <v>683</v>
      </c>
      <c r="J1725" s="176" t="s">
        <v>683</v>
      </c>
      <c r="K1725" s="176"/>
      <c r="L1725" s="176" t="s">
        <v>49</v>
      </c>
      <c r="M1725" s="171" t="s">
        <v>50</v>
      </c>
      <c r="N1725" s="193"/>
      <c r="O1725" s="159"/>
      <c r="P1725" s="159"/>
      <c r="Q1725" s="159"/>
      <c r="R1725" s="159"/>
      <c r="S1725" s="159"/>
      <c r="T1725" s="159"/>
    </row>
    <row r="1726" spans="1:20" ht="25.5" customHeight="1">
      <c r="A1726" s="162"/>
      <c r="B1726" s="174">
        <f t="shared" ref="B1726" si="1241">B1725+1</f>
        <v>571</v>
      </c>
      <c r="C1726" s="174" t="s">
        <v>46</v>
      </c>
      <c r="D1726" s="176" t="s">
        <v>7270</v>
      </c>
      <c r="E1726" s="204">
        <v>44356</v>
      </c>
      <c r="F1726" s="176"/>
      <c r="G1726" s="174">
        <f t="shared" si="1235"/>
        <v>89</v>
      </c>
      <c r="H1726" s="174">
        <f t="shared" si="1229"/>
        <v>12</v>
      </c>
      <c r="I1726" s="176" t="s">
        <v>683</v>
      </c>
      <c r="J1726" s="176" t="s">
        <v>683</v>
      </c>
      <c r="K1726" s="176"/>
      <c r="L1726" s="176" t="s">
        <v>49</v>
      </c>
      <c r="M1726" s="171" t="s">
        <v>50</v>
      </c>
      <c r="N1726" s="193"/>
      <c r="O1726" s="159"/>
      <c r="P1726" s="159"/>
      <c r="Q1726" s="159"/>
      <c r="R1726" s="159"/>
      <c r="S1726" s="159"/>
      <c r="T1726" s="159"/>
    </row>
    <row r="1727" spans="1:20" ht="25.5" customHeight="1">
      <c r="A1727" s="162"/>
      <c r="B1727" s="174">
        <f t="shared" ref="B1727" si="1242">B1726+1</f>
        <v>572</v>
      </c>
      <c r="C1727" s="174" t="s">
        <v>46</v>
      </c>
      <c r="D1727" s="176" t="s">
        <v>7271</v>
      </c>
      <c r="E1727" s="204">
        <v>44356</v>
      </c>
      <c r="F1727" s="176"/>
      <c r="G1727" s="174">
        <f t="shared" si="1235"/>
        <v>89</v>
      </c>
      <c r="H1727" s="174">
        <f t="shared" si="1229"/>
        <v>13</v>
      </c>
      <c r="I1727" s="176" t="s">
        <v>683</v>
      </c>
      <c r="J1727" s="176" t="s">
        <v>683</v>
      </c>
      <c r="K1727" s="176"/>
      <c r="L1727" s="176" t="s">
        <v>49</v>
      </c>
      <c r="M1727" s="171" t="s">
        <v>50</v>
      </c>
      <c r="N1727" s="193"/>
      <c r="O1727" s="159"/>
      <c r="P1727" s="159"/>
      <c r="Q1727" s="159"/>
      <c r="R1727" s="159"/>
      <c r="S1727" s="159"/>
      <c r="T1727" s="159"/>
    </row>
    <row r="1728" spans="1:20" ht="25.5" customHeight="1">
      <c r="A1728" s="162"/>
      <c r="B1728" s="174">
        <v>571</v>
      </c>
      <c r="C1728" s="174" t="s">
        <v>46</v>
      </c>
      <c r="D1728" s="176" t="s">
        <v>7272</v>
      </c>
      <c r="E1728" s="204" t="s">
        <v>7266</v>
      </c>
      <c r="F1728" s="176"/>
      <c r="G1728" s="174">
        <f t="shared" si="1235"/>
        <v>89</v>
      </c>
      <c r="H1728" s="174">
        <v>14</v>
      </c>
      <c r="I1728" s="176" t="s">
        <v>683</v>
      </c>
      <c r="J1728" s="176" t="s">
        <v>683</v>
      </c>
      <c r="K1728" s="176"/>
      <c r="L1728" s="176" t="s">
        <v>49</v>
      </c>
      <c r="M1728" s="171" t="s">
        <v>50</v>
      </c>
      <c r="N1728" s="193"/>
      <c r="O1728" s="159"/>
      <c r="P1728" s="159"/>
      <c r="Q1728" s="159"/>
      <c r="R1728" s="159"/>
      <c r="S1728" s="159"/>
      <c r="T1728" s="159"/>
    </row>
    <row r="1729" spans="1:20" ht="25.5" customHeight="1">
      <c r="A1729" s="162"/>
      <c r="B1729" s="174">
        <f t="shared" ref="B1729" si="1243">B1728+1</f>
        <v>572</v>
      </c>
      <c r="C1729" s="174" t="s">
        <v>46</v>
      </c>
      <c r="D1729" s="176" t="s">
        <v>7273</v>
      </c>
      <c r="E1729" s="204" t="s">
        <v>7266</v>
      </c>
      <c r="F1729" s="176"/>
      <c r="G1729" s="174">
        <f t="shared" si="1235"/>
        <v>89</v>
      </c>
      <c r="H1729" s="174">
        <f>IF((H1728+1)&gt;20,1,(H1728+1))</f>
        <v>15</v>
      </c>
      <c r="I1729" s="176" t="s">
        <v>683</v>
      </c>
      <c r="J1729" s="176" t="s">
        <v>683</v>
      </c>
      <c r="K1729" s="176"/>
      <c r="L1729" s="176" t="s">
        <v>49</v>
      </c>
      <c r="M1729" s="171" t="s">
        <v>50</v>
      </c>
      <c r="N1729" s="193"/>
      <c r="O1729" s="159"/>
      <c r="P1729" s="159"/>
      <c r="Q1729" s="159"/>
      <c r="R1729" s="159"/>
      <c r="S1729" s="159"/>
      <c r="T1729" s="159"/>
    </row>
    <row r="1730" spans="1:20" ht="25.5" customHeight="1">
      <c r="A1730" s="162"/>
      <c r="B1730" s="174">
        <f t="shared" ref="B1730" si="1244">B1729+1</f>
        <v>573</v>
      </c>
      <c r="C1730" s="174" t="s">
        <v>46</v>
      </c>
      <c r="D1730" s="176" t="s">
        <v>7274</v>
      </c>
      <c r="E1730" s="204">
        <v>44356</v>
      </c>
      <c r="F1730" s="176"/>
      <c r="G1730" s="174">
        <f t="shared" si="1235"/>
        <v>89</v>
      </c>
      <c r="H1730" s="174">
        <v>16</v>
      </c>
      <c r="I1730" s="176" t="s">
        <v>683</v>
      </c>
      <c r="J1730" s="176" t="s">
        <v>683</v>
      </c>
      <c r="K1730" s="176"/>
      <c r="L1730" s="176" t="s">
        <v>49</v>
      </c>
      <c r="M1730" s="171" t="s">
        <v>50</v>
      </c>
      <c r="N1730" s="193"/>
      <c r="O1730" s="159"/>
      <c r="P1730" s="159"/>
      <c r="Q1730" s="159"/>
      <c r="R1730" s="159"/>
      <c r="S1730" s="159"/>
      <c r="T1730" s="159"/>
    </row>
    <row r="1731" spans="1:20" ht="25.5" customHeight="1">
      <c r="A1731" s="162"/>
      <c r="B1731" s="174">
        <v>572</v>
      </c>
      <c r="C1731" s="174" t="s">
        <v>46</v>
      </c>
      <c r="D1731" s="176" t="s">
        <v>7275</v>
      </c>
      <c r="E1731" s="204">
        <v>44356</v>
      </c>
      <c r="F1731" s="176"/>
      <c r="G1731" s="174">
        <f t="shared" si="1235"/>
        <v>89</v>
      </c>
      <c r="H1731" s="174">
        <v>17</v>
      </c>
      <c r="I1731" s="176" t="s">
        <v>683</v>
      </c>
      <c r="J1731" s="176" t="s">
        <v>683</v>
      </c>
      <c r="K1731" s="176"/>
      <c r="L1731" s="176" t="s">
        <v>49</v>
      </c>
      <c r="M1731" s="171" t="s">
        <v>50</v>
      </c>
      <c r="N1731" s="193"/>
      <c r="O1731" s="159"/>
      <c r="P1731" s="159"/>
      <c r="Q1731" s="159"/>
      <c r="R1731" s="159"/>
      <c r="S1731" s="159"/>
      <c r="T1731" s="159"/>
    </row>
    <row r="1732" spans="1:20" ht="25.5" customHeight="1">
      <c r="A1732" s="162"/>
      <c r="B1732" s="174">
        <f t="shared" ref="B1732" si="1245">B1731+1</f>
        <v>573</v>
      </c>
      <c r="C1732" s="174" t="s">
        <v>46</v>
      </c>
      <c r="D1732" s="176" t="s">
        <v>7276</v>
      </c>
      <c r="E1732" s="204">
        <v>44356</v>
      </c>
      <c r="F1732" s="176"/>
      <c r="G1732" s="174">
        <f t="shared" si="1235"/>
        <v>89</v>
      </c>
      <c r="H1732" s="174">
        <v>18</v>
      </c>
      <c r="I1732" s="176" t="s">
        <v>683</v>
      </c>
      <c r="J1732" s="176" t="s">
        <v>683</v>
      </c>
      <c r="K1732" s="176"/>
      <c r="L1732" s="176" t="s">
        <v>49</v>
      </c>
      <c r="M1732" s="171" t="s">
        <v>50</v>
      </c>
      <c r="N1732" s="193"/>
      <c r="O1732" s="159"/>
      <c r="P1732" s="159"/>
      <c r="Q1732" s="159"/>
      <c r="R1732" s="159"/>
      <c r="S1732" s="159"/>
      <c r="T1732" s="159"/>
    </row>
    <row r="1733" spans="1:20" ht="25.5" customHeight="1">
      <c r="A1733" s="162"/>
      <c r="B1733" s="174">
        <f t="shared" ref="B1733" si="1246">B1732+1</f>
        <v>574</v>
      </c>
      <c r="C1733" s="174" t="s">
        <v>46</v>
      </c>
      <c r="D1733" s="176" t="s">
        <v>7277</v>
      </c>
      <c r="E1733" s="204">
        <v>44356</v>
      </c>
      <c r="F1733" s="176"/>
      <c r="G1733" s="174">
        <f t="shared" si="1235"/>
        <v>89</v>
      </c>
      <c r="H1733" s="174">
        <v>19</v>
      </c>
      <c r="I1733" s="176" t="s">
        <v>683</v>
      </c>
      <c r="J1733" s="176" t="s">
        <v>683</v>
      </c>
      <c r="K1733" s="176"/>
      <c r="L1733" s="176" t="s">
        <v>49</v>
      </c>
      <c r="M1733" s="171" t="s">
        <v>50</v>
      </c>
      <c r="N1733" s="193"/>
      <c r="O1733" s="159"/>
      <c r="P1733" s="159"/>
      <c r="Q1733" s="159"/>
      <c r="R1733" s="159"/>
      <c r="S1733" s="159"/>
      <c r="T1733" s="159"/>
    </row>
    <row r="1734" spans="1:20" ht="25.5" customHeight="1">
      <c r="A1734" s="162"/>
      <c r="B1734" s="174">
        <v>573</v>
      </c>
      <c r="C1734" s="174" t="s">
        <v>46</v>
      </c>
      <c r="D1734" s="176" t="s">
        <v>7278</v>
      </c>
      <c r="E1734" s="204">
        <v>44256</v>
      </c>
      <c r="F1734" s="176"/>
      <c r="G1734" s="174">
        <f t="shared" si="1235"/>
        <v>89</v>
      </c>
      <c r="H1734" s="174">
        <v>20</v>
      </c>
      <c r="I1734" s="176" t="s">
        <v>683</v>
      </c>
      <c r="J1734" s="176" t="s">
        <v>683</v>
      </c>
      <c r="K1734" s="176"/>
      <c r="L1734" s="176" t="s">
        <v>49</v>
      </c>
      <c r="M1734" s="171" t="s">
        <v>50</v>
      </c>
      <c r="N1734" s="193"/>
      <c r="O1734" s="159"/>
      <c r="P1734" s="159"/>
      <c r="Q1734" s="159"/>
      <c r="R1734" s="159"/>
      <c r="S1734" s="159"/>
      <c r="T1734" s="159"/>
    </row>
    <row r="1735" spans="1:20" ht="25.5" customHeight="1">
      <c r="A1735" s="162"/>
      <c r="B1735" s="174">
        <f t="shared" ref="B1735" si="1247">B1734+1</f>
        <v>574</v>
      </c>
      <c r="C1735" s="174" t="s">
        <v>46</v>
      </c>
      <c r="D1735" s="176" t="s">
        <v>7279</v>
      </c>
      <c r="E1735" s="203">
        <v>44761</v>
      </c>
      <c r="F1735" s="176"/>
      <c r="G1735" s="174">
        <f t="shared" si="1235"/>
        <v>90</v>
      </c>
      <c r="H1735" s="174">
        <v>21</v>
      </c>
      <c r="I1735" s="176" t="s">
        <v>683</v>
      </c>
      <c r="J1735" s="176" t="s">
        <v>683</v>
      </c>
      <c r="K1735" s="176"/>
      <c r="L1735" s="176" t="s">
        <v>49</v>
      </c>
      <c r="M1735" s="171" t="s">
        <v>50</v>
      </c>
      <c r="N1735" s="193"/>
      <c r="O1735" s="159"/>
      <c r="P1735" s="159"/>
      <c r="Q1735" s="159"/>
      <c r="R1735" s="159"/>
      <c r="S1735" s="159"/>
      <c r="T1735" s="159"/>
    </row>
    <row r="1736" spans="1:20" ht="25.5" customHeight="1">
      <c r="A1736" s="162"/>
      <c r="B1736" s="174">
        <f t="shared" ref="B1736" si="1248">B1735+1</f>
        <v>575</v>
      </c>
      <c r="C1736" s="174" t="s">
        <v>46</v>
      </c>
      <c r="D1736" s="176" t="s">
        <v>7280</v>
      </c>
      <c r="E1736" s="204">
        <v>44459</v>
      </c>
      <c r="F1736" s="176"/>
      <c r="G1736" s="174">
        <v>90</v>
      </c>
      <c r="H1736" s="174">
        <v>1</v>
      </c>
      <c r="I1736" s="176" t="s">
        <v>683</v>
      </c>
      <c r="J1736" s="176" t="s">
        <v>683</v>
      </c>
      <c r="K1736" s="176"/>
      <c r="L1736" s="176" t="s">
        <v>49</v>
      </c>
      <c r="M1736" s="171" t="s">
        <v>50</v>
      </c>
      <c r="N1736" s="193"/>
      <c r="O1736" s="159"/>
      <c r="P1736" s="159"/>
      <c r="Q1736" s="159"/>
      <c r="R1736" s="159"/>
      <c r="S1736" s="159"/>
      <c r="T1736" s="159"/>
    </row>
    <row r="1737" spans="1:20" ht="25.5" customHeight="1">
      <c r="A1737" s="162"/>
      <c r="B1737" s="174">
        <v>574</v>
      </c>
      <c r="C1737" s="174" t="s">
        <v>46</v>
      </c>
      <c r="D1737" s="176" t="s">
        <v>7281</v>
      </c>
      <c r="E1737" s="204">
        <v>44459</v>
      </c>
      <c r="F1737" s="176"/>
      <c r="G1737" s="174">
        <v>90</v>
      </c>
      <c r="H1737" s="174">
        <v>2</v>
      </c>
      <c r="I1737" s="176" t="s">
        <v>683</v>
      </c>
      <c r="J1737" s="176" t="s">
        <v>683</v>
      </c>
      <c r="K1737" s="176"/>
      <c r="L1737" s="176" t="s">
        <v>49</v>
      </c>
      <c r="M1737" s="171" t="s">
        <v>50</v>
      </c>
      <c r="N1737" s="193"/>
      <c r="O1737" s="159"/>
      <c r="P1737" s="159"/>
      <c r="Q1737" s="159"/>
      <c r="R1737" s="159"/>
      <c r="S1737" s="159"/>
      <c r="T1737" s="159"/>
    </row>
    <row r="1738" spans="1:20" ht="25.5" customHeight="1">
      <c r="A1738" s="162"/>
      <c r="B1738" s="174">
        <f t="shared" ref="B1738" si="1249">B1737+1</f>
        <v>575</v>
      </c>
      <c r="C1738" s="174" t="s">
        <v>46</v>
      </c>
      <c r="D1738" s="176" t="s">
        <v>7282</v>
      </c>
      <c r="E1738" s="204">
        <v>44459</v>
      </c>
      <c r="F1738" s="176"/>
      <c r="G1738" s="174">
        <v>90</v>
      </c>
      <c r="H1738" s="174">
        <v>3</v>
      </c>
      <c r="I1738" s="176" t="s">
        <v>683</v>
      </c>
      <c r="J1738" s="176" t="s">
        <v>683</v>
      </c>
      <c r="K1738" s="176"/>
      <c r="L1738" s="176" t="s">
        <v>49</v>
      </c>
      <c r="M1738" s="171" t="s">
        <v>50</v>
      </c>
      <c r="N1738" s="193"/>
      <c r="O1738" s="159"/>
      <c r="P1738" s="159"/>
      <c r="Q1738" s="159"/>
      <c r="R1738" s="159"/>
      <c r="S1738" s="159"/>
      <c r="T1738" s="159"/>
    </row>
    <row r="1739" spans="1:20" ht="25.5" customHeight="1">
      <c r="A1739" s="162"/>
      <c r="B1739" s="174">
        <f t="shared" ref="B1739" si="1250">B1738+1</f>
        <v>576</v>
      </c>
      <c r="C1739" s="174" t="s">
        <v>46</v>
      </c>
      <c r="D1739" s="176" t="s">
        <v>7283</v>
      </c>
      <c r="E1739" s="204">
        <v>44459</v>
      </c>
      <c r="F1739" s="176"/>
      <c r="G1739" s="174">
        <v>90</v>
      </c>
      <c r="H1739" s="174">
        <v>4</v>
      </c>
      <c r="I1739" s="176" t="s">
        <v>683</v>
      </c>
      <c r="J1739" s="176" t="s">
        <v>683</v>
      </c>
      <c r="K1739" s="176"/>
      <c r="L1739" s="176" t="s">
        <v>49</v>
      </c>
      <c r="M1739" s="171" t="s">
        <v>50</v>
      </c>
      <c r="N1739" s="193"/>
      <c r="O1739" s="159"/>
      <c r="P1739" s="159"/>
      <c r="Q1739" s="159"/>
      <c r="R1739" s="159"/>
      <c r="S1739" s="159"/>
      <c r="T1739" s="159"/>
    </row>
    <row r="1740" spans="1:20" ht="25.5" customHeight="1">
      <c r="A1740" s="162"/>
      <c r="B1740" s="174">
        <v>575</v>
      </c>
      <c r="C1740" s="174" t="s">
        <v>46</v>
      </c>
      <c r="D1740" s="176" t="s">
        <v>7284</v>
      </c>
      <c r="E1740" s="204">
        <v>44459</v>
      </c>
      <c r="F1740" s="176"/>
      <c r="G1740" s="174">
        <v>90</v>
      </c>
      <c r="H1740" s="174">
        <v>5</v>
      </c>
      <c r="I1740" s="176" t="s">
        <v>683</v>
      </c>
      <c r="J1740" s="176" t="s">
        <v>683</v>
      </c>
      <c r="K1740" s="176"/>
      <c r="L1740" s="176" t="s">
        <v>49</v>
      </c>
      <c r="M1740" s="171" t="s">
        <v>50</v>
      </c>
      <c r="N1740" s="193"/>
      <c r="O1740" s="159"/>
      <c r="P1740" s="159"/>
      <c r="Q1740" s="159"/>
      <c r="R1740" s="159"/>
      <c r="S1740" s="159"/>
      <c r="T1740" s="159"/>
    </row>
    <row r="1741" spans="1:20" ht="25.5" customHeight="1">
      <c r="A1741" s="162"/>
      <c r="B1741" s="174">
        <f t="shared" ref="B1741" si="1251">B1740+1</f>
        <v>576</v>
      </c>
      <c r="C1741" s="174" t="s">
        <v>46</v>
      </c>
      <c r="D1741" s="176" t="s">
        <v>7285</v>
      </c>
      <c r="E1741" s="204">
        <v>44459</v>
      </c>
      <c r="F1741" s="176"/>
      <c r="G1741" s="174">
        <v>90</v>
      </c>
      <c r="H1741" s="174">
        <v>6</v>
      </c>
      <c r="I1741" s="176" t="s">
        <v>683</v>
      </c>
      <c r="J1741" s="176" t="s">
        <v>683</v>
      </c>
      <c r="K1741" s="176"/>
      <c r="L1741" s="176" t="s">
        <v>49</v>
      </c>
      <c r="M1741" s="171" t="s">
        <v>50</v>
      </c>
      <c r="N1741" s="193"/>
      <c r="O1741" s="159"/>
      <c r="P1741" s="159"/>
      <c r="Q1741" s="159"/>
      <c r="R1741" s="159"/>
      <c r="S1741" s="159"/>
      <c r="T1741" s="159"/>
    </row>
    <row r="1742" spans="1:20" ht="25.5" customHeight="1">
      <c r="A1742" s="162"/>
      <c r="B1742" s="174">
        <f t="shared" ref="B1742" si="1252">B1741+1</f>
        <v>577</v>
      </c>
      <c r="C1742" s="174" t="s">
        <v>46</v>
      </c>
      <c r="D1742" s="176" t="s">
        <v>7286</v>
      </c>
      <c r="E1742" s="204">
        <v>44459</v>
      </c>
      <c r="F1742" s="176"/>
      <c r="G1742" s="174">
        <v>90</v>
      </c>
      <c r="H1742" s="174">
        <v>7</v>
      </c>
      <c r="I1742" s="176" t="s">
        <v>683</v>
      </c>
      <c r="J1742" s="176" t="s">
        <v>683</v>
      </c>
      <c r="K1742" s="176"/>
      <c r="L1742" s="176" t="s">
        <v>49</v>
      </c>
      <c r="M1742" s="171" t="s">
        <v>50</v>
      </c>
      <c r="N1742" s="193"/>
      <c r="O1742" s="159"/>
      <c r="P1742" s="159"/>
      <c r="Q1742" s="159"/>
      <c r="R1742" s="159"/>
      <c r="S1742" s="159"/>
      <c r="T1742" s="159"/>
    </row>
    <row r="1743" spans="1:20" ht="25.5" customHeight="1">
      <c r="A1743" s="162"/>
      <c r="B1743" s="174">
        <v>576</v>
      </c>
      <c r="C1743" s="174" t="s">
        <v>46</v>
      </c>
      <c r="D1743" s="176" t="s">
        <v>7287</v>
      </c>
      <c r="E1743" s="204">
        <v>44459</v>
      </c>
      <c r="F1743" s="176"/>
      <c r="G1743" s="174">
        <v>90</v>
      </c>
      <c r="H1743" s="174">
        <v>8</v>
      </c>
      <c r="I1743" s="176" t="s">
        <v>683</v>
      </c>
      <c r="J1743" s="176" t="s">
        <v>683</v>
      </c>
      <c r="K1743" s="176"/>
      <c r="L1743" s="176" t="s">
        <v>49</v>
      </c>
      <c r="M1743" s="171" t="s">
        <v>50</v>
      </c>
      <c r="N1743" s="193"/>
      <c r="O1743" s="159"/>
      <c r="P1743" s="159"/>
      <c r="Q1743" s="159"/>
      <c r="R1743" s="159"/>
      <c r="S1743" s="159"/>
      <c r="T1743" s="159"/>
    </row>
    <row r="1744" spans="1:20" ht="25.5" customHeight="1">
      <c r="A1744" s="162"/>
      <c r="B1744" s="174">
        <f t="shared" ref="B1744" si="1253">B1743+1</f>
        <v>577</v>
      </c>
      <c r="C1744" s="174" t="s">
        <v>46</v>
      </c>
      <c r="D1744" s="176" t="s">
        <v>7288</v>
      </c>
      <c r="E1744" s="204">
        <v>44459</v>
      </c>
      <c r="F1744" s="176"/>
      <c r="G1744" s="174">
        <v>90</v>
      </c>
      <c r="H1744" s="174">
        <v>9</v>
      </c>
      <c r="I1744" s="176" t="s">
        <v>683</v>
      </c>
      <c r="J1744" s="176" t="s">
        <v>683</v>
      </c>
      <c r="K1744" s="176"/>
      <c r="L1744" s="176" t="s">
        <v>49</v>
      </c>
      <c r="M1744" s="171" t="s">
        <v>50</v>
      </c>
      <c r="N1744" s="193"/>
      <c r="O1744" s="159"/>
      <c r="P1744" s="159"/>
      <c r="Q1744" s="159"/>
      <c r="R1744" s="159"/>
      <c r="S1744" s="159"/>
      <c r="T1744" s="159"/>
    </row>
    <row r="1745" spans="1:20" ht="25.5" customHeight="1">
      <c r="A1745" s="162"/>
      <c r="B1745" s="174">
        <f t="shared" ref="B1745" si="1254">B1744+1</f>
        <v>578</v>
      </c>
      <c r="C1745" s="174" t="s">
        <v>46</v>
      </c>
      <c r="D1745" s="176" t="s">
        <v>7289</v>
      </c>
      <c r="E1745" s="204">
        <v>44459</v>
      </c>
      <c r="F1745" s="176"/>
      <c r="G1745" s="174">
        <v>90</v>
      </c>
      <c r="H1745" s="174">
        <v>10</v>
      </c>
      <c r="I1745" s="176" t="s">
        <v>683</v>
      </c>
      <c r="J1745" s="176" t="s">
        <v>683</v>
      </c>
      <c r="K1745" s="176"/>
      <c r="L1745" s="176" t="s">
        <v>49</v>
      </c>
      <c r="M1745" s="171" t="s">
        <v>50</v>
      </c>
      <c r="N1745" s="193"/>
      <c r="O1745" s="159"/>
      <c r="P1745" s="159"/>
      <c r="Q1745" s="159"/>
      <c r="R1745" s="159"/>
      <c r="S1745" s="159"/>
      <c r="T1745" s="159"/>
    </row>
    <row r="1746" spans="1:20" ht="25.5" customHeight="1">
      <c r="A1746" s="162"/>
      <c r="B1746" s="174">
        <v>577</v>
      </c>
      <c r="C1746" s="174" t="s">
        <v>46</v>
      </c>
      <c r="D1746" s="176" t="s">
        <v>7290</v>
      </c>
      <c r="E1746" s="204">
        <v>44272</v>
      </c>
      <c r="F1746" s="176"/>
      <c r="G1746" s="174">
        <v>90</v>
      </c>
      <c r="H1746" s="174">
        <v>11</v>
      </c>
      <c r="I1746" s="176" t="s">
        <v>683</v>
      </c>
      <c r="J1746" s="176" t="s">
        <v>683</v>
      </c>
      <c r="K1746" s="176"/>
      <c r="L1746" s="176" t="s">
        <v>49</v>
      </c>
      <c r="M1746" s="171" t="s">
        <v>50</v>
      </c>
      <c r="N1746" s="193"/>
      <c r="O1746" s="159"/>
      <c r="P1746" s="159"/>
      <c r="Q1746" s="159"/>
      <c r="R1746" s="159"/>
      <c r="S1746" s="159"/>
      <c r="T1746" s="159"/>
    </row>
    <row r="1747" spans="1:20" ht="25.5" customHeight="1">
      <c r="A1747" s="162"/>
      <c r="B1747" s="174">
        <f t="shared" ref="B1747" si="1255">B1746+1</f>
        <v>578</v>
      </c>
      <c r="C1747" s="174" t="s">
        <v>46</v>
      </c>
      <c r="D1747" s="176" t="s">
        <v>7291</v>
      </c>
      <c r="E1747" s="204">
        <v>44256</v>
      </c>
      <c r="F1747" s="176"/>
      <c r="G1747" s="174">
        <v>90</v>
      </c>
      <c r="H1747" s="174">
        <v>12</v>
      </c>
      <c r="I1747" s="176" t="s">
        <v>683</v>
      </c>
      <c r="J1747" s="176" t="s">
        <v>683</v>
      </c>
      <c r="K1747" s="176"/>
      <c r="L1747" s="176" t="s">
        <v>49</v>
      </c>
      <c r="M1747" s="171" t="s">
        <v>50</v>
      </c>
      <c r="N1747" s="193"/>
      <c r="O1747" s="159"/>
      <c r="P1747" s="159"/>
      <c r="Q1747" s="159"/>
      <c r="R1747" s="159"/>
      <c r="S1747" s="159"/>
      <c r="T1747" s="159"/>
    </row>
    <row r="1748" spans="1:20" ht="25.5" customHeight="1">
      <c r="A1748" s="162"/>
      <c r="B1748" s="174">
        <f t="shared" ref="B1748" si="1256">B1747+1</f>
        <v>579</v>
      </c>
      <c r="C1748" s="174" t="s">
        <v>46</v>
      </c>
      <c r="D1748" s="176" t="s">
        <v>7292</v>
      </c>
      <c r="E1748" s="204">
        <v>44288</v>
      </c>
      <c r="F1748" s="176"/>
      <c r="G1748" s="174">
        <v>90</v>
      </c>
      <c r="H1748" s="174">
        <v>13</v>
      </c>
      <c r="I1748" s="176" t="s">
        <v>683</v>
      </c>
      <c r="J1748" s="176" t="s">
        <v>683</v>
      </c>
      <c r="K1748" s="176"/>
      <c r="L1748" s="176" t="s">
        <v>49</v>
      </c>
      <c r="M1748" s="171" t="s">
        <v>50</v>
      </c>
      <c r="N1748" s="193"/>
      <c r="O1748" s="159"/>
      <c r="P1748" s="159"/>
      <c r="Q1748" s="159"/>
      <c r="R1748" s="159"/>
      <c r="S1748" s="159"/>
      <c r="T1748" s="159"/>
    </row>
    <row r="1749" spans="1:20" ht="25.5" customHeight="1">
      <c r="A1749" s="162"/>
      <c r="B1749" s="174">
        <v>578</v>
      </c>
      <c r="C1749" s="174" t="s">
        <v>46</v>
      </c>
      <c r="D1749" s="176" t="s">
        <v>7293</v>
      </c>
      <c r="E1749" s="204">
        <v>44288</v>
      </c>
      <c r="F1749" s="176"/>
      <c r="G1749" s="174">
        <v>90</v>
      </c>
      <c r="H1749" s="174">
        <v>14</v>
      </c>
      <c r="I1749" s="176" t="s">
        <v>683</v>
      </c>
      <c r="J1749" s="176" t="s">
        <v>683</v>
      </c>
      <c r="K1749" s="176"/>
      <c r="L1749" s="176" t="s">
        <v>49</v>
      </c>
      <c r="M1749" s="171" t="s">
        <v>50</v>
      </c>
      <c r="N1749" s="193"/>
      <c r="O1749" s="159"/>
      <c r="P1749" s="159"/>
      <c r="Q1749" s="159"/>
      <c r="R1749" s="159"/>
      <c r="S1749" s="159"/>
      <c r="T1749" s="159"/>
    </row>
    <row r="1750" spans="1:20" ht="25.5" customHeight="1">
      <c r="A1750" s="162"/>
      <c r="B1750" s="174">
        <f t="shared" ref="B1750" si="1257">B1749+1</f>
        <v>579</v>
      </c>
      <c r="C1750" s="174" t="s">
        <v>46</v>
      </c>
      <c r="D1750" s="176" t="s">
        <v>7294</v>
      </c>
      <c r="E1750" s="204">
        <v>44288</v>
      </c>
      <c r="F1750" s="176"/>
      <c r="G1750" s="174">
        <v>90</v>
      </c>
      <c r="H1750" s="174">
        <v>15</v>
      </c>
      <c r="I1750" s="176" t="s">
        <v>683</v>
      </c>
      <c r="J1750" s="176" t="s">
        <v>683</v>
      </c>
      <c r="K1750" s="176"/>
      <c r="L1750" s="176" t="s">
        <v>49</v>
      </c>
      <c r="M1750" s="171" t="s">
        <v>50</v>
      </c>
      <c r="N1750" s="193"/>
      <c r="O1750" s="159"/>
      <c r="P1750" s="159"/>
      <c r="Q1750" s="159"/>
      <c r="R1750" s="159"/>
      <c r="S1750" s="159"/>
      <c r="T1750" s="159"/>
    </row>
    <row r="1751" spans="1:20" ht="25.5" customHeight="1">
      <c r="A1751" s="162"/>
      <c r="B1751" s="174">
        <f t="shared" ref="B1751" si="1258">B1750+1</f>
        <v>580</v>
      </c>
      <c r="C1751" s="174" t="s">
        <v>46</v>
      </c>
      <c r="D1751" s="176" t="s">
        <v>7295</v>
      </c>
      <c r="E1751" s="204">
        <v>44288</v>
      </c>
      <c r="F1751" s="176"/>
      <c r="G1751" s="174">
        <v>90</v>
      </c>
      <c r="H1751" s="174">
        <v>16</v>
      </c>
      <c r="I1751" s="176" t="s">
        <v>683</v>
      </c>
      <c r="J1751" s="176" t="s">
        <v>683</v>
      </c>
      <c r="K1751" s="176"/>
      <c r="L1751" s="176" t="s">
        <v>49</v>
      </c>
      <c r="M1751" s="171" t="s">
        <v>50</v>
      </c>
      <c r="N1751" s="193"/>
      <c r="O1751" s="159"/>
      <c r="P1751" s="159"/>
      <c r="Q1751" s="159"/>
      <c r="R1751" s="159"/>
      <c r="S1751" s="159"/>
      <c r="T1751" s="159"/>
    </row>
    <row r="1752" spans="1:20" ht="25.5" customHeight="1">
      <c r="A1752" s="162"/>
      <c r="B1752" s="174">
        <v>579</v>
      </c>
      <c r="C1752" s="174" t="s">
        <v>46</v>
      </c>
      <c r="D1752" s="176" t="s">
        <v>7296</v>
      </c>
      <c r="E1752" s="204">
        <v>44288</v>
      </c>
      <c r="F1752" s="176"/>
      <c r="G1752" s="174">
        <v>90</v>
      </c>
      <c r="H1752" s="174">
        <v>17</v>
      </c>
      <c r="I1752" s="176" t="s">
        <v>683</v>
      </c>
      <c r="J1752" s="176" t="s">
        <v>683</v>
      </c>
      <c r="K1752" s="176"/>
      <c r="L1752" s="176" t="s">
        <v>49</v>
      </c>
      <c r="M1752" s="171" t="s">
        <v>50</v>
      </c>
      <c r="N1752" s="193"/>
      <c r="O1752" s="159"/>
      <c r="P1752" s="159"/>
      <c r="Q1752" s="159"/>
      <c r="R1752" s="159"/>
      <c r="S1752" s="159"/>
      <c r="T1752" s="159"/>
    </row>
    <row r="1753" spans="1:20" ht="25.5" customHeight="1">
      <c r="A1753" s="162"/>
      <c r="B1753" s="174">
        <f t="shared" ref="B1753" si="1259">B1752+1</f>
        <v>580</v>
      </c>
      <c r="C1753" s="174" t="s">
        <v>46</v>
      </c>
      <c r="D1753" s="176" t="s">
        <v>7297</v>
      </c>
      <c r="E1753" s="204">
        <v>44288</v>
      </c>
      <c r="F1753" s="176"/>
      <c r="G1753" s="174">
        <v>90</v>
      </c>
      <c r="H1753" s="174">
        <v>18</v>
      </c>
      <c r="I1753" s="176" t="s">
        <v>683</v>
      </c>
      <c r="J1753" s="176" t="s">
        <v>683</v>
      </c>
      <c r="K1753" s="176"/>
      <c r="L1753" s="176" t="s">
        <v>49</v>
      </c>
      <c r="M1753" s="171" t="s">
        <v>50</v>
      </c>
      <c r="N1753" s="193"/>
      <c r="O1753" s="159"/>
      <c r="P1753" s="159"/>
      <c r="Q1753" s="159"/>
      <c r="R1753" s="159"/>
      <c r="S1753" s="159"/>
      <c r="T1753" s="159"/>
    </row>
    <row r="1754" spans="1:20" ht="25.5" customHeight="1">
      <c r="A1754" s="162"/>
      <c r="B1754" s="174">
        <f t="shared" ref="B1754" si="1260">B1753+1</f>
        <v>581</v>
      </c>
      <c r="C1754" s="174" t="s">
        <v>46</v>
      </c>
      <c r="D1754" s="176" t="s">
        <v>7298</v>
      </c>
      <c r="E1754" s="204">
        <v>44288</v>
      </c>
      <c r="F1754" s="176"/>
      <c r="G1754" s="174">
        <v>90</v>
      </c>
      <c r="H1754" s="174">
        <v>19</v>
      </c>
      <c r="I1754" s="176" t="s">
        <v>683</v>
      </c>
      <c r="J1754" s="176" t="s">
        <v>683</v>
      </c>
      <c r="K1754" s="176"/>
      <c r="L1754" s="176" t="s">
        <v>49</v>
      </c>
      <c r="M1754" s="171" t="s">
        <v>50</v>
      </c>
      <c r="N1754" s="193"/>
      <c r="O1754" s="159"/>
      <c r="P1754" s="159"/>
      <c r="Q1754" s="159"/>
      <c r="R1754" s="159"/>
      <c r="S1754" s="159"/>
      <c r="T1754" s="159"/>
    </row>
    <row r="1755" spans="1:20" ht="25.5" customHeight="1">
      <c r="A1755" s="162"/>
      <c r="B1755" s="174">
        <v>580</v>
      </c>
      <c r="C1755" s="174" t="s">
        <v>46</v>
      </c>
      <c r="D1755" s="176" t="s">
        <v>7299</v>
      </c>
      <c r="E1755" s="204">
        <v>44288</v>
      </c>
      <c r="F1755" s="176"/>
      <c r="G1755" s="174">
        <v>90</v>
      </c>
      <c r="H1755" s="174">
        <v>20</v>
      </c>
      <c r="I1755" s="176" t="s">
        <v>683</v>
      </c>
      <c r="J1755" s="176" t="s">
        <v>683</v>
      </c>
      <c r="K1755" s="176"/>
      <c r="L1755" s="176" t="s">
        <v>49</v>
      </c>
      <c r="M1755" s="171" t="s">
        <v>50</v>
      </c>
      <c r="N1755" s="193"/>
      <c r="O1755" s="159"/>
      <c r="P1755" s="159"/>
      <c r="Q1755" s="159"/>
      <c r="R1755" s="159"/>
      <c r="S1755" s="159"/>
      <c r="T1755" s="159"/>
    </row>
    <row r="1756" spans="1:20" ht="25.5" customHeight="1">
      <c r="A1756" s="162"/>
      <c r="B1756" s="174">
        <f t="shared" ref="B1756" si="1261">B1755+1</f>
        <v>581</v>
      </c>
      <c r="C1756" s="174" t="s">
        <v>46</v>
      </c>
      <c r="D1756" s="176" t="s">
        <v>7300</v>
      </c>
      <c r="E1756" s="204">
        <v>44288</v>
      </c>
      <c r="F1756" s="176"/>
      <c r="G1756" s="174">
        <v>91</v>
      </c>
      <c r="H1756" s="174">
        <v>1</v>
      </c>
      <c r="I1756" s="176" t="s">
        <v>683</v>
      </c>
      <c r="J1756" s="176" t="s">
        <v>683</v>
      </c>
      <c r="K1756" s="176"/>
      <c r="L1756" s="176" t="s">
        <v>49</v>
      </c>
      <c r="M1756" s="171" t="s">
        <v>50</v>
      </c>
      <c r="N1756" s="193"/>
      <c r="O1756" s="159"/>
      <c r="P1756" s="159"/>
      <c r="Q1756" s="159"/>
      <c r="R1756" s="159"/>
      <c r="S1756" s="159"/>
      <c r="T1756" s="159"/>
    </row>
    <row r="1757" spans="1:20" ht="25.5" customHeight="1">
      <c r="A1757" s="162"/>
      <c r="B1757" s="174">
        <f t="shared" ref="B1757" si="1262">B1756+1</f>
        <v>582</v>
      </c>
      <c r="C1757" s="174" t="s">
        <v>46</v>
      </c>
      <c r="D1757" s="176" t="s">
        <v>7301</v>
      </c>
      <c r="E1757" s="204">
        <v>44288</v>
      </c>
      <c r="F1757" s="176"/>
      <c r="G1757" s="174">
        <v>91</v>
      </c>
      <c r="H1757" s="174">
        <v>2</v>
      </c>
      <c r="I1757" s="176" t="s">
        <v>683</v>
      </c>
      <c r="J1757" s="176" t="s">
        <v>683</v>
      </c>
      <c r="K1757" s="176"/>
      <c r="L1757" s="176" t="s">
        <v>49</v>
      </c>
      <c r="M1757" s="171" t="s">
        <v>50</v>
      </c>
      <c r="N1757" s="193"/>
      <c r="O1757" s="159"/>
      <c r="P1757" s="159"/>
      <c r="Q1757" s="159"/>
      <c r="R1757" s="159"/>
      <c r="S1757" s="159"/>
      <c r="T1757" s="159"/>
    </row>
    <row r="1758" spans="1:20" ht="25.5" customHeight="1">
      <c r="A1758" s="162"/>
      <c r="B1758" s="174">
        <v>581</v>
      </c>
      <c r="C1758" s="174" t="s">
        <v>46</v>
      </c>
      <c r="D1758" s="176" t="s">
        <v>7302</v>
      </c>
      <c r="E1758" s="204">
        <v>44288</v>
      </c>
      <c r="F1758" s="176"/>
      <c r="G1758" s="174">
        <v>91</v>
      </c>
      <c r="H1758" s="174">
        <v>3</v>
      </c>
      <c r="I1758" s="176" t="s">
        <v>683</v>
      </c>
      <c r="J1758" s="176" t="s">
        <v>683</v>
      </c>
      <c r="K1758" s="176"/>
      <c r="L1758" s="176" t="s">
        <v>49</v>
      </c>
      <c r="M1758" s="171" t="s">
        <v>50</v>
      </c>
      <c r="N1758" s="193"/>
      <c r="O1758" s="159"/>
      <c r="P1758" s="159"/>
      <c r="Q1758" s="159"/>
      <c r="R1758" s="159"/>
      <c r="S1758" s="159"/>
      <c r="T1758" s="159"/>
    </row>
    <row r="1759" spans="1:20" ht="25.5" customHeight="1">
      <c r="A1759" s="162"/>
      <c r="B1759" s="174">
        <f t="shared" ref="B1759" si="1263">B1758+1</f>
        <v>582</v>
      </c>
      <c r="C1759" s="174" t="s">
        <v>46</v>
      </c>
      <c r="D1759" s="176" t="s">
        <v>7303</v>
      </c>
      <c r="E1759" s="204">
        <v>44288</v>
      </c>
      <c r="F1759" s="176"/>
      <c r="G1759" s="174">
        <v>91</v>
      </c>
      <c r="H1759" s="174">
        <v>4</v>
      </c>
      <c r="I1759" s="176" t="s">
        <v>683</v>
      </c>
      <c r="J1759" s="176" t="s">
        <v>683</v>
      </c>
      <c r="K1759" s="176"/>
      <c r="L1759" s="176" t="s">
        <v>49</v>
      </c>
      <c r="M1759" s="171" t="s">
        <v>50</v>
      </c>
      <c r="N1759" s="193"/>
      <c r="O1759" s="159"/>
      <c r="P1759" s="159"/>
      <c r="Q1759" s="159"/>
      <c r="R1759" s="159"/>
      <c r="S1759" s="159"/>
      <c r="T1759" s="159"/>
    </row>
    <row r="1760" spans="1:20" ht="25.5" customHeight="1">
      <c r="A1760" s="162"/>
      <c r="B1760" s="174">
        <f t="shared" ref="B1760" si="1264">B1759+1</f>
        <v>583</v>
      </c>
      <c r="C1760" s="174" t="s">
        <v>46</v>
      </c>
      <c r="D1760" s="176" t="s">
        <v>7304</v>
      </c>
      <c r="E1760" s="204" t="s">
        <v>7305</v>
      </c>
      <c r="F1760" s="176"/>
      <c r="G1760" s="174">
        <v>91</v>
      </c>
      <c r="H1760" s="174">
        <v>5</v>
      </c>
      <c r="I1760" s="176" t="s">
        <v>683</v>
      </c>
      <c r="J1760" s="176" t="s">
        <v>683</v>
      </c>
      <c r="K1760" s="176"/>
      <c r="L1760" s="176" t="s">
        <v>49</v>
      </c>
      <c r="M1760" s="171" t="s">
        <v>50</v>
      </c>
      <c r="N1760" s="193"/>
      <c r="O1760" s="159"/>
      <c r="P1760" s="159"/>
      <c r="Q1760" s="159"/>
      <c r="R1760" s="159"/>
      <c r="S1760" s="159"/>
      <c r="T1760" s="159"/>
    </row>
    <row r="1761" spans="1:20" ht="25.5" customHeight="1">
      <c r="A1761" s="162"/>
      <c r="B1761" s="174">
        <v>582</v>
      </c>
      <c r="C1761" s="174" t="s">
        <v>46</v>
      </c>
      <c r="D1761" s="176" t="s">
        <v>7306</v>
      </c>
      <c r="E1761" s="204" t="s">
        <v>7305</v>
      </c>
      <c r="F1761" s="176"/>
      <c r="G1761" s="174">
        <v>91</v>
      </c>
      <c r="H1761" s="174">
        <v>6</v>
      </c>
      <c r="I1761" s="176" t="s">
        <v>683</v>
      </c>
      <c r="J1761" s="176" t="s">
        <v>683</v>
      </c>
      <c r="K1761" s="176"/>
      <c r="L1761" s="176" t="s">
        <v>49</v>
      </c>
      <c r="M1761" s="171" t="s">
        <v>50</v>
      </c>
      <c r="N1761" s="193"/>
      <c r="O1761" s="159"/>
      <c r="P1761" s="159"/>
      <c r="Q1761" s="159"/>
      <c r="R1761" s="159"/>
      <c r="S1761" s="159"/>
      <c r="T1761" s="159"/>
    </row>
    <row r="1762" spans="1:20" ht="25.5" customHeight="1">
      <c r="A1762" s="162"/>
      <c r="B1762" s="174">
        <f t="shared" ref="B1762" si="1265">B1761+1</f>
        <v>583</v>
      </c>
      <c r="C1762" s="174" t="s">
        <v>46</v>
      </c>
      <c r="D1762" s="176" t="s">
        <v>7307</v>
      </c>
      <c r="E1762" s="204" t="s">
        <v>7305</v>
      </c>
      <c r="F1762" s="176"/>
      <c r="G1762" s="174">
        <v>91</v>
      </c>
      <c r="H1762" s="174">
        <v>7</v>
      </c>
      <c r="I1762" s="176" t="s">
        <v>683</v>
      </c>
      <c r="J1762" s="176" t="s">
        <v>683</v>
      </c>
      <c r="K1762" s="176"/>
      <c r="L1762" s="176" t="s">
        <v>49</v>
      </c>
      <c r="M1762" s="171" t="s">
        <v>50</v>
      </c>
      <c r="N1762" s="193"/>
      <c r="O1762" s="159"/>
      <c r="P1762" s="159"/>
      <c r="Q1762" s="159"/>
      <c r="R1762" s="159"/>
      <c r="S1762" s="159"/>
      <c r="T1762" s="159"/>
    </row>
    <row r="1763" spans="1:20" ht="25.5" customHeight="1">
      <c r="A1763" s="162"/>
      <c r="B1763" s="174">
        <f t="shared" ref="B1763" si="1266">B1762+1</f>
        <v>584</v>
      </c>
      <c r="C1763" s="174" t="s">
        <v>46</v>
      </c>
      <c r="D1763" s="176" t="s">
        <v>7308</v>
      </c>
      <c r="E1763" s="204" t="s">
        <v>7305</v>
      </c>
      <c r="F1763" s="176"/>
      <c r="G1763" s="174">
        <v>91</v>
      </c>
      <c r="H1763" s="174">
        <v>8</v>
      </c>
      <c r="I1763" s="176" t="s">
        <v>683</v>
      </c>
      <c r="J1763" s="176" t="s">
        <v>683</v>
      </c>
      <c r="K1763" s="176"/>
      <c r="L1763" s="176" t="s">
        <v>49</v>
      </c>
      <c r="M1763" s="171" t="s">
        <v>50</v>
      </c>
      <c r="N1763" s="193"/>
      <c r="O1763" s="159"/>
      <c r="P1763" s="159"/>
      <c r="Q1763" s="159"/>
      <c r="R1763" s="159"/>
      <c r="S1763" s="159"/>
      <c r="T1763" s="159"/>
    </row>
    <row r="1764" spans="1:20" ht="25.5" customHeight="1">
      <c r="A1764" s="162"/>
      <c r="B1764" s="174">
        <v>583</v>
      </c>
      <c r="C1764" s="174" t="s">
        <v>46</v>
      </c>
      <c r="D1764" s="176" t="s">
        <v>7309</v>
      </c>
      <c r="E1764" s="204" t="s">
        <v>7305</v>
      </c>
      <c r="F1764" s="176"/>
      <c r="G1764" s="174">
        <v>91</v>
      </c>
      <c r="H1764" s="174">
        <v>9</v>
      </c>
      <c r="I1764" s="176" t="s">
        <v>683</v>
      </c>
      <c r="J1764" s="176" t="s">
        <v>683</v>
      </c>
      <c r="K1764" s="176"/>
      <c r="L1764" s="176" t="s">
        <v>49</v>
      </c>
      <c r="M1764" s="171" t="s">
        <v>50</v>
      </c>
      <c r="N1764" s="193"/>
      <c r="O1764" s="159"/>
      <c r="P1764" s="159"/>
      <c r="Q1764" s="159"/>
      <c r="R1764" s="159"/>
      <c r="S1764" s="159"/>
      <c r="T1764" s="159"/>
    </row>
    <row r="1765" spans="1:20" ht="25.5" customHeight="1">
      <c r="A1765" s="162"/>
      <c r="B1765" s="174">
        <f t="shared" ref="B1765" si="1267">B1764+1</f>
        <v>584</v>
      </c>
      <c r="C1765" s="174" t="s">
        <v>46</v>
      </c>
      <c r="D1765" s="176" t="s">
        <v>7310</v>
      </c>
      <c r="E1765" s="204" t="s">
        <v>7305</v>
      </c>
      <c r="F1765" s="176"/>
      <c r="G1765" s="174">
        <v>91</v>
      </c>
      <c r="H1765" s="174">
        <v>10</v>
      </c>
      <c r="I1765" s="176" t="s">
        <v>683</v>
      </c>
      <c r="J1765" s="176" t="s">
        <v>683</v>
      </c>
      <c r="K1765" s="176"/>
      <c r="L1765" s="176" t="s">
        <v>49</v>
      </c>
      <c r="M1765" s="171" t="s">
        <v>50</v>
      </c>
      <c r="N1765" s="193"/>
      <c r="O1765" s="159"/>
      <c r="P1765" s="159"/>
      <c r="Q1765" s="159"/>
      <c r="R1765" s="159"/>
      <c r="S1765" s="159"/>
      <c r="T1765" s="159"/>
    </row>
    <row r="1766" spans="1:20" ht="25.5" customHeight="1">
      <c r="A1766" s="162"/>
      <c r="B1766" s="174">
        <f t="shared" ref="B1766" si="1268">B1765+1</f>
        <v>585</v>
      </c>
      <c r="C1766" s="174" t="s">
        <v>46</v>
      </c>
      <c r="D1766" s="176" t="s">
        <v>7311</v>
      </c>
      <c r="E1766" s="204" t="s">
        <v>7305</v>
      </c>
      <c r="F1766" s="176"/>
      <c r="G1766" s="174">
        <v>91</v>
      </c>
      <c r="H1766" s="174">
        <v>11</v>
      </c>
      <c r="I1766" s="176" t="s">
        <v>683</v>
      </c>
      <c r="J1766" s="176" t="s">
        <v>683</v>
      </c>
      <c r="K1766" s="176"/>
      <c r="L1766" s="176" t="s">
        <v>49</v>
      </c>
      <c r="M1766" s="171" t="s">
        <v>50</v>
      </c>
      <c r="N1766" s="193"/>
      <c r="O1766" s="159"/>
      <c r="P1766" s="159"/>
      <c r="Q1766" s="159"/>
      <c r="R1766" s="159"/>
      <c r="S1766" s="159"/>
      <c r="T1766" s="159"/>
    </row>
    <row r="1767" spans="1:20" ht="25.5" customHeight="1">
      <c r="A1767" s="162"/>
      <c r="B1767" s="174">
        <v>584</v>
      </c>
      <c r="C1767" s="174" t="s">
        <v>46</v>
      </c>
      <c r="D1767" s="176" t="s">
        <v>7312</v>
      </c>
      <c r="E1767" s="204" t="s">
        <v>7313</v>
      </c>
      <c r="F1767" s="176"/>
      <c r="G1767" s="174">
        <v>91</v>
      </c>
      <c r="H1767" s="174">
        <v>12</v>
      </c>
      <c r="I1767" s="176" t="s">
        <v>683</v>
      </c>
      <c r="J1767" s="176" t="s">
        <v>683</v>
      </c>
      <c r="K1767" s="176"/>
      <c r="L1767" s="176" t="s">
        <v>49</v>
      </c>
      <c r="M1767" s="171" t="s">
        <v>50</v>
      </c>
      <c r="N1767" s="193"/>
      <c r="O1767" s="159"/>
      <c r="P1767" s="159"/>
      <c r="Q1767" s="159"/>
      <c r="R1767" s="159"/>
      <c r="S1767" s="159"/>
      <c r="T1767" s="159"/>
    </row>
    <row r="1768" spans="1:20" ht="25.5" customHeight="1">
      <c r="A1768" s="162"/>
      <c r="B1768" s="174">
        <f t="shared" ref="B1768" si="1269">B1767+1</f>
        <v>585</v>
      </c>
      <c r="C1768" s="174" t="s">
        <v>46</v>
      </c>
      <c r="D1768" s="176" t="s">
        <v>7314</v>
      </c>
      <c r="E1768" s="204" t="s">
        <v>7315</v>
      </c>
      <c r="F1768" s="176"/>
      <c r="G1768" s="174">
        <v>91</v>
      </c>
      <c r="H1768" s="174">
        <v>13</v>
      </c>
      <c r="I1768" s="176" t="s">
        <v>683</v>
      </c>
      <c r="J1768" s="176" t="s">
        <v>683</v>
      </c>
      <c r="K1768" s="176"/>
      <c r="L1768" s="176" t="s">
        <v>49</v>
      </c>
      <c r="M1768" s="171" t="s">
        <v>50</v>
      </c>
      <c r="N1768" s="193"/>
      <c r="O1768" s="159"/>
      <c r="P1768" s="159"/>
      <c r="Q1768" s="159"/>
      <c r="R1768" s="159"/>
      <c r="S1768" s="159"/>
      <c r="T1768" s="159"/>
    </row>
    <row r="1769" spans="1:20" ht="25.5" customHeight="1">
      <c r="A1769" s="162"/>
      <c r="B1769" s="174">
        <f t="shared" ref="B1769" si="1270">B1768+1</f>
        <v>586</v>
      </c>
      <c r="C1769" s="174" t="s">
        <v>46</v>
      </c>
      <c r="D1769" s="176" t="s">
        <v>7316</v>
      </c>
      <c r="E1769" s="204" t="s">
        <v>7317</v>
      </c>
      <c r="F1769" s="176"/>
      <c r="G1769" s="174">
        <v>91</v>
      </c>
      <c r="H1769" s="174">
        <v>14</v>
      </c>
      <c r="I1769" s="176" t="s">
        <v>683</v>
      </c>
      <c r="J1769" s="176" t="s">
        <v>683</v>
      </c>
      <c r="K1769" s="176"/>
      <c r="L1769" s="176" t="s">
        <v>49</v>
      </c>
      <c r="M1769" s="171" t="s">
        <v>50</v>
      </c>
      <c r="N1769" s="193"/>
      <c r="O1769" s="159"/>
      <c r="P1769" s="159"/>
      <c r="Q1769" s="159"/>
      <c r="R1769" s="159"/>
      <c r="S1769" s="159"/>
      <c r="T1769" s="159"/>
    </row>
    <row r="1770" spans="1:20" ht="25.5" customHeight="1">
      <c r="A1770" s="162"/>
      <c r="B1770" s="174">
        <v>585</v>
      </c>
      <c r="C1770" s="174" t="s">
        <v>46</v>
      </c>
      <c r="D1770" s="176" t="s">
        <v>7318</v>
      </c>
      <c r="E1770" s="204" t="s">
        <v>7317</v>
      </c>
      <c r="F1770" s="176"/>
      <c r="G1770" s="174">
        <v>91</v>
      </c>
      <c r="H1770" s="174">
        <v>15</v>
      </c>
      <c r="I1770" s="176" t="s">
        <v>683</v>
      </c>
      <c r="J1770" s="176" t="s">
        <v>683</v>
      </c>
      <c r="K1770" s="176"/>
      <c r="L1770" s="176" t="s">
        <v>49</v>
      </c>
      <c r="M1770" s="171" t="s">
        <v>50</v>
      </c>
      <c r="N1770" s="193"/>
      <c r="O1770" s="159"/>
      <c r="P1770" s="159"/>
      <c r="Q1770" s="159"/>
      <c r="R1770" s="159"/>
      <c r="S1770" s="159"/>
      <c r="T1770" s="159"/>
    </row>
    <row r="1771" spans="1:20" ht="25.5" customHeight="1">
      <c r="A1771" s="162"/>
      <c r="B1771" s="174">
        <f t="shared" ref="B1771" si="1271">B1770+1</f>
        <v>586</v>
      </c>
      <c r="C1771" s="174" t="s">
        <v>46</v>
      </c>
      <c r="D1771" s="176" t="s">
        <v>7319</v>
      </c>
      <c r="E1771" s="204" t="s">
        <v>7317</v>
      </c>
      <c r="F1771" s="176"/>
      <c r="G1771" s="174">
        <v>91</v>
      </c>
      <c r="H1771" s="174">
        <v>16</v>
      </c>
      <c r="I1771" s="176" t="s">
        <v>683</v>
      </c>
      <c r="J1771" s="176" t="s">
        <v>683</v>
      </c>
      <c r="K1771" s="176"/>
      <c r="L1771" s="176" t="s">
        <v>49</v>
      </c>
      <c r="M1771" s="171" t="s">
        <v>50</v>
      </c>
      <c r="N1771" s="193"/>
      <c r="O1771" s="159"/>
      <c r="P1771" s="159"/>
      <c r="Q1771" s="159"/>
      <c r="R1771" s="159"/>
      <c r="S1771" s="159"/>
      <c r="T1771" s="159"/>
    </row>
    <row r="1772" spans="1:20" ht="25.5" customHeight="1">
      <c r="A1772" s="162"/>
      <c r="B1772" s="174">
        <f t="shared" ref="B1772" si="1272">B1771+1</f>
        <v>587</v>
      </c>
      <c r="C1772" s="174" t="s">
        <v>46</v>
      </c>
      <c r="D1772" s="176" t="s">
        <v>7320</v>
      </c>
      <c r="E1772" s="204" t="s">
        <v>7317</v>
      </c>
      <c r="F1772" s="176"/>
      <c r="G1772" s="174">
        <v>91</v>
      </c>
      <c r="H1772" s="174">
        <v>17</v>
      </c>
      <c r="I1772" s="176" t="s">
        <v>683</v>
      </c>
      <c r="J1772" s="176" t="s">
        <v>683</v>
      </c>
      <c r="K1772" s="176"/>
      <c r="L1772" s="176" t="s">
        <v>49</v>
      </c>
      <c r="M1772" s="171" t="s">
        <v>50</v>
      </c>
      <c r="N1772" s="193"/>
      <c r="O1772" s="159"/>
      <c r="P1772" s="159"/>
      <c r="Q1772" s="159"/>
      <c r="R1772" s="159"/>
      <c r="S1772" s="159"/>
      <c r="T1772" s="159"/>
    </row>
    <row r="1773" spans="1:20" ht="25.5" customHeight="1">
      <c r="A1773" s="162"/>
      <c r="B1773" s="174">
        <v>586</v>
      </c>
      <c r="C1773" s="174" t="s">
        <v>46</v>
      </c>
      <c r="D1773" s="176" t="s">
        <v>7321</v>
      </c>
      <c r="E1773" s="204" t="s">
        <v>7317</v>
      </c>
      <c r="F1773" s="176"/>
      <c r="G1773" s="174">
        <v>91</v>
      </c>
      <c r="H1773" s="174">
        <v>18</v>
      </c>
      <c r="I1773" s="176" t="s">
        <v>683</v>
      </c>
      <c r="J1773" s="176" t="s">
        <v>683</v>
      </c>
      <c r="K1773" s="176"/>
      <c r="L1773" s="176" t="s">
        <v>49</v>
      </c>
      <c r="M1773" s="171" t="s">
        <v>50</v>
      </c>
      <c r="N1773" s="193"/>
      <c r="O1773" s="159"/>
      <c r="P1773" s="159"/>
      <c r="Q1773" s="159"/>
      <c r="R1773" s="159"/>
      <c r="S1773" s="159"/>
      <c r="T1773" s="159"/>
    </row>
    <row r="1774" spans="1:20" ht="25.5" customHeight="1">
      <c r="A1774" s="162"/>
      <c r="B1774" s="174">
        <f t="shared" ref="B1774" si="1273">B1773+1</f>
        <v>587</v>
      </c>
      <c r="C1774" s="174" t="s">
        <v>46</v>
      </c>
      <c r="D1774" s="176" t="s">
        <v>7322</v>
      </c>
      <c r="E1774" s="204" t="s">
        <v>7317</v>
      </c>
      <c r="F1774" s="176"/>
      <c r="G1774" s="174">
        <v>91</v>
      </c>
      <c r="H1774" s="174">
        <v>19</v>
      </c>
      <c r="I1774" s="176" t="s">
        <v>683</v>
      </c>
      <c r="J1774" s="176" t="s">
        <v>683</v>
      </c>
      <c r="K1774" s="176"/>
      <c r="L1774" s="176" t="s">
        <v>49</v>
      </c>
      <c r="M1774" s="171" t="s">
        <v>50</v>
      </c>
      <c r="N1774" s="193"/>
      <c r="O1774" s="159"/>
      <c r="P1774" s="159"/>
      <c r="Q1774" s="159"/>
      <c r="R1774" s="159"/>
      <c r="S1774" s="159"/>
      <c r="T1774" s="159"/>
    </row>
    <row r="1775" spans="1:20" ht="25.5" customHeight="1">
      <c r="A1775" s="162"/>
      <c r="B1775" s="174">
        <f t="shared" ref="B1775" si="1274">B1774+1</f>
        <v>588</v>
      </c>
      <c r="C1775" s="174" t="s">
        <v>46</v>
      </c>
      <c r="D1775" s="176" t="s">
        <v>7323</v>
      </c>
      <c r="E1775" s="204" t="s">
        <v>7317</v>
      </c>
      <c r="F1775" s="176"/>
      <c r="G1775" s="174">
        <v>91</v>
      </c>
      <c r="H1775" s="174">
        <v>20</v>
      </c>
      <c r="I1775" s="176" t="s">
        <v>683</v>
      </c>
      <c r="J1775" s="176" t="s">
        <v>683</v>
      </c>
      <c r="K1775" s="176"/>
      <c r="L1775" s="176" t="s">
        <v>49</v>
      </c>
      <c r="M1775" s="171" t="s">
        <v>50</v>
      </c>
      <c r="N1775" s="193"/>
      <c r="O1775" s="159"/>
      <c r="P1775" s="159"/>
      <c r="Q1775" s="159"/>
      <c r="R1775" s="159"/>
      <c r="S1775" s="159"/>
      <c r="T1775" s="159"/>
    </row>
    <row r="1776" spans="1:20" ht="25.5" customHeight="1">
      <c r="A1776" s="162"/>
      <c r="B1776" s="174">
        <v>587</v>
      </c>
      <c r="C1776" s="174" t="s">
        <v>46</v>
      </c>
      <c r="D1776" s="176" t="s">
        <v>7324</v>
      </c>
      <c r="E1776" s="204" t="s">
        <v>7317</v>
      </c>
      <c r="F1776" s="176"/>
      <c r="G1776" s="174">
        <v>92</v>
      </c>
      <c r="H1776" s="174">
        <v>1</v>
      </c>
      <c r="I1776" s="176" t="s">
        <v>683</v>
      </c>
      <c r="J1776" s="176" t="s">
        <v>683</v>
      </c>
      <c r="K1776" s="176"/>
      <c r="L1776" s="176" t="s">
        <v>49</v>
      </c>
      <c r="M1776" s="171" t="s">
        <v>50</v>
      </c>
      <c r="N1776" s="193"/>
      <c r="O1776" s="159"/>
      <c r="P1776" s="159"/>
      <c r="Q1776" s="159"/>
      <c r="R1776" s="159"/>
      <c r="S1776" s="159"/>
      <c r="T1776" s="159"/>
    </row>
    <row r="1777" spans="1:20" ht="25.5" customHeight="1">
      <c r="A1777" s="162"/>
      <c r="B1777" s="174">
        <f t="shared" ref="B1777" si="1275">B1776+1</f>
        <v>588</v>
      </c>
      <c r="C1777" s="174" t="s">
        <v>46</v>
      </c>
      <c r="D1777" s="176" t="s">
        <v>7325</v>
      </c>
      <c r="E1777" s="204" t="s">
        <v>7317</v>
      </c>
      <c r="F1777" s="176"/>
      <c r="G1777" s="174">
        <v>92</v>
      </c>
      <c r="H1777" s="174">
        <v>2</v>
      </c>
      <c r="I1777" s="176" t="s">
        <v>683</v>
      </c>
      <c r="J1777" s="176" t="s">
        <v>683</v>
      </c>
      <c r="K1777" s="176"/>
      <c r="L1777" s="176" t="s">
        <v>49</v>
      </c>
      <c r="M1777" s="171" t="s">
        <v>50</v>
      </c>
      <c r="N1777" s="193"/>
      <c r="O1777" s="159"/>
      <c r="P1777" s="159"/>
      <c r="Q1777" s="159"/>
      <c r="R1777" s="159"/>
      <c r="S1777" s="159"/>
      <c r="T1777" s="159"/>
    </row>
    <row r="1778" spans="1:20" ht="25.5" customHeight="1">
      <c r="A1778" s="162"/>
      <c r="B1778" s="174">
        <f t="shared" ref="B1778" si="1276">B1777+1</f>
        <v>589</v>
      </c>
      <c r="C1778" s="174" t="s">
        <v>46</v>
      </c>
      <c r="D1778" s="176" t="s">
        <v>7326</v>
      </c>
      <c r="E1778" s="204" t="s">
        <v>7317</v>
      </c>
      <c r="F1778" s="176"/>
      <c r="G1778" s="174">
        <v>92</v>
      </c>
      <c r="H1778" s="174">
        <v>3</v>
      </c>
      <c r="I1778" s="176" t="s">
        <v>683</v>
      </c>
      <c r="J1778" s="176" t="s">
        <v>683</v>
      </c>
      <c r="K1778" s="176"/>
      <c r="L1778" s="176" t="s">
        <v>49</v>
      </c>
      <c r="M1778" s="171" t="s">
        <v>50</v>
      </c>
      <c r="N1778" s="193"/>
      <c r="O1778" s="159"/>
      <c r="P1778" s="159"/>
      <c r="Q1778" s="159"/>
      <c r="R1778" s="159"/>
      <c r="S1778" s="159"/>
      <c r="T1778" s="159"/>
    </row>
    <row r="1779" spans="1:20" ht="25.5" customHeight="1">
      <c r="A1779" s="162"/>
      <c r="B1779" s="174">
        <v>588</v>
      </c>
      <c r="C1779" s="174" t="s">
        <v>46</v>
      </c>
      <c r="D1779" s="176" t="s">
        <v>7327</v>
      </c>
      <c r="E1779" s="204" t="s">
        <v>7317</v>
      </c>
      <c r="F1779" s="176"/>
      <c r="G1779" s="174">
        <v>92</v>
      </c>
      <c r="H1779" s="174">
        <v>4</v>
      </c>
      <c r="I1779" s="176" t="s">
        <v>683</v>
      </c>
      <c r="J1779" s="176" t="s">
        <v>683</v>
      </c>
      <c r="K1779" s="176"/>
      <c r="L1779" s="176" t="s">
        <v>49</v>
      </c>
      <c r="M1779" s="171" t="s">
        <v>50</v>
      </c>
      <c r="N1779" s="193"/>
      <c r="O1779" s="159"/>
      <c r="P1779" s="159"/>
      <c r="Q1779" s="159"/>
      <c r="R1779" s="159"/>
      <c r="S1779" s="159"/>
      <c r="T1779" s="159"/>
    </row>
    <row r="1780" spans="1:20" ht="25.5" customHeight="1">
      <c r="A1780" s="162"/>
      <c r="B1780" s="174">
        <f t="shared" ref="B1780" si="1277">B1779+1</f>
        <v>589</v>
      </c>
      <c r="C1780" s="174" t="s">
        <v>46</v>
      </c>
      <c r="D1780" s="176" t="s">
        <v>7328</v>
      </c>
      <c r="E1780" s="204">
        <v>44324</v>
      </c>
      <c r="F1780" s="176"/>
      <c r="G1780" s="174">
        <v>92</v>
      </c>
      <c r="H1780" s="174">
        <v>5</v>
      </c>
      <c r="I1780" s="176" t="s">
        <v>683</v>
      </c>
      <c r="J1780" s="176" t="s">
        <v>683</v>
      </c>
      <c r="K1780" s="176"/>
      <c r="L1780" s="176" t="s">
        <v>49</v>
      </c>
      <c r="M1780" s="171" t="s">
        <v>50</v>
      </c>
      <c r="N1780" s="193"/>
      <c r="O1780" s="159"/>
      <c r="P1780" s="159"/>
      <c r="Q1780" s="159"/>
      <c r="R1780" s="159"/>
      <c r="S1780" s="159"/>
      <c r="T1780" s="159"/>
    </row>
    <row r="1781" spans="1:20" ht="25.5" customHeight="1">
      <c r="A1781" s="162"/>
      <c r="B1781" s="174">
        <f t="shared" ref="B1781" si="1278">B1780+1</f>
        <v>590</v>
      </c>
      <c r="C1781" s="174" t="s">
        <v>46</v>
      </c>
      <c r="D1781" s="176" t="s">
        <v>7329</v>
      </c>
      <c r="E1781" s="204">
        <v>44324</v>
      </c>
      <c r="F1781" s="176"/>
      <c r="G1781" s="174">
        <v>92</v>
      </c>
      <c r="H1781" s="174">
        <v>6</v>
      </c>
      <c r="I1781" s="176" t="s">
        <v>683</v>
      </c>
      <c r="J1781" s="176" t="s">
        <v>683</v>
      </c>
      <c r="K1781" s="176"/>
      <c r="L1781" s="176" t="s">
        <v>49</v>
      </c>
      <c r="M1781" s="171" t="s">
        <v>50</v>
      </c>
      <c r="N1781" s="193"/>
      <c r="O1781" s="159"/>
      <c r="P1781" s="159"/>
      <c r="Q1781" s="159"/>
      <c r="R1781" s="159"/>
      <c r="S1781" s="159"/>
      <c r="T1781" s="159"/>
    </row>
    <row r="1782" spans="1:20" ht="25.5" customHeight="1">
      <c r="A1782" s="162"/>
      <c r="B1782" s="174">
        <v>589</v>
      </c>
      <c r="C1782" s="174" t="s">
        <v>46</v>
      </c>
      <c r="D1782" s="176" t="s">
        <v>7330</v>
      </c>
      <c r="E1782" s="204" t="s">
        <v>7317</v>
      </c>
      <c r="F1782" s="176"/>
      <c r="G1782" s="174">
        <v>92</v>
      </c>
      <c r="H1782" s="174">
        <v>7</v>
      </c>
      <c r="I1782" s="176" t="s">
        <v>683</v>
      </c>
      <c r="J1782" s="176" t="s">
        <v>683</v>
      </c>
      <c r="K1782" s="176"/>
      <c r="L1782" s="176" t="s">
        <v>49</v>
      </c>
      <c r="M1782" s="171" t="s">
        <v>50</v>
      </c>
      <c r="N1782" s="193"/>
      <c r="O1782" s="159"/>
      <c r="P1782" s="159"/>
      <c r="Q1782" s="159"/>
      <c r="R1782" s="159"/>
      <c r="S1782" s="159"/>
      <c r="T1782" s="159"/>
    </row>
    <row r="1783" spans="1:20" ht="25.5" customHeight="1">
      <c r="A1783" s="162"/>
      <c r="B1783" s="174">
        <f t="shared" ref="B1783" si="1279">B1782+1</f>
        <v>590</v>
      </c>
      <c r="C1783" s="174" t="s">
        <v>46</v>
      </c>
      <c r="D1783" s="176" t="s">
        <v>7331</v>
      </c>
      <c r="E1783" s="203">
        <v>44260</v>
      </c>
      <c r="F1783" s="176"/>
      <c r="G1783" s="174">
        <v>92</v>
      </c>
      <c r="H1783" s="174">
        <v>8</v>
      </c>
      <c r="I1783" s="176" t="s">
        <v>683</v>
      </c>
      <c r="J1783" s="176" t="s">
        <v>683</v>
      </c>
      <c r="K1783" s="176"/>
      <c r="L1783" s="176" t="s">
        <v>49</v>
      </c>
      <c r="M1783" s="171" t="s">
        <v>50</v>
      </c>
      <c r="N1783" s="193"/>
      <c r="O1783" s="159"/>
      <c r="P1783" s="159"/>
      <c r="Q1783" s="159"/>
      <c r="R1783" s="159"/>
      <c r="S1783" s="159"/>
      <c r="T1783" s="159"/>
    </row>
    <row r="1784" spans="1:20" ht="25.5" customHeight="1">
      <c r="A1784" s="162"/>
      <c r="B1784" s="174">
        <f t="shared" ref="B1784" si="1280">B1783+1</f>
        <v>591</v>
      </c>
      <c r="C1784" s="174" t="s">
        <v>46</v>
      </c>
      <c r="D1784" s="176" t="s">
        <v>7332</v>
      </c>
      <c r="E1784" s="204">
        <v>44484</v>
      </c>
      <c r="F1784" s="176"/>
      <c r="G1784" s="174">
        <v>92</v>
      </c>
      <c r="H1784" s="174">
        <v>9</v>
      </c>
      <c r="I1784" s="176" t="s">
        <v>683</v>
      </c>
      <c r="J1784" s="176" t="s">
        <v>683</v>
      </c>
      <c r="K1784" s="176"/>
      <c r="L1784" s="176" t="s">
        <v>49</v>
      </c>
      <c r="M1784" s="171" t="s">
        <v>50</v>
      </c>
      <c r="N1784" s="193"/>
      <c r="O1784" s="159"/>
      <c r="P1784" s="159"/>
      <c r="Q1784" s="159"/>
      <c r="R1784" s="159"/>
      <c r="S1784" s="159"/>
      <c r="T1784" s="159"/>
    </row>
    <row r="1785" spans="1:20" ht="25.5" customHeight="1">
      <c r="A1785" s="162"/>
      <c r="B1785" s="174">
        <v>590</v>
      </c>
      <c r="C1785" s="174" t="s">
        <v>46</v>
      </c>
      <c r="D1785" s="176" t="s">
        <v>7333</v>
      </c>
      <c r="E1785" s="204">
        <v>44484</v>
      </c>
      <c r="F1785" s="176"/>
      <c r="G1785" s="174">
        <v>92</v>
      </c>
      <c r="H1785" s="174">
        <v>10</v>
      </c>
      <c r="I1785" s="176" t="s">
        <v>683</v>
      </c>
      <c r="J1785" s="176" t="s">
        <v>683</v>
      </c>
      <c r="K1785" s="176"/>
      <c r="L1785" s="176" t="s">
        <v>49</v>
      </c>
      <c r="M1785" s="171" t="s">
        <v>50</v>
      </c>
      <c r="N1785" s="193"/>
      <c r="O1785" s="159"/>
      <c r="P1785" s="159"/>
      <c r="Q1785" s="159"/>
      <c r="R1785" s="159"/>
      <c r="S1785" s="159"/>
      <c r="T1785" s="159"/>
    </row>
    <row r="1786" spans="1:20" ht="25.5" customHeight="1">
      <c r="A1786" s="162"/>
      <c r="B1786" s="174">
        <f t="shared" ref="B1786" si="1281">B1785+1</f>
        <v>591</v>
      </c>
      <c r="C1786" s="174" t="s">
        <v>46</v>
      </c>
      <c r="D1786" s="176" t="s">
        <v>7334</v>
      </c>
      <c r="E1786" s="204">
        <v>44484</v>
      </c>
      <c r="F1786" s="176"/>
      <c r="G1786" s="174">
        <v>92</v>
      </c>
      <c r="H1786" s="174">
        <v>11</v>
      </c>
      <c r="I1786" s="176" t="s">
        <v>683</v>
      </c>
      <c r="J1786" s="176" t="s">
        <v>683</v>
      </c>
      <c r="K1786" s="176"/>
      <c r="L1786" s="176" t="s">
        <v>49</v>
      </c>
      <c r="M1786" s="171" t="s">
        <v>50</v>
      </c>
      <c r="N1786" s="193"/>
      <c r="O1786" s="159"/>
      <c r="P1786" s="159"/>
      <c r="Q1786" s="159"/>
      <c r="R1786" s="159"/>
      <c r="S1786" s="159"/>
      <c r="T1786" s="159"/>
    </row>
    <row r="1787" spans="1:20" ht="25.5" customHeight="1">
      <c r="A1787" s="162"/>
      <c r="B1787" s="174">
        <f t="shared" ref="B1787" si="1282">B1786+1</f>
        <v>592</v>
      </c>
      <c r="C1787" s="174" t="s">
        <v>46</v>
      </c>
      <c r="D1787" s="176" t="s">
        <v>7335</v>
      </c>
      <c r="E1787" s="204">
        <v>44474</v>
      </c>
      <c r="F1787" s="176"/>
      <c r="G1787" s="174">
        <v>92</v>
      </c>
      <c r="H1787" s="174">
        <v>12</v>
      </c>
      <c r="I1787" s="176" t="s">
        <v>683</v>
      </c>
      <c r="J1787" s="176" t="s">
        <v>683</v>
      </c>
      <c r="K1787" s="176"/>
      <c r="L1787" s="176" t="s">
        <v>49</v>
      </c>
      <c r="M1787" s="171" t="s">
        <v>50</v>
      </c>
      <c r="N1787" s="193"/>
      <c r="O1787" s="159"/>
      <c r="P1787" s="159"/>
      <c r="Q1787" s="159"/>
      <c r="R1787" s="159"/>
      <c r="S1787" s="159"/>
      <c r="T1787" s="159"/>
    </row>
    <row r="1788" spans="1:20" ht="25.5" customHeight="1">
      <c r="A1788" s="162"/>
      <c r="B1788" s="174">
        <v>591</v>
      </c>
      <c r="C1788" s="174" t="s">
        <v>46</v>
      </c>
      <c r="D1788" s="176" t="s">
        <v>7336</v>
      </c>
      <c r="E1788" s="204">
        <v>44367</v>
      </c>
      <c r="F1788" s="176"/>
      <c r="G1788" s="174">
        <v>92</v>
      </c>
      <c r="H1788" s="174">
        <v>13</v>
      </c>
      <c r="I1788" s="176" t="s">
        <v>683</v>
      </c>
      <c r="J1788" s="176" t="s">
        <v>683</v>
      </c>
      <c r="K1788" s="176"/>
      <c r="L1788" s="176" t="s">
        <v>49</v>
      </c>
      <c r="M1788" s="171" t="s">
        <v>50</v>
      </c>
      <c r="N1788" s="193"/>
      <c r="O1788" s="159"/>
      <c r="P1788" s="159"/>
      <c r="Q1788" s="159"/>
      <c r="R1788" s="159"/>
      <c r="S1788" s="159"/>
      <c r="T1788" s="159"/>
    </row>
    <row r="1789" spans="1:20" ht="25.5" customHeight="1">
      <c r="A1789" s="162"/>
      <c r="B1789" s="174">
        <f t="shared" ref="B1789" si="1283">B1788+1</f>
        <v>592</v>
      </c>
      <c r="C1789" s="174" t="str">
        <f t="shared" ref="C1789:C1870" si="1284">$C$1788</f>
        <v>320-19</v>
      </c>
      <c r="D1789" s="176" t="s">
        <v>7337</v>
      </c>
      <c r="E1789" s="204">
        <v>44367</v>
      </c>
      <c r="F1789" s="176"/>
      <c r="G1789" s="174">
        <v>92</v>
      </c>
      <c r="H1789" s="174">
        <v>14</v>
      </c>
      <c r="I1789" s="176" t="s">
        <v>683</v>
      </c>
      <c r="J1789" s="176" t="s">
        <v>683</v>
      </c>
      <c r="K1789" s="176"/>
      <c r="L1789" s="176" t="s">
        <v>49</v>
      </c>
      <c r="M1789" s="171" t="s">
        <v>50</v>
      </c>
      <c r="N1789" s="193"/>
      <c r="O1789" s="159"/>
      <c r="P1789" s="159"/>
      <c r="Q1789" s="159"/>
      <c r="R1789" s="159"/>
      <c r="S1789" s="159"/>
      <c r="T1789" s="159"/>
    </row>
    <row r="1790" spans="1:20" ht="25.5" customHeight="1">
      <c r="A1790" s="162"/>
      <c r="B1790" s="174">
        <f t="shared" ref="B1790" si="1285">B1789+1</f>
        <v>593</v>
      </c>
      <c r="C1790" s="174" t="str">
        <f t="shared" si="1284"/>
        <v>320-19</v>
      </c>
      <c r="D1790" s="176" t="s">
        <v>7338</v>
      </c>
      <c r="E1790" s="204">
        <v>44349</v>
      </c>
      <c r="F1790" s="176"/>
      <c r="G1790" s="174">
        <v>92</v>
      </c>
      <c r="H1790" s="174">
        <v>15</v>
      </c>
      <c r="I1790" s="176" t="s">
        <v>683</v>
      </c>
      <c r="J1790" s="176" t="s">
        <v>683</v>
      </c>
      <c r="K1790" s="176"/>
      <c r="L1790" s="176" t="s">
        <v>49</v>
      </c>
      <c r="M1790" s="171" t="s">
        <v>50</v>
      </c>
      <c r="N1790" s="193"/>
      <c r="O1790" s="159"/>
      <c r="P1790" s="159"/>
      <c r="Q1790" s="159"/>
      <c r="R1790" s="159"/>
      <c r="S1790" s="159"/>
      <c r="T1790" s="159"/>
    </row>
    <row r="1791" spans="1:20" ht="25.5" customHeight="1">
      <c r="A1791" s="162"/>
      <c r="B1791" s="174">
        <v>592</v>
      </c>
      <c r="C1791" s="174" t="str">
        <f t="shared" si="1284"/>
        <v>320-19</v>
      </c>
      <c r="D1791" s="176" t="s">
        <v>7339</v>
      </c>
      <c r="E1791" s="203">
        <v>44367</v>
      </c>
      <c r="F1791" s="176"/>
      <c r="G1791" s="174">
        <v>92</v>
      </c>
      <c r="H1791" s="174">
        <v>16</v>
      </c>
      <c r="I1791" s="176" t="s">
        <v>683</v>
      </c>
      <c r="J1791" s="176" t="s">
        <v>683</v>
      </c>
      <c r="K1791" s="176"/>
      <c r="L1791" s="176" t="s">
        <v>49</v>
      </c>
      <c r="M1791" s="171" t="s">
        <v>50</v>
      </c>
      <c r="N1791" s="193"/>
      <c r="O1791" s="159"/>
      <c r="P1791" s="159"/>
      <c r="Q1791" s="159"/>
      <c r="R1791" s="159"/>
      <c r="S1791" s="159"/>
      <c r="T1791" s="159"/>
    </row>
    <row r="1792" spans="1:20" ht="25.5" customHeight="1">
      <c r="A1792" s="162"/>
      <c r="B1792" s="174">
        <f t="shared" ref="B1792" si="1286">B1791+1</f>
        <v>593</v>
      </c>
      <c r="C1792" s="174" t="str">
        <f t="shared" si="1284"/>
        <v>320-19</v>
      </c>
      <c r="D1792" s="176" t="s">
        <v>7340</v>
      </c>
      <c r="E1792" s="204">
        <v>44367</v>
      </c>
      <c r="F1792" s="176"/>
      <c r="G1792" s="174">
        <v>92</v>
      </c>
      <c r="H1792" s="174">
        <v>17</v>
      </c>
      <c r="I1792" s="176" t="s">
        <v>683</v>
      </c>
      <c r="J1792" s="176" t="s">
        <v>683</v>
      </c>
      <c r="K1792" s="176"/>
      <c r="L1792" s="176" t="s">
        <v>49</v>
      </c>
      <c r="M1792" s="171" t="s">
        <v>50</v>
      </c>
      <c r="N1792" s="193"/>
      <c r="O1792" s="159"/>
      <c r="P1792" s="159"/>
      <c r="Q1792" s="159"/>
      <c r="R1792" s="159"/>
      <c r="S1792" s="159"/>
      <c r="T1792" s="159"/>
    </row>
    <row r="1793" spans="1:20" ht="25.5" customHeight="1">
      <c r="A1793" s="162"/>
      <c r="B1793" s="174">
        <f t="shared" ref="B1793" si="1287">B1792+1</f>
        <v>594</v>
      </c>
      <c r="C1793" s="174" t="str">
        <f t="shared" si="1284"/>
        <v>320-19</v>
      </c>
      <c r="D1793" s="176" t="s">
        <v>7341</v>
      </c>
      <c r="E1793" s="204">
        <v>43598</v>
      </c>
      <c r="F1793" s="176"/>
      <c r="G1793" s="174">
        <v>92</v>
      </c>
      <c r="H1793" s="174">
        <v>18</v>
      </c>
      <c r="I1793" s="176" t="s">
        <v>683</v>
      </c>
      <c r="J1793" s="176" t="s">
        <v>683</v>
      </c>
      <c r="K1793" s="176"/>
      <c r="L1793" s="176" t="s">
        <v>49</v>
      </c>
      <c r="M1793" s="171" t="s">
        <v>50</v>
      </c>
      <c r="N1793" s="198"/>
      <c r="O1793" s="159"/>
      <c r="P1793" s="159"/>
      <c r="Q1793" s="159"/>
      <c r="R1793" s="159"/>
      <c r="S1793" s="159"/>
      <c r="T1793" s="159"/>
    </row>
    <row r="1794" spans="1:20" ht="25.5" customHeight="1">
      <c r="A1794" s="162"/>
      <c r="B1794" s="174">
        <v>593</v>
      </c>
      <c r="C1794" s="174" t="str">
        <f t="shared" si="1284"/>
        <v>320-19</v>
      </c>
      <c r="D1794" s="176" t="s">
        <v>7342</v>
      </c>
      <c r="E1794" s="203">
        <v>43598</v>
      </c>
      <c r="F1794" s="176"/>
      <c r="G1794" s="174">
        <v>92</v>
      </c>
      <c r="H1794" s="174">
        <v>19</v>
      </c>
      <c r="I1794" s="176" t="s">
        <v>683</v>
      </c>
      <c r="J1794" s="176" t="s">
        <v>683</v>
      </c>
      <c r="K1794" s="176"/>
      <c r="L1794" s="176" t="s">
        <v>49</v>
      </c>
      <c r="M1794" s="171" t="s">
        <v>50</v>
      </c>
      <c r="N1794" s="198"/>
      <c r="O1794" s="159"/>
      <c r="P1794" s="159"/>
      <c r="Q1794" s="159"/>
      <c r="R1794" s="159"/>
      <c r="S1794" s="159"/>
      <c r="T1794" s="159"/>
    </row>
    <row r="1795" spans="1:20" ht="25.5" customHeight="1">
      <c r="A1795" s="162"/>
      <c r="B1795" s="174">
        <f t="shared" ref="B1795" si="1288">B1794+1</f>
        <v>594</v>
      </c>
      <c r="C1795" s="174" t="str">
        <f t="shared" si="1284"/>
        <v>320-19</v>
      </c>
      <c r="D1795" s="176" t="s">
        <v>7343</v>
      </c>
      <c r="E1795" s="203">
        <v>43598</v>
      </c>
      <c r="F1795" s="176"/>
      <c r="G1795" s="174">
        <v>92</v>
      </c>
      <c r="H1795" s="174">
        <v>20</v>
      </c>
      <c r="I1795" s="176" t="s">
        <v>683</v>
      </c>
      <c r="J1795" s="176" t="s">
        <v>683</v>
      </c>
      <c r="K1795" s="176"/>
      <c r="L1795" s="176" t="s">
        <v>49</v>
      </c>
      <c r="M1795" s="171" t="s">
        <v>50</v>
      </c>
      <c r="N1795" s="198"/>
      <c r="O1795" s="159"/>
      <c r="P1795" s="159"/>
      <c r="Q1795" s="159"/>
      <c r="R1795" s="159"/>
      <c r="S1795" s="159"/>
      <c r="T1795" s="159"/>
    </row>
    <row r="1796" spans="1:20" ht="25.5" customHeight="1">
      <c r="A1796" s="162"/>
      <c r="B1796" s="174">
        <f t="shared" ref="B1796" si="1289">B1795+1</f>
        <v>595</v>
      </c>
      <c r="C1796" s="174" t="str">
        <f t="shared" si="1284"/>
        <v>320-19</v>
      </c>
      <c r="D1796" s="176" t="s">
        <v>7344</v>
      </c>
      <c r="E1796" s="204">
        <v>43598</v>
      </c>
      <c r="F1796" s="176"/>
      <c r="G1796" s="174">
        <v>93</v>
      </c>
      <c r="H1796" s="174">
        <v>1</v>
      </c>
      <c r="I1796" s="176" t="s">
        <v>683</v>
      </c>
      <c r="J1796" s="176" t="s">
        <v>683</v>
      </c>
      <c r="K1796" s="176"/>
      <c r="L1796" s="176" t="s">
        <v>49</v>
      </c>
      <c r="M1796" s="171" t="s">
        <v>50</v>
      </c>
      <c r="N1796" s="198"/>
      <c r="O1796" s="159"/>
      <c r="P1796" s="159"/>
      <c r="Q1796" s="159"/>
      <c r="R1796" s="159"/>
      <c r="S1796" s="159"/>
      <c r="T1796" s="159"/>
    </row>
    <row r="1797" spans="1:20" ht="25.5" customHeight="1">
      <c r="A1797" s="162"/>
      <c r="B1797" s="174">
        <v>594</v>
      </c>
      <c r="C1797" s="174" t="str">
        <f t="shared" si="1284"/>
        <v>320-19</v>
      </c>
      <c r="D1797" s="176" t="s">
        <v>7345</v>
      </c>
      <c r="E1797" s="203">
        <v>42040</v>
      </c>
      <c r="F1797" s="176"/>
      <c r="G1797" s="174">
        <v>93</v>
      </c>
      <c r="H1797" s="174">
        <v>2</v>
      </c>
      <c r="I1797" s="176" t="s">
        <v>683</v>
      </c>
      <c r="J1797" s="176" t="s">
        <v>683</v>
      </c>
      <c r="K1797" s="176"/>
      <c r="L1797" s="176" t="s">
        <v>49</v>
      </c>
      <c r="M1797" s="171" t="s">
        <v>50</v>
      </c>
      <c r="N1797" s="198"/>
      <c r="O1797" s="159"/>
      <c r="P1797" s="159"/>
      <c r="Q1797" s="159"/>
      <c r="R1797" s="159"/>
      <c r="S1797" s="159"/>
      <c r="T1797" s="159"/>
    </row>
    <row r="1798" spans="1:20" ht="25.5" customHeight="1">
      <c r="A1798" s="162"/>
      <c r="B1798" s="174">
        <f t="shared" ref="B1798" si="1290">B1797+1</f>
        <v>595</v>
      </c>
      <c r="C1798" s="174" t="str">
        <f t="shared" si="1284"/>
        <v>320-19</v>
      </c>
      <c r="D1798" s="176" t="s">
        <v>7346</v>
      </c>
      <c r="E1798" s="203">
        <v>43598</v>
      </c>
      <c r="F1798" s="176"/>
      <c r="G1798" s="174">
        <v>93</v>
      </c>
      <c r="H1798" s="174">
        <v>3</v>
      </c>
      <c r="I1798" s="176" t="s">
        <v>683</v>
      </c>
      <c r="J1798" s="176" t="s">
        <v>683</v>
      </c>
      <c r="K1798" s="176"/>
      <c r="L1798" s="176" t="s">
        <v>49</v>
      </c>
      <c r="M1798" s="171" t="s">
        <v>50</v>
      </c>
      <c r="N1798" s="198"/>
      <c r="O1798" s="159"/>
      <c r="P1798" s="159"/>
      <c r="Q1798" s="159"/>
      <c r="R1798" s="159"/>
      <c r="S1798" s="159"/>
      <c r="T1798" s="159"/>
    </row>
    <row r="1799" spans="1:20" ht="25.5" customHeight="1">
      <c r="A1799" s="162"/>
      <c r="B1799" s="174">
        <f t="shared" ref="B1799" si="1291">B1798+1</f>
        <v>596</v>
      </c>
      <c r="C1799" s="174" t="str">
        <f t="shared" si="1284"/>
        <v>320-19</v>
      </c>
      <c r="D1799" s="176" t="s">
        <v>7347</v>
      </c>
      <c r="E1799" s="204">
        <v>43598</v>
      </c>
      <c r="F1799" s="176"/>
      <c r="G1799" s="174">
        <v>93</v>
      </c>
      <c r="H1799" s="174">
        <v>4</v>
      </c>
      <c r="I1799" s="176" t="s">
        <v>683</v>
      </c>
      <c r="J1799" s="176" t="s">
        <v>683</v>
      </c>
      <c r="K1799" s="176"/>
      <c r="L1799" s="176" t="s">
        <v>49</v>
      </c>
      <c r="M1799" s="171" t="s">
        <v>50</v>
      </c>
      <c r="N1799" s="198"/>
      <c r="O1799" s="159"/>
      <c r="P1799" s="159"/>
      <c r="Q1799" s="159"/>
      <c r="R1799" s="159"/>
      <c r="S1799" s="159"/>
      <c r="T1799" s="159"/>
    </row>
    <row r="1800" spans="1:20" ht="25.5" customHeight="1">
      <c r="A1800" s="162"/>
      <c r="B1800" s="174">
        <v>595</v>
      </c>
      <c r="C1800" s="174" t="str">
        <f t="shared" si="1284"/>
        <v>320-19</v>
      </c>
      <c r="D1800" s="176" t="s">
        <v>7348</v>
      </c>
      <c r="E1800" s="210">
        <v>44206</v>
      </c>
      <c r="F1800" s="176"/>
      <c r="G1800" s="174">
        <v>93</v>
      </c>
      <c r="H1800" s="174">
        <v>5</v>
      </c>
      <c r="I1800" s="176" t="s">
        <v>683</v>
      </c>
      <c r="J1800" s="176" t="s">
        <v>683</v>
      </c>
      <c r="K1800" s="176"/>
      <c r="L1800" s="176" t="s">
        <v>49</v>
      </c>
      <c r="M1800" s="171" t="s">
        <v>50</v>
      </c>
      <c r="N1800" s="198"/>
      <c r="O1800" s="159"/>
      <c r="P1800" s="159"/>
      <c r="Q1800" s="159"/>
      <c r="R1800" s="159"/>
      <c r="S1800" s="159"/>
      <c r="T1800" s="159"/>
    </row>
    <row r="1801" spans="1:20" ht="25.5" customHeight="1">
      <c r="A1801" s="162"/>
      <c r="B1801" s="174">
        <f t="shared" ref="B1801" si="1292">B1800+1</f>
        <v>596</v>
      </c>
      <c r="C1801" s="174" t="str">
        <f t="shared" si="1284"/>
        <v>320-19</v>
      </c>
      <c r="D1801" s="176" t="s">
        <v>7349</v>
      </c>
      <c r="E1801" s="210">
        <v>43621</v>
      </c>
      <c r="F1801" s="176"/>
      <c r="G1801" s="174">
        <v>93</v>
      </c>
      <c r="H1801" s="174">
        <f t="shared" ref="H1801:H1815" si="1293">H1800+1</f>
        <v>6</v>
      </c>
      <c r="I1801" s="176" t="s">
        <v>683</v>
      </c>
      <c r="J1801" s="176" t="s">
        <v>683</v>
      </c>
      <c r="K1801" s="176"/>
      <c r="L1801" s="176" t="s">
        <v>49</v>
      </c>
      <c r="M1801" s="171" t="s">
        <v>50</v>
      </c>
      <c r="N1801" s="198"/>
      <c r="O1801" s="159"/>
      <c r="P1801" s="159"/>
      <c r="Q1801" s="159"/>
      <c r="R1801" s="159"/>
      <c r="S1801" s="159"/>
      <c r="T1801" s="159"/>
    </row>
    <row r="1802" spans="1:20" ht="25.5" customHeight="1">
      <c r="A1802" s="162"/>
      <c r="B1802" s="174">
        <f t="shared" ref="B1802" si="1294">B1801+1</f>
        <v>597</v>
      </c>
      <c r="C1802" s="174" t="str">
        <f t="shared" si="1284"/>
        <v>320-19</v>
      </c>
      <c r="D1802" s="176" t="s">
        <v>7350</v>
      </c>
      <c r="E1802" s="210">
        <v>43259</v>
      </c>
      <c r="F1802" s="176"/>
      <c r="G1802" s="174">
        <v>93</v>
      </c>
      <c r="H1802" s="174">
        <f t="shared" si="1293"/>
        <v>7</v>
      </c>
      <c r="I1802" s="176" t="s">
        <v>683</v>
      </c>
      <c r="J1802" s="176" t="s">
        <v>683</v>
      </c>
      <c r="K1802" s="176"/>
      <c r="L1802" s="176" t="s">
        <v>49</v>
      </c>
      <c r="M1802" s="171" t="s">
        <v>50</v>
      </c>
      <c r="N1802" s="198"/>
      <c r="O1802" s="159"/>
      <c r="P1802" s="159"/>
      <c r="Q1802" s="159"/>
      <c r="R1802" s="159"/>
      <c r="S1802" s="159"/>
      <c r="T1802" s="159"/>
    </row>
    <row r="1803" spans="1:20" ht="25.5" customHeight="1">
      <c r="A1803" s="162"/>
      <c r="B1803" s="174">
        <v>596</v>
      </c>
      <c r="C1803" s="174" t="str">
        <f t="shared" si="1284"/>
        <v>320-19</v>
      </c>
      <c r="D1803" s="176" t="s">
        <v>7351</v>
      </c>
      <c r="E1803" s="210">
        <v>42156</v>
      </c>
      <c r="F1803" s="176"/>
      <c r="G1803" s="174">
        <v>93</v>
      </c>
      <c r="H1803" s="174">
        <f t="shared" si="1293"/>
        <v>8</v>
      </c>
      <c r="I1803" s="176" t="s">
        <v>683</v>
      </c>
      <c r="J1803" s="176" t="s">
        <v>683</v>
      </c>
      <c r="K1803" s="176"/>
      <c r="L1803" s="176" t="s">
        <v>49</v>
      </c>
      <c r="M1803" s="171" t="s">
        <v>50</v>
      </c>
      <c r="N1803" s="198"/>
      <c r="O1803" s="159"/>
      <c r="P1803" s="159"/>
      <c r="Q1803" s="159"/>
      <c r="R1803" s="159"/>
      <c r="S1803" s="159"/>
      <c r="T1803" s="159"/>
    </row>
    <row r="1804" spans="1:20" ht="25.5" customHeight="1">
      <c r="A1804" s="162"/>
      <c r="B1804" s="174">
        <f t="shared" ref="B1804" si="1295">B1803+1</f>
        <v>597</v>
      </c>
      <c r="C1804" s="174" t="str">
        <f t="shared" si="1284"/>
        <v>320-19</v>
      </c>
      <c r="D1804" s="176" t="s">
        <v>7352</v>
      </c>
      <c r="E1804" s="210">
        <v>44418</v>
      </c>
      <c r="F1804" s="176"/>
      <c r="G1804" s="174">
        <v>93</v>
      </c>
      <c r="H1804" s="174">
        <f t="shared" si="1293"/>
        <v>9</v>
      </c>
      <c r="I1804" s="176" t="s">
        <v>683</v>
      </c>
      <c r="J1804" s="176" t="s">
        <v>683</v>
      </c>
      <c r="K1804" s="176"/>
      <c r="L1804" s="176" t="s">
        <v>49</v>
      </c>
      <c r="M1804" s="171" t="s">
        <v>50</v>
      </c>
      <c r="N1804" s="198"/>
      <c r="O1804" s="159"/>
      <c r="P1804" s="159"/>
      <c r="Q1804" s="159"/>
      <c r="R1804" s="159"/>
      <c r="S1804" s="159"/>
      <c r="T1804" s="159"/>
    </row>
    <row r="1805" spans="1:20" ht="25.5" customHeight="1">
      <c r="A1805" s="162"/>
      <c r="B1805" s="174">
        <f t="shared" ref="B1805" si="1296">B1804+1</f>
        <v>598</v>
      </c>
      <c r="C1805" s="174" t="str">
        <f t="shared" si="1284"/>
        <v>320-19</v>
      </c>
      <c r="D1805" s="176" t="s">
        <v>7353</v>
      </c>
      <c r="E1805" s="210">
        <v>43259</v>
      </c>
      <c r="F1805" s="176"/>
      <c r="G1805" s="174">
        <v>93</v>
      </c>
      <c r="H1805" s="174">
        <f t="shared" si="1293"/>
        <v>10</v>
      </c>
      <c r="I1805" s="176" t="s">
        <v>683</v>
      </c>
      <c r="J1805" s="176" t="s">
        <v>683</v>
      </c>
      <c r="K1805" s="176"/>
      <c r="L1805" s="176" t="s">
        <v>49</v>
      </c>
      <c r="M1805" s="171" t="s">
        <v>50</v>
      </c>
      <c r="N1805" s="198"/>
      <c r="O1805" s="159"/>
      <c r="P1805" s="159"/>
      <c r="Q1805" s="159"/>
      <c r="R1805" s="159"/>
      <c r="S1805" s="159"/>
      <c r="T1805" s="159"/>
    </row>
    <row r="1806" spans="1:20" ht="25.5" customHeight="1">
      <c r="A1806" s="162"/>
      <c r="B1806" s="174">
        <v>597</v>
      </c>
      <c r="C1806" s="174" t="str">
        <f t="shared" si="1284"/>
        <v>320-19</v>
      </c>
      <c r="D1806" s="176" t="s">
        <v>7354</v>
      </c>
      <c r="E1806" s="210">
        <v>44436</v>
      </c>
      <c r="F1806" s="176"/>
      <c r="G1806" s="174">
        <v>93</v>
      </c>
      <c r="H1806" s="174">
        <f t="shared" si="1293"/>
        <v>11</v>
      </c>
      <c r="I1806" s="176" t="s">
        <v>683</v>
      </c>
      <c r="J1806" s="176" t="s">
        <v>683</v>
      </c>
      <c r="K1806" s="176"/>
      <c r="L1806" s="176" t="s">
        <v>49</v>
      </c>
      <c r="M1806" s="171" t="s">
        <v>50</v>
      </c>
      <c r="N1806" s="198"/>
      <c r="O1806" s="159"/>
      <c r="P1806" s="159"/>
      <c r="Q1806" s="159"/>
      <c r="R1806" s="159"/>
      <c r="S1806" s="159"/>
      <c r="T1806" s="159"/>
    </row>
    <row r="1807" spans="1:20" ht="25.5" customHeight="1">
      <c r="A1807" s="162"/>
      <c r="B1807" s="174">
        <f t="shared" ref="B1807" si="1297">B1806+1</f>
        <v>598</v>
      </c>
      <c r="C1807" s="174" t="str">
        <f t="shared" si="1284"/>
        <v>320-19</v>
      </c>
      <c r="D1807" s="176" t="s">
        <v>7355</v>
      </c>
      <c r="E1807" s="210">
        <v>44418</v>
      </c>
      <c r="F1807" s="176"/>
      <c r="G1807" s="174">
        <v>93</v>
      </c>
      <c r="H1807" s="174">
        <f t="shared" si="1293"/>
        <v>12</v>
      </c>
      <c r="I1807" s="176" t="s">
        <v>683</v>
      </c>
      <c r="J1807" s="176" t="s">
        <v>683</v>
      </c>
      <c r="K1807" s="176"/>
      <c r="L1807" s="176" t="s">
        <v>49</v>
      </c>
      <c r="M1807" s="171" t="s">
        <v>50</v>
      </c>
      <c r="N1807" s="198"/>
      <c r="O1807" s="159"/>
      <c r="P1807" s="159"/>
      <c r="Q1807" s="159"/>
      <c r="R1807" s="159"/>
      <c r="S1807" s="159"/>
      <c r="T1807" s="159"/>
    </row>
    <row r="1808" spans="1:20" ht="25.5" customHeight="1">
      <c r="A1808" s="162"/>
      <c r="B1808" s="174">
        <f t="shared" ref="B1808" si="1298">B1807+1</f>
        <v>599</v>
      </c>
      <c r="C1808" s="174" t="str">
        <f t="shared" si="1284"/>
        <v>320-19</v>
      </c>
      <c r="D1808" s="176" t="s">
        <v>7356</v>
      </c>
      <c r="E1808" s="210">
        <v>43259</v>
      </c>
      <c r="F1808" s="176"/>
      <c r="G1808" s="174">
        <v>93</v>
      </c>
      <c r="H1808" s="174">
        <f t="shared" si="1293"/>
        <v>13</v>
      </c>
      <c r="I1808" s="176" t="s">
        <v>683</v>
      </c>
      <c r="J1808" s="176" t="s">
        <v>683</v>
      </c>
      <c r="K1808" s="176"/>
      <c r="L1808" s="176" t="s">
        <v>49</v>
      </c>
      <c r="M1808" s="171" t="s">
        <v>50</v>
      </c>
      <c r="N1808" s="198"/>
      <c r="O1808" s="159"/>
      <c r="P1808" s="159"/>
      <c r="Q1808" s="159"/>
      <c r="R1808" s="159"/>
      <c r="S1808" s="159"/>
      <c r="T1808" s="159"/>
    </row>
    <row r="1809" spans="1:20" ht="25.5" customHeight="1">
      <c r="A1809" s="162"/>
      <c r="B1809" s="174">
        <v>598</v>
      </c>
      <c r="C1809" s="174" t="str">
        <f t="shared" si="1284"/>
        <v>320-19</v>
      </c>
      <c r="D1809" s="208" t="s">
        <v>7357</v>
      </c>
      <c r="E1809" s="207">
        <v>39081</v>
      </c>
      <c r="F1809" s="176"/>
      <c r="G1809" s="174">
        <v>93</v>
      </c>
      <c r="H1809" s="174">
        <f t="shared" si="1293"/>
        <v>14</v>
      </c>
      <c r="I1809" s="176" t="s">
        <v>683</v>
      </c>
      <c r="J1809" s="176" t="s">
        <v>683</v>
      </c>
      <c r="K1809" s="176"/>
      <c r="L1809" s="176" t="s">
        <v>49</v>
      </c>
      <c r="M1809" s="171" t="s">
        <v>50</v>
      </c>
      <c r="N1809" s="198"/>
      <c r="O1809" s="159"/>
      <c r="P1809" s="159"/>
      <c r="Q1809" s="159"/>
      <c r="R1809" s="159"/>
      <c r="S1809" s="159"/>
      <c r="T1809" s="159"/>
    </row>
    <row r="1810" spans="1:20" ht="25.5" customHeight="1">
      <c r="A1810" s="162"/>
      <c r="B1810" s="174">
        <f t="shared" ref="B1810" si="1299">B1809+1</f>
        <v>599</v>
      </c>
      <c r="C1810" s="174" t="str">
        <f t="shared" si="1284"/>
        <v>320-19</v>
      </c>
      <c r="D1810" s="208" t="s">
        <v>7358</v>
      </c>
      <c r="E1810" s="209" t="s">
        <v>5693</v>
      </c>
      <c r="F1810" s="176"/>
      <c r="G1810" s="174">
        <v>93</v>
      </c>
      <c r="H1810" s="174">
        <f t="shared" si="1293"/>
        <v>15</v>
      </c>
      <c r="I1810" s="176" t="s">
        <v>683</v>
      </c>
      <c r="J1810" s="176" t="s">
        <v>683</v>
      </c>
      <c r="K1810" s="176"/>
      <c r="L1810" s="176" t="s">
        <v>49</v>
      </c>
      <c r="M1810" s="171" t="s">
        <v>50</v>
      </c>
      <c r="N1810" s="198"/>
      <c r="O1810" s="159"/>
      <c r="P1810" s="159"/>
      <c r="Q1810" s="159"/>
      <c r="R1810" s="159"/>
      <c r="S1810" s="159"/>
      <c r="T1810" s="159"/>
    </row>
    <row r="1811" spans="1:20" ht="25.5" customHeight="1">
      <c r="A1811" s="162"/>
      <c r="B1811" s="174">
        <f t="shared" ref="B1811" si="1300">B1810+1</f>
        <v>600</v>
      </c>
      <c r="C1811" s="174" t="str">
        <f t="shared" si="1284"/>
        <v>320-19</v>
      </c>
      <c r="D1811" s="208" t="s">
        <v>7359</v>
      </c>
      <c r="E1811" s="209" t="s">
        <v>5693</v>
      </c>
      <c r="F1811" s="176"/>
      <c r="G1811" s="174">
        <v>93</v>
      </c>
      <c r="H1811" s="174">
        <f t="shared" si="1293"/>
        <v>16</v>
      </c>
      <c r="I1811" s="176" t="s">
        <v>683</v>
      </c>
      <c r="J1811" s="176" t="s">
        <v>683</v>
      </c>
      <c r="K1811" s="176"/>
      <c r="L1811" s="176" t="s">
        <v>49</v>
      </c>
      <c r="M1811" s="171" t="s">
        <v>50</v>
      </c>
      <c r="N1811" s="198"/>
      <c r="O1811" s="159"/>
      <c r="P1811" s="159"/>
      <c r="Q1811" s="159"/>
      <c r="R1811" s="159"/>
      <c r="S1811" s="159"/>
      <c r="T1811" s="159"/>
    </row>
    <row r="1812" spans="1:20" ht="25.5" customHeight="1">
      <c r="A1812" s="162"/>
      <c r="B1812" s="174">
        <v>599</v>
      </c>
      <c r="C1812" s="174" t="str">
        <f t="shared" si="1284"/>
        <v>320-19</v>
      </c>
      <c r="D1812" s="208" t="s">
        <v>7360</v>
      </c>
      <c r="E1812" s="210">
        <v>44430</v>
      </c>
      <c r="F1812" s="176"/>
      <c r="G1812" s="174">
        <v>93</v>
      </c>
      <c r="H1812" s="174">
        <f t="shared" si="1293"/>
        <v>17</v>
      </c>
      <c r="I1812" s="176" t="s">
        <v>683</v>
      </c>
      <c r="J1812" s="176" t="s">
        <v>683</v>
      </c>
      <c r="K1812" s="176"/>
      <c r="L1812" s="176" t="s">
        <v>49</v>
      </c>
      <c r="M1812" s="171" t="s">
        <v>50</v>
      </c>
      <c r="N1812" s="198"/>
      <c r="O1812" s="159"/>
      <c r="P1812" s="159"/>
      <c r="Q1812" s="159"/>
      <c r="R1812" s="159"/>
      <c r="S1812" s="159"/>
      <c r="T1812" s="159"/>
    </row>
    <row r="1813" spans="1:20" ht="25.5" customHeight="1">
      <c r="A1813" s="162"/>
      <c r="B1813" s="174">
        <f t="shared" ref="B1813" si="1301">B1812+1</f>
        <v>600</v>
      </c>
      <c r="C1813" s="174" t="str">
        <f t="shared" si="1284"/>
        <v>320-19</v>
      </c>
      <c r="D1813" s="208" t="s">
        <v>7361</v>
      </c>
      <c r="E1813" s="210">
        <v>44255</v>
      </c>
      <c r="F1813" s="176"/>
      <c r="G1813" s="174">
        <v>93</v>
      </c>
      <c r="H1813" s="174">
        <f t="shared" si="1293"/>
        <v>18</v>
      </c>
      <c r="I1813" s="176" t="s">
        <v>683</v>
      </c>
      <c r="J1813" s="176" t="s">
        <v>683</v>
      </c>
      <c r="K1813" s="176"/>
      <c r="L1813" s="176" t="s">
        <v>49</v>
      </c>
      <c r="M1813" s="171" t="s">
        <v>50</v>
      </c>
      <c r="N1813" s="198"/>
      <c r="O1813" s="159"/>
      <c r="P1813" s="159"/>
      <c r="Q1813" s="159"/>
      <c r="R1813" s="159"/>
      <c r="S1813" s="159"/>
      <c r="T1813" s="159"/>
    </row>
    <row r="1814" spans="1:20" ht="25.5" customHeight="1">
      <c r="A1814" s="162"/>
      <c r="B1814" s="174">
        <f t="shared" ref="B1814" si="1302">B1813+1</f>
        <v>601</v>
      </c>
      <c r="C1814" s="174" t="str">
        <f t="shared" si="1284"/>
        <v>320-19</v>
      </c>
      <c r="D1814" s="176" t="s">
        <v>7362</v>
      </c>
      <c r="E1814" s="207">
        <v>44546</v>
      </c>
      <c r="F1814" s="176"/>
      <c r="G1814" s="174">
        <v>93</v>
      </c>
      <c r="H1814" s="174">
        <f t="shared" si="1293"/>
        <v>19</v>
      </c>
      <c r="I1814" s="176" t="s">
        <v>683</v>
      </c>
      <c r="J1814" s="176" t="s">
        <v>683</v>
      </c>
      <c r="K1814" s="176"/>
      <c r="L1814" s="176" t="s">
        <v>49</v>
      </c>
      <c r="M1814" s="171" t="s">
        <v>50</v>
      </c>
      <c r="N1814" s="198"/>
      <c r="O1814" s="159"/>
      <c r="P1814" s="159"/>
      <c r="Q1814" s="159"/>
      <c r="R1814" s="159"/>
      <c r="S1814" s="159"/>
      <c r="T1814" s="159"/>
    </row>
    <row r="1815" spans="1:20" ht="25.5" customHeight="1">
      <c r="A1815" s="162"/>
      <c r="B1815" s="174">
        <v>600</v>
      </c>
      <c r="C1815" s="174" t="str">
        <f t="shared" si="1284"/>
        <v>320-19</v>
      </c>
      <c r="D1815" s="176" t="s">
        <v>7363</v>
      </c>
      <c r="E1815" s="207">
        <v>44546</v>
      </c>
      <c r="F1815" s="176"/>
      <c r="G1815" s="174">
        <v>93</v>
      </c>
      <c r="H1815" s="174">
        <f t="shared" si="1293"/>
        <v>20</v>
      </c>
      <c r="I1815" s="176" t="s">
        <v>683</v>
      </c>
      <c r="J1815" s="176" t="s">
        <v>683</v>
      </c>
      <c r="K1815" s="176"/>
      <c r="L1815" s="176" t="s">
        <v>49</v>
      </c>
      <c r="M1815" s="171" t="s">
        <v>50</v>
      </c>
      <c r="N1815" s="198"/>
      <c r="O1815" s="159"/>
      <c r="P1815" s="159"/>
      <c r="Q1815" s="159"/>
      <c r="R1815" s="159"/>
      <c r="S1815" s="159"/>
      <c r="T1815" s="159"/>
    </row>
    <row r="1816" spans="1:20" ht="25.5" customHeight="1">
      <c r="A1816" s="162"/>
      <c r="B1816" s="174">
        <f t="shared" ref="B1816" si="1303">B1815+1</f>
        <v>601</v>
      </c>
      <c r="C1816" s="174" t="str">
        <f t="shared" si="1284"/>
        <v>320-19</v>
      </c>
      <c r="D1816" s="208" t="s">
        <v>7364</v>
      </c>
      <c r="E1816" s="207">
        <v>44546</v>
      </c>
      <c r="F1816" s="176"/>
      <c r="G1816" s="174">
        <v>94</v>
      </c>
      <c r="H1816" s="174">
        <v>1</v>
      </c>
      <c r="I1816" s="176" t="s">
        <v>683</v>
      </c>
      <c r="J1816" s="176" t="s">
        <v>683</v>
      </c>
      <c r="K1816" s="176"/>
      <c r="L1816" s="176" t="s">
        <v>49</v>
      </c>
      <c r="M1816" s="171" t="s">
        <v>50</v>
      </c>
      <c r="N1816" s="198"/>
      <c r="O1816" s="159"/>
      <c r="P1816" s="159"/>
      <c r="Q1816" s="159"/>
      <c r="R1816" s="159"/>
      <c r="S1816" s="159"/>
      <c r="T1816" s="159"/>
    </row>
    <row r="1817" spans="1:20" ht="25.5" customHeight="1">
      <c r="A1817" s="162"/>
      <c r="B1817" s="174">
        <f t="shared" ref="B1817" si="1304">B1816+1</f>
        <v>602</v>
      </c>
      <c r="C1817" s="174" t="str">
        <f t="shared" si="1284"/>
        <v>320-19</v>
      </c>
      <c r="D1817" s="208" t="s">
        <v>7365</v>
      </c>
      <c r="E1817" s="207">
        <v>44546</v>
      </c>
      <c r="F1817" s="176"/>
      <c r="G1817" s="174">
        <v>94</v>
      </c>
      <c r="H1817" s="174">
        <v>2</v>
      </c>
      <c r="I1817" s="176" t="s">
        <v>683</v>
      </c>
      <c r="J1817" s="176" t="s">
        <v>683</v>
      </c>
      <c r="K1817" s="176"/>
      <c r="L1817" s="176" t="s">
        <v>49</v>
      </c>
      <c r="M1817" s="171" t="s">
        <v>50</v>
      </c>
      <c r="N1817" s="198"/>
      <c r="O1817" s="159"/>
      <c r="P1817" s="159"/>
      <c r="Q1817" s="159"/>
      <c r="R1817" s="159"/>
      <c r="S1817" s="159"/>
      <c r="T1817" s="159"/>
    </row>
    <row r="1818" spans="1:20" ht="25.5" customHeight="1">
      <c r="A1818" s="162"/>
      <c r="B1818" s="174">
        <v>601</v>
      </c>
      <c r="C1818" s="174" t="str">
        <f t="shared" si="1284"/>
        <v>320-19</v>
      </c>
      <c r="D1818" s="208" t="s">
        <v>7366</v>
      </c>
      <c r="E1818" s="207">
        <v>44546</v>
      </c>
      <c r="F1818" s="176"/>
      <c r="G1818" s="174">
        <v>94</v>
      </c>
      <c r="H1818" s="174">
        <v>3</v>
      </c>
      <c r="I1818" s="176" t="s">
        <v>683</v>
      </c>
      <c r="J1818" s="176" t="s">
        <v>683</v>
      </c>
      <c r="K1818" s="176"/>
      <c r="L1818" s="176" t="s">
        <v>49</v>
      </c>
      <c r="M1818" s="171" t="s">
        <v>50</v>
      </c>
      <c r="N1818" s="198"/>
      <c r="O1818" s="159"/>
      <c r="P1818" s="159"/>
      <c r="Q1818" s="159"/>
      <c r="R1818" s="159"/>
      <c r="S1818" s="159"/>
      <c r="T1818" s="159"/>
    </row>
    <row r="1819" spans="1:20" ht="25.5" customHeight="1">
      <c r="A1819" s="162"/>
      <c r="B1819" s="174">
        <f t="shared" ref="B1819" si="1305">B1818+1</f>
        <v>602</v>
      </c>
      <c r="C1819" s="174" t="str">
        <f t="shared" si="1284"/>
        <v>320-19</v>
      </c>
      <c r="D1819" s="208" t="s">
        <v>7367</v>
      </c>
      <c r="E1819" s="207">
        <v>44546</v>
      </c>
      <c r="F1819" s="176"/>
      <c r="G1819" s="174">
        <v>94</v>
      </c>
      <c r="H1819" s="174">
        <v>4</v>
      </c>
      <c r="I1819" s="176" t="s">
        <v>683</v>
      </c>
      <c r="J1819" s="176" t="s">
        <v>683</v>
      </c>
      <c r="K1819" s="176"/>
      <c r="L1819" s="176" t="s">
        <v>49</v>
      </c>
      <c r="M1819" s="171" t="s">
        <v>50</v>
      </c>
      <c r="N1819" s="198"/>
      <c r="O1819" s="159"/>
      <c r="P1819" s="159"/>
      <c r="Q1819" s="159"/>
      <c r="R1819" s="159"/>
      <c r="S1819" s="159"/>
      <c r="T1819" s="159"/>
    </row>
    <row r="1820" spans="1:20" ht="25.5" customHeight="1">
      <c r="A1820" s="162"/>
      <c r="B1820" s="174">
        <f t="shared" ref="B1820" si="1306">B1819+1</f>
        <v>603</v>
      </c>
      <c r="C1820" s="174" t="str">
        <f t="shared" si="1284"/>
        <v>320-19</v>
      </c>
      <c r="D1820" s="176" t="s">
        <v>7368</v>
      </c>
      <c r="E1820" s="207">
        <v>44546</v>
      </c>
      <c r="F1820" s="176"/>
      <c r="G1820" s="174">
        <v>94</v>
      </c>
      <c r="H1820" s="174">
        <v>5</v>
      </c>
      <c r="I1820" s="176" t="s">
        <v>683</v>
      </c>
      <c r="J1820" s="176" t="s">
        <v>683</v>
      </c>
      <c r="K1820" s="176"/>
      <c r="L1820" s="176" t="s">
        <v>49</v>
      </c>
      <c r="M1820" s="171" t="s">
        <v>50</v>
      </c>
      <c r="N1820" s="198"/>
      <c r="O1820" s="159"/>
      <c r="P1820" s="159"/>
      <c r="Q1820" s="159"/>
      <c r="R1820" s="159"/>
      <c r="S1820" s="159"/>
      <c r="T1820" s="159"/>
    </row>
    <row r="1821" spans="1:20" ht="25.5" customHeight="1">
      <c r="A1821" s="162"/>
      <c r="B1821" s="174">
        <v>602</v>
      </c>
      <c r="C1821" s="174" t="str">
        <f t="shared" si="1284"/>
        <v>320-19</v>
      </c>
      <c r="D1821" s="176" t="s">
        <v>7369</v>
      </c>
      <c r="E1821" s="207">
        <v>44546</v>
      </c>
      <c r="F1821" s="176"/>
      <c r="G1821" s="174">
        <v>94</v>
      </c>
      <c r="H1821" s="174">
        <v>6</v>
      </c>
      <c r="I1821" s="176" t="s">
        <v>683</v>
      </c>
      <c r="J1821" s="176" t="s">
        <v>683</v>
      </c>
      <c r="K1821" s="176"/>
      <c r="L1821" s="176" t="s">
        <v>49</v>
      </c>
      <c r="M1821" s="171" t="s">
        <v>50</v>
      </c>
      <c r="N1821" s="198"/>
      <c r="O1821" s="159"/>
      <c r="P1821" s="159"/>
      <c r="Q1821" s="159"/>
      <c r="R1821" s="159"/>
      <c r="S1821" s="159"/>
      <c r="T1821" s="159"/>
    </row>
    <row r="1822" spans="1:20" ht="25.5" customHeight="1">
      <c r="A1822" s="162"/>
      <c r="B1822" s="174">
        <f t="shared" ref="B1822" si="1307">B1821+1</f>
        <v>603</v>
      </c>
      <c r="C1822" s="174" t="str">
        <f t="shared" si="1284"/>
        <v>320-19</v>
      </c>
      <c r="D1822" s="208" t="s">
        <v>7370</v>
      </c>
      <c r="E1822" s="207">
        <v>44546</v>
      </c>
      <c r="F1822" s="176"/>
      <c r="G1822" s="174">
        <v>94</v>
      </c>
      <c r="H1822" s="174">
        <v>7</v>
      </c>
      <c r="I1822" s="176" t="s">
        <v>683</v>
      </c>
      <c r="J1822" s="176" t="s">
        <v>683</v>
      </c>
      <c r="K1822" s="176"/>
      <c r="L1822" s="176" t="s">
        <v>49</v>
      </c>
      <c r="M1822" s="171" t="s">
        <v>50</v>
      </c>
      <c r="N1822" s="198"/>
      <c r="O1822" s="159"/>
      <c r="P1822" s="159"/>
      <c r="Q1822" s="159"/>
      <c r="R1822" s="159"/>
      <c r="S1822" s="159"/>
      <c r="T1822" s="159"/>
    </row>
    <row r="1823" spans="1:20" ht="25.5" customHeight="1">
      <c r="A1823" s="162"/>
      <c r="B1823" s="174">
        <f t="shared" ref="B1823" si="1308">B1822+1</f>
        <v>604</v>
      </c>
      <c r="C1823" s="174" t="str">
        <f t="shared" si="1284"/>
        <v>320-19</v>
      </c>
      <c r="D1823" s="208" t="s">
        <v>7371</v>
      </c>
      <c r="E1823" s="207">
        <v>44546</v>
      </c>
      <c r="F1823" s="176"/>
      <c r="G1823" s="174">
        <v>94</v>
      </c>
      <c r="H1823" s="174">
        <v>8</v>
      </c>
      <c r="I1823" s="176" t="s">
        <v>683</v>
      </c>
      <c r="J1823" s="176" t="s">
        <v>683</v>
      </c>
      <c r="K1823" s="176"/>
      <c r="L1823" s="176" t="s">
        <v>49</v>
      </c>
      <c r="M1823" s="171" t="s">
        <v>50</v>
      </c>
      <c r="N1823" s="198"/>
      <c r="O1823" s="159"/>
      <c r="P1823" s="159"/>
      <c r="Q1823" s="159"/>
      <c r="R1823" s="159"/>
      <c r="S1823" s="159"/>
      <c r="T1823" s="159"/>
    </row>
    <row r="1824" spans="1:20" ht="25.5" customHeight="1">
      <c r="A1824" s="162"/>
      <c r="B1824" s="174">
        <v>603</v>
      </c>
      <c r="C1824" s="174" t="str">
        <f t="shared" si="1284"/>
        <v>320-19</v>
      </c>
      <c r="D1824" s="208" t="s">
        <v>7372</v>
      </c>
      <c r="E1824" s="207">
        <v>44546</v>
      </c>
      <c r="F1824" s="176"/>
      <c r="G1824" s="174">
        <v>94</v>
      </c>
      <c r="H1824" s="174">
        <v>9</v>
      </c>
      <c r="I1824" s="176" t="s">
        <v>683</v>
      </c>
      <c r="J1824" s="176" t="s">
        <v>683</v>
      </c>
      <c r="K1824" s="176"/>
      <c r="L1824" s="176" t="s">
        <v>49</v>
      </c>
      <c r="M1824" s="171" t="s">
        <v>50</v>
      </c>
      <c r="N1824" s="198"/>
      <c r="O1824" s="159"/>
      <c r="P1824" s="159"/>
      <c r="Q1824" s="159"/>
      <c r="R1824" s="159"/>
      <c r="S1824" s="159"/>
      <c r="T1824" s="159"/>
    </row>
    <row r="1825" spans="1:20" ht="25.5" customHeight="1">
      <c r="A1825" s="162"/>
      <c r="B1825" s="174">
        <f t="shared" ref="B1825" si="1309">B1824+1</f>
        <v>604</v>
      </c>
      <c r="C1825" s="174" t="str">
        <f t="shared" si="1284"/>
        <v>320-19</v>
      </c>
      <c r="D1825" s="208" t="s">
        <v>7373</v>
      </c>
      <c r="E1825" s="207">
        <v>44546</v>
      </c>
      <c r="F1825" s="176"/>
      <c r="G1825" s="174">
        <v>94</v>
      </c>
      <c r="H1825" s="174">
        <v>10</v>
      </c>
      <c r="I1825" s="176" t="s">
        <v>683</v>
      </c>
      <c r="J1825" s="176" t="s">
        <v>683</v>
      </c>
      <c r="K1825" s="176"/>
      <c r="L1825" s="176" t="s">
        <v>49</v>
      </c>
      <c r="M1825" s="171" t="s">
        <v>50</v>
      </c>
      <c r="N1825" s="198"/>
      <c r="O1825" s="159"/>
      <c r="P1825" s="159"/>
      <c r="Q1825" s="159"/>
      <c r="R1825" s="159"/>
      <c r="S1825" s="159"/>
      <c r="T1825" s="159"/>
    </row>
    <row r="1826" spans="1:20" ht="25.5" customHeight="1">
      <c r="A1826" s="162"/>
      <c r="B1826" s="174">
        <f t="shared" ref="B1826" si="1310">B1825+1</f>
        <v>605</v>
      </c>
      <c r="C1826" s="174" t="str">
        <f t="shared" si="1284"/>
        <v>320-19</v>
      </c>
      <c r="D1826" s="176" t="s">
        <v>7374</v>
      </c>
      <c r="E1826" s="207">
        <v>44546</v>
      </c>
      <c r="F1826" s="176"/>
      <c r="G1826" s="174">
        <v>94</v>
      </c>
      <c r="H1826" s="174">
        <v>11</v>
      </c>
      <c r="I1826" s="176" t="s">
        <v>683</v>
      </c>
      <c r="J1826" s="176" t="s">
        <v>683</v>
      </c>
      <c r="K1826" s="176"/>
      <c r="L1826" s="176" t="s">
        <v>49</v>
      </c>
      <c r="M1826" s="171" t="s">
        <v>50</v>
      </c>
      <c r="N1826" s="198"/>
      <c r="O1826" s="159"/>
      <c r="P1826" s="159"/>
      <c r="Q1826" s="159"/>
      <c r="R1826" s="159"/>
      <c r="S1826" s="159"/>
      <c r="T1826" s="159"/>
    </row>
    <row r="1827" spans="1:20" ht="25.5" customHeight="1">
      <c r="A1827" s="162"/>
      <c r="B1827" s="174">
        <v>604</v>
      </c>
      <c r="C1827" s="174" t="str">
        <f t="shared" si="1284"/>
        <v>320-19</v>
      </c>
      <c r="D1827" s="176" t="s">
        <v>7375</v>
      </c>
      <c r="E1827" s="207">
        <v>44546</v>
      </c>
      <c r="F1827" s="176"/>
      <c r="G1827" s="174">
        <v>94</v>
      </c>
      <c r="H1827" s="174">
        <v>12</v>
      </c>
      <c r="I1827" s="176" t="s">
        <v>683</v>
      </c>
      <c r="J1827" s="176" t="s">
        <v>683</v>
      </c>
      <c r="K1827" s="176"/>
      <c r="L1827" s="176" t="s">
        <v>49</v>
      </c>
      <c r="M1827" s="171" t="s">
        <v>50</v>
      </c>
      <c r="N1827" s="198"/>
      <c r="O1827" s="159"/>
      <c r="P1827" s="159"/>
      <c r="Q1827" s="159"/>
      <c r="R1827" s="159"/>
      <c r="S1827" s="159"/>
      <c r="T1827" s="159"/>
    </row>
    <row r="1828" spans="1:20" ht="25.5" customHeight="1">
      <c r="A1828" s="162"/>
      <c r="B1828" s="174">
        <f t="shared" ref="B1828" si="1311">B1827+1</f>
        <v>605</v>
      </c>
      <c r="C1828" s="174" t="str">
        <f t="shared" si="1284"/>
        <v>320-19</v>
      </c>
      <c r="D1828" s="208" t="s">
        <v>7376</v>
      </c>
      <c r="E1828" s="207">
        <v>44546</v>
      </c>
      <c r="F1828" s="176"/>
      <c r="G1828" s="174">
        <v>94</v>
      </c>
      <c r="H1828" s="174">
        <v>13</v>
      </c>
      <c r="I1828" s="176" t="s">
        <v>683</v>
      </c>
      <c r="J1828" s="176" t="s">
        <v>683</v>
      </c>
      <c r="K1828" s="176"/>
      <c r="L1828" s="176" t="s">
        <v>49</v>
      </c>
      <c r="M1828" s="171" t="s">
        <v>50</v>
      </c>
      <c r="N1828" s="198"/>
      <c r="O1828" s="159"/>
      <c r="P1828" s="159"/>
      <c r="Q1828" s="159"/>
      <c r="R1828" s="159"/>
      <c r="S1828" s="159"/>
      <c r="T1828" s="159"/>
    </row>
    <row r="1829" spans="1:20" ht="25.5" customHeight="1">
      <c r="A1829" s="162"/>
      <c r="B1829" s="174">
        <f t="shared" ref="B1829" si="1312">B1828+1</f>
        <v>606</v>
      </c>
      <c r="C1829" s="174" t="str">
        <f t="shared" si="1284"/>
        <v>320-19</v>
      </c>
      <c r="D1829" s="208" t="s">
        <v>7377</v>
      </c>
      <c r="E1829" s="207">
        <v>44546</v>
      </c>
      <c r="F1829" s="176"/>
      <c r="G1829" s="174">
        <v>94</v>
      </c>
      <c r="H1829" s="174">
        <v>14</v>
      </c>
      <c r="I1829" s="176" t="s">
        <v>683</v>
      </c>
      <c r="J1829" s="176" t="s">
        <v>683</v>
      </c>
      <c r="K1829" s="176"/>
      <c r="L1829" s="176" t="s">
        <v>49</v>
      </c>
      <c r="M1829" s="171" t="s">
        <v>50</v>
      </c>
      <c r="N1829" s="198"/>
      <c r="O1829" s="159"/>
      <c r="P1829" s="159"/>
      <c r="Q1829" s="159"/>
      <c r="R1829" s="159"/>
      <c r="S1829" s="159"/>
      <c r="T1829" s="159"/>
    </row>
    <row r="1830" spans="1:20" ht="25.5" customHeight="1">
      <c r="A1830" s="162"/>
      <c r="B1830" s="174">
        <v>605</v>
      </c>
      <c r="C1830" s="174" t="str">
        <f t="shared" si="1284"/>
        <v>320-19</v>
      </c>
      <c r="D1830" s="208" t="s">
        <v>7378</v>
      </c>
      <c r="E1830" s="207">
        <v>44546</v>
      </c>
      <c r="F1830" s="176"/>
      <c r="G1830" s="174">
        <v>94</v>
      </c>
      <c r="H1830" s="174">
        <v>15</v>
      </c>
      <c r="I1830" s="176" t="s">
        <v>683</v>
      </c>
      <c r="J1830" s="176" t="s">
        <v>683</v>
      </c>
      <c r="K1830" s="176"/>
      <c r="L1830" s="176" t="s">
        <v>49</v>
      </c>
      <c r="M1830" s="171" t="s">
        <v>50</v>
      </c>
      <c r="N1830" s="198"/>
      <c r="O1830" s="159"/>
      <c r="P1830" s="159"/>
      <c r="Q1830" s="159"/>
      <c r="R1830" s="159"/>
      <c r="S1830" s="159"/>
      <c r="T1830" s="159"/>
    </row>
    <row r="1831" spans="1:20" ht="25.5" customHeight="1">
      <c r="A1831" s="162"/>
      <c r="B1831" s="174">
        <f t="shared" ref="B1831" si="1313">B1830+1</f>
        <v>606</v>
      </c>
      <c r="C1831" s="174" t="str">
        <f t="shared" si="1284"/>
        <v>320-19</v>
      </c>
      <c r="D1831" s="208" t="s">
        <v>7379</v>
      </c>
      <c r="E1831" s="207">
        <v>44546</v>
      </c>
      <c r="F1831" s="176"/>
      <c r="G1831" s="174">
        <v>94</v>
      </c>
      <c r="H1831" s="174">
        <v>16</v>
      </c>
      <c r="I1831" s="176" t="s">
        <v>683</v>
      </c>
      <c r="J1831" s="176" t="s">
        <v>683</v>
      </c>
      <c r="K1831" s="176"/>
      <c r="L1831" s="176" t="s">
        <v>49</v>
      </c>
      <c r="M1831" s="171" t="s">
        <v>50</v>
      </c>
      <c r="N1831" s="198"/>
      <c r="O1831" s="159"/>
      <c r="P1831" s="159"/>
      <c r="Q1831" s="159"/>
      <c r="R1831" s="159"/>
      <c r="S1831" s="159"/>
      <c r="T1831" s="159"/>
    </row>
    <row r="1832" spans="1:20" ht="25.5" customHeight="1">
      <c r="A1832" s="162"/>
      <c r="B1832" s="174">
        <f t="shared" ref="B1832" si="1314">B1831+1</f>
        <v>607</v>
      </c>
      <c r="C1832" s="174" t="str">
        <f t="shared" si="1284"/>
        <v>320-19</v>
      </c>
      <c r="D1832" s="176" t="s">
        <v>7380</v>
      </c>
      <c r="E1832" s="207">
        <v>44546</v>
      </c>
      <c r="F1832" s="176"/>
      <c r="G1832" s="174">
        <v>94</v>
      </c>
      <c r="H1832" s="174">
        <v>17</v>
      </c>
      <c r="I1832" s="176" t="s">
        <v>683</v>
      </c>
      <c r="J1832" s="176" t="s">
        <v>683</v>
      </c>
      <c r="K1832" s="176"/>
      <c r="L1832" s="176" t="s">
        <v>49</v>
      </c>
      <c r="M1832" s="171" t="s">
        <v>50</v>
      </c>
      <c r="N1832" s="198"/>
      <c r="O1832" s="159"/>
      <c r="P1832" s="159"/>
      <c r="Q1832" s="159"/>
      <c r="R1832" s="159"/>
      <c r="S1832" s="159"/>
      <c r="T1832" s="159"/>
    </row>
    <row r="1833" spans="1:20" ht="25.5" customHeight="1">
      <c r="A1833" s="162"/>
      <c r="B1833" s="174">
        <v>606</v>
      </c>
      <c r="C1833" s="174" t="str">
        <f t="shared" si="1284"/>
        <v>320-19</v>
      </c>
      <c r="D1833" s="176" t="s">
        <v>7381</v>
      </c>
      <c r="E1833" s="207">
        <v>44546</v>
      </c>
      <c r="F1833" s="176"/>
      <c r="G1833" s="174">
        <v>94</v>
      </c>
      <c r="H1833" s="174">
        <v>18</v>
      </c>
      <c r="I1833" s="176" t="s">
        <v>683</v>
      </c>
      <c r="J1833" s="176" t="s">
        <v>683</v>
      </c>
      <c r="K1833" s="176"/>
      <c r="L1833" s="176" t="s">
        <v>49</v>
      </c>
      <c r="M1833" s="171" t="s">
        <v>50</v>
      </c>
      <c r="N1833" s="198"/>
      <c r="O1833" s="159"/>
      <c r="P1833" s="159"/>
      <c r="Q1833" s="159"/>
      <c r="R1833" s="159"/>
      <c r="S1833" s="159"/>
      <c r="T1833" s="159"/>
    </row>
    <row r="1834" spans="1:20" ht="25.5" customHeight="1">
      <c r="A1834" s="162"/>
      <c r="B1834" s="174">
        <f t="shared" ref="B1834" si="1315">B1833+1</f>
        <v>607</v>
      </c>
      <c r="C1834" s="174" t="str">
        <f t="shared" si="1284"/>
        <v>320-19</v>
      </c>
      <c r="D1834" s="208" t="s">
        <v>7382</v>
      </c>
      <c r="E1834" s="207">
        <v>44546</v>
      </c>
      <c r="F1834" s="176"/>
      <c r="G1834" s="174">
        <v>94</v>
      </c>
      <c r="H1834" s="174">
        <v>19</v>
      </c>
      <c r="I1834" s="176" t="s">
        <v>683</v>
      </c>
      <c r="J1834" s="176" t="s">
        <v>683</v>
      </c>
      <c r="K1834" s="176"/>
      <c r="L1834" s="176" t="s">
        <v>49</v>
      </c>
      <c r="M1834" s="171" t="s">
        <v>50</v>
      </c>
      <c r="N1834" s="198"/>
      <c r="O1834" s="159"/>
      <c r="P1834" s="159"/>
      <c r="Q1834" s="159"/>
      <c r="R1834" s="159"/>
      <c r="S1834" s="159"/>
      <c r="T1834" s="159"/>
    </row>
    <row r="1835" spans="1:20" ht="25.5" customHeight="1">
      <c r="A1835" s="162"/>
      <c r="B1835" s="174">
        <f t="shared" ref="B1835" si="1316">B1834+1</f>
        <v>608</v>
      </c>
      <c r="C1835" s="174" t="str">
        <f t="shared" si="1284"/>
        <v>320-19</v>
      </c>
      <c r="D1835" s="208" t="s">
        <v>7383</v>
      </c>
      <c r="E1835" s="207">
        <v>44546</v>
      </c>
      <c r="F1835" s="176"/>
      <c r="G1835" s="174">
        <v>94</v>
      </c>
      <c r="H1835" s="174">
        <v>20</v>
      </c>
      <c r="I1835" s="176" t="s">
        <v>683</v>
      </c>
      <c r="J1835" s="176" t="s">
        <v>683</v>
      </c>
      <c r="K1835" s="176"/>
      <c r="L1835" s="176" t="s">
        <v>49</v>
      </c>
      <c r="M1835" s="171" t="s">
        <v>50</v>
      </c>
      <c r="N1835" s="198"/>
      <c r="O1835" s="159"/>
      <c r="P1835" s="159"/>
      <c r="Q1835" s="159"/>
      <c r="R1835" s="159"/>
      <c r="S1835" s="159"/>
      <c r="T1835" s="159"/>
    </row>
    <row r="1836" spans="1:20" ht="25.5" customHeight="1">
      <c r="A1836" s="162"/>
      <c r="B1836" s="174">
        <v>607</v>
      </c>
      <c r="C1836" s="174" t="str">
        <f t="shared" si="1284"/>
        <v>320-19</v>
      </c>
      <c r="D1836" s="208" t="s">
        <v>7384</v>
      </c>
      <c r="E1836" s="207">
        <v>44546</v>
      </c>
      <c r="F1836" s="176"/>
      <c r="G1836" s="174">
        <v>95</v>
      </c>
      <c r="H1836" s="174">
        <v>1</v>
      </c>
      <c r="I1836" s="176" t="s">
        <v>683</v>
      </c>
      <c r="J1836" s="176" t="s">
        <v>683</v>
      </c>
      <c r="K1836" s="176"/>
      <c r="L1836" s="176" t="s">
        <v>49</v>
      </c>
      <c r="M1836" s="171" t="s">
        <v>50</v>
      </c>
      <c r="N1836" s="198"/>
      <c r="O1836" s="159"/>
      <c r="P1836" s="159"/>
      <c r="Q1836" s="159"/>
      <c r="R1836" s="159"/>
      <c r="S1836" s="159"/>
      <c r="T1836" s="159"/>
    </row>
    <row r="1837" spans="1:20" ht="25.5" customHeight="1">
      <c r="A1837" s="162"/>
      <c r="B1837" s="174">
        <f t="shared" ref="B1837" si="1317">B1836+1</f>
        <v>608</v>
      </c>
      <c r="C1837" s="174" t="str">
        <f t="shared" si="1284"/>
        <v>320-19</v>
      </c>
      <c r="D1837" s="208" t="s">
        <v>7385</v>
      </c>
      <c r="E1837" s="207">
        <v>44546</v>
      </c>
      <c r="F1837" s="176"/>
      <c r="G1837" s="174">
        <v>95</v>
      </c>
      <c r="H1837" s="174">
        <v>2</v>
      </c>
      <c r="I1837" s="176" t="s">
        <v>683</v>
      </c>
      <c r="J1837" s="176" t="s">
        <v>683</v>
      </c>
      <c r="K1837" s="176"/>
      <c r="L1837" s="176" t="s">
        <v>49</v>
      </c>
      <c r="M1837" s="171" t="s">
        <v>50</v>
      </c>
      <c r="N1837" s="198"/>
      <c r="O1837" s="159"/>
      <c r="P1837" s="159"/>
      <c r="Q1837" s="159"/>
      <c r="R1837" s="159"/>
      <c r="S1837" s="159"/>
      <c r="T1837" s="159"/>
    </row>
    <row r="1838" spans="1:20" ht="25.5" customHeight="1">
      <c r="A1838" s="162"/>
      <c r="B1838" s="174">
        <f t="shared" ref="B1838" si="1318">B1837+1</f>
        <v>609</v>
      </c>
      <c r="C1838" s="174" t="str">
        <f t="shared" si="1284"/>
        <v>320-19</v>
      </c>
      <c r="D1838" s="176" t="s">
        <v>7386</v>
      </c>
      <c r="E1838" s="207">
        <v>44546</v>
      </c>
      <c r="F1838" s="176"/>
      <c r="G1838" s="174">
        <v>95</v>
      </c>
      <c r="H1838" s="174">
        <v>3</v>
      </c>
      <c r="I1838" s="176" t="s">
        <v>683</v>
      </c>
      <c r="J1838" s="176" t="s">
        <v>683</v>
      </c>
      <c r="K1838" s="176"/>
      <c r="L1838" s="176" t="s">
        <v>49</v>
      </c>
      <c r="M1838" s="171" t="s">
        <v>50</v>
      </c>
      <c r="N1838" s="198"/>
      <c r="O1838" s="159"/>
      <c r="P1838" s="159"/>
      <c r="Q1838" s="159"/>
      <c r="R1838" s="159"/>
      <c r="S1838" s="159"/>
      <c r="T1838" s="159"/>
    </row>
    <row r="1839" spans="1:20" ht="25.5" customHeight="1">
      <c r="A1839" s="162"/>
      <c r="B1839" s="174">
        <v>608</v>
      </c>
      <c r="C1839" s="174" t="str">
        <f t="shared" si="1284"/>
        <v>320-19</v>
      </c>
      <c r="D1839" s="176" t="s">
        <v>7387</v>
      </c>
      <c r="E1839" s="207">
        <v>44546</v>
      </c>
      <c r="F1839" s="176"/>
      <c r="G1839" s="174">
        <v>95</v>
      </c>
      <c r="H1839" s="174">
        <v>4</v>
      </c>
      <c r="I1839" s="176" t="s">
        <v>683</v>
      </c>
      <c r="J1839" s="176" t="s">
        <v>683</v>
      </c>
      <c r="K1839" s="176"/>
      <c r="L1839" s="176" t="s">
        <v>49</v>
      </c>
      <c r="M1839" s="171" t="s">
        <v>50</v>
      </c>
      <c r="N1839" s="198"/>
      <c r="O1839" s="159"/>
      <c r="P1839" s="159"/>
      <c r="Q1839" s="159"/>
      <c r="R1839" s="159"/>
      <c r="S1839" s="159"/>
      <c r="T1839" s="159"/>
    </row>
    <row r="1840" spans="1:20" ht="25.5" customHeight="1">
      <c r="A1840" s="162"/>
      <c r="B1840" s="174">
        <f t="shared" ref="B1840" si="1319">B1839+1</f>
        <v>609</v>
      </c>
      <c r="C1840" s="174" t="str">
        <f t="shared" si="1284"/>
        <v>320-19</v>
      </c>
      <c r="D1840" s="208" t="s">
        <v>7388</v>
      </c>
      <c r="E1840" s="207">
        <v>44546</v>
      </c>
      <c r="F1840" s="176"/>
      <c r="G1840" s="174">
        <v>95</v>
      </c>
      <c r="H1840" s="174">
        <v>5</v>
      </c>
      <c r="I1840" s="176" t="s">
        <v>683</v>
      </c>
      <c r="J1840" s="176" t="s">
        <v>683</v>
      </c>
      <c r="K1840" s="176"/>
      <c r="L1840" s="176" t="s">
        <v>49</v>
      </c>
      <c r="M1840" s="171" t="s">
        <v>50</v>
      </c>
      <c r="N1840" s="198"/>
      <c r="O1840" s="159"/>
      <c r="P1840" s="159"/>
      <c r="Q1840" s="159"/>
      <c r="R1840" s="159"/>
      <c r="S1840" s="159"/>
      <c r="T1840" s="159"/>
    </row>
    <row r="1841" spans="1:20" ht="25.5" customHeight="1">
      <c r="A1841" s="162"/>
      <c r="B1841" s="174">
        <f t="shared" ref="B1841" si="1320">B1840+1</f>
        <v>610</v>
      </c>
      <c r="C1841" s="174" t="str">
        <f t="shared" si="1284"/>
        <v>320-19</v>
      </c>
      <c r="D1841" s="208" t="s">
        <v>7389</v>
      </c>
      <c r="E1841" s="207">
        <v>44546</v>
      </c>
      <c r="F1841" s="176"/>
      <c r="G1841" s="174">
        <v>95</v>
      </c>
      <c r="H1841" s="174">
        <v>6</v>
      </c>
      <c r="I1841" s="176" t="s">
        <v>683</v>
      </c>
      <c r="J1841" s="176" t="s">
        <v>683</v>
      </c>
      <c r="K1841" s="176"/>
      <c r="L1841" s="176" t="s">
        <v>49</v>
      </c>
      <c r="M1841" s="171" t="s">
        <v>50</v>
      </c>
      <c r="N1841" s="198"/>
      <c r="O1841" s="159"/>
      <c r="P1841" s="159"/>
      <c r="Q1841" s="159"/>
      <c r="R1841" s="159"/>
      <c r="S1841" s="159"/>
      <c r="T1841" s="159"/>
    </row>
    <row r="1842" spans="1:20" ht="25.5" customHeight="1">
      <c r="A1842" s="162"/>
      <c r="B1842" s="174">
        <v>609</v>
      </c>
      <c r="C1842" s="174" t="str">
        <f t="shared" si="1284"/>
        <v>320-19</v>
      </c>
      <c r="D1842" s="208" t="s">
        <v>7390</v>
      </c>
      <c r="E1842" s="207">
        <v>44546</v>
      </c>
      <c r="F1842" s="176"/>
      <c r="G1842" s="174">
        <v>95</v>
      </c>
      <c r="H1842" s="174">
        <v>7</v>
      </c>
      <c r="I1842" s="176" t="s">
        <v>683</v>
      </c>
      <c r="J1842" s="176" t="s">
        <v>683</v>
      </c>
      <c r="K1842" s="176"/>
      <c r="L1842" s="176" t="s">
        <v>49</v>
      </c>
      <c r="M1842" s="171" t="s">
        <v>50</v>
      </c>
      <c r="N1842" s="198"/>
      <c r="O1842" s="159"/>
      <c r="P1842" s="159"/>
      <c r="Q1842" s="159"/>
      <c r="R1842" s="159"/>
      <c r="S1842" s="159"/>
      <c r="T1842" s="159"/>
    </row>
    <row r="1843" spans="1:20" ht="25.5" customHeight="1">
      <c r="A1843" s="162"/>
      <c r="B1843" s="174">
        <f t="shared" ref="B1843" si="1321">B1842+1</f>
        <v>610</v>
      </c>
      <c r="C1843" s="174" t="str">
        <f t="shared" si="1284"/>
        <v>320-19</v>
      </c>
      <c r="D1843" s="208" t="s">
        <v>7391</v>
      </c>
      <c r="E1843" s="207">
        <v>44546</v>
      </c>
      <c r="F1843" s="176"/>
      <c r="G1843" s="174">
        <v>95</v>
      </c>
      <c r="H1843" s="174">
        <v>8</v>
      </c>
      <c r="I1843" s="176" t="s">
        <v>683</v>
      </c>
      <c r="J1843" s="176" t="s">
        <v>683</v>
      </c>
      <c r="K1843" s="176"/>
      <c r="L1843" s="176" t="s">
        <v>49</v>
      </c>
      <c r="M1843" s="171" t="s">
        <v>50</v>
      </c>
      <c r="N1843" s="198"/>
      <c r="O1843" s="159"/>
      <c r="P1843" s="159"/>
      <c r="Q1843" s="159"/>
      <c r="R1843" s="159"/>
      <c r="S1843" s="159"/>
      <c r="T1843" s="159"/>
    </row>
    <row r="1844" spans="1:20" ht="25.5" customHeight="1">
      <c r="A1844" s="162"/>
      <c r="B1844" s="174">
        <f t="shared" ref="B1844" si="1322">B1843+1</f>
        <v>611</v>
      </c>
      <c r="C1844" s="174" t="str">
        <f t="shared" si="1284"/>
        <v>320-19</v>
      </c>
      <c r="D1844" s="176" t="s">
        <v>7392</v>
      </c>
      <c r="E1844" s="207">
        <v>44546</v>
      </c>
      <c r="F1844" s="176"/>
      <c r="G1844" s="174">
        <v>95</v>
      </c>
      <c r="H1844" s="174">
        <v>9</v>
      </c>
      <c r="I1844" s="176" t="s">
        <v>683</v>
      </c>
      <c r="J1844" s="176" t="s">
        <v>683</v>
      </c>
      <c r="K1844" s="176"/>
      <c r="L1844" s="176" t="s">
        <v>49</v>
      </c>
      <c r="M1844" s="171" t="s">
        <v>50</v>
      </c>
      <c r="N1844" s="198"/>
      <c r="O1844" s="159"/>
      <c r="P1844" s="159"/>
      <c r="Q1844" s="159"/>
      <c r="R1844" s="159"/>
      <c r="S1844" s="159"/>
      <c r="T1844" s="159"/>
    </row>
    <row r="1845" spans="1:20" ht="25.5" customHeight="1">
      <c r="A1845" s="162"/>
      <c r="B1845" s="174">
        <v>610</v>
      </c>
      <c r="C1845" s="174" t="str">
        <f t="shared" si="1284"/>
        <v>320-19</v>
      </c>
      <c r="D1845" s="176" t="s">
        <v>7393</v>
      </c>
      <c r="E1845" s="207">
        <v>44546</v>
      </c>
      <c r="F1845" s="176"/>
      <c r="G1845" s="174">
        <v>95</v>
      </c>
      <c r="H1845" s="174">
        <v>10</v>
      </c>
      <c r="I1845" s="176" t="s">
        <v>683</v>
      </c>
      <c r="J1845" s="176" t="s">
        <v>683</v>
      </c>
      <c r="K1845" s="176"/>
      <c r="L1845" s="176" t="s">
        <v>49</v>
      </c>
      <c r="M1845" s="171" t="s">
        <v>50</v>
      </c>
      <c r="N1845" s="198"/>
      <c r="O1845" s="159"/>
      <c r="P1845" s="159"/>
      <c r="Q1845" s="159"/>
      <c r="R1845" s="159"/>
      <c r="S1845" s="159"/>
      <c r="T1845" s="159"/>
    </row>
    <row r="1846" spans="1:20" ht="25.5" customHeight="1">
      <c r="A1846" s="162"/>
      <c r="B1846" s="174">
        <f t="shared" ref="B1846" si="1323">B1845+1</f>
        <v>611</v>
      </c>
      <c r="C1846" s="174" t="str">
        <f t="shared" si="1284"/>
        <v>320-19</v>
      </c>
      <c r="D1846" s="208" t="s">
        <v>7394</v>
      </c>
      <c r="E1846" s="207">
        <v>44546</v>
      </c>
      <c r="F1846" s="176"/>
      <c r="G1846" s="174">
        <v>95</v>
      </c>
      <c r="H1846" s="174">
        <v>11</v>
      </c>
      <c r="I1846" s="176" t="s">
        <v>683</v>
      </c>
      <c r="J1846" s="176" t="s">
        <v>683</v>
      </c>
      <c r="K1846" s="176"/>
      <c r="L1846" s="176" t="s">
        <v>49</v>
      </c>
      <c r="M1846" s="171" t="s">
        <v>50</v>
      </c>
      <c r="N1846" s="198"/>
      <c r="O1846" s="159"/>
      <c r="P1846" s="159"/>
      <c r="Q1846" s="159"/>
      <c r="R1846" s="159"/>
      <c r="S1846" s="159"/>
      <c r="T1846" s="159"/>
    </row>
    <row r="1847" spans="1:20" ht="25.5" customHeight="1">
      <c r="A1847" s="162"/>
      <c r="B1847" s="174">
        <f t="shared" ref="B1847" si="1324">B1846+1</f>
        <v>612</v>
      </c>
      <c r="C1847" s="174" t="str">
        <f t="shared" si="1284"/>
        <v>320-19</v>
      </c>
      <c r="D1847" s="208" t="s">
        <v>7395</v>
      </c>
      <c r="E1847" s="207">
        <v>44546</v>
      </c>
      <c r="F1847" s="176"/>
      <c r="G1847" s="174">
        <v>95</v>
      </c>
      <c r="H1847" s="174">
        <v>12</v>
      </c>
      <c r="I1847" s="176" t="s">
        <v>683</v>
      </c>
      <c r="J1847" s="176" t="s">
        <v>683</v>
      </c>
      <c r="K1847" s="176"/>
      <c r="L1847" s="176" t="s">
        <v>49</v>
      </c>
      <c r="M1847" s="171" t="s">
        <v>50</v>
      </c>
      <c r="N1847" s="198"/>
      <c r="O1847" s="159"/>
      <c r="P1847" s="159"/>
      <c r="Q1847" s="159"/>
      <c r="R1847" s="159"/>
      <c r="S1847" s="159"/>
      <c r="T1847" s="159"/>
    </row>
    <row r="1848" spans="1:20" ht="25.5" customHeight="1">
      <c r="A1848" s="162"/>
      <c r="B1848" s="174">
        <v>611</v>
      </c>
      <c r="C1848" s="174" t="str">
        <f t="shared" si="1284"/>
        <v>320-19</v>
      </c>
      <c r="D1848" s="208" t="s">
        <v>7396</v>
      </c>
      <c r="E1848" s="207">
        <v>44546</v>
      </c>
      <c r="F1848" s="176"/>
      <c r="G1848" s="174">
        <v>95</v>
      </c>
      <c r="H1848" s="174">
        <v>13</v>
      </c>
      <c r="I1848" s="176" t="s">
        <v>683</v>
      </c>
      <c r="J1848" s="176" t="s">
        <v>683</v>
      </c>
      <c r="K1848" s="176"/>
      <c r="L1848" s="176" t="s">
        <v>49</v>
      </c>
      <c r="M1848" s="171" t="s">
        <v>50</v>
      </c>
      <c r="N1848" s="198"/>
      <c r="O1848" s="159"/>
      <c r="P1848" s="159"/>
      <c r="Q1848" s="159"/>
      <c r="R1848" s="159"/>
      <c r="S1848" s="159"/>
      <c r="T1848" s="159"/>
    </row>
    <row r="1849" spans="1:20" ht="25.5" customHeight="1">
      <c r="A1849" s="162"/>
      <c r="B1849" s="174">
        <f t="shared" ref="B1849" si="1325">B1848+1</f>
        <v>612</v>
      </c>
      <c r="C1849" s="174" t="str">
        <f t="shared" si="1284"/>
        <v>320-19</v>
      </c>
      <c r="D1849" s="208" t="s">
        <v>7397</v>
      </c>
      <c r="E1849" s="207">
        <v>44546</v>
      </c>
      <c r="F1849" s="176"/>
      <c r="G1849" s="174">
        <v>95</v>
      </c>
      <c r="H1849" s="174">
        <v>14</v>
      </c>
      <c r="I1849" s="176" t="s">
        <v>683</v>
      </c>
      <c r="J1849" s="176" t="s">
        <v>683</v>
      </c>
      <c r="K1849" s="176"/>
      <c r="L1849" s="176" t="s">
        <v>49</v>
      </c>
      <c r="M1849" s="171" t="s">
        <v>50</v>
      </c>
      <c r="N1849" s="198"/>
      <c r="O1849" s="159"/>
      <c r="P1849" s="159"/>
      <c r="Q1849" s="159"/>
      <c r="R1849" s="159"/>
      <c r="S1849" s="159"/>
      <c r="T1849" s="159"/>
    </row>
    <row r="1850" spans="1:20" ht="25.5" customHeight="1">
      <c r="A1850" s="162"/>
      <c r="B1850" s="174">
        <f t="shared" ref="B1850" si="1326">B1849+1</f>
        <v>613</v>
      </c>
      <c r="C1850" s="174" t="str">
        <f t="shared" si="1284"/>
        <v>320-19</v>
      </c>
      <c r="D1850" s="176" t="s">
        <v>7398</v>
      </c>
      <c r="E1850" s="207">
        <v>44546</v>
      </c>
      <c r="F1850" s="176"/>
      <c r="G1850" s="174">
        <v>95</v>
      </c>
      <c r="H1850" s="174">
        <v>15</v>
      </c>
      <c r="I1850" s="176" t="s">
        <v>683</v>
      </c>
      <c r="J1850" s="176" t="s">
        <v>683</v>
      </c>
      <c r="K1850" s="176"/>
      <c r="L1850" s="176" t="s">
        <v>49</v>
      </c>
      <c r="M1850" s="171" t="s">
        <v>50</v>
      </c>
      <c r="N1850" s="198"/>
      <c r="O1850" s="159"/>
      <c r="P1850" s="159"/>
      <c r="Q1850" s="159"/>
      <c r="R1850" s="159"/>
      <c r="S1850" s="159"/>
      <c r="T1850" s="159"/>
    </row>
    <row r="1851" spans="1:20" ht="25.5" customHeight="1">
      <c r="A1851" s="162"/>
      <c r="B1851" s="174">
        <v>612</v>
      </c>
      <c r="C1851" s="174" t="str">
        <f t="shared" si="1284"/>
        <v>320-19</v>
      </c>
      <c r="D1851" s="176" t="s">
        <v>7399</v>
      </c>
      <c r="E1851" s="207">
        <v>44546</v>
      </c>
      <c r="F1851" s="176"/>
      <c r="G1851" s="174">
        <v>95</v>
      </c>
      <c r="H1851" s="174">
        <v>16</v>
      </c>
      <c r="I1851" s="176" t="s">
        <v>683</v>
      </c>
      <c r="J1851" s="176" t="s">
        <v>683</v>
      </c>
      <c r="K1851" s="176"/>
      <c r="L1851" s="176" t="s">
        <v>49</v>
      </c>
      <c r="M1851" s="171" t="s">
        <v>50</v>
      </c>
      <c r="N1851" s="198"/>
      <c r="O1851" s="159"/>
      <c r="P1851" s="159"/>
      <c r="Q1851" s="159"/>
      <c r="R1851" s="159"/>
      <c r="S1851" s="159"/>
      <c r="T1851" s="159"/>
    </row>
    <row r="1852" spans="1:20" ht="25.5" customHeight="1">
      <c r="A1852" s="162"/>
      <c r="B1852" s="174">
        <f t="shared" ref="B1852" si="1327">B1851+1</f>
        <v>613</v>
      </c>
      <c r="C1852" s="174" t="str">
        <f t="shared" si="1284"/>
        <v>320-19</v>
      </c>
      <c r="D1852" s="208" t="s">
        <v>7400</v>
      </c>
      <c r="E1852" s="207">
        <v>44546</v>
      </c>
      <c r="F1852" s="176"/>
      <c r="G1852" s="174">
        <v>95</v>
      </c>
      <c r="H1852" s="174">
        <v>17</v>
      </c>
      <c r="I1852" s="176" t="s">
        <v>683</v>
      </c>
      <c r="J1852" s="176" t="s">
        <v>683</v>
      </c>
      <c r="K1852" s="176"/>
      <c r="L1852" s="176" t="s">
        <v>49</v>
      </c>
      <c r="M1852" s="171" t="s">
        <v>50</v>
      </c>
      <c r="N1852" s="198"/>
      <c r="O1852" s="159"/>
      <c r="P1852" s="159"/>
      <c r="Q1852" s="159"/>
      <c r="R1852" s="159"/>
      <c r="S1852" s="159"/>
      <c r="T1852" s="159"/>
    </row>
    <row r="1853" spans="1:20" ht="25.5" customHeight="1">
      <c r="A1853" s="162"/>
      <c r="B1853" s="174">
        <f t="shared" ref="B1853" si="1328">B1852+1</f>
        <v>614</v>
      </c>
      <c r="C1853" s="174" t="str">
        <f t="shared" si="1284"/>
        <v>320-19</v>
      </c>
      <c r="D1853" s="176" t="s">
        <v>7401</v>
      </c>
      <c r="E1853" s="207">
        <v>44546</v>
      </c>
      <c r="F1853" s="176"/>
      <c r="G1853" s="174">
        <v>95</v>
      </c>
      <c r="H1853" s="174">
        <v>18</v>
      </c>
      <c r="I1853" s="176" t="s">
        <v>683</v>
      </c>
      <c r="J1853" s="176" t="s">
        <v>683</v>
      </c>
      <c r="K1853" s="176"/>
      <c r="L1853" s="176" t="s">
        <v>49</v>
      </c>
      <c r="M1853" s="171" t="s">
        <v>50</v>
      </c>
      <c r="N1853" s="198"/>
      <c r="O1853" s="159"/>
      <c r="P1853" s="159"/>
      <c r="Q1853" s="159"/>
      <c r="R1853" s="159"/>
      <c r="S1853" s="159"/>
      <c r="T1853" s="159"/>
    </row>
    <row r="1854" spans="1:20" ht="25.5" customHeight="1">
      <c r="A1854" s="162"/>
      <c r="B1854" s="174">
        <v>613</v>
      </c>
      <c r="C1854" s="174" t="str">
        <f t="shared" si="1284"/>
        <v>320-19</v>
      </c>
      <c r="D1854" s="176" t="s">
        <v>7402</v>
      </c>
      <c r="E1854" s="207">
        <v>44546</v>
      </c>
      <c r="F1854" s="176"/>
      <c r="G1854" s="174">
        <v>95</v>
      </c>
      <c r="H1854" s="174">
        <v>19</v>
      </c>
      <c r="I1854" s="176" t="s">
        <v>683</v>
      </c>
      <c r="J1854" s="176" t="s">
        <v>683</v>
      </c>
      <c r="K1854" s="176"/>
      <c r="L1854" s="176" t="s">
        <v>49</v>
      </c>
      <c r="M1854" s="171" t="s">
        <v>50</v>
      </c>
      <c r="N1854" s="198"/>
      <c r="O1854" s="159"/>
      <c r="P1854" s="159"/>
      <c r="Q1854" s="159"/>
      <c r="R1854" s="159"/>
      <c r="S1854" s="159"/>
      <c r="T1854" s="159"/>
    </row>
    <row r="1855" spans="1:20" ht="25.5" customHeight="1">
      <c r="A1855" s="162"/>
      <c r="B1855" s="174">
        <f t="shared" ref="B1855" si="1329">B1854+1</f>
        <v>614</v>
      </c>
      <c r="C1855" s="174" t="str">
        <f t="shared" si="1284"/>
        <v>320-19</v>
      </c>
      <c r="D1855" s="208" t="s">
        <v>7403</v>
      </c>
      <c r="E1855" s="207">
        <v>44546</v>
      </c>
      <c r="F1855" s="176"/>
      <c r="G1855" s="174">
        <v>95</v>
      </c>
      <c r="H1855" s="174">
        <v>20</v>
      </c>
      <c r="I1855" s="176" t="s">
        <v>683</v>
      </c>
      <c r="J1855" s="176" t="s">
        <v>683</v>
      </c>
      <c r="K1855" s="176"/>
      <c r="L1855" s="176" t="s">
        <v>49</v>
      </c>
      <c r="M1855" s="171" t="s">
        <v>50</v>
      </c>
      <c r="N1855" s="198"/>
      <c r="O1855" s="159"/>
      <c r="P1855" s="159"/>
      <c r="Q1855" s="159"/>
      <c r="R1855" s="159"/>
      <c r="S1855" s="159"/>
      <c r="T1855" s="159"/>
    </row>
    <row r="1856" spans="1:20" ht="25.5" customHeight="1">
      <c r="A1856" s="162"/>
      <c r="B1856" s="174">
        <f t="shared" ref="B1856" si="1330">B1855+1</f>
        <v>615</v>
      </c>
      <c r="C1856" s="174" t="str">
        <f t="shared" si="1284"/>
        <v>320-19</v>
      </c>
      <c r="D1856" s="208" t="s">
        <v>7404</v>
      </c>
      <c r="E1856" s="207">
        <v>44546</v>
      </c>
      <c r="F1856" s="176"/>
      <c r="G1856" s="174">
        <v>96</v>
      </c>
      <c r="H1856" s="174">
        <v>1</v>
      </c>
      <c r="I1856" s="176" t="s">
        <v>683</v>
      </c>
      <c r="J1856" s="176" t="s">
        <v>683</v>
      </c>
      <c r="K1856" s="176"/>
      <c r="L1856" s="176" t="s">
        <v>49</v>
      </c>
      <c r="M1856" s="171" t="s">
        <v>50</v>
      </c>
      <c r="N1856" s="198"/>
      <c r="O1856" s="159"/>
      <c r="P1856" s="159"/>
      <c r="Q1856" s="159"/>
      <c r="R1856" s="159"/>
      <c r="S1856" s="159"/>
      <c r="T1856" s="159"/>
    </row>
    <row r="1857" spans="1:20" ht="25.5" customHeight="1">
      <c r="A1857" s="162"/>
      <c r="B1857" s="174">
        <v>614</v>
      </c>
      <c r="C1857" s="174" t="str">
        <f t="shared" si="1284"/>
        <v>320-19</v>
      </c>
      <c r="D1857" s="208" t="s">
        <v>7405</v>
      </c>
      <c r="E1857" s="207">
        <v>44546</v>
      </c>
      <c r="F1857" s="176"/>
      <c r="G1857" s="174">
        <v>96</v>
      </c>
      <c r="H1857" s="174">
        <v>2</v>
      </c>
      <c r="I1857" s="176" t="s">
        <v>683</v>
      </c>
      <c r="J1857" s="176" t="s">
        <v>683</v>
      </c>
      <c r="K1857" s="176"/>
      <c r="L1857" s="176" t="s">
        <v>49</v>
      </c>
      <c r="M1857" s="171" t="s">
        <v>50</v>
      </c>
      <c r="N1857" s="198"/>
      <c r="O1857" s="159"/>
      <c r="P1857" s="159"/>
      <c r="Q1857" s="159"/>
      <c r="R1857" s="159"/>
      <c r="S1857" s="159"/>
      <c r="T1857" s="159"/>
    </row>
    <row r="1858" spans="1:20" ht="25.5" customHeight="1">
      <c r="A1858" s="162"/>
      <c r="B1858" s="174">
        <f t="shared" ref="B1858" si="1331">B1857+1</f>
        <v>615</v>
      </c>
      <c r="C1858" s="174" t="str">
        <f t="shared" si="1284"/>
        <v>320-19</v>
      </c>
      <c r="D1858" s="208" t="s">
        <v>7406</v>
      </c>
      <c r="E1858" s="207">
        <v>44546</v>
      </c>
      <c r="F1858" s="176"/>
      <c r="G1858" s="174">
        <v>96</v>
      </c>
      <c r="H1858" s="174">
        <v>3</v>
      </c>
      <c r="I1858" s="176" t="s">
        <v>683</v>
      </c>
      <c r="J1858" s="176" t="s">
        <v>683</v>
      </c>
      <c r="K1858" s="176"/>
      <c r="L1858" s="176" t="s">
        <v>49</v>
      </c>
      <c r="M1858" s="171" t="s">
        <v>50</v>
      </c>
      <c r="N1858" s="198"/>
      <c r="O1858" s="159"/>
      <c r="P1858" s="159"/>
      <c r="Q1858" s="159"/>
      <c r="R1858" s="159"/>
      <c r="S1858" s="159"/>
      <c r="T1858" s="159"/>
    </row>
    <row r="1859" spans="1:20" ht="25.5" customHeight="1">
      <c r="A1859" s="162"/>
      <c r="B1859" s="174">
        <f t="shared" ref="B1859" si="1332">B1858+1</f>
        <v>616</v>
      </c>
      <c r="C1859" s="174" t="str">
        <f t="shared" si="1284"/>
        <v>320-19</v>
      </c>
      <c r="D1859" s="176" t="s">
        <v>7407</v>
      </c>
      <c r="E1859" s="207">
        <v>44546</v>
      </c>
      <c r="F1859" s="176"/>
      <c r="G1859" s="174">
        <v>96</v>
      </c>
      <c r="H1859" s="174">
        <v>4</v>
      </c>
      <c r="I1859" s="176" t="s">
        <v>683</v>
      </c>
      <c r="J1859" s="176" t="s">
        <v>683</v>
      </c>
      <c r="K1859" s="176"/>
      <c r="L1859" s="176" t="s">
        <v>49</v>
      </c>
      <c r="M1859" s="171" t="s">
        <v>50</v>
      </c>
      <c r="N1859" s="198"/>
      <c r="O1859" s="159"/>
      <c r="P1859" s="159"/>
      <c r="Q1859" s="159"/>
      <c r="R1859" s="159"/>
      <c r="S1859" s="159"/>
      <c r="T1859" s="159"/>
    </row>
    <row r="1860" spans="1:20" ht="25.5" customHeight="1">
      <c r="A1860" s="162"/>
      <c r="B1860" s="174">
        <v>615</v>
      </c>
      <c r="C1860" s="174" t="str">
        <f t="shared" si="1284"/>
        <v>320-19</v>
      </c>
      <c r="D1860" s="176" t="s">
        <v>7408</v>
      </c>
      <c r="E1860" s="207">
        <v>44546</v>
      </c>
      <c r="F1860" s="176"/>
      <c r="G1860" s="174">
        <v>96</v>
      </c>
      <c r="H1860" s="174">
        <v>5</v>
      </c>
      <c r="I1860" s="176" t="s">
        <v>683</v>
      </c>
      <c r="J1860" s="176" t="s">
        <v>683</v>
      </c>
      <c r="K1860" s="176"/>
      <c r="L1860" s="176" t="s">
        <v>49</v>
      </c>
      <c r="M1860" s="171" t="s">
        <v>50</v>
      </c>
      <c r="N1860" s="198"/>
      <c r="O1860" s="159"/>
      <c r="P1860" s="159"/>
      <c r="Q1860" s="159"/>
      <c r="R1860" s="159"/>
      <c r="S1860" s="159"/>
      <c r="T1860" s="159"/>
    </row>
    <row r="1861" spans="1:20" ht="25.5" customHeight="1">
      <c r="A1861" s="162"/>
      <c r="B1861" s="174">
        <f t="shared" ref="B1861" si="1333">B1860+1</f>
        <v>616</v>
      </c>
      <c r="C1861" s="174" t="str">
        <f t="shared" si="1284"/>
        <v>320-19</v>
      </c>
      <c r="D1861" s="208" t="s">
        <v>7409</v>
      </c>
      <c r="E1861" s="207">
        <v>44546</v>
      </c>
      <c r="F1861" s="176"/>
      <c r="G1861" s="174">
        <v>96</v>
      </c>
      <c r="H1861" s="174">
        <v>6</v>
      </c>
      <c r="I1861" s="176" t="s">
        <v>683</v>
      </c>
      <c r="J1861" s="176" t="s">
        <v>683</v>
      </c>
      <c r="K1861" s="176"/>
      <c r="L1861" s="176" t="s">
        <v>49</v>
      </c>
      <c r="M1861" s="171" t="s">
        <v>50</v>
      </c>
      <c r="N1861" s="198"/>
      <c r="O1861" s="159"/>
      <c r="P1861" s="159"/>
      <c r="Q1861" s="159"/>
      <c r="R1861" s="159"/>
      <c r="S1861" s="159"/>
      <c r="T1861" s="159"/>
    </row>
    <row r="1862" spans="1:20" ht="25.5" customHeight="1">
      <c r="A1862" s="162"/>
      <c r="B1862" s="174">
        <f t="shared" ref="B1862" si="1334">B1861+1</f>
        <v>617</v>
      </c>
      <c r="C1862" s="174" t="str">
        <f t="shared" si="1284"/>
        <v>320-19</v>
      </c>
      <c r="D1862" s="176" t="s">
        <v>7410</v>
      </c>
      <c r="E1862" s="207">
        <v>44547</v>
      </c>
      <c r="F1862" s="176"/>
      <c r="G1862" s="174">
        <v>96</v>
      </c>
      <c r="H1862" s="174">
        <v>7</v>
      </c>
      <c r="I1862" s="176" t="s">
        <v>683</v>
      </c>
      <c r="J1862" s="176" t="s">
        <v>683</v>
      </c>
      <c r="K1862" s="176"/>
      <c r="L1862" s="176" t="s">
        <v>49</v>
      </c>
      <c r="M1862" s="171" t="s">
        <v>50</v>
      </c>
      <c r="N1862" s="198"/>
      <c r="O1862" s="159"/>
      <c r="P1862" s="159"/>
      <c r="Q1862" s="159"/>
      <c r="R1862" s="159"/>
      <c r="S1862" s="159"/>
      <c r="T1862" s="159"/>
    </row>
    <row r="1863" spans="1:20" ht="25.5" customHeight="1">
      <c r="A1863" s="162"/>
      <c r="B1863" s="174">
        <v>616</v>
      </c>
      <c r="C1863" s="174" t="str">
        <f t="shared" si="1284"/>
        <v>320-19</v>
      </c>
      <c r="D1863" s="176" t="s">
        <v>7411</v>
      </c>
      <c r="E1863" s="207">
        <v>44547</v>
      </c>
      <c r="F1863" s="176"/>
      <c r="G1863" s="174">
        <v>96</v>
      </c>
      <c r="H1863" s="174">
        <v>8</v>
      </c>
      <c r="I1863" s="176" t="s">
        <v>683</v>
      </c>
      <c r="J1863" s="176" t="s">
        <v>683</v>
      </c>
      <c r="K1863" s="176"/>
      <c r="L1863" s="176" t="s">
        <v>49</v>
      </c>
      <c r="M1863" s="171" t="s">
        <v>50</v>
      </c>
      <c r="N1863" s="198"/>
      <c r="O1863" s="159"/>
      <c r="P1863" s="159"/>
      <c r="Q1863" s="159"/>
      <c r="R1863" s="159"/>
      <c r="S1863" s="159"/>
      <c r="T1863" s="159"/>
    </row>
    <row r="1864" spans="1:20" ht="25.5" customHeight="1">
      <c r="A1864" s="162"/>
      <c r="B1864" s="174">
        <f t="shared" ref="B1864" si="1335">B1863+1</f>
        <v>617</v>
      </c>
      <c r="C1864" s="174" t="str">
        <f t="shared" si="1284"/>
        <v>320-19</v>
      </c>
      <c r="D1864" s="208" t="s">
        <v>7412</v>
      </c>
      <c r="E1864" s="207">
        <v>44547</v>
      </c>
      <c r="F1864" s="176"/>
      <c r="G1864" s="174">
        <v>96</v>
      </c>
      <c r="H1864" s="174">
        <v>9</v>
      </c>
      <c r="I1864" s="176" t="s">
        <v>683</v>
      </c>
      <c r="J1864" s="176" t="s">
        <v>683</v>
      </c>
      <c r="K1864" s="176"/>
      <c r="L1864" s="176" t="s">
        <v>49</v>
      </c>
      <c r="M1864" s="171" t="s">
        <v>50</v>
      </c>
      <c r="N1864" s="198"/>
      <c r="O1864" s="159"/>
      <c r="P1864" s="159"/>
      <c r="Q1864" s="159"/>
      <c r="R1864" s="159"/>
      <c r="S1864" s="159"/>
      <c r="T1864" s="159"/>
    </row>
    <row r="1865" spans="1:20" ht="25.5" customHeight="1">
      <c r="A1865" s="162"/>
      <c r="B1865" s="174">
        <f t="shared" ref="B1865" si="1336">B1864+1</f>
        <v>618</v>
      </c>
      <c r="C1865" s="174" t="str">
        <f t="shared" si="1284"/>
        <v>320-19</v>
      </c>
      <c r="D1865" s="208" t="s">
        <v>7413</v>
      </c>
      <c r="E1865" s="207">
        <v>44521</v>
      </c>
      <c r="F1865" s="176"/>
      <c r="G1865" s="174">
        <v>96</v>
      </c>
      <c r="H1865" s="174">
        <v>10</v>
      </c>
      <c r="I1865" s="176" t="s">
        <v>683</v>
      </c>
      <c r="J1865" s="176" t="s">
        <v>683</v>
      </c>
      <c r="K1865" s="176"/>
      <c r="L1865" s="176" t="s">
        <v>49</v>
      </c>
      <c r="M1865" s="171" t="s">
        <v>50</v>
      </c>
      <c r="N1865" s="198"/>
      <c r="O1865" s="159"/>
      <c r="P1865" s="159"/>
      <c r="Q1865" s="159"/>
      <c r="R1865" s="159"/>
      <c r="S1865" s="159"/>
      <c r="T1865" s="159"/>
    </row>
    <row r="1866" spans="1:20" ht="25.5" customHeight="1">
      <c r="A1866" s="162"/>
      <c r="B1866" s="174">
        <v>617</v>
      </c>
      <c r="C1866" s="174" t="str">
        <f t="shared" si="1284"/>
        <v>320-19</v>
      </c>
      <c r="D1866" s="208" t="s">
        <v>7414</v>
      </c>
      <c r="E1866" s="207">
        <v>44521</v>
      </c>
      <c r="F1866" s="176"/>
      <c r="G1866" s="174">
        <v>96</v>
      </c>
      <c r="H1866" s="174">
        <v>11</v>
      </c>
      <c r="I1866" s="176" t="s">
        <v>683</v>
      </c>
      <c r="J1866" s="176" t="s">
        <v>683</v>
      </c>
      <c r="K1866" s="176"/>
      <c r="L1866" s="176" t="s">
        <v>49</v>
      </c>
      <c r="M1866" s="171" t="s">
        <v>50</v>
      </c>
      <c r="N1866" s="198"/>
      <c r="O1866" s="159"/>
      <c r="P1866" s="159"/>
      <c r="Q1866" s="159"/>
      <c r="R1866" s="159"/>
      <c r="S1866" s="159"/>
      <c r="T1866" s="159"/>
    </row>
    <row r="1867" spans="1:20" ht="25.5" customHeight="1">
      <c r="A1867" s="162"/>
      <c r="B1867" s="174">
        <f t="shared" ref="B1867" si="1337">B1866+1</f>
        <v>618</v>
      </c>
      <c r="C1867" s="174" t="str">
        <f t="shared" si="1284"/>
        <v>320-19</v>
      </c>
      <c r="D1867" s="208" t="s">
        <v>7415</v>
      </c>
      <c r="E1867" s="207">
        <v>44521</v>
      </c>
      <c r="F1867" s="176"/>
      <c r="G1867" s="174">
        <v>96</v>
      </c>
      <c r="H1867" s="174">
        <v>12</v>
      </c>
      <c r="I1867" s="176" t="s">
        <v>683</v>
      </c>
      <c r="J1867" s="176" t="s">
        <v>683</v>
      </c>
      <c r="K1867" s="176"/>
      <c r="L1867" s="176" t="s">
        <v>49</v>
      </c>
      <c r="M1867" s="171" t="s">
        <v>50</v>
      </c>
      <c r="N1867" s="198"/>
      <c r="O1867" s="159"/>
      <c r="P1867" s="159"/>
      <c r="Q1867" s="159"/>
      <c r="R1867" s="159"/>
      <c r="S1867" s="159"/>
      <c r="T1867" s="159"/>
    </row>
    <row r="1868" spans="1:20" ht="25.5" customHeight="1">
      <c r="A1868" s="162"/>
      <c r="B1868" s="174">
        <f t="shared" ref="B1868" si="1338">B1867+1</f>
        <v>619</v>
      </c>
      <c r="C1868" s="174" t="str">
        <f t="shared" si="1284"/>
        <v>320-19</v>
      </c>
      <c r="D1868" s="208" t="s">
        <v>7416</v>
      </c>
      <c r="E1868" s="207">
        <v>44521</v>
      </c>
      <c r="F1868" s="176"/>
      <c r="G1868" s="174">
        <v>96</v>
      </c>
      <c r="H1868" s="174">
        <v>13</v>
      </c>
      <c r="I1868" s="176" t="s">
        <v>683</v>
      </c>
      <c r="J1868" s="176" t="s">
        <v>683</v>
      </c>
      <c r="K1868" s="176"/>
      <c r="L1868" s="176" t="s">
        <v>49</v>
      </c>
      <c r="M1868" s="171" t="s">
        <v>50</v>
      </c>
      <c r="N1868" s="198"/>
      <c r="O1868" s="159"/>
      <c r="P1868" s="159"/>
      <c r="Q1868" s="159"/>
      <c r="R1868" s="159"/>
      <c r="S1868" s="159"/>
      <c r="T1868" s="159"/>
    </row>
    <row r="1869" spans="1:20" ht="25.5" customHeight="1">
      <c r="A1869" s="162"/>
      <c r="B1869" s="174">
        <v>618</v>
      </c>
      <c r="C1869" s="174" t="str">
        <f t="shared" si="1284"/>
        <v>320-19</v>
      </c>
      <c r="D1869" s="208" t="s">
        <v>7417</v>
      </c>
      <c r="E1869" s="207">
        <v>44521</v>
      </c>
      <c r="F1869" s="176"/>
      <c r="G1869" s="174">
        <v>96</v>
      </c>
      <c r="H1869" s="174">
        <v>14</v>
      </c>
      <c r="I1869" s="176" t="s">
        <v>683</v>
      </c>
      <c r="J1869" s="176" t="s">
        <v>683</v>
      </c>
      <c r="K1869" s="176"/>
      <c r="L1869" s="176" t="s">
        <v>49</v>
      </c>
      <c r="M1869" s="171" t="s">
        <v>50</v>
      </c>
      <c r="N1869" s="198"/>
      <c r="O1869" s="159"/>
      <c r="P1869" s="159"/>
      <c r="Q1869" s="159"/>
      <c r="R1869" s="159"/>
      <c r="S1869" s="159"/>
      <c r="T1869" s="159"/>
    </row>
    <row r="1870" spans="1:20" ht="25.5" customHeight="1">
      <c r="A1870" s="162"/>
      <c r="B1870" s="174">
        <f t="shared" ref="B1870" si="1339">B1869+1</f>
        <v>619</v>
      </c>
      <c r="C1870" s="174" t="str">
        <f t="shared" si="1284"/>
        <v>320-19</v>
      </c>
      <c r="D1870" s="208" t="s">
        <v>7418</v>
      </c>
      <c r="E1870" s="207">
        <v>44521</v>
      </c>
      <c r="F1870" s="176"/>
      <c r="G1870" s="174">
        <v>96</v>
      </c>
      <c r="H1870" s="174">
        <v>15</v>
      </c>
      <c r="I1870" s="176" t="s">
        <v>683</v>
      </c>
      <c r="J1870" s="176" t="s">
        <v>683</v>
      </c>
      <c r="K1870" s="176"/>
      <c r="L1870" s="176" t="s">
        <v>49</v>
      </c>
      <c r="M1870" s="171" t="s">
        <v>50</v>
      </c>
      <c r="N1870" s="198"/>
      <c r="O1870" s="159"/>
      <c r="P1870" s="159"/>
      <c r="Q1870" s="159"/>
      <c r="R1870" s="159"/>
      <c r="S1870" s="159"/>
      <c r="T1870" s="159"/>
    </row>
    <row r="1871" spans="1:20" ht="25.5" customHeight="1">
      <c r="A1871" s="162"/>
      <c r="B1871" s="174">
        <f t="shared" ref="B1871" si="1340">B1870+1</f>
        <v>620</v>
      </c>
      <c r="C1871" s="174"/>
      <c r="D1871" s="208" t="s">
        <v>7419</v>
      </c>
      <c r="E1871" s="207">
        <v>44521</v>
      </c>
      <c r="F1871" s="176"/>
      <c r="G1871" s="174">
        <v>96</v>
      </c>
      <c r="H1871" s="174">
        <v>16</v>
      </c>
      <c r="I1871" s="176" t="s">
        <v>683</v>
      </c>
      <c r="J1871" s="176" t="s">
        <v>683</v>
      </c>
      <c r="K1871" s="176"/>
      <c r="L1871" s="176" t="s">
        <v>49</v>
      </c>
      <c r="M1871" s="171" t="s">
        <v>50</v>
      </c>
      <c r="N1871" s="198"/>
      <c r="O1871" s="159"/>
      <c r="P1871" s="159"/>
      <c r="Q1871" s="159"/>
      <c r="R1871" s="159"/>
      <c r="S1871" s="159"/>
      <c r="T1871" s="159"/>
    </row>
    <row r="1872" spans="1:20" ht="25.5" customHeight="1">
      <c r="A1872" s="162"/>
      <c r="B1872" s="174">
        <v>619</v>
      </c>
      <c r="C1872" s="174" t="str">
        <f t="shared" ref="C1872:C2015" si="1341">$C$1788</f>
        <v>320-19</v>
      </c>
      <c r="D1872" s="208" t="s">
        <v>7420</v>
      </c>
      <c r="E1872" s="207">
        <v>44521</v>
      </c>
      <c r="F1872" s="176"/>
      <c r="G1872" s="174">
        <v>96</v>
      </c>
      <c r="H1872" s="174">
        <v>17</v>
      </c>
      <c r="I1872" s="176" t="s">
        <v>683</v>
      </c>
      <c r="J1872" s="176" t="s">
        <v>683</v>
      </c>
      <c r="K1872" s="176"/>
      <c r="L1872" s="176" t="s">
        <v>49</v>
      </c>
      <c r="M1872" s="171" t="s">
        <v>50</v>
      </c>
      <c r="N1872" s="198"/>
      <c r="O1872" s="159"/>
      <c r="P1872" s="159"/>
      <c r="Q1872" s="159"/>
      <c r="R1872" s="159"/>
      <c r="S1872" s="159"/>
      <c r="T1872" s="159"/>
    </row>
    <row r="1873" spans="1:20" ht="25.5" customHeight="1">
      <c r="A1873" s="162"/>
      <c r="B1873" s="174">
        <f t="shared" ref="B1873" si="1342">B1872+1</f>
        <v>620</v>
      </c>
      <c r="C1873" s="174" t="str">
        <f t="shared" si="1341"/>
        <v>320-19</v>
      </c>
      <c r="D1873" s="208" t="s">
        <v>7421</v>
      </c>
      <c r="E1873" s="207">
        <v>44521</v>
      </c>
      <c r="F1873" s="176"/>
      <c r="G1873" s="174">
        <v>96</v>
      </c>
      <c r="H1873" s="174">
        <v>18</v>
      </c>
      <c r="I1873" s="176" t="s">
        <v>683</v>
      </c>
      <c r="J1873" s="176" t="s">
        <v>683</v>
      </c>
      <c r="K1873" s="176"/>
      <c r="L1873" s="176" t="s">
        <v>49</v>
      </c>
      <c r="M1873" s="171" t="s">
        <v>50</v>
      </c>
      <c r="N1873" s="198"/>
      <c r="O1873" s="159"/>
      <c r="P1873" s="159"/>
      <c r="Q1873" s="159"/>
      <c r="R1873" s="159"/>
      <c r="S1873" s="159"/>
      <c r="T1873" s="159"/>
    </row>
    <row r="1874" spans="1:20" ht="25.5" customHeight="1">
      <c r="A1874" s="162"/>
      <c r="B1874" s="174">
        <f t="shared" ref="B1874" si="1343">B1873+1</f>
        <v>621</v>
      </c>
      <c r="C1874" s="174" t="str">
        <f t="shared" si="1341"/>
        <v>320-19</v>
      </c>
      <c r="D1874" s="208" t="s">
        <v>7422</v>
      </c>
      <c r="E1874" s="207">
        <v>44521</v>
      </c>
      <c r="F1874" s="176"/>
      <c r="G1874" s="174">
        <v>96</v>
      </c>
      <c r="H1874" s="174">
        <v>19</v>
      </c>
      <c r="I1874" s="176" t="s">
        <v>683</v>
      </c>
      <c r="J1874" s="176" t="s">
        <v>683</v>
      </c>
      <c r="K1874" s="176"/>
      <c r="L1874" s="176" t="s">
        <v>49</v>
      </c>
      <c r="M1874" s="171" t="s">
        <v>50</v>
      </c>
      <c r="N1874" s="198"/>
      <c r="O1874" s="159"/>
      <c r="P1874" s="159"/>
      <c r="Q1874" s="159"/>
      <c r="R1874" s="159"/>
      <c r="S1874" s="159"/>
      <c r="T1874" s="159"/>
    </row>
    <row r="1875" spans="1:20" ht="25.5" customHeight="1">
      <c r="A1875" s="162" t="s">
        <v>7423</v>
      </c>
      <c r="B1875" s="174">
        <v>620</v>
      </c>
      <c r="C1875" s="174" t="str">
        <f t="shared" si="1341"/>
        <v>320-19</v>
      </c>
      <c r="D1875" s="208" t="s">
        <v>7424</v>
      </c>
      <c r="E1875" s="207">
        <v>44521</v>
      </c>
      <c r="F1875" s="176"/>
      <c r="G1875" s="174">
        <v>96</v>
      </c>
      <c r="H1875" s="174">
        <v>20</v>
      </c>
      <c r="I1875" s="176" t="s">
        <v>683</v>
      </c>
      <c r="J1875" s="176" t="s">
        <v>683</v>
      </c>
      <c r="K1875" s="176"/>
      <c r="L1875" s="176" t="s">
        <v>49</v>
      </c>
      <c r="M1875" s="171" t="s">
        <v>50</v>
      </c>
      <c r="N1875" s="198"/>
      <c r="O1875" s="159"/>
      <c r="P1875" s="159"/>
      <c r="Q1875" s="159"/>
      <c r="R1875" s="159"/>
      <c r="S1875" s="159"/>
      <c r="T1875" s="159"/>
    </row>
    <row r="1876" spans="1:20" ht="25.5" customHeight="1">
      <c r="A1876" s="162"/>
      <c r="B1876" s="174">
        <f t="shared" ref="B1876" si="1344">B1875+1</f>
        <v>621</v>
      </c>
      <c r="C1876" s="174" t="str">
        <f t="shared" si="1341"/>
        <v>320-19</v>
      </c>
      <c r="D1876" s="208" t="s">
        <v>7425</v>
      </c>
      <c r="E1876" s="207">
        <v>44521</v>
      </c>
      <c r="F1876" s="176"/>
      <c r="G1876" s="174">
        <v>97</v>
      </c>
      <c r="H1876" s="174">
        <v>1</v>
      </c>
      <c r="I1876" s="176" t="s">
        <v>683</v>
      </c>
      <c r="J1876" s="176" t="s">
        <v>683</v>
      </c>
      <c r="K1876" s="176"/>
      <c r="L1876" s="176" t="s">
        <v>49</v>
      </c>
      <c r="M1876" s="171" t="s">
        <v>50</v>
      </c>
      <c r="N1876" s="198"/>
      <c r="O1876" s="159"/>
      <c r="P1876" s="159"/>
      <c r="Q1876" s="159"/>
      <c r="R1876" s="159"/>
      <c r="S1876" s="159"/>
      <c r="T1876" s="159"/>
    </row>
    <row r="1877" spans="1:20" ht="25.5" customHeight="1">
      <c r="A1877" s="162"/>
      <c r="B1877" s="174">
        <f t="shared" ref="B1877" si="1345">B1876+1</f>
        <v>622</v>
      </c>
      <c r="C1877" s="174" t="str">
        <f t="shared" si="1341"/>
        <v>320-19</v>
      </c>
      <c r="D1877" s="208" t="s">
        <v>7426</v>
      </c>
      <c r="E1877" s="207">
        <v>44521</v>
      </c>
      <c r="F1877" s="176"/>
      <c r="G1877" s="174">
        <v>97</v>
      </c>
      <c r="H1877" s="174">
        <v>2</v>
      </c>
      <c r="I1877" s="176" t="s">
        <v>683</v>
      </c>
      <c r="J1877" s="176" t="s">
        <v>683</v>
      </c>
      <c r="K1877" s="176"/>
      <c r="L1877" s="176" t="s">
        <v>49</v>
      </c>
      <c r="M1877" s="171" t="s">
        <v>50</v>
      </c>
      <c r="N1877" s="198"/>
      <c r="O1877" s="159"/>
      <c r="P1877" s="159"/>
      <c r="Q1877" s="159"/>
      <c r="R1877" s="159"/>
      <c r="S1877" s="159"/>
      <c r="T1877" s="159"/>
    </row>
    <row r="1878" spans="1:20" ht="25.5" customHeight="1">
      <c r="A1878" s="162"/>
      <c r="B1878" s="174">
        <v>621</v>
      </c>
      <c r="C1878" s="174" t="str">
        <f t="shared" si="1341"/>
        <v>320-19</v>
      </c>
      <c r="D1878" s="208" t="s">
        <v>7427</v>
      </c>
      <c r="E1878" s="210">
        <v>44323</v>
      </c>
      <c r="F1878" s="176"/>
      <c r="G1878" s="174">
        <v>97</v>
      </c>
      <c r="H1878" s="174">
        <v>3</v>
      </c>
      <c r="I1878" s="176" t="s">
        <v>683</v>
      </c>
      <c r="J1878" s="176" t="s">
        <v>683</v>
      </c>
      <c r="K1878" s="176"/>
      <c r="L1878" s="176" t="s">
        <v>49</v>
      </c>
      <c r="M1878" s="171" t="s">
        <v>50</v>
      </c>
      <c r="N1878" s="198"/>
      <c r="O1878" s="159"/>
      <c r="P1878" s="159"/>
      <c r="Q1878" s="159"/>
      <c r="R1878" s="159"/>
      <c r="S1878" s="159"/>
      <c r="T1878" s="159"/>
    </row>
    <row r="1879" spans="1:20" ht="25.5" customHeight="1">
      <c r="A1879" s="162"/>
      <c r="B1879" s="174">
        <f t="shared" ref="B1879" si="1346">B1878+1</f>
        <v>622</v>
      </c>
      <c r="C1879" s="174" t="str">
        <f t="shared" si="1341"/>
        <v>320-19</v>
      </c>
      <c r="D1879" s="208" t="s">
        <v>7428</v>
      </c>
      <c r="E1879" s="210">
        <v>43484</v>
      </c>
      <c r="F1879" s="176"/>
      <c r="G1879" s="174">
        <v>97</v>
      </c>
      <c r="H1879" s="174">
        <v>4</v>
      </c>
      <c r="I1879" s="176" t="s">
        <v>683</v>
      </c>
      <c r="J1879" s="176" t="s">
        <v>683</v>
      </c>
      <c r="K1879" s="176"/>
      <c r="L1879" s="176" t="s">
        <v>49</v>
      </c>
      <c r="M1879" s="171" t="s">
        <v>50</v>
      </c>
      <c r="N1879" s="198"/>
      <c r="O1879" s="159"/>
      <c r="P1879" s="159"/>
      <c r="Q1879" s="159"/>
      <c r="R1879" s="159"/>
      <c r="S1879" s="159"/>
      <c r="T1879" s="159"/>
    </row>
    <row r="1880" spans="1:20" ht="25.5" customHeight="1">
      <c r="A1880" s="162"/>
      <c r="B1880" s="174">
        <f t="shared" ref="B1880" si="1347">B1879+1</f>
        <v>623</v>
      </c>
      <c r="C1880" s="174" t="str">
        <f t="shared" si="1341"/>
        <v>320-19</v>
      </c>
      <c r="D1880" s="208" t="s">
        <v>7429</v>
      </c>
      <c r="E1880" s="210">
        <v>43892</v>
      </c>
      <c r="F1880" s="176"/>
      <c r="G1880" s="174">
        <v>97</v>
      </c>
      <c r="H1880" s="174">
        <v>5</v>
      </c>
      <c r="I1880" s="176" t="s">
        <v>683</v>
      </c>
      <c r="J1880" s="176" t="s">
        <v>683</v>
      </c>
      <c r="K1880" s="176"/>
      <c r="L1880" s="176" t="s">
        <v>49</v>
      </c>
      <c r="M1880" s="171" t="s">
        <v>50</v>
      </c>
      <c r="N1880" s="198"/>
      <c r="O1880" s="159"/>
      <c r="P1880" s="159"/>
      <c r="Q1880" s="159"/>
      <c r="R1880" s="159"/>
      <c r="S1880" s="159"/>
      <c r="T1880" s="159"/>
    </row>
    <row r="1881" spans="1:20" ht="25.5" customHeight="1">
      <c r="A1881" s="162"/>
      <c r="B1881" s="174">
        <v>622</v>
      </c>
      <c r="C1881" s="174" t="str">
        <f t="shared" si="1341"/>
        <v>320-19</v>
      </c>
      <c r="D1881" s="208" t="s">
        <v>7430</v>
      </c>
      <c r="E1881" s="210">
        <v>43311</v>
      </c>
      <c r="F1881" s="176"/>
      <c r="G1881" s="174">
        <v>97</v>
      </c>
      <c r="H1881" s="174">
        <v>6</v>
      </c>
      <c r="I1881" s="176" t="s">
        <v>683</v>
      </c>
      <c r="J1881" s="176" t="s">
        <v>683</v>
      </c>
      <c r="K1881" s="176"/>
      <c r="L1881" s="176" t="s">
        <v>49</v>
      </c>
      <c r="M1881" s="171" t="s">
        <v>50</v>
      </c>
      <c r="N1881" s="198"/>
      <c r="O1881" s="159"/>
      <c r="P1881" s="159"/>
      <c r="Q1881" s="159"/>
      <c r="R1881" s="159"/>
      <c r="S1881" s="159"/>
      <c r="T1881" s="159"/>
    </row>
    <row r="1882" spans="1:20" ht="25.5" customHeight="1">
      <c r="A1882" s="162"/>
      <c r="B1882" s="174">
        <f t="shared" ref="B1882" si="1348">B1881+1</f>
        <v>623</v>
      </c>
      <c r="C1882" s="174" t="str">
        <f t="shared" si="1341"/>
        <v>320-19</v>
      </c>
      <c r="D1882" s="223" t="s">
        <v>7431</v>
      </c>
      <c r="E1882" s="210">
        <v>44539</v>
      </c>
      <c r="F1882" s="176"/>
      <c r="G1882" s="174">
        <v>97</v>
      </c>
      <c r="H1882" s="174">
        <v>7</v>
      </c>
      <c r="I1882" s="176" t="s">
        <v>683</v>
      </c>
      <c r="J1882" s="176" t="s">
        <v>683</v>
      </c>
      <c r="K1882" s="176"/>
      <c r="L1882" s="176" t="s">
        <v>49</v>
      </c>
      <c r="M1882" s="171" t="s">
        <v>50</v>
      </c>
      <c r="N1882" s="198"/>
      <c r="O1882" s="159"/>
      <c r="P1882" s="159"/>
      <c r="Q1882" s="159"/>
      <c r="R1882" s="159"/>
      <c r="S1882" s="159"/>
      <c r="T1882" s="159"/>
    </row>
    <row r="1883" spans="1:20" ht="25.5" customHeight="1">
      <c r="A1883" s="162"/>
      <c r="B1883" s="174">
        <f t="shared" ref="B1883" si="1349">B1882+1</f>
        <v>624</v>
      </c>
      <c r="C1883" s="174" t="str">
        <f t="shared" si="1341"/>
        <v>320-19</v>
      </c>
      <c r="D1883" s="208" t="s">
        <v>7432</v>
      </c>
      <c r="E1883" s="210">
        <v>44539</v>
      </c>
      <c r="F1883" s="176"/>
      <c r="G1883" s="174">
        <v>97</v>
      </c>
      <c r="H1883" s="174">
        <v>8</v>
      </c>
      <c r="I1883" s="176" t="s">
        <v>683</v>
      </c>
      <c r="J1883" s="176" t="s">
        <v>683</v>
      </c>
      <c r="K1883" s="176"/>
      <c r="L1883" s="176" t="s">
        <v>49</v>
      </c>
      <c r="M1883" s="171" t="s">
        <v>50</v>
      </c>
      <c r="N1883" s="198"/>
      <c r="O1883" s="159"/>
      <c r="P1883" s="159"/>
      <c r="Q1883" s="159"/>
      <c r="R1883" s="159"/>
      <c r="S1883" s="159"/>
      <c r="T1883" s="159"/>
    </row>
    <row r="1884" spans="1:20" ht="25.5" customHeight="1">
      <c r="A1884" s="162"/>
      <c r="B1884" s="174">
        <v>623</v>
      </c>
      <c r="C1884" s="174" t="str">
        <f t="shared" si="1341"/>
        <v>320-19</v>
      </c>
      <c r="D1884" s="208" t="s">
        <v>7433</v>
      </c>
      <c r="E1884" s="207">
        <v>44552</v>
      </c>
      <c r="F1884" s="176"/>
      <c r="G1884" s="174">
        <v>97</v>
      </c>
      <c r="H1884" s="174">
        <v>9</v>
      </c>
      <c r="I1884" s="176" t="s">
        <v>683</v>
      </c>
      <c r="J1884" s="176" t="s">
        <v>683</v>
      </c>
      <c r="K1884" s="176"/>
      <c r="L1884" s="176" t="s">
        <v>49</v>
      </c>
      <c r="M1884" s="171" t="s">
        <v>50</v>
      </c>
      <c r="N1884" s="198"/>
      <c r="O1884" s="159"/>
      <c r="P1884" s="159"/>
      <c r="Q1884" s="159"/>
      <c r="R1884" s="159"/>
      <c r="S1884" s="159"/>
      <c r="T1884" s="159"/>
    </row>
    <row r="1885" spans="1:20" ht="25.5" customHeight="1">
      <c r="A1885" s="162"/>
      <c r="B1885" s="174">
        <f t="shared" ref="B1885" si="1350">B1884+1</f>
        <v>624</v>
      </c>
      <c r="C1885" s="174" t="str">
        <f t="shared" si="1341"/>
        <v>320-19</v>
      </c>
      <c r="D1885" s="208" t="s">
        <v>7434</v>
      </c>
      <c r="E1885" s="207">
        <v>44552</v>
      </c>
      <c r="F1885" s="176"/>
      <c r="G1885" s="174">
        <v>97</v>
      </c>
      <c r="H1885" s="174">
        <v>10</v>
      </c>
      <c r="I1885" s="176" t="s">
        <v>683</v>
      </c>
      <c r="J1885" s="176" t="s">
        <v>683</v>
      </c>
      <c r="K1885" s="176"/>
      <c r="L1885" s="176" t="s">
        <v>49</v>
      </c>
      <c r="M1885" s="171" t="s">
        <v>50</v>
      </c>
      <c r="N1885" s="198"/>
      <c r="O1885" s="159"/>
      <c r="P1885" s="159"/>
      <c r="Q1885" s="159"/>
      <c r="R1885" s="159"/>
      <c r="S1885" s="159"/>
      <c r="T1885" s="159"/>
    </row>
    <row r="1886" spans="1:20" ht="25.5" customHeight="1">
      <c r="A1886" s="162"/>
      <c r="B1886" s="174">
        <f t="shared" ref="B1886" si="1351">B1885+1</f>
        <v>625</v>
      </c>
      <c r="C1886" s="174" t="str">
        <f t="shared" si="1341"/>
        <v>320-19</v>
      </c>
      <c r="D1886" s="208" t="s">
        <v>7435</v>
      </c>
      <c r="E1886" s="210">
        <v>43846</v>
      </c>
      <c r="F1886" s="176"/>
      <c r="G1886" s="174">
        <v>97</v>
      </c>
      <c r="H1886" s="174">
        <v>11</v>
      </c>
      <c r="I1886" s="176" t="s">
        <v>683</v>
      </c>
      <c r="J1886" s="176" t="s">
        <v>683</v>
      </c>
      <c r="K1886" s="176"/>
      <c r="L1886" s="176" t="s">
        <v>49</v>
      </c>
      <c r="M1886" s="171" t="s">
        <v>50</v>
      </c>
      <c r="N1886" s="198"/>
      <c r="O1886" s="159"/>
      <c r="P1886" s="159"/>
      <c r="Q1886" s="159"/>
      <c r="R1886" s="159"/>
      <c r="S1886" s="159"/>
      <c r="T1886" s="159"/>
    </row>
    <row r="1887" spans="1:20" ht="25.5" customHeight="1">
      <c r="A1887" s="162"/>
      <c r="B1887" s="174">
        <v>624</v>
      </c>
      <c r="C1887" s="174" t="str">
        <f t="shared" si="1341"/>
        <v>320-19</v>
      </c>
      <c r="D1887" s="208" t="s">
        <v>7436</v>
      </c>
      <c r="E1887" s="210">
        <v>44531</v>
      </c>
      <c r="F1887" s="176"/>
      <c r="G1887" s="174">
        <v>97</v>
      </c>
      <c r="H1887" s="174">
        <v>12</v>
      </c>
      <c r="I1887" s="176" t="s">
        <v>683</v>
      </c>
      <c r="J1887" s="176" t="s">
        <v>683</v>
      </c>
      <c r="K1887" s="176"/>
      <c r="L1887" s="176" t="s">
        <v>49</v>
      </c>
      <c r="M1887" s="171" t="s">
        <v>50</v>
      </c>
      <c r="N1887" s="198"/>
      <c r="O1887" s="159"/>
      <c r="P1887" s="159"/>
      <c r="Q1887" s="159"/>
      <c r="R1887" s="159"/>
      <c r="S1887" s="159"/>
      <c r="T1887" s="159"/>
    </row>
    <row r="1888" spans="1:20" ht="25.5" customHeight="1">
      <c r="A1888" s="162"/>
      <c r="B1888" s="174">
        <f t="shared" ref="B1888" si="1352">B1887+1</f>
        <v>625</v>
      </c>
      <c r="C1888" s="174" t="str">
        <f t="shared" si="1341"/>
        <v>320-19</v>
      </c>
      <c r="D1888" s="208" t="s">
        <v>7437</v>
      </c>
      <c r="E1888" s="210">
        <v>44404</v>
      </c>
      <c r="F1888" s="176"/>
      <c r="G1888" s="174">
        <v>97</v>
      </c>
      <c r="H1888" s="174">
        <v>13</v>
      </c>
      <c r="I1888" s="176" t="s">
        <v>683</v>
      </c>
      <c r="J1888" s="176" t="s">
        <v>683</v>
      </c>
      <c r="K1888" s="176"/>
      <c r="L1888" s="176" t="s">
        <v>49</v>
      </c>
      <c r="M1888" s="171" t="s">
        <v>50</v>
      </c>
      <c r="N1888" s="198"/>
      <c r="O1888" s="159"/>
      <c r="P1888" s="159"/>
      <c r="Q1888" s="159"/>
      <c r="R1888" s="159"/>
      <c r="S1888" s="159"/>
      <c r="T1888" s="159"/>
    </row>
    <row r="1889" spans="1:20" ht="25.5" customHeight="1">
      <c r="A1889" s="162"/>
      <c r="B1889" s="174">
        <f t="shared" ref="B1889" si="1353">B1888+1</f>
        <v>626</v>
      </c>
      <c r="C1889" s="174" t="str">
        <f t="shared" si="1341"/>
        <v>320-19</v>
      </c>
      <c r="D1889" s="208" t="s">
        <v>7438</v>
      </c>
      <c r="E1889" s="210">
        <v>44039</v>
      </c>
      <c r="F1889" s="176"/>
      <c r="G1889" s="174">
        <v>97</v>
      </c>
      <c r="H1889" s="174">
        <v>14</v>
      </c>
      <c r="I1889" s="176" t="s">
        <v>683</v>
      </c>
      <c r="J1889" s="176" t="s">
        <v>683</v>
      </c>
      <c r="K1889" s="176"/>
      <c r="L1889" s="176" t="s">
        <v>49</v>
      </c>
      <c r="M1889" s="171" t="s">
        <v>50</v>
      </c>
      <c r="N1889" s="198"/>
      <c r="O1889" s="159"/>
      <c r="P1889" s="159"/>
      <c r="Q1889" s="159"/>
      <c r="R1889" s="159"/>
      <c r="S1889" s="159"/>
      <c r="T1889" s="159"/>
    </row>
    <row r="1890" spans="1:20" ht="25.5" customHeight="1">
      <c r="A1890" s="162"/>
      <c r="B1890" s="174">
        <v>625</v>
      </c>
      <c r="C1890" s="174" t="str">
        <f t="shared" si="1341"/>
        <v>320-19</v>
      </c>
      <c r="D1890" s="208" t="s">
        <v>7439</v>
      </c>
      <c r="E1890" s="210">
        <v>44039</v>
      </c>
      <c r="F1890" s="176"/>
      <c r="G1890" s="174">
        <v>97</v>
      </c>
      <c r="H1890" s="174">
        <v>15</v>
      </c>
      <c r="I1890" s="176" t="s">
        <v>683</v>
      </c>
      <c r="J1890" s="176" t="s">
        <v>683</v>
      </c>
      <c r="K1890" s="176"/>
      <c r="L1890" s="176" t="s">
        <v>49</v>
      </c>
      <c r="M1890" s="171" t="s">
        <v>50</v>
      </c>
      <c r="N1890" s="198"/>
      <c r="O1890" s="159"/>
      <c r="P1890" s="159"/>
      <c r="Q1890" s="159"/>
      <c r="R1890" s="159"/>
      <c r="S1890" s="159"/>
      <c r="T1890" s="159"/>
    </row>
    <row r="1891" spans="1:20" ht="25.5" customHeight="1">
      <c r="A1891" s="162"/>
      <c r="B1891" s="174">
        <f t="shared" ref="B1891" si="1354">B1890+1</f>
        <v>626</v>
      </c>
      <c r="C1891" s="174" t="str">
        <f t="shared" si="1341"/>
        <v>320-19</v>
      </c>
      <c r="D1891" s="208" t="s">
        <v>7440</v>
      </c>
      <c r="E1891" s="210">
        <v>44039</v>
      </c>
      <c r="F1891" s="176"/>
      <c r="G1891" s="174">
        <v>97</v>
      </c>
      <c r="H1891" s="174">
        <v>16</v>
      </c>
      <c r="I1891" s="176" t="s">
        <v>683</v>
      </c>
      <c r="J1891" s="176" t="s">
        <v>683</v>
      </c>
      <c r="K1891" s="176"/>
      <c r="L1891" s="176" t="s">
        <v>49</v>
      </c>
      <c r="M1891" s="171" t="s">
        <v>50</v>
      </c>
      <c r="N1891" s="198"/>
      <c r="O1891" s="159"/>
      <c r="P1891" s="159"/>
      <c r="Q1891" s="159"/>
      <c r="R1891" s="159"/>
      <c r="S1891" s="159"/>
      <c r="T1891" s="159"/>
    </row>
    <row r="1892" spans="1:20" ht="25.5" customHeight="1">
      <c r="A1892" s="162"/>
      <c r="B1892" s="174">
        <f t="shared" ref="B1892" si="1355">B1891+1</f>
        <v>627</v>
      </c>
      <c r="C1892" s="174" t="str">
        <f t="shared" si="1341"/>
        <v>320-19</v>
      </c>
      <c r="D1892" s="208" t="s">
        <v>7441</v>
      </c>
      <c r="E1892" s="210">
        <v>44039</v>
      </c>
      <c r="F1892" s="176"/>
      <c r="G1892" s="174">
        <v>97</v>
      </c>
      <c r="H1892" s="174">
        <v>17</v>
      </c>
      <c r="I1892" s="176" t="s">
        <v>683</v>
      </c>
      <c r="J1892" s="176" t="s">
        <v>683</v>
      </c>
      <c r="K1892" s="176"/>
      <c r="L1892" s="176" t="s">
        <v>49</v>
      </c>
      <c r="M1892" s="171" t="s">
        <v>50</v>
      </c>
      <c r="N1892" s="198"/>
      <c r="O1892" s="159"/>
      <c r="P1892" s="159"/>
      <c r="Q1892" s="159"/>
      <c r="R1892" s="159"/>
      <c r="S1892" s="159"/>
      <c r="T1892" s="159"/>
    </row>
    <row r="1893" spans="1:20" ht="25.5" customHeight="1">
      <c r="A1893" s="162"/>
      <c r="B1893" s="174">
        <v>626</v>
      </c>
      <c r="C1893" s="174" t="str">
        <f t="shared" si="1341"/>
        <v>320-19</v>
      </c>
      <c r="D1893" s="208" t="s">
        <v>7442</v>
      </c>
      <c r="E1893" s="210">
        <v>44039</v>
      </c>
      <c r="F1893" s="176"/>
      <c r="G1893" s="174">
        <v>97</v>
      </c>
      <c r="H1893" s="174">
        <v>18</v>
      </c>
      <c r="I1893" s="176" t="s">
        <v>683</v>
      </c>
      <c r="J1893" s="176" t="s">
        <v>683</v>
      </c>
      <c r="K1893" s="176"/>
      <c r="L1893" s="176" t="s">
        <v>49</v>
      </c>
      <c r="M1893" s="171" t="s">
        <v>50</v>
      </c>
      <c r="N1893" s="198"/>
      <c r="O1893" s="159"/>
      <c r="P1893" s="159"/>
      <c r="Q1893" s="159"/>
      <c r="R1893" s="159"/>
      <c r="S1893" s="159"/>
      <c r="T1893" s="159"/>
    </row>
    <row r="1894" spans="1:20" ht="25.5" customHeight="1">
      <c r="A1894" s="162"/>
      <c r="B1894" s="174">
        <f t="shared" ref="B1894" si="1356">B1893+1</f>
        <v>627</v>
      </c>
      <c r="C1894" s="174" t="str">
        <f t="shared" si="1341"/>
        <v>320-19</v>
      </c>
      <c r="D1894" s="208" t="s">
        <v>7443</v>
      </c>
      <c r="E1894" s="210">
        <v>44039</v>
      </c>
      <c r="F1894" s="176"/>
      <c r="G1894" s="174">
        <v>97</v>
      </c>
      <c r="H1894" s="174">
        <v>19</v>
      </c>
      <c r="I1894" s="176" t="s">
        <v>683</v>
      </c>
      <c r="J1894" s="176" t="s">
        <v>683</v>
      </c>
      <c r="K1894" s="176"/>
      <c r="L1894" s="176" t="s">
        <v>49</v>
      </c>
      <c r="M1894" s="171" t="s">
        <v>50</v>
      </c>
      <c r="N1894" s="198"/>
      <c r="O1894" s="159"/>
      <c r="P1894" s="159"/>
      <c r="Q1894" s="159"/>
      <c r="R1894" s="159"/>
      <c r="S1894" s="159"/>
      <c r="T1894" s="159"/>
    </row>
    <row r="1895" spans="1:20" ht="25.5" customHeight="1">
      <c r="A1895" s="162"/>
      <c r="B1895" s="174">
        <f t="shared" ref="B1895" si="1357">B1894+1</f>
        <v>628</v>
      </c>
      <c r="C1895" s="174" t="str">
        <f t="shared" si="1341"/>
        <v>320-19</v>
      </c>
      <c r="D1895" s="208" t="s">
        <v>7444</v>
      </c>
      <c r="E1895" s="210">
        <v>44039</v>
      </c>
      <c r="F1895" s="176"/>
      <c r="G1895" s="174">
        <v>97</v>
      </c>
      <c r="H1895" s="174">
        <v>20</v>
      </c>
      <c r="I1895" s="176" t="s">
        <v>683</v>
      </c>
      <c r="J1895" s="176" t="s">
        <v>683</v>
      </c>
      <c r="K1895" s="176"/>
      <c r="L1895" s="176" t="s">
        <v>49</v>
      </c>
      <c r="M1895" s="171" t="s">
        <v>50</v>
      </c>
      <c r="N1895" s="198"/>
      <c r="O1895" s="159"/>
      <c r="P1895" s="159"/>
      <c r="Q1895" s="159"/>
      <c r="R1895" s="159"/>
      <c r="S1895" s="159"/>
      <c r="T1895" s="159"/>
    </row>
    <row r="1896" spans="1:20" ht="25.5" customHeight="1">
      <c r="A1896" s="162"/>
      <c r="B1896" s="174">
        <v>627</v>
      </c>
      <c r="C1896" s="174" t="str">
        <f t="shared" si="1341"/>
        <v>320-19</v>
      </c>
      <c r="D1896" s="208" t="s">
        <v>7445</v>
      </c>
      <c r="E1896" s="210">
        <v>44039</v>
      </c>
      <c r="F1896" s="176"/>
      <c r="G1896" s="174">
        <v>98</v>
      </c>
      <c r="H1896" s="174">
        <v>1</v>
      </c>
      <c r="I1896" s="176" t="s">
        <v>683</v>
      </c>
      <c r="J1896" s="176" t="s">
        <v>683</v>
      </c>
      <c r="K1896" s="176"/>
      <c r="L1896" s="176" t="s">
        <v>49</v>
      </c>
      <c r="M1896" s="171" t="s">
        <v>50</v>
      </c>
      <c r="N1896" s="198"/>
      <c r="O1896" s="159"/>
      <c r="P1896" s="159"/>
      <c r="Q1896" s="159"/>
      <c r="R1896" s="159"/>
      <c r="S1896" s="159"/>
      <c r="T1896" s="159"/>
    </row>
    <row r="1897" spans="1:20" ht="25.5" customHeight="1">
      <c r="A1897" s="162"/>
      <c r="B1897" s="174">
        <f t="shared" ref="B1897" si="1358">B1896+1</f>
        <v>628</v>
      </c>
      <c r="C1897" s="174" t="str">
        <f t="shared" si="1341"/>
        <v>320-19</v>
      </c>
      <c r="D1897" s="208" t="s">
        <v>7446</v>
      </c>
      <c r="E1897" s="210">
        <v>44039</v>
      </c>
      <c r="F1897" s="176"/>
      <c r="G1897" s="174">
        <v>98</v>
      </c>
      <c r="H1897" s="174">
        <v>2</v>
      </c>
      <c r="I1897" s="176" t="s">
        <v>683</v>
      </c>
      <c r="J1897" s="176" t="s">
        <v>683</v>
      </c>
      <c r="K1897" s="176"/>
      <c r="L1897" s="176" t="s">
        <v>49</v>
      </c>
      <c r="M1897" s="171" t="s">
        <v>50</v>
      </c>
      <c r="N1897" s="198"/>
      <c r="O1897" s="159"/>
      <c r="P1897" s="159"/>
      <c r="Q1897" s="159"/>
      <c r="R1897" s="159"/>
      <c r="S1897" s="159"/>
      <c r="T1897" s="159"/>
    </row>
    <row r="1898" spans="1:20" ht="25.5" customHeight="1">
      <c r="A1898" s="162"/>
      <c r="B1898" s="174">
        <f t="shared" ref="B1898" si="1359">B1897+1</f>
        <v>629</v>
      </c>
      <c r="C1898" s="174" t="str">
        <f t="shared" si="1341"/>
        <v>320-19</v>
      </c>
      <c r="D1898" s="208" t="s">
        <v>7447</v>
      </c>
      <c r="E1898" s="210">
        <v>44039</v>
      </c>
      <c r="F1898" s="176"/>
      <c r="G1898" s="174">
        <v>98</v>
      </c>
      <c r="H1898" s="174">
        <v>3</v>
      </c>
      <c r="I1898" s="176" t="s">
        <v>683</v>
      </c>
      <c r="J1898" s="176" t="s">
        <v>683</v>
      </c>
      <c r="K1898" s="176"/>
      <c r="L1898" s="176" t="s">
        <v>49</v>
      </c>
      <c r="M1898" s="171" t="s">
        <v>50</v>
      </c>
      <c r="N1898" s="198"/>
      <c r="O1898" s="159"/>
      <c r="P1898" s="159"/>
      <c r="Q1898" s="159"/>
      <c r="R1898" s="159"/>
      <c r="S1898" s="159"/>
      <c r="T1898" s="159"/>
    </row>
    <row r="1899" spans="1:20" ht="25.5" customHeight="1">
      <c r="A1899" s="162"/>
      <c r="B1899" s="174">
        <v>628</v>
      </c>
      <c r="C1899" s="174" t="str">
        <f t="shared" si="1341"/>
        <v>320-19</v>
      </c>
      <c r="D1899" s="208" t="s">
        <v>7448</v>
      </c>
      <c r="E1899" s="210">
        <v>44039</v>
      </c>
      <c r="F1899" s="176"/>
      <c r="G1899" s="174">
        <v>98</v>
      </c>
      <c r="H1899" s="174">
        <v>4</v>
      </c>
      <c r="I1899" s="176" t="s">
        <v>683</v>
      </c>
      <c r="J1899" s="176" t="s">
        <v>683</v>
      </c>
      <c r="K1899" s="176"/>
      <c r="L1899" s="176" t="s">
        <v>49</v>
      </c>
      <c r="M1899" s="171" t="s">
        <v>50</v>
      </c>
      <c r="N1899" s="198"/>
      <c r="O1899" s="159"/>
      <c r="P1899" s="159"/>
      <c r="Q1899" s="159"/>
      <c r="R1899" s="159"/>
      <c r="S1899" s="159"/>
      <c r="T1899" s="159"/>
    </row>
    <row r="1900" spans="1:20" ht="25.5" customHeight="1">
      <c r="A1900" s="162"/>
      <c r="B1900" s="174">
        <f t="shared" ref="B1900" si="1360">B1899+1</f>
        <v>629</v>
      </c>
      <c r="C1900" s="174" t="str">
        <f t="shared" si="1341"/>
        <v>320-19</v>
      </c>
      <c r="D1900" s="208" t="s">
        <v>7449</v>
      </c>
      <c r="E1900" s="210">
        <v>44039</v>
      </c>
      <c r="F1900" s="176"/>
      <c r="G1900" s="174">
        <v>98</v>
      </c>
      <c r="H1900" s="174">
        <v>5</v>
      </c>
      <c r="I1900" s="176" t="s">
        <v>683</v>
      </c>
      <c r="J1900" s="176" t="s">
        <v>683</v>
      </c>
      <c r="K1900" s="176"/>
      <c r="L1900" s="176" t="s">
        <v>49</v>
      </c>
      <c r="M1900" s="171" t="s">
        <v>50</v>
      </c>
      <c r="N1900" s="198"/>
      <c r="O1900" s="159"/>
      <c r="P1900" s="159"/>
      <c r="Q1900" s="159"/>
      <c r="R1900" s="159"/>
      <c r="S1900" s="159"/>
      <c r="T1900" s="159"/>
    </row>
    <row r="1901" spans="1:20" ht="25.5" customHeight="1">
      <c r="A1901" s="162"/>
      <c r="B1901" s="174">
        <f t="shared" ref="B1901" si="1361">B1900+1</f>
        <v>630</v>
      </c>
      <c r="C1901" s="174" t="str">
        <f t="shared" si="1341"/>
        <v>320-19</v>
      </c>
      <c r="D1901" s="208" t="s">
        <v>7450</v>
      </c>
      <c r="E1901" s="210">
        <v>44039</v>
      </c>
      <c r="F1901" s="176"/>
      <c r="G1901" s="174">
        <v>98</v>
      </c>
      <c r="H1901" s="174">
        <v>6</v>
      </c>
      <c r="I1901" s="176" t="s">
        <v>683</v>
      </c>
      <c r="J1901" s="176" t="s">
        <v>683</v>
      </c>
      <c r="K1901" s="176"/>
      <c r="L1901" s="176" t="s">
        <v>49</v>
      </c>
      <c r="M1901" s="171" t="s">
        <v>50</v>
      </c>
      <c r="N1901" s="198"/>
      <c r="O1901" s="159"/>
      <c r="P1901" s="159"/>
      <c r="Q1901" s="159"/>
      <c r="R1901" s="159"/>
      <c r="S1901" s="159"/>
      <c r="T1901" s="159"/>
    </row>
    <row r="1902" spans="1:20" ht="25.5" customHeight="1">
      <c r="A1902" s="162"/>
      <c r="B1902" s="174">
        <v>629</v>
      </c>
      <c r="C1902" s="174" t="str">
        <f t="shared" si="1341"/>
        <v>320-19</v>
      </c>
      <c r="D1902" s="208" t="s">
        <v>7451</v>
      </c>
      <c r="E1902" s="210">
        <v>44039</v>
      </c>
      <c r="F1902" s="176"/>
      <c r="G1902" s="174">
        <v>98</v>
      </c>
      <c r="H1902" s="174">
        <v>7</v>
      </c>
      <c r="I1902" s="176" t="s">
        <v>683</v>
      </c>
      <c r="J1902" s="176" t="s">
        <v>683</v>
      </c>
      <c r="K1902" s="176"/>
      <c r="L1902" s="176" t="s">
        <v>49</v>
      </c>
      <c r="M1902" s="171" t="s">
        <v>50</v>
      </c>
      <c r="N1902" s="198"/>
      <c r="O1902" s="159"/>
      <c r="P1902" s="159"/>
      <c r="Q1902" s="159"/>
      <c r="R1902" s="159"/>
      <c r="S1902" s="159"/>
      <c r="T1902" s="159"/>
    </row>
    <row r="1903" spans="1:20" ht="25.5" customHeight="1">
      <c r="A1903" s="162"/>
      <c r="B1903" s="174">
        <f t="shared" ref="B1903" si="1362">B1902+1</f>
        <v>630</v>
      </c>
      <c r="C1903" s="174" t="str">
        <f t="shared" si="1341"/>
        <v>320-19</v>
      </c>
      <c r="D1903" s="208" t="s">
        <v>7452</v>
      </c>
      <c r="E1903" s="210">
        <v>44039</v>
      </c>
      <c r="F1903" s="176"/>
      <c r="G1903" s="174">
        <v>98</v>
      </c>
      <c r="H1903" s="174">
        <v>8</v>
      </c>
      <c r="I1903" s="176" t="s">
        <v>683</v>
      </c>
      <c r="J1903" s="176" t="s">
        <v>683</v>
      </c>
      <c r="K1903" s="176"/>
      <c r="L1903" s="176" t="s">
        <v>49</v>
      </c>
      <c r="M1903" s="171" t="s">
        <v>50</v>
      </c>
      <c r="N1903" s="198"/>
      <c r="O1903" s="159"/>
      <c r="P1903" s="159"/>
      <c r="Q1903" s="159"/>
      <c r="R1903" s="159"/>
      <c r="S1903" s="159"/>
      <c r="T1903" s="159"/>
    </row>
    <row r="1904" spans="1:20" ht="25.5" customHeight="1">
      <c r="A1904" s="162"/>
      <c r="B1904" s="174">
        <f t="shared" ref="B1904" si="1363">B1903+1</f>
        <v>631</v>
      </c>
      <c r="C1904" s="174" t="str">
        <f t="shared" si="1341"/>
        <v>320-19</v>
      </c>
      <c r="D1904" s="208" t="s">
        <v>7453</v>
      </c>
      <c r="E1904" s="210">
        <v>44039</v>
      </c>
      <c r="F1904" s="176"/>
      <c r="G1904" s="174">
        <v>98</v>
      </c>
      <c r="H1904" s="174">
        <v>9</v>
      </c>
      <c r="I1904" s="176" t="s">
        <v>683</v>
      </c>
      <c r="J1904" s="176" t="s">
        <v>683</v>
      </c>
      <c r="K1904" s="176"/>
      <c r="L1904" s="176" t="s">
        <v>49</v>
      </c>
      <c r="M1904" s="171" t="s">
        <v>50</v>
      </c>
      <c r="N1904" s="198"/>
      <c r="O1904" s="159"/>
      <c r="P1904" s="159"/>
      <c r="Q1904" s="159"/>
      <c r="R1904" s="159"/>
      <c r="S1904" s="159"/>
      <c r="T1904" s="159"/>
    </row>
    <row r="1905" spans="1:20" ht="25.5" customHeight="1">
      <c r="A1905" s="162"/>
      <c r="B1905" s="174">
        <v>630</v>
      </c>
      <c r="C1905" s="174" t="str">
        <f t="shared" si="1341"/>
        <v>320-19</v>
      </c>
      <c r="D1905" s="208" t="s">
        <v>7454</v>
      </c>
      <c r="E1905" s="210">
        <v>44039</v>
      </c>
      <c r="F1905" s="176"/>
      <c r="G1905" s="174">
        <v>98</v>
      </c>
      <c r="H1905" s="174">
        <v>10</v>
      </c>
      <c r="I1905" s="176" t="s">
        <v>683</v>
      </c>
      <c r="J1905" s="176" t="s">
        <v>683</v>
      </c>
      <c r="K1905" s="176"/>
      <c r="L1905" s="176" t="s">
        <v>49</v>
      </c>
      <c r="M1905" s="171" t="s">
        <v>50</v>
      </c>
      <c r="N1905" s="198"/>
      <c r="O1905" s="159"/>
      <c r="P1905" s="159"/>
      <c r="Q1905" s="159"/>
      <c r="R1905" s="159"/>
      <c r="S1905" s="159"/>
      <c r="T1905" s="159"/>
    </row>
    <row r="1906" spans="1:20" ht="25.5" customHeight="1">
      <c r="A1906" s="162"/>
      <c r="B1906" s="174">
        <f t="shared" ref="B1906" si="1364">B1905+1</f>
        <v>631</v>
      </c>
      <c r="C1906" s="174" t="str">
        <f t="shared" si="1341"/>
        <v>320-19</v>
      </c>
      <c r="D1906" s="208" t="s">
        <v>7455</v>
      </c>
      <c r="E1906" s="210">
        <v>44039</v>
      </c>
      <c r="F1906" s="176"/>
      <c r="G1906" s="174">
        <v>98</v>
      </c>
      <c r="H1906" s="174">
        <v>11</v>
      </c>
      <c r="I1906" s="176" t="s">
        <v>683</v>
      </c>
      <c r="J1906" s="176" t="s">
        <v>683</v>
      </c>
      <c r="K1906" s="176"/>
      <c r="L1906" s="176" t="s">
        <v>49</v>
      </c>
      <c r="M1906" s="171" t="s">
        <v>50</v>
      </c>
      <c r="N1906" s="198"/>
      <c r="O1906" s="159"/>
      <c r="P1906" s="159"/>
      <c r="Q1906" s="159"/>
      <c r="R1906" s="159"/>
      <c r="S1906" s="159"/>
      <c r="T1906" s="159"/>
    </row>
    <row r="1907" spans="1:20" ht="25.5" customHeight="1">
      <c r="A1907" s="162"/>
      <c r="B1907" s="174">
        <f t="shared" ref="B1907" si="1365">B1906+1</f>
        <v>632</v>
      </c>
      <c r="C1907" s="174" t="str">
        <f t="shared" si="1341"/>
        <v>320-19</v>
      </c>
      <c r="D1907" s="208" t="s">
        <v>7456</v>
      </c>
      <c r="E1907" s="210">
        <v>44039</v>
      </c>
      <c r="F1907" s="176"/>
      <c r="G1907" s="174">
        <v>98</v>
      </c>
      <c r="H1907" s="174">
        <v>12</v>
      </c>
      <c r="I1907" s="176" t="s">
        <v>683</v>
      </c>
      <c r="J1907" s="176" t="s">
        <v>683</v>
      </c>
      <c r="K1907" s="176"/>
      <c r="L1907" s="176" t="s">
        <v>49</v>
      </c>
      <c r="M1907" s="171" t="s">
        <v>50</v>
      </c>
      <c r="N1907" s="198"/>
      <c r="O1907" s="159"/>
      <c r="P1907" s="159"/>
      <c r="Q1907" s="159"/>
      <c r="R1907" s="159"/>
      <c r="S1907" s="159"/>
      <c r="T1907" s="159"/>
    </row>
    <row r="1908" spans="1:20" ht="25.5" customHeight="1">
      <c r="A1908" s="162"/>
      <c r="B1908" s="174">
        <v>631</v>
      </c>
      <c r="C1908" s="174" t="str">
        <f t="shared" si="1341"/>
        <v>320-19</v>
      </c>
      <c r="D1908" s="208" t="s">
        <v>7345</v>
      </c>
      <c r="E1908" s="210">
        <v>44039</v>
      </c>
      <c r="F1908" s="176"/>
      <c r="G1908" s="174">
        <v>98</v>
      </c>
      <c r="H1908" s="174">
        <v>13</v>
      </c>
      <c r="I1908" s="176" t="s">
        <v>683</v>
      </c>
      <c r="J1908" s="176" t="s">
        <v>683</v>
      </c>
      <c r="K1908" s="176"/>
      <c r="L1908" s="176" t="s">
        <v>49</v>
      </c>
      <c r="M1908" s="171" t="s">
        <v>50</v>
      </c>
      <c r="N1908" s="198"/>
      <c r="O1908" s="159"/>
      <c r="P1908" s="159"/>
      <c r="Q1908" s="159"/>
      <c r="R1908" s="159"/>
      <c r="S1908" s="159"/>
      <c r="T1908" s="159"/>
    </row>
    <row r="1909" spans="1:20" ht="25.5" customHeight="1">
      <c r="A1909" s="162"/>
      <c r="B1909" s="174">
        <f t="shared" ref="B1909" si="1366">B1908+1</f>
        <v>632</v>
      </c>
      <c r="C1909" s="174" t="str">
        <f t="shared" si="1341"/>
        <v>320-19</v>
      </c>
      <c r="D1909" s="208" t="s">
        <v>7457</v>
      </c>
      <c r="E1909" s="210">
        <v>44039</v>
      </c>
      <c r="F1909" s="176"/>
      <c r="G1909" s="174">
        <v>98</v>
      </c>
      <c r="H1909" s="174">
        <v>14</v>
      </c>
      <c r="I1909" s="176" t="s">
        <v>683</v>
      </c>
      <c r="J1909" s="176" t="s">
        <v>683</v>
      </c>
      <c r="K1909" s="176"/>
      <c r="L1909" s="176" t="s">
        <v>49</v>
      </c>
      <c r="M1909" s="171" t="s">
        <v>50</v>
      </c>
      <c r="N1909" s="198"/>
      <c r="O1909" s="159"/>
      <c r="P1909" s="159"/>
      <c r="Q1909" s="159"/>
      <c r="R1909" s="159"/>
      <c r="S1909" s="159"/>
      <c r="T1909" s="159"/>
    </row>
    <row r="1910" spans="1:20" ht="25.5" customHeight="1">
      <c r="A1910" s="162"/>
      <c r="B1910" s="174">
        <f t="shared" ref="B1910" si="1367">B1909+1</f>
        <v>633</v>
      </c>
      <c r="C1910" s="174" t="str">
        <f t="shared" si="1341"/>
        <v>320-19</v>
      </c>
      <c r="D1910" s="208" t="s">
        <v>7458</v>
      </c>
      <c r="E1910" s="210">
        <v>44039</v>
      </c>
      <c r="F1910" s="176"/>
      <c r="G1910" s="174">
        <v>98</v>
      </c>
      <c r="H1910" s="174">
        <v>15</v>
      </c>
      <c r="I1910" s="176" t="s">
        <v>683</v>
      </c>
      <c r="J1910" s="176" t="s">
        <v>683</v>
      </c>
      <c r="K1910" s="176"/>
      <c r="L1910" s="176" t="s">
        <v>49</v>
      </c>
      <c r="M1910" s="171" t="s">
        <v>50</v>
      </c>
      <c r="N1910" s="198"/>
      <c r="O1910" s="159"/>
      <c r="P1910" s="159"/>
      <c r="Q1910" s="159"/>
      <c r="R1910" s="159"/>
      <c r="S1910" s="159"/>
      <c r="T1910" s="159"/>
    </row>
    <row r="1911" spans="1:20" ht="25.5" customHeight="1">
      <c r="A1911" s="162"/>
      <c r="B1911" s="174">
        <v>632</v>
      </c>
      <c r="C1911" s="174" t="str">
        <f t="shared" si="1341"/>
        <v>320-19</v>
      </c>
      <c r="D1911" s="208" t="s">
        <v>7459</v>
      </c>
      <c r="E1911" s="210">
        <v>44039</v>
      </c>
      <c r="F1911" s="176"/>
      <c r="G1911" s="174">
        <v>98</v>
      </c>
      <c r="H1911" s="174">
        <v>16</v>
      </c>
      <c r="I1911" s="176" t="s">
        <v>683</v>
      </c>
      <c r="J1911" s="176" t="s">
        <v>683</v>
      </c>
      <c r="K1911" s="176"/>
      <c r="L1911" s="176" t="s">
        <v>49</v>
      </c>
      <c r="M1911" s="171" t="s">
        <v>50</v>
      </c>
      <c r="N1911" s="198"/>
      <c r="O1911" s="159"/>
      <c r="P1911" s="159"/>
      <c r="Q1911" s="159"/>
      <c r="R1911" s="159"/>
      <c r="S1911" s="159"/>
      <c r="T1911" s="159"/>
    </row>
    <row r="1912" spans="1:20" ht="25.5" customHeight="1">
      <c r="A1912" s="162"/>
      <c r="B1912" s="174">
        <f t="shared" ref="B1912" si="1368">B1911+1</f>
        <v>633</v>
      </c>
      <c r="C1912" s="174" t="str">
        <f t="shared" si="1341"/>
        <v>320-19</v>
      </c>
      <c r="D1912" s="208" t="s">
        <v>7460</v>
      </c>
      <c r="E1912" s="210">
        <v>44039</v>
      </c>
      <c r="F1912" s="176"/>
      <c r="G1912" s="174">
        <v>98</v>
      </c>
      <c r="H1912" s="174">
        <v>17</v>
      </c>
      <c r="I1912" s="176" t="s">
        <v>683</v>
      </c>
      <c r="J1912" s="176" t="s">
        <v>683</v>
      </c>
      <c r="K1912" s="176"/>
      <c r="L1912" s="176" t="s">
        <v>49</v>
      </c>
      <c r="M1912" s="171" t="s">
        <v>50</v>
      </c>
      <c r="N1912" s="198"/>
      <c r="O1912" s="159"/>
      <c r="P1912" s="159"/>
      <c r="Q1912" s="159"/>
      <c r="R1912" s="159"/>
      <c r="S1912" s="159"/>
      <c r="T1912" s="159"/>
    </row>
    <row r="1913" spans="1:20" ht="25.5" customHeight="1">
      <c r="A1913" s="162"/>
      <c r="B1913" s="174">
        <f t="shared" ref="B1913" si="1369">B1912+1</f>
        <v>634</v>
      </c>
      <c r="C1913" s="174" t="str">
        <f t="shared" si="1341"/>
        <v>320-19</v>
      </c>
      <c r="D1913" s="208" t="s">
        <v>7461</v>
      </c>
      <c r="E1913" s="210">
        <v>44039</v>
      </c>
      <c r="F1913" s="176"/>
      <c r="G1913" s="174">
        <v>98</v>
      </c>
      <c r="H1913" s="174">
        <v>18</v>
      </c>
      <c r="I1913" s="176" t="s">
        <v>683</v>
      </c>
      <c r="J1913" s="176" t="s">
        <v>683</v>
      </c>
      <c r="K1913" s="176"/>
      <c r="L1913" s="176" t="s">
        <v>49</v>
      </c>
      <c r="M1913" s="171" t="s">
        <v>50</v>
      </c>
      <c r="N1913" s="198"/>
      <c r="O1913" s="159"/>
      <c r="P1913" s="159"/>
      <c r="Q1913" s="159"/>
      <c r="R1913" s="159"/>
      <c r="S1913" s="159"/>
      <c r="T1913" s="159"/>
    </row>
    <row r="1914" spans="1:20" ht="25.5" customHeight="1">
      <c r="A1914" s="162"/>
      <c r="B1914" s="174">
        <v>633</v>
      </c>
      <c r="C1914" s="174" t="str">
        <f t="shared" si="1341"/>
        <v>320-19</v>
      </c>
      <c r="D1914" s="208" t="s">
        <v>7462</v>
      </c>
      <c r="E1914" s="210">
        <v>44039</v>
      </c>
      <c r="F1914" s="176"/>
      <c r="G1914" s="174">
        <v>98</v>
      </c>
      <c r="H1914" s="174">
        <v>19</v>
      </c>
      <c r="I1914" s="176" t="s">
        <v>683</v>
      </c>
      <c r="J1914" s="176" t="s">
        <v>683</v>
      </c>
      <c r="K1914" s="176"/>
      <c r="L1914" s="176" t="s">
        <v>49</v>
      </c>
      <c r="M1914" s="171" t="s">
        <v>50</v>
      </c>
      <c r="N1914" s="198"/>
      <c r="O1914" s="159"/>
      <c r="P1914" s="159"/>
      <c r="Q1914" s="159"/>
      <c r="R1914" s="159"/>
      <c r="S1914" s="159"/>
      <c r="T1914" s="159"/>
    </row>
    <row r="1915" spans="1:20" ht="25.5" customHeight="1">
      <c r="A1915" s="162"/>
      <c r="B1915" s="174">
        <f t="shared" ref="B1915" si="1370">B1914+1</f>
        <v>634</v>
      </c>
      <c r="C1915" s="174" t="str">
        <f t="shared" si="1341"/>
        <v>320-19</v>
      </c>
      <c r="D1915" s="208" t="s">
        <v>7463</v>
      </c>
      <c r="E1915" s="210">
        <v>44039</v>
      </c>
      <c r="F1915" s="176"/>
      <c r="G1915" s="174">
        <v>98</v>
      </c>
      <c r="H1915" s="174">
        <v>20</v>
      </c>
      <c r="I1915" s="176" t="s">
        <v>683</v>
      </c>
      <c r="J1915" s="176" t="s">
        <v>683</v>
      </c>
      <c r="K1915" s="176"/>
      <c r="L1915" s="176" t="s">
        <v>49</v>
      </c>
      <c r="M1915" s="171" t="s">
        <v>50</v>
      </c>
      <c r="N1915" s="198"/>
      <c r="O1915" s="159"/>
      <c r="P1915" s="159"/>
      <c r="Q1915" s="159"/>
      <c r="R1915" s="159"/>
      <c r="S1915" s="159"/>
      <c r="T1915" s="159"/>
    </row>
    <row r="1916" spans="1:20" ht="25.5" customHeight="1">
      <c r="A1916" s="162"/>
      <c r="B1916" s="174">
        <f t="shared" ref="B1916" si="1371">B1915+1</f>
        <v>635</v>
      </c>
      <c r="C1916" s="174" t="str">
        <f t="shared" si="1341"/>
        <v>320-19</v>
      </c>
      <c r="D1916" s="208" t="s">
        <v>7464</v>
      </c>
      <c r="E1916" s="210">
        <v>44039</v>
      </c>
      <c r="F1916" s="176"/>
      <c r="G1916" s="174">
        <v>99</v>
      </c>
      <c r="H1916" s="174">
        <v>1</v>
      </c>
      <c r="I1916" s="176" t="s">
        <v>683</v>
      </c>
      <c r="J1916" s="176" t="s">
        <v>683</v>
      </c>
      <c r="K1916" s="176"/>
      <c r="L1916" s="176" t="s">
        <v>49</v>
      </c>
      <c r="M1916" s="171" t="s">
        <v>50</v>
      </c>
      <c r="N1916" s="198"/>
      <c r="O1916" s="159"/>
      <c r="P1916" s="159"/>
      <c r="Q1916" s="159"/>
      <c r="R1916" s="159"/>
      <c r="S1916" s="159"/>
      <c r="T1916" s="159"/>
    </row>
    <row r="1917" spans="1:20" ht="25.5" customHeight="1">
      <c r="A1917" s="162"/>
      <c r="B1917" s="174">
        <v>634</v>
      </c>
      <c r="C1917" s="174" t="str">
        <f t="shared" si="1341"/>
        <v>320-19</v>
      </c>
      <c r="D1917" s="208" t="s">
        <v>7465</v>
      </c>
      <c r="E1917" s="210">
        <v>44039</v>
      </c>
      <c r="F1917" s="176"/>
      <c r="G1917" s="174">
        <v>99</v>
      </c>
      <c r="H1917" s="174">
        <v>2</v>
      </c>
      <c r="I1917" s="176" t="s">
        <v>683</v>
      </c>
      <c r="J1917" s="176" t="s">
        <v>683</v>
      </c>
      <c r="K1917" s="176"/>
      <c r="L1917" s="176" t="s">
        <v>49</v>
      </c>
      <c r="M1917" s="171" t="s">
        <v>50</v>
      </c>
      <c r="N1917" s="198"/>
      <c r="O1917" s="159"/>
      <c r="P1917" s="159"/>
      <c r="Q1917" s="159"/>
      <c r="R1917" s="159"/>
      <c r="S1917" s="159"/>
      <c r="T1917" s="159"/>
    </row>
    <row r="1918" spans="1:20" ht="25.5" customHeight="1">
      <c r="A1918" s="162"/>
      <c r="B1918" s="174">
        <f t="shared" ref="B1918" si="1372">B1917+1</f>
        <v>635</v>
      </c>
      <c r="C1918" s="174" t="str">
        <f t="shared" si="1341"/>
        <v>320-19</v>
      </c>
      <c r="D1918" s="208" t="s">
        <v>7466</v>
      </c>
      <c r="E1918" s="210">
        <v>44039</v>
      </c>
      <c r="F1918" s="176"/>
      <c r="G1918" s="174">
        <v>99</v>
      </c>
      <c r="H1918" s="174">
        <v>3</v>
      </c>
      <c r="I1918" s="176" t="s">
        <v>683</v>
      </c>
      <c r="J1918" s="176" t="s">
        <v>683</v>
      </c>
      <c r="K1918" s="176"/>
      <c r="L1918" s="176" t="s">
        <v>49</v>
      </c>
      <c r="M1918" s="171" t="s">
        <v>50</v>
      </c>
      <c r="N1918" s="198"/>
      <c r="O1918" s="159"/>
      <c r="P1918" s="159"/>
      <c r="Q1918" s="159"/>
      <c r="R1918" s="159"/>
      <c r="S1918" s="159"/>
      <c r="T1918" s="159"/>
    </row>
    <row r="1919" spans="1:20" ht="25.5" customHeight="1">
      <c r="A1919" s="162"/>
      <c r="B1919" s="174">
        <f t="shared" ref="B1919" si="1373">B1918+1</f>
        <v>636</v>
      </c>
      <c r="C1919" s="174" t="str">
        <f t="shared" si="1341"/>
        <v>320-19</v>
      </c>
      <c r="D1919" s="208" t="s">
        <v>6996</v>
      </c>
      <c r="E1919" s="210">
        <v>44039</v>
      </c>
      <c r="F1919" s="176"/>
      <c r="G1919" s="174">
        <v>99</v>
      </c>
      <c r="H1919" s="174">
        <v>4</v>
      </c>
      <c r="I1919" s="176" t="s">
        <v>683</v>
      </c>
      <c r="J1919" s="176" t="s">
        <v>683</v>
      </c>
      <c r="K1919" s="176"/>
      <c r="L1919" s="176" t="s">
        <v>49</v>
      </c>
      <c r="M1919" s="171" t="s">
        <v>50</v>
      </c>
      <c r="N1919" s="198"/>
      <c r="O1919" s="159"/>
      <c r="P1919" s="159"/>
      <c r="Q1919" s="159"/>
      <c r="R1919" s="159"/>
      <c r="S1919" s="159"/>
      <c r="T1919" s="159"/>
    </row>
    <row r="1920" spans="1:20" ht="25.5" customHeight="1">
      <c r="A1920" s="162"/>
      <c r="B1920" s="174">
        <v>635</v>
      </c>
      <c r="C1920" s="174" t="str">
        <f t="shared" si="1341"/>
        <v>320-19</v>
      </c>
      <c r="D1920" s="208" t="s">
        <v>6996</v>
      </c>
      <c r="E1920" s="210">
        <v>44039</v>
      </c>
      <c r="F1920" s="176"/>
      <c r="G1920" s="174">
        <v>99</v>
      </c>
      <c r="H1920" s="174">
        <v>5</v>
      </c>
      <c r="I1920" s="176" t="s">
        <v>683</v>
      </c>
      <c r="J1920" s="176" t="s">
        <v>683</v>
      </c>
      <c r="K1920" s="176"/>
      <c r="L1920" s="176" t="s">
        <v>49</v>
      </c>
      <c r="M1920" s="171" t="s">
        <v>50</v>
      </c>
      <c r="N1920" s="198"/>
      <c r="O1920" s="159"/>
      <c r="P1920" s="159"/>
      <c r="Q1920" s="159"/>
      <c r="R1920" s="159"/>
      <c r="S1920" s="159"/>
      <c r="T1920" s="159"/>
    </row>
    <row r="1921" spans="1:20" ht="25.5" customHeight="1">
      <c r="A1921" s="162"/>
      <c r="B1921" s="174">
        <f t="shared" ref="B1921" si="1374">B1920+1</f>
        <v>636</v>
      </c>
      <c r="C1921" s="174" t="str">
        <f t="shared" si="1341"/>
        <v>320-19</v>
      </c>
      <c r="D1921" s="208" t="s">
        <v>6996</v>
      </c>
      <c r="E1921" s="210">
        <v>44039</v>
      </c>
      <c r="F1921" s="176"/>
      <c r="G1921" s="174">
        <v>99</v>
      </c>
      <c r="H1921" s="174">
        <v>6</v>
      </c>
      <c r="I1921" s="176" t="s">
        <v>683</v>
      </c>
      <c r="J1921" s="176" t="s">
        <v>683</v>
      </c>
      <c r="K1921" s="176"/>
      <c r="L1921" s="176" t="s">
        <v>49</v>
      </c>
      <c r="M1921" s="171" t="s">
        <v>50</v>
      </c>
      <c r="N1921" s="198"/>
      <c r="O1921" s="159"/>
      <c r="P1921" s="159"/>
      <c r="Q1921" s="159"/>
      <c r="R1921" s="159"/>
      <c r="S1921" s="159"/>
      <c r="T1921" s="159"/>
    </row>
    <row r="1922" spans="1:20" ht="25.5" customHeight="1">
      <c r="A1922" s="162"/>
      <c r="B1922" s="174">
        <f t="shared" ref="B1922" si="1375">B1921+1</f>
        <v>637</v>
      </c>
      <c r="C1922" s="174" t="str">
        <f t="shared" si="1341"/>
        <v>320-19</v>
      </c>
      <c r="D1922" s="208" t="s">
        <v>6996</v>
      </c>
      <c r="E1922" s="210">
        <v>44039</v>
      </c>
      <c r="F1922" s="176"/>
      <c r="G1922" s="174">
        <v>99</v>
      </c>
      <c r="H1922" s="174">
        <v>7</v>
      </c>
      <c r="I1922" s="176" t="s">
        <v>683</v>
      </c>
      <c r="J1922" s="176" t="s">
        <v>683</v>
      </c>
      <c r="K1922" s="176"/>
      <c r="L1922" s="176" t="s">
        <v>49</v>
      </c>
      <c r="M1922" s="171" t="s">
        <v>50</v>
      </c>
      <c r="N1922" s="198"/>
      <c r="O1922" s="159"/>
      <c r="P1922" s="159"/>
      <c r="Q1922" s="159"/>
      <c r="R1922" s="159"/>
      <c r="S1922" s="159"/>
      <c r="T1922" s="159"/>
    </row>
    <row r="1923" spans="1:20" ht="25.5" customHeight="1">
      <c r="A1923" s="162"/>
      <c r="B1923" s="174">
        <v>636</v>
      </c>
      <c r="C1923" s="174" t="str">
        <f t="shared" si="1341"/>
        <v>320-19</v>
      </c>
      <c r="D1923" s="208" t="s">
        <v>6996</v>
      </c>
      <c r="E1923" s="210">
        <v>44039</v>
      </c>
      <c r="F1923" s="176"/>
      <c r="G1923" s="174">
        <v>99</v>
      </c>
      <c r="H1923" s="174">
        <v>8</v>
      </c>
      <c r="I1923" s="176" t="s">
        <v>683</v>
      </c>
      <c r="J1923" s="176" t="s">
        <v>683</v>
      </c>
      <c r="K1923" s="176"/>
      <c r="L1923" s="176" t="s">
        <v>49</v>
      </c>
      <c r="M1923" s="171" t="s">
        <v>50</v>
      </c>
      <c r="N1923" s="198"/>
      <c r="O1923" s="159"/>
      <c r="P1923" s="159"/>
      <c r="Q1923" s="159"/>
      <c r="R1923" s="159"/>
      <c r="S1923" s="159"/>
      <c r="T1923" s="159"/>
    </row>
    <row r="1924" spans="1:20" ht="25.5" customHeight="1">
      <c r="A1924" s="162"/>
      <c r="B1924" s="174">
        <f t="shared" ref="B1924" si="1376">B1923+1</f>
        <v>637</v>
      </c>
      <c r="C1924" s="174" t="str">
        <f t="shared" si="1341"/>
        <v>320-19</v>
      </c>
      <c r="D1924" s="208" t="s">
        <v>6996</v>
      </c>
      <c r="E1924" s="210">
        <v>44039</v>
      </c>
      <c r="F1924" s="176"/>
      <c r="G1924" s="174">
        <v>99</v>
      </c>
      <c r="H1924" s="174">
        <v>9</v>
      </c>
      <c r="I1924" s="176" t="s">
        <v>683</v>
      </c>
      <c r="J1924" s="176" t="s">
        <v>683</v>
      </c>
      <c r="K1924" s="176"/>
      <c r="L1924" s="176" t="s">
        <v>49</v>
      </c>
      <c r="M1924" s="171" t="s">
        <v>50</v>
      </c>
      <c r="N1924" s="198"/>
      <c r="O1924" s="159"/>
      <c r="P1924" s="159"/>
      <c r="Q1924" s="159"/>
      <c r="R1924" s="159"/>
      <c r="S1924" s="159"/>
      <c r="T1924" s="159"/>
    </row>
    <row r="1925" spans="1:20" ht="25.5" customHeight="1">
      <c r="A1925" s="162"/>
      <c r="B1925" s="174">
        <f t="shared" ref="B1925" si="1377">B1924+1</f>
        <v>638</v>
      </c>
      <c r="C1925" s="174" t="str">
        <f t="shared" si="1341"/>
        <v>320-19</v>
      </c>
      <c r="D1925" s="208" t="s">
        <v>6996</v>
      </c>
      <c r="E1925" s="210">
        <v>44039</v>
      </c>
      <c r="F1925" s="176"/>
      <c r="G1925" s="174">
        <v>99</v>
      </c>
      <c r="H1925" s="174">
        <v>10</v>
      </c>
      <c r="I1925" s="176" t="s">
        <v>683</v>
      </c>
      <c r="J1925" s="176" t="s">
        <v>683</v>
      </c>
      <c r="K1925" s="176"/>
      <c r="L1925" s="176" t="s">
        <v>49</v>
      </c>
      <c r="M1925" s="171" t="s">
        <v>50</v>
      </c>
      <c r="N1925" s="198"/>
      <c r="O1925" s="159"/>
      <c r="P1925" s="159"/>
      <c r="Q1925" s="159"/>
      <c r="R1925" s="159"/>
      <c r="S1925" s="159"/>
      <c r="T1925" s="159"/>
    </row>
    <row r="1926" spans="1:20" ht="25.5" customHeight="1">
      <c r="A1926" s="162"/>
      <c r="B1926" s="174">
        <v>637</v>
      </c>
      <c r="C1926" s="174" t="str">
        <f t="shared" si="1341"/>
        <v>320-19</v>
      </c>
      <c r="D1926" s="208" t="s">
        <v>6996</v>
      </c>
      <c r="E1926" s="210">
        <v>44039</v>
      </c>
      <c r="F1926" s="176"/>
      <c r="G1926" s="174">
        <v>99</v>
      </c>
      <c r="H1926" s="174">
        <v>11</v>
      </c>
      <c r="I1926" s="176" t="s">
        <v>683</v>
      </c>
      <c r="J1926" s="176" t="s">
        <v>683</v>
      </c>
      <c r="K1926" s="176"/>
      <c r="L1926" s="176" t="s">
        <v>49</v>
      </c>
      <c r="M1926" s="171" t="s">
        <v>50</v>
      </c>
      <c r="N1926" s="198"/>
      <c r="O1926" s="159"/>
      <c r="P1926" s="159"/>
      <c r="Q1926" s="159"/>
      <c r="R1926" s="159"/>
      <c r="S1926" s="159"/>
      <c r="T1926" s="159"/>
    </row>
    <row r="1927" spans="1:20" ht="25.5" customHeight="1">
      <c r="A1927" s="162"/>
      <c r="B1927" s="174">
        <f t="shared" ref="B1927" si="1378">B1926+1</f>
        <v>638</v>
      </c>
      <c r="C1927" s="174" t="str">
        <f t="shared" si="1341"/>
        <v>320-19</v>
      </c>
      <c r="D1927" s="208" t="s">
        <v>6996</v>
      </c>
      <c r="E1927" s="210">
        <v>44039</v>
      </c>
      <c r="F1927" s="176"/>
      <c r="G1927" s="174">
        <v>99</v>
      </c>
      <c r="H1927" s="174">
        <v>12</v>
      </c>
      <c r="I1927" s="176" t="s">
        <v>683</v>
      </c>
      <c r="J1927" s="176" t="s">
        <v>683</v>
      </c>
      <c r="K1927" s="176"/>
      <c r="L1927" s="176" t="s">
        <v>49</v>
      </c>
      <c r="M1927" s="171" t="s">
        <v>50</v>
      </c>
      <c r="N1927" s="198"/>
      <c r="O1927" s="159"/>
      <c r="P1927" s="159"/>
      <c r="Q1927" s="159"/>
      <c r="R1927" s="159"/>
      <c r="S1927" s="159"/>
      <c r="T1927" s="159"/>
    </row>
    <row r="1928" spans="1:20" ht="25.5" customHeight="1">
      <c r="A1928" s="162"/>
      <c r="B1928" s="174">
        <f t="shared" ref="B1928" si="1379">B1927+1</f>
        <v>639</v>
      </c>
      <c r="C1928" s="174" t="str">
        <f t="shared" si="1341"/>
        <v>320-19</v>
      </c>
      <c r="D1928" s="208" t="s">
        <v>6996</v>
      </c>
      <c r="E1928" s="210">
        <v>44039</v>
      </c>
      <c r="F1928" s="176"/>
      <c r="G1928" s="174">
        <v>99</v>
      </c>
      <c r="H1928" s="174">
        <v>13</v>
      </c>
      <c r="I1928" s="176" t="s">
        <v>683</v>
      </c>
      <c r="J1928" s="176" t="s">
        <v>683</v>
      </c>
      <c r="K1928" s="176"/>
      <c r="L1928" s="176" t="s">
        <v>49</v>
      </c>
      <c r="M1928" s="171" t="s">
        <v>50</v>
      </c>
      <c r="N1928" s="198"/>
      <c r="O1928" s="159"/>
      <c r="P1928" s="159"/>
      <c r="Q1928" s="159"/>
      <c r="R1928" s="159"/>
      <c r="S1928" s="159"/>
      <c r="T1928" s="159"/>
    </row>
    <row r="1929" spans="1:20" ht="25.5" customHeight="1">
      <c r="A1929" s="162"/>
      <c r="B1929" s="174">
        <v>638</v>
      </c>
      <c r="C1929" s="174" t="str">
        <f t="shared" si="1341"/>
        <v>320-19</v>
      </c>
      <c r="D1929" s="208" t="s">
        <v>6996</v>
      </c>
      <c r="E1929" s="210">
        <v>44039</v>
      </c>
      <c r="F1929" s="176"/>
      <c r="G1929" s="174">
        <v>99</v>
      </c>
      <c r="H1929" s="174">
        <v>14</v>
      </c>
      <c r="I1929" s="176" t="s">
        <v>683</v>
      </c>
      <c r="J1929" s="176" t="s">
        <v>683</v>
      </c>
      <c r="K1929" s="176"/>
      <c r="L1929" s="176" t="s">
        <v>49</v>
      </c>
      <c r="M1929" s="171" t="s">
        <v>50</v>
      </c>
      <c r="N1929" s="198"/>
      <c r="O1929" s="159"/>
      <c r="P1929" s="159"/>
      <c r="Q1929" s="159"/>
      <c r="R1929" s="159"/>
      <c r="S1929" s="159"/>
      <c r="T1929" s="159"/>
    </row>
    <row r="1930" spans="1:20" ht="25.5" customHeight="1">
      <c r="A1930" s="162"/>
      <c r="B1930" s="174">
        <f t="shared" ref="B1930" si="1380">B1929+1</f>
        <v>639</v>
      </c>
      <c r="C1930" s="174" t="str">
        <f t="shared" si="1341"/>
        <v>320-19</v>
      </c>
      <c r="D1930" s="208" t="s">
        <v>6996</v>
      </c>
      <c r="E1930" s="210">
        <v>44039</v>
      </c>
      <c r="F1930" s="176"/>
      <c r="G1930" s="174">
        <v>99</v>
      </c>
      <c r="H1930" s="174">
        <v>15</v>
      </c>
      <c r="I1930" s="176" t="s">
        <v>683</v>
      </c>
      <c r="J1930" s="176" t="s">
        <v>683</v>
      </c>
      <c r="K1930" s="176"/>
      <c r="L1930" s="176" t="s">
        <v>49</v>
      </c>
      <c r="M1930" s="171" t="s">
        <v>50</v>
      </c>
      <c r="N1930" s="198"/>
      <c r="O1930" s="159"/>
      <c r="P1930" s="159"/>
      <c r="Q1930" s="159"/>
      <c r="R1930" s="159"/>
      <c r="S1930" s="159"/>
      <c r="T1930" s="159"/>
    </row>
    <row r="1931" spans="1:20" ht="25.5" customHeight="1">
      <c r="A1931" s="162"/>
      <c r="B1931" s="174">
        <f t="shared" ref="B1931" si="1381">B1930+1</f>
        <v>640</v>
      </c>
      <c r="C1931" s="174" t="str">
        <f t="shared" si="1341"/>
        <v>320-19</v>
      </c>
      <c r="D1931" s="208" t="s">
        <v>6996</v>
      </c>
      <c r="E1931" s="210">
        <v>43618</v>
      </c>
      <c r="F1931" s="176"/>
      <c r="G1931" s="174">
        <v>99</v>
      </c>
      <c r="H1931" s="174">
        <v>16</v>
      </c>
      <c r="I1931" s="176" t="s">
        <v>683</v>
      </c>
      <c r="J1931" s="176" t="s">
        <v>683</v>
      </c>
      <c r="K1931" s="176"/>
      <c r="L1931" s="176" t="s">
        <v>49</v>
      </c>
      <c r="M1931" s="171" t="s">
        <v>50</v>
      </c>
      <c r="N1931" s="198"/>
      <c r="O1931" s="159"/>
      <c r="P1931" s="159"/>
      <c r="Q1931" s="159"/>
      <c r="R1931" s="159"/>
      <c r="S1931" s="159"/>
      <c r="T1931" s="159"/>
    </row>
    <row r="1932" spans="1:20" ht="25.5" customHeight="1">
      <c r="A1932" s="162"/>
      <c r="B1932" s="174">
        <v>639</v>
      </c>
      <c r="C1932" s="174" t="str">
        <f t="shared" si="1341"/>
        <v>320-19</v>
      </c>
      <c r="D1932" s="208" t="s">
        <v>6996</v>
      </c>
      <c r="E1932" s="210">
        <v>42471</v>
      </c>
      <c r="F1932" s="176"/>
      <c r="G1932" s="174">
        <v>99</v>
      </c>
      <c r="H1932" s="174">
        <v>17</v>
      </c>
      <c r="I1932" s="176" t="s">
        <v>683</v>
      </c>
      <c r="J1932" s="176" t="s">
        <v>683</v>
      </c>
      <c r="K1932" s="176"/>
      <c r="L1932" s="176" t="s">
        <v>49</v>
      </c>
      <c r="M1932" s="171" t="s">
        <v>50</v>
      </c>
      <c r="N1932" s="198"/>
      <c r="O1932" s="159"/>
      <c r="P1932" s="159"/>
      <c r="Q1932" s="159"/>
      <c r="R1932" s="159"/>
      <c r="S1932" s="159"/>
      <c r="T1932" s="159"/>
    </row>
    <row r="1933" spans="1:20" ht="25.5" customHeight="1">
      <c r="A1933" s="162"/>
      <c r="B1933" s="174">
        <f t="shared" ref="B1933" si="1382">B1932+1</f>
        <v>640</v>
      </c>
      <c r="C1933" s="174" t="str">
        <f t="shared" si="1341"/>
        <v>320-19</v>
      </c>
      <c r="D1933" s="208" t="s">
        <v>6996</v>
      </c>
      <c r="E1933" s="209" t="s">
        <v>5693</v>
      </c>
      <c r="F1933" s="176"/>
      <c r="G1933" s="174">
        <v>99</v>
      </c>
      <c r="H1933" s="174">
        <v>18</v>
      </c>
      <c r="I1933" s="176" t="s">
        <v>683</v>
      </c>
      <c r="J1933" s="176" t="s">
        <v>683</v>
      </c>
      <c r="K1933" s="176"/>
      <c r="L1933" s="176" t="s">
        <v>49</v>
      </c>
      <c r="M1933" s="171" t="s">
        <v>50</v>
      </c>
      <c r="N1933" s="198"/>
      <c r="O1933" s="159"/>
      <c r="P1933" s="159"/>
      <c r="Q1933" s="159"/>
      <c r="R1933" s="159"/>
      <c r="S1933" s="159"/>
      <c r="T1933" s="159"/>
    </row>
    <row r="1934" spans="1:20" ht="25.5" customHeight="1">
      <c r="A1934" s="162"/>
      <c r="B1934" s="174">
        <f t="shared" ref="B1934" si="1383">B1933+1</f>
        <v>641</v>
      </c>
      <c r="C1934" s="174" t="str">
        <f t="shared" si="1341"/>
        <v>320-19</v>
      </c>
      <c r="D1934" s="208" t="s">
        <v>7467</v>
      </c>
      <c r="E1934" s="209" t="s">
        <v>5693</v>
      </c>
      <c r="F1934" s="176"/>
      <c r="G1934" s="174">
        <v>99</v>
      </c>
      <c r="H1934" s="174">
        <v>19</v>
      </c>
      <c r="I1934" s="176" t="s">
        <v>683</v>
      </c>
      <c r="J1934" s="176" t="s">
        <v>683</v>
      </c>
      <c r="K1934" s="176"/>
      <c r="L1934" s="176" t="s">
        <v>49</v>
      </c>
      <c r="M1934" s="171" t="s">
        <v>50</v>
      </c>
      <c r="N1934" s="198"/>
      <c r="O1934" s="159"/>
      <c r="P1934" s="159"/>
      <c r="Q1934" s="159"/>
      <c r="R1934" s="159"/>
      <c r="S1934" s="159"/>
      <c r="T1934" s="159"/>
    </row>
    <row r="1935" spans="1:20" ht="25.5" customHeight="1">
      <c r="A1935" s="162"/>
      <c r="B1935" s="174">
        <v>640</v>
      </c>
      <c r="C1935" s="174" t="str">
        <f t="shared" si="1341"/>
        <v>320-19</v>
      </c>
      <c r="D1935" s="208" t="s">
        <v>7468</v>
      </c>
      <c r="E1935" s="209" t="s">
        <v>5693</v>
      </c>
      <c r="F1935" s="176"/>
      <c r="G1935" s="174">
        <v>99</v>
      </c>
      <c r="H1935" s="174">
        <v>20</v>
      </c>
      <c r="I1935" s="176" t="s">
        <v>683</v>
      </c>
      <c r="J1935" s="176" t="s">
        <v>683</v>
      </c>
      <c r="K1935" s="176"/>
      <c r="L1935" s="176" t="s">
        <v>49</v>
      </c>
      <c r="M1935" s="171" t="s">
        <v>50</v>
      </c>
      <c r="N1935" s="198"/>
      <c r="O1935" s="159"/>
      <c r="P1935" s="159"/>
      <c r="Q1935" s="159"/>
      <c r="R1935" s="159"/>
      <c r="S1935" s="159"/>
      <c r="T1935" s="159"/>
    </row>
    <row r="1936" spans="1:20" ht="25.5" customHeight="1">
      <c r="A1936" s="162"/>
      <c r="B1936" s="174">
        <f t="shared" ref="B1936" si="1384">B1935+1</f>
        <v>641</v>
      </c>
      <c r="C1936" s="174" t="str">
        <f t="shared" si="1341"/>
        <v>320-19</v>
      </c>
      <c r="D1936" s="208" t="s">
        <v>7469</v>
      </c>
      <c r="E1936" s="209" t="s">
        <v>5693</v>
      </c>
      <c r="F1936" s="176"/>
      <c r="G1936" s="174">
        <v>100</v>
      </c>
      <c r="H1936" s="174">
        <v>1</v>
      </c>
      <c r="I1936" s="176" t="s">
        <v>683</v>
      </c>
      <c r="J1936" s="176" t="s">
        <v>683</v>
      </c>
      <c r="K1936" s="176"/>
      <c r="L1936" s="176" t="s">
        <v>49</v>
      </c>
      <c r="M1936" s="171" t="s">
        <v>50</v>
      </c>
      <c r="N1936" s="198"/>
      <c r="O1936" s="159"/>
      <c r="P1936" s="159"/>
      <c r="Q1936" s="159"/>
      <c r="R1936" s="159"/>
      <c r="S1936" s="159"/>
      <c r="T1936" s="159"/>
    </row>
    <row r="1937" spans="1:20" ht="25.5" customHeight="1">
      <c r="A1937" s="162"/>
      <c r="B1937" s="174">
        <f t="shared" ref="B1937" si="1385">B1936+1</f>
        <v>642</v>
      </c>
      <c r="C1937" s="174" t="str">
        <f t="shared" si="1341"/>
        <v>320-19</v>
      </c>
      <c r="D1937" s="208" t="s">
        <v>7470</v>
      </c>
      <c r="E1937" s="209" t="s">
        <v>5693</v>
      </c>
      <c r="F1937" s="176"/>
      <c r="G1937" s="174">
        <v>100</v>
      </c>
      <c r="H1937" s="174">
        <v>2</v>
      </c>
      <c r="I1937" s="176" t="s">
        <v>683</v>
      </c>
      <c r="J1937" s="176" t="s">
        <v>683</v>
      </c>
      <c r="K1937" s="176"/>
      <c r="L1937" s="176" t="s">
        <v>49</v>
      </c>
      <c r="M1937" s="171" t="s">
        <v>50</v>
      </c>
      <c r="N1937" s="198"/>
      <c r="O1937" s="159"/>
      <c r="P1937" s="159"/>
      <c r="Q1937" s="159"/>
      <c r="R1937" s="159"/>
      <c r="S1937" s="159"/>
      <c r="T1937" s="159"/>
    </row>
    <row r="1938" spans="1:20" ht="25.5" customHeight="1">
      <c r="A1938" s="162"/>
      <c r="B1938" s="174">
        <v>641</v>
      </c>
      <c r="C1938" s="174" t="str">
        <f t="shared" si="1341"/>
        <v>320-19</v>
      </c>
      <c r="D1938" s="176" t="s">
        <v>6996</v>
      </c>
      <c r="E1938" s="210">
        <v>42171</v>
      </c>
      <c r="F1938" s="176"/>
      <c r="G1938" s="174">
        <v>100</v>
      </c>
      <c r="H1938" s="174">
        <v>3</v>
      </c>
      <c r="I1938" s="176" t="s">
        <v>683</v>
      </c>
      <c r="J1938" s="176" t="s">
        <v>683</v>
      </c>
      <c r="K1938" s="176"/>
      <c r="L1938" s="176" t="s">
        <v>49</v>
      </c>
      <c r="M1938" s="171" t="s">
        <v>50</v>
      </c>
      <c r="N1938" s="198"/>
      <c r="O1938" s="159"/>
      <c r="P1938" s="159"/>
      <c r="Q1938" s="159"/>
      <c r="R1938" s="159"/>
      <c r="S1938" s="159"/>
      <c r="T1938" s="159"/>
    </row>
    <row r="1939" spans="1:20" ht="25.5" customHeight="1">
      <c r="A1939" s="162"/>
      <c r="B1939" s="174">
        <f t="shared" ref="B1939" si="1386">B1938+1</f>
        <v>642</v>
      </c>
      <c r="C1939" s="174" t="str">
        <f t="shared" si="1341"/>
        <v>320-19</v>
      </c>
      <c r="D1939" s="208" t="s">
        <v>7471</v>
      </c>
      <c r="E1939" s="207" t="s">
        <v>5638</v>
      </c>
      <c r="F1939" s="176"/>
      <c r="G1939" s="174">
        <v>100</v>
      </c>
      <c r="H1939" s="174">
        <v>4</v>
      </c>
      <c r="I1939" s="176" t="s">
        <v>683</v>
      </c>
      <c r="J1939" s="176" t="s">
        <v>683</v>
      </c>
      <c r="K1939" s="176"/>
      <c r="L1939" s="176" t="s">
        <v>49</v>
      </c>
      <c r="M1939" s="171" t="s">
        <v>50</v>
      </c>
      <c r="N1939" s="198"/>
      <c r="O1939" s="159"/>
      <c r="P1939" s="159"/>
      <c r="Q1939" s="159"/>
      <c r="R1939" s="159"/>
      <c r="S1939" s="159"/>
      <c r="T1939" s="159"/>
    </row>
    <row r="1940" spans="1:20" ht="25.5" customHeight="1">
      <c r="A1940" s="162"/>
      <c r="B1940" s="174">
        <f t="shared" ref="B1940" si="1387">B1939+1</f>
        <v>643</v>
      </c>
      <c r="C1940" s="174" t="str">
        <f t="shared" si="1341"/>
        <v>320-19</v>
      </c>
      <c r="D1940" s="208" t="s">
        <v>7472</v>
      </c>
      <c r="E1940" s="207">
        <v>44547</v>
      </c>
      <c r="F1940" s="176"/>
      <c r="G1940" s="174">
        <v>100</v>
      </c>
      <c r="H1940" s="174">
        <v>5</v>
      </c>
      <c r="I1940" s="176" t="s">
        <v>683</v>
      </c>
      <c r="J1940" s="176" t="s">
        <v>683</v>
      </c>
      <c r="K1940" s="176"/>
      <c r="L1940" s="176" t="s">
        <v>49</v>
      </c>
      <c r="M1940" s="171" t="s">
        <v>50</v>
      </c>
      <c r="N1940" s="198"/>
      <c r="O1940" s="159"/>
      <c r="P1940" s="159"/>
      <c r="Q1940" s="159"/>
      <c r="R1940" s="159"/>
      <c r="S1940" s="159"/>
      <c r="T1940" s="159"/>
    </row>
    <row r="1941" spans="1:20" ht="25.5" customHeight="1">
      <c r="A1941" s="162"/>
      <c r="B1941" s="174">
        <v>642</v>
      </c>
      <c r="C1941" s="174" t="str">
        <f t="shared" si="1341"/>
        <v>320-19</v>
      </c>
      <c r="D1941" s="208" t="s">
        <v>7473</v>
      </c>
      <c r="E1941" s="207">
        <v>44547</v>
      </c>
      <c r="F1941" s="176"/>
      <c r="G1941" s="174">
        <v>100</v>
      </c>
      <c r="H1941" s="174">
        <v>6</v>
      </c>
      <c r="I1941" s="176" t="s">
        <v>683</v>
      </c>
      <c r="J1941" s="176" t="s">
        <v>683</v>
      </c>
      <c r="K1941" s="176"/>
      <c r="L1941" s="176" t="s">
        <v>49</v>
      </c>
      <c r="M1941" s="171" t="s">
        <v>50</v>
      </c>
      <c r="N1941" s="198"/>
      <c r="O1941" s="159"/>
      <c r="P1941" s="159"/>
      <c r="Q1941" s="159"/>
      <c r="R1941" s="159"/>
      <c r="S1941" s="159"/>
      <c r="T1941" s="159"/>
    </row>
    <row r="1942" spans="1:20" ht="25.5" customHeight="1">
      <c r="A1942" s="162"/>
      <c r="B1942" s="174">
        <f t="shared" ref="B1942" si="1388">B1941+1</f>
        <v>643</v>
      </c>
      <c r="C1942" s="174" t="str">
        <f t="shared" si="1341"/>
        <v>320-19</v>
      </c>
      <c r="D1942" s="208" t="s">
        <v>7474</v>
      </c>
      <c r="E1942" s="210">
        <v>42116</v>
      </c>
      <c r="F1942" s="176"/>
      <c r="G1942" s="174">
        <v>100</v>
      </c>
      <c r="H1942" s="174">
        <v>7</v>
      </c>
      <c r="I1942" s="176" t="s">
        <v>683</v>
      </c>
      <c r="J1942" s="176" t="s">
        <v>683</v>
      </c>
      <c r="K1942" s="176"/>
      <c r="L1942" s="176" t="s">
        <v>49</v>
      </c>
      <c r="M1942" s="171" t="s">
        <v>50</v>
      </c>
      <c r="N1942" s="198"/>
      <c r="O1942" s="159"/>
      <c r="P1942" s="159"/>
      <c r="Q1942" s="159"/>
      <c r="R1942" s="159"/>
      <c r="S1942" s="159"/>
      <c r="T1942" s="159"/>
    </row>
    <row r="1943" spans="1:20" ht="25.5" customHeight="1">
      <c r="A1943" s="162"/>
      <c r="B1943" s="174">
        <f t="shared" ref="B1943" si="1389">B1942+1</f>
        <v>644</v>
      </c>
      <c r="C1943" s="174" t="str">
        <f t="shared" si="1341"/>
        <v>320-19</v>
      </c>
      <c r="D1943" s="208" t="s">
        <v>7475</v>
      </c>
      <c r="E1943" s="207">
        <v>44547</v>
      </c>
      <c r="F1943" s="176"/>
      <c r="G1943" s="174">
        <v>100</v>
      </c>
      <c r="H1943" s="174">
        <v>8</v>
      </c>
      <c r="I1943" s="176" t="s">
        <v>683</v>
      </c>
      <c r="J1943" s="176" t="s">
        <v>683</v>
      </c>
      <c r="K1943" s="176"/>
      <c r="L1943" s="176" t="s">
        <v>49</v>
      </c>
      <c r="M1943" s="171" t="s">
        <v>50</v>
      </c>
      <c r="N1943" s="198"/>
      <c r="O1943" s="159"/>
      <c r="P1943" s="159"/>
      <c r="Q1943" s="159"/>
      <c r="R1943" s="159"/>
      <c r="S1943" s="159"/>
      <c r="T1943" s="159"/>
    </row>
    <row r="1944" spans="1:20" ht="25.5" customHeight="1">
      <c r="A1944" s="162"/>
      <c r="B1944" s="174">
        <v>643</v>
      </c>
      <c r="C1944" s="174" t="str">
        <f t="shared" si="1341"/>
        <v>320-19</v>
      </c>
      <c r="D1944" s="208" t="s">
        <v>7476</v>
      </c>
      <c r="E1944" s="209" t="s">
        <v>5693</v>
      </c>
      <c r="F1944" s="176"/>
      <c r="G1944" s="174">
        <v>100</v>
      </c>
      <c r="H1944" s="174">
        <v>9</v>
      </c>
      <c r="I1944" s="176" t="s">
        <v>683</v>
      </c>
      <c r="J1944" s="176" t="s">
        <v>683</v>
      </c>
      <c r="K1944" s="176"/>
      <c r="L1944" s="176" t="s">
        <v>49</v>
      </c>
      <c r="M1944" s="171" t="s">
        <v>50</v>
      </c>
      <c r="N1944" s="198"/>
      <c r="O1944" s="159"/>
      <c r="P1944" s="159"/>
      <c r="Q1944" s="159"/>
      <c r="R1944" s="159"/>
      <c r="S1944" s="159"/>
      <c r="T1944" s="159"/>
    </row>
    <row r="1945" spans="1:20" ht="25.5" customHeight="1">
      <c r="A1945" s="162"/>
      <c r="B1945" s="174">
        <f t="shared" ref="B1945" si="1390">B1944+1</f>
        <v>644</v>
      </c>
      <c r="C1945" s="174" t="str">
        <f t="shared" si="1341"/>
        <v>320-19</v>
      </c>
      <c r="D1945" s="208" t="s">
        <v>7477</v>
      </c>
      <c r="E1945" s="210">
        <v>44397</v>
      </c>
      <c r="F1945" s="176"/>
      <c r="G1945" s="174">
        <v>100</v>
      </c>
      <c r="H1945" s="174">
        <v>10</v>
      </c>
      <c r="I1945" s="176" t="s">
        <v>683</v>
      </c>
      <c r="J1945" s="176" t="s">
        <v>683</v>
      </c>
      <c r="K1945" s="176"/>
      <c r="L1945" s="176" t="s">
        <v>49</v>
      </c>
      <c r="M1945" s="171" t="s">
        <v>50</v>
      </c>
      <c r="N1945" s="198"/>
      <c r="O1945" s="159"/>
      <c r="P1945" s="159"/>
      <c r="Q1945" s="159"/>
      <c r="R1945" s="159"/>
      <c r="S1945" s="159"/>
      <c r="T1945" s="159"/>
    </row>
    <row r="1946" spans="1:20" ht="25.5" customHeight="1">
      <c r="A1946" s="162"/>
      <c r="B1946" s="174">
        <f t="shared" ref="B1946" si="1391">B1945+1</f>
        <v>645</v>
      </c>
      <c r="C1946" s="174" t="str">
        <f t="shared" si="1341"/>
        <v>320-19</v>
      </c>
      <c r="D1946" s="208" t="s">
        <v>7478</v>
      </c>
      <c r="E1946" s="210">
        <v>44243</v>
      </c>
      <c r="F1946" s="176"/>
      <c r="G1946" s="174">
        <v>100</v>
      </c>
      <c r="H1946" s="174">
        <v>11</v>
      </c>
      <c r="I1946" s="176" t="s">
        <v>683</v>
      </c>
      <c r="J1946" s="176" t="s">
        <v>683</v>
      </c>
      <c r="K1946" s="176"/>
      <c r="L1946" s="176" t="s">
        <v>49</v>
      </c>
      <c r="M1946" s="171" t="s">
        <v>50</v>
      </c>
      <c r="N1946" s="198"/>
      <c r="O1946" s="159"/>
      <c r="P1946" s="159"/>
      <c r="Q1946" s="159"/>
      <c r="R1946" s="159"/>
      <c r="S1946" s="159"/>
      <c r="T1946" s="159"/>
    </row>
    <row r="1947" spans="1:20" ht="25.5" customHeight="1">
      <c r="A1947" s="162"/>
      <c r="B1947" s="174">
        <v>644</v>
      </c>
      <c r="C1947" s="174" t="str">
        <f t="shared" si="1341"/>
        <v>320-19</v>
      </c>
      <c r="D1947" s="208" t="s">
        <v>6996</v>
      </c>
      <c r="E1947" s="210">
        <v>43591</v>
      </c>
      <c r="F1947" s="176"/>
      <c r="G1947" s="174">
        <v>100</v>
      </c>
      <c r="H1947" s="174">
        <v>12</v>
      </c>
      <c r="I1947" s="176" t="s">
        <v>683</v>
      </c>
      <c r="J1947" s="176" t="s">
        <v>683</v>
      </c>
      <c r="K1947" s="176"/>
      <c r="L1947" s="176" t="s">
        <v>49</v>
      </c>
      <c r="M1947" s="171" t="s">
        <v>50</v>
      </c>
      <c r="N1947" s="198"/>
      <c r="O1947" s="159"/>
      <c r="P1947" s="159"/>
      <c r="Q1947" s="159"/>
      <c r="R1947" s="159"/>
      <c r="S1947" s="159"/>
      <c r="T1947" s="159"/>
    </row>
    <row r="1948" spans="1:20" ht="25.5" customHeight="1">
      <c r="A1948" s="162"/>
      <c r="B1948" s="174">
        <f t="shared" ref="B1948" si="1392">B1947+1</f>
        <v>645</v>
      </c>
      <c r="C1948" s="174" t="str">
        <f t="shared" si="1341"/>
        <v>320-19</v>
      </c>
      <c r="D1948" s="208" t="s">
        <v>6996</v>
      </c>
      <c r="E1948" s="210">
        <v>43591</v>
      </c>
      <c r="F1948" s="176"/>
      <c r="G1948" s="174">
        <v>100</v>
      </c>
      <c r="H1948" s="174">
        <v>13</v>
      </c>
      <c r="I1948" s="176" t="s">
        <v>683</v>
      </c>
      <c r="J1948" s="176" t="s">
        <v>683</v>
      </c>
      <c r="K1948" s="176"/>
      <c r="L1948" s="176" t="s">
        <v>49</v>
      </c>
      <c r="M1948" s="171" t="s">
        <v>50</v>
      </c>
      <c r="N1948" s="198"/>
      <c r="O1948" s="159"/>
      <c r="P1948" s="159"/>
      <c r="Q1948" s="159"/>
      <c r="R1948" s="159"/>
      <c r="S1948" s="159"/>
      <c r="T1948" s="159"/>
    </row>
    <row r="1949" spans="1:20" ht="25.5" customHeight="1">
      <c r="A1949" s="162"/>
      <c r="B1949" s="174">
        <f t="shared" ref="B1949" si="1393">B1948+1</f>
        <v>646</v>
      </c>
      <c r="C1949" s="174" t="str">
        <f t="shared" si="1341"/>
        <v>320-19</v>
      </c>
      <c r="D1949" s="208" t="s">
        <v>6996</v>
      </c>
      <c r="E1949" s="210">
        <v>43591</v>
      </c>
      <c r="F1949" s="176"/>
      <c r="G1949" s="174">
        <v>100</v>
      </c>
      <c r="H1949" s="174">
        <v>14</v>
      </c>
      <c r="I1949" s="176" t="s">
        <v>683</v>
      </c>
      <c r="J1949" s="176" t="s">
        <v>683</v>
      </c>
      <c r="K1949" s="176"/>
      <c r="L1949" s="176" t="s">
        <v>49</v>
      </c>
      <c r="M1949" s="171" t="s">
        <v>50</v>
      </c>
      <c r="N1949" s="198"/>
      <c r="O1949" s="159"/>
      <c r="P1949" s="159"/>
      <c r="Q1949" s="159"/>
      <c r="R1949" s="159"/>
      <c r="S1949" s="159"/>
      <c r="T1949" s="159"/>
    </row>
    <row r="1950" spans="1:20" ht="25.5" customHeight="1">
      <c r="A1950" s="162"/>
      <c r="B1950" s="174">
        <v>645</v>
      </c>
      <c r="C1950" s="174" t="str">
        <f t="shared" si="1341"/>
        <v>320-19</v>
      </c>
      <c r="D1950" s="208" t="s">
        <v>6996</v>
      </c>
      <c r="E1950" s="210">
        <v>43591</v>
      </c>
      <c r="F1950" s="176"/>
      <c r="G1950" s="174">
        <v>100</v>
      </c>
      <c r="H1950" s="174">
        <v>15</v>
      </c>
      <c r="I1950" s="176" t="s">
        <v>683</v>
      </c>
      <c r="J1950" s="176" t="s">
        <v>683</v>
      </c>
      <c r="K1950" s="176"/>
      <c r="L1950" s="176" t="s">
        <v>49</v>
      </c>
      <c r="M1950" s="171" t="s">
        <v>50</v>
      </c>
      <c r="N1950" s="198"/>
      <c r="O1950" s="159"/>
      <c r="P1950" s="159"/>
      <c r="Q1950" s="159"/>
      <c r="R1950" s="159"/>
      <c r="S1950" s="159"/>
      <c r="T1950" s="159"/>
    </row>
    <row r="1951" spans="1:20" ht="25.5" customHeight="1">
      <c r="A1951" s="162"/>
      <c r="B1951" s="174">
        <f t="shared" ref="B1951" si="1394">B1950+1</f>
        <v>646</v>
      </c>
      <c r="C1951" s="174" t="str">
        <f t="shared" si="1341"/>
        <v>320-19</v>
      </c>
      <c r="D1951" s="208" t="s">
        <v>7479</v>
      </c>
      <c r="E1951" s="207">
        <v>44512</v>
      </c>
      <c r="F1951" s="176"/>
      <c r="G1951" s="174">
        <v>100</v>
      </c>
      <c r="H1951" s="174">
        <v>16</v>
      </c>
      <c r="I1951" s="176" t="s">
        <v>683</v>
      </c>
      <c r="J1951" s="176" t="s">
        <v>683</v>
      </c>
      <c r="K1951" s="176"/>
      <c r="L1951" s="176" t="s">
        <v>49</v>
      </c>
      <c r="M1951" s="171" t="s">
        <v>50</v>
      </c>
      <c r="N1951" s="198"/>
      <c r="O1951" s="159"/>
      <c r="P1951" s="159"/>
      <c r="Q1951" s="159"/>
      <c r="R1951" s="159"/>
      <c r="S1951" s="159"/>
      <c r="T1951" s="159"/>
    </row>
    <row r="1952" spans="1:20" ht="25.5" customHeight="1">
      <c r="A1952" s="162"/>
      <c r="B1952" s="174">
        <f t="shared" ref="B1952" si="1395">B1951+1</f>
        <v>647</v>
      </c>
      <c r="C1952" s="174" t="str">
        <f t="shared" si="1341"/>
        <v>320-19</v>
      </c>
      <c r="D1952" s="208" t="s">
        <v>7480</v>
      </c>
      <c r="E1952" s="210">
        <v>44456</v>
      </c>
      <c r="F1952" s="176"/>
      <c r="G1952" s="174">
        <v>100</v>
      </c>
      <c r="H1952" s="174">
        <v>17</v>
      </c>
      <c r="I1952" s="176" t="s">
        <v>683</v>
      </c>
      <c r="J1952" s="176" t="s">
        <v>683</v>
      </c>
      <c r="K1952" s="176"/>
      <c r="L1952" s="176" t="s">
        <v>49</v>
      </c>
      <c r="M1952" s="171" t="s">
        <v>50</v>
      </c>
      <c r="N1952" s="198"/>
      <c r="O1952" s="159"/>
      <c r="P1952" s="159"/>
      <c r="Q1952" s="159"/>
      <c r="R1952" s="159"/>
      <c r="S1952" s="159"/>
      <c r="T1952" s="159"/>
    </row>
    <row r="1953" spans="1:20" ht="25.5" customHeight="1">
      <c r="A1953" s="162"/>
      <c r="B1953" s="174">
        <v>646</v>
      </c>
      <c r="C1953" s="174" t="str">
        <f t="shared" si="1341"/>
        <v>320-19</v>
      </c>
      <c r="D1953" s="208" t="s">
        <v>7481</v>
      </c>
      <c r="E1953" s="207" t="s">
        <v>5638</v>
      </c>
      <c r="F1953" s="176"/>
      <c r="G1953" s="174">
        <v>100</v>
      </c>
      <c r="H1953" s="174">
        <v>18</v>
      </c>
      <c r="I1953" s="176" t="s">
        <v>683</v>
      </c>
      <c r="J1953" s="176" t="s">
        <v>683</v>
      </c>
      <c r="K1953" s="176"/>
      <c r="L1953" s="176" t="s">
        <v>49</v>
      </c>
      <c r="M1953" s="171" t="s">
        <v>50</v>
      </c>
      <c r="N1953" s="198"/>
      <c r="O1953" s="159"/>
      <c r="P1953" s="159"/>
      <c r="Q1953" s="159"/>
      <c r="R1953" s="159"/>
      <c r="S1953" s="159"/>
      <c r="T1953" s="159"/>
    </row>
    <row r="1954" spans="1:20" ht="25.5" customHeight="1">
      <c r="A1954" s="162"/>
      <c r="B1954" s="174">
        <f t="shared" ref="B1954" si="1396">B1953+1</f>
        <v>647</v>
      </c>
      <c r="C1954" s="174" t="str">
        <f t="shared" si="1341"/>
        <v>320-19</v>
      </c>
      <c r="D1954" s="208" t="s">
        <v>6996</v>
      </c>
      <c r="E1954" s="209" t="s">
        <v>5693</v>
      </c>
      <c r="F1954" s="176"/>
      <c r="G1954" s="174">
        <v>100</v>
      </c>
      <c r="H1954" s="174">
        <v>19</v>
      </c>
      <c r="I1954" s="176" t="s">
        <v>683</v>
      </c>
      <c r="J1954" s="176" t="s">
        <v>683</v>
      </c>
      <c r="K1954" s="176"/>
      <c r="L1954" s="176" t="s">
        <v>49</v>
      </c>
      <c r="M1954" s="171" t="s">
        <v>50</v>
      </c>
      <c r="N1954" s="198"/>
      <c r="O1954" s="159"/>
      <c r="P1954" s="159"/>
      <c r="Q1954" s="159"/>
      <c r="R1954" s="159"/>
      <c r="S1954" s="159"/>
      <c r="T1954" s="159"/>
    </row>
    <row r="1955" spans="1:20" ht="25.5" customHeight="1">
      <c r="A1955" s="162"/>
      <c r="B1955" s="174">
        <f t="shared" ref="B1955" si="1397">B1954+1</f>
        <v>648</v>
      </c>
      <c r="C1955" s="174" t="str">
        <f t="shared" si="1341"/>
        <v>320-19</v>
      </c>
      <c r="D1955" s="208" t="s">
        <v>6996</v>
      </c>
      <c r="E1955" s="209" t="s">
        <v>5693</v>
      </c>
      <c r="F1955" s="176"/>
      <c r="G1955" s="174">
        <v>100</v>
      </c>
      <c r="H1955" s="174">
        <v>20</v>
      </c>
      <c r="I1955" s="176" t="s">
        <v>683</v>
      </c>
      <c r="J1955" s="176" t="s">
        <v>683</v>
      </c>
      <c r="K1955" s="176"/>
      <c r="L1955" s="176" t="s">
        <v>49</v>
      </c>
      <c r="M1955" s="171" t="s">
        <v>50</v>
      </c>
      <c r="N1955" s="198"/>
      <c r="O1955" s="159"/>
      <c r="P1955" s="159"/>
      <c r="Q1955" s="159"/>
      <c r="R1955" s="159"/>
      <c r="S1955" s="159"/>
      <c r="T1955" s="159"/>
    </row>
    <row r="1956" spans="1:20" ht="25.5" customHeight="1">
      <c r="A1956" s="162"/>
      <c r="B1956" s="174">
        <v>647</v>
      </c>
      <c r="C1956" s="174" t="str">
        <f t="shared" si="1341"/>
        <v>320-19</v>
      </c>
      <c r="D1956" s="208" t="s">
        <v>6996</v>
      </c>
      <c r="E1956" s="209" t="s">
        <v>5693</v>
      </c>
      <c r="F1956" s="176"/>
      <c r="G1956" s="174">
        <v>101</v>
      </c>
      <c r="H1956" s="174">
        <v>1</v>
      </c>
      <c r="I1956" s="176" t="s">
        <v>683</v>
      </c>
      <c r="J1956" s="176" t="s">
        <v>683</v>
      </c>
      <c r="K1956" s="176"/>
      <c r="L1956" s="176" t="s">
        <v>49</v>
      </c>
      <c r="M1956" s="171" t="s">
        <v>50</v>
      </c>
      <c r="N1956" s="198"/>
      <c r="O1956" s="159"/>
      <c r="P1956" s="159"/>
      <c r="Q1956" s="159"/>
      <c r="R1956" s="159"/>
      <c r="S1956" s="159"/>
      <c r="T1956" s="159"/>
    </row>
    <row r="1957" spans="1:20" ht="25.5" customHeight="1">
      <c r="A1957" s="162"/>
      <c r="B1957" s="174">
        <f t="shared" ref="B1957" si="1398">B1956+1</f>
        <v>648</v>
      </c>
      <c r="C1957" s="174" t="str">
        <f t="shared" si="1341"/>
        <v>320-19</v>
      </c>
      <c r="D1957" s="208" t="s">
        <v>6996</v>
      </c>
      <c r="E1957" s="209" t="s">
        <v>5693</v>
      </c>
      <c r="F1957" s="176"/>
      <c r="G1957" s="174">
        <v>101</v>
      </c>
      <c r="H1957" s="174">
        <v>2</v>
      </c>
      <c r="I1957" s="176" t="s">
        <v>683</v>
      </c>
      <c r="J1957" s="176" t="s">
        <v>683</v>
      </c>
      <c r="K1957" s="176"/>
      <c r="L1957" s="176" t="s">
        <v>49</v>
      </c>
      <c r="M1957" s="171" t="s">
        <v>50</v>
      </c>
      <c r="N1957" s="198"/>
      <c r="O1957" s="159"/>
      <c r="P1957" s="159"/>
      <c r="Q1957" s="159"/>
      <c r="R1957" s="159"/>
      <c r="S1957" s="159"/>
      <c r="T1957" s="159"/>
    </row>
    <row r="1958" spans="1:20" ht="25.5" customHeight="1">
      <c r="A1958" s="162"/>
      <c r="B1958" s="174">
        <f t="shared" ref="B1958" si="1399">B1957+1</f>
        <v>649</v>
      </c>
      <c r="C1958" s="174" t="str">
        <f t="shared" si="1341"/>
        <v>320-19</v>
      </c>
      <c r="D1958" s="201" t="s">
        <v>7482</v>
      </c>
      <c r="E1958" s="209" t="s">
        <v>5693</v>
      </c>
      <c r="F1958" s="176"/>
      <c r="G1958" s="174">
        <v>101</v>
      </c>
      <c r="H1958" s="174">
        <v>3</v>
      </c>
      <c r="I1958" s="176" t="s">
        <v>683</v>
      </c>
      <c r="J1958" s="176" t="s">
        <v>683</v>
      </c>
      <c r="K1958" s="176"/>
      <c r="L1958" s="176" t="s">
        <v>49</v>
      </c>
      <c r="M1958" s="171" t="s">
        <v>50</v>
      </c>
      <c r="N1958" s="198"/>
      <c r="O1958" s="159"/>
      <c r="P1958" s="159"/>
      <c r="Q1958" s="159"/>
      <c r="R1958" s="159"/>
      <c r="S1958" s="159"/>
      <c r="T1958" s="159"/>
    </row>
    <row r="1959" spans="1:20" ht="25.5" customHeight="1">
      <c r="A1959" s="162"/>
      <c r="B1959" s="174">
        <v>648</v>
      </c>
      <c r="C1959" s="174" t="str">
        <f t="shared" si="1341"/>
        <v>320-19</v>
      </c>
      <c r="D1959" s="208" t="s">
        <v>6996</v>
      </c>
      <c r="E1959" s="209" t="s">
        <v>5693</v>
      </c>
      <c r="F1959" s="176"/>
      <c r="G1959" s="174">
        <v>101</v>
      </c>
      <c r="H1959" s="174">
        <v>4</v>
      </c>
      <c r="I1959" s="176" t="s">
        <v>683</v>
      </c>
      <c r="J1959" s="176" t="s">
        <v>683</v>
      </c>
      <c r="K1959" s="176"/>
      <c r="L1959" s="176" t="s">
        <v>49</v>
      </c>
      <c r="M1959" s="171" t="s">
        <v>50</v>
      </c>
      <c r="N1959" s="198"/>
      <c r="O1959" s="159"/>
      <c r="P1959" s="159"/>
      <c r="Q1959" s="159"/>
      <c r="R1959" s="159"/>
      <c r="S1959" s="159"/>
      <c r="T1959" s="159"/>
    </row>
    <row r="1960" spans="1:20" ht="25.5" customHeight="1">
      <c r="A1960" s="162"/>
      <c r="B1960" s="174">
        <f t="shared" ref="B1960" si="1400">B1959+1</f>
        <v>649</v>
      </c>
      <c r="C1960" s="174" t="str">
        <f t="shared" si="1341"/>
        <v>320-19</v>
      </c>
      <c r="D1960" s="208" t="s">
        <v>6996</v>
      </c>
      <c r="E1960" s="209" t="s">
        <v>5693</v>
      </c>
      <c r="F1960" s="176"/>
      <c r="G1960" s="174">
        <v>101</v>
      </c>
      <c r="H1960" s="174">
        <v>5</v>
      </c>
      <c r="I1960" s="176" t="s">
        <v>683</v>
      </c>
      <c r="J1960" s="176" t="s">
        <v>683</v>
      </c>
      <c r="K1960" s="176"/>
      <c r="L1960" s="176" t="s">
        <v>49</v>
      </c>
      <c r="M1960" s="171" t="s">
        <v>50</v>
      </c>
      <c r="N1960" s="198"/>
      <c r="O1960" s="159"/>
      <c r="P1960" s="159"/>
      <c r="Q1960" s="159"/>
      <c r="R1960" s="159"/>
      <c r="S1960" s="159"/>
      <c r="T1960" s="159"/>
    </row>
    <row r="1961" spans="1:20" ht="25.5" customHeight="1">
      <c r="A1961" s="162"/>
      <c r="B1961" s="174">
        <f t="shared" ref="B1961" si="1401">B1960+1</f>
        <v>650</v>
      </c>
      <c r="C1961" s="174" t="str">
        <f t="shared" si="1341"/>
        <v>320-19</v>
      </c>
      <c r="D1961" s="208" t="s">
        <v>6996</v>
      </c>
      <c r="E1961" s="209" t="s">
        <v>5693</v>
      </c>
      <c r="F1961" s="176"/>
      <c r="G1961" s="174">
        <v>101</v>
      </c>
      <c r="H1961" s="174">
        <v>6</v>
      </c>
      <c r="I1961" s="176" t="s">
        <v>683</v>
      </c>
      <c r="J1961" s="176" t="s">
        <v>683</v>
      </c>
      <c r="K1961" s="176"/>
      <c r="L1961" s="176" t="s">
        <v>49</v>
      </c>
      <c r="M1961" s="171" t="s">
        <v>50</v>
      </c>
      <c r="N1961" s="198"/>
      <c r="O1961" s="159"/>
      <c r="P1961" s="159"/>
      <c r="Q1961" s="159"/>
      <c r="R1961" s="159"/>
      <c r="S1961" s="159"/>
      <c r="T1961" s="159"/>
    </row>
    <row r="1962" spans="1:20" ht="25.5" customHeight="1">
      <c r="A1962" s="162"/>
      <c r="B1962" s="174">
        <v>649</v>
      </c>
      <c r="C1962" s="174" t="str">
        <f t="shared" si="1341"/>
        <v>320-19</v>
      </c>
      <c r="D1962" s="208" t="s">
        <v>6996</v>
      </c>
      <c r="E1962" s="209" t="s">
        <v>5693</v>
      </c>
      <c r="F1962" s="176"/>
      <c r="G1962" s="174">
        <v>101</v>
      </c>
      <c r="H1962" s="174">
        <v>7</v>
      </c>
      <c r="I1962" s="176" t="s">
        <v>683</v>
      </c>
      <c r="J1962" s="176" t="s">
        <v>683</v>
      </c>
      <c r="K1962" s="176"/>
      <c r="L1962" s="176" t="s">
        <v>49</v>
      </c>
      <c r="M1962" s="171" t="s">
        <v>50</v>
      </c>
      <c r="N1962" s="198"/>
      <c r="O1962" s="159"/>
      <c r="P1962" s="159"/>
      <c r="Q1962" s="159"/>
      <c r="R1962" s="159"/>
      <c r="S1962" s="159"/>
      <c r="T1962" s="159"/>
    </row>
    <row r="1963" spans="1:20" ht="25.5" customHeight="1">
      <c r="A1963" s="162"/>
      <c r="B1963" s="174">
        <f t="shared" ref="B1963" si="1402">B1962+1</f>
        <v>650</v>
      </c>
      <c r="C1963" s="174" t="str">
        <f t="shared" si="1341"/>
        <v>320-19</v>
      </c>
      <c r="D1963" s="224" t="s">
        <v>7483</v>
      </c>
      <c r="E1963" s="210">
        <v>44082</v>
      </c>
      <c r="F1963" s="176"/>
      <c r="G1963" s="174">
        <v>101</v>
      </c>
      <c r="H1963" s="174">
        <v>8</v>
      </c>
      <c r="I1963" s="176" t="s">
        <v>683</v>
      </c>
      <c r="J1963" s="176" t="s">
        <v>683</v>
      </c>
      <c r="K1963" s="176"/>
      <c r="L1963" s="176" t="s">
        <v>49</v>
      </c>
      <c r="M1963" s="171" t="s">
        <v>50</v>
      </c>
      <c r="N1963" s="198"/>
      <c r="O1963" s="159"/>
      <c r="P1963" s="159"/>
      <c r="Q1963" s="159"/>
      <c r="R1963" s="159"/>
      <c r="S1963" s="159"/>
      <c r="T1963" s="159"/>
    </row>
    <row r="1964" spans="1:20" ht="25.5" customHeight="1">
      <c r="A1964" s="162"/>
      <c r="B1964" s="174">
        <f t="shared" ref="B1964" si="1403">B1963+1</f>
        <v>651</v>
      </c>
      <c r="C1964" s="174" t="str">
        <f t="shared" si="1341"/>
        <v>320-19</v>
      </c>
      <c r="D1964" s="224" t="s">
        <v>7484</v>
      </c>
      <c r="E1964" s="210">
        <v>40573</v>
      </c>
      <c r="F1964" s="176"/>
      <c r="G1964" s="174">
        <v>101</v>
      </c>
      <c r="H1964" s="174">
        <v>9</v>
      </c>
      <c r="I1964" s="176" t="s">
        <v>683</v>
      </c>
      <c r="J1964" s="176" t="s">
        <v>683</v>
      </c>
      <c r="K1964" s="176"/>
      <c r="L1964" s="176" t="s">
        <v>49</v>
      </c>
      <c r="M1964" s="171" t="s">
        <v>50</v>
      </c>
      <c r="N1964" s="198"/>
      <c r="O1964" s="159"/>
      <c r="P1964" s="159"/>
      <c r="Q1964" s="159"/>
      <c r="R1964" s="159"/>
      <c r="S1964" s="159"/>
      <c r="T1964" s="159"/>
    </row>
    <row r="1965" spans="1:20" ht="25.5" customHeight="1">
      <c r="A1965" s="162"/>
      <c r="B1965" s="174">
        <v>650</v>
      </c>
      <c r="C1965" s="174" t="str">
        <f t="shared" si="1341"/>
        <v>320-19</v>
      </c>
      <c r="D1965" s="224" t="s">
        <v>7485</v>
      </c>
      <c r="E1965" s="210">
        <v>44082</v>
      </c>
      <c r="F1965" s="176"/>
      <c r="G1965" s="174">
        <v>101</v>
      </c>
      <c r="H1965" s="174">
        <v>10</v>
      </c>
      <c r="I1965" s="176" t="s">
        <v>683</v>
      </c>
      <c r="J1965" s="176" t="s">
        <v>683</v>
      </c>
      <c r="K1965" s="176"/>
      <c r="L1965" s="176" t="s">
        <v>49</v>
      </c>
      <c r="M1965" s="171" t="s">
        <v>50</v>
      </c>
      <c r="N1965" s="198"/>
      <c r="O1965" s="159"/>
      <c r="P1965" s="159"/>
      <c r="Q1965" s="159"/>
      <c r="R1965" s="159"/>
      <c r="S1965" s="159"/>
      <c r="T1965" s="159"/>
    </row>
    <row r="1966" spans="1:20" ht="25.5" customHeight="1">
      <c r="A1966" s="162"/>
      <c r="B1966" s="174">
        <f t="shared" ref="B1966" si="1404">B1965+1</f>
        <v>651</v>
      </c>
      <c r="C1966" s="174" t="str">
        <f t="shared" si="1341"/>
        <v>320-19</v>
      </c>
      <c r="D1966" s="224" t="s">
        <v>7486</v>
      </c>
      <c r="E1966" s="210">
        <v>44082</v>
      </c>
      <c r="F1966" s="176"/>
      <c r="G1966" s="174">
        <v>101</v>
      </c>
      <c r="H1966" s="174">
        <v>11</v>
      </c>
      <c r="I1966" s="176" t="s">
        <v>683</v>
      </c>
      <c r="J1966" s="176" t="s">
        <v>683</v>
      </c>
      <c r="K1966" s="176"/>
      <c r="L1966" s="176" t="s">
        <v>49</v>
      </c>
      <c r="M1966" s="171" t="s">
        <v>50</v>
      </c>
      <c r="N1966" s="198"/>
      <c r="O1966" s="159"/>
      <c r="P1966" s="159"/>
      <c r="Q1966" s="159"/>
      <c r="R1966" s="159"/>
      <c r="S1966" s="159"/>
      <c r="T1966" s="159"/>
    </row>
    <row r="1967" spans="1:20" ht="25.5" customHeight="1">
      <c r="A1967" s="162"/>
      <c r="B1967" s="174">
        <f t="shared" ref="B1967" si="1405">B1966+1</f>
        <v>652</v>
      </c>
      <c r="C1967" s="174" t="str">
        <f t="shared" si="1341"/>
        <v>320-19</v>
      </c>
      <c r="D1967" s="208" t="s">
        <v>7487</v>
      </c>
      <c r="E1967" s="207">
        <v>42338</v>
      </c>
      <c r="F1967" s="176"/>
      <c r="G1967" s="174">
        <v>101</v>
      </c>
      <c r="H1967" s="174">
        <v>12</v>
      </c>
      <c r="I1967" s="176" t="s">
        <v>683</v>
      </c>
      <c r="J1967" s="176" t="s">
        <v>683</v>
      </c>
      <c r="K1967" s="176"/>
      <c r="L1967" s="176" t="s">
        <v>49</v>
      </c>
      <c r="M1967" s="171" t="s">
        <v>50</v>
      </c>
      <c r="N1967" s="198"/>
      <c r="O1967" s="159"/>
      <c r="P1967" s="159"/>
      <c r="Q1967" s="159"/>
      <c r="R1967" s="159"/>
      <c r="S1967" s="159"/>
      <c r="T1967" s="159"/>
    </row>
    <row r="1968" spans="1:20" ht="25.5" customHeight="1">
      <c r="A1968" s="162"/>
      <c r="B1968" s="174">
        <v>651</v>
      </c>
      <c r="C1968" s="174" t="str">
        <f t="shared" si="1341"/>
        <v>320-19</v>
      </c>
      <c r="D1968" s="208" t="s">
        <v>6996</v>
      </c>
      <c r="E1968" s="209" t="s">
        <v>5693</v>
      </c>
      <c r="F1968" s="176"/>
      <c r="G1968" s="174">
        <v>101</v>
      </c>
      <c r="H1968" s="174">
        <v>13</v>
      </c>
      <c r="I1968" s="176" t="s">
        <v>683</v>
      </c>
      <c r="J1968" s="176" t="s">
        <v>683</v>
      </c>
      <c r="K1968" s="176"/>
      <c r="L1968" s="176" t="s">
        <v>49</v>
      </c>
      <c r="M1968" s="171" t="s">
        <v>50</v>
      </c>
      <c r="N1968" s="198"/>
      <c r="O1968" s="159"/>
      <c r="P1968" s="159"/>
      <c r="Q1968" s="159"/>
      <c r="R1968" s="159"/>
      <c r="S1968" s="159"/>
      <c r="T1968" s="159"/>
    </row>
    <row r="1969" spans="1:20" ht="25.5" customHeight="1">
      <c r="A1969" s="162"/>
      <c r="B1969" s="174">
        <f t="shared" ref="B1969" si="1406">B1968+1</f>
        <v>652</v>
      </c>
      <c r="C1969" s="174" t="str">
        <f t="shared" si="1341"/>
        <v>320-19</v>
      </c>
      <c r="D1969" s="208" t="s">
        <v>6996</v>
      </c>
      <c r="E1969" s="209" t="s">
        <v>5693</v>
      </c>
      <c r="F1969" s="176"/>
      <c r="G1969" s="174">
        <v>101</v>
      </c>
      <c r="H1969" s="174">
        <v>14</v>
      </c>
      <c r="I1969" s="176" t="s">
        <v>683</v>
      </c>
      <c r="J1969" s="176" t="s">
        <v>683</v>
      </c>
      <c r="K1969" s="176"/>
      <c r="L1969" s="176" t="s">
        <v>49</v>
      </c>
      <c r="M1969" s="171" t="s">
        <v>50</v>
      </c>
      <c r="N1969" s="198"/>
      <c r="O1969" s="159"/>
      <c r="P1969" s="159"/>
      <c r="Q1969" s="159"/>
      <c r="R1969" s="159"/>
      <c r="S1969" s="159"/>
      <c r="T1969" s="159"/>
    </row>
    <row r="1970" spans="1:20" ht="25.5" customHeight="1">
      <c r="A1970" s="162"/>
      <c r="B1970" s="174">
        <f t="shared" ref="B1970" si="1407">B1969+1</f>
        <v>653</v>
      </c>
      <c r="C1970" s="174" t="str">
        <f t="shared" si="1341"/>
        <v>320-19</v>
      </c>
      <c r="D1970" s="208" t="s">
        <v>6996</v>
      </c>
      <c r="E1970" s="209" t="s">
        <v>5693</v>
      </c>
      <c r="F1970" s="176"/>
      <c r="G1970" s="174">
        <v>101</v>
      </c>
      <c r="H1970" s="174">
        <v>15</v>
      </c>
      <c r="I1970" s="176" t="s">
        <v>683</v>
      </c>
      <c r="J1970" s="176" t="s">
        <v>683</v>
      </c>
      <c r="K1970" s="176"/>
      <c r="L1970" s="176" t="s">
        <v>49</v>
      </c>
      <c r="M1970" s="171" t="s">
        <v>50</v>
      </c>
      <c r="N1970" s="198"/>
      <c r="O1970" s="159"/>
      <c r="P1970" s="159"/>
      <c r="Q1970" s="159"/>
      <c r="R1970" s="159"/>
      <c r="S1970" s="159"/>
      <c r="T1970" s="159"/>
    </row>
    <row r="1971" spans="1:20" ht="25.5" customHeight="1">
      <c r="A1971" s="162"/>
      <c r="B1971" s="174">
        <v>652</v>
      </c>
      <c r="C1971" s="174" t="str">
        <f t="shared" si="1341"/>
        <v>320-19</v>
      </c>
      <c r="D1971" s="208" t="s">
        <v>6996</v>
      </c>
      <c r="E1971" s="209" t="s">
        <v>5693</v>
      </c>
      <c r="F1971" s="176"/>
      <c r="G1971" s="174">
        <v>101</v>
      </c>
      <c r="H1971" s="174">
        <v>16</v>
      </c>
      <c r="I1971" s="176" t="s">
        <v>683</v>
      </c>
      <c r="J1971" s="176" t="s">
        <v>683</v>
      </c>
      <c r="K1971" s="176"/>
      <c r="L1971" s="176" t="s">
        <v>49</v>
      </c>
      <c r="M1971" s="171" t="s">
        <v>50</v>
      </c>
      <c r="N1971" s="198"/>
      <c r="O1971" s="159"/>
      <c r="P1971" s="159"/>
      <c r="Q1971" s="159"/>
      <c r="R1971" s="159"/>
      <c r="S1971" s="159"/>
      <c r="T1971" s="159"/>
    </row>
    <row r="1972" spans="1:20" ht="25.5" customHeight="1">
      <c r="A1972" s="162"/>
      <c r="B1972" s="174">
        <f t="shared" ref="B1972" si="1408">B1971+1</f>
        <v>653</v>
      </c>
      <c r="C1972" s="174" t="str">
        <f t="shared" si="1341"/>
        <v>320-19</v>
      </c>
      <c r="D1972" s="208" t="s">
        <v>6996</v>
      </c>
      <c r="E1972" s="209" t="s">
        <v>5693</v>
      </c>
      <c r="F1972" s="176"/>
      <c r="G1972" s="174">
        <v>101</v>
      </c>
      <c r="H1972" s="174">
        <v>17</v>
      </c>
      <c r="I1972" s="176" t="s">
        <v>683</v>
      </c>
      <c r="J1972" s="176" t="s">
        <v>683</v>
      </c>
      <c r="K1972" s="176"/>
      <c r="L1972" s="176" t="s">
        <v>49</v>
      </c>
      <c r="M1972" s="171" t="s">
        <v>50</v>
      </c>
      <c r="N1972" s="198"/>
      <c r="O1972" s="159"/>
      <c r="P1972" s="159"/>
      <c r="Q1972" s="159"/>
      <c r="R1972" s="159"/>
      <c r="S1972" s="159"/>
      <c r="T1972" s="159"/>
    </row>
    <row r="1973" spans="1:20" ht="25.5" customHeight="1">
      <c r="A1973" s="162"/>
      <c r="B1973" s="174">
        <f t="shared" ref="B1973" si="1409">B1972+1</f>
        <v>654</v>
      </c>
      <c r="C1973" s="174" t="str">
        <f t="shared" si="1341"/>
        <v>320-19</v>
      </c>
      <c r="D1973" s="208" t="s">
        <v>6996</v>
      </c>
      <c r="E1973" s="209" t="s">
        <v>5693</v>
      </c>
      <c r="F1973" s="176"/>
      <c r="G1973" s="174">
        <v>101</v>
      </c>
      <c r="H1973" s="174">
        <v>18</v>
      </c>
      <c r="I1973" s="176" t="s">
        <v>683</v>
      </c>
      <c r="J1973" s="176" t="s">
        <v>683</v>
      </c>
      <c r="K1973" s="176"/>
      <c r="L1973" s="176" t="s">
        <v>49</v>
      </c>
      <c r="M1973" s="171" t="s">
        <v>50</v>
      </c>
      <c r="N1973" s="198"/>
      <c r="O1973" s="159"/>
      <c r="P1973" s="159"/>
      <c r="Q1973" s="159"/>
      <c r="R1973" s="159"/>
      <c r="S1973" s="159"/>
      <c r="T1973" s="159"/>
    </row>
    <row r="1974" spans="1:20" ht="25.5" customHeight="1">
      <c r="A1974" s="162"/>
      <c r="B1974" s="174">
        <v>653</v>
      </c>
      <c r="C1974" s="174" t="str">
        <f t="shared" si="1341"/>
        <v>320-19</v>
      </c>
      <c r="D1974" s="208" t="s">
        <v>6996</v>
      </c>
      <c r="E1974" s="209" t="s">
        <v>5693</v>
      </c>
      <c r="F1974" s="176"/>
      <c r="G1974" s="174">
        <v>101</v>
      </c>
      <c r="H1974" s="174">
        <v>19</v>
      </c>
      <c r="I1974" s="176" t="s">
        <v>683</v>
      </c>
      <c r="J1974" s="176" t="s">
        <v>683</v>
      </c>
      <c r="K1974" s="176"/>
      <c r="L1974" s="176" t="s">
        <v>49</v>
      </c>
      <c r="M1974" s="171" t="s">
        <v>50</v>
      </c>
      <c r="N1974" s="198"/>
      <c r="O1974" s="159"/>
      <c r="P1974" s="159"/>
      <c r="Q1974" s="159"/>
      <c r="R1974" s="159"/>
      <c r="S1974" s="159"/>
      <c r="T1974" s="159"/>
    </row>
    <row r="1975" spans="1:20" ht="25.5" customHeight="1">
      <c r="A1975" s="162"/>
      <c r="B1975" s="174">
        <f t="shared" ref="B1975" si="1410">B1974+1</f>
        <v>654</v>
      </c>
      <c r="C1975" s="174" t="str">
        <f t="shared" si="1341"/>
        <v>320-19</v>
      </c>
      <c r="D1975" s="208" t="s">
        <v>6996</v>
      </c>
      <c r="E1975" s="209" t="s">
        <v>5693</v>
      </c>
      <c r="F1975" s="176"/>
      <c r="G1975" s="174">
        <v>101</v>
      </c>
      <c r="H1975" s="174">
        <v>20</v>
      </c>
      <c r="I1975" s="176" t="s">
        <v>683</v>
      </c>
      <c r="J1975" s="176" t="s">
        <v>683</v>
      </c>
      <c r="K1975" s="176"/>
      <c r="L1975" s="176" t="s">
        <v>49</v>
      </c>
      <c r="M1975" s="171" t="s">
        <v>50</v>
      </c>
      <c r="N1975" s="198"/>
      <c r="O1975" s="159"/>
      <c r="P1975" s="159"/>
      <c r="Q1975" s="159"/>
      <c r="R1975" s="159"/>
      <c r="S1975" s="159"/>
      <c r="T1975" s="159"/>
    </row>
    <row r="1976" spans="1:20" ht="25.5" customHeight="1">
      <c r="A1976" s="162"/>
      <c r="B1976" s="174">
        <f t="shared" ref="B1976" si="1411">B1975+1</f>
        <v>655</v>
      </c>
      <c r="C1976" s="174" t="str">
        <f t="shared" si="1341"/>
        <v>320-19</v>
      </c>
      <c r="D1976" s="208" t="s">
        <v>7488</v>
      </c>
      <c r="E1976" s="210">
        <v>42780</v>
      </c>
      <c r="F1976" s="176"/>
      <c r="G1976" s="174">
        <v>102</v>
      </c>
      <c r="H1976" s="174">
        <v>1</v>
      </c>
      <c r="I1976" s="176" t="s">
        <v>683</v>
      </c>
      <c r="J1976" s="176" t="s">
        <v>683</v>
      </c>
      <c r="K1976" s="176"/>
      <c r="L1976" s="176" t="s">
        <v>49</v>
      </c>
      <c r="M1976" s="171" t="s">
        <v>50</v>
      </c>
      <c r="N1976" s="198"/>
      <c r="O1976" s="159"/>
      <c r="P1976" s="159"/>
      <c r="Q1976" s="159"/>
      <c r="R1976" s="159"/>
      <c r="S1976" s="159"/>
      <c r="T1976" s="159"/>
    </row>
    <row r="1977" spans="1:20" ht="25.5" customHeight="1">
      <c r="A1977" s="162"/>
      <c r="B1977" s="174">
        <v>654</v>
      </c>
      <c r="C1977" s="174" t="str">
        <f t="shared" si="1341"/>
        <v>320-19</v>
      </c>
      <c r="D1977" s="208" t="s">
        <v>7489</v>
      </c>
      <c r="E1977" s="209" t="s">
        <v>5693</v>
      </c>
      <c r="F1977" s="176"/>
      <c r="G1977" s="174">
        <v>102</v>
      </c>
      <c r="H1977" s="174">
        <v>2</v>
      </c>
      <c r="I1977" s="176" t="s">
        <v>683</v>
      </c>
      <c r="J1977" s="176" t="s">
        <v>683</v>
      </c>
      <c r="K1977" s="176"/>
      <c r="L1977" s="176" t="s">
        <v>49</v>
      </c>
      <c r="M1977" s="171" t="s">
        <v>50</v>
      </c>
      <c r="N1977" s="198"/>
      <c r="O1977" s="159"/>
      <c r="P1977" s="159"/>
      <c r="Q1977" s="159"/>
      <c r="R1977" s="159"/>
      <c r="S1977" s="159"/>
      <c r="T1977" s="159"/>
    </row>
    <row r="1978" spans="1:20" ht="25.5" customHeight="1">
      <c r="A1978" s="162"/>
      <c r="B1978" s="174">
        <f t="shared" ref="B1978" si="1412">B1977+1</f>
        <v>655</v>
      </c>
      <c r="C1978" s="174" t="str">
        <f t="shared" si="1341"/>
        <v>320-19</v>
      </c>
      <c r="D1978" s="208" t="s">
        <v>6996</v>
      </c>
      <c r="E1978" s="209" t="s">
        <v>5693</v>
      </c>
      <c r="F1978" s="176"/>
      <c r="G1978" s="174">
        <v>102</v>
      </c>
      <c r="H1978" s="174">
        <v>3</v>
      </c>
      <c r="I1978" s="176" t="s">
        <v>683</v>
      </c>
      <c r="J1978" s="176" t="s">
        <v>683</v>
      </c>
      <c r="K1978" s="176"/>
      <c r="L1978" s="176" t="s">
        <v>49</v>
      </c>
      <c r="M1978" s="171" t="s">
        <v>50</v>
      </c>
      <c r="N1978" s="198"/>
      <c r="O1978" s="159"/>
      <c r="P1978" s="159"/>
      <c r="Q1978" s="159"/>
      <c r="R1978" s="159"/>
      <c r="S1978" s="159"/>
      <c r="T1978" s="159"/>
    </row>
    <row r="1979" spans="1:20" ht="25.5" customHeight="1">
      <c r="A1979" s="162"/>
      <c r="B1979" s="174">
        <f t="shared" ref="B1979" si="1413">B1978+1</f>
        <v>656</v>
      </c>
      <c r="C1979" s="174" t="str">
        <f t="shared" si="1341"/>
        <v>320-19</v>
      </c>
      <c r="D1979" s="208" t="s">
        <v>6996</v>
      </c>
      <c r="E1979" s="209" t="s">
        <v>5693</v>
      </c>
      <c r="F1979" s="176"/>
      <c r="G1979" s="174">
        <v>102</v>
      </c>
      <c r="H1979" s="174">
        <v>4</v>
      </c>
      <c r="I1979" s="176" t="s">
        <v>683</v>
      </c>
      <c r="J1979" s="176" t="s">
        <v>683</v>
      </c>
      <c r="K1979" s="176"/>
      <c r="L1979" s="176" t="s">
        <v>49</v>
      </c>
      <c r="M1979" s="171" t="s">
        <v>50</v>
      </c>
      <c r="N1979" s="198"/>
      <c r="O1979" s="159"/>
      <c r="P1979" s="159"/>
      <c r="Q1979" s="159"/>
      <c r="R1979" s="159"/>
      <c r="S1979" s="159"/>
      <c r="T1979" s="159"/>
    </row>
    <row r="1980" spans="1:20" ht="25.5" customHeight="1">
      <c r="A1980" s="162"/>
      <c r="B1980" s="174">
        <v>655</v>
      </c>
      <c r="C1980" s="174" t="str">
        <f t="shared" si="1341"/>
        <v>320-19</v>
      </c>
      <c r="D1980" s="208" t="s">
        <v>6996</v>
      </c>
      <c r="E1980" s="209" t="s">
        <v>5693</v>
      </c>
      <c r="F1980" s="176"/>
      <c r="G1980" s="174">
        <v>102</v>
      </c>
      <c r="H1980" s="174">
        <v>5</v>
      </c>
      <c r="I1980" s="176" t="s">
        <v>683</v>
      </c>
      <c r="J1980" s="176" t="s">
        <v>683</v>
      </c>
      <c r="K1980" s="176"/>
      <c r="L1980" s="176" t="s">
        <v>49</v>
      </c>
      <c r="M1980" s="171" t="s">
        <v>50</v>
      </c>
      <c r="N1980" s="198"/>
      <c r="O1980" s="159"/>
      <c r="P1980" s="159"/>
      <c r="Q1980" s="159"/>
      <c r="R1980" s="159"/>
      <c r="S1980" s="159"/>
      <c r="T1980" s="159"/>
    </row>
    <row r="1981" spans="1:20" ht="25.5" customHeight="1">
      <c r="A1981" s="162"/>
      <c r="B1981" s="174">
        <f t="shared" ref="B1981" si="1414">B1980+1</f>
        <v>656</v>
      </c>
      <c r="C1981" s="174" t="str">
        <f t="shared" si="1341"/>
        <v>320-19</v>
      </c>
      <c r="D1981" s="208" t="s">
        <v>6996</v>
      </c>
      <c r="E1981" s="209" t="s">
        <v>5693</v>
      </c>
      <c r="F1981" s="176"/>
      <c r="G1981" s="174">
        <v>102</v>
      </c>
      <c r="H1981" s="174">
        <v>6</v>
      </c>
      <c r="I1981" s="176" t="s">
        <v>683</v>
      </c>
      <c r="J1981" s="176" t="s">
        <v>683</v>
      </c>
      <c r="K1981" s="176"/>
      <c r="L1981" s="176" t="s">
        <v>49</v>
      </c>
      <c r="M1981" s="171" t="s">
        <v>50</v>
      </c>
      <c r="N1981" s="198"/>
      <c r="O1981" s="159"/>
      <c r="P1981" s="159"/>
      <c r="Q1981" s="159"/>
      <c r="R1981" s="159"/>
      <c r="S1981" s="159"/>
      <c r="T1981" s="159"/>
    </row>
    <row r="1982" spans="1:20" ht="25.5" customHeight="1">
      <c r="A1982" s="162"/>
      <c r="B1982" s="174">
        <f t="shared" ref="B1982" si="1415">B1981+1</f>
        <v>657</v>
      </c>
      <c r="C1982" s="174" t="str">
        <f t="shared" si="1341"/>
        <v>320-19</v>
      </c>
      <c r="D1982" s="208" t="s">
        <v>6996</v>
      </c>
      <c r="E1982" s="209" t="s">
        <v>5693</v>
      </c>
      <c r="F1982" s="176"/>
      <c r="G1982" s="174">
        <v>102</v>
      </c>
      <c r="H1982" s="174">
        <v>7</v>
      </c>
      <c r="I1982" s="176" t="s">
        <v>683</v>
      </c>
      <c r="J1982" s="176" t="s">
        <v>683</v>
      </c>
      <c r="K1982" s="176"/>
      <c r="L1982" s="176" t="s">
        <v>49</v>
      </c>
      <c r="M1982" s="171" t="s">
        <v>50</v>
      </c>
      <c r="N1982" s="198"/>
      <c r="O1982" s="159"/>
      <c r="P1982" s="159"/>
      <c r="Q1982" s="159"/>
      <c r="R1982" s="159"/>
      <c r="S1982" s="159"/>
      <c r="T1982" s="159"/>
    </row>
    <row r="1983" spans="1:20" ht="25.5" customHeight="1">
      <c r="A1983" s="162"/>
      <c r="B1983" s="174">
        <v>656</v>
      </c>
      <c r="C1983" s="174" t="str">
        <f t="shared" si="1341"/>
        <v>320-19</v>
      </c>
      <c r="D1983" s="208" t="s">
        <v>6996</v>
      </c>
      <c r="E1983" s="209" t="s">
        <v>5693</v>
      </c>
      <c r="F1983" s="176"/>
      <c r="G1983" s="174">
        <v>102</v>
      </c>
      <c r="H1983" s="174">
        <v>8</v>
      </c>
      <c r="I1983" s="176" t="s">
        <v>683</v>
      </c>
      <c r="J1983" s="176" t="s">
        <v>683</v>
      </c>
      <c r="K1983" s="176"/>
      <c r="L1983" s="176" t="s">
        <v>49</v>
      </c>
      <c r="M1983" s="171" t="s">
        <v>50</v>
      </c>
      <c r="N1983" s="198"/>
      <c r="O1983" s="159"/>
      <c r="P1983" s="159"/>
      <c r="Q1983" s="159"/>
      <c r="R1983" s="159"/>
      <c r="S1983" s="159"/>
      <c r="T1983" s="159"/>
    </row>
    <row r="1984" spans="1:20" ht="25.5" customHeight="1">
      <c r="A1984" s="162"/>
      <c r="B1984" s="174">
        <f t="shared" ref="B1984" si="1416">B1983+1</f>
        <v>657</v>
      </c>
      <c r="C1984" s="174" t="str">
        <f t="shared" si="1341"/>
        <v>320-19</v>
      </c>
      <c r="D1984" s="208" t="s">
        <v>6996</v>
      </c>
      <c r="E1984" s="209" t="s">
        <v>5693</v>
      </c>
      <c r="F1984" s="176"/>
      <c r="G1984" s="174">
        <v>102</v>
      </c>
      <c r="H1984" s="174">
        <v>9</v>
      </c>
      <c r="I1984" s="176" t="s">
        <v>683</v>
      </c>
      <c r="J1984" s="176" t="s">
        <v>683</v>
      </c>
      <c r="K1984" s="176"/>
      <c r="L1984" s="176" t="s">
        <v>49</v>
      </c>
      <c r="M1984" s="171" t="s">
        <v>50</v>
      </c>
      <c r="N1984" s="198"/>
      <c r="O1984" s="159"/>
      <c r="P1984" s="159"/>
      <c r="Q1984" s="159"/>
      <c r="R1984" s="159"/>
      <c r="S1984" s="159"/>
      <c r="T1984" s="159"/>
    </row>
    <row r="1985" spans="1:20" ht="25.5" customHeight="1">
      <c r="A1985" s="162"/>
      <c r="B1985" s="174">
        <f t="shared" ref="B1985" si="1417">B1984+1</f>
        <v>658</v>
      </c>
      <c r="C1985" s="174" t="str">
        <f t="shared" si="1341"/>
        <v>320-19</v>
      </c>
      <c r="D1985" s="208" t="s">
        <v>6996</v>
      </c>
      <c r="E1985" s="209" t="s">
        <v>5693</v>
      </c>
      <c r="F1985" s="176"/>
      <c r="G1985" s="174">
        <v>102</v>
      </c>
      <c r="H1985" s="174">
        <v>10</v>
      </c>
      <c r="I1985" s="176" t="s">
        <v>683</v>
      </c>
      <c r="J1985" s="176" t="s">
        <v>683</v>
      </c>
      <c r="K1985" s="176"/>
      <c r="L1985" s="176" t="s">
        <v>49</v>
      </c>
      <c r="M1985" s="171" t="s">
        <v>50</v>
      </c>
      <c r="N1985" s="198"/>
      <c r="O1985" s="159"/>
      <c r="P1985" s="159"/>
      <c r="Q1985" s="159"/>
      <c r="R1985" s="159"/>
      <c r="S1985" s="159"/>
      <c r="T1985" s="159"/>
    </row>
    <row r="1986" spans="1:20" ht="25.5" customHeight="1">
      <c r="A1986" s="162"/>
      <c r="B1986" s="174">
        <v>657</v>
      </c>
      <c r="C1986" s="174" t="str">
        <f t="shared" si="1341"/>
        <v>320-19</v>
      </c>
      <c r="D1986" s="208" t="s">
        <v>6996</v>
      </c>
      <c r="E1986" s="209" t="s">
        <v>5693</v>
      </c>
      <c r="F1986" s="176"/>
      <c r="G1986" s="174">
        <v>102</v>
      </c>
      <c r="H1986" s="174">
        <v>11</v>
      </c>
      <c r="I1986" s="176" t="s">
        <v>683</v>
      </c>
      <c r="J1986" s="176" t="s">
        <v>683</v>
      </c>
      <c r="K1986" s="176"/>
      <c r="L1986" s="176" t="s">
        <v>49</v>
      </c>
      <c r="M1986" s="171" t="s">
        <v>50</v>
      </c>
      <c r="N1986" s="198"/>
      <c r="O1986" s="159"/>
      <c r="P1986" s="159"/>
      <c r="Q1986" s="159"/>
      <c r="R1986" s="159"/>
      <c r="S1986" s="159"/>
      <c r="T1986" s="159"/>
    </row>
    <row r="1987" spans="1:20" ht="25.5" customHeight="1">
      <c r="A1987" s="162"/>
      <c r="B1987" s="174">
        <f t="shared" ref="B1987" si="1418">B1986+1</f>
        <v>658</v>
      </c>
      <c r="C1987" s="174" t="str">
        <f t="shared" si="1341"/>
        <v>320-19</v>
      </c>
      <c r="D1987" s="208" t="s">
        <v>6996</v>
      </c>
      <c r="E1987" s="209" t="s">
        <v>5693</v>
      </c>
      <c r="F1987" s="176"/>
      <c r="G1987" s="174">
        <v>102</v>
      </c>
      <c r="H1987" s="174">
        <v>12</v>
      </c>
      <c r="I1987" s="176" t="s">
        <v>683</v>
      </c>
      <c r="J1987" s="176" t="s">
        <v>683</v>
      </c>
      <c r="K1987" s="176"/>
      <c r="L1987" s="176" t="s">
        <v>49</v>
      </c>
      <c r="M1987" s="171" t="s">
        <v>50</v>
      </c>
      <c r="N1987" s="198"/>
      <c r="O1987" s="159"/>
      <c r="P1987" s="159"/>
      <c r="Q1987" s="159"/>
      <c r="R1987" s="159"/>
      <c r="S1987" s="159"/>
      <c r="T1987" s="159"/>
    </row>
    <row r="1988" spans="1:20" ht="25.5" customHeight="1">
      <c r="A1988" s="162"/>
      <c r="B1988" s="174">
        <f t="shared" ref="B1988" si="1419">B1987+1</f>
        <v>659</v>
      </c>
      <c r="C1988" s="174" t="str">
        <f t="shared" si="1341"/>
        <v>320-19</v>
      </c>
      <c r="D1988" s="208" t="s">
        <v>6996</v>
      </c>
      <c r="E1988" s="209" t="s">
        <v>5693</v>
      </c>
      <c r="F1988" s="176"/>
      <c r="G1988" s="174">
        <v>102</v>
      </c>
      <c r="H1988" s="174">
        <v>13</v>
      </c>
      <c r="I1988" s="176" t="s">
        <v>683</v>
      </c>
      <c r="J1988" s="176" t="s">
        <v>683</v>
      </c>
      <c r="K1988" s="176"/>
      <c r="L1988" s="176" t="s">
        <v>49</v>
      </c>
      <c r="M1988" s="171" t="s">
        <v>50</v>
      </c>
      <c r="N1988" s="198"/>
      <c r="O1988" s="159"/>
      <c r="P1988" s="159"/>
      <c r="Q1988" s="159"/>
      <c r="R1988" s="159"/>
      <c r="S1988" s="159"/>
      <c r="T1988" s="159"/>
    </row>
    <row r="1989" spans="1:20" ht="25.5" customHeight="1">
      <c r="A1989" s="162"/>
      <c r="B1989" s="174">
        <v>658</v>
      </c>
      <c r="C1989" s="174" t="str">
        <f t="shared" si="1341"/>
        <v>320-19</v>
      </c>
      <c r="D1989" s="208" t="s">
        <v>6996</v>
      </c>
      <c r="E1989" s="209" t="s">
        <v>5693</v>
      </c>
      <c r="F1989" s="176"/>
      <c r="G1989" s="174">
        <v>102</v>
      </c>
      <c r="H1989" s="174">
        <v>14</v>
      </c>
      <c r="I1989" s="176" t="s">
        <v>683</v>
      </c>
      <c r="J1989" s="176" t="s">
        <v>683</v>
      </c>
      <c r="K1989" s="176"/>
      <c r="L1989" s="176" t="s">
        <v>49</v>
      </c>
      <c r="M1989" s="171" t="s">
        <v>50</v>
      </c>
      <c r="N1989" s="198"/>
      <c r="O1989" s="159"/>
      <c r="P1989" s="159"/>
      <c r="Q1989" s="159"/>
      <c r="R1989" s="159"/>
      <c r="S1989" s="159"/>
      <c r="T1989" s="159"/>
    </row>
    <row r="1990" spans="1:20" ht="25.5" customHeight="1">
      <c r="A1990" s="162"/>
      <c r="B1990" s="174">
        <f t="shared" ref="B1990" si="1420">B1989+1</f>
        <v>659</v>
      </c>
      <c r="C1990" s="174" t="str">
        <f t="shared" si="1341"/>
        <v>320-19</v>
      </c>
      <c r="D1990" s="208" t="s">
        <v>6996</v>
      </c>
      <c r="E1990" s="209" t="s">
        <v>5693</v>
      </c>
      <c r="F1990" s="176"/>
      <c r="G1990" s="174">
        <v>102</v>
      </c>
      <c r="H1990" s="174">
        <v>15</v>
      </c>
      <c r="I1990" s="176" t="s">
        <v>683</v>
      </c>
      <c r="J1990" s="176" t="s">
        <v>683</v>
      </c>
      <c r="K1990" s="176"/>
      <c r="L1990" s="176" t="s">
        <v>49</v>
      </c>
      <c r="M1990" s="171" t="s">
        <v>50</v>
      </c>
      <c r="N1990" s="198"/>
      <c r="O1990" s="159"/>
      <c r="P1990" s="159"/>
      <c r="Q1990" s="159"/>
      <c r="R1990" s="159"/>
      <c r="S1990" s="159"/>
      <c r="T1990" s="159"/>
    </row>
    <row r="1991" spans="1:20" ht="25.5" customHeight="1">
      <c r="A1991" s="162"/>
      <c r="B1991" s="174">
        <f t="shared" ref="B1991" si="1421">B1990+1</f>
        <v>660</v>
      </c>
      <c r="C1991" s="174" t="str">
        <f t="shared" si="1341"/>
        <v>320-19</v>
      </c>
      <c r="D1991" s="208" t="s">
        <v>6996</v>
      </c>
      <c r="E1991" s="209" t="s">
        <v>5693</v>
      </c>
      <c r="F1991" s="176"/>
      <c r="G1991" s="174">
        <v>102</v>
      </c>
      <c r="H1991" s="174">
        <v>16</v>
      </c>
      <c r="I1991" s="176" t="s">
        <v>683</v>
      </c>
      <c r="J1991" s="176" t="s">
        <v>683</v>
      </c>
      <c r="K1991" s="176"/>
      <c r="L1991" s="176" t="s">
        <v>49</v>
      </c>
      <c r="M1991" s="171" t="s">
        <v>50</v>
      </c>
      <c r="N1991" s="198"/>
      <c r="O1991" s="159"/>
      <c r="P1991" s="159"/>
      <c r="Q1991" s="159"/>
      <c r="R1991" s="159"/>
      <c r="S1991" s="159"/>
      <c r="T1991" s="159"/>
    </row>
    <row r="1992" spans="1:20" ht="25.5" customHeight="1">
      <c r="A1992" s="162"/>
      <c r="B1992" s="174">
        <v>659</v>
      </c>
      <c r="C1992" s="174" t="str">
        <f t="shared" si="1341"/>
        <v>320-19</v>
      </c>
      <c r="D1992" s="208" t="s">
        <v>7490</v>
      </c>
      <c r="E1992" s="209" t="s">
        <v>5693</v>
      </c>
      <c r="F1992" s="176"/>
      <c r="G1992" s="174">
        <v>102</v>
      </c>
      <c r="H1992" s="174">
        <v>17</v>
      </c>
      <c r="I1992" s="176" t="s">
        <v>683</v>
      </c>
      <c r="J1992" s="176" t="s">
        <v>683</v>
      </c>
      <c r="K1992" s="176"/>
      <c r="L1992" s="176" t="s">
        <v>49</v>
      </c>
      <c r="M1992" s="171" t="s">
        <v>50</v>
      </c>
      <c r="N1992" s="198"/>
      <c r="O1992" s="159"/>
      <c r="P1992" s="159"/>
      <c r="Q1992" s="159"/>
      <c r="R1992" s="159"/>
      <c r="S1992" s="159"/>
      <c r="T1992" s="159"/>
    </row>
    <row r="1993" spans="1:20" ht="25.5" customHeight="1">
      <c r="A1993" s="162"/>
      <c r="B1993" s="174">
        <f t="shared" ref="B1993" si="1422">B1992+1</f>
        <v>660</v>
      </c>
      <c r="C1993" s="174" t="str">
        <f t="shared" si="1341"/>
        <v>320-19</v>
      </c>
      <c r="D1993" s="208" t="s">
        <v>7491</v>
      </c>
      <c r="E1993" s="207">
        <v>35429</v>
      </c>
      <c r="F1993" s="176"/>
      <c r="G1993" s="174">
        <v>102</v>
      </c>
      <c r="H1993" s="174">
        <v>18</v>
      </c>
      <c r="I1993" s="176" t="s">
        <v>683</v>
      </c>
      <c r="J1993" s="176" t="s">
        <v>683</v>
      </c>
      <c r="K1993" s="176"/>
      <c r="L1993" s="176" t="s">
        <v>49</v>
      </c>
      <c r="M1993" s="171" t="s">
        <v>50</v>
      </c>
      <c r="N1993" s="198"/>
      <c r="O1993" s="159"/>
      <c r="P1993" s="159"/>
      <c r="Q1993" s="159"/>
      <c r="R1993" s="159"/>
      <c r="S1993" s="159"/>
      <c r="T1993" s="159"/>
    </row>
    <row r="1994" spans="1:20" ht="25.5" customHeight="1">
      <c r="A1994" s="162"/>
      <c r="B1994" s="174">
        <f t="shared" ref="B1994" si="1423">B1993+1</f>
        <v>661</v>
      </c>
      <c r="C1994" s="174" t="str">
        <f t="shared" si="1341"/>
        <v>320-19</v>
      </c>
      <c r="D1994" s="201" t="s">
        <v>7492</v>
      </c>
      <c r="E1994" s="209" t="s">
        <v>5693</v>
      </c>
      <c r="F1994" s="176"/>
      <c r="G1994" s="174">
        <v>102</v>
      </c>
      <c r="H1994" s="174">
        <v>19</v>
      </c>
      <c r="I1994" s="176" t="s">
        <v>683</v>
      </c>
      <c r="J1994" s="176" t="s">
        <v>683</v>
      </c>
      <c r="K1994" s="176"/>
      <c r="L1994" s="176" t="s">
        <v>49</v>
      </c>
      <c r="M1994" s="171" t="s">
        <v>50</v>
      </c>
      <c r="N1994" s="198"/>
      <c r="O1994" s="159"/>
      <c r="P1994" s="159"/>
      <c r="Q1994" s="159"/>
      <c r="R1994" s="159"/>
      <c r="S1994" s="159"/>
      <c r="T1994" s="159"/>
    </row>
    <row r="1995" spans="1:20" ht="25.5" customHeight="1">
      <c r="A1995" s="162"/>
      <c r="B1995" s="174">
        <v>660</v>
      </c>
      <c r="C1995" s="174" t="str">
        <f t="shared" si="1341"/>
        <v>320-19</v>
      </c>
      <c r="D1995" s="208" t="s">
        <v>7493</v>
      </c>
      <c r="E1995" s="209" t="s">
        <v>5693</v>
      </c>
      <c r="F1995" s="176"/>
      <c r="G1995" s="174">
        <v>102</v>
      </c>
      <c r="H1995" s="174">
        <v>20</v>
      </c>
      <c r="I1995" s="176" t="s">
        <v>683</v>
      </c>
      <c r="J1995" s="176" t="s">
        <v>683</v>
      </c>
      <c r="K1995" s="176"/>
      <c r="L1995" s="176" t="s">
        <v>49</v>
      </c>
      <c r="M1995" s="171" t="s">
        <v>50</v>
      </c>
      <c r="N1995" s="198"/>
      <c r="O1995" s="159"/>
      <c r="P1995" s="159"/>
      <c r="Q1995" s="159"/>
      <c r="R1995" s="159"/>
      <c r="S1995" s="159"/>
      <c r="T1995" s="159"/>
    </row>
    <row r="1996" spans="1:20" ht="25.5" customHeight="1">
      <c r="A1996" s="162"/>
      <c r="B1996" s="174">
        <f t="shared" ref="B1996" si="1424">B1995+1</f>
        <v>661</v>
      </c>
      <c r="C1996" s="174" t="str">
        <f t="shared" si="1341"/>
        <v>320-19</v>
      </c>
      <c r="D1996" s="208" t="s">
        <v>6996</v>
      </c>
      <c r="E1996" s="209" t="s">
        <v>5693</v>
      </c>
      <c r="F1996" s="176"/>
      <c r="G1996" s="174">
        <v>103</v>
      </c>
      <c r="H1996" s="174">
        <v>1</v>
      </c>
      <c r="I1996" s="176" t="s">
        <v>683</v>
      </c>
      <c r="J1996" s="176" t="s">
        <v>683</v>
      </c>
      <c r="K1996" s="176"/>
      <c r="L1996" s="176" t="s">
        <v>49</v>
      </c>
      <c r="M1996" s="171" t="s">
        <v>50</v>
      </c>
      <c r="N1996" s="198"/>
      <c r="O1996" s="159"/>
      <c r="P1996" s="159"/>
      <c r="Q1996" s="159"/>
      <c r="R1996" s="159"/>
      <c r="S1996" s="159"/>
      <c r="T1996" s="159"/>
    </row>
    <row r="1997" spans="1:20" ht="25.5" customHeight="1">
      <c r="A1997" s="162"/>
      <c r="B1997" s="174">
        <f t="shared" ref="B1997" si="1425">B1996+1</f>
        <v>662</v>
      </c>
      <c r="C1997" s="174" t="str">
        <f t="shared" si="1341"/>
        <v>320-19</v>
      </c>
      <c r="D1997" s="208" t="s">
        <v>6996</v>
      </c>
      <c r="E1997" s="209" t="s">
        <v>5693</v>
      </c>
      <c r="F1997" s="176"/>
      <c r="G1997" s="174">
        <v>103</v>
      </c>
      <c r="H1997" s="174">
        <v>2</v>
      </c>
      <c r="I1997" s="176" t="s">
        <v>683</v>
      </c>
      <c r="J1997" s="176" t="s">
        <v>683</v>
      </c>
      <c r="K1997" s="176"/>
      <c r="L1997" s="176" t="s">
        <v>49</v>
      </c>
      <c r="M1997" s="171" t="s">
        <v>50</v>
      </c>
      <c r="N1997" s="198"/>
      <c r="O1997" s="159"/>
      <c r="P1997" s="159"/>
      <c r="Q1997" s="159"/>
      <c r="R1997" s="159"/>
      <c r="S1997" s="159"/>
      <c r="T1997" s="159"/>
    </row>
    <row r="1998" spans="1:20" ht="25.5" customHeight="1">
      <c r="A1998" s="162"/>
      <c r="B1998" s="174">
        <v>661</v>
      </c>
      <c r="C1998" s="174" t="str">
        <f t="shared" si="1341"/>
        <v>320-19</v>
      </c>
      <c r="D1998" s="208" t="s">
        <v>6996</v>
      </c>
      <c r="E1998" s="209" t="s">
        <v>5693</v>
      </c>
      <c r="F1998" s="176"/>
      <c r="G1998" s="174">
        <v>103</v>
      </c>
      <c r="H1998" s="174">
        <v>3</v>
      </c>
      <c r="I1998" s="176" t="s">
        <v>683</v>
      </c>
      <c r="J1998" s="176" t="s">
        <v>683</v>
      </c>
      <c r="K1998" s="176"/>
      <c r="L1998" s="176" t="s">
        <v>49</v>
      </c>
      <c r="M1998" s="171" t="s">
        <v>50</v>
      </c>
      <c r="N1998" s="198"/>
      <c r="O1998" s="159"/>
      <c r="P1998" s="159"/>
      <c r="Q1998" s="159"/>
      <c r="R1998" s="159"/>
      <c r="S1998" s="159"/>
      <c r="T1998" s="159"/>
    </row>
    <row r="1999" spans="1:20" ht="25.5" customHeight="1">
      <c r="A1999" s="162"/>
      <c r="B1999" s="174">
        <f t="shared" ref="B1999" si="1426">B1998+1</f>
        <v>662</v>
      </c>
      <c r="C1999" s="174" t="str">
        <f t="shared" si="1341"/>
        <v>320-19</v>
      </c>
      <c r="D1999" s="208" t="s">
        <v>6996</v>
      </c>
      <c r="E1999" s="209" t="s">
        <v>5693</v>
      </c>
      <c r="F1999" s="176"/>
      <c r="G1999" s="174">
        <v>103</v>
      </c>
      <c r="H1999" s="174">
        <v>4</v>
      </c>
      <c r="I1999" s="176" t="s">
        <v>683</v>
      </c>
      <c r="J1999" s="176" t="s">
        <v>683</v>
      </c>
      <c r="K1999" s="176"/>
      <c r="L1999" s="176" t="s">
        <v>49</v>
      </c>
      <c r="M1999" s="171" t="s">
        <v>50</v>
      </c>
      <c r="N1999" s="198"/>
      <c r="O1999" s="159"/>
      <c r="P1999" s="159"/>
      <c r="Q1999" s="159"/>
      <c r="R1999" s="159"/>
      <c r="S1999" s="159"/>
      <c r="T1999" s="159"/>
    </row>
    <row r="2000" spans="1:20" ht="25.5" customHeight="1">
      <c r="A2000" s="162"/>
      <c r="B2000" s="174">
        <f t="shared" ref="B2000" si="1427">B1999+1</f>
        <v>663</v>
      </c>
      <c r="C2000" s="174" t="str">
        <f t="shared" si="1341"/>
        <v>320-19</v>
      </c>
      <c r="D2000" s="208" t="s">
        <v>6996</v>
      </c>
      <c r="E2000" s="209" t="s">
        <v>5693</v>
      </c>
      <c r="F2000" s="176"/>
      <c r="G2000" s="174">
        <v>103</v>
      </c>
      <c r="H2000" s="174">
        <v>5</v>
      </c>
      <c r="I2000" s="176" t="s">
        <v>683</v>
      </c>
      <c r="J2000" s="176" t="s">
        <v>683</v>
      </c>
      <c r="K2000" s="176"/>
      <c r="L2000" s="176" t="s">
        <v>49</v>
      </c>
      <c r="M2000" s="171" t="s">
        <v>50</v>
      </c>
      <c r="N2000" s="198"/>
      <c r="O2000" s="159"/>
      <c r="P2000" s="159"/>
      <c r="Q2000" s="159"/>
      <c r="R2000" s="159"/>
      <c r="S2000" s="159"/>
      <c r="T2000" s="159"/>
    </row>
    <row r="2001" spans="1:20" ht="25.5" customHeight="1">
      <c r="A2001" s="162"/>
      <c r="B2001" s="174">
        <v>662</v>
      </c>
      <c r="C2001" s="174" t="str">
        <f t="shared" si="1341"/>
        <v>320-19</v>
      </c>
      <c r="D2001" s="208" t="s">
        <v>6996</v>
      </c>
      <c r="E2001" s="209" t="s">
        <v>5693</v>
      </c>
      <c r="F2001" s="176"/>
      <c r="G2001" s="174">
        <v>103</v>
      </c>
      <c r="H2001" s="174">
        <v>6</v>
      </c>
      <c r="I2001" s="176" t="s">
        <v>683</v>
      </c>
      <c r="J2001" s="176" t="s">
        <v>683</v>
      </c>
      <c r="K2001" s="176"/>
      <c r="L2001" s="176" t="s">
        <v>49</v>
      </c>
      <c r="M2001" s="171" t="s">
        <v>50</v>
      </c>
      <c r="N2001" s="198"/>
      <c r="O2001" s="159"/>
      <c r="P2001" s="159"/>
      <c r="Q2001" s="159"/>
      <c r="R2001" s="159"/>
      <c r="S2001" s="159"/>
      <c r="T2001" s="159"/>
    </row>
    <row r="2002" spans="1:20" ht="25.5" customHeight="1">
      <c r="A2002" s="162"/>
      <c r="B2002" s="174">
        <f t="shared" ref="B2002" si="1428">B2001+1</f>
        <v>663</v>
      </c>
      <c r="C2002" s="174" t="str">
        <f t="shared" si="1341"/>
        <v>320-19</v>
      </c>
      <c r="D2002" s="208" t="s">
        <v>6996</v>
      </c>
      <c r="E2002" s="209" t="s">
        <v>5693</v>
      </c>
      <c r="F2002" s="176"/>
      <c r="G2002" s="174">
        <v>103</v>
      </c>
      <c r="H2002" s="174">
        <v>7</v>
      </c>
      <c r="I2002" s="176" t="s">
        <v>683</v>
      </c>
      <c r="J2002" s="176" t="s">
        <v>683</v>
      </c>
      <c r="K2002" s="176"/>
      <c r="L2002" s="176" t="s">
        <v>49</v>
      </c>
      <c r="M2002" s="171" t="s">
        <v>50</v>
      </c>
      <c r="N2002" s="198"/>
      <c r="O2002" s="159"/>
      <c r="P2002" s="159"/>
      <c r="Q2002" s="159"/>
      <c r="R2002" s="159"/>
      <c r="S2002" s="159"/>
      <c r="T2002" s="159"/>
    </row>
    <row r="2003" spans="1:20" ht="25.5" customHeight="1">
      <c r="A2003" s="162"/>
      <c r="B2003" s="174">
        <f t="shared" ref="B2003" si="1429">B2002+1</f>
        <v>664</v>
      </c>
      <c r="C2003" s="174" t="str">
        <f t="shared" si="1341"/>
        <v>320-19</v>
      </c>
      <c r="D2003" s="208" t="s">
        <v>6996</v>
      </c>
      <c r="E2003" s="209" t="s">
        <v>5693</v>
      </c>
      <c r="F2003" s="176"/>
      <c r="G2003" s="174">
        <v>103</v>
      </c>
      <c r="H2003" s="174">
        <v>8</v>
      </c>
      <c r="I2003" s="176" t="s">
        <v>683</v>
      </c>
      <c r="J2003" s="176" t="s">
        <v>683</v>
      </c>
      <c r="K2003" s="176"/>
      <c r="L2003" s="176" t="s">
        <v>49</v>
      </c>
      <c r="M2003" s="171" t="s">
        <v>50</v>
      </c>
      <c r="N2003" s="198"/>
      <c r="O2003" s="159"/>
      <c r="P2003" s="159"/>
      <c r="Q2003" s="159"/>
      <c r="R2003" s="159"/>
      <c r="S2003" s="159"/>
      <c r="T2003" s="159"/>
    </row>
    <row r="2004" spans="1:20" ht="25.5" customHeight="1">
      <c r="A2004" s="162"/>
      <c r="B2004" s="174">
        <v>663</v>
      </c>
      <c r="C2004" s="174" t="str">
        <f t="shared" si="1341"/>
        <v>320-19</v>
      </c>
      <c r="D2004" s="208" t="s">
        <v>7494</v>
      </c>
      <c r="E2004" s="207">
        <v>43446</v>
      </c>
      <c r="F2004" s="176"/>
      <c r="G2004" s="174">
        <v>103</v>
      </c>
      <c r="H2004" s="174">
        <v>9</v>
      </c>
      <c r="I2004" s="176" t="s">
        <v>683</v>
      </c>
      <c r="J2004" s="176" t="s">
        <v>683</v>
      </c>
      <c r="K2004" s="176"/>
      <c r="L2004" s="176" t="s">
        <v>49</v>
      </c>
      <c r="M2004" s="171" t="s">
        <v>50</v>
      </c>
      <c r="N2004" s="198"/>
      <c r="O2004" s="159"/>
      <c r="P2004" s="159"/>
      <c r="Q2004" s="159"/>
      <c r="R2004" s="159"/>
      <c r="S2004" s="159"/>
      <c r="T2004" s="159"/>
    </row>
    <row r="2005" spans="1:20" ht="25.5" customHeight="1">
      <c r="A2005" s="162"/>
      <c r="B2005" s="174">
        <f t="shared" ref="B2005" si="1430">B2004+1</f>
        <v>664</v>
      </c>
      <c r="C2005" s="174" t="str">
        <f t="shared" si="1341"/>
        <v>320-19</v>
      </c>
      <c r="D2005" s="208" t="s">
        <v>6996</v>
      </c>
      <c r="E2005" s="209" t="s">
        <v>5693</v>
      </c>
      <c r="F2005" s="176"/>
      <c r="G2005" s="174">
        <v>103</v>
      </c>
      <c r="H2005" s="174">
        <v>10</v>
      </c>
      <c r="I2005" s="176" t="s">
        <v>683</v>
      </c>
      <c r="J2005" s="176" t="s">
        <v>683</v>
      </c>
      <c r="K2005" s="176"/>
      <c r="L2005" s="176" t="s">
        <v>49</v>
      </c>
      <c r="M2005" s="171" t="s">
        <v>50</v>
      </c>
      <c r="N2005" s="198"/>
      <c r="O2005" s="159"/>
      <c r="P2005" s="159"/>
      <c r="Q2005" s="159"/>
      <c r="R2005" s="159"/>
      <c r="S2005" s="159"/>
      <c r="T2005" s="159"/>
    </row>
    <row r="2006" spans="1:20" ht="25.5" customHeight="1">
      <c r="A2006" s="162"/>
      <c r="B2006" s="174">
        <f t="shared" ref="B2006" si="1431">B2005+1</f>
        <v>665</v>
      </c>
      <c r="C2006" s="174" t="str">
        <f t="shared" si="1341"/>
        <v>320-19</v>
      </c>
      <c r="D2006" s="208" t="s">
        <v>7495</v>
      </c>
      <c r="E2006" s="209" t="s">
        <v>5693</v>
      </c>
      <c r="F2006" s="176"/>
      <c r="G2006" s="174">
        <v>103</v>
      </c>
      <c r="H2006" s="174">
        <v>11</v>
      </c>
      <c r="I2006" s="176" t="s">
        <v>683</v>
      </c>
      <c r="J2006" s="176" t="s">
        <v>683</v>
      </c>
      <c r="K2006" s="176"/>
      <c r="L2006" s="176" t="s">
        <v>49</v>
      </c>
      <c r="M2006" s="171" t="s">
        <v>50</v>
      </c>
      <c r="N2006" s="198"/>
      <c r="O2006" s="159"/>
      <c r="P2006" s="159"/>
      <c r="Q2006" s="159"/>
      <c r="R2006" s="159"/>
      <c r="S2006" s="159"/>
      <c r="T2006" s="159"/>
    </row>
    <row r="2007" spans="1:20" ht="25.5" customHeight="1">
      <c r="A2007" s="162"/>
      <c r="B2007" s="174">
        <v>664</v>
      </c>
      <c r="C2007" s="174" t="str">
        <f t="shared" si="1341"/>
        <v>320-19</v>
      </c>
      <c r="D2007" s="208" t="s">
        <v>6996</v>
      </c>
      <c r="E2007" s="209" t="s">
        <v>5693</v>
      </c>
      <c r="F2007" s="176"/>
      <c r="G2007" s="174">
        <v>103</v>
      </c>
      <c r="H2007" s="174">
        <v>12</v>
      </c>
      <c r="I2007" s="176" t="s">
        <v>683</v>
      </c>
      <c r="J2007" s="176" t="s">
        <v>683</v>
      </c>
      <c r="K2007" s="176"/>
      <c r="L2007" s="176" t="s">
        <v>49</v>
      </c>
      <c r="M2007" s="171" t="s">
        <v>50</v>
      </c>
      <c r="N2007" s="198"/>
      <c r="O2007" s="159"/>
      <c r="P2007" s="159"/>
      <c r="Q2007" s="159"/>
      <c r="R2007" s="159"/>
      <c r="S2007" s="159"/>
      <c r="T2007" s="159"/>
    </row>
    <row r="2008" spans="1:20" ht="25.5" customHeight="1">
      <c r="A2008" s="162"/>
      <c r="B2008" s="174">
        <f t="shared" ref="B2008" si="1432">B2007+1</f>
        <v>665</v>
      </c>
      <c r="C2008" s="174" t="str">
        <f t="shared" si="1341"/>
        <v>320-19</v>
      </c>
      <c r="D2008" s="208" t="s">
        <v>7496</v>
      </c>
      <c r="E2008" s="209" t="s">
        <v>5693</v>
      </c>
      <c r="F2008" s="176"/>
      <c r="G2008" s="174">
        <v>103</v>
      </c>
      <c r="H2008" s="174">
        <v>13</v>
      </c>
      <c r="I2008" s="176" t="s">
        <v>683</v>
      </c>
      <c r="J2008" s="176" t="s">
        <v>683</v>
      </c>
      <c r="K2008" s="176"/>
      <c r="L2008" s="176" t="s">
        <v>49</v>
      </c>
      <c r="M2008" s="171" t="s">
        <v>50</v>
      </c>
      <c r="N2008" s="198"/>
      <c r="O2008" s="159"/>
      <c r="P2008" s="159"/>
      <c r="Q2008" s="159"/>
      <c r="R2008" s="159"/>
      <c r="S2008" s="159"/>
      <c r="T2008" s="159"/>
    </row>
    <row r="2009" spans="1:20" ht="25.5" customHeight="1">
      <c r="A2009" s="162"/>
      <c r="B2009" s="174">
        <f t="shared" ref="B2009" si="1433">B2008+1</f>
        <v>666</v>
      </c>
      <c r="C2009" s="174" t="str">
        <f t="shared" si="1341"/>
        <v>320-19</v>
      </c>
      <c r="D2009" s="208" t="s">
        <v>7497</v>
      </c>
      <c r="E2009" s="209" t="s">
        <v>5693</v>
      </c>
      <c r="F2009" s="176"/>
      <c r="G2009" s="174">
        <v>103</v>
      </c>
      <c r="H2009" s="174">
        <v>14</v>
      </c>
      <c r="I2009" s="176" t="s">
        <v>683</v>
      </c>
      <c r="J2009" s="176" t="s">
        <v>683</v>
      </c>
      <c r="K2009" s="176"/>
      <c r="L2009" s="176" t="s">
        <v>49</v>
      </c>
      <c r="M2009" s="171" t="s">
        <v>50</v>
      </c>
      <c r="N2009" s="198"/>
      <c r="O2009" s="159"/>
      <c r="P2009" s="159"/>
      <c r="Q2009" s="159"/>
      <c r="R2009" s="159"/>
      <c r="S2009" s="159"/>
      <c r="T2009" s="159"/>
    </row>
    <row r="2010" spans="1:20" ht="25.5" customHeight="1">
      <c r="A2010" s="162"/>
      <c r="B2010" s="174">
        <v>665</v>
      </c>
      <c r="C2010" s="174" t="str">
        <f t="shared" si="1341"/>
        <v>320-19</v>
      </c>
      <c r="D2010" s="208" t="s">
        <v>6996</v>
      </c>
      <c r="E2010" s="209" t="s">
        <v>5693</v>
      </c>
      <c r="F2010" s="176"/>
      <c r="G2010" s="174">
        <v>103</v>
      </c>
      <c r="H2010" s="174">
        <v>15</v>
      </c>
      <c r="I2010" s="176" t="s">
        <v>683</v>
      </c>
      <c r="J2010" s="176" t="s">
        <v>683</v>
      </c>
      <c r="K2010" s="176"/>
      <c r="L2010" s="176" t="s">
        <v>49</v>
      </c>
      <c r="M2010" s="171" t="s">
        <v>50</v>
      </c>
      <c r="N2010" s="198"/>
      <c r="O2010" s="159"/>
      <c r="P2010" s="159"/>
      <c r="Q2010" s="159"/>
      <c r="R2010" s="159"/>
      <c r="S2010" s="159"/>
      <c r="T2010" s="159"/>
    </row>
    <row r="2011" spans="1:20" ht="25.5" customHeight="1">
      <c r="A2011" s="162"/>
      <c r="B2011" s="174">
        <f t="shared" ref="B2011" si="1434">B2010+1</f>
        <v>666</v>
      </c>
      <c r="C2011" s="174" t="str">
        <f t="shared" si="1341"/>
        <v>320-19</v>
      </c>
      <c r="D2011" s="208" t="s">
        <v>6996</v>
      </c>
      <c r="E2011" s="209" t="s">
        <v>5693</v>
      </c>
      <c r="F2011" s="176"/>
      <c r="G2011" s="174">
        <v>103</v>
      </c>
      <c r="H2011" s="174">
        <v>16</v>
      </c>
      <c r="I2011" s="176" t="s">
        <v>683</v>
      </c>
      <c r="J2011" s="176" t="s">
        <v>683</v>
      </c>
      <c r="K2011" s="176"/>
      <c r="L2011" s="176" t="s">
        <v>49</v>
      </c>
      <c r="M2011" s="171" t="s">
        <v>50</v>
      </c>
      <c r="N2011" s="198"/>
      <c r="O2011" s="159"/>
      <c r="P2011" s="159"/>
      <c r="Q2011" s="159"/>
      <c r="R2011" s="159"/>
      <c r="S2011" s="159"/>
      <c r="T2011" s="159"/>
    </row>
    <row r="2012" spans="1:20" ht="25.5" customHeight="1">
      <c r="A2012" s="162"/>
      <c r="B2012" s="174">
        <f t="shared" ref="B2012" si="1435">B2011+1</f>
        <v>667</v>
      </c>
      <c r="C2012" s="174" t="str">
        <f t="shared" si="1341"/>
        <v>320-19</v>
      </c>
      <c r="D2012" s="208" t="s">
        <v>6996</v>
      </c>
      <c r="E2012" s="209" t="s">
        <v>5693</v>
      </c>
      <c r="F2012" s="176"/>
      <c r="G2012" s="174">
        <v>103</v>
      </c>
      <c r="H2012" s="174">
        <v>17</v>
      </c>
      <c r="I2012" s="176" t="s">
        <v>683</v>
      </c>
      <c r="J2012" s="176" t="s">
        <v>683</v>
      </c>
      <c r="K2012" s="176"/>
      <c r="L2012" s="176" t="s">
        <v>49</v>
      </c>
      <c r="M2012" s="171" t="s">
        <v>50</v>
      </c>
      <c r="N2012" s="198"/>
      <c r="O2012" s="159"/>
      <c r="P2012" s="159"/>
      <c r="Q2012" s="159"/>
      <c r="R2012" s="159"/>
      <c r="S2012" s="159"/>
      <c r="T2012" s="159"/>
    </row>
    <row r="2013" spans="1:20" ht="25.5" customHeight="1">
      <c r="A2013" s="162"/>
      <c r="B2013" s="174">
        <v>666</v>
      </c>
      <c r="C2013" s="174" t="str">
        <f t="shared" si="1341"/>
        <v>320-19</v>
      </c>
      <c r="D2013" s="208" t="s">
        <v>6996</v>
      </c>
      <c r="E2013" s="209" t="s">
        <v>5693</v>
      </c>
      <c r="F2013" s="176"/>
      <c r="G2013" s="174">
        <v>103</v>
      </c>
      <c r="H2013" s="174">
        <v>18</v>
      </c>
      <c r="I2013" s="176" t="s">
        <v>683</v>
      </c>
      <c r="J2013" s="176" t="s">
        <v>683</v>
      </c>
      <c r="K2013" s="176"/>
      <c r="L2013" s="176" t="s">
        <v>49</v>
      </c>
      <c r="M2013" s="171" t="s">
        <v>50</v>
      </c>
      <c r="N2013" s="198"/>
      <c r="O2013" s="159"/>
      <c r="P2013" s="159"/>
      <c r="Q2013" s="159"/>
      <c r="R2013" s="159"/>
      <c r="S2013" s="159"/>
      <c r="T2013" s="159"/>
    </row>
    <row r="2014" spans="1:20" ht="25.5" customHeight="1">
      <c r="A2014" s="162"/>
      <c r="B2014" s="174">
        <f t="shared" ref="B2014" si="1436">B2013+1</f>
        <v>667</v>
      </c>
      <c r="C2014" s="174" t="str">
        <f t="shared" si="1341"/>
        <v>320-19</v>
      </c>
      <c r="D2014" s="208" t="s">
        <v>6996</v>
      </c>
      <c r="E2014" s="209" t="s">
        <v>5693</v>
      </c>
      <c r="F2014" s="176"/>
      <c r="G2014" s="174">
        <v>103</v>
      </c>
      <c r="H2014" s="174">
        <v>19</v>
      </c>
      <c r="I2014" s="176" t="s">
        <v>683</v>
      </c>
      <c r="J2014" s="176" t="s">
        <v>683</v>
      </c>
      <c r="K2014" s="176"/>
      <c r="L2014" s="176" t="s">
        <v>49</v>
      </c>
      <c r="M2014" s="171" t="s">
        <v>50</v>
      </c>
      <c r="N2014" s="198"/>
      <c r="O2014" s="159"/>
      <c r="P2014" s="159"/>
      <c r="Q2014" s="159"/>
      <c r="R2014" s="159"/>
      <c r="S2014" s="159"/>
      <c r="T2014" s="159"/>
    </row>
    <row r="2015" spans="1:20" ht="25.5" customHeight="1">
      <c r="A2015" s="162"/>
      <c r="B2015" s="174">
        <f t="shared" ref="B2015" si="1437">B2014+1</f>
        <v>668</v>
      </c>
      <c r="C2015" s="174" t="str">
        <f t="shared" si="1341"/>
        <v>320-19</v>
      </c>
      <c r="D2015" s="208" t="s">
        <v>6996</v>
      </c>
      <c r="E2015" s="209" t="s">
        <v>5693</v>
      </c>
      <c r="F2015" s="176"/>
      <c r="G2015" s="174">
        <v>103</v>
      </c>
      <c r="H2015" s="174">
        <v>20</v>
      </c>
      <c r="I2015" s="176" t="s">
        <v>683</v>
      </c>
      <c r="J2015" s="176" t="s">
        <v>683</v>
      </c>
      <c r="K2015" s="176"/>
      <c r="L2015" s="176" t="s">
        <v>49</v>
      </c>
      <c r="M2015" s="171" t="s">
        <v>50</v>
      </c>
      <c r="N2015" s="198"/>
      <c r="O2015" s="159"/>
      <c r="P2015" s="159"/>
      <c r="Q2015" s="159"/>
      <c r="R2015" s="159"/>
      <c r="S2015" s="159"/>
      <c r="T2015" s="159"/>
    </row>
    <row r="2016" spans="1:20" ht="25.5" customHeight="1">
      <c r="A2016" s="162"/>
      <c r="B2016" s="174">
        <v>667</v>
      </c>
      <c r="C2016" s="174"/>
      <c r="D2016" s="208" t="s">
        <v>7498</v>
      </c>
      <c r="E2016" s="209" t="s">
        <v>5693</v>
      </c>
      <c r="F2016" s="176"/>
      <c r="G2016" s="174">
        <v>103</v>
      </c>
      <c r="H2016" s="174">
        <v>21</v>
      </c>
      <c r="I2016" s="176" t="s">
        <v>683</v>
      </c>
      <c r="J2016" s="176" t="s">
        <v>683</v>
      </c>
      <c r="K2016" s="176"/>
      <c r="L2016" s="176" t="s">
        <v>49</v>
      </c>
      <c r="M2016" s="171" t="s">
        <v>50</v>
      </c>
      <c r="N2016" s="198"/>
      <c r="O2016" s="159"/>
      <c r="P2016" s="159"/>
      <c r="Q2016" s="159"/>
      <c r="R2016" s="159"/>
      <c r="S2016" s="159"/>
      <c r="T2016" s="159"/>
    </row>
    <row r="2017" spans="1:20" ht="25.5" customHeight="1">
      <c r="A2017" s="162"/>
      <c r="B2017" s="174">
        <f t="shared" ref="B2017" si="1438">B2016+1</f>
        <v>668</v>
      </c>
      <c r="C2017" s="174" t="str">
        <f t="shared" ref="C2017:C2076" si="1439">$C$1788</f>
        <v>320-19</v>
      </c>
      <c r="D2017" s="208" t="s">
        <v>6996</v>
      </c>
      <c r="E2017" s="209" t="s">
        <v>5693</v>
      </c>
      <c r="F2017" s="176"/>
      <c r="G2017" s="174">
        <v>104</v>
      </c>
      <c r="H2017" s="174">
        <v>1</v>
      </c>
      <c r="I2017" s="176" t="s">
        <v>683</v>
      </c>
      <c r="J2017" s="176" t="s">
        <v>683</v>
      </c>
      <c r="K2017" s="176"/>
      <c r="L2017" s="176" t="s">
        <v>49</v>
      </c>
      <c r="M2017" s="171" t="s">
        <v>50</v>
      </c>
      <c r="N2017" s="198"/>
      <c r="O2017" s="159"/>
      <c r="P2017" s="159"/>
      <c r="Q2017" s="159"/>
      <c r="R2017" s="159"/>
      <c r="S2017" s="159"/>
      <c r="T2017" s="159"/>
    </row>
    <row r="2018" spans="1:20" ht="25.5" customHeight="1">
      <c r="A2018" s="162"/>
      <c r="B2018" s="174">
        <f t="shared" ref="B2018" si="1440">B2017+1</f>
        <v>669</v>
      </c>
      <c r="C2018" s="174" t="str">
        <f t="shared" si="1439"/>
        <v>320-19</v>
      </c>
      <c r="D2018" s="208" t="s">
        <v>6996</v>
      </c>
      <c r="E2018" s="209" t="s">
        <v>5693</v>
      </c>
      <c r="F2018" s="176"/>
      <c r="G2018" s="174">
        <v>104</v>
      </c>
      <c r="H2018" s="174">
        <v>2</v>
      </c>
      <c r="I2018" s="176" t="s">
        <v>683</v>
      </c>
      <c r="J2018" s="176" t="s">
        <v>683</v>
      </c>
      <c r="K2018" s="176"/>
      <c r="L2018" s="176" t="s">
        <v>49</v>
      </c>
      <c r="M2018" s="171" t="s">
        <v>50</v>
      </c>
      <c r="N2018" s="198"/>
      <c r="O2018" s="159"/>
      <c r="P2018" s="159"/>
      <c r="Q2018" s="159"/>
      <c r="R2018" s="159"/>
      <c r="S2018" s="159"/>
      <c r="T2018" s="159"/>
    </row>
    <row r="2019" spans="1:20" ht="25.5" customHeight="1">
      <c r="A2019" s="162"/>
      <c r="B2019" s="174">
        <v>668</v>
      </c>
      <c r="C2019" s="174" t="str">
        <f t="shared" si="1439"/>
        <v>320-19</v>
      </c>
      <c r="D2019" s="208" t="s">
        <v>6996</v>
      </c>
      <c r="E2019" s="209" t="s">
        <v>5693</v>
      </c>
      <c r="F2019" s="176"/>
      <c r="G2019" s="174">
        <v>104</v>
      </c>
      <c r="H2019" s="174">
        <v>3</v>
      </c>
      <c r="I2019" s="176" t="s">
        <v>683</v>
      </c>
      <c r="J2019" s="176" t="s">
        <v>683</v>
      </c>
      <c r="K2019" s="176"/>
      <c r="L2019" s="176" t="s">
        <v>49</v>
      </c>
      <c r="M2019" s="171" t="s">
        <v>50</v>
      </c>
      <c r="N2019" s="198"/>
      <c r="O2019" s="159"/>
      <c r="P2019" s="159"/>
      <c r="Q2019" s="159"/>
      <c r="R2019" s="159"/>
      <c r="S2019" s="159"/>
      <c r="T2019" s="159"/>
    </row>
    <row r="2020" spans="1:20" ht="25.5" customHeight="1">
      <c r="A2020" s="162"/>
      <c r="B2020" s="174">
        <f t="shared" ref="B2020" si="1441">B2019+1</f>
        <v>669</v>
      </c>
      <c r="C2020" s="174" t="str">
        <f t="shared" si="1439"/>
        <v>320-19</v>
      </c>
      <c r="D2020" s="208" t="s">
        <v>6996</v>
      </c>
      <c r="E2020" s="210">
        <v>43297</v>
      </c>
      <c r="F2020" s="176"/>
      <c r="G2020" s="174">
        <v>104</v>
      </c>
      <c r="H2020" s="174">
        <v>4</v>
      </c>
      <c r="I2020" s="176" t="s">
        <v>683</v>
      </c>
      <c r="J2020" s="176" t="s">
        <v>683</v>
      </c>
      <c r="K2020" s="176"/>
      <c r="L2020" s="176" t="s">
        <v>49</v>
      </c>
      <c r="M2020" s="171" t="s">
        <v>50</v>
      </c>
      <c r="N2020" s="198"/>
      <c r="O2020" s="159"/>
      <c r="P2020" s="159"/>
      <c r="Q2020" s="159"/>
      <c r="R2020" s="159"/>
      <c r="S2020" s="159"/>
      <c r="T2020" s="159"/>
    </row>
    <row r="2021" spans="1:20" ht="25.5" customHeight="1">
      <c r="A2021" s="162"/>
      <c r="B2021" s="174">
        <f t="shared" ref="B2021" si="1442">B2020+1</f>
        <v>670</v>
      </c>
      <c r="C2021" s="174" t="str">
        <f t="shared" si="1439"/>
        <v>320-19</v>
      </c>
      <c r="D2021" s="208" t="s">
        <v>6996</v>
      </c>
      <c r="E2021" s="210">
        <v>43297</v>
      </c>
      <c r="F2021" s="176"/>
      <c r="G2021" s="174">
        <v>104</v>
      </c>
      <c r="H2021" s="174">
        <v>5</v>
      </c>
      <c r="I2021" s="176" t="s">
        <v>683</v>
      </c>
      <c r="J2021" s="176" t="s">
        <v>683</v>
      </c>
      <c r="K2021" s="176"/>
      <c r="L2021" s="176" t="s">
        <v>49</v>
      </c>
      <c r="M2021" s="171" t="s">
        <v>50</v>
      </c>
      <c r="N2021" s="198"/>
      <c r="O2021" s="159"/>
      <c r="P2021" s="159"/>
      <c r="Q2021" s="159"/>
      <c r="R2021" s="159"/>
      <c r="S2021" s="159"/>
      <c r="T2021" s="159"/>
    </row>
    <row r="2022" spans="1:20" ht="25.5" customHeight="1">
      <c r="A2022" s="162"/>
      <c r="B2022" s="174">
        <v>669</v>
      </c>
      <c r="C2022" s="174" t="str">
        <f t="shared" si="1439"/>
        <v>320-19</v>
      </c>
      <c r="D2022" s="208" t="s">
        <v>6996</v>
      </c>
      <c r="E2022" s="210">
        <v>43297</v>
      </c>
      <c r="F2022" s="176"/>
      <c r="G2022" s="174">
        <v>104</v>
      </c>
      <c r="H2022" s="174">
        <v>6</v>
      </c>
      <c r="I2022" s="176" t="s">
        <v>683</v>
      </c>
      <c r="J2022" s="176" t="s">
        <v>683</v>
      </c>
      <c r="K2022" s="176"/>
      <c r="L2022" s="176" t="s">
        <v>49</v>
      </c>
      <c r="M2022" s="171" t="s">
        <v>50</v>
      </c>
      <c r="N2022" s="198"/>
      <c r="O2022" s="159"/>
      <c r="P2022" s="159"/>
      <c r="Q2022" s="159"/>
      <c r="R2022" s="159"/>
      <c r="S2022" s="159"/>
      <c r="T2022" s="159"/>
    </row>
    <row r="2023" spans="1:20" ht="25.5" customHeight="1">
      <c r="A2023" s="162"/>
      <c r="B2023" s="174">
        <f t="shared" ref="B2023" si="1443">B2022+1</f>
        <v>670</v>
      </c>
      <c r="C2023" s="174" t="str">
        <f t="shared" si="1439"/>
        <v>320-19</v>
      </c>
      <c r="D2023" s="208" t="s">
        <v>6996</v>
      </c>
      <c r="E2023" s="210">
        <v>43297</v>
      </c>
      <c r="F2023" s="176"/>
      <c r="G2023" s="174">
        <v>104</v>
      </c>
      <c r="H2023" s="174">
        <v>7</v>
      </c>
      <c r="I2023" s="176" t="s">
        <v>683</v>
      </c>
      <c r="J2023" s="176" t="s">
        <v>683</v>
      </c>
      <c r="K2023" s="176"/>
      <c r="L2023" s="176" t="s">
        <v>49</v>
      </c>
      <c r="M2023" s="171" t="s">
        <v>50</v>
      </c>
      <c r="N2023" s="198"/>
      <c r="O2023" s="159"/>
      <c r="P2023" s="159"/>
      <c r="Q2023" s="159"/>
      <c r="R2023" s="159"/>
      <c r="S2023" s="159"/>
      <c r="T2023" s="159"/>
    </row>
    <row r="2024" spans="1:20" ht="25.5" customHeight="1">
      <c r="A2024" s="162"/>
      <c r="B2024" s="174">
        <f t="shared" ref="B2024" si="1444">B2023+1</f>
        <v>671</v>
      </c>
      <c r="C2024" s="174" t="str">
        <f t="shared" si="1439"/>
        <v>320-19</v>
      </c>
      <c r="D2024" s="208" t="s">
        <v>6996</v>
      </c>
      <c r="E2024" s="210">
        <v>43297</v>
      </c>
      <c r="F2024" s="176"/>
      <c r="G2024" s="174">
        <v>104</v>
      </c>
      <c r="H2024" s="174">
        <v>8</v>
      </c>
      <c r="I2024" s="176" t="s">
        <v>683</v>
      </c>
      <c r="J2024" s="176" t="s">
        <v>683</v>
      </c>
      <c r="K2024" s="176"/>
      <c r="L2024" s="176" t="s">
        <v>49</v>
      </c>
      <c r="M2024" s="171" t="s">
        <v>50</v>
      </c>
      <c r="N2024" s="198"/>
      <c r="O2024" s="159"/>
      <c r="P2024" s="159"/>
      <c r="Q2024" s="159"/>
      <c r="R2024" s="159"/>
      <c r="S2024" s="159"/>
      <c r="T2024" s="159"/>
    </row>
    <row r="2025" spans="1:20" ht="25.5" customHeight="1">
      <c r="A2025" s="162"/>
      <c r="B2025" s="174">
        <v>670</v>
      </c>
      <c r="C2025" s="174" t="str">
        <f t="shared" si="1439"/>
        <v>320-19</v>
      </c>
      <c r="D2025" s="208" t="s">
        <v>6996</v>
      </c>
      <c r="E2025" s="210">
        <v>43297</v>
      </c>
      <c r="F2025" s="176"/>
      <c r="G2025" s="174">
        <v>104</v>
      </c>
      <c r="H2025" s="174">
        <v>9</v>
      </c>
      <c r="I2025" s="176" t="s">
        <v>683</v>
      </c>
      <c r="J2025" s="176" t="s">
        <v>683</v>
      </c>
      <c r="K2025" s="176"/>
      <c r="L2025" s="176" t="s">
        <v>49</v>
      </c>
      <c r="M2025" s="171" t="s">
        <v>50</v>
      </c>
      <c r="N2025" s="198"/>
      <c r="O2025" s="159"/>
      <c r="P2025" s="159"/>
      <c r="Q2025" s="159"/>
      <c r="R2025" s="159"/>
      <c r="S2025" s="159"/>
      <c r="T2025" s="159"/>
    </row>
    <row r="2026" spans="1:20" ht="25.5" customHeight="1">
      <c r="A2026" s="162"/>
      <c r="B2026" s="174">
        <f t="shared" ref="B2026" si="1445">B2025+1</f>
        <v>671</v>
      </c>
      <c r="C2026" s="174" t="str">
        <f t="shared" si="1439"/>
        <v>320-19</v>
      </c>
      <c r="D2026" s="208" t="s">
        <v>6996</v>
      </c>
      <c r="E2026" s="210">
        <v>43297</v>
      </c>
      <c r="F2026" s="176"/>
      <c r="G2026" s="174">
        <v>104</v>
      </c>
      <c r="H2026" s="174">
        <v>10</v>
      </c>
      <c r="I2026" s="176" t="s">
        <v>683</v>
      </c>
      <c r="J2026" s="176" t="s">
        <v>683</v>
      </c>
      <c r="K2026" s="176"/>
      <c r="L2026" s="176" t="s">
        <v>49</v>
      </c>
      <c r="M2026" s="171" t="s">
        <v>50</v>
      </c>
      <c r="N2026" s="198"/>
      <c r="O2026" s="159"/>
      <c r="P2026" s="159"/>
      <c r="Q2026" s="159"/>
      <c r="R2026" s="159"/>
      <c r="S2026" s="159"/>
      <c r="T2026" s="159"/>
    </row>
    <row r="2027" spans="1:20" ht="25.5" customHeight="1">
      <c r="A2027" s="162"/>
      <c r="B2027" s="174">
        <f t="shared" ref="B2027" si="1446">B2026+1</f>
        <v>672</v>
      </c>
      <c r="C2027" s="174" t="str">
        <f t="shared" si="1439"/>
        <v>320-19</v>
      </c>
      <c r="D2027" s="208" t="s">
        <v>6996</v>
      </c>
      <c r="E2027" s="210">
        <v>43297</v>
      </c>
      <c r="F2027" s="176"/>
      <c r="G2027" s="174">
        <v>104</v>
      </c>
      <c r="H2027" s="174">
        <v>11</v>
      </c>
      <c r="I2027" s="176" t="s">
        <v>683</v>
      </c>
      <c r="J2027" s="176" t="s">
        <v>683</v>
      </c>
      <c r="K2027" s="176"/>
      <c r="L2027" s="176" t="s">
        <v>49</v>
      </c>
      <c r="M2027" s="171" t="s">
        <v>50</v>
      </c>
      <c r="N2027" s="198"/>
      <c r="O2027" s="159"/>
      <c r="P2027" s="159"/>
      <c r="Q2027" s="159"/>
      <c r="R2027" s="159"/>
      <c r="S2027" s="159"/>
      <c r="T2027" s="159"/>
    </row>
    <row r="2028" spans="1:20" ht="25.5" customHeight="1">
      <c r="A2028" s="162"/>
      <c r="B2028" s="174">
        <v>671</v>
      </c>
      <c r="C2028" s="174" t="str">
        <f t="shared" si="1439"/>
        <v>320-19</v>
      </c>
      <c r="D2028" s="208" t="s">
        <v>6996</v>
      </c>
      <c r="E2028" s="210">
        <v>43297</v>
      </c>
      <c r="F2028" s="176"/>
      <c r="G2028" s="174">
        <v>104</v>
      </c>
      <c r="H2028" s="174">
        <v>12</v>
      </c>
      <c r="I2028" s="176" t="s">
        <v>683</v>
      </c>
      <c r="J2028" s="176" t="s">
        <v>683</v>
      </c>
      <c r="K2028" s="176"/>
      <c r="L2028" s="176" t="s">
        <v>49</v>
      </c>
      <c r="M2028" s="171" t="s">
        <v>50</v>
      </c>
      <c r="N2028" s="198"/>
      <c r="O2028" s="159"/>
      <c r="P2028" s="159"/>
      <c r="Q2028" s="159"/>
      <c r="R2028" s="159"/>
      <c r="S2028" s="159"/>
      <c r="T2028" s="159"/>
    </row>
    <row r="2029" spans="1:20" ht="25.5" customHeight="1">
      <c r="A2029" s="162"/>
      <c r="B2029" s="174">
        <f t="shared" ref="B2029" si="1447">B2028+1</f>
        <v>672</v>
      </c>
      <c r="C2029" s="174" t="str">
        <f t="shared" si="1439"/>
        <v>320-19</v>
      </c>
      <c r="D2029" s="208" t="s">
        <v>6996</v>
      </c>
      <c r="E2029" s="210">
        <v>43297</v>
      </c>
      <c r="F2029" s="176"/>
      <c r="G2029" s="174">
        <v>104</v>
      </c>
      <c r="H2029" s="174">
        <v>13</v>
      </c>
      <c r="I2029" s="176" t="s">
        <v>683</v>
      </c>
      <c r="J2029" s="176" t="s">
        <v>683</v>
      </c>
      <c r="K2029" s="176"/>
      <c r="L2029" s="176" t="s">
        <v>49</v>
      </c>
      <c r="M2029" s="171" t="s">
        <v>50</v>
      </c>
      <c r="N2029" s="198"/>
      <c r="O2029" s="159"/>
      <c r="P2029" s="159"/>
      <c r="Q2029" s="159"/>
      <c r="R2029" s="159"/>
      <c r="S2029" s="159"/>
      <c r="T2029" s="159"/>
    </row>
    <row r="2030" spans="1:20" ht="25.5" customHeight="1">
      <c r="A2030" s="162"/>
      <c r="B2030" s="174">
        <f t="shared" ref="B2030" si="1448">B2029+1</f>
        <v>673</v>
      </c>
      <c r="C2030" s="174" t="str">
        <f t="shared" si="1439"/>
        <v>320-19</v>
      </c>
      <c r="D2030" s="208" t="s">
        <v>6996</v>
      </c>
      <c r="E2030" s="210">
        <v>43297</v>
      </c>
      <c r="F2030" s="176"/>
      <c r="G2030" s="174">
        <v>104</v>
      </c>
      <c r="H2030" s="174">
        <v>14</v>
      </c>
      <c r="I2030" s="176" t="s">
        <v>683</v>
      </c>
      <c r="J2030" s="176" t="s">
        <v>683</v>
      </c>
      <c r="K2030" s="176"/>
      <c r="L2030" s="176" t="s">
        <v>49</v>
      </c>
      <c r="M2030" s="171" t="s">
        <v>50</v>
      </c>
      <c r="N2030" s="198"/>
      <c r="O2030" s="159"/>
      <c r="P2030" s="159"/>
      <c r="Q2030" s="159"/>
      <c r="R2030" s="159"/>
      <c r="S2030" s="159"/>
      <c r="T2030" s="159"/>
    </row>
    <row r="2031" spans="1:20" ht="25.5" customHeight="1">
      <c r="A2031" s="162"/>
      <c r="B2031" s="174">
        <v>672</v>
      </c>
      <c r="C2031" s="174" t="str">
        <f t="shared" si="1439"/>
        <v>320-19</v>
      </c>
      <c r="D2031" s="208" t="s">
        <v>6996</v>
      </c>
      <c r="E2031" s="210">
        <v>43297</v>
      </c>
      <c r="F2031" s="176"/>
      <c r="G2031" s="174">
        <v>104</v>
      </c>
      <c r="H2031" s="174">
        <v>15</v>
      </c>
      <c r="I2031" s="176" t="s">
        <v>683</v>
      </c>
      <c r="J2031" s="176" t="s">
        <v>683</v>
      </c>
      <c r="K2031" s="176"/>
      <c r="L2031" s="176" t="s">
        <v>49</v>
      </c>
      <c r="M2031" s="171" t="s">
        <v>50</v>
      </c>
      <c r="N2031" s="198"/>
      <c r="O2031" s="159"/>
      <c r="P2031" s="159"/>
      <c r="Q2031" s="159"/>
      <c r="R2031" s="159"/>
      <c r="S2031" s="159"/>
      <c r="T2031" s="159"/>
    </row>
    <row r="2032" spans="1:20" ht="25.5" customHeight="1">
      <c r="A2032" s="162"/>
      <c r="B2032" s="174">
        <f t="shared" ref="B2032" si="1449">B2031+1</f>
        <v>673</v>
      </c>
      <c r="C2032" s="174" t="str">
        <f t="shared" si="1439"/>
        <v>320-19</v>
      </c>
      <c r="D2032" s="208" t="s">
        <v>6996</v>
      </c>
      <c r="E2032" s="210">
        <v>43297</v>
      </c>
      <c r="F2032" s="176"/>
      <c r="G2032" s="174">
        <v>104</v>
      </c>
      <c r="H2032" s="174">
        <v>16</v>
      </c>
      <c r="I2032" s="176" t="s">
        <v>683</v>
      </c>
      <c r="J2032" s="176" t="s">
        <v>683</v>
      </c>
      <c r="K2032" s="176"/>
      <c r="L2032" s="176" t="s">
        <v>49</v>
      </c>
      <c r="M2032" s="171" t="s">
        <v>50</v>
      </c>
      <c r="N2032" s="198"/>
      <c r="O2032" s="159"/>
      <c r="P2032" s="159"/>
      <c r="Q2032" s="159"/>
      <c r="R2032" s="159"/>
      <c r="S2032" s="159"/>
      <c r="T2032" s="159"/>
    </row>
    <row r="2033" spans="1:20" ht="25.5" customHeight="1">
      <c r="A2033" s="162"/>
      <c r="B2033" s="174">
        <f t="shared" ref="B2033" si="1450">B2032+1</f>
        <v>674</v>
      </c>
      <c r="C2033" s="174" t="str">
        <f t="shared" si="1439"/>
        <v>320-19</v>
      </c>
      <c r="D2033" s="208" t="s">
        <v>6996</v>
      </c>
      <c r="E2033" s="210">
        <v>43297</v>
      </c>
      <c r="F2033" s="176"/>
      <c r="G2033" s="174">
        <v>104</v>
      </c>
      <c r="H2033" s="174">
        <v>17</v>
      </c>
      <c r="I2033" s="176" t="s">
        <v>683</v>
      </c>
      <c r="J2033" s="176" t="s">
        <v>683</v>
      </c>
      <c r="K2033" s="176"/>
      <c r="L2033" s="176" t="s">
        <v>49</v>
      </c>
      <c r="M2033" s="171" t="s">
        <v>50</v>
      </c>
      <c r="N2033" s="198"/>
      <c r="O2033" s="159"/>
      <c r="P2033" s="159"/>
      <c r="Q2033" s="159"/>
      <c r="R2033" s="159"/>
      <c r="S2033" s="159"/>
      <c r="T2033" s="159"/>
    </row>
    <row r="2034" spans="1:20" ht="25.5" customHeight="1">
      <c r="A2034" s="162"/>
      <c r="B2034" s="174">
        <v>673</v>
      </c>
      <c r="C2034" s="174" t="str">
        <f t="shared" si="1439"/>
        <v>320-19</v>
      </c>
      <c r="D2034" s="208" t="s">
        <v>6996</v>
      </c>
      <c r="E2034" s="210">
        <v>43297</v>
      </c>
      <c r="F2034" s="176"/>
      <c r="G2034" s="174">
        <v>104</v>
      </c>
      <c r="H2034" s="174">
        <v>18</v>
      </c>
      <c r="I2034" s="176" t="s">
        <v>683</v>
      </c>
      <c r="J2034" s="176" t="s">
        <v>683</v>
      </c>
      <c r="K2034" s="176"/>
      <c r="L2034" s="176" t="s">
        <v>49</v>
      </c>
      <c r="M2034" s="171" t="s">
        <v>50</v>
      </c>
      <c r="N2034" s="198"/>
      <c r="O2034" s="159"/>
      <c r="P2034" s="159"/>
      <c r="Q2034" s="159"/>
      <c r="R2034" s="159"/>
      <c r="S2034" s="159"/>
      <c r="T2034" s="159"/>
    </row>
    <row r="2035" spans="1:20" ht="25.5" customHeight="1">
      <c r="A2035" s="162"/>
      <c r="B2035" s="174">
        <f t="shared" ref="B2035" si="1451">B2034+1</f>
        <v>674</v>
      </c>
      <c r="C2035" s="174" t="str">
        <f t="shared" si="1439"/>
        <v>320-19</v>
      </c>
      <c r="D2035" s="208" t="s">
        <v>6996</v>
      </c>
      <c r="E2035" s="210">
        <v>43297</v>
      </c>
      <c r="F2035" s="176"/>
      <c r="G2035" s="174">
        <v>104</v>
      </c>
      <c r="H2035" s="174">
        <v>19</v>
      </c>
      <c r="I2035" s="176" t="s">
        <v>683</v>
      </c>
      <c r="J2035" s="176" t="s">
        <v>683</v>
      </c>
      <c r="K2035" s="176"/>
      <c r="L2035" s="176" t="s">
        <v>49</v>
      </c>
      <c r="M2035" s="171" t="s">
        <v>50</v>
      </c>
      <c r="N2035" s="198"/>
      <c r="O2035" s="159"/>
      <c r="P2035" s="159"/>
      <c r="Q2035" s="159"/>
      <c r="R2035" s="159"/>
      <c r="S2035" s="159"/>
      <c r="T2035" s="159"/>
    </row>
    <row r="2036" spans="1:20" ht="25.5" customHeight="1">
      <c r="A2036" s="162"/>
      <c r="B2036" s="174">
        <f t="shared" ref="B2036" si="1452">B2035+1</f>
        <v>675</v>
      </c>
      <c r="C2036" s="174" t="str">
        <f t="shared" si="1439"/>
        <v>320-19</v>
      </c>
      <c r="D2036" s="208" t="s">
        <v>6996</v>
      </c>
      <c r="E2036" s="210">
        <v>43297</v>
      </c>
      <c r="F2036" s="176"/>
      <c r="G2036" s="174">
        <v>104</v>
      </c>
      <c r="H2036" s="174">
        <v>20</v>
      </c>
      <c r="I2036" s="176" t="s">
        <v>683</v>
      </c>
      <c r="J2036" s="176" t="s">
        <v>683</v>
      </c>
      <c r="K2036" s="176"/>
      <c r="L2036" s="176" t="s">
        <v>49</v>
      </c>
      <c r="M2036" s="171" t="s">
        <v>50</v>
      </c>
      <c r="N2036" s="198"/>
      <c r="O2036" s="159"/>
      <c r="P2036" s="159"/>
      <c r="Q2036" s="159"/>
      <c r="R2036" s="159"/>
      <c r="S2036" s="159"/>
      <c r="T2036" s="159"/>
    </row>
    <row r="2037" spans="1:20" ht="25.5" customHeight="1">
      <c r="A2037" s="162"/>
      <c r="B2037" s="174">
        <v>674</v>
      </c>
      <c r="C2037" s="174" t="str">
        <f t="shared" si="1439"/>
        <v>320-19</v>
      </c>
      <c r="D2037" s="208" t="s">
        <v>6996</v>
      </c>
      <c r="E2037" s="210">
        <v>43297</v>
      </c>
      <c r="F2037" s="176"/>
      <c r="G2037" s="174">
        <v>105</v>
      </c>
      <c r="H2037" s="174">
        <v>1</v>
      </c>
      <c r="I2037" s="176" t="s">
        <v>683</v>
      </c>
      <c r="J2037" s="176" t="s">
        <v>683</v>
      </c>
      <c r="K2037" s="176"/>
      <c r="L2037" s="176" t="s">
        <v>49</v>
      </c>
      <c r="M2037" s="171" t="s">
        <v>50</v>
      </c>
      <c r="N2037" s="198"/>
      <c r="O2037" s="159"/>
      <c r="P2037" s="159"/>
      <c r="Q2037" s="159"/>
      <c r="R2037" s="159"/>
      <c r="S2037" s="159"/>
      <c r="T2037" s="159"/>
    </row>
    <row r="2038" spans="1:20" ht="25.5" customHeight="1">
      <c r="A2038" s="162"/>
      <c r="B2038" s="174">
        <f t="shared" ref="B2038" si="1453">B2037+1</f>
        <v>675</v>
      </c>
      <c r="C2038" s="174" t="str">
        <f t="shared" si="1439"/>
        <v>320-19</v>
      </c>
      <c r="D2038" s="208" t="s">
        <v>6996</v>
      </c>
      <c r="E2038" s="210">
        <v>43297</v>
      </c>
      <c r="F2038" s="176"/>
      <c r="G2038" s="174">
        <v>105</v>
      </c>
      <c r="H2038" s="174">
        <v>2</v>
      </c>
      <c r="I2038" s="176" t="s">
        <v>683</v>
      </c>
      <c r="J2038" s="176" t="s">
        <v>683</v>
      </c>
      <c r="K2038" s="176"/>
      <c r="L2038" s="176" t="s">
        <v>49</v>
      </c>
      <c r="M2038" s="171" t="s">
        <v>50</v>
      </c>
      <c r="N2038" s="198"/>
      <c r="O2038" s="159"/>
      <c r="P2038" s="159"/>
      <c r="Q2038" s="159"/>
      <c r="R2038" s="159"/>
      <c r="S2038" s="159"/>
      <c r="T2038" s="159"/>
    </row>
    <row r="2039" spans="1:20" ht="25.5" customHeight="1">
      <c r="A2039" s="162"/>
      <c r="B2039" s="174">
        <f t="shared" ref="B2039" si="1454">B2038+1</f>
        <v>676</v>
      </c>
      <c r="C2039" s="174" t="str">
        <f t="shared" si="1439"/>
        <v>320-19</v>
      </c>
      <c r="D2039" s="208" t="s">
        <v>6996</v>
      </c>
      <c r="E2039" s="210">
        <v>43297</v>
      </c>
      <c r="F2039" s="176"/>
      <c r="G2039" s="174">
        <v>105</v>
      </c>
      <c r="H2039" s="174">
        <v>3</v>
      </c>
      <c r="I2039" s="176" t="s">
        <v>683</v>
      </c>
      <c r="J2039" s="176" t="s">
        <v>683</v>
      </c>
      <c r="K2039" s="176"/>
      <c r="L2039" s="176" t="s">
        <v>49</v>
      </c>
      <c r="M2039" s="171" t="s">
        <v>50</v>
      </c>
      <c r="N2039" s="198"/>
      <c r="O2039" s="159"/>
      <c r="P2039" s="159"/>
      <c r="Q2039" s="159"/>
      <c r="R2039" s="159"/>
      <c r="S2039" s="159"/>
      <c r="T2039" s="159"/>
    </row>
    <row r="2040" spans="1:20" ht="25.5" customHeight="1">
      <c r="A2040" s="162"/>
      <c r="B2040" s="174">
        <v>675</v>
      </c>
      <c r="C2040" s="174" t="str">
        <f t="shared" si="1439"/>
        <v>320-19</v>
      </c>
      <c r="D2040" s="208" t="s">
        <v>6996</v>
      </c>
      <c r="E2040" s="210">
        <v>43297</v>
      </c>
      <c r="F2040" s="176"/>
      <c r="G2040" s="174">
        <v>105</v>
      </c>
      <c r="H2040" s="174">
        <v>4</v>
      </c>
      <c r="I2040" s="176" t="s">
        <v>683</v>
      </c>
      <c r="J2040" s="176" t="s">
        <v>683</v>
      </c>
      <c r="K2040" s="176"/>
      <c r="L2040" s="176" t="s">
        <v>49</v>
      </c>
      <c r="M2040" s="171" t="s">
        <v>50</v>
      </c>
      <c r="N2040" s="198"/>
      <c r="O2040" s="159"/>
      <c r="P2040" s="159"/>
      <c r="Q2040" s="159"/>
      <c r="R2040" s="159"/>
      <c r="S2040" s="159"/>
      <c r="T2040" s="159"/>
    </row>
    <row r="2041" spans="1:20" ht="25.5" customHeight="1">
      <c r="A2041" s="162"/>
      <c r="B2041" s="174">
        <f t="shared" ref="B2041" si="1455">B2040+1</f>
        <v>676</v>
      </c>
      <c r="C2041" s="174" t="str">
        <f t="shared" si="1439"/>
        <v>320-19</v>
      </c>
      <c r="D2041" s="208" t="s">
        <v>6996</v>
      </c>
      <c r="E2041" s="210">
        <v>43297</v>
      </c>
      <c r="F2041" s="176"/>
      <c r="G2041" s="174">
        <v>105</v>
      </c>
      <c r="H2041" s="174">
        <v>5</v>
      </c>
      <c r="I2041" s="176" t="s">
        <v>683</v>
      </c>
      <c r="J2041" s="176" t="s">
        <v>683</v>
      </c>
      <c r="K2041" s="176"/>
      <c r="L2041" s="176" t="s">
        <v>49</v>
      </c>
      <c r="M2041" s="171" t="s">
        <v>50</v>
      </c>
      <c r="N2041" s="198"/>
      <c r="O2041" s="159"/>
      <c r="P2041" s="159"/>
      <c r="Q2041" s="159"/>
      <c r="R2041" s="159"/>
      <c r="S2041" s="159"/>
      <c r="T2041" s="159"/>
    </row>
    <row r="2042" spans="1:20" ht="25.5" customHeight="1">
      <c r="A2042" s="162"/>
      <c r="B2042" s="174">
        <f t="shared" ref="B2042" si="1456">B2041+1</f>
        <v>677</v>
      </c>
      <c r="C2042" s="174" t="str">
        <f t="shared" si="1439"/>
        <v>320-19</v>
      </c>
      <c r="D2042" s="208" t="s">
        <v>6996</v>
      </c>
      <c r="E2042" s="210">
        <v>43297</v>
      </c>
      <c r="F2042" s="176"/>
      <c r="G2042" s="174">
        <v>105</v>
      </c>
      <c r="H2042" s="174">
        <v>6</v>
      </c>
      <c r="I2042" s="176" t="s">
        <v>683</v>
      </c>
      <c r="J2042" s="176" t="s">
        <v>683</v>
      </c>
      <c r="K2042" s="176"/>
      <c r="L2042" s="176" t="s">
        <v>49</v>
      </c>
      <c r="M2042" s="171" t="s">
        <v>50</v>
      </c>
      <c r="N2042" s="198"/>
      <c r="O2042" s="159"/>
      <c r="P2042" s="159"/>
      <c r="Q2042" s="159"/>
      <c r="R2042" s="159"/>
      <c r="S2042" s="159"/>
      <c r="T2042" s="159"/>
    </row>
    <row r="2043" spans="1:20" ht="25.5" customHeight="1">
      <c r="A2043" s="162"/>
      <c r="B2043" s="174">
        <v>676</v>
      </c>
      <c r="C2043" s="174" t="str">
        <f t="shared" si="1439"/>
        <v>320-19</v>
      </c>
      <c r="D2043" s="208" t="s">
        <v>6996</v>
      </c>
      <c r="E2043" s="209" t="s">
        <v>5693</v>
      </c>
      <c r="F2043" s="176"/>
      <c r="G2043" s="174">
        <v>105</v>
      </c>
      <c r="H2043" s="174">
        <v>7</v>
      </c>
      <c r="I2043" s="176" t="s">
        <v>683</v>
      </c>
      <c r="J2043" s="176" t="s">
        <v>683</v>
      </c>
      <c r="K2043" s="176"/>
      <c r="L2043" s="176" t="s">
        <v>49</v>
      </c>
      <c r="M2043" s="171" t="s">
        <v>50</v>
      </c>
      <c r="N2043" s="198"/>
      <c r="O2043" s="159"/>
      <c r="P2043" s="159"/>
      <c r="Q2043" s="159"/>
      <c r="R2043" s="159"/>
      <c r="S2043" s="159"/>
      <c r="T2043" s="159"/>
    </row>
    <row r="2044" spans="1:20" ht="25.5" customHeight="1">
      <c r="A2044" s="162"/>
      <c r="B2044" s="174">
        <f t="shared" ref="B2044" si="1457">B2043+1</f>
        <v>677</v>
      </c>
      <c r="C2044" s="174" t="str">
        <f t="shared" si="1439"/>
        <v>320-19</v>
      </c>
      <c r="D2044" s="208" t="s">
        <v>6996</v>
      </c>
      <c r="E2044" s="209" t="s">
        <v>5693</v>
      </c>
      <c r="F2044" s="176"/>
      <c r="G2044" s="174">
        <v>105</v>
      </c>
      <c r="H2044" s="174">
        <v>8</v>
      </c>
      <c r="I2044" s="176" t="s">
        <v>683</v>
      </c>
      <c r="J2044" s="176" t="s">
        <v>683</v>
      </c>
      <c r="K2044" s="176"/>
      <c r="L2044" s="176" t="s">
        <v>49</v>
      </c>
      <c r="M2044" s="171" t="s">
        <v>50</v>
      </c>
      <c r="N2044" s="198"/>
      <c r="O2044" s="159"/>
      <c r="P2044" s="159"/>
      <c r="Q2044" s="159"/>
      <c r="R2044" s="159"/>
      <c r="S2044" s="159"/>
      <c r="T2044" s="159"/>
    </row>
    <row r="2045" spans="1:20" ht="25.5" customHeight="1">
      <c r="A2045" s="162"/>
      <c r="B2045" s="174">
        <f t="shared" ref="B2045" si="1458">B2044+1</f>
        <v>678</v>
      </c>
      <c r="C2045" s="174" t="str">
        <f t="shared" si="1439"/>
        <v>320-19</v>
      </c>
      <c r="D2045" s="208" t="s">
        <v>6996</v>
      </c>
      <c r="E2045" s="209" t="s">
        <v>5693</v>
      </c>
      <c r="F2045" s="176"/>
      <c r="G2045" s="174">
        <v>105</v>
      </c>
      <c r="H2045" s="174">
        <v>9</v>
      </c>
      <c r="I2045" s="176" t="s">
        <v>683</v>
      </c>
      <c r="J2045" s="176" t="s">
        <v>683</v>
      </c>
      <c r="K2045" s="176"/>
      <c r="L2045" s="176" t="s">
        <v>49</v>
      </c>
      <c r="M2045" s="171" t="s">
        <v>50</v>
      </c>
      <c r="N2045" s="198"/>
      <c r="O2045" s="159"/>
      <c r="P2045" s="159"/>
      <c r="Q2045" s="159"/>
      <c r="R2045" s="159"/>
      <c r="S2045" s="159"/>
      <c r="T2045" s="159"/>
    </row>
    <row r="2046" spans="1:20" ht="25.5" customHeight="1">
      <c r="A2046" s="162"/>
      <c r="B2046" s="174">
        <v>677</v>
      </c>
      <c r="C2046" s="174" t="str">
        <f t="shared" si="1439"/>
        <v>320-19</v>
      </c>
      <c r="D2046" s="208" t="s">
        <v>6996</v>
      </c>
      <c r="E2046" s="209" t="s">
        <v>5693</v>
      </c>
      <c r="F2046" s="176"/>
      <c r="G2046" s="174">
        <v>105</v>
      </c>
      <c r="H2046" s="174">
        <v>10</v>
      </c>
      <c r="I2046" s="176" t="s">
        <v>683</v>
      </c>
      <c r="J2046" s="176" t="s">
        <v>683</v>
      </c>
      <c r="K2046" s="176"/>
      <c r="L2046" s="176" t="s">
        <v>49</v>
      </c>
      <c r="M2046" s="171" t="s">
        <v>50</v>
      </c>
      <c r="N2046" s="198"/>
      <c r="O2046" s="159"/>
      <c r="P2046" s="159"/>
      <c r="Q2046" s="159"/>
      <c r="R2046" s="159"/>
      <c r="S2046" s="159"/>
      <c r="T2046" s="159"/>
    </row>
    <row r="2047" spans="1:20" ht="25.5" customHeight="1">
      <c r="A2047" s="162"/>
      <c r="B2047" s="174">
        <f t="shared" ref="B2047" si="1459">B2046+1</f>
        <v>678</v>
      </c>
      <c r="C2047" s="174" t="str">
        <f t="shared" si="1439"/>
        <v>320-19</v>
      </c>
      <c r="D2047" s="208" t="s">
        <v>6996</v>
      </c>
      <c r="E2047" s="209" t="s">
        <v>5693</v>
      </c>
      <c r="F2047" s="176"/>
      <c r="G2047" s="174">
        <v>105</v>
      </c>
      <c r="H2047" s="174">
        <v>11</v>
      </c>
      <c r="I2047" s="176" t="s">
        <v>683</v>
      </c>
      <c r="J2047" s="176" t="s">
        <v>683</v>
      </c>
      <c r="K2047" s="176"/>
      <c r="L2047" s="176" t="s">
        <v>49</v>
      </c>
      <c r="M2047" s="171" t="s">
        <v>50</v>
      </c>
      <c r="N2047" s="198"/>
      <c r="O2047" s="159"/>
      <c r="P2047" s="159"/>
      <c r="Q2047" s="159"/>
      <c r="R2047" s="159"/>
      <c r="S2047" s="159"/>
      <c r="T2047" s="159"/>
    </row>
    <row r="2048" spans="1:20" ht="25.5" customHeight="1">
      <c r="A2048" s="162"/>
      <c r="B2048" s="174">
        <f t="shared" ref="B2048" si="1460">B2047+1</f>
        <v>679</v>
      </c>
      <c r="C2048" s="174" t="str">
        <f t="shared" si="1439"/>
        <v>320-19</v>
      </c>
      <c r="D2048" s="208" t="s">
        <v>6996</v>
      </c>
      <c r="E2048" s="209" t="s">
        <v>5693</v>
      </c>
      <c r="F2048" s="176"/>
      <c r="G2048" s="174">
        <v>105</v>
      </c>
      <c r="H2048" s="174">
        <v>12</v>
      </c>
      <c r="I2048" s="176" t="s">
        <v>683</v>
      </c>
      <c r="J2048" s="176" t="s">
        <v>683</v>
      </c>
      <c r="K2048" s="176"/>
      <c r="L2048" s="176" t="s">
        <v>49</v>
      </c>
      <c r="M2048" s="171" t="s">
        <v>50</v>
      </c>
      <c r="N2048" s="198"/>
      <c r="O2048" s="159"/>
      <c r="P2048" s="159"/>
      <c r="Q2048" s="159"/>
      <c r="R2048" s="159"/>
      <c r="S2048" s="159"/>
      <c r="T2048" s="159"/>
    </row>
    <row r="2049" spans="1:20" ht="25.5" customHeight="1">
      <c r="A2049" s="162"/>
      <c r="B2049" s="174">
        <v>678</v>
      </c>
      <c r="C2049" s="174" t="str">
        <f t="shared" si="1439"/>
        <v>320-19</v>
      </c>
      <c r="D2049" s="208" t="s">
        <v>6996</v>
      </c>
      <c r="E2049" s="209" t="s">
        <v>5693</v>
      </c>
      <c r="F2049" s="176"/>
      <c r="G2049" s="174">
        <v>105</v>
      </c>
      <c r="H2049" s="174">
        <v>13</v>
      </c>
      <c r="I2049" s="176" t="s">
        <v>683</v>
      </c>
      <c r="J2049" s="176" t="s">
        <v>683</v>
      </c>
      <c r="K2049" s="176"/>
      <c r="L2049" s="176" t="s">
        <v>49</v>
      </c>
      <c r="M2049" s="171" t="s">
        <v>50</v>
      </c>
      <c r="N2049" s="198"/>
      <c r="O2049" s="159"/>
      <c r="P2049" s="159"/>
      <c r="Q2049" s="159"/>
      <c r="R2049" s="159"/>
      <c r="S2049" s="159"/>
      <c r="T2049" s="159"/>
    </row>
    <row r="2050" spans="1:20" ht="25.5" customHeight="1">
      <c r="A2050" s="162"/>
      <c r="B2050" s="174">
        <f t="shared" ref="B2050" si="1461">B2049+1</f>
        <v>679</v>
      </c>
      <c r="C2050" s="174" t="str">
        <f t="shared" si="1439"/>
        <v>320-19</v>
      </c>
      <c r="D2050" s="208" t="s">
        <v>6996</v>
      </c>
      <c r="E2050" s="209" t="s">
        <v>5693</v>
      </c>
      <c r="F2050" s="176"/>
      <c r="G2050" s="174">
        <v>105</v>
      </c>
      <c r="H2050" s="174">
        <v>14</v>
      </c>
      <c r="I2050" s="176" t="s">
        <v>683</v>
      </c>
      <c r="J2050" s="176" t="s">
        <v>683</v>
      </c>
      <c r="K2050" s="176"/>
      <c r="L2050" s="176" t="s">
        <v>49</v>
      </c>
      <c r="M2050" s="171" t="s">
        <v>50</v>
      </c>
      <c r="N2050" s="198"/>
      <c r="O2050" s="159"/>
      <c r="P2050" s="159"/>
      <c r="Q2050" s="159"/>
      <c r="R2050" s="159"/>
      <c r="S2050" s="159"/>
      <c r="T2050" s="159"/>
    </row>
    <row r="2051" spans="1:20" ht="25.5" customHeight="1">
      <c r="A2051" s="162"/>
      <c r="B2051" s="174">
        <f t="shared" ref="B2051" si="1462">B2050+1</f>
        <v>680</v>
      </c>
      <c r="C2051" s="174" t="str">
        <f t="shared" si="1439"/>
        <v>320-19</v>
      </c>
      <c r="D2051" s="208" t="s">
        <v>6996</v>
      </c>
      <c r="E2051" s="209" t="s">
        <v>5693</v>
      </c>
      <c r="F2051" s="176"/>
      <c r="G2051" s="174">
        <v>105</v>
      </c>
      <c r="H2051" s="174">
        <v>15</v>
      </c>
      <c r="I2051" s="176" t="s">
        <v>683</v>
      </c>
      <c r="J2051" s="176" t="s">
        <v>683</v>
      </c>
      <c r="K2051" s="176"/>
      <c r="L2051" s="176" t="s">
        <v>49</v>
      </c>
      <c r="M2051" s="171" t="s">
        <v>50</v>
      </c>
      <c r="N2051" s="198"/>
      <c r="O2051" s="159"/>
      <c r="P2051" s="159"/>
      <c r="Q2051" s="159"/>
      <c r="R2051" s="159"/>
      <c r="S2051" s="159"/>
      <c r="T2051" s="159"/>
    </row>
    <row r="2052" spans="1:20" ht="25.5" customHeight="1">
      <c r="A2052" s="162"/>
      <c r="B2052" s="174">
        <v>679</v>
      </c>
      <c r="C2052" s="174" t="str">
        <f t="shared" si="1439"/>
        <v>320-19</v>
      </c>
      <c r="D2052" s="208" t="s">
        <v>6996</v>
      </c>
      <c r="E2052" s="209" t="s">
        <v>5693</v>
      </c>
      <c r="F2052" s="176"/>
      <c r="G2052" s="174">
        <v>105</v>
      </c>
      <c r="H2052" s="174">
        <v>16</v>
      </c>
      <c r="I2052" s="176" t="s">
        <v>683</v>
      </c>
      <c r="J2052" s="176" t="s">
        <v>683</v>
      </c>
      <c r="K2052" s="176"/>
      <c r="L2052" s="176" t="s">
        <v>49</v>
      </c>
      <c r="M2052" s="171" t="s">
        <v>50</v>
      </c>
      <c r="N2052" s="198"/>
      <c r="O2052" s="159"/>
      <c r="P2052" s="159"/>
      <c r="Q2052" s="159"/>
      <c r="R2052" s="159"/>
      <c r="S2052" s="159"/>
      <c r="T2052" s="159"/>
    </row>
    <row r="2053" spans="1:20" ht="25.5" customHeight="1">
      <c r="A2053" s="162"/>
      <c r="B2053" s="174">
        <f t="shared" ref="B2053" si="1463">B2052+1</f>
        <v>680</v>
      </c>
      <c r="C2053" s="174" t="str">
        <f t="shared" si="1439"/>
        <v>320-19</v>
      </c>
      <c r="D2053" s="208" t="s">
        <v>6996</v>
      </c>
      <c r="E2053" s="209" t="s">
        <v>5693</v>
      </c>
      <c r="F2053" s="176"/>
      <c r="G2053" s="174">
        <v>105</v>
      </c>
      <c r="H2053" s="174">
        <v>17</v>
      </c>
      <c r="I2053" s="176" t="s">
        <v>683</v>
      </c>
      <c r="J2053" s="176" t="s">
        <v>683</v>
      </c>
      <c r="K2053" s="176"/>
      <c r="L2053" s="176" t="s">
        <v>49</v>
      </c>
      <c r="M2053" s="171" t="s">
        <v>50</v>
      </c>
      <c r="N2053" s="198"/>
      <c r="O2053" s="159"/>
      <c r="P2053" s="159"/>
      <c r="Q2053" s="159"/>
      <c r="R2053" s="159"/>
      <c r="S2053" s="159"/>
      <c r="T2053" s="159"/>
    </row>
    <row r="2054" spans="1:20" ht="25.5" customHeight="1">
      <c r="A2054" s="162"/>
      <c r="B2054" s="174">
        <f t="shared" ref="B2054" si="1464">B2053+1</f>
        <v>681</v>
      </c>
      <c r="C2054" s="174" t="str">
        <f t="shared" si="1439"/>
        <v>320-19</v>
      </c>
      <c r="D2054" s="208" t="s">
        <v>6996</v>
      </c>
      <c r="E2054" s="209" t="s">
        <v>5693</v>
      </c>
      <c r="F2054" s="176"/>
      <c r="G2054" s="174">
        <v>105</v>
      </c>
      <c r="H2054" s="174">
        <v>18</v>
      </c>
      <c r="I2054" s="176" t="s">
        <v>683</v>
      </c>
      <c r="J2054" s="176" t="s">
        <v>683</v>
      </c>
      <c r="K2054" s="176"/>
      <c r="L2054" s="176" t="s">
        <v>49</v>
      </c>
      <c r="M2054" s="171" t="s">
        <v>50</v>
      </c>
      <c r="N2054" s="198"/>
      <c r="O2054" s="159"/>
      <c r="P2054" s="159"/>
      <c r="Q2054" s="159"/>
      <c r="R2054" s="159"/>
      <c r="S2054" s="159"/>
      <c r="T2054" s="159"/>
    </row>
    <row r="2055" spans="1:20" ht="25.5" customHeight="1">
      <c r="A2055" s="162"/>
      <c r="B2055" s="174">
        <v>680</v>
      </c>
      <c r="C2055" s="174" t="str">
        <f t="shared" si="1439"/>
        <v>320-19</v>
      </c>
      <c r="D2055" s="208" t="s">
        <v>6996</v>
      </c>
      <c r="E2055" s="209" t="s">
        <v>5693</v>
      </c>
      <c r="F2055" s="176"/>
      <c r="G2055" s="174">
        <v>105</v>
      </c>
      <c r="H2055" s="174">
        <v>19</v>
      </c>
      <c r="I2055" s="176" t="s">
        <v>683</v>
      </c>
      <c r="J2055" s="176" t="s">
        <v>683</v>
      </c>
      <c r="K2055" s="176"/>
      <c r="L2055" s="176" t="s">
        <v>49</v>
      </c>
      <c r="M2055" s="171" t="s">
        <v>50</v>
      </c>
      <c r="N2055" s="198"/>
      <c r="O2055" s="159"/>
      <c r="P2055" s="159"/>
      <c r="Q2055" s="159"/>
      <c r="R2055" s="159"/>
      <c r="S2055" s="159"/>
      <c r="T2055" s="159"/>
    </row>
    <row r="2056" spans="1:20" ht="25.5" customHeight="1">
      <c r="A2056" s="162"/>
      <c r="B2056" s="174">
        <f t="shared" ref="B2056" si="1465">B2055+1</f>
        <v>681</v>
      </c>
      <c r="C2056" s="174" t="str">
        <f t="shared" si="1439"/>
        <v>320-19</v>
      </c>
      <c r="D2056" s="208" t="s">
        <v>6996</v>
      </c>
      <c r="E2056" s="209" t="s">
        <v>5693</v>
      </c>
      <c r="F2056" s="176"/>
      <c r="G2056" s="174">
        <v>105</v>
      </c>
      <c r="H2056" s="174">
        <v>20</v>
      </c>
      <c r="I2056" s="176" t="s">
        <v>683</v>
      </c>
      <c r="J2056" s="176" t="s">
        <v>683</v>
      </c>
      <c r="K2056" s="176"/>
      <c r="L2056" s="176" t="s">
        <v>49</v>
      </c>
      <c r="M2056" s="171" t="s">
        <v>50</v>
      </c>
      <c r="N2056" s="198"/>
      <c r="O2056" s="159"/>
      <c r="P2056" s="159"/>
      <c r="Q2056" s="159"/>
      <c r="R2056" s="159"/>
      <c r="S2056" s="159"/>
      <c r="T2056" s="159"/>
    </row>
    <row r="2057" spans="1:20" ht="25.5" customHeight="1">
      <c r="A2057" s="162"/>
      <c r="B2057" s="174">
        <f t="shared" ref="B2057" si="1466">B2056+1</f>
        <v>682</v>
      </c>
      <c r="C2057" s="174" t="str">
        <f t="shared" si="1439"/>
        <v>320-19</v>
      </c>
      <c r="D2057" s="208" t="s">
        <v>6996</v>
      </c>
      <c r="E2057" s="209" t="s">
        <v>5693</v>
      </c>
      <c r="F2057" s="176"/>
      <c r="G2057" s="174">
        <v>106</v>
      </c>
      <c r="H2057" s="174">
        <v>1</v>
      </c>
      <c r="I2057" s="176" t="s">
        <v>683</v>
      </c>
      <c r="J2057" s="176" t="s">
        <v>683</v>
      </c>
      <c r="K2057" s="176"/>
      <c r="L2057" s="176" t="s">
        <v>49</v>
      </c>
      <c r="M2057" s="171" t="s">
        <v>50</v>
      </c>
      <c r="N2057" s="198"/>
      <c r="O2057" s="159"/>
      <c r="P2057" s="159"/>
      <c r="Q2057" s="159"/>
      <c r="R2057" s="159"/>
      <c r="S2057" s="159"/>
      <c r="T2057" s="159"/>
    </row>
    <row r="2058" spans="1:20" ht="25.5" customHeight="1">
      <c r="A2058" s="162"/>
      <c r="B2058" s="174">
        <v>681</v>
      </c>
      <c r="C2058" s="174" t="str">
        <f t="shared" si="1439"/>
        <v>320-19</v>
      </c>
      <c r="D2058" s="208" t="s">
        <v>6996</v>
      </c>
      <c r="E2058" s="209" t="s">
        <v>5693</v>
      </c>
      <c r="F2058" s="176"/>
      <c r="G2058" s="174">
        <v>106</v>
      </c>
      <c r="H2058" s="174">
        <v>2</v>
      </c>
      <c r="I2058" s="176" t="s">
        <v>683</v>
      </c>
      <c r="J2058" s="176" t="s">
        <v>683</v>
      </c>
      <c r="K2058" s="176"/>
      <c r="L2058" s="176" t="s">
        <v>49</v>
      </c>
      <c r="M2058" s="171" t="s">
        <v>50</v>
      </c>
      <c r="N2058" s="198"/>
      <c r="O2058" s="159"/>
      <c r="P2058" s="159"/>
      <c r="Q2058" s="159"/>
      <c r="R2058" s="159"/>
      <c r="S2058" s="159"/>
      <c r="T2058" s="159"/>
    </row>
    <row r="2059" spans="1:20" ht="25.5" customHeight="1">
      <c r="A2059" s="162"/>
      <c r="B2059" s="174">
        <f t="shared" ref="B2059" si="1467">B2058+1</f>
        <v>682</v>
      </c>
      <c r="C2059" s="174" t="str">
        <f t="shared" si="1439"/>
        <v>320-19</v>
      </c>
      <c r="D2059" s="208" t="s">
        <v>6996</v>
      </c>
      <c r="E2059" s="209" t="s">
        <v>5693</v>
      </c>
      <c r="F2059" s="176"/>
      <c r="G2059" s="174">
        <v>106</v>
      </c>
      <c r="H2059" s="174">
        <v>3</v>
      </c>
      <c r="I2059" s="176" t="s">
        <v>683</v>
      </c>
      <c r="J2059" s="176" t="s">
        <v>683</v>
      </c>
      <c r="K2059" s="176"/>
      <c r="L2059" s="176" t="s">
        <v>49</v>
      </c>
      <c r="M2059" s="171" t="s">
        <v>50</v>
      </c>
      <c r="N2059" s="198"/>
      <c r="O2059" s="159"/>
      <c r="P2059" s="159"/>
      <c r="Q2059" s="159"/>
      <c r="R2059" s="159"/>
      <c r="S2059" s="159"/>
      <c r="T2059" s="159"/>
    </row>
    <row r="2060" spans="1:20" ht="25.5" customHeight="1">
      <c r="A2060" s="162"/>
      <c r="B2060" s="174">
        <f t="shared" ref="B2060" si="1468">B2059+1</f>
        <v>683</v>
      </c>
      <c r="C2060" s="174" t="str">
        <f t="shared" si="1439"/>
        <v>320-19</v>
      </c>
      <c r="D2060" s="208" t="s">
        <v>6996</v>
      </c>
      <c r="E2060" s="209" t="s">
        <v>5693</v>
      </c>
      <c r="F2060" s="176"/>
      <c r="G2060" s="174">
        <v>106</v>
      </c>
      <c r="H2060" s="174">
        <v>4</v>
      </c>
      <c r="I2060" s="176" t="s">
        <v>683</v>
      </c>
      <c r="J2060" s="176" t="s">
        <v>683</v>
      </c>
      <c r="K2060" s="176"/>
      <c r="L2060" s="176" t="s">
        <v>49</v>
      </c>
      <c r="M2060" s="171" t="s">
        <v>50</v>
      </c>
      <c r="N2060" s="198"/>
      <c r="O2060" s="159"/>
      <c r="P2060" s="159"/>
      <c r="Q2060" s="159"/>
      <c r="R2060" s="159"/>
      <c r="S2060" s="159"/>
      <c r="T2060" s="159"/>
    </row>
    <row r="2061" spans="1:20" ht="25.5" customHeight="1">
      <c r="A2061" s="162"/>
      <c r="B2061" s="174">
        <v>682</v>
      </c>
      <c r="C2061" s="174" t="str">
        <f t="shared" si="1439"/>
        <v>320-19</v>
      </c>
      <c r="D2061" s="208" t="s">
        <v>6996</v>
      </c>
      <c r="E2061" s="209" t="s">
        <v>5693</v>
      </c>
      <c r="F2061" s="176"/>
      <c r="G2061" s="174">
        <v>106</v>
      </c>
      <c r="H2061" s="174">
        <v>5</v>
      </c>
      <c r="I2061" s="176" t="s">
        <v>683</v>
      </c>
      <c r="J2061" s="176" t="s">
        <v>683</v>
      </c>
      <c r="K2061" s="176"/>
      <c r="L2061" s="176" t="s">
        <v>49</v>
      </c>
      <c r="M2061" s="171" t="s">
        <v>50</v>
      </c>
      <c r="N2061" s="198"/>
      <c r="O2061" s="159"/>
      <c r="P2061" s="159"/>
      <c r="Q2061" s="159"/>
      <c r="R2061" s="159"/>
      <c r="S2061" s="159"/>
      <c r="T2061" s="159"/>
    </row>
    <row r="2062" spans="1:20" ht="25.5" customHeight="1">
      <c r="A2062" s="162"/>
      <c r="B2062" s="174">
        <f t="shared" ref="B2062" si="1469">B2061+1</f>
        <v>683</v>
      </c>
      <c r="C2062" s="174" t="str">
        <f t="shared" si="1439"/>
        <v>320-19</v>
      </c>
      <c r="D2062" s="208" t="s">
        <v>6996</v>
      </c>
      <c r="E2062" s="209" t="s">
        <v>5693</v>
      </c>
      <c r="F2062" s="176"/>
      <c r="G2062" s="174">
        <v>106</v>
      </c>
      <c r="H2062" s="174">
        <v>6</v>
      </c>
      <c r="I2062" s="176" t="s">
        <v>683</v>
      </c>
      <c r="J2062" s="176" t="s">
        <v>683</v>
      </c>
      <c r="K2062" s="176"/>
      <c r="L2062" s="176" t="s">
        <v>49</v>
      </c>
      <c r="M2062" s="171" t="s">
        <v>50</v>
      </c>
      <c r="N2062" s="198"/>
      <c r="O2062" s="159"/>
      <c r="P2062" s="159"/>
      <c r="Q2062" s="159"/>
      <c r="R2062" s="159"/>
      <c r="S2062" s="159"/>
      <c r="T2062" s="159"/>
    </row>
    <row r="2063" spans="1:20" ht="25.5" customHeight="1">
      <c r="A2063" s="162"/>
      <c r="B2063" s="174">
        <f t="shared" ref="B2063" si="1470">B2062+1</f>
        <v>684</v>
      </c>
      <c r="C2063" s="174" t="str">
        <f t="shared" si="1439"/>
        <v>320-19</v>
      </c>
      <c r="D2063" s="208" t="s">
        <v>6996</v>
      </c>
      <c r="E2063" s="209" t="s">
        <v>5693</v>
      </c>
      <c r="F2063" s="176"/>
      <c r="G2063" s="174">
        <v>106</v>
      </c>
      <c r="H2063" s="174">
        <v>7</v>
      </c>
      <c r="I2063" s="176" t="s">
        <v>683</v>
      </c>
      <c r="J2063" s="176" t="s">
        <v>683</v>
      </c>
      <c r="K2063" s="176"/>
      <c r="L2063" s="176" t="s">
        <v>49</v>
      </c>
      <c r="M2063" s="171" t="s">
        <v>50</v>
      </c>
      <c r="N2063" s="198"/>
      <c r="O2063" s="159"/>
      <c r="P2063" s="159"/>
      <c r="Q2063" s="159"/>
      <c r="R2063" s="159"/>
      <c r="S2063" s="159"/>
      <c r="T2063" s="159"/>
    </row>
    <row r="2064" spans="1:20" ht="25.5" customHeight="1">
      <c r="A2064" s="162"/>
      <c r="B2064" s="174">
        <v>683</v>
      </c>
      <c r="C2064" s="174" t="str">
        <f t="shared" si="1439"/>
        <v>320-19</v>
      </c>
      <c r="D2064" s="208" t="s">
        <v>6996</v>
      </c>
      <c r="E2064" s="209" t="s">
        <v>5693</v>
      </c>
      <c r="F2064" s="208"/>
      <c r="G2064" s="174">
        <v>106</v>
      </c>
      <c r="H2064" s="174">
        <v>8</v>
      </c>
      <c r="I2064" s="176" t="s">
        <v>683</v>
      </c>
      <c r="J2064" s="176" t="s">
        <v>683</v>
      </c>
      <c r="K2064" s="176"/>
      <c r="L2064" s="176" t="s">
        <v>49</v>
      </c>
      <c r="M2064" s="171" t="s">
        <v>50</v>
      </c>
      <c r="N2064" s="198"/>
      <c r="O2064" s="159"/>
      <c r="P2064" s="159"/>
      <c r="Q2064" s="159"/>
      <c r="R2064" s="159"/>
      <c r="S2064" s="159"/>
      <c r="T2064" s="159"/>
    </row>
    <row r="2065" spans="1:20" ht="25.5" customHeight="1">
      <c r="A2065" s="162"/>
      <c r="B2065" s="174">
        <f t="shared" ref="B2065" si="1471">B2064+1</f>
        <v>684</v>
      </c>
      <c r="C2065" s="174" t="str">
        <f t="shared" si="1439"/>
        <v>320-19</v>
      </c>
      <c r="D2065" s="208" t="s">
        <v>6996</v>
      </c>
      <c r="E2065" s="209" t="s">
        <v>5693</v>
      </c>
      <c r="F2065" s="176"/>
      <c r="G2065" s="174">
        <v>106</v>
      </c>
      <c r="H2065" s="174">
        <v>9</v>
      </c>
      <c r="I2065" s="176" t="s">
        <v>683</v>
      </c>
      <c r="J2065" s="176" t="s">
        <v>683</v>
      </c>
      <c r="K2065" s="176"/>
      <c r="L2065" s="176" t="s">
        <v>49</v>
      </c>
      <c r="M2065" s="171" t="s">
        <v>50</v>
      </c>
      <c r="N2065" s="198"/>
      <c r="O2065" s="159"/>
      <c r="P2065" s="159"/>
      <c r="Q2065" s="159"/>
      <c r="R2065" s="159"/>
      <c r="S2065" s="159"/>
      <c r="T2065" s="159"/>
    </row>
    <row r="2066" spans="1:20" ht="25.5" customHeight="1">
      <c r="A2066" s="162"/>
      <c r="B2066" s="174">
        <f t="shared" ref="B2066" si="1472">B2065+1</f>
        <v>685</v>
      </c>
      <c r="C2066" s="174" t="str">
        <f t="shared" si="1439"/>
        <v>320-19</v>
      </c>
      <c r="D2066" s="208" t="s">
        <v>6996</v>
      </c>
      <c r="E2066" s="209" t="s">
        <v>5693</v>
      </c>
      <c r="F2066" s="176"/>
      <c r="G2066" s="174">
        <v>106</v>
      </c>
      <c r="H2066" s="174">
        <v>10</v>
      </c>
      <c r="I2066" s="176" t="s">
        <v>683</v>
      </c>
      <c r="J2066" s="176" t="s">
        <v>683</v>
      </c>
      <c r="K2066" s="176"/>
      <c r="L2066" s="176" t="s">
        <v>49</v>
      </c>
      <c r="M2066" s="171" t="s">
        <v>50</v>
      </c>
      <c r="N2066" s="198"/>
      <c r="O2066" s="159"/>
      <c r="P2066" s="159"/>
      <c r="Q2066" s="159"/>
      <c r="R2066" s="159"/>
      <c r="S2066" s="159"/>
      <c r="T2066" s="159"/>
    </row>
    <row r="2067" spans="1:20" ht="25.5" customHeight="1">
      <c r="A2067" s="162"/>
      <c r="B2067" s="174">
        <v>684</v>
      </c>
      <c r="C2067" s="174" t="str">
        <f t="shared" si="1439"/>
        <v>320-19</v>
      </c>
      <c r="D2067" s="208" t="s">
        <v>6996</v>
      </c>
      <c r="E2067" s="209" t="s">
        <v>5693</v>
      </c>
      <c r="F2067" s="176"/>
      <c r="G2067" s="174">
        <v>106</v>
      </c>
      <c r="H2067" s="174">
        <v>11</v>
      </c>
      <c r="I2067" s="176" t="s">
        <v>683</v>
      </c>
      <c r="J2067" s="176" t="s">
        <v>683</v>
      </c>
      <c r="K2067" s="176"/>
      <c r="L2067" s="176" t="s">
        <v>49</v>
      </c>
      <c r="M2067" s="171" t="s">
        <v>50</v>
      </c>
      <c r="N2067" s="198"/>
      <c r="O2067" s="159"/>
      <c r="P2067" s="159"/>
      <c r="Q2067" s="159"/>
      <c r="R2067" s="159"/>
      <c r="S2067" s="159"/>
      <c r="T2067" s="159"/>
    </row>
    <row r="2068" spans="1:20" ht="25.5" customHeight="1">
      <c r="A2068" s="162"/>
      <c r="B2068" s="174">
        <f t="shared" ref="B2068" si="1473">B2067+1</f>
        <v>685</v>
      </c>
      <c r="C2068" s="174" t="str">
        <f t="shared" si="1439"/>
        <v>320-19</v>
      </c>
      <c r="D2068" s="208" t="s">
        <v>6996</v>
      </c>
      <c r="E2068" s="209" t="s">
        <v>5693</v>
      </c>
      <c r="F2068" s="176"/>
      <c r="G2068" s="174">
        <v>106</v>
      </c>
      <c r="H2068" s="174">
        <v>12</v>
      </c>
      <c r="I2068" s="176" t="s">
        <v>683</v>
      </c>
      <c r="J2068" s="176" t="s">
        <v>683</v>
      </c>
      <c r="K2068" s="176"/>
      <c r="L2068" s="176" t="s">
        <v>49</v>
      </c>
      <c r="M2068" s="171" t="s">
        <v>50</v>
      </c>
      <c r="N2068" s="198"/>
      <c r="O2068" s="159"/>
      <c r="P2068" s="159"/>
      <c r="Q2068" s="159"/>
      <c r="R2068" s="159"/>
      <c r="S2068" s="159"/>
      <c r="T2068" s="159"/>
    </row>
    <row r="2069" spans="1:20" ht="25.5" customHeight="1">
      <c r="A2069" s="162"/>
      <c r="B2069" s="174">
        <f t="shared" ref="B2069" si="1474">B2068+1</f>
        <v>686</v>
      </c>
      <c r="C2069" s="174" t="str">
        <f t="shared" si="1439"/>
        <v>320-19</v>
      </c>
      <c r="D2069" s="208" t="s">
        <v>6996</v>
      </c>
      <c r="E2069" s="209" t="s">
        <v>5693</v>
      </c>
      <c r="F2069" s="176"/>
      <c r="G2069" s="174">
        <v>106</v>
      </c>
      <c r="H2069" s="174">
        <v>13</v>
      </c>
      <c r="I2069" s="176" t="s">
        <v>683</v>
      </c>
      <c r="J2069" s="176" t="s">
        <v>683</v>
      </c>
      <c r="K2069" s="176"/>
      <c r="L2069" s="176" t="s">
        <v>49</v>
      </c>
      <c r="M2069" s="171" t="s">
        <v>50</v>
      </c>
      <c r="N2069" s="198"/>
      <c r="O2069" s="159"/>
      <c r="P2069" s="159"/>
      <c r="Q2069" s="159"/>
      <c r="R2069" s="159"/>
      <c r="S2069" s="159"/>
      <c r="T2069" s="159"/>
    </row>
    <row r="2070" spans="1:20" ht="25.5" customHeight="1">
      <c r="A2070" s="162"/>
      <c r="B2070" s="174">
        <v>685</v>
      </c>
      <c r="C2070" s="174" t="str">
        <f t="shared" si="1439"/>
        <v>320-19</v>
      </c>
      <c r="D2070" s="208" t="s">
        <v>6996</v>
      </c>
      <c r="E2070" s="209" t="s">
        <v>5693</v>
      </c>
      <c r="F2070" s="176"/>
      <c r="G2070" s="174">
        <v>106</v>
      </c>
      <c r="H2070" s="174">
        <v>14</v>
      </c>
      <c r="I2070" s="176" t="s">
        <v>683</v>
      </c>
      <c r="J2070" s="176" t="s">
        <v>683</v>
      </c>
      <c r="K2070" s="176"/>
      <c r="L2070" s="176" t="s">
        <v>49</v>
      </c>
      <c r="M2070" s="171" t="s">
        <v>50</v>
      </c>
      <c r="N2070" s="198"/>
      <c r="O2070" s="159"/>
      <c r="P2070" s="159"/>
      <c r="Q2070" s="159"/>
      <c r="R2070" s="159"/>
      <c r="S2070" s="159"/>
      <c r="T2070" s="159"/>
    </row>
    <row r="2071" spans="1:20" ht="25.5" customHeight="1">
      <c r="A2071" s="162"/>
      <c r="B2071" s="174">
        <f t="shared" ref="B2071" si="1475">B2070+1</f>
        <v>686</v>
      </c>
      <c r="C2071" s="174" t="str">
        <f t="shared" si="1439"/>
        <v>320-19</v>
      </c>
      <c r="D2071" s="208" t="s">
        <v>6996</v>
      </c>
      <c r="E2071" s="209" t="s">
        <v>5693</v>
      </c>
      <c r="F2071" s="176"/>
      <c r="G2071" s="174">
        <v>106</v>
      </c>
      <c r="H2071" s="174">
        <v>15</v>
      </c>
      <c r="I2071" s="176" t="s">
        <v>683</v>
      </c>
      <c r="J2071" s="176" t="s">
        <v>683</v>
      </c>
      <c r="K2071" s="176"/>
      <c r="L2071" s="176" t="s">
        <v>49</v>
      </c>
      <c r="M2071" s="171" t="s">
        <v>50</v>
      </c>
      <c r="N2071" s="198"/>
      <c r="O2071" s="159"/>
      <c r="P2071" s="159"/>
      <c r="Q2071" s="159"/>
      <c r="R2071" s="159"/>
      <c r="S2071" s="159"/>
      <c r="T2071" s="159"/>
    </row>
    <row r="2072" spans="1:20" ht="25.5" customHeight="1">
      <c r="A2072" s="162"/>
      <c r="B2072" s="174">
        <f t="shared" ref="B2072" si="1476">B2071+1</f>
        <v>687</v>
      </c>
      <c r="C2072" s="174" t="str">
        <f t="shared" si="1439"/>
        <v>320-19</v>
      </c>
      <c r="D2072" s="208" t="s">
        <v>6996</v>
      </c>
      <c r="E2072" s="209" t="s">
        <v>5693</v>
      </c>
      <c r="F2072" s="176"/>
      <c r="G2072" s="174">
        <v>106</v>
      </c>
      <c r="H2072" s="174">
        <v>16</v>
      </c>
      <c r="I2072" s="176" t="s">
        <v>683</v>
      </c>
      <c r="J2072" s="176" t="s">
        <v>683</v>
      </c>
      <c r="K2072" s="176"/>
      <c r="L2072" s="176" t="s">
        <v>49</v>
      </c>
      <c r="M2072" s="171" t="s">
        <v>50</v>
      </c>
      <c r="N2072" s="198"/>
      <c r="O2072" s="159"/>
      <c r="P2072" s="159"/>
      <c r="Q2072" s="159"/>
      <c r="R2072" s="159"/>
      <c r="S2072" s="159"/>
      <c r="T2072" s="159"/>
    </row>
    <row r="2073" spans="1:20" ht="25.5" customHeight="1">
      <c r="A2073" s="162"/>
      <c r="B2073" s="174">
        <v>686</v>
      </c>
      <c r="C2073" s="174" t="str">
        <f t="shared" si="1439"/>
        <v>320-19</v>
      </c>
      <c r="D2073" s="208" t="s">
        <v>6996</v>
      </c>
      <c r="E2073" s="209" t="s">
        <v>5693</v>
      </c>
      <c r="F2073" s="176"/>
      <c r="G2073" s="174">
        <v>106</v>
      </c>
      <c r="H2073" s="174">
        <v>17</v>
      </c>
      <c r="I2073" s="176" t="s">
        <v>683</v>
      </c>
      <c r="J2073" s="176" t="s">
        <v>683</v>
      </c>
      <c r="K2073" s="176"/>
      <c r="L2073" s="176" t="s">
        <v>49</v>
      </c>
      <c r="M2073" s="171" t="s">
        <v>50</v>
      </c>
      <c r="N2073" s="198"/>
      <c r="O2073" s="159"/>
      <c r="P2073" s="159"/>
      <c r="Q2073" s="159"/>
      <c r="R2073" s="159"/>
      <c r="S2073" s="159"/>
      <c r="T2073" s="159"/>
    </row>
    <row r="2074" spans="1:20" ht="25.5" customHeight="1">
      <c r="A2074" s="162"/>
      <c r="B2074" s="174">
        <f t="shared" ref="B2074" si="1477">B2073+1</f>
        <v>687</v>
      </c>
      <c r="C2074" s="174" t="str">
        <f t="shared" si="1439"/>
        <v>320-19</v>
      </c>
      <c r="D2074" s="208" t="s">
        <v>7499</v>
      </c>
      <c r="E2074" s="209" t="s">
        <v>5693</v>
      </c>
      <c r="F2074" s="176"/>
      <c r="G2074" s="174">
        <v>106</v>
      </c>
      <c r="H2074" s="174">
        <v>18</v>
      </c>
      <c r="I2074" s="176" t="s">
        <v>683</v>
      </c>
      <c r="J2074" s="176" t="s">
        <v>683</v>
      </c>
      <c r="K2074" s="176"/>
      <c r="L2074" s="176" t="s">
        <v>49</v>
      </c>
      <c r="M2074" s="171" t="s">
        <v>50</v>
      </c>
      <c r="N2074" s="198"/>
      <c r="O2074" s="159"/>
      <c r="P2074" s="159"/>
      <c r="Q2074" s="159"/>
      <c r="R2074" s="159"/>
      <c r="S2074" s="159"/>
      <c r="T2074" s="159"/>
    </row>
    <row r="2075" spans="1:20" ht="25.5" customHeight="1">
      <c r="A2075" s="162"/>
      <c r="B2075" s="174">
        <f t="shared" ref="B2075" si="1478">B2074+1</f>
        <v>688</v>
      </c>
      <c r="C2075" s="174" t="str">
        <f t="shared" si="1439"/>
        <v>320-19</v>
      </c>
      <c r="D2075" s="208" t="s">
        <v>7500</v>
      </c>
      <c r="E2075" s="209" t="s">
        <v>5693</v>
      </c>
      <c r="F2075" s="176"/>
      <c r="G2075" s="174">
        <v>106</v>
      </c>
      <c r="H2075" s="174">
        <v>19</v>
      </c>
      <c r="I2075" s="176" t="s">
        <v>683</v>
      </c>
      <c r="J2075" s="176" t="s">
        <v>683</v>
      </c>
      <c r="K2075" s="176"/>
      <c r="L2075" s="176" t="s">
        <v>49</v>
      </c>
      <c r="M2075" s="171" t="s">
        <v>50</v>
      </c>
      <c r="N2075" s="198"/>
      <c r="O2075" s="159"/>
      <c r="P2075" s="159"/>
      <c r="Q2075" s="159"/>
      <c r="R2075" s="159"/>
      <c r="S2075" s="159"/>
      <c r="T2075" s="159"/>
    </row>
    <row r="2076" spans="1:20" ht="25.5" customHeight="1">
      <c r="A2076" s="162"/>
      <c r="B2076" s="174">
        <v>687</v>
      </c>
      <c r="C2076" s="174" t="str">
        <f t="shared" si="1439"/>
        <v>320-19</v>
      </c>
      <c r="D2076" s="208" t="s">
        <v>7501</v>
      </c>
      <c r="E2076" s="209" t="s">
        <v>5693</v>
      </c>
      <c r="F2076" s="176"/>
      <c r="G2076" s="174">
        <v>106</v>
      </c>
      <c r="H2076" s="174">
        <v>20</v>
      </c>
      <c r="I2076" s="176" t="s">
        <v>683</v>
      </c>
      <c r="J2076" s="176" t="s">
        <v>683</v>
      </c>
      <c r="K2076" s="176"/>
      <c r="L2076" s="176" t="s">
        <v>49</v>
      </c>
      <c r="M2076" s="171" t="s">
        <v>50</v>
      </c>
      <c r="N2076" s="198"/>
      <c r="O2076" s="159"/>
      <c r="P2076" s="159"/>
      <c r="Q2076" s="159"/>
      <c r="R2076" s="159"/>
      <c r="S2076" s="159"/>
      <c r="T2076" s="159"/>
    </row>
    <row r="2077" spans="1:20" ht="25.5" customHeight="1">
      <c r="A2077" s="162"/>
      <c r="B2077" s="174">
        <f t="shared" ref="B2077" si="1479">B2076+1</f>
        <v>688</v>
      </c>
      <c r="C2077" s="174"/>
      <c r="D2077" s="208" t="s">
        <v>7502</v>
      </c>
      <c r="E2077" s="209" t="s">
        <v>5693</v>
      </c>
      <c r="F2077" s="176"/>
      <c r="G2077" s="174">
        <v>106</v>
      </c>
      <c r="H2077" s="174">
        <v>21</v>
      </c>
      <c r="I2077" s="176" t="s">
        <v>683</v>
      </c>
      <c r="J2077" s="176" t="s">
        <v>683</v>
      </c>
      <c r="K2077" s="176"/>
      <c r="L2077" s="176" t="s">
        <v>49</v>
      </c>
      <c r="M2077" s="171" t="s">
        <v>50</v>
      </c>
      <c r="N2077" s="198"/>
      <c r="O2077" s="159"/>
      <c r="P2077" s="159"/>
      <c r="Q2077" s="159"/>
      <c r="R2077" s="159"/>
      <c r="S2077" s="159"/>
      <c r="T2077" s="159"/>
    </row>
    <row r="2078" spans="1:20" ht="25.5" customHeight="1">
      <c r="A2078" s="162"/>
      <c r="B2078" s="174">
        <f t="shared" ref="B2078" si="1480">B2077+1</f>
        <v>689</v>
      </c>
      <c r="C2078" s="174" t="str">
        <f t="shared" ref="C2078:C2209" si="1481">$C$1788</f>
        <v>320-19</v>
      </c>
      <c r="D2078" s="224" t="s">
        <v>6996</v>
      </c>
      <c r="E2078" s="209" t="s">
        <v>5693</v>
      </c>
      <c r="F2078" s="176"/>
      <c r="G2078" s="174">
        <v>107</v>
      </c>
      <c r="H2078" s="174">
        <v>1</v>
      </c>
      <c r="I2078" s="176" t="s">
        <v>683</v>
      </c>
      <c r="J2078" s="176" t="s">
        <v>683</v>
      </c>
      <c r="K2078" s="176"/>
      <c r="L2078" s="176" t="s">
        <v>49</v>
      </c>
      <c r="M2078" s="171" t="s">
        <v>50</v>
      </c>
      <c r="N2078" s="198"/>
      <c r="O2078" s="159"/>
      <c r="P2078" s="159"/>
      <c r="Q2078" s="159"/>
      <c r="R2078" s="159"/>
      <c r="S2078" s="159"/>
      <c r="T2078" s="159"/>
    </row>
    <row r="2079" spans="1:20" ht="25.5" customHeight="1">
      <c r="A2079" s="162"/>
      <c r="B2079" s="174">
        <v>688</v>
      </c>
      <c r="C2079" s="174" t="str">
        <f t="shared" si="1481"/>
        <v>320-19</v>
      </c>
      <c r="D2079" s="224" t="s">
        <v>6996</v>
      </c>
      <c r="E2079" s="209" t="s">
        <v>5693</v>
      </c>
      <c r="F2079" s="176"/>
      <c r="G2079" s="174">
        <v>107</v>
      </c>
      <c r="H2079" s="174">
        <v>2</v>
      </c>
      <c r="I2079" s="176" t="s">
        <v>683</v>
      </c>
      <c r="J2079" s="176" t="s">
        <v>683</v>
      </c>
      <c r="K2079" s="176"/>
      <c r="L2079" s="176" t="s">
        <v>49</v>
      </c>
      <c r="M2079" s="171" t="s">
        <v>50</v>
      </c>
      <c r="N2079" s="198"/>
      <c r="O2079" s="159"/>
      <c r="P2079" s="159"/>
      <c r="Q2079" s="159"/>
      <c r="R2079" s="159"/>
      <c r="S2079" s="159"/>
      <c r="T2079" s="159"/>
    </row>
    <row r="2080" spans="1:20" ht="25.5" customHeight="1">
      <c r="A2080" s="162"/>
      <c r="B2080" s="174">
        <f t="shared" ref="B2080" si="1482">B2079+1</f>
        <v>689</v>
      </c>
      <c r="C2080" s="174" t="str">
        <f t="shared" si="1481"/>
        <v>320-19</v>
      </c>
      <c r="D2080" s="224" t="s">
        <v>7503</v>
      </c>
      <c r="E2080" s="209" t="s">
        <v>5693</v>
      </c>
      <c r="F2080" s="176"/>
      <c r="G2080" s="174">
        <v>107</v>
      </c>
      <c r="H2080" s="174">
        <v>3</v>
      </c>
      <c r="I2080" s="176" t="s">
        <v>683</v>
      </c>
      <c r="J2080" s="176" t="s">
        <v>683</v>
      </c>
      <c r="K2080" s="176"/>
      <c r="L2080" s="176" t="s">
        <v>49</v>
      </c>
      <c r="M2080" s="171" t="s">
        <v>50</v>
      </c>
      <c r="N2080" s="198"/>
      <c r="O2080" s="159"/>
      <c r="P2080" s="159"/>
      <c r="Q2080" s="159"/>
      <c r="R2080" s="159"/>
      <c r="S2080" s="159"/>
      <c r="T2080" s="159"/>
    </row>
    <row r="2081" spans="1:20" ht="25.5" customHeight="1">
      <c r="A2081" s="162"/>
      <c r="B2081" s="174">
        <f t="shared" ref="B2081" si="1483">B2080+1</f>
        <v>690</v>
      </c>
      <c r="C2081" s="174" t="str">
        <f t="shared" si="1481"/>
        <v>320-19</v>
      </c>
      <c r="D2081" s="176" t="s">
        <v>7504</v>
      </c>
      <c r="E2081" s="209" t="s">
        <v>5693</v>
      </c>
      <c r="F2081" s="176"/>
      <c r="G2081" s="174">
        <v>107</v>
      </c>
      <c r="H2081" s="174">
        <v>4</v>
      </c>
      <c r="I2081" s="176" t="s">
        <v>683</v>
      </c>
      <c r="J2081" s="176" t="s">
        <v>683</v>
      </c>
      <c r="K2081" s="176"/>
      <c r="L2081" s="176" t="s">
        <v>49</v>
      </c>
      <c r="M2081" s="171" t="s">
        <v>50</v>
      </c>
      <c r="N2081" s="198"/>
      <c r="O2081" s="159"/>
      <c r="P2081" s="159"/>
      <c r="Q2081" s="159"/>
      <c r="R2081" s="159"/>
      <c r="S2081" s="159"/>
      <c r="T2081" s="159"/>
    </row>
    <row r="2082" spans="1:20" ht="25.5" customHeight="1">
      <c r="A2082" s="162"/>
      <c r="B2082" s="174">
        <v>689</v>
      </c>
      <c r="C2082" s="174" t="str">
        <f t="shared" si="1481"/>
        <v>320-19</v>
      </c>
      <c r="D2082" s="208" t="s">
        <v>6996</v>
      </c>
      <c r="E2082" s="209" t="s">
        <v>5693</v>
      </c>
      <c r="F2082" s="176"/>
      <c r="G2082" s="174">
        <v>107</v>
      </c>
      <c r="H2082" s="174">
        <v>5</v>
      </c>
      <c r="I2082" s="176" t="s">
        <v>683</v>
      </c>
      <c r="J2082" s="176" t="s">
        <v>683</v>
      </c>
      <c r="K2082" s="176"/>
      <c r="L2082" s="176" t="s">
        <v>49</v>
      </c>
      <c r="M2082" s="171" t="s">
        <v>50</v>
      </c>
      <c r="N2082" s="198"/>
      <c r="O2082" s="159"/>
      <c r="P2082" s="159"/>
      <c r="Q2082" s="159"/>
      <c r="R2082" s="159"/>
      <c r="S2082" s="159"/>
      <c r="T2082" s="159"/>
    </row>
    <row r="2083" spans="1:20" ht="25.5" customHeight="1">
      <c r="A2083" s="162"/>
      <c r="B2083" s="174">
        <f t="shared" ref="B2083" si="1484">B2082+1</f>
        <v>690</v>
      </c>
      <c r="C2083" s="174" t="str">
        <f t="shared" si="1481"/>
        <v>320-19</v>
      </c>
      <c r="D2083" s="208" t="s">
        <v>6996</v>
      </c>
      <c r="E2083" s="209" t="s">
        <v>5693</v>
      </c>
      <c r="F2083" s="176"/>
      <c r="G2083" s="174">
        <v>107</v>
      </c>
      <c r="H2083" s="174">
        <v>6</v>
      </c>
      <c r="I2083" s="176" t="s">
        <v>683</v>
      </c>
      <c r="J2083" s="176" t="s">
        <v>683</v>
      </c>
      <c r="K2083" s="176"/>
      <c r="L2083" s="176" t="s">
        <v>49</v>
      </c>
      <c r="M2083" s="171" t="s">
        <v>50</v>
      </c>
      <c r="N2083" s="198"/>
      <c r="O2083" s="159"/>
      <c r="P2083" s="159"/>
      <c r="Q2083" s="159"/>
      <c r="R2083" s="159"/>
      <c r="S2083" s="159"/>
      <c r="T2083" s="159"/>
    </row>
    <row r="2084" spans="1:20" ht="25.5" customHeight="1">
      <c r="A2084" s="162"/>
      <c r="B2084" s="174">
        <f t="shared" ref="B2084" si="1485">B2083+1</f>
        <v>691</v>
      </c>
      <c r="C2084" s="174" t="str">
        <f t="shared" si="1481"/>
        <v>320-19</v>
      </c>
      <c r="D2084" s="208" t="s">
        <v>6996</v>
      </c>
      <c r="E2084" s="209" t="s">
        <v>5693</v>
      </c>
      <c r="F2084" s="176"/>
      <c r="G2084" s="174">
        <v>107</v>
      </c>
      <c r="H2084" s="174">
        <v>7</v>
      </c>
      <c r="I2084" s="176" t="s">
        <v>683</v>
      </c>
      <c r="J2084" s="176" t="s">
        <v>683</v>
      </c>
      <c r="K2084" s="176"/>
      <c r="L2084" s="176" t="s">
        <v>49</v>
      </c>
      <c r="M2084" s="171" t="s">
        <v>50</v>
      </c>
      <c r="N2084" s="198"/>
      <c r="O2084" s="159"/>
      <c r="P2084" s="159"/>
      <c r="Q2084" s="159"/>
      <c r="R2084" s="159"/>
      <c r="S2084" s="159"/>
      <c r="T2084" s="159"/>
    </row>
    <row r="2085" spans="1:20" ht="25.5" customHeight="1">
      <c r="A2085" s="162"/>
      <c r="B2085" s="174">
        <v>690</v>
      </c>
      <c r="C2085" s="174" t="str">
        <f t="shared" si="1481"/>
        <v>320-19</v>
      </c>
      <c r="D2085" s="208" t="s">
        <v>6996</v>
      </c>
      <c r="E2085" s="209" t="s">
        <v>5693</v>
      </c>
      <c r="F2085" s="176"/>
      <c r="G2085" s="174">
        <v>107</v>
      </c>
      <c r="H2085" s="174">
        <v>8</v>
      </c>
      <c r="I2085" s="176" t="s">
        <v>683</v>
      </c>
      <c r="J2085" s="176" t="s">
        <v>683</v>
      </c>
      <c r="K2085" s="176"/>
      <c r="L2085" s="176" t="s">
        <v>49</v>
      </c>
      <c r="M2085" s="171" t="s">
        <v>50</v>
      </c>
      <c r="N2085" s="198"/>
      <c r="O2085" s="159"/>
      <c r="P2085" s="159"/>
      <c r="Q2085" s="159"/>
      <c r="R2085" s="159"/>
      <c r="S2085" s="159"/>
      <c r="T2085" s="159"/>
    </row>
    <row r="2086" spans="1:20" ht="25.5" customHeight="1">
      <c r="A2086" s="162"/>
      <c r="B2086" s="174">
        <f t="shared" ref="B2086" si="1486">B2085+1</f>
        <v>691</v>
      </c>
      <c r="C2086" s="174" t="str">
        <f t="shared" si="1481"/>
        <v>320-19</v>
      </c>
      <c r="D2086" s="208" t="s">
        <v>6996</v>
      </c>
      <c r="E2086" s="209" t="s">
        <v>5693</v>
      </c>
      <c r="F2086" s="176"/>
      <c r="G2086" s="174">
        <v>107</v>
      </c>
      <c r="H2086" s="174">
        <v>9</v>
      </c>
      <c r="I2086" s="176" t="s">
        <v>683</v>
      </c>
      <c r="J2086" s="176" t="s">
        <v>683</v>
      </c>
      <c r="K2086" s="176"/>
      <c r="L2086" s="176" t="s">
        <v>49</v>
      </c>
      <c r="M2086" s="171" t="s">
        <v>50</v>
      </c>
      <c r="N2086" s="198"/>
      <c r="O2086" s="159"/>
      <c r="P2086" s="159"/>
      <c r="Q2086" s="159"/>
      <c r="R2086" s="159"/>
      <c r="S2086" s="159"/>
      <c r="T2086" s="159"/>
    </row>
    <row r="2087" spans="1:20" ht="25.5" customHeight="1">
      <c r="A2087" s="162"/>
      <c r="B2087" s="174">
        <f t="shared" ref="B2087" si="1487">B2086+1</f>
        <v>692</v>
      </c>
      <c r="C2087" s="174" t="str">
        <f t="shared" si="1481"/>
        <v>320-19</v>
      </c>
      <c r="D2087" s="208" t="s">
        <v>6996</v>
      </c>
      <c r="E2087" s="209" t="s">
        <v>5693</v>
      </c>
      <c r="F2087" s="176"/>
      <c r="G2087" s="174">
        <v>107</v>
      </c>
      <c r="H2087" s="174">
        <v>10</v>
      </c>
      <c r="I2087" s="176" t="s">
        <v>683</v>
      </c>
      <c r="J2087" s="176" t="s">
        <v>683</v>
      </c>
      <c r="K2087" s="176"/>
      <c r="L2087" s="176" t="s">
        <v>49</v>
      </c>
      <c r="M2087" s="171" t="s">
        <v>50</v>
      </c>
      <c r="N2087" s="198"/>
      <c r="O2087" s="159"/>
      <c r="P2087" s="159"/>
      <c r="Q2087" s="159"/>
      <c r="R2087" s="159"/>
      <c r="S2087" s="159"/>
      <c r="T2087" s="159"/>
    </row>
    <row r="2088" spans="1:20" ht="25.5" customHeight="1">
      <c r="A2088" s="162"/>
      <c r="B2088" s="174">
        <v>691</v>
      </c>
      <c r="C2088" s="174" t="str">
        <f t="shared" si="1481"/>
        <v>320-19</v>
      </c>
      <c r="D2088" s="208" t="s">
        <v>6996</v>
      </c>
      <c r="E2088" s="209" t="s">
        <v>5693</v>
      </c>
      <c r="F2088" s="176"/>
      <c r="G2088" s="174">
        <v>107</v>
      </c>
      <c r="H2088" s="174">
        <v>11</v>
      </c>
      <c r="I2088" s="176" t="s">
        <v>683</v>
      </c>
      <c r="J2088" s="176" t="s">
        <v>683</v>
      </c>
      <c r="K2088" s="176"/>
      <c r="L2088" s="176" t="s">
        <v>49</v>
      </c>
      <c r="M2088" s="171" t="s">
        <v>50</v>
      </c>
      <c r="N2088" s="198"/>
      <c r="O2088" s="159"/>
      <c r="P2088" s="159"/>
      <c r="Q2088" s="159"/>
      <c r="R2088" s="159"/>
      <c r="S2088" s="159"/>
      <c r="T2088" s="159"/>
    </row>
    <row r="2089" spans="1:20" ht="25.5" customHeight="1">
      <c r="A2089" s="162"/>
      <c r="B2089" s="174">
        <f t="shared" ref="B2089" si="1488">B2088+1</f>
        <v>692</v>
      </c>
      <c r="C2089" s="174" t="str">
        <f t="shared" si="1481"/>
        <v>320-19</v>
      </c>
      <c r="D2089" s="208" t="s">
        <v>6996</v>
      </c>
      <c r="E2089" s="209" t="s">
        <v>5693</v>
      </c>
      <c r="F2089" s="176"/>
      <c r="G2089" s="174">
        <v>107</v>
      </c>
      <c r="H2089" s="174">
        <v>12</v>
      </c>
      <c r="I2089" s="176" t="s">
        <v>683</v>
      </c>
      <c r="J2089" s="176" t="s">
        <v>683</v>
      </c>
      <c r="K2089" s="176"/>
      <c r="L2089" s="176" t="s">
        <v>49</v>
      </c>
      <c r="M2089" s="171" t="s">
        <v>50</v>
      </c>
      <c r="N2089" s="198"/>
      <c r="O2089" s="159"/>
      <c r="P2089" s="159"/>
      <c r="Q2089" s="159"/>
      <c r="R2089" s="159"/>
      <c r="S2089" s="159"/>
      <c r="T2089" s="159"/>
    </row>
    <row r="2090" spans="1:20" ht="25.5" customHeight="1">
      <c r="A2090" s="162"/>
      <c r="B2090" s="174">
        <f t="shared" ref="B2090" si="1489">B2089+1</f>
        <v>693</v>
      </c>
      <c r="C2090" s="174" t="str">
        <f t="shared" si="1481"/>
        <v>320-19</v>
      </c>
      <c r="D2090" s="208" t="s">
        <v>6996</v>
      </c>
      <c r="E2090" s="209" t="s">
        <v>5693</v>
      </c>
      <c r="F2090" s="176"/>
      <c r="G2090" s="174">
        <v>107</v>
      </c>
      <c r="H2090" s="174">
        <v>13</v>
      </c>
      <c r="I2090" s="176" t="s">
        <v>683</v>
      </c>
      <c r="J2090" s="176" t="s">
        <v>683</v>
      </c>
      <c r="K2090" s="176"/>
      <c r="L2090" s="176" t="s">
        <v>49</v>
      </c>
      <c r="M2090" s="171" t="s">
        <v>50</v>
      </c>
      <c r="N2090" s="198"/>
      <c r="O2090" s="159"/>
      <c r="P2090" s="159"/>
      <c r="Q2090" s="159"/>
      <c r="R2090" s="159"/>
      <c r="S2090" s="159"/>
      <c r="T2090" s="159"/>
    </row>
    <row r="2091" spans="1:20" ht="25.5" customHeight="1">
      <c r="A2091" s="162"/>
      <c r="B2091" s="174">
        <v>692</v>
      </c>
      <c r="C2091" s="174" t="str">
        <f t="shared" si="1481"/>
        <v>320-19</v>
      </c>
      <c r="D2091" s="208" t="s">
        <v>6996</v>
      </c>
      <c r="E2091" s="209" t="s">
        <v>5693</v>
      </c>
      <c r="F2091" s="176"/>
      <c r="G2091" s="174">
        <v>107</v>
      </c>
      <c r="H2091" s="174">
        <v>14</v>
      </c>
      <c r="I2091" s="176" t="s">
        <v>683</v>
      </c>
      <c r="J2091" s="176" t="s">
        <v>683</v>
      </c>
      <c r="K2091" s="176"/>
      <c r="L2091" s="176" t="s">
        <v>49</v>
      </c>
      <c r="M2091" s="171" t="s">
        <v>50</v>
      </c>
      <c r="N2091" s="198"/>
      <c r="O2091" s="159"/>
      <c r="P2091" s="159"/>
      <c r="Q2091" s="159"/>
      <c r="R2091" s="159"/>
      <c r="S2091" s="159"/>
      <c r="T2091" s="159"/>
    </row>
    <row r="2092" spans="1:20" ht="25.5" customHeight="1">
      <c r="A2092" s="162"/>
      <c r="B2092" s="174">
        <f t="shared" ref="B2092" si="1490">B2091+1</f>
        <v>693</v>
      </c>
      <c r="C2092" s="174" t="str">
        <f t="shared" si="1481"/>
        <v>320-19</v>
      </c>
      <c r="D2092" s="208" t="s">
        <v>6996</v>
      </c>
      <c r="E2092" s="209" t="s">
        <v>5693</v>
      </c>
      <c r="F2092" s="176"/>
      <c r="G2092" s="174">
        <v>107</v>
      </c>
      <c r="H2092" s="174">
        <v>15</v>
      </c>
      <c r="I2092" s="176" t="s">
        <v>683</v>
      </c>
      <c r="J2092" s="176" t="s">
        <v>683</v>
      </c>
      <c r="K2092" s="176"/>
      <c r="L2092" s="176" t="s">
        <v>49</v>
      </c>
      <c r="M2092" s="171" t="s">
        <v>50</v>
      </c>
      <c r="N2092" s="198"/>
      <c r="O2092" s="159"/>
      <c r="P2092" s="159"/>
      <c r="Q2092" s="159"/>
      <c r="R2092" s="159"/>
      <c r="S2092" s="159"/>
      <c r="T2092" s="159"/>
    </row>
    <row r="2093" spans="1:20" ht="25.5" customHeight="1">
      <c r="A2093" s="162"/>
      <c r="B2093" s="174">
        <f t="shared" ref="B2093" si="1491">B2092+1</f>
        <v>694</v>
      </c>
      <c r="C2093" s="174" t="str">
        <f t="shared" si="1481"/>
        <v>320-19</v>
      </c>
      <c r="D2093" s="208" t="s">
        <v>6996</v>
      </c>
      <c r="E2093" s="209" t="s">
        <v>5693</v>
      </c>
      <c r="F2093" s="176"/>
      <c r="G2093" s="174">
        <v>107</v>
      </c>
      <c r="H2093" s="174">
        <v>16</v>
      </c>
      <c r="I2093" s="176" t="s">
        <v>683</v>
      </c>
      <c r="J2093" s="176" t="s">
        <v>683</v>
      </c>
      <c r="K2093" s="176"/>
      <c r="L2093" s="176" t="s">
        <v>49</v>
      </c>
      <c r="M2093" s="171" t="s">
        <v>50</v>
      </c>
      <c r="N2093" s="198"/>
      <c r="O2093" s="159"/>
      <c r="P2093" s="159"/>
      <c r="Q2093" s="159"/>
      <c r="R2093" s="159"/>
      <c r="S2093" s="159"/>
      <c r="T2093" s="159"/>
    </row>
    <row r="2094" spans="1:20" ht="25.5" customHeight="1">
      <c r="A2094" s="162"/>
      <c r="B2094" s="174">
        <v>693</v>
      </c>
      <c r="C2094" s="174" t="str">
        <f t="shared" si="1481"/>
        <v>320-19</v>
      </c>
      <c r="D2094" s="208" t="s">
        <v>6996</v>
      </c>
      <c r="E2094" s="209" t="s">
        <v>5693</v>
      </c>
      <c r="F2094" s="176"/>
      <c r="G2094" s="174">
        <v>107</v>
      </c>
      <c r="H2094" s="174">
        <v>17</v>
      </c>
      <c r="I2094" s="176" t="s">
        <v>683</v>
      </c>
      <c r="J2094" s="176" t="s">
        <v>683</v>
      </c>
      <c r="K2094" s="176"/>
      <c r="L2094" s="176" t="s">
        <v>49</v>
      </c>
      <c r="M2094" s="171" t="s">
        <v>50</v>
      </c>
      <c r="N2094" s="198"/>
      <c r="O2094" s="159"/>
      <c r="P2094" s="159"/>
      <c r="Q2094" s="159"/>
      <c r="R2094" s="159"/>
      <c r="S2094" s="159"/>
      <c r="T2094" s="159"/>
    </row>
    <row r="2095" spans="1:20" ht="25.5" customHeight="1">
      <c r="A2095" s="162"/>
      <c r="B2095" s="174">
        <f t="shared" ref="B2095" si="1492">B2094+1</f>
        <v>694</v>
      </c>
      <c r="C2095" s="174" t="str">
        <f t="shared" si="1481"/>
        <v>320-19</v>
      </c>
      <c r="D2095" s="208" t="s">
        <v>6996</v>
      </c>
      <c r="E2095" s="209" t="s">
        <v>5693</v>
      </c>
      <c r="F2095" s="176"/>
      <c r="G2095" s="174">
        <v>107</v>
      </c>
      <c r="H2095" s="174">
        <v>18</v>
      </c>
      <c r="I2095" s="176" t="s">
        <v>683</v>
      </c>
      <c r="J2095" s="176" t="s">
        <v>683</v>
      </c>
      <c r="K2095" s="176"/>
      <c r="L2095" s="176" t="s">
        <v>49</v>
      </c>
      <c r="M2095" s="171" t="s">
        <v>50</v>
      </c>
      <c r="N2095" s="198"/>
      <c r="O2095" s="159"/>
      <c r="P2095" s="159"/>
      <c r="Q2095" s="159"/>
      <c r="R2095" s="159"/>
      <c r="S2095" s="159"/>
      <c r="T2095" s="159"/>
    </row>
    <row r="2096" spans="1:20" ht="25.5" customHeight="1">
      <c r="A2096" s="162"/>
      <c r="B2096" s="174">
        <f t="shared" ref="B2096" si="1493">B2095+1</f>
        <v>695</v>
      </c>
      <c r="C2096" s="174" t="str">
        <f t="shared" si="1481"/>
        <v>320-19</v>
      </c>
      <c r="D2096" s="208" t="s">
        <v>6996</v>
      </c>
      <c r="E2096" s="209" t="s">
        <v>5693</v>
      </c>
      <c r="F2096" s="176"/>
      <c r="G2096" s="174">
        <v>107</v>
      </c>
      <c r="H2096" s="174">
        <v>19</v>
      </c>
      <c r="I2096" s="176" t="s">
        <v>683</v>
      </c>
      <c r="J2096" s="176" t="s">
        <v>683</v>
      </c>
      <c r="K2096" s="176"/>
      <c r="L2096" s="176" t="s">
        <v>49</v>
      </c>
      <c r="M2096" s="171" t="s">
        <v>50</v>
      </c>
      <c r="N2096" s="198"/>
      <c r="O2096" s="159"/>
      <c r="P2096" s="159"/>
      <c r="Q2096" s="159"/>
      <c r="R2096" s="159"/>
      <c r="S2096" s="159"/>
      <c r="T2096" s="159"/>
    </row>
    <row r="2097" spans="1:20" ht="25.5" customHeight="1">
      <c r="A2097" s="162"/>
      <c r="B2097" s="174">
        <v>694</v>
      </c>
      <c r="C2097" s="174" t="str">
        <f t="shared" si="1481"/>
        <v>320-19</v>
      </c>
      <c r="D2097" s="208" t="s">
        <v>6996</v>
      </c>
      <c r="E2097" s="209" t="s">
        <v>5693</v>
      </c>
      <c r="F2097" s="176"/>
      <c r="G2097" s="174">
        <v>107</v>
      </c>
      <c r="H2097" s="174">
        <v>20</v>
      </c>
      <c r="I2097" s="176" t="s">
        <v>683</v>
      </c>
      <c r="J2097" s="176" t="s">
        <v>683</v>
      </c>
      <c r="K2097" s="176"/>
      <c r="L2097" s="176" t="s">
        <v>49</v>
      </c>
      <c r="M2097" s="171" t="s">
        <v>50</v>
      </c>
      <c r="N2097" s="198"/>
      <c r="O2097" s="159"/>
      <c r="P2097" s="159"/>
      <c r="Q2097" s="159"/>
      <c r="R2097" s="159"/>
      <c r="S2097" s="159"/>
      <c r="T2097" s="159"/>
    </row>
    <row r="2098" spans="1:20" ht="25.5" customHeight="1">
      <c r="A2098" s="162"/>
      <c r="B2098" s="174">
        <f t="shared" ref="B2098" si="1494">B2097+1</f>
        <v>695</v>
      </c>
      <c r="C2098" s="174" t="str">
        <f t="shared" si="1481"/>
        <v>320-19</v>
      </c>
      <c r="D2098" s="208" t="s">
        <v>6996</v>
      </c>
      <c r="E2098" s="209" t="s">
        <v>5693</v>
      </c>
      <c r="F2098" s="176"/>
      <c r="G2098" s="174">
        <v>108</v>
      </c>
      <c r="H2098" s="174">
        <v>1</v>
      </c>
      <c r="I2098" s="176" t="s">
        <v>683</v>
      </c>
      <c r="J2098" s="176" t="s">
        <v>683</v>
      </c>
      <c r="K2098" s="176"/>
      <c r="L2098" s="176" t="s">
        <v>49</v>
      </c>
      <c r="M2098" s="171" t="s">
        <v>50</v>
      </c>
      <c r="N2098" s="198"/>
      <c r="O2098" s="159"/>
      <c r="P2098" s="159"/>
      <c r="Q2098" s="159"/>
      <c r="R2098" s="159"/>
      <c r="S2098" s="159"/>
      <c r="T2098" s="159"/>
    </row>
    <row r="2099" spans="1:20" ht="25.5" customHeight="1">
      <c r="A2099" s="162"/>
      <c r="B2099" s="174">
        <f t="shared" ref="B2099" si="1495">B2098+1</f>
        <v>696</v>
      </c>
      <c r="C2099" s="174" t="str">
        <f t="shared" si="1481"/>
        <v>320-19</v>
      </c>
      <c r="D2099" s="208" t="s">
        <v>6996</v>
      </c>
      <c r="E2099" s="209" t="s">
        <v>5693</v>
      </c>
      <c r="F2099" s="176"/>
      <c r="G2099" s="174">
        <v>108</v>
      </c>
      <c r="H2099" s="174">
        <v>2</v>
      </c>
      <c r="I2099" s="176" t="s">
        <v>683</v>
      </c>
      <c r="J2099" s="176" t="s">
        <v>683</v>
      </c>
      <c r="K2099" s="176"/>
      <c r="L2099" s="176" t="s">
        <v>49</v>
      </c>
      <c r="M2099" s="171" t="s">
        <v>50</v>
      </c>
      <c r="N2099" s="198"/>
      <c r="O2099" s="159"/>
      <c r="P2099" s="159"/>
      <c r="Q2099" s="159"/>
      <c r="R2099" s="159"/>
      <c r="S2099" s="159"/>
      <c r="T2099" s="159"/>
    </row>
    <row r="2100" spans="1:20" ht="25.5" customHeight="1">
      <c r="A2100" s="162"/>
      <c r="B2100" s="174">
        <v>695</v>
      </c>
      <c r="C2100" s="174" t="str">
        <f t="shared" si="1481"/>
        <v>320-19</v>
      </c>
      <c r="D2100" s="208" t="s">
        <v>6996</v>
      </c>
      <c r="E2100" s="209" t="s">
        <v>5693</v>
      </c>
      <c r="F2100" s="176"/>
      <c r="G2100" s="174">
        <v>108</v>
      </c>
      <c r="H2100" s="174">
        <v>3</v>
      </c>
      <c r="I2100" s="176" t="s">
        <v>683</v>
      </c>
      <c r="J2100" s="176" t="s">
        <v>683</v>
      </c>
      <c r="K2100" s="176"/>
      <c r="L2100" s="176" t="s">
        <v>49</v>
      </c>
      <c r="M2100" s="171" t="s">
        <v>50</v>
      </c>
      <c r="N2100" s="198"/>
      <c r="O2100" s="159"/>
      <c r="P2100" s="159"/>
      <c r="Q2100" s="159"/>
      <c r="R2100" s="159"/>
      <c r="S2100" s="159"/>
      <c r="T2100" s="159"/>
    </row>
    <row r="2101" spans="1:20" ht="25.5" customHeight="1">
      <c r="A2101" s="162"/>
      <c r="B2101" s="174">
        <f t="shared" ref="B2101" si="1496">B2100+1</f>
        <v>696</v>
      </c>
      <c r="C2101" s="174" t="str">
        <f t="shared" si="1481"/>
        <v>320-19</v>
      </c>
      <c r="D2101" s="208" t="s">
        <v>6996</v>
      </c>
      <c r="E2101" s="209" t="s">
        <v>5693</v>
      </c>
      <c r="F2101" s="176"/>
      <c r="G2101" s="174">
        <v>108</v>
      </c>
      <c r="H2101" s="174">
        <v>4</v>
      </c>
      <c r="I2101" s="176" t="s">
        <v>683</v>
      </c>
      <c r="J2101" s="176" t="s">
        <v>683</v>
      </c>
      <c r="K2101" s="176"/>
      <c r="L2101" s="176" t="s">
        <v>49</v>
      </c>
      <c r="M2101" s="171" t="s">
        <v>50</v>
      </c>
      <c r="N2101" s="198"/>
      <c r="O2101" s="159"/>
      <c r="P2101" s="159"/>
      <c r="Q2101" s="159"/>
      <c r="R2101" s="159"/>
      <c r="S2101" s="159"/>
      <c r="T2101" s="159"/>
    </row>
    <row r="2102" spans="1:20" ht="25.5" customHeight="1">
      <c r="A2102" s="162"/>
      <c r="B2102" s="174">
        <f t="shared" ref="B2102" si="1497">B2101+1</f>
        <v>697</v>
      </c>
      <c r="C2102" s="174" t="str">
        <f t="shared" si="1481"/>
        <v>320-19</v>
      </c>
      <c r="D2102" s="208" t="s">
        <v>6996</v>
      </c>
      <c r="E2102" s="209" t="s">
        <v>5693</v>
      </c>
      <c r="F2102" s="176"/>
      <c r="G2102" s="174">
        <v>108</v>
      </c>
      <c r="H2102" s="174">
        <v>5</v>
      </c>
      <c r="I2102" s="176" t="s">
        <v>683</v>
      </c>
      <c r="J2102" s="176" t="s">
        <v>683</v>
      </c>
      <c r="K2102" s="176"/>
      <c r="L2102" s="176" t="s">
        <v>49</v>
      </c>
      <c r="M2102" s="171" t="s">
        <v>50</v>
      </c>
      <c r="N2102" s="198"/>
      <c r="O2102" s="159"/>
      <c r="P2102" s="159"/>
      <c r="Q2102" s="159"/>
      <c r="R2102" s="159"/>
      <c r="S2102" s="159"/>
      <c r="T2102" s="159"/>
    </row>
    <row r="2103" spans="1:20" ht="25.5" customHeight="1">
      <c r="A2103" s="162"/>
      <c r="B2103" s="174">
        <v>696</v>
      </c>
      <c r="C2103" s="174" t="str">
        <f t="shared" si="1481"/>
        <v>320-19</v>
      </c>
      <c r="D2103" s="208" t="s">
        <v>6996</v>
      </c>
      <c r="E2103" s="209" t="s">
        <v>5693</v>
      </c>
      <c r="F2103" s="176"/>
      <c r="G2103" s="174">
        <v>108</v>
      </c>
      <c r="H2103" s="174">
        <v>6</v>
      </c>
      <c r="I2103" s="176" t="s">
        <v>683</v>
      </c>
      <c r="J2103" s="176" t="s">
        <v>683</v>
      </c>
      <c r="K2103" s="176"/>
      <c r="L2103" s="176" t="s">
        <v>49</v>
      </c>
      <c r="M2103" s="171" t="s">
        <v>50</v>
      </c>
      <c r="N2103" s="198"/>
      <c r="O2103" s="159"/>
      <c r="P2103" s="159"/>
      <c r="Q2103" s="159"/>
      <c r="R2103" s="159"/>
      <c r="S2103" s="159"/>
      <c r="T2103" s="159"/>
    </row>
    <row r="2104" spans="1:20" ht="25.5" customHeight="1">
      <c r="A2104" s="162"/>
      <c r="B2104" s="174">
        <f t="shared" ref="B2104" si="1498">B2103+1</f>
        <v>697</v>
      </c>
      <c r="C2104" s="174" t="str">
        <f t="shared" si="1481"/>
        <v>320-19</v>
      </c>
      <c r="D2104" s="208" t="s">
        <v>6996</v>
      </c>
      <c r="E2104" s="209" t="s">
        <v>5693</v>
      </c>
      <c r="F2104" s="176"/>
      <c r="G2104" s="174">
        <v>108</v>
      </c>
      <c r="H2104" s="174">
        <v>7</v>
      </c>
      <c r="I2104" s="176" t="s">
        <v>683</v>
      </c>
      <c r="J2104" s="176" t="s">
        <v>683</v>
      </c>
      <c r="K2104" s="176"/>
      <c r="L2104" s="176" t="s">
        <v>49</v>
      </c>
      <c r="M2104" s="171" t="s">
        <v>50</v>
      </c>
      <c r="N2104" s="198"/>
      <c r="O2104" s="159"/>
      <c r="P2104" s="159"/>
      <c r="Q2104" s="159"/>
      <c r="R2104" s="159"/>
      <c r="S2104" s="159"/>
      <c r="T2104" s="159"/>
    </row>
    <row r="2105" spans="1:20" ht="25.5" customHeight="1">
      <c r="A2105" s="162"/>
      <c r="B2105" s="174">
        <f t="shared" ref="B2105" si="1499">B2104+1</f>
        <v>698</v>
      </c>
      <c r="C2105" s="174" t="str">
        <f t="shared" si="1481"/>
        <v>320-19</v>
      </c>
      <c r="D2105" s="208" t="s">
        <v>6996</v>
      </c>
      <c r="E2105" s="209" t="s">
        <v>5693</v>
      </c>
      <c r="F2105" s="176"/>
      <c r="G2105" s="174">
        <v>108</v>
      </c>
      <c r="H2105" s="174">
        <v>8</v>
      </c>
      <c r="I2105" s="176" t="s">
        <v>683</v>
      </c>
      <c r="J2105" s="176" t="s">
        <v>683</v>
      </c>
      <c r="K2105" s="176"/>
      <c r="L2105" s="176" t="s">
        <v>49</v>
      </c>
      <c r="M2105" s="171" t="s">
        <v>50</v>
      </c>
      <c r="N2105" s="198"/>
      <c r="O2105" s="159"/>
      <c r="P2105" s="159"/>
      <c r="Q2105" s="159"/>
      <c r="R2105" s="159"/>
      <c r="S2105" s="159"/>
      <c r="T2105" s="159"/>
    </row>
    <row r="2106" spans="1:20" ht="25.5" customHeight="1">
      <c r="A2106" s="162"/>
      <c r="B2106" s="174">
        <v>697</v>
      </c>
      <c r="C2106" s="174" t="str">
        <f t="shared" si="1481"/>
        <v>320-19</v>
      </c>
      <c r="D2106" s="208" t="s">
        <v>6996</v>
      </c>
      <c r="E2106" s="209" t="s">
        <v>5693</v>
      </c>
      <c r="F2106" s="176"/>
      <c r="G2106" s="174">
        <v>108</v>
      </c>
      <c r="H2106" s="174">
        <v>9</v>
      </c>
      <c r="I2106" s="176" t="s">
        <v>683</v>
      </c>
      <c r="J2106" s="176" t="s">
        <v>683</v>
      </c>
      <c r="K2106" s="176"/>
      <c r="L2106" s="176" t="s">
        <v>49</v>
      </c>
      <c r="M2106" s="171" t="s">
        <v>50</v>
      </c>
      <c r="N2106" s="198"/>
      <c r="O2106" s="159"/>
      <c r="P2106" s="159"/>
      <c r="Q2106" s="159"/>
      <c r="R2106" s="159"/>
      <c r="S2106" s="159"/>
      <c r="T2106" s="159"/>
    </row>
    <row r="2107" spans="1:20" ht="25.5" customHeight="1">
      <c r="A2107" s="162"/>
      <c r="B2107" s="174">
        <f t="shared" ref="B2107" si="1500">B2106+1</f>
        <v>698</v>
      </c>
      <c r="C2107" s="174" t="str">
        <f t="shared" si="1481"/>
        <v>320-19</v>
      </c>
      <c r="D2107" s="208" t="s">
        <v>6996</v>
      </c>
      <c r="E2107" s="209" t="s">
        <v>5693</v>
      </c>
      <c r="F2107" s="176"/>
      <c r="G2107" s="174">
        <v>108</v>
      </c>
      <c r="H2107" s="174">
        <v>10</v>
      </c>
      <c r="I2107" s="176" t="s">
        <v>683</v>
      </c>
      <c r="J2107" s="176" t="s">
        <v>683</v>
      </c>
      <c r="K2107" s="176"/>
      <c r="L2107" s="176" t="s">
        <v>49</v>
      </c>
      <c r="M2107" s="171" t="s">
        <v>50</v>
      </c>
      <c r="N2107" s="198"/>
      <c r="O2107" s="159"/>
      <c r="P2107" s="159"/>
      <c r="Q2107" s="159"/>
      <c r="R2107" s="159"/>
      <c r="S2107" s="159"/>
      <c r="T2107" s="159"/>
    </row>
    <row r="2108" spans="1:20" ht="25.5" customHeight="1">
      <c r="A2108" s="162"/>
      <c r="B2108" s="174">
        <f t="shared" ref="B2108" si="1501">B2107+1</f>
        <v>699</v>
      </c>
      <c r="C2108" s="174" t="str">
        <f t="shared" si="1481"/>
        <v>320-19</v>
      </c>
      <c r="D2108" s="208" t="s">
        <v>6996</v>
      </c>
      <c r="E2108" s="209" t="s">
        <v>5693</v>
      </c>
      <c r="F2108" s="176"/>
      <c r="G2108" s="174">
        <v>108</v>
      </c>
      <c r="H2108" s="174">
        <v>11</v>
      </c>
      <c r="I2108" s="176" t="s">
        <v>683</v>
      </c>
      <c r="J2108" s="176" t="s">
        <v>683</v>
      </c>
      <c r="K2108" s="176"/>
      <c r="L2108" s="176" t="s">
        <v>49</v>
      </c>
      <c r="M2108" s="171" t="s">
        <v>50</v>
      </c>
      <c r="N2108" s="198"/>
      <c r="O2108" s="159"/>
      <c r="P2108" s="159"/>
      <c r="Q2108" s="159"/>
      <c r="R2108" s="159"/>
      <c r="S2108" s="159"/>
      <c r="T2108" s="159"/>
    </row>
    <row r="2109" spans="1:20" ht="25.5" customHeight="1">
      <c r="A2109" s="162"/>
      <c r="B2109" s="174">
        <v>698</v>
      </c>
      <c r="C2109" s="174" t="str">
        <f t="shared" si="1481"/>
        <v>320-19</v>
      </c>
      <c r="D2109" s="208" t="s">
        <v>6996</v>
      </c>
      <c r="E2109" s="209" t="s">
        <v>5693</v>
      </c>
      <c r="F2109" s="176"/>
      <c r="G2109" s="174">
        <v>108</v>
      </c>
      <c r="H2109" s="174">
        <v>12</v>
      </c>
      <c r="I2109" s="176" t="s">
        <v>683</v>
      </c>
      <c r="J2109" s="176" t="s">
        <v>683</v>
      </c>
      <c r="K2109" s="176"/>
      <c r="L2109" s="176" t="s">
        <v>49</v>
      </c>
      <c r="M2109" s="171" t="s">
        <v>50</v>
      </c>
      <c r="N2109" s="198"/>
      <c r="O2109" s="159"/>
      <c r="P2109" s="159"/>
      <c r="Q2109" s="159"/>
      <c r="R2109" s="159"/>
      <c r="S2109" s="159"/>
      <c r="T2109" s="159"/>
    </row>
    <row r="2110" spans="1:20" ht="25.5" customHeight="1">
      <c r="A2110" s="162"/>
      <c r="B2110" s="174">
        <f t="shared" ref="B2110" si="1502">B2109+1</f>
        <v>699</v>
      </c>
      <c r="C2110" s="174" t="str">
        <f t="shared" si="1481"/>
        <v>320-19</v>
      </c>
      <c r="D2110" s="208" t="s">
        <v>6996</v>
      </c>
      <c r="E2110" s="209" t="s">
        <v>5693</v>
      </c>
      <c r="F2110" s="176"/>
      <c r="G2110" s="174">
        <v>108</v>
      </c>
      <c r="H2110" s="174">
        <v>13</v>
      </c>
      <c r="I2110" s="176" t="s">
        <v>683</v>
      </c>
      <c r="J2110" s="176" t="s">
        <v>683</v>
      </c>
      <c r="K2110" s="176"/>
      <c r="L2110" s="176" t="s">
        <v>49</v>
      </c>
      <c r="M2110" s="171" t="s">
        <v>50</v>
      </c>
      <c r="N2110" s="198"/>
      <c r="O2110" s="159"/>
      <c r="P2110" s="159"/>
      <c r="Q2110" s="159"/>
      <c r="R2110" s="159"/>
      <c r="S2110" s="159"/>
      <c r="T2110" s="159"/>
    </row>
    <row r="2111" spans="1:20" ht="25.5" customHeight="1">
      <c r="A2111" s="162"/>
      <c r="B2111" s="174">
        <f t="shared" ref="B2111" si="1503">B2110+1</f>
        <v>700</v>
      </c>
      <c r="C2111" s="174" t="str">
        <f t="shared" si="1481"/>
        <v>320-19</v>
      </c>
      <c r="D2111" s="208" t="s">
        <v>6996</v>
      </c>
      <c r="E2111" s="209" t="s">
        <v>5693</v>
      </c>
      <c r="F2111" s="176"/>
      <c r="G2111" s="174">
        <v>108</v>
      </c>
      <c r="H2111" s="174">
        <v>14</v>
      </c>
      <c r="I2111" s="176" t="s">
        <v>683</v>
      </c>
      <c r="J2111" s="176" t="s">
        <v>683</v>
      </c>
      <c r="K2111" s="176"/>
      <c r="L2111" s="176" t="s">
        <v>49</v>
      </c>
      <c r="M2111" s="171" t="s">
        <v>50</v>
      </c>
      <c r="N2111" s="198"/>
      <c r="O2111" s="159"/>
      <c r="P2111" s="159"/>
      <c r="Q2111" s="159"/>
      <c r="R2111" s="159"/>
      <c r="S2111" s="159"/>
      <c r="T2111" s="159"/>
    </row>
    <row r="2112" spans="1:20" ht="25.5" customHeight="1">
      <c r="A2112" s="162"/>
      <c r="B2112" s="174">
        <v>699</v>
      </c>
      <c r="C2112" s="174" t="str">
        <f t="shared" si="1481"/>
        <v>320-19</v>
      </c>
      <c r="D2112" s="208" t="s">
        <v>6996</v>
      </c>
      <c r="E2112" s="209" t="s">
        <v>5693</v>
      </c>
      <c r="F2112" s="176"/>
      <c r="G2112" s="174">
        <v>108</v>
      </c>
      <c r="H2112" s="174">
        <v>15</v>
      </c>
      <c r="I2112" s="176" t="s">
        <v>683</v>
      </c>
      <c r="J2112" s="176" t="s">
        <v>683</v>
      </c>
      <c r="K2112" s="176"/>
      <c r="L2112" s="176" t="s">
        <v>49</v>
      </c>
      <c r="M2112" s="171" t="s">
        <v>50</v>
      </c>
      <c r="N2112" s="198"/>
      <c r="O2112" s="159"/>
      <c r="P2112" s="159"/>
      <c r="Q2112" s="159"/>
      <c r="R2112" s="159"/>
      <c r="S2112" s="159"/>
      <c r="T2112" s="159"/>
    </row>
    <row r="2113" spans="1:20" ht="25.5" customHeight="1">
      <c r="A2113" s="162"/>
      <c r="B2113" s="174">
        <f t="shared" ref="B2113" si="1504">B2112+1</f>
        <v>700</v>
      </c>
      <c r="C2113" s="174" t="str">
        <f t="shared" si="1481"/>
        <v>320-19</v>
      </c>
      <c r="D2113" s="208" t="s">
        <v>6996</v>
      </c>
      <c r="E2113" s="209" t="s">
        <v>5693</v>
      </c>
      <c r="F2113" s="176"/>
      <c r="G2113" s="174">
        <v>108</v>
      </c>
      <c r="H2113" s="174">
        <v>16</v>
      </c>
      <c r="I2113" s="176" t="s">
        <v>683</v>
      </c>
      <c r="J2113" s="176" t="s">
        <v>683</v>
      </c>
      <c r="K2113" s="176"/>
      <c r="L2113" s="176" t="s">
        <v>49</v>
      </c>
      <c r="M2113" s="171" t="s">
        <v>50</v>
      </c>
      <c r="N2113" s="198"/>
      <c r="O2113" s="159"/>
      <c r="P2113" s="159"/>
      <c r="Q2113" s="159"/>
      <c r="R2113" s="159"/>
      <c r="S2113" s="159"/>
      <c r="T2113" s="159"/>
    </row>
    <row r="2114" spans="1:20" ht="25.5" customHeight="1">
      <c r="A2114" s="162"/>
      <c r="B2114" s="174">
        <f t="shared" ref="B2114" si="1505">B2113+1</f>
        <v>701</v>
      </c>
      <c r="C2114" s="174" t="str">
        <f t="shared" si="1481"/>
        <v>320-19</v>
      </c>
      <c r="D2114" s="208" t="s">
        <v>6996</v>
      </c>
      <c r="E2114" s="209" t="s">
        <v>5693</v>
      </c>
      <c r="F2114" s="176"/>
      <c r="G2114" s="174">
        <v>108</v>
      </c>
      <c r="H2114" s="174">
        <v>17</v>
      </c>
      <c r="I2114" s="176" t="s">
        <v>683</v>
      </c>
      <c r="J2114" s="176" t="s">
        <v>683</v>
      </c>
      <c r="K2114" s="176"/>
      <c r="L2114" s="176" t="s">
        <v>49</v>
      </c>
      <c r="M2114" s="171" t="s">
        <v>50</v>
      </c>
      <c r="N2114" s="198"/>
      <c r="O2114" s="159"/>
      <c r="P2114" s="159"/>
      <c r="Q2114" s="159"/>
      <c r="R2114" s="159"/>
      <c r="S2114" s="159"/>
      <c r="T2114" s="159"/>
    </row>
    <row r="2115" spans="1:20" ht="25.5" customHeight="1">
      <c r="A2115" s="162"/>
      <c r="B2115" s="174">
        <v>700</v>
      </c>
      <c r="C2115" s="174" t="str">
        <f t="shared" si="1481"/>
        <v>320-19</v>
      </c>
      <c r="D2115" s="208" t="s">
        <v>6996</v>
      </c>
      <c r="E2115" s="209" t="s">
        <v>5693</v>
      </c>
      <c r="F2115" s="176"/>
      <c r="G2115" s="174">
        <v>108</v>
      </c>
      <c r="H2115" s="174">
        <v>18</v>
      </c>
      <c r="I2115" s="176" t="s">
        <v>683</v>
      </c>
      <c r="J2115" s="176" t="s">
        <v>683</v>
      </c>
      <c r="K2115" s="176"/>
      <c r="L2115" s="176" t="s">
        <v>49</v>
      </c>
      <c r="M2115" s="171" t="s">
        <v>50</v>
      </c>
      <c r="N2115" s="198"/>
      <c r="O2115" s="159"/>
      <c r="P2115" s="159"/>
      <c r="Q2115" s="159"/>
      <c r="R2115" s="159"/>
      <c r="S2115" s="159"/>
      <c r="T2115" s="159"/>
    </row>
    <row r="2116" spans="1:20" ht="25.5" customHeight="1">
      <c r="A2116" s="162"/>
      <c r="B2116" s="174">
        <f t="shared" ref="B2116" si="1506">B2115+1</f>
        <v>701</v>
      </c>
      <c r="C2116" s="174" t="str">
        <f t="shared" si="1481"/>
        <v>320-19</v>
      </c>
      <c r="D2116" s="208" t="s">
        <v>6996</v>
      </c>
      <c r="E2116" s="209" t="s">
        <v>5693</v>
      </c>
      <c r="F2116" s="176"/>
      <c r="G2116" s="174">
        <v>108</v>
      </c>
      <c r="H2116" s="174">
        <v>19</v>
      </c>
      <c r="I2116" s="176" t="s">
        <v>683</v>
      </c>
      <c r="J2116" s="176" t="s">
        <v>683</v>
      </c>
      <c r="K2116" s="176"/>
      <c r="L2116" s="176" t="s">
        <v>49</v>
      </c>
      <c r="M2116" s="171" t="s">
        <v>50</v>
      </c>
      <c r="N2116" s="198"/>
      <c r="O2116" s="159"/>
      <c r="P2116" s="159"/>
      <c r="Q2116" s="159"/>
      <c r="R2116" s="159"/>
      <c r="S2116" s="159"/>
      <c r="T2116" s="159"/>
    </row>
    <row r="2117" spans="1:20" ht="25.5" customHeight="1">
      <c r="A2117" s="162"/>
      <c r="B2117" s="174">
        <f t="shared" ref="B2117" si="1507">B2116+1</f>
        <v>702</v>
      </c>
      <c r="C2117" s="174" t="str">
        <f t="shared" si="1481"/>
        <v>320-19</v>
      </c>
      <c r="D2117" s="208" t="s">
        <v>6996</v>
      </c>
      <c r="E2117" s="209" t="s">
        <v>5693</v>
      </c>
      <c r="F2117" s="176"/>
      <c r="G2117" s="174">
        <v>108</v>
      </c>
      <c r="H2117" s="174">
        <v>20</v>
      </c>
      <c r="I2117" s="176" t="s">
        <v>683</v>
      </c>
      <c r="J2117" s="176" t="s">
        <v>683</v>
      </c>
      <c r="K2117" s="176"/>
      <c r="L2117" s="176" t="s">
        <v>49</v>
      </c>
      <c r="M2117" s="171" t="s">
        <v>50</v>
      </c>
      <c r="N2117" s="198"/>
      <c r="O2117" s="159"/>
      <c r="P2117" s="159"/>
      <c r="Q2117" s="159"/>
      <c r="R2117" s="159"/>
      <c r="S2117" s="159"/>
      <c r="T2117" s="159"/>
    </row>
    <row r="2118" spans="1:20" ht="25.5" customHeight="1">
      <c r="A2118" s="162"/>
      <c r="B2118" s="174">
        <v>701</v>
      </c>
      <c r="C2118" s="174" t="str">
        <f t="shared" si="1481"/>
        <v>320-19</v>
      </c>
      <c r="D2118" s="208" t="s">
        <v>6996</v>
      </c>
      <c r="E2118" s="209" t="s">
        <v>5693</v>
      </c>
      <c r="F2118" s="176"/>
      <c r="G2118" s="174">
        <v>109</v>
      </c>
      <c r="H2118" s="174">
        <v>1</v>
      </c>
      <c r="I2118" s="176" t="s">
        <v>683</v>
      </c>
      <c r="J2118" s="176" t="s">
        <v>683</v>
      </c>
      <c r="K2118" s="176"/>
      <c r="L2118" s="176" t="s">
        <v>49</v>
      </c>
      <c r="M2118" s="171" t="s">
        <v>50</v>
      </c>
      <c r="N2118" s="198"/>
      <c r="O2118" s="159"/>
      <c r="P2118" s="159"/>
      <c r="Q2118" s="159"/>
      <c r="R2118" s="159"/>
      <c r="S2118" s="159"/>
      <c r="T2118" s="159"/>
    </row>
    <row r="2119" spans="1:20" ht="25.5" customHeight="1">
      <c r="A2119" s="162"/>
      <c r="B2119" s="174">
        <f t="shared" ref="B2119" si="1508">B2118+1</f>
        <v>702</v>
      </c>
      <c r="C2119" s="174" t="str">
        <f t="shared" si="1481"/>
        <v>320-19</v>
      </c>
      <c r="D2119" s="208" t="s">
        <v>6996</v>
      </c>
      <c r="E2119" s="209" t="s">
        <v>5693</v>
      </c>
      <c r="F2119" s="176"/>
      <c r="G2119" s="174">
        <v>109</v>
      </c>
      <c r="H2119" s="174">
        <v>2</v>
      </c>
      <c r="I2119" s="176" t="s">
        <v>683</v>
      </c>
      <c r="J2119" s="176" t="s">
        <v>683</v>
      </c>
      <c r="K2119" s="176"/>
      <c r="L2119" s="176" t="s">
        <v>49</v>
      </c>
      <c r="M2119" s="171" t="s">
        <v>50</v>
      </c>
      <c r="N2119" s="198"/>
      <c r="O2119" s="159"/>
      <c r="P2119" s="159"/>
      <c r="Q2119" s="159"/>
      <c r="R2119" s="159"/>
      <c r="S2119" s="159"/>
      <c r="T2119" s="159"/>
    </row>
    <row r="2120" spans="1:20" ht="25.5" customHeight="1">
      <c r="A2120" s="162"/>
      <c r="B2120" s="174">
        <f t="shared" ref="B2120" si="1509">B2119+1</f>
        <v>703</v>
      </c>
      <c r="C2120" s="189" t="str">
        <f t="shared" si="1481"/>
        <v>320-19</v>
      </c>
      <c r="D2120" s="208" t="s">
        <v>6996</v>
      </c>
      <c r="E2120" s="209" t="s">
        <v>5693</v>
      </c>
      <c r="F2120" s="176"/>
      <c r="G2120" s="189">
        <v>109</v>
      </c>
      <c r="H2120" s="189">
        <v>3</v>
      </c>
      <c r="I2120" s="176" t="s">
        <v>683</v>
      </c>
      <c r="J2120" s="176" t="s">
        <v>683</v>
      </c>
      <c r="K2120" s="176"/>
      <c r="L2120" s="176" t="s">
        <v>49</v>
      </c>
      <c r="M2120" s="171" t="s">
        <v>50</v>
      </c>
      <c r="N2120" s="198"/>
      <c r="O2120" s="159"/>
      <c r="P2120" s="159"/>
      <c r="Q2120" s="159"/>
      <c r="R2120" s="159"/>
      <c r="S2120" s="159"/>
      <c r="T2120" s="159"/>
    </row>
    <row r="2121" spans="1:20" ht="25.5" customHeight="1">
      <c r="A2121" s="162"/>
      <c r="B2121" s="174">
        <v>702</v>
      </c>
      <c r="C2121" s="174" t="str">
        <f t="shared" si="1481"/>
        <v>320-19</v>
      </c>
      <c r="D2121" s="208" t="s">
        <v>6996</v>
      </c>
      <c r="E2121" s="209" t="s">
        <v>5693</v>
      </c>
      <c r="F2121" s="176"/>
      <c r="G2121" s="174">
        <v>109</v>
      </c>
      <c r="H2121" s="174">
        <v>4</v>
      </c>
      <c r="I2121" s="176" t="s">
        <v>683</v>
      </c>
      <c r="J2121" s="176" t="s">
        <v>683</v>
      </c>
      <c r="K2121" s="176"/>
      <c r="L2121" s="176" t="s">
        <v>49</v>
      </c>
      <c r="M2121" s="171" t="s">
        <v>50</v>
      </c>
      <c r="N2121" s="198"/>
      <c r="O2121" s="159"/>
      <c r="P2121" s="159"/>
      <c r="Q2121" s="159"/>
      <c r="R2121" s="159"/>
      <c r="S2121" s="159"/>
      <c r="T2121" s="159"/>
    </row>
    <row r="2122" spans="1:20" ht="25.5" customHeight="1">
      <c r="A2122" s="162"/>
      <c r="B2122" s="174">
        <f t="shared" ref="B2122" si="1510">B2121+1</f>
        <v>703</v>
      </c>
      <c r="C2122" s="174" t="str">
        <f t="shared" si="1481"/>
        <v>320-19</v>
      </c>
      <c r="D2122" s="208" t="s">
        <v>6996</v>
      </c>
      <c r="E2122" s="209" t="s">
        <v>5693</v>
      </c>
      <c r="F2122" s="176"/>
      <c r="G2122" s="174">
        <v>109</v>
      </c>
      <c r="H2122" s="174">
        <v>5</v>
      </c>
      <c r="I2122" s="176" t="s">
        <v>683</v>
      </c>
      <c r="J2122" s="176" t="s">
        <v>683</v>
      </c>
      <c r="K2122" s="176"/>
      <c r="L2122" s="176" t="s">
        <v>49</v>
      </c>
      <c r="M2122" s="171" t="s">
        <v>50</v>
      </c>
      <c r="N2122" s="198"/>
      <c r="O2122" s="159"/>
      <c r="P2122" s="159"/>
      <c r="Q2122" s="159"/>
      <c r="R2122" s="159"/>
      <c r="S2122" s="159"/>
      <c r="T2122" s="159"/>
    </row>
    <row r="2123" spans="1:20" ht="25.5" customHeight="1">
      <c r="A2123" s="162"/>
      <c r="B2123" s="174">
        <f t="shared" ref="B2123" si="1511">B2122+1</f>
        <v>704</v>
      </c>
      <c r="C2123" s="174" t="str">
        <f t="shared" si="1481"/>
        <v>320-19</v>
      </c>
      <c r="D2123" s="208" t="s">
        <v>6996</v>
      </c>
      <c r="E2123" s="209" t="s">
        <v>5693</v>
      </c>
      <c r="F2123" s="176"/>
      <c r="G2123" s="174">
        <v>109</v>
      </c>
      <c r="H2123" s="174">
        <v>6</v>
      </c>
      <c r="I2123" s="176" t="s">
        <v>683</v>
      </c>
      <c r="J2123" s="176" t="s">
        <v>683</v>
      </c>
      <c r="K2123" s="176"/>
      <c r="L2123" s="176" t="s">
        <v>49</v>
      </c>
      <c r="M2123" s="171" t="s">
        <v>50</v>
      </c>
      <c r="N2123" s="198"/>
      <c r="O2123" s="159"/>
      <c r="P2123" s="159"/>
      <c r="Q2123" s="159"/>
      <c r="R2123" s="159"/>
      <c r="S2123" s="159"/>
      <c r="T2123" s="159"/>
    </row>
    <row r="2124" spans="1:20" ht="25.5" customHeight="1">
      <c r="A2124" s="162"/>
      <c r="B2124" s="174">
        <v>703</v>
      </c>
      <c r="C2124" s="174" t="str">
        <f t="shared" si="1481"/>
        <v>320-19</v>
      </c>
      <c r="D2124" s="208" t="s">
        <v>6996</v>
      </c>
      <c r="E2124" s="209" t="s">
        <v>5693</v>
      </c>
      <c r="F2124" s="176"/>
      <c r="G2124" s="174">
        <v>109</v>
      </c>
      <c r="H2124" s="174">
        <v>7</v>
      </c>
      <c r="I2124" s="176" t="s">
        <v>683</v>
      </c>
      <c r="J2124" s="176" t="s">
        <v>683</v>
      </c>
      <c r="K2124" s="176"/>
      <c r="L2124" s="176" t="s">
        <v>49</v>
      </c>
      <c r="M2124" s="171" t="s">
        <v>50</v>
      </c>
      <c r="N2124" s="198"/>
      <c r="O2124" s="159"/>
      <c r="P2124" s="159"/>
      <c r="Q2124" s="159"/>
      <c r="R2124" s="159"/>
      <c r="S2124" s="159"/>
      <c r="T2124" s="159"/>
    </row>
    <row r="2125" spans="1:20" ht="25.5" customHeight="1">
      <c r="A2125" s="162"/>
      <c r="B2125" s="174">
        <f t="shared" ref="B2125" si="1512">B2124+1</f>
        <v>704</v>
      </c>
      <c r="C2125" s="174" t="str">
        <f t="shared" si="1481"/>
        <v>320-19</v>
      </c>
      <c r="D2125" s="208" t="s">
        <v>6996</v>
      </c>
      <c r="E2125" s="209" t="s">
        <v>5693</v>
      </c>
      <c r="F2125" s="176"/>
      <c r="G2125" s="174">
        <v>109</v>
      </c>
      <c r="H2125" s="174">
        <v>8</v>
      </c>
      <c r="I2125" s="176" t="s">
        <v>683</v>
      </c>
      <c r="J2125" s="176" t="s">
        <v>683</v>
      </c>
      <c r="K2125" s="176"/>
      <c r="L2125" s="176" t="s">
        <v>49</v>
      </c>
      <c r="M2125" s="171" t="s">
        <v>50</v>
      </c>
      <c r="N2125" s="198"/>
      <c r="O2125" s="159"/>
      <c r="P2125" s="159"/>
      <c r="Q2125" s="159"/>
      <c r="R2125" s="159"/>
      <c r="S2125" s="159"/>
      <c r="T2125" s="159"/>
    </row>
    <row r="2126" spans="1:20" ht="25.5" customHeight="1">
      <c r="A2126" s="162"/>
      <c r="B2126" s="174">
        <f t="shared" ref="B2126" si="1513">B2125+1</f>
        <v>705</v>
      </c>
      <c r="C2126" s="174" t="str">
        <f t="shared" si="1481"/>
        <v>320-19</v>
      </c>
      <c r="D2126" s="208" t="s">
        <v>6996</v>
      </c>
      <c r="E2126" s="209" t="s">
        <v>5693</v>
      </c>
      <c r="F2126" s="176"/>
      <c r="G2126" s="174">
        <v>109</v>
      </c>
      <c r="H2126" s="174">
        <v>9</v>
      </c>
      <c r="I2126" s="176" t="s">
        <v>683</v>
      </c>
      <c r="J2126" s="176" t="s">
        <v>683</v>
      </c>
      <c r="K2126" s="176"/>
      <c r="L2126" s="176" t="s">
        <v>49</v>
      </c>
      <c r="M2126" s="171" t="s">
        <v>50</v>
      </c>
      <c r="N2126" s="198"/>
      <c r="O2126" s="159"/>
      <c r="P2126" s="159"/>
      <c r="Q2126" s="159"/>
      <c r="R2126" s="159"/>
      <c r="S2126" s="159"/>
      <c r="T2126" s="159"/>
    </row>
    <row r="2127" spans="1:20" ht="25.5" customHeight="1">
      <c r="A2127" s="162"/>
      <c r="B2127" s="174">
        <v>704</v>
      </c>
      <c r="C2127" s="174" t="str">
        <f t="shared" si="1481"/>
        <v>320-19</v>
      </c>
      <c r="D2127" s="208" t="s">
        <v>6996</v>
      </c>
      <c r="E2127" s="209" t="s">
        <v>5693</v>
      </c>
      <c r="F2127" s="176"/>
      <c r="G2127" s="174">
        <v>109</v>
      </c>
      <c r="H2127" s="174">
        <v>10</v>
      </c>
      <c r="I2127" s="176" t="s">
        <v>683</v>
      </c>
      <c r="J2127" s="176" t="s">
        <v>683</v>
      </c>
      <c r="K2127" s="176"/>
      <c r="L2127" s="176" t="s">
        <v>49</v>
      </c>
      <c r="M2127" s="171" t="s">
        <v>50</v>
      </c>
      <c r="N2127" s="198"/>
      <c r="O2127" s="159"/>
      <c r="P2127" s="159"/>
      <c r="Q2127" s="159"/>
      <c r="R2127" s="159"/>
      <c r="S2127" s="159"/>
      <c r="T2127" s="159"/>
    </row>
    <row r="2128" spans="1:20" ht="25.5" customHeight="1">
      <c r="A2128" s="162"/>
      <c r="B2128" s="174">
        <f t="shared" ref="B2128" si="1514">B2127+1</f>
        <v>705</v>
      </c>
      <c r="C2128" s="174" t="str">
        <f t="shared" si="1481"/>
        <v>320-19</v>
      </c>
      <c r="D2128" s="208" t="s">
        <v>6996</v>
      </c>
      <c r="E2128" s="209" t="s">
        <v>5693</v>
      </c>
      <c r="F2128" s="176"/>
      <c r="G2128" s="174">
        <v>109</v>
      </c>
      <c r="H2128" s="174">
        <v>11</v>
      </c>
      <c r="I2128" s="176" t="s">
        <v>683</v>
      </c>
      <c r="J2128" s="176" t="s">
        <v>683</v>
      </c>
      <c r="K2128" s="176"/>
      <c r="L2128" s="176" t="s">
        <v>49</v>
      </c>
      <c r="M2128" s="171" t="s">
        <v>50</v>
      </c>
      <c r="N2128" s="198"/>
      <c r="O2128" s="159"/>
      <c r="P2128" s="159"/>
      <c r="Q2128" s="159"/>
      <c r="R2128" s="159"/>
      <c r="S2128" s="159"/>
      <c r="T2128" s="159"/>
    </row>
    <row r="2129" spans="1:20" ht="25.5" customHeight="1">
      <c r="A2129" s="162"/>
      <c r="B2129" s="174">
        <f t="shared" ref="B2129" si="1515">B2128+1</f>
        <v>706</v>
      </c>
      <c r="C2129" s="174" t="str">
        <f t="shared" si="1481"/>
        <v>320-19</v>
      </c>
      <c r="D2129" s="208" t="s">
        <v>7505</v>
      </c>
      <c r="E2129" s="210">
        <v>44083</v>
      </c>
      <c r="F2129" s="176"/>
      <c r="G2129" s="174">
        <v>109</v>
      </c>
      <c r="H2129" s="174">
        <v>12</v>
      </c>
      <c r="I2129" s="176" t="s">
        <v>683</v>
      </c>
      <c r="J2129" s="176" t="s">
        <v>683</v>
      </c>
      <c r="K2129" s="176"/>
      <c r="L2129" s="176" t="s">
        <v>49</v>
      </c>
      <c r="M2129" s="171" t="s">
        <v>50</v>
      </c>
      <c r="N2129" s="198"/>
      <c r="O2129" s="159"/>
      <c r="P2129" s="159"/>
      <c r="Q2129" s="159"/>
      <c r="R2129" s="159"/>
      <c r="S2129" s="159"/>
      <c r="T2129" s="159"/>
    </row>
    <row r="2130" spans="1:20" ht="25.5" customHeight="1">
      <c r="A2130" s="162"/>
      <c r="B2130" s="174">
        <v>705</v>
      </c>
      <c r="C2130" s="174" t="str">
        <f t="shared" si="1481"/>
        <v>320-19</v>
      </c>
      <c r="D2130" s="208" t="s">
        <v>7506</v>
      </c>
      <c r="E2130" s="210">
        <v>44082</v>
      </c>
      <c r="F2130" s="176"/>
      <c r="G2130" s="174">
        <v>109</v>
      </c>
      <c r="H2130" s="174">
        <v>13</v>
      </c>
      <c r="I2130" s="176" t="s">
        <v>683</v>
      </c>
      <c r="J2130" s="176" t="s">
        <v>683</v>
      </c>
      <c r="K2130" s="176"/>
      <c r="L2130" s="176" t="s">
        <v>49</v>
      </c>
      <c r="M2130" s="171" t="s">
        <v>50</v>
      </c>
      <c r="N2130" s="198"/>
      <c r="O2130" s="159"/>
      <c r="P2130" s="159"/>
      <c r="Q2130" s="159"/>
      <c r="R2130" s="159"/>
      <c r="S2130" s="159"/>
      <c r="T2130" s="159"/>
    </row>
    <row r="2131" spans="1:20" ht="25.5" customHeight="1">
      <c r="A2131" s="162"/>
      <c r="B2131" s="174">
        <f t="shared" ref="B2131" si="1516">B2130+1</f>
        <v>706</v>
      </c>
      <c r="C2131" s="174" t="str">
        <f t="shared" si="1481"/>
        <v>320-19</v>
      </c>
      <c r="D2131" s="208" t="s">
        <v>7507</v>
      </c>
      <c r="E2131" s="210">
        <v>44082</v>
      </c>
      <c r="F2131" s="176"/>
      <c r="G2131" s="174">
        <v>109</v>
      </c>
      <c r="H2131" s="174">
        <v>14</v>
      </c>
      <c r="I2131" s="176" t="s">
        <v>683</v>
      </c>
      <c r="J2131" s="176" t="s">
        <v>683</v>
      </c>
      <c r="K2131" s="176"/>
      <c r="L2131" s="176" t="s">
        <v>49</v>
      </c>
      <c r="M2131" s="171" t="s">
        <v>50</v>
      </c>
      <c r="N2131" s="198"/>
      <c r="O2131" s="159"/>
      <c r="P2131" s="159"/>
      <c r="Q2131" s="159"/>
      <c r="R2131" s="159"/>
      <c r="S2131" s="159"/>
      <c r="T2131" s="159"/>
    </row>
    <row r="2132" spans="1:20" ht="25.5" customHeight="1">
      <c r="A2132" s="162"/>
      <c r="B2132" s="174">
        <f t="shared" ref="B2132" si="1517">B2131+1</f>
        <v>707</v>
      </c>
      <c r="C2132" s="174" t="str">
        <f t="shared" si="1481"/>
        <v>320-19</v>
      </c>
      <c r="D2132" s="208" t="s">
        <v>7508</v>
      </c>
      <c r="E2132" s="209" t="s">
        <v>5693</v>
      </c>
      <c r="F2132" s="176"/>
      <c r="G2132" s="174">
        <v>109</v>
      </c>
      <c r="H2132" s="174">
        <v>15</v>
      </c>
      <c r="I2132" s="176" t="s">
        <v>683</v>
      </c>
      <c r="J2132" s="176" t="s">
        <v>683</v>
      </c>
      <c r="K2132" s="176"/>
      <c r="L2132" s="176" t="s">
        <v>49</v>
      </c>
      <c r="M2132" s="171" t="s">
        <v>50</v>
      </c>
      <c r="N2132" s="198"/>
      <c r="O2132" s="159"/>
      <c r="P2132" s="159"/>
      <c r="Q2132" s="159"/>
      <c r="R2132" s="159"/>
      <c r="S2132" s="159"/>
      <c r="T2132" s="159"/>
    </row>
    <row r="2133" spans="1:20" ht="25.5" customHeight="1">
      <c r="A2133" s="162"/>
      <c r="B2133" s="174">
        <v>706</v>
      </c>
      <c r="C2133" s="174" t="str">
        <f t="shared" si="1481"/>
        <v>320-19</v>
      </c>
      <c r="D2133" s="208" t="s">
        <v>7509</v>
      </c>
      <c r="E2133" s="209" t="s">
        <v>5693</v>
      </c>
      <c r="F2133" s="176"/>
      <c r="G2133" s="174">
        <v>109</v>
      </c>
      <c r="H2133" s="174">
        <v>16</v>
      </c>
      <c r="I2133" s="176" t="s">
        <v>683</v>
      </c>
      <c r="J2133" s="176" t="s">
        <v>683</v>
      </c>
      <c r="K2133" s="176"/>
      <c r="L2133" s="176" t="s">
        <v>49</v>
      </c>
      <c r="M2133" s="171" t="s">
        <v>50</v>
      </c>
      <c r="N2133" s="198"/>
      <c r="O2133" s="159"/>
      <c r="P2133" s="159"/>
      <c r="Q2133" s="159"/>
      <c r="R2133" s="159"/>
      <c r="S2133" s="159"/>
      <c r="T2133" s="159"/>
    </row>
    <row r="2134" spans="1:20" ht="25.5" customHeight="1">
      <c r="A2134" s="162"/>
      <c r="B2134" s="174">
        <f t="shared" ref="B2134" si="1518">B2133+1</f>
        <v>707</v>
      </c>
      <c r="C2134" s="174" t="str">
        <f t="shared" si="1481"/>
        <v>320-19</v>
      </c>
      <c r="D2134" s="208" t="s">
        <v>7510</v>
      </c>
      <c r="E2134" s="209" t="s">
        <v>5693</v>
      </c>
      <c r="F2134" s="176"/>
      <c r="G2134" s="174">
        <v>109</v>
      </c>
      <c r="H2134" s="174">
        <v>17</v>
      </c>
      <c r="I2134" s="176" t="s">
        <v>683</v>
      </c>
      <c r="J2134" s="176" t="s">
        <v>683</v>
      </c>
      <c r="K2134" s="176"/>
      <c r="L2134" s="176" t="s">
        <v>49</v>
      </c>
      <c r="M2134" s="171" t="s">
        <v>50</v>
      </c>
      <c r="N2134" s="198"/>
      <c r="O2134" s="159"/>
      <c r="P2134" s="159"/>
      <c r="Q2134" s="159"/>
      <c r="R2134" s="159"/>
      <c r="S2134" s="159"/>
      <c r="T2134" s="159"/>
    </row>
    <row r="2135" spans="1:20" ht="25.5" customHeight="1">
      <c r="A2135" s="162"/>
      <c r="B2135" s="174">
        <f t="shared" ref="B2135" si="1519">B2134+1</f>
        <v>708</v>
      </c>
      <c r="C2135" s="174" t="str">
        <f t="shared" si="1481"/>
        <v>320-19</v>
      </c>
      <c r="D2135" s="208" t="s">
        <v>7511</v>
      </c>
      <c r="E2135" s="209" t="s">
        <v>5693</v>
      </c>
      <c r="F2135" s="176"/>
      <c r="G2135" s="174">
        <v>109</v>
      </c>
      <c r="H2135" s="174">
        <v>18</v>
      </c>
      <c r="I2135" s="176" t="s">
        <v>683</v>
      </c>
      <c r="J2135" s="176" t="s">
        <v>683</v>
      </c>
      <c r="K2135" s="176"/>
      <c r="L2135" s="176" t="s">
        <v>49</v>
      </c>
      <c r="M2135" s="171" t="s">
        <v>50</v>
      </c>
      <c r="N2135" s="198"/>
      <c r="O2135" s="159"/>
      <c r="P2135" s="159"/>
      <c r="Q2135" s="159"/>
      <c r="R2135" s="159"/>
      <c r="S2135" s="159"/>
      <c r="T2135" s="159"/>
    </row>
    <row r="2136" spans="1:20" ht="25.5" customHeight="1">
      <c r="A2136" s="162"/>
      <c r="B2136" s="174">
        <v>707</v>
      </c>
      <c r="C2136" s="174" t="str">
        <f t="shared" si="1481"/>
        <v>320-19</v>
      </c>
      <c r="D2136" s="208" t="s">
        <v>7512</v>
      </c>
      <c r="E2136" s="210">
        <v>44083</v>
      </c>
      <c r="F2136" s="176"/>
      <c r="G2136" s="174">
        <v>109</v>
      </c>
      <c r="H2136" s="174">
        <v>19</v>
      </c>
      <c r="I2136" s="176" t="s">
        <v>683</v>
      </c>
      <c r="J2136" s="176" t="s">
        <v>683</v>
      </c>
      <c r="K2136" s="176"/>
      <c r="L2136" s="176" t="s">
        <v>49</v>
      </c>
      <c r="M2136" s="171" t="s">
        <v>50</v>
      </c>
      <c r="N2136" s="198"/>
      <c r="O2136" s="159"/>
      <c r="P2136" s="159"/>
      <c r="Q2136" s="159"/>
      <c r="R2136" s="159"/>
      <c r="S2136" s="159"/>
      <c r="T2136" s="159"/>
    </row>
    <row r="2137" spans="1:20" ht="25.5" customHeight="1">
      <c r="A2137" s="162"/>
      <c r="B2137" s="174">
        <f t="shared" ref="B2137" si="1520">B2136+1</f>
        <v>708</v>
      </c>
      <c r="C2137" s="174" t="str">
        <f t="shared" si="1481"/>
        <v>320-19</v>
      </c>
      <c r="D2137" s="208" t="s">
        <v>7513</v>
      </c>
      <c r="E2137" s="210">
        <v>44083</v>
      </c>
      <c r="F2137" s="176"/>
      <c r="G2137" s="174">
        <v>109</v>
      </c>
      <c r="H2137" s="174">
        <v>20</v>
      </c>
      <c r="I2137" s="176" t="s">
        <v>683</v>
      </c>
      <c r="J2137" s="176" t="s">
        <v>683</v>
      </c>
      <c r="K2137" s="176"/>
      <c r="L2137" s="176" t="s">
        <v>49</v>
      </c>
      <c r="M2137" s="171" t="s">
        <v>50</v>
      </c>
      <c r="N2137" s="198"/>
      <c r="O2137" s="159"/>
      <c r="P2137" s="159"/>
      <c r="Q2137" s="159"/>
      <c r="R2137" s="159"/>
      <c r="S2137" s="159"/>
      <c r="T2137" s="159"/>
    </row>
    <row r="2138" spans="1:20" ht="25.5" customHeight="1">
      <c r="A2138" s="162"/>
      <c r="B2138" s="174">
        <f t="shared" ref="B2138" si="1521">B2137+1</f>
        <v>709</v>
      </c>
      <c r="C2138" s="174" t="str">
        <f t="shared" si="1481"/>
        <v>320-19</v>
      </c>
      <c r="D2138" s="208" t="s">
        <v>7514</v>
      </c>
      <c r="E2138" s="209" t="s">
        <v>5693</v>
      </c>
      <c r="F2138" s="176"/>
      <c r="G2138" s="174">
        <v>110</v>
      </c>
      <c r="H2138" s="174">
        <v>1</v>
      </c>
      <c r="I2138" s="176" t="s">
        <v>683</v>
      </c>
      <c r="J2138" s="176" t="s">
        <v>683</v>
      </c>
      <c r="K2138" s="176"/>
      <c r="L2138" s="176" t="s">
        <v>49</v>
      </c>
      <c r="M2138" s="171" t="s">
        <v>50</v>
      </c>
      <c r="N2138" s="198"/>
      <c r="O2138" s="159"/>
      <c r="P2138" s="159"/>
      <c r="Q2138" s="159"/>
      <c r="R2138" s="159"/>
      <c r="S2138" s="159"/>
      <c r="T2138" s="159"/>
    </row>
    <row r="2139" spans="1:20" ht="25.5" customHeight="1">
      <c r="A2139" s="162"/>
      <c r="B2139" s="174">
        <v>708</v>
      </c>
      <c r="C2139" s="174" t="str">
        <f t="shared" si="1481"/>
        <v>320-19</v>
      </c>
      <c r="D2139" s="208" t="s">
        <v>7515</v>
      </c>
      <c r="E2139" s="209" t="s">
        <v>5693</v>
      </c>
      <c r="F2139" s="176"/>
      <c r="G2139" s="174">
        <v>110</v>
      </c>
      <c r="H2139" s="174">
        <v>2</v>
      </c>
      <c r="I2139" s="176" t="s">
        <v>683</v>
      </c>
      <c r="J2139" s="176" t="s">
        <v>683</v>
      </c>
      <c r="K2139" s="176"/>
      <c r="L2139" s="176" t="s">
        <v>49</v>
      </c>
      <c r="M2139" s="171" t="s">
        <v>50</v>
      </c>
      <c r="N2139" s="198"/>
      <c r="O2139" s="159"/>
      <c r="P2139" s="159"/>
      <c r="Q2139" s="159"/>
      <c r="R2139" s="159"/>
      <c r="S2139" s="159"/>
      <c r="T2139" s="159"/>
    </row>
    <row r="2140" spans="1:20" ht="25.5" customHeight="1">
      <c r="A2140" s="162"/>
      <c r="B2140" s="174">
        <f t="shared" ref="B2140" si="1522">B2139+1</f>
        <v>709</v>
      </c>
      <c r="C2140" s="174" t="str">
        <f t="shared" si="1481"/>
        <v>320-19</v>
      </c>
      <c r="D2140" s="208" t="s">
        <v>7516</v>
      </c>
      <c r="E2140" s="209" t="s">
        <v>5693</v>
      </c>
      <c r="F2140" s="176"/>
      <c r="G2140" s="174">
        <v>110</v>
      </c>
      <c r="H2140" s="174">
        <v>3</v>
      </c>
      <c r="I2140" s="176" t="s">
        <v>683</v>
      </c>
      <c r="J2140" s="176" t="s">
        <v>683</v>
      </c>
      <c r="K2140" s="176"/>
      <c r="L2140" s="176" t="s">
        <v>49</v>
      </c>
      <c r="M2140" s="171" t="s">
        <v>50</v>
      </c>
      <c r="N2140" s="198"/>
      <c r="O2140" s="159"/>
      <c r="P2140" s="159"/>
      <c r="Q2140" s="159"/>
      <c r="R2140" s="159"/>
      <c r="S2140" s="159"/>
      <c r="T2140" s="159"/>
    </row>
    <row r="2141" spans="1:20" ht="25.5" customHeight="1">
      <c r="A2141" s="162"/>
      <c r="B2141" s="174">
        <f t="shared" ref="B2141" si="1523">B2140+1</f>
        <v>710</v>
      </c>
      <c r="C2141" s="174" t="str">
        <f t="shared" si="1481"/>
        <v>320-19</v>
      </c>
      <c r="D2141" s="208" t="s">
        <v>7517</v>
      </c>
      <c r="E2141" s="209" t="s">
        <v>5693</v>
      </c>
      <c r="F2141" s="176"/>
      <c r="G2141" s="174">
        <v>110</v>
      </c>
      <c r="H2141" s="174">
        <v>4</v>
      </c>
      <c r="I2141" s="176" t="s">
        <v>683</v>
      </c>
      <c r="J2141" s="176" t="s">
        <v>683</v>
      </c>
      <c r="K2141" s="176"/>
      <c r="L2141" s="176" t="s">
        <v>49</v>
      </c>
      <c r="M2141" s="171" t="s">
        <v>50</v>
      </c>
      <c r="N2141" s="198"/>
      <c r="O2141" s="159"/>
      <c r="P2141" s="159"/>
      <c r="Q2141" s="159"/>
      <c r="R2141" s="159"/>
      <c r="S2141" s="159"/>
      <c r="T2141" s="159"/>
    </row>
    <row r="2142" spans="1:20" ht="25.5" customHeight="1">
      <c r="A2142" s="162"/>
      <c r="B2142" s="174">
        <v>709</v>
      </c>
      <c r="C2142" s="174" t="str">
        <f t="shared" si="1481"/>
        <v>320-19</v>
      </c>
      <c r="D2142" s="208" t="s">
        <v>7518</v>
      </c>
      <c r="E2142" s="209" t="s">
        <v>5693</v>
      </c>
      <c r="F2142" s="176"/>
      <c r="G2142" s="174">
        <v>110</v>
      </c>
      <c r="H2142" s="174">
        <v>5</v>
      </c>
      <c r="I2142" s="176" t="s">
        <v>683</v>
      </c>
      <c r="J2142" s="176" t="s">
        <v>683</v>
      </c>
      <c r="K2142" s="176"/>
      <c r="L2142" s="176" t="s">
        <v>49</v>
      </c>
      <c r="M2142" s="171" t="s">
        <v>50</v>
      </c>
      <c r="N2142" s="198"/>
      <c r="O2142" s="159"/>
      <c r="P2142" s="159"/>
      <c r="Q2142" s="159"/>
      <c r="R2142" s="159"/>
      <c r="S2142" s="159"/>
      <c r="T2142" s="159"/>
    </row>
    <row r="2143" spans="1:20" ht="25.5" customHeight="1">
      <c r="A2143" s="162"/>
      <c r="B2143" s="174">
        <f t="shared" ref="B2143" si="1524">B2142+1</f>
        <v>710</v>
      </c>
      <c r="C2143" s="174" t="str">
        <f t="shared" si="1481"/>
        <v>320-19</v>
      </c>
      <c r="D2143" s="208" t="s">
        <v>7519</v>
      </c>
      <c r="E2143" s="209" t="s">
        <v>5693</v>
      </c>
      <c r="F2143" s="176"/>
      <c r="G2143" s="174">
        <v>110</v>
      </c>
      <c r="H2143" s="174">
        <v>6</v>
      </c>
      <c r="I2143" s="176" t="s">
        <v>683</v>
      </c>
      <c r="J2143" s="176" t="s">
        <v>683</v>
      </c>
      <c r="K2143" s="176"/>
      <c r="L2143" s="176" t="s">
        <v>49</v>
      </c>
      <c r="M2143" s="171" t="s">
        <v>50</v>
      </c>
      <c r="N2143" s="198"/>
      <c r="O2143" s="159"/>
      <c r="P2143" s="159"/>
      <c r="Q2143" s="159"/>
      <c r="R2143" s="159"/>
      <c r="S2143" s="159"/>
      <c r="T2143" s="159"/>
    </row>
    <row r="2144" spans="1:20" ht="25.5" customHeight="1">
      <c r="A2144" s="162"/>
      <c r="B2144" s="174">
        <f t="shared" ref="B2144" si="1525">B2143+1</f>
        <v>711</v>
      </c>
      <c r="C2144" s="174" t="str">
        <f t="shared" si="1481"/>
        <v>320-19</v>
      </c>
      <c r="D2144" s="208" t="s">
        <v>7520</v>
      </c>
      <c r="E2144" s="209" t="s">
        <v>5693</v>
      </c>
      <c r="F2144" s="176"/>
      <c r="G2144" s="174">
        <v>110</v>
      </c>
      <c r="H2144" s="174">
        <v>7</v>
      </c>
      <c r="I2144" s="176" t="s">
        <v>683</v>
      </c>
      <c r="J2144" s="176" t="s">
        <v>683</v>
      </c>
      <c r="K2144" s="176"/>
      <c r="L2144" s="176" t="s">
        <v>49</v>
      </c>
      <c r="M2144" s="171" t="s">
        <v>50</v>
      </c>
      <c r="N2144" s="198"/>
      <c r="O2144" s="159"/>
      <c r="P2144" s="159"/>
      <c r="Q2144" s="159"/>
      <c r="R2144" s="159"/>
      <c r="S2144" s="159"/>
      <c r="T2144" s="159"/>
    </row>
    <row r="2145" spans="1:20" ht="25.5" customHeight="1">
      <c r="A2145" s="162"/>
      <c r="B2145" s="174">
        <v>710</v>
      </c>
      <c r="C2145" s="174" t="str">
        <f t="shared" si="1481"/>
        <v>320-19</v>
      </c>
      <c r="D2145" s="208" t="s">
        <v>7521</v>
      </c>
      <c r="E2145" s="207">
        <v>42288</v>
      </c>
      <c r="F2145" s="176"/>
      <c r="G2145" s="174">
        <v>110</v>
      </c>
      <c r="H2145" s="174">
        <v>8</v>
      </c>
      <c r="I2145" s="176" t="s">
        <v>683</v>
      </c>
      <c r="J2145" s="176" t="s">
        <v>683</v>
      </c>
      <c r="K2145" s="176"/>
      <c r="L2145" s="176" t="s">
        <v>49</v>
      </c>
      <c r="M2145" s="171" t="s">
        <v>50</v>
      </c>
      <c r="N2145" s="198"/>
      <c r="O2145" s="159"/>
      <c r="P2145" s="159"/>
      <c r="Q2145" s="159"/>
      <c r="R2145" s="159"/>
      <c r="S2145" s="159"/>
      <c r="T2145" s="159"/>
    </row>
    <row r="2146" spans="1:20" ht="25.5" customHeight="1">
      <c r="A2146" s="162"/>
      <c r="B2146" s="174">
        <f t="shared" ref="B2146" si="1526">B2145+1</f>
        <v>711</v>
      </c>
      <c r="C2146" s="174" t="str">
        <f t="shared" si="1481"/>
        <v>320-19</v>
      </c>
      <c r="D2146" s="208" t="s">
        <v>6996</v>
      </c>
      <c r="E2146" s="210">
        <v>43770</v>
      </c>
      <c r="F2146" s="176"/>
      <c r="G2146" s="174">
        <v>110</v>
      </c>
      <c r="H2146" s="174">
        <v>9</v>
      </c>
      <c r="I2146" s="176" t="s">
        <v>683</v>
      </c>
      <c r="J2146" s="176" t="s">
        <v>683</v>
      </c>
      <c r="K2146" s="176"/>
      <c r="L2146" s="176" t="s">
        <v>49</v>
      </c>
      <c r="M2146" s="171" t="s">
        <v>50</v>
      </c>
      <c r="N2146" s="198"/>
      <c r="O2146" s="159"/>
      <c r="P2146" s="159"/>
      <c r="Q2146" s="159"/>
      <c r="R2146" s="159"/>
      <c r="S2146" s="159"/>
      <c r="T2146" s="159"/>
    </row>
    <row r="2147" spans="1:20" ht="25.5" customHeight="1">
      <c r="A2147" s="162"/>
      <c r="B2147" s="174">
        <f t="shared" ref="B2147" si="1527">B2146+1</f>
        <v>712</v>
      </c>
      <c r="C2147" s="174" t="str">
        <f t="shared" si="1481"/>
        <v>320-19</v>
      </c>
      <c r="D2147" s="208" t="s">
        <v>7522</v>
      </c>
      <c r="E2147" s="209" t="s">
        <v>5693</v>
      </c>
      <c r="F2147" s="176"/>
      <c r="G2147" s="174">
        <v>110</v>
      </c>
      <c r="H2147" s="174">
        <v>10</v>
      </c>
      <c r="I2147" s="176" t="s">
        <v>683</v>
      </c>
      <c r="J2147" s="176" t="s">
        <v>683</v>
      </c>
      <c r="K2147" s="176"/>
      <c r="L2147" s="176" t="s">
        <v>49</v>
      </c>
      <c r="M2147" s="171" t="s">
        <v>50</v>
      </c>
      <c r="N2147" s="198"/>
      <c r="O2147" s="159"/>
      <c r="P2147" s="159"/>
      <c r="Q2147" s="159"/>
      <c r="R2147" s="159"/>
      <c r="S2147" s="159"/>
      <c r="T2147" s="159"/>
    </row>
    <row r="2148" spans="1:20" ht="25.5" customHeight="1">
      <c r="A2148" s="162"/>
      <c r="B2148" s="174">
        <v>711</v>
      </c>
      <c r="C2148" s="174" t="str">
        <f t="shared" si="1481"/>
        <v>320-19</v>
      </c>
      <c r="D2148" s="208" t="s">
        <v>7523</v>
      </c>
      <c r="E2148" s="209" t="s">
        <v>5693</v>
      </c>
      <c r="F2148" s="176"/>
      <c r="G2148" s="174">
        <v>110</v>
      </c>
      <c r="H2148" s="174">
        <v>11</v>
      </c>
      <c r="I2148" s="176" t="s">
        <v>683</v>
      </c>
      <c r="J2148" s="176" t="s">
        <v>683</v>
      </c>
      <c r="K2148" s="176"/>
      <c r="L2148" s="176" t="s">
        <v>49</v>
      </c>
      <c r="M2148" s="171" t="s">
        <v>50</v>
      </c>
      <c r="N2148" s="198"/>
      <c r="O2148" s="159"/>
      <c r="P2148" s="159"/>
      <c r="Q2148" s="159"/>
      <c r="R2148" s="159"/>
      <c r="S2148" s="159"/>
      <c r="T2148" s="159"/>
    </row>
    <row r="2149" spans="1:20" ht="25.5" customHeight="1">
      <c r="A2149" s="162"/>
      <c r="B2149" s="174">
        <f t="shared" ref="B2149" si="1528">B2148+1</f>
        <v>712</v>
      </c>
      <c r="C2149" s="174" t="str">
        <f t="shared" si="1481"/>
        <v>320-19</v>
      </c>
      <c r="D2149" s="208" t="s">
        <v>7524</v>
      </c>
      <c r="E2149" s="209" t="s">
        <v>5693</v>
      </c>
      <c r="F2149" s="176"/>
      <c r="G2149" s="174">
        <v>110</v>
      </c>
      <c r="H2149" s="174">
        <v>12</v>
      </c>
      <c r="I2149" s="176" t="s">
        <v>683</v>
      </c>
      <c r="J2149" s="176" t="s">
        <v>683</v>
      </c>
      <c r="K2149" s="176"/>
      <c r="L2149" s="176" t="s">
        <v>49</v>
      </c>
      <c r="M2149" s="171" t="s">
        <v>50</v>
      </c>
      <c r="N2149" s="198"/>
      <c r="O2149" s="159"/>
      <c r="P2149" s="159"/>
      <c r="Q2149" s="159"/>
      <c r="R2149" s="159"/>
      <c r="S2149" s="159"/>
      <c r="T2149" s="159"/>
    </row>
    <row r="2150" spans="1:20" ht="25.5" customHeight="1">
      <c r="A2150" s="162"/>
      <c r="B2150" s="174">
        <f t="shared" ref="B2150" si="1529">B2149+1</f>
        <v>713</v>
      </c>
      <c r="C2150" s="174" t="str">
        <f t="shared" si="1481"/>
        <v>320-19</v>
      </c>
      <c r="D2150" s="208" t="s">
        <v>7525</v>
      </c>
      <c r="E2150" s="209" t="s">
        <v>5693</v>
      </c>
      <c r="F2150" s="176"/>
      <c r="G2150" s="174">
        <v>110</v>
      </c>
      <c r="H2150" s="174">
        <v>13</v>
      </c>
      <c r="I2150" s="176" t="s">
        <v>683</v>
      </c>
      <c r="J2150" s="176" t="s">
        <v>683</v>
      </c>
      <c r="K2150" s="176"/>
      <c r="L2150" s="176" t="s">
        <v>49</v>
      </c>
      <c r="M2150" s="171" t="s">
        <v>50</v>
      </c>
      <c r="N2150" s="198"/>
      <c r="O2150" s="159"/>
      <c r="P2150" s="159"/>
      <c r="Q2150" s="159"/>
      <c r="R2150" s="159"/>
      <c r="S2150" s="159"/>
      <c r="T2150" s="159"/>
    </row>
    <row r="2151" spans="1:20" ht="25.5" customHeight="1">
      <c r="A2151" s="162"/>
      <c r="B2151" s="174">
        <v>712</v>
      </c>
      <c r="C2151" s="174" t="str">
        <f t="shared" si="1481"/>
        <v>320-19</v>
      </c>
      <c r="D2151" s="208" t="s">
        <v>7526</v>
      </c>
      <c r="E2151" s="209" t="s">
        <v>5693</v>
      </c>
      <c r="F2151" s="176"/>
      <c r="G2151" s="174">
        <v>110</v>
      </c>
      <c r="H2151" s="174">
        <v>14</v>
      </c>
      <c r="I2151" s="176" t="s">
        <v>683</v>
      </c>
      <c r="J2151" s="176" t="s">
        <v>683</v>
      </c>
      <c r="K2151" s="176"/>
      <c r="L2151" s="176" t="s">
        <v>49</v>
      </c>
      <c r="M2151" s="171" t="s">
        <v>50</v>
      </c>
      <c r="N2151" s="198"/>
      <c r="O2151" s="159"/>
      <c r="P2151" s="159"/>
      <c r="Q2151" s="159"/>
      <c r="R2151" s="159"/>
      <c r="S2151" s="159"/>
      <c r="T2151" s="159"/>
    </row>
    <row r="2152" spans="1:20" ht="25.5" customHeight="1">
      <c r="A2152" s="162"/>
      <c r="B2152" s="174">
        <f t="shared" ref="B2152" si="1530">B2151+1</f>
        <v>713</v>
      </c>
      <c r="C2152" s="174" t="str">
        <f t="shared" si="1481"/>
        <v>320-19</v>
      </c>
      <c r="D2152" s="208" t="s">
        <v>7527</v>
      </c>
      <c r="E2152" s="209" t="s">
        <v>5693</v>
      </c>
      <c r="F2152" s="176"/>
      <c r="G2152" s="174">
        <v>110</v>
      </c>
      <c r="H2152" s="174">
        <v>15</v>
      </c>
      <c r="I2152" s="176" t="s">
        <v>683</v>
      </c>
      <c r="J2152" s="176" t="s">
        <v>683</v>
      </c>
      <c r="K2152" s="176"/>
      <c r="L2152" s="176" t="s">
        <v>49</v>
      </c>
      <c r="M2152" s="171" t="s">
        <v>50</v>
      </c>
      <c r="N2152" s="198"/>
      <c r="O2152" s="159"/>
      <c r="P2152" s="159"/>
      <c r="Q2152" s="159"/>
      <c r="R2152" s="159"/>
      <c r="S2152" s="159"/>
      <c r="T2152" s="159"/>
    </row>
    <row r="2153" spans="1:20" ht="25.5" customHeight="1">
      <c r="A2153" s="162"/>
      <c r="B2153" s="174">
        <f t="shared" ref="B2153" si="1531">B2152+1</f>
        <v>714</v>
      </c>
      <c r="C2153" s="174" t="str">
        <f t="shared" si="1481"/>
        <v>320-19</v>
      </c>
      <c r="D2153" s="208" t="s">
        <v>7528</v>
      </c>
      <c r="E2153" s="210">
        <v>43770</v>
      </c>
      <c r="F2153" s="176"/>
      <c r="G2153" s="174">
        <v>110</v>
      </c>
      <c r="H2153" s="174">
        <v>16</v>
      </c>
      <c r="I2153" s="176" t="s">
        <v>683</v>
      </c>
      <c r="J2153" s="176" t="s">
        <v>683</v>
      </c>
      <c r="K2153" s="176"/>
      <c r="L2153" s="176" t="s">
        <v>49</v>
      </c>
      <c r="M2153" s="171" t="s">
        <v>50</v>
      </c>
      <c r="N2153" s="198"/>
      <c r="O2153" s="159"/>
      <c r="P2153" s="159"/>
      <c r="Q2153" s="159"/>
      <c r="R2153" s="159"/>
      <c r="S2153" s="159"/>
      <c r="T2153" s="159"/>
    </row>
    <row r="2154" spans="1:20" ht="25.5" customHeight="1">
      <c r="A2154" s="162"/>
      <c r="B2154" s="174">
        <v>713</v>
      </c>
      <c r="C2154" s="174" t="str">
        <f t="shared" si="1481"/>
        <v>320-19</v>
      </c>
      <c r="D2154" s="208" t="s">
        <v>7529</v>
      </c>
      <c r="E2154" s="210">
        <v>43770</v>
      </c>
      <c r="F2154" s="176"/>
      <c r="G2154" s="174">
        <v>110</v>
      </c>
      <c r="H2154" s="174">
        <v>17</v>
      </c>
      <c r="I2154" s="176" t="s">
        <v>683</v>
      </c>
      <c r="J2154" s="176" t="s">
        <v>683</v>
      </c>
      <c r="K2154" s="176"/>
      <c r="L2154" s="176" t="s">
        <v>49</v>
      </c>
      <c r="M2154" s="171" t="s">
        <v>50</v>
      </c>
      <c r="N2154" s="198"/>
      <c r="O2154" s="159"/>
      <c r="P2154" s="159"/>
      <c r="Q2154" s="159"/>
      <c r="R2154" s="159"/>
      <c r="S2154" s="159"/>
      <c r="T2154" s="159"/>
    </row>
    <row r="2155" spans="1:20" ht="25.5" customHeight="1">
      <c r="A2155" s="162"/>
      <c r="B2155" s="174">
        <f t="shared" ref="B2155" si="1532">B2154+1</f>
        <v>714</v>
      </c>
      <c r="C2155" s="174" t="str">
        <f t="shared" si="1481"/>
        <v>320-19</v>
      </c>
      <c r="D2155" s="208" t="s">
        <v>7530</v>
      </c>
      <c r="E2155" s="209" t="s">
        <v>5693</v>
      </c>
      <c r="F2155" s="176"/>
      <c r="G2155" s="174">
        <v>110</v>
      </c>
      <c r="H2155" s="174">
        <v>18</v>
      </c>
      <c r="I2155" s="176" t="s">
        <v>683</v>
      </c>
      <c r="J2155" s="176" t="s">
        <v>683</v>
      </c>
      <c r="K2155" s="176"/>
      <c r="L2155" s="176" t="s">
        <v>49</v>
      </c>
      <c r="M2155" s="171" t="s">
        <v>50</v>
      </c>
      <c r="N2155" s="198"/>
      <c r="O2155" s="159"/>
      <c r="P2155" s="159"/>
      <c r="Q2155" s="159"/>
      <c r="R2155" s="159"/>
      <c r="S2155" s="159"/>
      <c r="T2155" s="159"/>
    </row>
    <row r="2156" spans="1:20" ht="25.5" customHeight="1">
      <c r="A2156" s="162"/>
      <c r="B2156" s="174">
        <f t="shared" ref="B2156" si="1533">B2155+1</f>
        <v>715</v>
      </c>
      <c r="C2156" s="174" t="str">
        <f t="shared" si="1481"/>
        <v>320-19</v>
      </c>
      <c r="D2156" s="208" t="s">
        <v>7531</v>
      </c>
      <c r="E2156" s="209" t="s">
        <v>5693</v>
      </c>
      <c r="F2156" s="176"/>
      <c r="G2156" s="174">
        <v>110</v>
      </c>
      <c r="H2156" s="174">
        <v>19</v>
      </c>
      <c r="I2156" s="176" t="s">
        <v>683</v>
      </c>
      <c r="J2156" s="176" t="s">
        <v>683</v>
      </c>
      <c r="K2156" s="176"/>
      <c r="L2156" s="176" t="s">
        <v>49</v>
      </c>
      <c r="M2156" s="171" t="s">
        <v>50</v>
      </c>
      <c r="N2156" s="198"/>
      <c r="O2156" s="159"/>
      <c r="P2156" s="159"/>
      <c r="Q2156" s="159"/>
      <c r="R2156" s="159"/>
      <c r="S2156" s="159"/>
      <c r="T2156" s="159"/>
    </row>
    <row r="2157" spans="1:20" ht="25.5" customHeight="1">
      <c r="A2157" s="162"/>
      <c r="B2157" s="174">
        <v>714</v>
      </c>
      <c r="C2157" s="174" t="str">
        <f t="shared" si="1481"/>
        <v>320-19</v>
      </c>
      <c r="D2157" s="208" t="s">
        <v>7532</v>
      </c>
      <c r="E2157" s="209" t="s">
        <v>5693</v>
      </c>
      <c r="F2157" s="176"/>
      <c r="G2157" s="174">
        <v>110</v>
      </c>
      <c r="H2157" s="174">
        <v>20</v>
      </c>
      <c r="I2157" s="176" t="s">
        <v>683</v>
      </c>
      <c r="J2157" s="176" t="s">
        <v>683</v>
      </c>
      <c r="K2157" s="176"/>
      <c r="L2157" s="176" t="s">
        <v>49</v>
      </c>
      <c r="M2157" s="171" t="s">
        <v>50</v>
      </c>
      <c r="N2157" s="198"/>
      <c r="O2157" s="159"/>
      <c r="P2157" s="159"/>
      <c r="Q2157" s="159"/>
      <c r="R2157" s="159"/>
      <c r="S2157" s="159"/>
      <c r="T2157" s="159"/>
    </row>
    <row r="2158" spans="1:20" ht="25.5" customHeight="1">
      <c r="A2158" s="162"/>
      <c r="B2158" s="174">
        <f t="shared" ref="B2158" si="1534">B2157+1</f>
        <v>715</v>
      </c>
      <c r="C2158" s="174" t="str">
        <f t="shared" si="1481"/>
        <v>320-19</v>
      </c>
      <c r="D2158" s="176" t="s">
        <v>7533</v>
      </c>
      <c r="E2158" s="210">
        <v>42480</v>
      </c>
      <c r="F2158" s="176"/>
      <c r="G2158" s="174">
        <v>111</v>
      </c>
      <c r="H2158" s="174">
        <v>1</v>
      </c>
      <c r="I2158" s="176" t="s">
        <v>683</v>
      </c>
      <c r="J2158" s="176" t="s">
        <v>683</v>
      </c>
      <c r="K2158" s="176"/>
      <c r="L2158" s="176" t="s">
        <v>49</v>
      </c>
      <c r="M2158" s="171" t="s">
        <v>50</v>
      </c>
      <c r="N2158" s="198"/>
      <c r="O2158" s="159"/>
      <c r="P2158" s="159"/>
      <c r="Q2158" s="159"/>
      <c r="R2158" s="159"/>
      <c r="S2158" s="159"/>
      <c r="T2158" s="159"/>
    </row>
    <row r="2159" spans="1:20" ht="25.5" customHeight="1">
      <c r="A2159" s="162"/>
      <c r="B2159" s="174">
        <f t="shared" ref="B2159" si="1535">B2158+1</f>
        <v>716</v>
      </c>
      <c r="C2159" s="174" t="str">
        <f t="shared" si="1481"/>
        <v>320-19</v>
      </c>
      <c r="D2159" s="176" t="s">
        <v>6996</v>
      </c>
      <c r="E2159" s="210">
        <v>43536</v>
      </c>
      <c r="F2159" s="176"/>
      <c r="G2159" s="174">
        <v>111</v>
      </c>
      <c r="H2159" s="174">
        <v>2</v>
      </c>
      <c r="I2159" s="176" t="s">
        <v>683</v>
      </c>
      <c r="J2159" s="176" t="s">
        <v>683</v>
      </c>
      <c r="K2159" s="176"/>
      <c r="L2159" s="176" t="s">
        <v>49</v>
      </c>
      <c r="M2159" s="171" t="s">
        <v>50</v>
      </c>
      <c r="N2159" s="198"/>
      <c r="O2159" s="159"/>
      <c r="P2159" s="159"/>
      <c r="Q2159" s="159"/>
      <c r="R2159" s="159"/>
      <c r="S2159" s="159"/>
      <c r="T2159" s="159"/>
    </row>
    <row r="2160" spans="1:20" ht="25.5" customHeight="1">
      <c r="A2160" s="162"/>
      <c r="B2160" s="174">
        <v>715</v>
      </c>
      <c r="C2160" s="174" t="str">
        <f t="shared" si="1481"/>
        <v>320-19</v>
      </c>
      <c r="D2160" s="208" t="s">
        <v>7534</v>
      </c>
      <c r="E2160" s="209" t="s">
        <v>5693</v>
      </c>
      <c r="F2160" s="176"/>
      <c r="G2160" s="174">
        <v>111</v>
      </c>
      <c r="H2160" s="174">
        <v>3</v>
      </c>
      <c r="I2160" s="176" t="s">
        <v>683</v>
      </c>
      <c r="J2160" s="176" t="s">
        <v>683</v>
      </c>
      <c r="K2160" s="176"/>
      <c r="L2160" s="176" t="s">
        <v>49</v>
      </c>
      <c r="M2160" s="171" t="s">
        <v>50</v>
      </c>
      <c r="N2160" s="198"/>
      <c r="O2160" s="159"/>
      <c r="P2160" s="159"/>
      <c r="Q2160" s="159"/>
      <c r="R2160" s="159"/>
      <c r="S2160" s="159"/>
      <c r="T2160" s="159"/>
    </row>
    <row r="2161" spans="1:20" ht="25.5" customHeight="1">
      <c r="A2161" s="162"/>
      <c r="B2161" s="174">
        <f t="shared" ref="B2161" si="1536">B2160+1</f>
        <v>716</v>
      </c>
      <c r="C2161" s="174" t="str">
        <f t="shared" si="1481"/>
        <v>320-19</v>
      </c>
      <c r="D2161" s="208" t="s">
        <v>7535</v>
      </c>
      <c r="E2161" s="210">
        <v>42476</v>
      </c>
      <c r="F2161" s="176"/>
      <c r="G2161" s="174">
        <v>111</v>
      </c>
      <c r="H2161" s="174">
        <v>4</v>
      </c>
      <c r="I2161" s="176" t="s">
        <v>683</v>
      </c>
      <c r="J2161" s="176" t="s">
        <v>683</v>
      </c>
      <c r="K2161" s="176"/>
      <c r="L2161" s="176" t="s">
        <v>49</v>
      </c>
      <c r="M2161" s="171" t="s">
        <v>50</v>
      </c>
      <c r="N2161" s="198"/>
      <c r="O2161" s="159"/>
      <c r="P2161" s="159"/>
      <c r="Q2161" s="159"/>
      <c r="R2161" s="159"/>
      <c r="S2161" s="159"/>
      <c r="T2161" s="159"/>
    </row>
    <row r="2162" spans="1:20" ht="25.5" customHeight="1">
      <c r="A2162" s="162"/>
      <c r="B2162" s="174">
        <f t="shared" ref="B2162" si="1537">B2161+1</f>
        <v>717</v>
      </c>
      <c r="C2162" s="174" t="str">
        <f t="shared" si="1481"/>
        <v>320-19</v>
      </c>
      <c r="D2162" s="208" t="s">
        <v>7536</v>
      </c>
      <c r="E2162" s="210">
        <v>43595</v>
      </c>
      <c r="F2162" s="176"/>
      <c r="G2162" s="174">
        <v>111</v>
      </c>
      <c r="H2162" s="174">
        <v>5</v>
      </c>
      <c r="I2162" s="176" t="s">
        <v>683</v>
      </c>
      <c r="J2162" s="176" t="s">
        <v>683</v>
      </c>
      <c r="K2162" s="176"/>
      <c r="L2162" s="176" t="s">
        <v>49</v>
      </c>
      <c r="M2162" s="171" t="s">
        <v>50</v>
      </c>
      <c r="N2162" s="198"/>
      <c r="O2162" s="159"/>
      <c r="P2162" s="159"/>
      <c r="Q2162" s="159"/>
      <c r="R2162" s="159"/>
      <c r="S2162" s="159"/>
      <c r="T2162" s="159"/>
    </row>
    <row r="2163" spans="1:20" ht="25.5" customHeight="1">
      <c r="A2163" s="162"/>
      <c r="B2163" s="174">
        <v>716</v>
      </c>
      <c r="C2163" s="174" t="str">
        <f t="shared" si="1481"/>
        <v>320-19</v>
      </c>
      <c r="D2163" s="208" t="s">
        <v>7537</v>
      </c>
      <c r="E2163" s="209" t="s">
        <v>5693</v>
      </c>
      <c r="F2163" s="176"/>
      <c r="G2163" s="174">
        <v>111</v>
      </c>
      <c r="H2163" s="174">
        <v>6</v>
      </c>
      <c r="I2163" s="176" t="s">
        <v>683</v>
      </c>
      <c r="J2163" s="176" t="s">
        <v>683</v>
      </c>
      <c r="K2163" s="176"/>
      <c r="L2163" s="176" t="s">
        <v>49</v>
      </c>
      <c r="M2163" s="171" t="s">
        <v>50</v>
      </c>
      <c r="N2163" s="198"/>
      <c r="O2163" s="159"/>
      <c r="P2163" s="159"/>
      <c r="Q2163" s="159"/>
      <c r="R2163" s="159"/>
      <c r="S2163" s="159"/>
      <c r="T2163" s="159"/>
    </row>
    <row r="2164" spans="1:20" ht="25.5" customHeight="1">
      <c r="A2164" s="162"/>
      <c r="B2164" s="174">
        <f t="shared" ref="B2164" si="1538">B2163+1</f>
        <v>717</v>
      </c>
      <c r="C2164" s="174" t="str">
        <f t="shared" si="1481"/>
        <v>320-19</v>
      </c>
      <c r="D2164" s="208" t="s">
        <v>7538</v>
      </c>
      <c r="E2164" s="209" t="s">
        <v>5693</v>
      </c>
      <c r="F2164" s="176"/>
      <c r="G2164" s="174">
        <v>111</v>
      </c>
      <c r="H2164" s="174">
        <v>7</v>
      </c>
      <c r="I2164" s="176" t="s">
        <v>683</v>
      </c>
      <c r="J2164" s="176" t="s">
        <v>683</v>
      </c>
      <c r="K2164" s="176"/>
      <c r="L2164" s="176" t="s">
        <v>49</v>
      </c>
      <c r="M2164" s="171" t="s">
        <v>50</v>
      </c>
      <c r="N2164" s="198"/>
      <c r="O2164" s="159"/>
      <c r="P2164" s="159"/>
      <c r="Q2164" s="159"/>
      <c r="R2164" s="159"/>
      <c r="S2164" s="159"/>
      <c r="T2164" s="159"/>
    </row>
    <row r="2165" spans="1:20" ht="25.5" customHeight="1">
      <c r="A2165" s="162"/>
      <c r="B2165" s="174">
        <f t="shared" ref="B2165" si="1539">B2164+1</f>
        <v>718</v>
      </c>
      <c r="C2165" s="174" t="str">
        <f t="shared" si="1481"/>
        <v>320-19</v>
      </c>
      <c r="D2165" s="208" t="s">
        <v>7539</v>
      </c>
      <c r="E2165" s="209" t="s">
        <v>5693</v>
      </c>
      <c r="F2165" s="176"/>
      <c r="G2165" s="174">
        <v>111</v>
      </c>
      <c r="H2165" s="174">
        <v>8</v>
      </c>
      <c r="I2165" s="176" t="s">
        <v>683</v>
      </c>
      <c r="J2165" s="176" t="s">
        <v>683</v>
      </c>
      <c r="K2165" s="176"/>
      <c r="L2165" s="176" t="s">
        <v>49</v>
      </c>
      <c r="M2165" s="171" t="s">
        <v>50</v>
      </c>
      <c r="N2165" s="198"/>
      <c r="O2165" s="159"/>
      <c r="P2165" s="159"/>
      <c r="Q2165" s="159"/>
      <c r="R2165" s="159"/>
      <c r="S2165" s="159"/>
      <c r="T2165" s="159"/>
    </row>
    <row r="2166" spans="1:20" ht="25.5" customHeight="1">
      <c r="A2166" s="162"/>
      <c r="B2166" s="174">
        <v>717</v>
      </c>
      <c r="C2166" s="174" t="str">
        <f t="shared" si="1481"/>
        <v>320-19</v>
      </c>
      <c r="D2166" s="208" t="s">
        <v>7540</v>
      </c>
      <c r="E2166" s="209" t="s">
        <v>5693</v>
      </c>
      <c r="F2166" s="176"/>
      <c r="G2166" s="174">
        <v>111</v>
      </c>
      <c r="H2166" s="174">
        <v>9</v>
      </c>
      <c r="I2166" s="176" t="s">
        <v>683</v>
      </c>
      <c r="J2166" s="176" t="s">
        <v>683</v>
      </c>
      <c r="K2166" s="176"/>
      <c r="L2166" s="176" t="s">
        <v>49</v>
      </c>
      <c r="M2166" s="171" t="s">
        <v>50</v>
      </c>
      <c r="N2166" s="198"/>
      <c r="O2166" s="159"/>
      <c r="P2166" s="159"/>
      <c r="Q2166" s="159"/>
      <c r="R2166" s="159"/>
      <c r="S2166" s="159"/>
      <c r="T2166" s="159"/>
    </row>
    <row r="2167" spans="1:20" ht="25.5" customHeight="1">
      <c r="A2167" s="162"/>
      <c r="B2167" s="174">
        <f t="shared" ref="B2167" si="1540">B2166+1</f>
        <v>718</v>
      </c>
      <c r="C2167" s="174" t="str">
        <f t="shared" si="1481"/>
        <v>320-19</v>
      </c>
      <c r="D2167" s="208" t="s">
        <v>7541</v>
      </c>
      <c r="E2167" s="209" t="s">
        <v>5693</v>
      </c>
      <c r="F2167" s="176"/>
      <c r="G2167" s="174">
        <v>111</v>
      </c>
      <c r="H2167" s="174">
        <v>10</v>
      </c>
      <c r="I2167" s="176" t="s">
        <v>683</v>
      </c>
      <c r="J2167" s="176" t="s">
        <v>683</v>
      </c>
      <c r="K2167" s="176"/>
      <c r="L2167" s="176" t="s">
        <v>49</v>
      </c>
      <c r="M2167" s="171" t="s">
        <v>50</v>
      </c>
      <c r="N2167" s="198"/>
      <c r="O2167" s="159"/>
      <c r="P2167" s="159"/>
      <c r="Q2167" s="159"/>
      <c r="R2167" s="159"/>
      <c r="S2167" s="159"/>
      <c r="T2167" s="159"/>
    </row>
    <row r="2168" spans="1:20" ht="25.5" customHeight="1">
      <c r="A2168" s="162"/>
      <c r="B2168" s="174">
        <f t="shared" ref="B2168" si="1541">B2167+1</f>
        <v>719</v>
      </c>
      <c r="C2168" s="174" t="str">
        <f t="shared" si="1481"/>
        <v>320-19</v>
      </c>
      <c r="D2168" s="208" t="s">
        <v>7542</v>
      </c>
      <c r="E2168" s="209" t="s">
        <v>5693</v>
      </c>
      <c r="F2168" s="176"/>
      <c r="G2168" s="174">
        <v>111</v>
      </c>
      <c r="H2168" s="174">
        <v>11</v>
      </c>
      <c r="I2168" s="176" t="s">
        <v>683</v>
      </c>
      <c r="J2168" s="176" t="s">
        <v>683</v>
      </c>
      <c r="K2168" s="176"/>
      <c r="L2168" s="176" t="s">
        <v>49</v>
      </c>
      <c r="M2168" s="171" t="s">
        <v>50</v>
      </c>
      <c r="N2168" s="198"/>
      <c r="O2168" s="159"/>
      <c r="P2168" s="159"/>
      <c r="Q2168" s="159"/>
      <c r="R2168" s="159"/>
      <c r="S2168" s="159"/>
      <c r="T2168" s="159"/>
    </row>
    <row r="2169" spans="1:20" ht="25.5" customHeight="1">
      <c r="A2169" s="162"/>
      <c r="B2169" s="174">
        <v>718</v>
      </c>
      <c r="C2169" s="174" t="str">
        <f t="shared" si="1481"/>
        <v>320-19</v>
      </c>
      <c r="D2169" s="208" t="s">
        <v>7543</v>
      </c>
      <c r="E2169" s="210">
        <v>43162</v>
      </c>
      <c r="F2169" s="176"/>
      <c r="G2169" s="174">
        <v>111</v>
      </c>
      <c r="H2169" s="174">
        <v>12</v>
      </c>
      <c r="I2169" s="176" t="s">
        <v>683</v>
      </c>
      <c r="J2169" s="176" t="s">
        <v>683</v>
      </c>
      <c r="K2169" s="176"/>
      <c r="L2169" s="176" t="s">
        <v>49</v>
      </c>
      <c r="M2169" s="171" t="s">
        <v>50</v>
      </c>
      <c r="N2169" s="198"/>
      <c r="O2169" s="159"/>
      <c r="P2169" s="159"/>
      <c r="Q2169" s="159"/>
      <c r="R2169" s="159"/>
      <c r="S2169" s="159"/>
      <c r="T2169" s="159"/>
    </row>
    <row r="2170" spans="1:20" ht="25.5" customHeight="1">
      <c r="A2170" s="162"/>
      <c r="B2170" s="174">
        <f t="shared" ref="B2170" si="1542">B2169+1</f>
        <v>719</v>
      </c>
      <c r="C2170" s="174" t="str">
        <f t="shared" si="1481"/>
        <v>320-19</v>
      </c>
      <c r="D2170" s="208" t="s">
        <v>7544</v>
      </c>
      <c r="E2170" s="207">
        <v>42487</v>
      </c>
      <c r="F2170" s="176"/>
      <c r="G2170" s="174">
        <v>111</v>
      </c>
      <c r="H2170" s="174">
        <v>13</v>
      </c>
      <c r="I2170" s="176" t="s">
        <v>683</v>
      </c>
      <c r="J2170" s="176" t="s">
        <v>683</v>
      </c>
      <c r="K2170" s="176"/>
      <c r="L2170" s="176" t="s">
        <v>49</v>
      </c>
      <c r="M2170" s="171" t="s">
        <v>50</v>
      </c>
      <c r="N2170" s="198"/>
      <c r="O2170" s="159"/>
      <c r="P2170" s="159"/>
      <c r="Q2170" s="159"/>
      <c r="R2170" s="159"/>
      <c r="S2170" s="159"/>
      <c r="T2170" s="159"/>
    </row>
    <row r="2171" spans="1:20" ht="25.5" customHeight="1">
      <c r="A2171" s="162"/>
      <c r="B2171" s="174">
        <f t="shared" ref="B2171" si="1543">B2170+1</f>
        <v>720</v>
      </c>
      <c r="C2171" s="174" t="str">
        <f t="shared" si="1481"/>
        <v>320-19</v>
      </c>
      <c r="D2171" s="176" t="s">
        <v>7545</v>
      </c>
      <c r="E2171" s="209" t="s">
        <v>5693</v>
      </c>
      <c r="F2171" s="176"/>
      <c r="G2171" s="174">
        <v>111</v>
      </c>
      <c r="H2171" s="174">
        <v>14</v>
      </c>
      <c r="I2171" s="176" t="s">
        <v>683</v>
      </c>
      <c r="J2171" s="176" t="s">
        <v>683</v>
      </c>
      <c r="K2171" s="176"/>
      <c r="L2171" s="176" t="s">
        <v>49</v>
      </c>
      <c r="M2171" s="171" t="s">
        <v>50</v>
      </c>
      <c r="N2171" s="198"/>
      <c r="O2171" s="159"/>
      <c r="P2171" s="159"/>
      <c r="Q2171" s="159"/>
      <c r="R2171" s="159"/>
      <c r="S2171" s="159"/>
      <c r="T2171" s="159"/>
    </row>
    <row r="2172" spans="1:20" ht="25.5" customHeight="1">
      <c r="A2172" s="162"/>
      <c r="B2172" s="174">
        <v>719</v>
      </c>
      <c r="C2172" s="174" t="str">
        <f t="shared" si="1481"/>
        <v>320-19</v>
      </c>
      <c r="D2172" s="176" t="s">
        <v>6996</v>
      </c>
      <c r="E2172" s="210">
        <v>43171</v>
      </c>
      <c r="F2172" s="176"/>
      <c r="G2172" s="174">
        <v>111</v>
      </c>
      <c r="H2172" s="174">
        <v>15</v>
      </c>
      <c r="I2172" s="176" t="s">
        <v>683</v>
      </c>
      <c r="J2172" s="176" t="s">
        <v>683</v>
      </c>
      <c r="K2172" s="176"/>
      <c r="L2172" s="176" t="s">
        <v>49</v>
      </c>
      <c r="M2172" s="171" t="s">
        <v>50</v>
      </c>
      <c r="N2172" s="198"/>
      <c r="O2172" s="159"/>
      <c r="P2172" s="159"/>
      <c r="Q2172" s="159"/>
      <c r="R2172" s="159"/>
      <c r="S2172" s="159"/>
      <c r="T2172" s="159"/>
    </row>
    <row r="2173" spans="1:20" ht="25.5" customHeight="1">
      <c r="A2173" s="162"/>
      <c r="B2173" s="174">
        <f t="shared" ref="B2173" si="1544">B2172+1</f>
        <v>720</v>
      </c>
      <c r="C2173" s="174" t="str">
        <f t="shared" si="1481"/>
        <v>320-19</v>
      </c>
      <c r="D2173" s="176" t="s">
        <v>6996</v>
      </c>
      <c r="E2173" s="210">
        <v>43853</v>
      </c>
      <c r="F2173" s="176"/>
      <c r="G2173" s="174">
        <v>111</v>
      </c>
      <c r="H2173" s="174">
        <v>16</v>
      </c>
      <c r="I2173" s="176" t="s">
        <v>683</v>
      </c>
      <c r="J2173" s="176" t="s">
        <v>683</v>
      </c>
      <c r="K2173" s="176"/>
      <c r="L2173" s="176" t="s">
        <v>49</v>
      </c>
      <c r="M2173" s="171" t="s">
        <v>50</v>
      </c>
      <c r="N2173" s="198"/>
      <c r="O2173" s="159"/>
      <c r="P2173" s="159"/>
      <c r="Q2173" s="159"/>
      <c r="R2173" s="159"/>
      <c r="S2173" s="159"/>
      <c r="T2173" s="159"/>
    </row>
    <row r="2174" spans="1:20" ht="25.5" customHeight="1">
      <c r="A2174" s="162"/>
      <c r="B2174" s="174">
        <f t="shared" ref="B2174" si="1545">B2173+1</f>
        <v>721</v>
      </c>
      <c r="C2174" s="174" t="str">
        <f t="shared" si="1481"/>
        <v>320-19</v>
      </c>
      <c r="D2174" s="176" t="s">
        <v>6996</v>
      </c>
      <c r="E2174" s="210">
        <v>43845</v>
      </c>
      <c r="F2174" s="176"/>
      <c r="G2174" s="174">
        <v>111</v>
      </c>
      <c r="H2174" s="174">
        <v>17</v>
      </c>
      <c r="I2174" s="176" t="s">
        <v>683</v>
      </c>
      <c r="J2174" s="176" t="s">
        <v>683</v>
      </c>
      <c r="K2174" s="176"/>
      <c r="L2174" s="176" t="s">
        <v>49</v>
      </c>
      <c r="M2174" s="171" t="s">
        <v>50</v>
      </c>
      <c r="N2174" s="198"/>
      <c r="O2174" s="159"/>
      <c r="P2174" s="159"/>
      <c r="Q2174" s="159"/>
      <c r="R2174" s="159"/>
      <c r="S2174" s="159"/>
      <c r="T2174" s="159"/>
    </row>
    <row r="2175" spans="1:20" ht="25.5" customHeight="1">
      <c r="A2175" s="162"/>
      <c r="B2175" s="174">
        <v>720</v>
      </c>
      <c r="C2175" s="174" t="str">
        <f t="shared" si="1481"/>
        <v>320-19</v>
      </c>
      <c r="D2175" s="208" t="s">
        <v>7546</v>
      </c>
      <c r="E2175" s="209" t="s">
        <v>5693</v>
      </c>
      <c r="F2175" s="176"/>
      <c r="G2175" s="174">
        <v>111</v>
      </c>
      <c r="H2175" s="174">
        <v>18</v>
      </c>
      <c r="I2175" s="176" t="s">
        <v>683</v>
      </c>
      <c r="J2175" s="176" t="s">
        <v>683</v>
      </c>
      <c r="K2175" s="176"/>
      <c r="L2175" s="176" t="s">
        <v>49</v>
      </c>
      <c r="M2175" s="171" t="s">
        <v>50</v>
      </c>
      <c r="N2175" s="198"/>
      <c r="O2175" s="159"/>
      <c r="P2175" s="159"/>
      <c r="Q2175" s="159"/>
      <c r="R2175" s="159"/>
      <c r="S2175" s="159"/>
      <c r="T2175" s="159"/>
    </row>
    <row r="2176" spans="1:20" ht="25.5" customHeight="1">
      <c r="A2176" s="162"/>
      <c r="B2176" s="174">
        <f t="shared" ref="B2176" si="1546">B2175+1</f>
        <v>721</v>
      </c>
      <c r="C2176" s="174" t="str">
        <f t="shared" si="1481"/>
        <v>320-19</v>
      </c>
      <c r="D2176" s="208" t="s">
        <v>7547</v>
      </c>
      <c r="E2176" s="210">
        <v>43187</v>
      </c>
      <c r="F2176" s="176"/>
      <c r="G2176" s="174">
        <v>111</v>
      </c>
      <c r="H2176" s="174">
        <v>19</v>
      </c>
      <c r="I2176" s="176" t="s">
        <v>683</v>
      </c>
      <c r="J2176" s="176" t="s">
        <v>683</v>
      </c>
      <c r="K2176" s="176"/>
      <c r="L2176" s="176" t="s">
        <v>49</v>
      </c>
      <c r="M2176" s="171" t="s">
        <v>50</v>
      </c>
      <c r="N2176" s="198"/>
      <c r="O2176" s="159"/>
      <c r="P2176" s="159"/>
      <c r="Q2176" s="159"/>
      <c r="R2176" s="159"/>
      <c r="S2176" s="159"/>
      <c r="T2176" s="159"/>
    </row>
    <row r="2177" spans="1:20" ht="25.5" customHeight="1">
      <c r="A2177" s="162"/>
      <c r="B2177" s="174">
        <f t="shared" ref="B2177" si="1547">B2176+1</f>
        <v>722</v>
      </c>
      <c r="C2177" s="174" t="str">
        <f t="shared" si="1481"/>
        <v>320-19</v>
      </c>
      <c r="D2177" s="208" t="s">
        <v>7548</v>
      </c>
      <c r="E2177" s="209" t="s">
        <v>5693</v>
      </c>
      <c r="F2177" s="176"/>
      <c r="G2177" s="174">
        <v>111</v>
      </c>
      <c r="H2177" s="174">
        <v>20</v>
      </c>
      <c r="I2177" s="176" t="s">
        <v>683</v>
      </c>
      <c r="J2177" s="176" t="s">
        <v>683</v>
      </c>
      <c r="K2177" s="176"/>
      <c r="L2177" s="176" t="s">
        <v>49</v>
      </c>
      <c r="M2177" s="171" t="s">
        <v>50</v>
      </c>
      <c r="N2177" s="198"/>
      <c r="O2177" s="159"/>
      <c r="P2177" s="159"/>
      <c r="Q2177" s="159"/>
      <c r="R2177" s="159"/>
      <c r="S2177" s="159"/>
      <c r="T2177" s="159"/>
    </row>
    <row r="2178" spans="1:20" ht="25.5" customHeight="1">
      <c r="A2178" s="162"/>
      <c r="B2178" s="174">
        <v>721</v>
      </c>
      <c r="C2178" s="174" t="str">
        <f t="shared" si="1481"/>
        <v>320-19</v>
      </c>
      <c r="D2178" s="208" t="s">
        <v>7549</v>
      </c>
      <c r="E2178" s="209" t="s">
        <v>5693</v>
      </c>
      <c r="F2178" s="176"/>
      <c r="G2178" s="174">
        <v>112</v>
      </c>
      <c r="H2178" s="174">
        <v>1</v>
      </c>
      <c r="I2178" s="176" t="s">
        <v>683</v>
      </c>
      <c r="J2178" s="176" t="s">
        <v>683</v>
      </c>
      <c r="K2178" s="176"/>
      <c r="L2178" s="176" t="s">
        <v>49</v>
      </c>
      <c r="M2178" s="171" t="s">
        <v>50</v>
      </c>
      <c r="N2178" s="198"/>
      <c r="O2178" s="159"/>
      <c r="P2178" s="159"/>
      <c r="Q2178" s="159"/>
      <c r="R2178" s="159"/>
      <c r="S2178" s="159"/>
      <c r="T2178" s="159"/>
    </row>
    <row r="2179" spans="1:20" ht="25.5" customHeight="1">
      <c r="A2179" s="162"/>
      <c r="B2179" s="174">
        <f t="shared" ref="B2179" si="1548">B2178+1</f>
        <v>722</v>
      </c>
      <c r="C2179" s="174" t="str">
        <f t="shared" si="1481"/>
        <v>320-19</v>
      </c>
      <c r="D2179" s="208" t="s">
        <v>7550</v>
      </c>
      <c r="E2179" s="209" t="s">
        <v>5693</v>
      </c>
      <c r="F2179" s="176"/>
      <c r="G2179" s="174">
        <v>112</v>
      </c>
      <c r="H2179" s="174">
        <v>2</v>
      </c>
      <c r="I2179" s="176" t="s">
        <v>683</v>
      </c>
      <c r="J2179" s="176" t="s">
        <v>683</v>
      </c>
      <c r="K2179" s="176"/>
      <c r="L2179" s="176" t="s">
        <v>49</v>
      </c>
      <c r="M2179" s="171" t="s">
        <v>50</v>
      </c>
      <c r="N2179" s="198"/>
      <c r="O2179" s="159"/>
      <c r="P2179" s="159"/>
      <c r="Q2179" s="159"/>
      <c r="R2179" s="159"/>
      <c r="S2179" s="159"/>
      <c r="T2179" s="159"/>
    </row>
    <row r="2180" spans="1:20" ht="25.5" customHeight="1">
      <c r="A2180" s="162"/>
      <c r="B2180" s="174">
        <f t="shared" ref="B2180" si="1549">B2179+1</f>
        <v>723</v>
      </c>
      <c r="C2180" s="174" t="str">
        <f t="shared" si="1481"/>
        <v>320-19</v>
      </c>
      <c r="D2180" s="208" t="s">
        <v>7551</v>
      </c>
      <c r="E2180" s="209" t="s">
        <v>5693</v>
      </c>
      <c r="F2180" s="176"/>
      <c r="G2180" s="174">
        <v>112</v>
      </c>
      <c r="H2180" s="174">
        <v>3</v>
      </c>
      <c r="I2180" s="176" t="s">
        <v>683</v>
      </c>
      <c r="J2180" s="176" t="s">
        <v>683</v>
      </c>
      <c r="K2180" s="176"/>
      <c r="L2180" s="176" t="s">
        <v>49</v>
      </c>
      <c r="M2180" s="171" t="s">
        <v>50</v>
      </c>
      <c r="N2180" s="198"/>
      <c r="O2180" s="159"/>
      <c r="P2180" s="159"/>
      <c r="Q2180" s="159"/>
      <c r="R2180" s="159"/>
      <c r="S2180" s="159"/>
      <c r="T2180" s="159"/>
    </row>
    <row r="2181" spans="1:20" ht="25.5" customHeight="1">
      <c r="A2181" s="162"/>
      <c r="B2181" s="174">
        <v>722</v>
      </c>
      <c r="C2181" s="174" t="str">
        <f t="shared" si="1481"/>
        <v>320-19</v>
      </c>
      <c r="D2181" s="208" t="s">
        <v>7552</v>
      </c>
      <c r="E2181" s="209" t="s">
        <v>5693</v>
      </c>
      <c r="F2181" s="176"/>
      <c r="G2181" s="174">
        <v>112</v>
      </c>
      <c r="H2181" s="174">
        <v>4</v>
      </c>
      <c r="I2181" s="176" t="s">
        <v>683</v>
      </c>
      <c r="J2181" s="176" t="s">
        <v>683</v>
      </c>
      <c r="K2181" s="176"/>
      <c r="L2181" s="176" t="s">
        <v>49</v>
      </c>
      <c r="M2181" s="171" t="s">
        <v>50</v>
      </c>
      <c r="N2181" s="198"/>
      <c r="O2181" s="159"/>
      <c r="P2181" s="159"/>
      <c r="Q2181" s="159"/>
      <c r="R2181" s="159"/>
      <c r="S2181" s="159"/>
      <c r="T2181" s="159"/>
    </row>
    <row r="2182" spans="1:20" ht="25.5" customHeight="1">
      <c r="A2182" s="162"/>
      <c r="B2182" s="174">
        <f t="shared" ref="B2182" si="1550">B2181+1</f>
        <v>723</v>
      </c>
      <c r="C2182" s="174" t="str">
        <f t="shared" si="1481"/>
        <v>320-19</v>
      </c>
      <c r="D2182" s="208" t="s">
        <v>7553</v>
      </c>
      <c r="E2182" s="209" t="s">
        <v>5693</v>
      </c>
      <c r="F2182" s="176"/>
      <c r="G2182" s="174">
        <v>112</v>
      </c>
      <c r="H2182" s="174">
        <v>5</v>
      </c>
      <c r="I2182" s="176" t="s">
        <v>683</v>
      </c>
      <c r="J2182" s="176" t="s">
        <v>683</v>
      </c>
      <c r="K2182" s="176"/>
      <c r="L2182" s="176" t="s">
        <v>49</v>
      </c>
      <c r="M2182" s="171" t="s">
        <v>50</v>
      </c>
      <c r="N2182" s="198"/>
      <c r="O2182" s="159"/>
      <c r="P2182" s="159"/>
      <c r="Q2182" s="159"/>
      <c r="R2182" s="159"/>
      <c r="S2182" s="159"/>
      <c r="T2182" s="159"/>
    </row>
    <row r="2183" spans="1:20" ht="25.5" customHeight="1">
      <c r="A2183" s="162"/>
      <c r="B2183" s="174">
        <f t="shared" ref="B2183" si="1551">B2182+1</f>
        <v>724</v>
      </c>
      <c r="C2183" s="174" t="str">
        <f t="shared" si="1481"/>
        <v>320-19</v>
      </c>
      <c r="D2183" s="208" t="s">
        <v>7554</v>
      </c>
      <c r="E2183" s="209" t="s">
        <v>5693</v>
      </c>
      <c r="F2183" s="176"/>
      <c r="G2183" s="174">
        <v>112</v>
      </c>
      <c r="H2183" s="174">
        <v>6</v>
      </c>
      <c r="I2183" s="176" t="s">
        <v>683</v>
      </c>
      <c r="J2183" s="176" t="s">
        <v>683</v>
      </c>
      <c r="K2183" s="176"/>
      <c r="L2183" s="176" t="s">
        <v>49</v>
      </c>
      <c r="M2183" s="171" t="s">
        <v>50</v>
      </c>
      <c r="N2183" s="198"/>
      <c r="O2183" s="159"/>
      <c r="P2183" s="159"/>
      <c r="Q2183" s="159"/>
      <c r="R2183" s="159"/>
      <c r="S2183" s="159"/>
      <c r="T2183" s="159"/>
    </row>
    <row r="2184" spans="1:20" ht="25.5" customHeight="1">
      <c r="A2184" s="162"/>
      <c r="B2184" s="174">
        <v>723</v>
      </c>
      <c r="C2184" s="174" t="str">
        <f t="shared" si="1481"/>
        <v>320-19</v>
      </c>
      <c r="D2184" s="208" t="s">
        <v>7555</v>
      </c>
      <c r="E2184" s="209" t="s">
        <v>5693</v>
      </c>
      <c r="F2184" s="176"/>
      <c r="G2184" s="174">
        <v>112</v>
      </c>
      <c r="H2184" s="174">
        <v>7</v>
      </c>
      <c r="I2184" s="176" t="s">
        <v>683</v>
      </c>
      <c r="J2184" s="176" t="s">
        <v>683</v>
      </c>
      <c r="K2184" s="176"/>
      <c r="L2184" s="176" t="s">
        <v>49</v>
      </c>
      <c r="M2184" s="171" t="s">
        <v>50</v>
      </c>
      <c r="N2184" s="198"/>
      <c r="O2184" s="159"/>
      <c r="P2184" s="159"/>
      <c r="Q2184" s="159"/>
      <c r="R2184" s="159"/>
      <c r="S2184" s="159"/>
      <c r="T2184" s="159"/>
    </row>
    <row r="2185" spans="1:20" ht="25.5" customHeight="1">
      <c r="A2185" s="162"/>
      <c r="B2185" s="174">
        <f t="shared" ref="B2185" si="1552">B2184+1</f>
        <v>724</v>
      </c>
      <c r="C2185" s="174" t="str">
        <f t="shared" si="1481"/>
        <v>320-19</v>
      </c>
      <c r="D2185" s="208" t="s">
        <v>7556</v>
      </c>
      <c r="E2185" s="209" t="s">
        <v>5693</v>
      </c>
      <c r="F2185" s="176"/>
      <c r="G2185" s="174">
        <v>112</v>
      </c>
      <c r="H2185" s="174">
        <v>8</v>
      </c>
      <c r="I2185" s="176" t="s">
        <v>683</v>
      </c>
      <c r="J2185" s="176" t="s">
        <v>683</v>
      </c>
      <c r="K2185" s="176"/>
      <c r="L2185" s="176" t="s">
        <v>49</v>
      </c>
      <c r="M2185" s="171" t="s">
        <v>50</v>
      </c>
      <c r="N2185" s="198"/>
      <c r="O2185" s="159"/>
      <c r="P2185" s="159"/>
      <c r="Q2185" s="159"/>
      <c r="R2185" s="159"/>
      <c r="S2185" s="159"/>
      <c r="T2185" s="159"/>
    </row>
    <row r="2186" spans="1:20" ht="25.5" customHeight="1">
      <c r="A2186" s="162"/>
      <c r="B2186" s="174">
        <f t="shared" ref="B2186" si="1553">B2185+1</f>
        <v>725</v>
      </c>
      <c r="C2186" s="174" t="str">
        <f t="shared" si="1481"/>
        <v>320-19</v>
      </c>
      <c r="D2186" s="208" t="s">
        <v>7557</v>
      </c>
      <c r="E2186" s="210">
        <v>43922</v>
      </c>
      <c r="F2186" s="176"/>
      <c r="G2186" s="174">
        <v>112</v>
      </c>
      <c r="H2186" s="174">
        <v>9</v>
      </c>
      <c r="I2186" s="176" t="s">
        <v>683</v>
      </c>
      <c r="J2186" s="176" t="s">
        <v>683</v>
      </c>
      <c r="K2186" s="176"/>
      <c r="L2186" s="176" t="s">
        <v>49</v>
      </c>
      <c r="M2186" s="171" t="s">
        <v>50</v>
      </c>
      <c r="N2186" s="198"/>
      <c r="O2186" s="159"/>
      <c r="P2186" s="159"/>
      <c r="Q2186" s="159"/>
      <c r="R2186" s="159"/>
      <c r="S2186" s="159"/>
      <c r="T2186" s="159"/>
    </row>
    <row r="2187" spans="1:20" ht="25.5" customHeight="1">
      <c r="A2187" s="162"/>
      <c r="B2187" s="174">
        <v>724</v>
      </c>
      <c r="C2187" s="174" t="str">
        <f t="shared" si="1481"/>
        <v>320-19</v>
      </c>
      <c r="D2187" s="208" t="s">
        <v>7558</v>
      </c>
      <c r="E2187" s="209" t="s">
        <v>5693</v>
      </c>
      <c r="F2187" s="176"/>
      <c r="G2187" s="174">
        <v>112</v>
      </c>
      <c r="H2187" s="174">
        <v>10</v>
      </c>
      <c r="I2187" s="176" t="s">
        <v>683</v>
      </c>
      <c r="J2187" s="176" t="s">
        <v>683</v>
      </c>
      <c r="K2187" s="176"/>
      <c r="L2187" s="176" t="s">
        <v>49</v>
      </c>
      <c r="M2187" s="171" t="s">
        <v>50</v>
      </c>
      <c r="N2187" s="198"/>
      <c r="O2187" s="159"/>
      <c r="P2187" s="159"/>
      <c r="Q2187" s="159"/>
      <c r="R2187" s="159"/>
      <c r="S2187" s="159"/>
      <c r="T2187" s="159"/>
    </row>
    <row r="2188" spans="1:20" ht="25.5" customHeight="1">
      <c r="A2188" s="162"/>
      <c r="B2188" s="174">
        <f t="shared" ref="B2188" si="1554">B2187+1</f>
        <v>725</v>
      </c>
      <c r="C2188" s="174" t="str">
        <f t="shared" si="1481"/>
        <v>320-19</v>
      </c>
      <c r="D2188" s="208" t="s">
        <v>7559</v>
      </c>
      <c r="E2188" s="210">
        <v>43922</v>
      </c>
      <c r="F2188" s="176"/>
      <c r="G2188" s="174">
        <v>112</v>
      </c>
      <c r="H2188" s="174">
        <v>11</v>
      </c>
      <c r="I2188" s="176" t="s">
        <v>683</v>
      </c>
      <c r="J2188" s="176" t="s">
        <v>683</v>
      </c>
      <c r="K2188" s="176"/>
      <c r="L2188" s="176" t="s">
        <v>49</v>
      </c>
      <c r="M2188" s="171" t="s">
        <v>50</v>
      </c>
      <c r="N2188" s="198"/>
      <c r="O2188" s="159"/>
      <c r="P2188" s="159"/>
      <c r="Q2188" s="159"/>
      <c r="R2188" s="159"/>
      <c r="S2188" s="159"/>
      <c r="T2188" s="159"/>
    </row>
    <row r="2189" spans="1:20" ht="25.5" customHeight="1">
      <c r="A2189" s="162"/>
      <c r="B2189" s="174">
        <f t="shared" ref="B2189" si="1555">B2188+1</f>
        <v>726</v>
      </c>
      <c r="C2189" s="174" t="str">
        <f t="shared" si="1481"/>
        <v>320-19</v>
      </c>
      <c r="D2189" s="208" t="s">
        <v>7560</v>
      </c>
      <c r="E2189" s="209" t="s">
        <v>5693</v>
      </c>
      <c r="F2189" s="176"/>
      <c r="G2189" s="174">
        <v>112</v>
      </c>
      <c r="H2189" s="174">
        <v>12</v>
      </c>
      <c r="I2189" s="176" t="s">
        <v>683</v>
      </c>
      <c r="J2189" s="176" t="s">
        <v>683</v>
      </c>
      <c r="K2189" s="176"/>
      <c r="L2189" s="176" t="s">
        <v>49</v>
      </c>
      <c r="M2189" s="171" t="s">
        <v>50</v>
      </c>
      <c r="N2189" s="198"/>
      <c r="O2189" s="159"/>
      <c r="P2189" s="159"/>
      <c r="Q2189" s="159"/>
      <c r="R2189" s="159"/>
      <c r="S2189" s="159"/>
      <c r="T2189" s="159"/>
    </row>
    <row r="2190" spans="1:20" ht="25.5" customHeight="1">
      <c r="A2190" s="162"/>
      <c r="B2190" s="174">
        <v>725</v>
      </c>
      <c r="C2190" s="174" t="str">
        <f t="shared" si="1481"/>
        <v>320-19</v>
      </c>
      <c r="D2190" s="208" t="s">
        <v>7561</v>
      </c>
      <c r="E2190" s="210">
        <v>43590</v>
      </c>
      <c r="F2190" s="176"/>
      <c r="G2190" s="174">
        <v>112</v>
      </c>
      <c r="H2190" s="174">
        <v>13</v>
      </c>
      <c r="I2190" s="176" t="s">
        <v>683</v>
      </c>
      <c r="J2190" s="176" t="s">
        <v>683</v>
      </c>
      <c r="K2190" s="176"/>
      <c r="L2190" s="176" t="s">
        <v>49</v>
      </c>
      <c r="M2190" s="171" t="s">
        <v>50</v>
      </c>
      <c r="N2190" s="198"/>
      <c r="O2190" s="159"/>
      <c r="P2190" s="159"/>
      <c r="Q2190" s="159"/>
      <c r="R2190" s="159"/>
      <c r="S2190" s="159"/>
      <c r="T2190" s="159"/>
    </row>
    <row r="2191" spans="1:20" ht="25.5" customHeight="1">
      <c r="A2191" s="162"/>
      <c r="B2191" s="174">
        <f t="shared" ref="B2191" si="1556">B2190+1</f>
        <v>726</v>
      </c>
      <c r="C2191" s="174" t="str">
        <f t="shared" si="1481"/>
        <v>320-19</v>
      </c>
      <c r="D2191" s="208" t="s">
        <v>7562</v>
      </c>
      <c r="E2191" s="209" t="s">
        <v>5693</v>
      </c>
      <c r="F2191" s="176"/>
      <c r="G2191" s="174">
        <v>112</v>
      </c>
      <c r="H2191" s="174">
        <v>14</v>
      </c>
      <c r="I2191" s="176" t="s">
        <v>683</v>
      </c>
      <c r="J2191" s="176" t="s">
        <v>683</v>
      </c>
      <c r="K2191" s="176"/>
      <c r="L2191" s="176" t="s">
        <v>49</v>
      </c>
      <c r="M2191" s="171" t="s">
        <v>50</v>
      </c>
      <c r="N2191" s="198"/>
      <c r="O2191" s="159"/>
      <c r="P2191" s="159"/>
      <c r="Q2191" s="159"/>
      <c r="R2191" s="159"/>
      <c r="S2191" s="159"/>
      <c r="T2191" s="159"/>
    </row>
    <row r="2192" spans="1:20" ht="25.5" customHeight="1">
      <c r="A2192" s="162"/>
      <c r="B2192" s="174">
        <f t="shared" ref="B2192" si="1557">B2191+1</f>
        <v>727</v>
      </c>
      <c r="C2192" s="174" t="str">
        <f t="shared" si="1481"/>
        <v>320-19</v>
      </c>
      <c r="D2192" s="208" t="s">
        <v>7563</v>
      </c>
      <c r="E2192" s="210">
        <v>43590</v>
      </c>
      <c r="F2192" s="176"/>
      <c r="G2192" s="174">
        <v>112</v>
      </c>
      <c r="H2192" s="174">
        <v>15</v>
      </c>
      <c r="I2192" s="176" t="s">
        <v>683</v>
      </c>
      <c r="J2192" s="176" t="s">
        <v>683</v>
      </c>
      <c r="K2192" s="176"/>
      <c r="L2192" s="176" t="s">
        <v>49</v>
      </c>
      <c r="M2192" s="171" t="s">
        <v>50</v>
      </c>
      <c r="N2192" s="198"/>
      <c r="O2192" s="159"/>
      <c r="P2192" s="159"/>
      <c r="Q2192" s="159"/>
      <c r="R2192" s="159"/>
      <c r="S2192" s="159"/>
      <c r="T2192" s="159"/>
    </row>
    <row r="2193" spans="1:20" ht="25.5" customHeight="1">
      <c r="A2193" s="162"/>
      <c r="B2193" s="174">
        <v>726</v>
      </c>
      <c r="C2193" s="174" t="str">
        <f t="shared" si="1481"/>
        <v>320-19</v>
      </c>
      <c r="D2193" s="208" t="s">
        <v>7564</v>
      </c>
      <c r="E2193" s="210">
        <v>43922</v>
      </c>
      <c r="F2193" s="176"/>
      <c r="G2193" s="174">
        <v>112</v>
      </c>
      <c r="H2193" s="174">
        <v>16</v>
      </c>
      <c r="I2193" s="176" t="s">
        <v>683</v>
      </c>
      <c r="J2193" s="176" t="s">
        <v>683</v>
      </c>
      <c r="K2193" s="176"/>
      <c r="L2193" s="176" t="s">
        <v>49</v>
      </c>
      <c r="M2193" s="171" t="s">
        <v>50</v>
      </c>
      <c r="N2193" s="198"/>
      <c r="O2193" s="159"/>
      <c r="P2193" s="159"/>
      <c r="Q2193" s="159"/>
      <c r="R2193" s="159"/>
      <c r="S2193" s="159"/>
      <c r="T2193" s="159"/>
    </row>
    <row r="2194" spans="1:20" ht="25.5" customHeight="1">
      <c r="A2194" s="162"/>
      <c r="B2194" s="174">
        <f t="shared" ref="B2194" si="1558">B2193+1</f>
        <v>727</v>
      </c>
      <c r="C2194" s="174" t="str">
        <f t="shared" si="1481"/>
        <v>320-19</v>
      </c>
      <c r="D2194" s="208" t="s">
        <v>7565</v>
      </c>
      <c r="E2194" s="209" t="s">
        <v>5693</v>
      </c>
      <c r="F2194" s="176"/>
      <c r="G2194" s="174">
        <v>112</v>
      </c>
      <c r="H2194" s="174">
        <v>17</v>
      </c>
      <c r="I2194" s="176" t="s">
        <v>683</v>
      </c>
      <c r="J2194" s="176" t="s">
        <v>683</v>
      </c>
      <c r="K2194" s="176"/>
      <c r="L2194" s="176" t="s">
        <v>49</v>
      </c>
      <c r="M2194" s="171" t="s">
        <v>50</v>
      </c>
      <c r="N2194" s="198"/>
      <c r="O2194" s="159"/>
      <c r="P2194" s="159"/>
      <c r="Q2194" s="159"/>
      <c r="R2194" s="159"/>
      <c r="S2194" s="159"/>
      <c r="T2194" s="159"/>
    </row>
    <row r="2195" spans="1:20" ht="25.5" customHeight="1">
      <c r="A2195" s="162"/>
      <c r="B2195" s="174">
        <f t="shared" ref="B2195" si="1559">B2194+1</f>
        <v>728</v>
      </c>
      <c r="C2195" s="174" t="str">
        <f t="shared" si="1481"/>
        <v>320-19</v>
      </c>
      <c r="D2195" s="208" t="s">
        <v>7566</v>
      </c>
      <c r="E2195" s="207" t="s">
        <v>5638</v>
      </c>
      <c r="F2195" s="176"/>
      <c r="G2195" s="174">
        <v>112</v>
      </c>
      <c r="H2195" s="174">
        <v>18</v>
      </c>
      <c r="I2195" s="176" t="s">
        <v>683</v>
      </c>
      <c r="J2195" s="176" t="s">
        <v>683</v>
      </c>
      <c r="K2195" s="176"/>
      <c r="L2195" s="176" t="s">
        <v>49</v>
      </c>
      <c r="M2195" s="171" t="s">
        <v>50</v>
      </c>
      <c r="N2195" s="198"/>
      <c r="O2195" s="159"/>
      <c r="P2195" s="159"/>
      <c r="Q2195" s="159"/>
      <c r="R2195" s="159"/>
      <c r="S2195" s="159"/>
      <c r="T2195" s="159"/>
    </row>
    <row r="2196" spans="1:20" ht="25.5" customHeight="1">
      <c r="A2196" s="162"/>
      <c r="B2196" s="174">
        <v>727</v>
      </c>
      <c r="C2196" s="174" t="str">
        <f t="shared" si="1481"/>
        <v>320-19</v>
      </c>
      <c r="D2196" s="208" t="s">
        <v>7567</v>
      </c>
      <c r="E2196" s="209" t="s">
        <v>5693</v>
      </c>
      <c r="F2196" s="176"/>
      <c r="G2196" s="174">
        <v>112</v>
      </c>
      <c r="H2196" s="174">
        <v>19</v>
      </c>
      <c r="I2196" s="176" t="s">
        <v>683</v>
      </c>
      <c r="J2196" s="176" t="s">
        <v>683</v>
      </c>
      <c r="K2196" s="176"/>
      <c r="L2196" s="176" t="s">
        <v>49</v>
      </c>
      <c r="M2196" s="171" t="s">
        <v>50</v>
      </c>
      <c r="N2196" s="198"/>
      <c r="O2196" s="159"/>
      <c r="P2196" s="159"/>
      <c r="Q2196" s="159"/>
      <c r="R2196" s="159"/>
      <c r="S2196" s="159"/>
      <c r="T2196" s="159"/>
    </row>
    <row r="2197" spans="1:20" ht="25.5" customHeight="1">
      <c r="A2197" s="162"/>
      <c r="B2197" s="174">
        <f t="shared" ref="B2197" si="1560">B2196+1</f>
        <v>728</v>
      </c>
      <c r="C2197" s="174" t="str">
        <f t="shared" si="1481"/>
        <v>320-19</v>
      </c>
      <c r="D2197" s="208" t="s">
        <v>7568</v>
      </c>
      <c r="E2197" s="207" t="s">
        <v>5638</v>
      </c>
      <c r="F2197" s="176"/>
      <c r="G2197" s="174">
        <v>112</v>
      </c>
      <c r="H2197" s="174">
        <v>20</v>
      </c>
      <c r="I2197" s="176" t="s">
        <v>683</v>
      </c>
      <c r="J2197" s="176" t="s">
        <v>683</v>
      </c>
      <c r="K2197" s="176"/>
      <c r="L2197" s="176" t="s">
        <v>49</v>
      </c>
      <c r="M2197" s="171" t="s">
        <v>50</v>
      </c>
      <c r="N2197" s="198"/>
      <c r="O2197" s="159"/>
      <c r="P2197" s="159"/>
      <c r="Q2197" s="159"/>
      <c r="R2197" s="159"/>
      <c r="S2197" s="159"/>
      <c r="T2197" s="159"/>
    </row>
    <row r="2198" spans="1:20" ht="25.5" customHeight="1">
      <c r="A2198" s="162"/>
      <c r="B2198" s="174">
        <f t="shared" ref="B2198" si="1561">B2197+1</f>
        <v>729</v>
      </c>
      <c r="C2198" s="174" t="str">
        <f t="shared" si="1481"/>
        <v>320-19</v>
      </c>
      <c r="D2198" s="208" t="s">
        <v>7569</v>
      </c>
      <c r="E2198" s="210">
        <v>44402</v>
      </c>
      <c r="F2198" s="176"/>
      <c r="G2198" s="174">
        <v>113</v>
      </c>
      <c r="H2198" s="174">
        <v>1</v>
      </c>
      <c r="I2198" s="176" t="s">
        <v>683</v>
      </c>
      <c r="J2198" s="176" t="s">
        <v>683</v>
      </c>
      <c r="K2198" s="176"/>
      <c r="L2198" s="176" t="s">
        <v>49</v>
      </c>
      <c r="M2198" s="171" t="s">
        <v>50</v>
      </c>
      <c r="N2198" s="198"/>
      <c r="O2198" s="159"/>
      <c r="P2198" s="159"/>
      <c r="Q2198" s="159"/>
      <c r="R2198" s="159"/>
      <c r="S2198" s="159"/>
      <c r="T2198" s="159"/>
    </row>
    <row r="2199" spans="1:20" ht="25.5" customHeight="1">
      <c r="A2199" s="162"/>
      <c r="B2199" s="174">
        <v>728</v>
      </c>
      <c r="C2199" s="174" t="str">
        <f t="shared" si="1481"/>
        <v>320-19</v>
      </c>
      <c r="D2199" s="208" t="s">
        <v>7570</v>
      </c>
      <c r="E2199" s="210">
        <v>44402</v>
      </c>
      <c r="F2199" s="176"/>
      <c r="G2199" s="174">
        <v>113</v>
      </c>
      <c r="H2199" s="174">
        <v>2</v>
      </c>
      <c r="I2199" s="176" t="s">
        <v>683</v>
      </c>
      <c r="J2199" s="176" t="s">
        <v>683</v>
      </c>
      <c r="K2199" s="176"/>
      <c r="L2199" s="176" t="s">
        <v>49</v>
      </c>
      <c r="M2199" s="171" t="s">
        <v>50</v>
      </c>
      <c r="N2199" s="198"/>
      <c r="O2199" s="159"/>
      <c r="P2199" s="159"/>
      <c r="Q2199" s="159"/>
      <c r="R2199" s="159"/>
      <c r="S2199" s="159"/>
      <c r="T2199" s="159"/>
    </row>
    <row r="2200" spans="1:20" ht="25.5" customHeight="1">
      <c r="A2200" s="162"/>
      <c r="B2200" s="174">
        <f t="shared" ref="B2200" si="1562">B2199+1</f>
        <v>729</v>
      </c>
      <c r="C2200" s="174" t="str">
        <f t="shared" si="1481"/>
        <v>320-19</v>
      </c>
      <c r="D2200" s="208" t="s">
        <v>7571</v>
      </c>
      <c r="E2200" s="210">
        <v>44402</v>
      </c>
      <c r="F2200" s="176"/>
      <c r="G2200" s="174">
        <v>113</v>
      </c>
      <c r="H2200" s="174">
        <v>3</v>
      </c>
      <c r="I2200" s="176" t="s">
        <v>683</v>
      </c>
      <c r="J2200" s="176" t="s">
        <v>683</v>
      </c>
      <c r="K2200" s="176"/>
      <c r="L2200" s="176" t="s">
        <v>49</v>
      </c>
      <c r="M2200" s="171" t="s">
        <v>50</v>
      </c>
      <c r="N2200" s="198"/>
      <c r="O2200" s="159"/>
      <c r="P2200" s="159"/>
      <c r="Q2200" s="159"/>
      <c r="R2200" s="159"/>
      <c r="S2200" s="159"/>
      <c r="T2200" s="159"/>
    </row>
    <row r="2201" spans="1:20" ht="25.5" customHeight="1">
      <c r="A2201" s="162"/>
      <c r="B2201" s="174">
        <f t="shared" ref="B2201" si="1563">B2200+1</f>
        <v>730</v>
      </c>
      <c r="C2201" s="174" t="str">
        <f t="shared" si="1481"/>
        <v>320-19</v>
      </c>
      <c r="D2201" s="208" t="s">
        <v>7572</v>
      </c>
      <c r="E2201" s="210">
        <v>44402</v>
      </c>
      <c r="F2201" s="176"/>
      <c r="G2201" s="174">
        <v>113</v>
      </c>
      <c r="H2201" s="174">
        <v>4</v>
      </c>
      <c r="I2201" s="176" t="s">
        <v>683</v>
      </c>
      <c r="J2201" s="176" t="s">
        <v>683</v>
      </c>
      <c r="K2201" s="176"/>
      <c r="L2201" s="176" t="s">
        <v>49</v>
      </c>
      <c r="M2201" s="171" t="s">
        <v>50</v>
      </c>
      <c r="N2201" s="198"/>
      <c r="O2201" s="159"/>
      <c r="P2201" s="159"/>
      <c r="Q2201" s="159"/>
      <c r="R2201" s="159"/>
      <c r="S2201" s="159"/>
      <c r="T2201" s="159"/>
    </row>
    <row r="2202" spans="1:20" ht="25.5" customHeight="1">
      <c r="A2202" s="162"/>
      <c r="B2202" s="174">
        <v>729</v>
      </c>
      <c r="C2202" s="174" t="str">
        <f t="shared" si="1481"/>
        <v>320-19</v>
      </c>
      <c r="D2202" s="208" t="s">
        <v>7573</v>
      </c>
      <c r="E2202" s="210">
        <v>44402</v>
      </c>
      <c r="F2202" s="176"/>
      <c r="G2202" s="174">
        <v>113</v>
      </c>
      <c r="H2202" s="174">
        <v>5</v>
      </c>
      <c r="I2202" s="176" t="s">
        <v>683</v>
      </c>
      <c r="J2202" s="176" t="s">
        <v>683</v>
      </c>
      <c r="K2202" s="176"/>
      <c r="L2202" s="176" t="s">
        <v>49</v>
      </c>
      <c r="M2202" s="171" t="s">
        <v>50</v>
      </c>
      <c r="N2202" s="198"/>
      <c r="O2202" s="159"/>
      <c r="P2202" s="159"/>
      <c r="Q2202" s="159"/>
      <c r="R2202" s="159"/>
      <c r="S2202" s="159"/>
      <c r="T2202" s="159"/>
    </row>
    <row r="2203" spans="1:20" ht="25.5" customHeight="1">
      <c r="A2203" s="162"/>
      <c r="B2203" s="174">
        <f t="shared" ref="B2203" si="1564">B2202+1</f>
        <v>730</v>
      </c>
      <c r="C2203" s="174" t="str">
        <f t="shared" si="1481"/>
        <v>320-19</v>
      </c>
      <c r="D2203" s="208" t="s">
        <v>7574</v>
      </c>
      <c r="E2203" s="210">
        <v>44402</v>
      </c>
      <c r="F2203" s="176"/>
      <c r="G2203" s="174">
        <v>113</v>
      </c>
      <c r="H2203" s="174">
        <v>6</v>
      </c>
      <c r="I2203" s="176" t="s">
        <v>683</v>
      </c>
      <c r="J2203" s="176" t="s">
        <v>683</v>
      </c>
      <c r="K2203" s="176"/>
      <c r="L2203" s="176" t="s">
        <v>49</v>
      </c>
      <c r="M2203" s="171" t="s">
        <v>50</v>
      </c>
      <c r="N2203" s="198"/>
      <c r="O2203" s="159"/>
      <c r="P2203" s="159"/>
      <c r="Q2203" s="159"/>
      <c r="R2203" s="159"/>
      <c r="S2203" s="159"/>
      <c r="T2203" s="159"/>
    </row>
    <row r="2204" spans="1:20" ht="25.5" customHeight="1">
      <c r="A2204" s="162"/>
      <c r="B2204" s="174">
        <f t="shared" ref="B2204" si="1565">B2203+1</f>
        <v>731</v>
      </c>
      <c r="C2204" s="174" t="str">
        <f t="shared" si="1481"/>
        <v>320-19</v>
      </c>
      <c r="D2204" s="208" t="s">
        <v>7575</v>
      </c>
      <c r="E2204" s="210">
        <v>44402</v>
      </c>
      <c r="F2204" s="176"/>
      <c r="G2204" s="174">
        <v>113</v>
      </c>
      <c r="H2204" s="174">
        <v>7</v>
      </c>
      <c r="I2204" s="176" t="s">
        <v>683</v>
      </c>
      <c r="J2204" s="176" t="s">
        <v>683</v>
      </c>
      <c r="K2204" s="176"/>
      <c r="L2204" s="176" t="s">
        <v>49</v>
      </c>
      <c r="M2204" s="171" t="s">
        <v>50</v>
      </c>
      <c r="N2204" s="198"/>
      <c r="O2204" s="159"/>
      <c r="P2204" s="159"/>
      <c r="Q2204" s="159"/>
      <c r="R2204" s="159"/>
      <c r="S2204" s="159"/>
      <c r="T2204" s="159"/>
    </row>
    <row r="2205" spans="1:20" ht="25.5" customHeight="1">
      <c r="A2205" s="162"/>
      <c r="B2205" s="174">
        <v>730</v>
      </c>
      <c r="C2205" s="174" t="str">
        <f t="shared" si="1481"/>
        <v>320-19</v>
      </c>
      <c r="D2205" s="208" t="s">
        <v>7576</v>
      </c>
      <c r="E2205" s="209" t="s">
        <v>5693</v>
      </c>
      <c r="F2205" s="176"/>
      <c r="G2205" s="174">
        <v>113</v>
      </c>
      <c r="H2205" s="174">
        <v>8</v>
      </c>
      <c r="I2205" s="176" t="s">
        <v>683</v>
      </c>
      <c r="J2205" s="176" t="s">
        <v>683</v>
      </c>
      <c r="K2205" s="176"/>
      <c r="L2205" s="176" t="s">
        <v>49</v>
      </c>
      <c r="M2205" s="171" t="s">
        <v>50</v>
      </c>
      <c r="N2205" s="198"/>
      <c r="O2205" s="159"/>
      <c r="P2205" s="159"/>
      <c r="Q2205" s="159"/>
      <c r="R2205" s="159"/>
      <c r="S2205" s="159"/>
      <c r="T2205" s="159"/>
    </row>
    <row r="2206" spans="1:20" ht="25.5" customHeight="1">
      <c r="A2206" s="162"/>
      <c r="B2206" s="174">
        <f t="shared" ref="B2206" si="1566">B2205+1</f>
        <v>731</v>
      </c>
      <c r="C2206" s="174" t="str">
        <f t="shared" si="1481"/>
        <v>320-19</v>
      </c>
      <c r="D2206" s="208" t="s">
        <v>7577</v>
      </c>
      <c r="E2206" s="209" t="s">
        <v>5693</v>
      </c>
      <c r="F2206" s="176"/>
      <c r="G2206" s="174">
        <v>113</v>
      </c>
      <c r="H2206" s="174">
        <v>9</v>
      </c>
      <c r="I2206" s="176" t="s">
        <v>683</v>
      </c>
      <c r="J2206" s="176" t="s">
        <v>683</v>
      </c>
      <c r="K2206" s="176"/>
      <c r="L2206" s="176" t="s">
        <v>49</v>
      </c>
      <c r="M2206" s="171" t="s">
        <v>50</v>
      </c>
      <c r="N2206" s="198"/>
      <c r="O2206" s="159"/>
      <c r="P2206" s="159"/>
      <c r="Q2206" s="159"/>
      <c r="R2206" s="159"/>
      <c r="S2206" s="159"/>
      <c r="T2206" s="159"/>
    </row>
    <row r="2207" spans="1:20" ht="25.5" customHeight="1">
      <c r="A2207" s="162"/>
      <c r="B2207" s="174">
        <f t="shared" ref="B2207" si="1567">B2206+1</f>
        <v>732</v>
      </c>
      <c r="C2207" s="174" t="str">
        <f t="shared" si="1481"/>
        <v>320-19</v>
      </c>
      <c r="D2207" s="208" t="s">
        <v>7578</v>
      </c>
      <c r="E2207" s="209" t="s">
        <v>5693</v>
      </c>
      <c r="F2207" s="176"/>
      <c r="G2207" s="174">
        <v>113</v>
      </c>
      <c r="H2207" s="174">
        <v>10</v>
      </c>
      <c r="I2207" s="176" t="s">
        <v>683</v>
      </c>
      <c r="J2207" s="176" t="s">
        <v>683</v>
      </c>
      <c r="K2207" s="176"/>
      <c r="L2207" s="176" t="s">
        <v>49</v>
      </c>
      <c r="M2207" s="171" t="s">
        <v>50</v>
      </c>
      <c r="N2207" s="198"/>
      <c r="O2207" s="159"/>
      <c r="P2207" s="159"/>
      <c r="Q2207" s="159"/>
      <c r="R2207" s="159"/>
      <c r="S2207" s="159"/>
      <c r="T2207" s="159"/>
    </row>
    <row r="2208" spans="1:20" ht="25.5" customHeight="1">
      <c r="A2208" s="162"/>
      <c r="B2208" s="174">
        <v>731</v>
      </c>
      <c r="C2208" s="174" t="str">
        <f t="shared" si="1481"/>
        <v>320-19</v>
      </c>
      <c r="D2208" s="208" t="s">
        <v>7579</v>
      </c>
      <c r="E2208" s="209" t="s">
        <v>5693</v>
      </c>
      <c r="F2208" s="176"/>
      <c r="G2208" s="174">
        <v>113</v>
      </c>
      <c r="H2208" s="174">
        <v>11</v>
      </c>
      <c r="I2208" s="176" t="s">
        <v>683</v>
      </c>
      <c r="J2208" s="176" t="s">
        <v>683</v>
      </c>
      <c r="K2208" s="176"/>
      <c r="L2208" s="176" t="s">
        <v>49</v>
      </c>
      <c r="M2208" s="171" t="s">
        <v>50</v>
      </c>
      <c r="N2208" s="198"/>
      <c r="O2208" s="159"/>
      <c r="P2208" s="159"/>
      <c r="Q2208" s="159"/>
      <c r="R2208" s="159"/>
      <c r="S2208" s="159"/>
      <c r="T2208" s="159"/>
    </row>
    <row r="2209" spans="1:20" ht="25.5" customHeight="1">
      <c r="A2209" s="162"/>
      <c r="B2209" s="174">
        <f t="shared" ref="B2209" si="1568">B2208+1</f>
        <v>732</v>
      </c>
      <c r="C2209" s="174" t="str">
        <f t="shared" si="1481"/>
        <v>320-19</v>
      </c>
      <c r="D2209" s="208" t="s">
        <v>7580</v>
      </c>
      <c r="E2209" s="209" t="s">
        <v>5693</v>
      </c>
      <c r="F2209" s="176"/>
      <c r="G2209" s="174">
        <v>113</v>
      </c>
      <c r="H2209" s="174">
        <v>12</v>
      </c>
      <c r="I2209" s="176" t="s">
        <v>683</v>
      </c>
      <c r="J2209" s="176" t="s">
        <v>683</v>
      </c>
      <c r="K2209" s="176"/>
      <c r="L2209" s="176" t="s">
        <v>49</v>
      </c>
      <c r="M2209" s="171" t="s">
        <v>50</v>
      </c>
      <c r="N2209" s="198"/>
      <c r="O2209" s="159"/>
      <c r="P2209" s="159"/>
      <c r="Q2209" s="159"/>
      <c r="R2209" s="159"/>
      <c r="S2209" s="159"/>
      <c r="T2209" s="159"/>
    </row>
    <row r="2210" spans="1:20" ht="25.5" customHeight="1">
      <c r="A2210" s="162"/>
      <c r="B2210" s="174">
        <f t="shared" ref="B2210" si="1569">B2209+1</f>
        <v>733</v>
      </c>
      <c r="C2210" s="174" t="s">
        <v>46</v>
      </c>
      <c r="D2210" s="208" t="s">
        <v>7581</v>
      </c>
      <c r="E2210" s="209" t="s">
        <v>5693</v>
      </c>
      <c r="F2210" s="176"/>
      <c r="G2210" s="174">
        <v>113</v>
      </c>
      <c r="H2210" s="174">
        <v>13</v>
      </c>
      <c r="I2210" s="176" t="s">
        <v>683</v>
      </c>
      <c r="J2210" s="176" t="s">
        <v>683</v>
      </c>
      <c r="K2210" s="176"/>
      <c r="L2210" s="176" t="s">
        <v>49</v>
      </c>
      <c r="M2210" s="171" t="s">
        <v>50</v>
      </c>
      <c r="N2210" s="198"/>
      <c r="O2210" s="159"/>
      <c r="P2210" s="159"/>
      <c r="Q2210" s="159"/>
      <c r="R2210" s="159"/>
      <c r="S2210" s="159"/>
      <c r="T2210" s="159"/>
    </row>
    <row r="2211" spans="1:20" ht="25.5" customHeight="1">
      <c r="A2211" s="162"/>
      <c r="B2211" s="174">
        <v>732</v>
      </c>
      <c r="C2211" s="174" t="s">
        <v>46</v>
      </c>
      <c r="D2211" s="208" t="s">
        <v>7582</v>
      </c>
      <c r="E2211" s="209" t="s">
        <v>5693</v>
      </c>
      <c r="F2211" s="176"/>
      <c r="G2211" s="174">
        <v>113</v>
      </c>
      <c r="H2211" s="174">
        <v>14</v>
      </c>
      <c r="I2211" s="176" t="s">
        <v>683</v>
      </c>
      <c r="J2211" s="176" t="s">
        <v>683</v>
      </c>
      <c r="K2211" s="176"/>
      <c r="L2211" s="176" t="s">
        <v>49</v>
      </c>
      <c r="M2211" s="171" t="s">
        <v>50</v>
      </c>
      <c r="N2211" s="198"/>
      <c r="O2211" s="159"/>
      <c r="P2211" s="159"/>
      <c r="Q2211" s="159"/>
      <c r="R2211" s="159"/>
      <c r="S2211" s="159"/>
      <c r="T2211" s="159"/>
    </row>
    <row r="2212" spans="1:20" ht="25.5" customHeight="1">
      <c r="A2212" s="162"/>
      <c r="B2212" s="174">
        <f t="shared" ref="B2212" si="1570">B2211+1</f>
        <v>733</v>
      </c>
      <c r="C2212" s="174" t="s">
        <v>46</v>
      </c>
      <c r="D2212" s="208" t="s">
        <v>7583</v>
      </c>
      <c r="E2212" s="207">
        <v>44493</v>
      </c>
      <c r="F2212" s="176"/>
      <c r="G2212" s="174">
        <v>113</v>
      </c>
      <c r="H2212" s="174">
        <v>15</v>
      </c>
      <c r="I2212" s="176" t="s">
        <v>683</v>
      </c>
      <c r="J2212" s="176" t="s">
        <v>683</v>
      </c>
      <c r="K2212" s="176"/>
      <c r="L2212" s="176" t="s">
        <v>49</v>
      </c>
      <c r="M2212" s="171" t="s">
        <v>50</v>
      </c>
      <c r="N2212" s="198"/>
      <c r="O2212" s="159"/>
      <c r="P2212" s="159"/>
      <c r="Q2212" s="159"/>
      <c r="R2212" s="159"/>
      <c r="S2212" s="159"/>
      <c r="T2212" s="159"/>
    </row>
    <row r="2213" spans="1:20" ht="25.5" customHeight="1">
      <c r="A2213" s="162"/>
      <c r="B2213" s="174">
        <f t="shared" ref="B2213" si="1571">B2212+1</f>
        <v>734</v>
      </c>
      <c r="C2213" s="174" t="s">
        <v>46</v>
      </c>
      <c r="D2213" s="208" t="s">
        <v>7584</v>
      </c>
      <c r="E2213" s="207">
        <v>44493</v>
      </c>
      <c r="F2213" s="176"/>
      <c r="G2213" s="174">
        <v>113</v>
      </c>
      <c r="H2213" s="174">
        <v>16</v>
      </c>
      <c r="I2213" s="176" t="s">
        <v>683</v>
      </c>
      <c r="J2213" s="176" t="s">
        <v>683</v>
      </c>
      <c r="K2213" s="176"/>
      <c r="L2213" s="176" t="s">
        <v>49</v>
      </c>
      <c r="M2213" s="171" t="s">
        <v>50</v>
      </c>
      <c r="N2213" s="198"/>
      <c r="O2213" s="159"/>
      <c r="P2213" s="159"/>
      <c r="Q2213" s="159"/>
      <c r="R2213" s="159"/>
      <c r="S2213" s="159"/>
      <c r="T2213" s="159"/>
    </row>
    <row r="2214" spans="1:20" ht="25.5" customHeight="1">
      <c r="A2214" s="162"/>
      <c r="B2214" s="174">
        <v>733</v>
      </c>
      <c r="C2214" s="174" t="s">
        <v>46</v>
      </c>
      <c r="D2214" s="208" t="s">
        <v>7585</v>
      </c>
      <c r="E2214" s="207">
        <v>44493</v>
      </c>
      <c r="F2214" s="176"/>
      <c r="G2214" s="174">
        <v>113</v>
      </c>
      <c r="H2214" s="174">
        <v>17</v>
      </c>
      <c r="I2214" s="176" t="s">
        <v>683</v>
      </c>
      <c r="J2214" s="176" t="s">
        <v>683</v>
      </c>
      <c r="K2214" s="176"/>
      <c r="L2214" s="176" t="s">
        <v>49</v>
      </c>
      <c r="M2214" s="171" t="s">
        <v>50</v>
      </c>
      <c r="N2214" s="198"/>
      <c r="O2214" s="159"/>
      <c r="P2214" s="159"/>
      <c r="Q2214" s="159"/>
      <c r="R2214" s="159"/>
      <c r="S2214" s="159"/>
      <c r="T2214" s="159"/>
    </row>
    <row r="2215" spans="1:20" ht="25.5" customHeight="1">
      <c r="A2215" s="162"/>
      <c r="B2215" s="174">
        <f t="shared" ref="B2215" si="1572">B2214+1</f>
        <v>734</v>
      </c>
      <c r="C2215" s="174" t="s">
        <v>46</v>
      </c>
      <c r="D2215" s="208" t="s">
        <v>7586</v>
      </c>
      <c r="E2215" s="207">
        <v>44493</v>
      </c>
      <c r="F2215" s="176"/>
      <c r="G2215" s="174">
        <v>113</v>
      </c>
      <c r="H2215" s="174">
        <v>18</v>
      </c>
      <c r="I2215" s="176" t="s">
        <v>683</v>
      </c>
      <c r="J2215" s="176" t="s">
        <v>683</v>
      </c>
      <c r="K2215" s="176"/>
      <c r="L2215" s="176" t="s">
        <v>49</v>
      </c>
      <c r="M2215" s="171" t="s">
        <v>50</v>
      </c>
      <c r="N2215" s="198"/>
      <c r="O2215" s="159"/>
      <c r="P2215" s="159"/>
      <c r="Q2215" s="159"/>
      <c r="R2215" s="159"/>
      <c r="S2215" s="159"/>
      <c r="T2215" s="159"/>
    </row>
    <row r="2216" spans="1:20" ht="25.5" customHeight="1">
      <c r="A2216" s="162"/>
      <c r="B2216" s="174">
        <f t="shared" ref="B2216" si="1573">B2215+1</f>
        <v>735</v>
      </c>
      <c r="C2216" s="174" t="s">
        <v>46</v>
      </c>
      <c r="D2216" s="208" t="s">
        <v>7587</v>
      </c>
      <c r="E2216" s="207">
        <v>44493</v>
      </c>
      <c r="F2216" s="176"/>
      <c r="G2216" s="174">
        <v>113</v>
      </c>
      <c r="H2216" s="174">
        <v>19</v>
      </c>
      <c r="I2216" s="176" t="s">
        <v>683</v>
      </c>
      <c r="J2216" s="176" t="s">
        <v>683</v>
      </c>
      <c r="K2216" s="176"/>
      <c r="L2216" s="176" t="s">
        <v>49</v>
      </c>
      <c r="M2216" s="171" t="s">
        <v>50</v>
      </c>
      <c r="N2216" s="198"/>
      <c r="O2216" s="159"/>
      <c r="P2216" s="159"/>
      <c r="Q2216" s="159"/>
      <c r="R2216" s="159"/>
      <c r="S2216" s="159"/>
      <c r="T2216" s="159"/>
    </row>
    <row r="2217" spans="1:20" ht="25.5" customHeight="1">
      <c r="A2217" s="162"/>
      <c r="B2217" s="174">
        <v>734</v>
      </c>
      <c r="C2217" s="174" t="s">
        <v>46</v>
      </c>
      <c r="D2217" s="208" t="s">
        <v>7588</v>
      </c>
      <c r="E2217" s="207">
        <v>44493</v>
      </c>
      <c r="F2217" s="176"/>
      <c r="G2217" s="174">
        <v>113</v>
      </c>
      <c r="H2217" s="174">
        <v>20</v>
      </c>
      <c r="I2217" s="176" t="s">
        <v>683</v>
      </c>
      <c r="J2217" s="176" t="s">
        <v>683</v>
      </c>
      <c r="K2217" s="176"/>
      <c r="L2217" s="176" t="s">
        <v>49</v>
      </c>
      <c r="M2217" s="171" t="s">
        <v>50</v>
      </c>
      <c r="N2217" s="198"/>
      <c r="O2217" s="159"/>
      <c r="P2217" s="159"/>
      <c r="Q2217" s="159"/>
      <c r="R2217" s="159"/>
      <c r="S2217" s="159"/>
      <c r="T2217" s="159"/>
    </row>
    <row r="2218" spans="1:20" ht="25.5" customHeight="1">
      <c r="A2218" s="162"/>
      <c r="B2218" s="174">
        <f t="shared" ref="B2218" si="1574">B2217+1</f>
        <v>735</v>
      </c>
      <c r="C2218" s="174" t="s">
        <v>46</v>
      </c>
      <c r="D2218" s="208" t="s">
        <v>7589</v>
      </c>
      <c r="E2218" s="207">
        <v>44493</v>
      </c>
      <c r="F2218" s="176"/>
      <c r="G2218" s="174">
        <v>114</v>
      </c>
      <c r="H2218" s="174">
        <v>1</v>
      </c>
      <c r="I2218" s="176" t="s">
        <v>683</v>
      </c>
      <c r="J2218" s="176" t="s">
        <v>683</v>
      </c>
      <c r="K2218" s="176"/>
      <c r="L2218" s="176" t="s">
        <v>49</v>
      </c>
      <c r="M2218" s="171" t="s">
        <v>50</v>
      </c>
      <c r="N2218" s="198"/>
      <c r="O2218" s="159"/>
      <c r="P2218" s="159"/>
      <c r="Q2218" s="159"/>
      <c r="R2218" s="159"/>
      <c r="S2218" s="159"/>
      <c r="T2218" s="159"/>
    </row>
    <row r="2219" spans="1:20" ht="25.5" customHeight="1">
      <c r="A2219" s="162"/>
      <c r="B2219" s="174">
        <f t="shared" ref="B2219" si="1575">B2218+1</f>
        <v>736</v>
      </c>
      <c r="C2219" s="174" t="s">
        <v>46</v>
      </c>
      <c r="D2219" s="208" t="s">
        <v>7590</v>
      </c>
      <c r="E2219" s="207">
        <v>44493</v>
      </c>
      <c r="F2219" s="176"/>
      <c r="G2219" s="174">
        <v>114</v>
      </c>
      <c r="H2219" s="174">
        <v>2</v>
      </c>
      <c r="I2219" s="176" t="s">
        <v>683</v>
      </c>
      <c r="J2219" s="176" t="s">
        <v>683</v>
      </c>
      <c r="K2219" s="176"/>
      <c r="L2219" s="176" t="s">
        <v>49</v>
      </c>
      <c r="M2219" s="171" t="s">
        <v>50</v>
      </c>
      <c r="N2219" s="198"/>
      <c r="O2219" s="159"/>
      <c r="P2219" s="159"/>
      <c r="Q2219" s="159"/>
      <c r="R2219" s="159"/>
      <c r="S2219" s="159"/>
      <c r="T2219" s="159"/>
    </row>
    <row r="2220" spans="1:20" ht="25.5" customHeight="1">
      <c r="A2220" s="162"/>
      <c r="B2220" s="174">
        <v>735</v>
      </c>
      <c r="C2220" s="174" t="s">
        <v>46</v>
      </c>
      <c r="D2220" s="208" t="s">
        <v>7591</v>
      </c>
      <c r="E2220" s="207">
        <v>44493</v>
      </c>
      <c r="F2220" s="176"/>
      <c r="G2220" s="174">
        <v>114</v>
      </c>
      <c r="H2220" s="174">
        <v>3</v>
      </c>
      <c r="I2220" s="176" t="s">
        <v>683</v>
      </c>
      <c r="J2220" s="176" t="s">
        <v>683</v>
      </c>
      <c r="K2220" s="176"/>
      <c r="L2220" s="176" t="s">
        <v>49</v>
      </c>
      <c r="M2220" s="171" t="s">
        <v>50</v>
      </c>
      <c r="N2220" s="198"/>
      <c r="O2220" s="159"/>
      <c r="P2220" s="159"/>
      <c r="Q2220" s="159"/>
      <c r="R2220" s="159"/>
      <c r="S2220" s="159"/>
      <c r="T2220" s="159"/>
    </row>
    <row r="2221" spans="1:20" ht="25.5" customHeight="1">
      <c r="A2221" s="162"/>
      <c r="B2221" s="174">
        <f t="shared" ref="B2221" si="1576">B2220+1</f>
        <v>736</v>
      </c>
      <c r="C2221" s="174" t="s">
        <v>46</v>
      </c>
      <c r="D2221" s="208" t="s">
        <v>7592</v>
      </c>
      <c r="E2221" s="210">
        <v>43282</v>
      </c>
      <c r="F2221" s="176"/>
      <c r="G2221" s="174">
        <v>114</v>
      </c>
      <c r="H2221" s="174">
        <v>4</v>
      </c>
      <c r="I2221" s="176" t="s">
        <v>683</v>
      </c>
      <c r="J2221" s="176" t="s">
        <v>683</v>
      </c>
      <c r="K2221" s="176"/>
      <c r="L2221" s="176" t="s">
        <v>49</v>
      </c>
      <c r="M2221" s="171" t="s">
        <v>50</v>
      </c>
      <c r="N2221" s="198"/>
      <c r="O2221" s="159"/>
      <c r="P2221" s="159"/>
      <c r="Q2221" s="159"/>
      <c r="R2221" s="159"/>
      <c r="S2221" s="159"/>
      <c r="T2221" s="159"/>
    </row>
    <row r="2222" spans="1:20" ht="25.5" customHeight="1">
      <c r="A2222" s="162"/>
      <c r="B2222" s="174">
        <f t="shared" ref="B2222" si="1577">B2221+1</f>
        <v>737</v>
      </c>
      <c r="C2222" s="174" t="s">
        <v>46</v>
      </c>
      <c r="D2222" s="208" t="s">
        <v>7593</v>
      </c>
      <c r="E2222" s="210">
        <v>43282</v>
      </c>
      <c r="F2222" s="176"/>
      <c r="G2222" s="174">
        <v>114</v>
      </c>
      <c r="H2222" s="174">
        <v>5</v>
      </c>
      <c r="I2222" s="176" t="s">
        <v>683</v>
      </c>
      <c r="J2222" s="176" t="s">
        <v>683</v>
      </c>
      <c r="K2222" s="176"/>
      <c r="L2222" s="176" t="s">
        <v>49</v>
      </c>
      <c r="M2222" s="171" t="s">
        <v>50</v>
      </c>
      <c r="N2222" s="198"/>
      <c r="O2222" s="159"/>
      <c r="P2222" s="159"/>
      <c r="Q2222" s="159"/>
      <c r="R2222" s="159"/>
      <c r="S2222" s="159"/>
      <c r="T2222" s="159"/>
    </row>
    <row r="2223" spans="1:20" ht="25.5" customHeight="1">
      <c r="A2223" s="162"/>
      <c r="B2223" s="174">
        <v>736</v>
      </c>
      <c r="C2223" s="174" t="s">
        <v>46</v>
      </c>
      <c r="D2223" s="208" t="s">
        <v>7594</v>
      </c>
      <c r="E2223" s="210">
        <v>43282</v>
      </c>
      <c r="F2223" s="176"/>
      <c r="G2223" s="174">
        <v>114</v>
      </c>
      <c r="H2223" s="174">
        <v>6</v>
      </c>
      <c r="I2223" s="176" t="s">
        <v>683</v>
      </c>
      <c r="J2223" s="176" t="s">
        <v>683</v>
      </c>
      <c r="K2223" s="176"/>
      <c r="L2223" s="176" t="s">
        <v>49</v>
      </c>
      <c r="M2223" s="171" t="s">
        <v>50</v>
      </c>
      <c r="N2223" s="198"/>
      <c r="O2223" s="159"/>
      <c r="P2223" s="159"/>
      <c r="Q2223" s="159"/>
      <c r="R2223" s="159"/>
      <c r="S2223" s="159"/>
      <c r="T2223" s="159"/>
    </row>
    <row r="2224" spans="1:20" ht="25.5" customHeight="1">
      <c r="A2224" s="162"/>
      <c r="B2224" s="174">
        <f t="shared" ref="B2224" si="1578">B2223+1</f>
        <v>737</v>
      </c>
      <c r="C2224" s="174" t="s">
        <v>46</v>
      </c>
      <c r="D2224" s="208" t="s">
        <v>7595</v>
      </c>
      <c r="E2224" s="210">
        <v>43282</v>
      </c>
      <c r="F2224" s="176"/>
      <c r="G2224" s="174">
        <v>114</v>
      </c>
      <c r="H2224" s="174">
        <v>7</v>
      </c>
      <c r="I2224" s="176" t="s">
        <v>683</v>
      </c>
      <c r="J2224" s="176" t="s">
        <v>683</v>
      </c>
      <c r="K2224" s="176"/>
      <c r="L2224" s="176" t="s">
        <v>49</v>
      </c>
      <c r="M2224" s="171" t="s">
        <v>50</v>
      </c>
      <c r="N2224" s="198"/>
      <c r="O2224" s="159"/>
      <c r="P2224" s="159"/>
      <c r="Q2224" s="159"/>
      <c r="R2224" s="159"/>
      <c r="S2224" s="159"/>
      <c r="T2224" s="159"/>
    </row>
    <row r="2225" spans="1:20" ht="25.5" customHeight="1">
      <c r="A2225" s="162"/>
      <c r="B2225" s="174">
        <f t="shared" ref="B2225" si="1579">B2224+1</f>
        <v>738</v>
      </c>
      <c r="C2225" s="174" t="s">
        <v>46</v>
      </c>
      <c r="D2225" s="208" t="s">
        <v>7596</v>
      </c>
      <c r="E2225" s="210">
        <v>43282</v>
      </c>
      <c r="F2225" s="176"/>
      <c r="G2225" s="174">
        <v>114</v>
      </c>
      <c r="H2225" s="174">
        <v>8</v>
      </c>
      <c r="I2225" s="176" t="s">
        <v>683</v>
      </c>
      <c r="J2225" s="176" t="s">
        <v>683</v>
      </c>
      <c r="K2225" s="176"/>
      <c r="L2225" s="176" t="s">
        <v>49</v>
      </c>
      <c r="M2225" s="171" t="s">
        <v>50</v>
      </c>
      <c r="N2225" s="198"/>
      <c r="O2225" s="159"/>
      <c r="P2225" s="159"/>
      <c r="Q2225" s="159"/>
      <c r="R2225" s="159"/>
      <c r="S2225" s="159"/>
      <c r="T2225" s="159"/>
    </row>
    <row r="2226" spans="1:20" ht="25.5" customHeight="1">
      <c r="A2226" s="162"/>
      <c r="B2226" s="174">
        <v>737</v>
      </c>
      <c r="C2226" s="174" t="s">
        <v>46</v>
      </c>
      <c r="D2226" s="208" t="s">
        <v>7597</v>
      </c>
      <c r="E2226" s="210">
        <v>43282</v>
      </c>
      <c r="F2226" s="176"/>
      <c r="G2226" s="174">
        <v>114</v>
      </c>
      <c r="H2226" s="174">
        <v>9</v>
      </c>
      <c r="I2226" s="176" t="s">
        <v>683</v>
      </c>
      <c r="J2226" s="176" t="s">
        <v>683</v>
      </c>
      <c r="K2226" s="176"/>
      <c r="L2226" s="176" t="s">
        <v>49</v>
      </c>
      <c r="M2226" s="171" t="s">
        <v>50</v>
      </c>
      <c r="N2226" s="198"/>
      <c r="O2226" s="159"/>
      <c r="P2226" s="159"/>
      <c r="Q2226" s="159"/>
      <c r="R2226" s="159"/>
      <c r="S2226" s="159"/>
      <c r="T2226" s="159"/>
    </row>
    <row r="2227" spans="1:20" ht="25.5" customHeight="1">
      <c r="A2227" s="162"/>
      <c r="B2227" s="174">
        <f t="shared" ref="B2227" si="1580">B2226+1</f>
        <v>738</v>
      </c>
      <c r="C2227" s="174" t="s">
        <v>46</v>
      </c>
      <c r="D2227" s="208" t="s">
        <v>7598</v>
      </c>
      <c r="E2227" s="210">
        <v>43282</v>
      </c>
      <c r="F2227" s="176"/>
      <c r="G2227" s="174">
        <v>114</v>
      </c>
      <c r="H2227" s="174">
        <v>10</v>
      </c>
      <c r="I2227" s="176" t="s">
        <v>683</v>
      </c>
      <c r="J2227" s="176" t="s">
        <v>683</v>
      </c>
      <c r="K2227" s="176"/>
      <c r="L2227" s="176" t="s">
        <v>49</v>
      </c>
      <c r="M2227" s="171" t="s">
        <v>50</v>
      </c>
      <c r="N2227" s="198"/>
      <c r="O2227" s="159"/>
      <c r="P2227" s="159"/>
      <c r="Q2227" s="159"/>
      <c r="R2227" s="159"/>
      <c r="S2227" s="159"/>
      <c r="T2227" s="159"/>
    </row>
    <row r="2228" spans="1:20" ht="25.5" customHeight="1">
      <c r="A2228" s="162"/>
      <c r="B2228" s="174">
        <f t="shared" ref="B2228" si="1581">B2227+1</f>
        <v>739</v>
      </c>
      <c r="C2228" s="174" t="s">
        <v>46</v>
      </c>
      <c r="D2228" s="208" t="s">
        <v>7599</v>
      </c>
      <c r="E2228" s="210">
        <v>43282</v>
      </c>
      <c r="F2228" s="176"/>
      <c r="G2228" s="174">
        <v>114</v>
      </c>
      <c r="H2228" s="174">
        <v>11</v>
      </c>
      <c r="I2228" s="176" t="s">
        <v>683</v>
      </c>
      <c r="J2228" s="176" t="s">
        <v>683</v>
      </c>
      <c r="K2228" s="176"/>
      <c r="L2228" s="176" t="s">
        <v>49</v>
      </c>
      <c r="M2228" s="171" t="s">
        <v>50</v>
      </c>
      <c r="N2228" s="198"/>
      <c r="O2228" s="159"/>
      <c r="P2228" s="159"/>
      <c r="Q2228" s="159"/>
      <c r="R2228" s="159"/>
      <c r="S2228" s="159"/>
      <c r="T2228" s="159"/>
    </row>
    <row r="2229" spans="1:20" ht="25.5" customHeight="1">
      <c r="A2229" s="162"/>
      <c r="B2229" s="174">
        <v>738</v>
      </c>
      <c r="C2229" s="174" t="s">
        <v>46</v>
      </c>
      <c r="D2229" s="208" t="s">
        <v>7600</v>
      </c>
      <c r="E2229" s="210">
        <v>43282</v>
      </c>
      <c r="F2229" s="176"/>
      <c r="G2229" s="174">
        <v>114</v>
      </c>
      <c r="H2229" s="174">
        <v>12</v>
      </c>
      <c r="I2229" s="176" t="s">
        <v>683</v>
      </c>
      <c r="J2229" s="176" t="s">
        <v>683</v>
      </c>
      <c r="K2229" s="176"/>
      <c r="L2229" s="176" t="s">
        <v>49</v>
      </c>
      <c r="M2229" s="171" t="s">
        <v>50</v>
      </c>
      <c r="N2229" s="198"/>
      <c r="O2229" s="159"/>
      <c r="P2229" s="159"/>
      <c r="Q2229" s="159"/>
      <c r="R2229" s="159"/>
      <c r="S2229" s="159"/>
      <c r="T2229" s="159"/>
    </row>
    <row r="2230" spans="1:20" ht="25.5" customHeight="1">
      <c r="A2230" s="162"/>
      <c r="B2230" s="174">
        <f t="shared" ref="B2230" si="1582">B2229+1</f>
        <v>739</v>
      </c>
      <c r="C2230" s="174" t="s">
        <v>46</v>
      </c>
      <c r="D2230" s="208" t="s">
        <v>7601</v>
      </c>
      <c r="E2230" s="209" t="s">
        <v>5693</v>
      </c>
      <c r="F2230" s="176"/>
      <c r="G2230" s="174">
        <v>114</v>
      </c>
      <c r="H2230" s="174">
        <v>13</v>
      </c>
      <c r="I2230" s="176" t="s">
        <v>683</v>
      </c>
      <c r="J2230" s="176" t="s">
        <v>683</v>
      </c>
      <c r="K2230" s="176"/>
      <c r="L2230" s="176" t="s">
        <v>49</v>
      </c>
      <c r="M2230" s="171" t="s">
        <v>50</v>
      </c>
      <c r="N2230" s="198"/>
      <c r="O2230" s="159"/>
      <c r="P2230" s="159"/>
      <c r="Q2230" s="159"/>
      <c r="R2230" s="159"/>
      <c r="S2230" s="159"/>
      <c r="T2230" s="159"/>
    </row>
    <row r="2231" spans="1:20" ht="25.5" customHeight="1">
      <c r="A2231" s="162"/>
      <c r="B2231" s="174">
        <f t="shared" ref="B2231" si="1583">B2230+1</f>
        <v>740</v>
      </c>
      <c r="C2231" s="174" t="s">
        <v>46</v>
      </c>
      <c r="D2231" s="208" t="s">
        <v>7602</v>
      </c>
      <c r="E2231" s="209" t="s">
        <v>5693</v>
      </c>
      <c r="F2231" s="176"/>
      <c r="G2231" s="174">
        <v>114</v>
      </c>
      <c r="H2231" s="174">
        <v>14</v>
      </c>
      <c r="I2231" s="176" t="s">
        <v>683</v>
      </c>
      <c r="J2231" s="176" t="s">
        <v>683</v>
      </c>
      <c r="K2231" s="176"/>
      <c r="L2231" s="176" t="s">
        <v>49</v>
      </c>
      <c r="M2231" s="171" t="s">
        <v>50</v>
      </c>
      <c r="N2231" s="198"/>
      <c r="O2231" s="159"/>
      <c r="P2231" s="159"/>
      <c r="Q2231" s="159"/>
      <c r="R2231" s="159"/>
      <c r="S2231" s="159"/>
      <c r="T2231" s="159"/>
    </row>
    <row r="2232" spans="1:20" ht="25.5" customHeight="1">
      <c r="A2232" s="162"/>
      <c r="B2232" s="174">
        <v>739</v>
      </c>
      <c r="C2232" s="174" t="s">
        <v>46</v>
      </c>
      <c r="D2232" s="176" t="s">
        <v>7603</v>
      </c>
      <c r="E2232" s="210">
        <v>44740</v>
      </c>
      <c r="F2232" s="176"/>
      <c r="G2232" s="174">
        <v>114</v>
      </c>
      <c r="H2232" s="174">
        <v>15</v>
      </c>
      <c r="I2232" s="176" t="s">
        <v>683</v>
      </c>
      <c r="J2232" s="176" t="s">
        <v>683</v>
      </c>
      <c r="K2232" s="176"/>
      <c r="L2232" s="176" t="s">
        <v>49</v>
      </c>
      <c r="M2232" s="171" t="s">
        <v>50</v>
      </c>
      <c r="N2232" s="198"/>
      <c r="O2232" s="159"/>
      <c r="P2232" s="159"/>
      <c r="Q2232" s="159"/>
      <c r="R2232" s="159"/>
      <c r="S2232" s="159"/>
      <c r="T2232" s="159"/>
    </row>
    <row r="2233" spans="1:20" ht="25.5" customHeight="1">
      <c r="A2233" s="162"/>
      <c r="B2233" s="174">
        <f t="shared" ref="B2233" si="1584">B2232+1</f>
        <v>740</v>
      </c>
      <c r="C2233" s="174" t="s">
        <v>46</v>
      </c>
      <c r="D2233" s="176" t="s">
        <v>7604</v>
      </c>
      <c r="E2233" s="210">
        <v>43539</v>
      </c>
      <c r="F2233" s="176"/>
      <c r="G2233" s="174">
        <v>114</v>
      </c>
      <c r="H2233" s="174">
        <v>16</v>
      </c>
      <c r="I2233" s="176" t="s">
        <v>683</v>
      </c>
      <c r="J2233" s="176" t="s">
        <v>683</v>
      </c>
      <c r="K2233" s="176"/>
      <c r="L2233" s="176" t="s">
        <v>49</v>
      </c>
      <c r="M2233" s="171" t="s">
        <v>50</v>
      </c>
      <c r="N2233" s="198"/>
      <c r="O2233" s="159"/>
      <c r="P2233" s="159"/>
      <c r="Q2233" s="159"/>
      <c r="R2233" s="159"/>
      <c r="S2233" s="159"/>
      <c r="T2233" s="159"/>
    </row>
    <row r="2234" spans="1:20" ht="25.5" customHeight="1">
      <c r="A2234" s="162"/>
      <c r="B2234" s="174">
        <f t="shared" ref="B2234" si="1585">B2233+1</f>
        <v>741</v>
      </c>
      <c r="C2234" s="174" t="s">
        <v>46</v>
      </c>
      <c r="D2234" s="176" t="s">
        <v>7605</v>
      </c>
      <c r="E2234" s="210">
        <v>43540</v>
      </c>
      <c r="F2234" s="176"/>
      <c r="G2234" s="174">
        <v>114</v>
      </c>
      <c r="H2234" s="174">
        <v>17</v>
      </c>
      <c r="I2234" s="176" t="s">
        <v>683</v>
      </c>
      <c r="J2234" s="176" t="s">
        <v>683</v>
      </c>
      <c r="K2234" s="176"/>
      <c r="L2234" s="176" t="s">
        <v>49</v>
      </c>
      <c r="M2234" s="171" t="s">
        <v>50</v>
      </c>
      <c r="N2234" s="198"/>
      <c r="O2234" s="159"/>
      <c r="P2234" s="159"/>
      <c r="Q2234" s="159"/>
      <c r="R2234" s="159"/>
      <c r="S2234" s="159"/>
      <c r="T2234" s="159"/>
    </row>
    <row r="2235" spans="1:20" ht="25.5" customHeight="1">
      <c r="A2235" s="162"/>
      <c r="B2235" s="174">
        <v>740</v>
      </c>
      <c r="C2235" s="174" t="s">
        <v>46</v>
      </c>
      <c r="D2235" s="208" t="s">
        <v>7606</v>
      </c>
      <c r="E2235" s="209" t="s">
        <v>5693</v>
      </c>
      <c r="F2235" s="176"/>
      <c r="G2235" s="174">
        <v>114</v>
      </c>
      <c r="H2235" s="174">
        <v>18</v>
      </c>
      <c r="I2235" s="176" t="s">
        <v>683</v>
      </c>
      <c r="J2235" s="176" t="s">
        <v>683</v>
      </c>
      <c r="K2235" s="176"/>
      <c r="L2235" s="176" t="s">
        <v>49</v>
      </c>
      <c r="M2235" s="171" t="s">
        <v>50</v>
      </c>
      <c r="N2235" s="198"/>
      <c r="O2235" s="159"/>
      <c r="P2235" s="159"/>
      <c r="Q2235" s="159"/>
      <c r="R2235" s="159"/>
      <c r="S2235" s="159"/>
      <c r="T2235" s="159"/>
    </row>
    <row r="2236" spans="1:20" ht="25.5" customHeight="1">
      <c r="A2236" s="162"/>
      <c r="B2236" s="174">
        <f t="shared" ref="B2236" si="1586">B2235+1</f>
        <v>741</v>
      </c>
      <c r="C2236" s="174" t="s">
        <v>46</v>
      </c>
      <c r="D2236" s="208" t="s">
        <v>7607</v>
      </c>
      <c r="E2236" s="209" t="s">
        <v>5693</v>
      </c>
      <c r="F2236" s="176"/>
      <c r="G2236" s="174">
        <v>114</v>
      </c>
      <c r="H2236" s="174">
        <v>19</v>
      </c>
      <c r="I2236" s="176" t="s">
        <v>683</v>
      </c>
      <c r="J2236" s="176" t="s">
        <v>683</v>
      </c>
      <c r="K2236" s="176"/>
      <c r="L2236" s="176" t="s">
        <v>49</v>
      </c>
      <c r="M2236" s="171" t="s">
        <v>50</v>
      </c>
      <c r="N2236" s="198"/>
      <c r="O2236" s="159"/>
      <c r="P2236" s="159"/>
      <c r="Q2236" s="159"/>
      <c r="R2236" s="159"/>
      <c r="S2236" s="159"/>
      <c r="T2236" s="159"/>
    </row>
    <row r="2237" spans="1:20" ht="25.5" customHeight="1">
      <c r="A2237" s="162"/>
      <c r="B2237" s="174">
        <f t="shared" ref="B2237" si="1587">B2236+1</f>
        <v>742</v>
      </c>
      <c r="C2237" s="174" t="s">
        <v>46</v>
      </c>
      <c r="D2237" s="208" t="s">
        <v>7608</v>
      </c>
      <c r="E2237" s="209" t="s">
        <v>5693</v>
      </c>
      <c r="F2237" s="176"/>
      <c r="G2237" s="174">
        <v>114</v>
      </c>
      <c r="H2237" s="174">
        <v>20</v>
      </c>
      <c r="I2237" s="176" t="s">
        <v>683</v>
      </c>
      <c r="J2237" s="176" t="s">
        <v>683</v>
      </c>
      <c r="K2237" s="176"/>
      <c r="L2237" s="176" t="s">
        <v>49</v>
      </c>
      <c r="M2237" s="171" t="s">
        <v>50</v>
      </c>
      <c r="N2237" s="198"/>
      <c r="O2237" s="159"/>
      <c r="P2237" s="159"/>
      <c r="Q2237" s="159"/>
      <c r="R2237" s="159"/>
      <c r="S2237" s="159"/>
      <c r="T2237" s="159"/>
    </row>
    <row r="2238" spans="1:20" ht="25.5" customHeight="1">
      <c r="A2238" s="162"/>
      <c r="B2238" s="174">
        <v>741</v>
      </c>
      <c r="C2238" s="174" t="s">
        <v>46</v>
      </c>
      <c r="D2238" s="176" t="s">
        <v>7609</v>
      </c>
      <c r="E2238" s="210">
        <v>43539</v>
      </c>
      <c r="F2238" s="176"/>
      <c r="G2238" s="174">
        <v>115</v>
      </c>
      <c r="H2238" s="174">
        <v>1</v>
      </c>
      <c r="I2238" s="176" t="s">
        <v>683</v>
      </c>
      <c r="J2238" s="176" t="s">
        <v>683</v>
      </c>
      <c r="K2238" s="176"/>
      <c r="L2238" s="176" t="s">
        <v>49</v>
      </c>
      <c r="M2238" s="171" t="s">
        <v>50</v>
      </c>
      <c r="N2238" s="198"/>
      <c r="O2238" s="159"/>
      <c r="P2238" s="159"/>
      <c r="Q2238" s="159"/>
      <c r="R2238" s="159"/>
      <c r="S2238" s="159"/>
      <c r="T2238" s="159"/>
    </row>
    <row r="2239" spans="1:20" ht="25.5" customHeight="1">
      <c r="A2239" s="162"/>
      <c r="B2239" s="174">
        <f t="shared" ref="B2239" si="1588">B2238+1</f>
        <v>742</v>
      </c>
      <c r="C2239" s="174" t="s">
        <v>46</v>
      </c>
      <c r="D2239" s="176" t="s">
        <v>7610</v>
      </c>
      <c r="E2239" s="210">
        <v>43540</v>
      </c>
      <c r="F2239" s="176"/>
      <c r="G2239" s="174">
        <v>115</v>
      </c>
      <c r="H2239" s="174">
        <v>2</v>
      </c>
      <c r="I2239" s="176" t="s">
        <v>683</v>
      </c>
      <c r="J2239" s="176" t="s">
        <v>683</v>
      </c>
      <c r="K2239" s="176"/>
      <c r="L2239" s="176" t="s">
        <v>49</v>
      </c>
      <c r="M2239" s="171" t="s">
        <v>50</v>
      </c>
      <c r="N2239" s="198"/>
      <c r="O2239" s="159"/>
      <c r="P2239" s="159"/>
      <c r="Q2239" s="159"/>
      <c r="R2239" s="159"/>
      <c r="S2239" s="159"/>
      <c r="T2239" s="159"/>
    </row>
    <row r="2240" spans="1:20" ht="25.5" customHeight="1">
      <c r="A2240" s="162"/>
      <c r="B2240" s="174">
        <f t="shared" ref="B2240" si="1589">B2239+1</f>
        <v>743</v>
      </c>
      <c r="C2240" s="174" t="s">
        <v>46</v>
      </c>
      <c r="D2240" s="176" t="s">
        <v>7611</v>
      </c>
      <c r="E2240" s="210">
        <v>43540</v>
      </c>
      <c r="F2240" s="176"/>
      <c r="G2240" s="174">
        <v>115</v>
      </c>
      <c r="H2240" s="174">
        <v>3</v>
      </c>
      <c r="I2240" s="176" t="s">
        <v>683</v>
      </c>
      <c r="J2240" s="176" t="s">
        <v>683</v>
      </c>
      <c r="K2240" s="176"/>
      <c r="L2240" s="176" t="s">
        <v>49</v>
      </c>
      <c r="M2240" s="171" t="s">
        <v>50</v>
      </c>
      <c r="N2240" s="198"/>
      <c r="O2240" s="159"/>
      <c r="P2240" s="159"/>
      <c r="Q2240" s="159"/>
      <c r="R2240" s="159"/>
      <c r="S2240" s="159"/>
      <c r="T2240" s="159"/>
    </row>
    <row r="2241" spans="1:20" ht="25.5" customHeight="1">
      <c r="A2241" s="162"/>
      <c r="B2241" s="174">
        <v>742</v>
      </c>
      <c r="C2241" s="174" t="s">
        <v>46</v>
      </c>
      <c r="D2241" s="176" t="s">
        <v>7612</v>
      </c>
      <c r="E2241" s="210">
        <v>43540</v>
      </c>
      <c r="F2241" s="176"/>
      <c r="G2241" s="174">
        <v>115</v>
      </c>
      <c r="H2241" s="174">
        <v>4</v>
      </c>
      <c r="I2241" s="176" t="s">
        <v>683</v>
      </c>
      <c r="J2241" s="176" t="s">
        <v>683</v>
      </c>
      <c r="K2241" s="176"/>
      <c r="L2241" s="176" t="s">
        <v>49</v>
      </c>
      <c r="M2241" s="171" t="s">
        <v>50</v>
      </c>
      <c r="N2241" s="198"/>
      <c r="O2241" s="159"/>
      <c r="P2241" s="159"/>
      <c r="Q2241" s="159"/>
      <c r="R2241" s="159"/>
      <c r="S2241" s="159"/>
      <c r="T2241" s="159"/>
    </row>
    <row r="2242" spans="1:20" ht="25.5" customHeight="1">
      <c r="A2242" s="162"/>
      <c r="B2242" s="174">
        <f t="shared" ref="B2242" si="1590">B2241+1</f>
        <v>743</v>
      </c>
      <c r="C2242" s="174" t="s">
        <v>46</v>
      </c>
      <c r="D2242" s="176" t="s">
        <v>6996</v>
      </c>
      <c r="E2242" s="210">
        <v>43540</v>
      </c>
      <c r="F2242" s="176"/>
      <c r="G2242" s="174">
        <v>115</v>
      </c>
      <c r="H2242" s="174">
        <v>5</v>
      </c>
      <c r="I2242" s="176" t="s">
        <v>683</v>
      </c>
      <c r="J2242" s="176" t="s">
        <v>683</v>
      </c>
      <c r="K2242" s="176"/>
      <c r="L2242" s="176" t="s">
        <v>49</v>
      </c>
      <c r="M2242" s="171" t="s">
        <v>50</v>
      </c>
      <c r="N2242" s="198"/>
      <c r="O2242" s="159"/>
      <c r="P2242" s="159"/>
      <c r="Q2242" s="159"/>
      <c r="R2242" s="159"/>
      <c r="S2242" s="159"/>
      <c r="T2242" s="159"/>
    </row>
    <row r="2243" spans="1:20" ht="25.5" customHeight="1">
      <c r="A2243" s="162"/>
      <c r="B2243" s="174">
        <f t="shared" ref="B2243" si="1591">B2242+1</f>
        <v>744</v>
      </c>
      <c r="C2243" s="174" t="s">
        <v>46</v>
      </c>
      <c r="D2243" s="176" t="s">
        <v>6996</v>
      </c>
      <c r="E2243" s="210">
        <v>43540</v>
      </c>
      <c r="F2243" s="176"/>
      <c r="G2243" s="174">
        <v>115</v>
      </c>
      <c r="H2243" s="174">
        <v>6</v>
      </c>
      <c r="I2243" s="176" t="s">
        <v>683</v>
      </c>
      <c r="J2243" s="176" t="s">
        <v>683</v>
      </c>
      <c r="K2243" s="176"/>
      <c r="L2243" s="176" t="s">
        <v>49</v>
      </c>
      <c r="M2243" s="171" t="s">
        <v>50</v>
      </c>
      <c r="N2243" s="198"/>
      <c r="O2243" s="159"/>
      <c r="P2243" s="159"/>
      <c r="Q2243" s="159"/>
      <c r="R2243" s="159"/>
      <c r="S2243" s="159"/>
      <c r="T2243" s="159"/>
    </row>
    <row r="2244" spans="1:20" ht="25.5" customHeight="1">
      <c r="A2244" s="162"/>
      <c r="B2244" s="174">
        <v>743</v>
      </c>
      <c r="C2244" s="174" t="s">
        <v>46</v>
      </c>
      <c r="D2244" s="176" t="s">
        <v>6996</v>
      </c>
      <c r="E2244" s="210">
        <v>43644</v>
      </c>
      <c r="F2244" s="176"/>
      <c r="G2244" s="174">
        <v>115</v>
      </c>
      <c r="H2244" s="174">
        <v>7</v>
      </c>
      <c r="I2244" s="176" t="s">
        <v>683</v>
      </c>
      <c r="J2244" s="176" t="s">
        <v>683</v>
      </c>
      <c r="K2244" s="176"/>
      <c r="L2244" s="176" t="s">
        <v>49</v>
      </c>
      <c r="M2244" s="171" t="s">
        <v>50</v>
      </c>
      <c r="N2244" s="198"/>
      <c r="O2244" s="159"/>
      <c r="P2244" s="159"/>
      <c r="Q2244" s="159"/>
      <c r="R2244" s="159"/>
      <c r="S2244" s="159"/>
      <c r="T2244" s="159"/>
    </row>
    <row r="2245" spans="1:20" ht="25.5" customHeight="1">
      <c r="A2245" s="162"/>
      <c r="B2245" s="174">
        <f t="shared" ref="B2245" si="1592">B2244+1</f>
        <v>744</v>
      </c>
      <c r="C2245" s="174" t="s">
        <v>46</v>
      </c>
      <c r="D2245" s="176" t="s">
        <v>6996</v>
      </c>
      <c r="E2245" s="209" t="s">
        <v>5693</v>
      </c>
      <c r="F2245" s="176"/>
      <c r="G2245" s="174">
        <v>115</v>
      </c>
      <c r="H2245" s="174">
        <v>8</v>
      </c>
      <c r="I2245" s="176" t="s">
        <v>683</v>
      </c>
      <c r="J2245" s="176" t="s">
        <v>683</v>
      </c>
      <c r="K2245" s="176"/>
      <c r="L2245" s="176" t="s">
        <v>49</v>
      </c>
      <c r="M2245" s="171" t="s">
        <v>50</v>
      </c>
      <c r="N2245" s="198"/>
      <c r="O2245" s="159"/>
      <c r="P2245" s="159"/>
      <c r="Q2245" s="159"/>
      <c r="R2245" s="159"/>
      <c r="S2245" s="159"/>
      <c r="T2245" s="159"/>
    </row>
    <row r="2246" spans="1:20" ht="25.5" customHeight="1">
      <c r="A2246" s="162"/>
      <c r="B2246" s="174">
        <f t="shared" ref="B2246" si="1593">B2245+1</f>
        <v>745</v>
      </c>
      <c r="C2246" s="174" t="s">
        <v>46</v>
      </c>
      <c r="D2246" s="176" t="s">
        <v>6996</v>
      </c>
      <c r="E2246" s="210">
        <v>43624</v>
      </c>
      <c r="F2246" s="176"/>
      <c r="G2246" s="174">
        <v>115</v>
      </c>
      <c r="H2246" s="174">
        <v>9</v>
      </c>
      <c r="I2246" s="176" t="s">
        <v>683</v>
      </c>
      <c r="J2246" s="176" t="s">
        <v>683</v>
      </c>
      <c r="K2246" s="176"/>
      <c r="L2246" s="176" t="s">
        <v>49</v>
      </c>
      <c r="M2246" s="171" t="s">
        <v>50</v>
      </c>
      <c r="N2246" s="198"/>
      <c r="O2246" s="159"/>
      <c r="P2246" s="159"/>
      <c r="Q2246" s="159"/>
      <c r="R2246" s="159"/>
      <c r="S2246" s="159"/>
      <c r="T2246" s="159"/>
    </row>
    <row r="2247" spans="1:20" ht="25.5" customHeight="1">
      <c r="A2247" s="162"/>
      <c r="B2247" s="174">
        <v>744</v>
      </c>
      <c r="C2247" s="174" t="s">
        <v>46</v>
      </c>
      <c r="D2247" s="176" t="s">
        <v>6996</v>
      </c>
      <c r="E2247" s="210">
        <v>43635</v>
      </c>
      <c r="F2247" s="176"/>
      <c r="G2247" s="174">
        <v>115</v>
      </c>
      <c r="H2247" s="174">
        <v>10</v>
      </c>
      <c r="I2247" s="176" t="s">
        <v>683</v>
      </c>
      <c r="J2247" s="176" t="s">
        <v>683</v>
      </c>
      <c r="K2247" s="176"/>
      <c r="L2247" s="176" t="s">
        <v>49</v>
      </c>
      <c r="M2247" s="171" t="s">
        <v>50</v>
      </c>
      <c r="N2247" s="198"/>
      <c r="O2247" s="159"/>
      <c r="P2247" s="159"/>
      <c r="Q2247" s="159"/>
      <c r="R2247" s="159"/>
      <c r="S2247" s="159"/>
      <c r="T2247" s="159"/>
    </row>
    <row r="2248" spans="1:20" ht="25.5" customHeight="1">
      <c r="A2248" s="162"/>
      <c r="B2248" s="174">
        <f t="shared" ref="B2248" si="1594">B2247+1</f>
        <v>745</v>
      </c>
      <c r="C2248" s="174" t="s">
        <v>46</v>
      </c>
      <c r="D2248" s="176" t="s">
        <v>6996</v>
      </c>
      <c r="E2248" s="210">
        <v>43620</v>
      </c>
      <c r="F2248" s="176"/>
      <c r="G2248" s="174">
        <v>115</v>
      </c>
      <c r="H2248" s="174">
        <v>11</v>
      </c>
      <c r="I2248" s="176" t="s">
        <v>683</v>
      </c>
      <c r="J2248" s="176" t="s">
        <v>683</v>
      </c>
      <c r="K2248" s="176"/>
      <c r="L2248" s="176" t="s">
        <v>49</v>
      </c>
      <c r="M2248" s="171" t="s">
        <v>50</v>
      </c>
      <c r="N2248" s="198"/>
      <c r="O2248" s="159"/>
      <c r="P2248" s="159"/>
      <c r="Q2248" s="159"/>
      <c r="R2248" s="159"/>
      <c r="S2248" s="159"/>
      <c r="T2248" s="159"/>
    </row>
    <row r="2249" spans="1:20" ht="25.5" customHeight="1">
      <c r="A2249" s="162"/>
      <c r="B2249" s="174">
        <f t="shared" ref="B2249" si="1595">B2248+1</f>
        <v>746</v>
      </c>
      <c r="C2249" s="174" t="s">
        <v>46</v>
      </c>
      <c r="D2249" s="176" t="s">
        <v>6996</v>
      </c>
      <c r="E2249" s="210">
        <v>40627</v>
      </c>
      <c r="F2249" s="176"/>
      <c r="G2249" s="174">
        <v>115</v>
      </c>
      <c r="H2249" s="174">
        <v>12</v>
      </c>
      <c r="I2249" s="176" t="s">
        <v>683</v>
      </c>
      <c r="J2249" s="176" t="s">
        <v>683</v>
      </c>
      <c r="K2249" s="176"/>
      <c r="L2249" s="176" t="s">
        <v>49</v>
      </c>
      <c r="M2249" s="171" t="s">
        <v>50</v>
      </c>
      <c r="N2249" s="198"/>
      <c r="O2249" s="159"/>
      <c r="P2249" s="159"/>
      <c r="Q2249" s="159"/>
      <c r="R2249" s="159"/>
      <c r="S2249" s="159"/>
      <c r="T2249" s="159"/>
    </row>
    <row r="2250" spans="1:20" ht="25.5" customHeight="1">
      <c r="A2250" s="162"/>
      <c r="B2250" s="174">
        <v>745</v>
      </c>
      <c r="C2250" s="174" t="s">
        <v>46</v>
      </c>
      <c r="D2250" s="176" t="s">
        <v>6996</v>
      </c>
      <c r="E2250" s="210">
        <v>43631</v>
      </c>
      <c r="F2250" s="176"/>
      <c r="G2250" s="174">
        <v>115</v>
      </c>
      <c r="H2250" s="174">
        <v>13</v>
      </c>
      <c r="I2250" s="176" t="s">
        <v>683</v>
      </c>
      <c r="J2250" s="176" t="s">
        <v>683</v>
      </c>
      <c r="K2250" s="176"/>
      <c r="L2250" s="176" t="s">
        <v>49</v>
      </c>
      <c r="M2250" s="171" t="s">
        <v>50</v>
      </c>
      <c r="N2250" s="198"/>
      <c r="O2250" s="159"/>
      <c r="P2250" s="159"/>
      <c r="Q2250" s="159"/>
      <c r="R2250" s="159"/>
      <c r="S2250" s="159"/>
      <c r="T2250" s="159"/>
    </row>
    <row r="2251" spans="1:20" ht="25.5" customHeight="1">
      <c r="A2251" s="162"/>
      <c r="B2251" s="174">
        <f t="shared" ref="B2251" si="1596">B2250+1</f>
        <v>746</v>
      </c>
      <c r="C2251" s="174" t="s">
        <v>46</v>
      </c>
      <c r="D2251" s="176" t="s">
        <v>6996</v>
      </c>
      <c r="E2251" s="210">
        <v>43631</v>
      </c>
      <c r="F2251" s="176"/>
      <c r="G2251" s="174">
        <v>115</v>
      </c>
      <c r="H2251" s="174">
        <v>14</v>
      </c>
      <c r="I2251" s="176" t="s">
        <v>683</v>
      </c>
      <c r="J2251" s="176" t="s">
        <v>683</v>
      </c>
      <c r="K2251" s="176"/>
      <c r="L2251" s="176" t="s">
        <v>49</v>
      </c>
      <c r="M2251" s="171" t="s">
        <v>50</v>
      </c>
      <c r="N2251" s="198"/>
      <c r="O2251" s="159"/>
      <c r="P2251" s="159"/>
      <c r="Q2251" s="159"/>
      <c r="R2251" s="159"/>
      <c r="S2251" s="159"/>
      <c r="T2251" s="159"/>
    </row>
    <row r="2252" spans="1:20" ht="25.5" customHeight="1">
      <c r="A2252" s="162"/>
      <c r="B2252" s="174">
        <f t="shared" ref="B2252" si="1597">B2251+1</f>
        <v>747</v>
      </c>
      <c r="C2252" s="174" t="s">
        <v>46</v>
      </c>
      <c r="D2252" s="208" t="s">
        <v>6996</v>
      </c>
      <c r="E2252" s="209" t="s">
        <v>5693</v>
      </c>
      <c r="F2252" s="176"/>
      <c r="G2252" s="174">
        <v>115</v>
      </c>
      <c r="H2252" s="174">
        <v>15</v>
      </c>
      <c r="I2252" s="176" t="s">
        <v>683</v>
      </c>
      <c r="J2252" s="176" t="s">
        <v>683</v>
      </c>
      <c r="K2252" s="176"/>
      <c r="L2252" s="176" t="s">
        <v>49</v>
      </c>
      <c r="M2252" s="171" t="s">
        <v>50</v>
      </c>
      <c r="N2252" s="198"/>
      <c r="O2252" s="159"/>
      <c r="P2252" s="159"/>
      <c r="Q2252" s="159"/>
      <c r="R2252" s="159"/>
      <c r="S2252" s="159"/>
      <c r="T2252" s="159"/>
    </row>
    <row r="2253" spans="1:20" ht="25.5" customHeight="1">
      <c r="A2253" s="162"/>
      <c r="B2253" s="174">
        <v>746</v>
      </c>
      <c r="C2253" s="174" t="s">
        <v>46</v>
      </c>
      <c r="D2253" s="176" t="s">
        <v>6996</v>
      </c>
      <c r="E2253" s="209" t="s">
        <v>5693</v>
      </c>
      <c r="F2253" s="176"/>
      <c r="G2253" s="174">
        <v>115</v>
      </c>
      <c r="H2253" s="174">
        <v>16</v>
      </c>
      <c r="I2253" s="176" t="s">
        <v>683</v>
      </c>
      <c r="J2253" s="176" t="s">
        <v>683</v>
      </c>
      <c r="K2253" s="176"/>
      <c r="L2253" s="176" t="s">
        <v>49</v>
      </c>
      <c r="M2253" s="171" t="s">
        <v>50</v>
      </c>
      <c r="N2253" s="198"/>
      <c r="O2253" s="159"/>
      <c r="P2253" s="159"/>
      <c r="Q2253" s="159"/>
      <c r="R2253" s="159"/>
      <c r="S2253" s="159"/>
      <c r="T2253" s="159"/>
    </row>
    <row r="2254" spans="1:20" ht="25.5" customHeight="1">
      <c r="A2254" s="162"/>
      <c r="B2254" s="174">
        <f t="shared" ref="B2254" si="1598">B2253+1</f>
        <v>747</v>
      </c>
      <c r="C2254" s="174" t="s">
        <v>46</v>
      </c>
      <c r="D2254" s="176" t="s">
        <v>6996</v>
      </c>
      <c r="E2254" s="210">
        <v>43626</v>
      </c>
      <c r="F2254" s="176"/>
      <c r="G2254" s="174">
        <v>115</v>
      </c>
      <c r="H2254" s="174">
        <v>17</v>
      </c>
      <c r="I2254" s="176" t="s">
        <v>683</v>
      </c>
      <c r="J2254" s="176" t="s">
        <v>683</v>
      </c>
      <c r="K2254" s="176"/>
      <c r="L2254" s="176" t="s">
        <v>49</v>
      </c>
      <c r="M2254" s="171" t="s">
        <v>50</v>
      </c>
      <c r="N2254" s="198"/>
      <c r="O2254" s="159"/>
      <c r="P2254" s="159"/>
      <c r="Q2254" s="159"/>
      <c r="R2254" s="159"/>
      <c r="S2254" s="159"/>
      <c r="T2254" s="159"/>
    </row>
    <row r="2255" spans="1:20" ht="25.5" customHeight="1">
      <c r="A2255" s="162"/>
      <c r="B2255" s="174">
        <f t="shared" ref="B2255" si="1599">B2254+1</f>
        <v>748</v>
      </c>
      <c r="C2255" s="174" t="s">
        <v>46</v>
      </c>
      <c r="D2255" s="176" t="s">
        <v>6996</v>
      </c>
      <c r="E2255" s="210">
        <v>43628</v>
      </c>
      <c r="F2255" s="176"/>
      <c r="G2255" s="174">
        <v>115</v>
      </c>
      <c r="H2255" s="174">
        <v>18</v>
      </c>
      <c r="I2255" s="176" t="s">
        <v>683</v>
      </c>
      <c r="J2255" s="176" t="s">
        <v>683</v>
      </c>
      <c r="K2255" s="176"/>
      <c r="L2255" s="176" t="s">
        <v>49</v>
      </c>
      <c r="M2255" s="171" t="s">
        <v>50</v>
      </c>
      <c r="N2255" s="198"/>
      <c r="O2255" s="159"/>
      <c r="P2255" s="159"/>
      <c r="Q2255" s="159"/>
      <c r="R2255" s="159"/>
      <c r="S2255" s="159"/>
      <c r="T2255" s="159"/>
    </row>
    <row r="2256" spans="1:20" ht="25.5" customHeight="1">
      <c r="A2256" s="162"/>
      <c r="B2256" s="174">
        <v>747</v>
      </c>
      <c r="C2256" s="174" t="s">
        <v>46</v>
      </c>
      <c r="D2256" s="208" t="s">
        <v>6996</v>
      </c>
      <c r="E2256" s="210">
        <v>43618</v>
      </c>
      <c r="F2256" s="176"/>
      <c r="G2256" s="174">
        <v>115</v>
      </c>
      <c r="H2256" s="174">
        <v>19</v>
      </c>
      <c r="I2256" s="176" t="s">
        <v>683</v>
      </c>
      <c r="J2256" s="176" t="s">
        <v>683</v>
      </c>
      <c r="K2256" s="176"/>
      <c r="L2256" s="176" t="s">
        <v>49</v>
      </c>
      <c r="M2256" s="171" t="s">
        <v>50</v>
      </c>
      <c r="N2256" s="198"/>
      <c r="O2256" s="159"/>
      <c r="P2256" s="159"/>
      <c r="Q2256" s="159"/>
      <c r="R2256" s="159"/>
      <c r="S2256" s="159"/>
      <c r="T2256" s="159"/>
    </row>
    <row r="2257" spans="1:20" ht="25.5" customHeight="1">
      <c r="A2257" s="162"/>
      <c r="B2257" s="174">
        <f t="shared" ref="B2257" si="1600">B2256+1</f>
        <v>748</v>
      </c>
      <c r="C2257" s="174" t="s">
        <v>46</v>
      </c>
      <c r="D2257" s="208" t="s">
        <v>7613</v>
      </c>
      <c r="E2257" s="209" t="s">
        <v>5693</v>
      </c>
      <c r="F2257" s="176"/>
      <c r="G2257" s="174">
        <v>115</v>
      </c>
      <c r="H2257" s="174">
        <v>20</v>
      </c>
      <c r="I2257" s="176" t="s">
        <v>683</v>
      </c>
      <c r="J2257" s="176" t="s">
        <v>683</v>
      </c>
      <c r="K2257" s="176"/>
      <c r="L2257" s="176" t="s">
        <v>49</v>
      </c>
      <c r="M2257" s="171" t="s">
        <v>50</v>
      </c>
      <c r="N2257" s="198"/>
      <c r="O2257" s="159"/>
      <c r="P2257" s="159"/>
      <c r="Q2257" s="159"/>
      <c r="R2257" s="159"/>
      <c r="S2257" s="159"/>
      <c r="T2257" s="159"/>
    </row>
    <row r="2258" spans="1:20" ht="25.5" customHeight="1">
      <c r="A2258" s="162"/>
      <c r="B2258" s="174">
        <f t="shared" ref="B2258" si="1601">B2257+1</f>
        <v>749</v>
      </c>
      <c r="C2258" s="174" t="s">
        <v>46</v>
      </c>
      <c r="D2258" s="176" t="s">
        <v>6996</v>
      </c>
      <c r="E2258" s="210">
        <v>43631</v>
      </c>
      <c r="F2258" s="176"/>
      <c r="G2258" s="174">
        <v>116</v>
      </c>
      <c r="H2258" s="174">
        <v>1</v>
      </c>
      <c r="I2258" s="176" t="s">
        <v>683</v>
      </c>
      <c r="J2258" s="176" t="s">
        <v>683</v>
      </c>
      <c r="K2258" s="176"/>
      <c r="L2258" s="176" t="s">
        <v>49</v>
      </c>
      <c r="M2258" s="171" t="s">
        <v>50</v>
      </c>
      <c r="N2258" s="198"/>
      <c r="O2258" s="159"/>
      <c r="P2258" s="159"/>
      <c r="Q2258" s="159"/>
      <c r="R2258" s="159"/>
      <c r="S2258" s="159"/>
      <c r="T2258" s="159"/>
    </row>
    <row r="2259" spans="1:20" ht="25.5" customHeight="1">
      <c r="A2259" s="162"/>
      <c r="B2259" s="174">
        <v>748</v>
      </c>
      <c r="C2259" s="174" t="s">
        <v>46</v>
      </c>
      <c r="D2259" s="176" t="s">
        <v>6996</v>
      </c>
      <c r="E2259" s="209" t="s">
        <v>7614</v>
      </c>
      <c r="F2259" s="176"/>
      <c r="G2259" s="174">
        <v>116</v>
      </c>
      <c r="H2259" s="174">
        <v>2</v>
      </c>
      <c r="I2259" s="176" t="s">
        <v>683</v>
      </c>
      <c r="J2259" s="176" t="s">
        <v>683</v>
      </c>
      <c r="K2259" s="176"/>
      <c r="L2259" s="176" t="s">
        <v>49</v>
      </c>
      <c r="M2259" s="171" t="s">
        <v>50</v>
      </c>
      <c r="N2259" s="198"/>
      <c r="O2259" s="159"/>
      <c r="P2259" s="159"/>
      <c r="Q2259" s="159"/>
      <c r="R2259" s="159"/>
      <c r="S2259" s="159"/>
      <c r="T2259" s="159"/>
    </row>
    <row r="2260" spans="1:20" ht="25.5" customHeight="1">
      <c r="A2260" s="162"/>
      <c r="B2260" s="174">
        <f t="shared" ref="B2260" si="1602">B2259+1</f>
        <v>749</v>
      </c>
      <c r="C2260" s="174" t="s">
        <v>46</v>
      </c>
      <c r="D2260" s="176" t="s">
        <v>6996</v>
      </c>
      <c r="E2260" s="210">
        <v>43626</v>
      </c>
      <c r="F2260" s="176"/>
      <c r="G2260" s="174">
        <v>116</v>
      </c>
      <c r="H2260" s="174">
        <v>3</v>
      </c>
      <c r="I2260" s="176" t="s">
        <v>683</v>
      </c>
      <c r="J2260" s="176" t="s">
        <v>683</v>
      </c>
      <c r="K2260" s="176"/>
      <c r="L2260" s="176" t="s">
        <v>49</v>
      </c>
      <c r="M2260" s="171" t="s">
        <v>50</v>
      </c>
      <c r="N2260" s="198"/>
      <c r="O2260" s="159"/>
      <c r="P2260" s="159"/>
      <c r="Q2260" s="159"/>
      <c r="R2260" s="159"/>
      <c r="S2260" s="159"/>
      <c r="T2260" s="159"/>
    </row>
    <row r="2261" spans="1:20" ht="25.5" customHeight="1">
      <c r="A2261" s="162"/>
      <c r="B2261" s="174">
        <f t="shared" ref="B2261" si="1603">B2260+1</f>
        <v>750</v>
      </c>
      <c r="C2261" s="174" t="s">
        <v>46</v>
      </c>
      <c r="D2261" s="176" t="s">
        <v>6996</v>
      </c>
      <c r="E2261" s="210">
        <v>43631</v>
      </c>
      <c r="F2261" s="176"/>
      <c r="G2261" s="174">
        <v>116</v>
      </c>
      <c r="H2261" s="174">
        <v>4</v>
      </c>
      <c r="I2261" s="176" t="s">
        <v>683</v>
      </c>
      <c r="J2261" s="176" t="s">
        <v>683</v>
      </c>
      <c r="K2261" s="176"/>
      <c r="L2261" s="176" t="s">
        <v>49</v>
      </c>
      <c r="M2261" s="171" t="s">
        <v>50</v>
      </c>
      <c r="N2261" s="198"/>
      <c r="O2261" s="159"/>
      <c r="P2261" s="159"/>
      <c r="Q2261" s="159"/>
      <c r="R2261" s="159"/>
      <c r="S2261" s="159"/>
      <c r="T2261" s="159"/>
    </row>
    <row r="2262" spans="1:20" ht="25.5" customHeight="1">
      <c r="A2262" s="162"/>
      <c r="B2262" s="174">
        <v>749</v>
      </c>
      <c r="C2262" s="174" t="s">
        <v>46</v>
      </c>
      <c r="D2262" s="208" t="s">
        <v>6996</v>
      </c>
      <c r="E2262" s="210">
        <v>43636</v>
      </c>
      <c r="F2262" s="176"/>
      <c r="G2262" s="174">
        <v>116</v>
      </c>
      <c r="H2262" s="174">
        <v>5</v>
      </c>
      <c r="I2262" s="176" t="s">
        <v>683</v>
      </c>
      <c r="J2262" s="176" t="s">
        <v>683</v>
      </c>
      <c r="K2262" s="176"/>
      <c r="L2262" s="176" t="s">
        <v>49</v>
      </c>
      <c r="M2262" s="171" t="s">
        <v>50</v>
      </c>
      <c r="N2262" s="198"/>
      <c r="O2262" s="159"/>
      <c r="P2262" s="159"/>
      <c r="Q2262" s="159"/>
      <c r="R2262" s="159"/>
      <c r="S2262" s="159"/>
      <c r="T2262" s="159"/>
    </row>
    <row r="2263" spans="1:20" ht="25.5" customHeight="1">
      <c r="A2263" s="162"/>
      <c r="B2263" s="174">
        <f t="shared" ref="B2263" si="1604">B2262+1</f>
        <v>750</v>
      </c>
      <c r="C2263" s="174" t="s">
        <v>46</v>
      </c>
      <c r="D2263" s="176" t="s">
        <v>6996</v>
      </c>
      <c r="E2263" s="210">
        <v>43631</v>
      </c>
      <c r="F2263" s="176"/>
      <c r="G2263" s="174">
        <v>116</v>
      </c>
      <c r="H2263" s="174">
        <v>6</v>
      </c>
      <c r="I2263" s="176" t="s">
        <v>683</v>
      </c>
      <c r="J2263" s="176" t="s">
        <v>683</v>
      </c>
      <c r="K2263" s="176"/>
      <c r="L2263" s="176" t="s">
        <v>49</v>
      </c>
      <c r="M2263" s="171" t="s">
        <v>50</v>
      </c>
      <c r="N2263" s="198"/>
      <c r="O2263" s="159"/>
      <c r="P2263" s="159"/>
      <c r="Q2263" s="159"/>
      <c r="R2263" s="159"/>
      <c r="S2263" s="159"/>
      <c r="T2263" s="159"/>
    </row>
    <row r="2264" spans="1:20" ht="25.5" customHeight="1">
      <c r="A2264" s="162"/>
      <c r="B2264" s="174">
        <f t="shared" ref="B2264" si="1605">B2263+1</f>
        <v>751</v>
      </c>
      <c r="C2264" s="174" t="s">
        <v>46</v>
      </c>
      <c r="D2264" s="176" t="s">
        <v>6996</v>
      </c>
      <c r="E2264" s="210">
        <v>43617</v>
      </c>
      <c r="F2264" s="176"/>
      <c r="G2264" s="174">
        <v>116</v>
      </c>
      <c r="H2264" s="174">
        <v>7</v>
      </c>
      <c r="I2264" s="176" t="s">
        <v>683</v>
      </c>
      <c r="J2264" s="176" t="s">
        <v>683</v>
      </c>
      <c r="K2264" s="176"/>
      <c r="L2264" s="176" t="s">
        <v>49</v>
      </c>
      <c r="M2264" s="171" t="s">
        <v>50</v>
      </c>
      <c r="N2264" s="198"/>
      <c r="O2264" s="159"/>
      <c r="P2264" s="159"/>
      <c r="Q2264" s="159"/>
      <c r="R2264" s="159"/>
      <c r="S2264" s="159"/>
      <c r="T2264" s="159"/>
    </row>
    <row r="2265" spans="1:20" ht="25.5" customHeight="1">
      <c r="A2265" s="162"/>
      <c r="B2265" s="174">
        <v>750</v>
      </c>
      <c r="C2265" s="174" t="s">
        <v>46</v>
      </c>
      <c r="D2265" s="176" t="s">
        <v>6996</v>
      </c>
      <c r="E2265" s="210">
        <v>43631</v>
      </c>
      <c r="F2265" s="176"/>
      <c r="G2265" s="174">
        <v>116</v>
      </c>
      <c r="H2265" s="174">
        <v>8</v>
      </c>
      <c r="I2265" s="176" t="s">
        <v>683</v>
      </c>
      <c r="J2265" s="176" t="s">
        <v>683</v>
      </c>
      <c r="K2265" s="176"/>
      <c r="L2265" s="176" t="s">
        <v>49</v>
      </c>
      <c r="M2265" s="171" t="s">
        <v>50</v>
      </c>
      <c r="N2265" s="198"/>
      <c r="O2265" s="159"/>
      <c r="P2265" s="159"/>
      <c r="Q2265" s="159"/>
      <c r="R2265" s="159"/>
      <c r="S2265" s="159"/>
      <c r="T2265" s="159"/>
    </row>
    <row r="2266" spans="1:20" ht="25.5" customHeight="1">
      <c r="A2266" s="162"/>
      <c r="B2266" s="174">
        <f t="shared" ref="B2266" si="1606">B2265+1</f>
        <v>751</v>
      </c>
      <c r="C2266" s="174" t="s">
        <v>46</v>
      </c>
      <c r="D2266" s="208" t="s">
        <v>7615</v>
      </c>
      <c r="E2266" s="210">
        <v>44330</v>
      </c>
      <c r="F2266" s="176"/>
      <c r="G2266" s="174">
        <v>116</v>
      </c>
      <c r="H2266" s="174">
        <v>9</v>
      </c>
      <c r="I2266" s="176" t="s">
        <v>683</v>
      </c>
      <c r="J2266" s="176" t="s">
        <v>683</v>
      </c>
      <c r="K2266" s="176"/>
      <c r="L2266" s="176" t="s">
        <v>49</v>
      </c>
      <c r="M2266" s="171" t="s">
        <v>50</v>
      </c>
      <c r="N2266" s="198"/>
      <c r="O2266" s="159"/>
      <c r="P2266" s="159"/>
      <c r="Q2266" s="159"/>
      <c r="R2266" s="159"/>
      <c r="S2266" s="159"/>
      <c r="T2266" s="159"/>
    </row>
    <row r="2267" spans="1:20" ht="25.5" customHeight="1">
      <c r="A2267" s="162"/>
      <c r="B2267" s="174">
        <f t="shared" ref="B2267" si="1607">B2266+1</f>
        <v>752</v>
      </c>
      <c r="C2267" s="174" t="s">
        <v>46</v>
      </c>
      <c r="D2267" s="208" t="s">
        <v>7616</v>
      </c>
      <c r="E2267" s="210">
        <v>44330</v>
      </c>
      <c r="F2267" s="176"/>
      <c r="G2267" s="174">
        <v>116</v>
      </c>
      <c r="H2267" s="174">
        <v>10</v>
      </c>
      <c r="I2267" s="176" t="s">
        <v>683</v>
      </c>
      <c r="J2267" s="176" t="s">
        <v>683</v>
      </c>
      <c r="K2267" s="176"/>
      <c r="L2267" s="176" t="s">
        <v>49</v>
      </c>
      <c r="M2267" s="171" t="s">
        <v>50</v>
      </c>
      <c r="N2267" s="198"/>
      <c r="O2267" s="159"/>
      <c r="P2267" s="159"/>
      <c r="Q2267" s="159"/>
      <c r="R2267" s="159"/>
      <c r="S2267" s="159"/>
      <c r="T2267" s="159"/>
    </row>
    <row r="2268" spans="1:20" ht="25.5" customHeight="1">
      <c r="A2268" s="162"/>
      <c r="B2268" s="174">
        <v>751</v>
      </c>
      <c r="C2268" s="174" t="s">
        <v>46</v>
      </c>
      <c r="D2268" s="208" t="s">
        <v>7617</v>
      </c>
      <c r="E2268" s="210">
        <v>44330</v>
      </c>
      <c r="F2268" s="176"/>
      <c r="G2268" s="174">
        <v>116</v>
      </c>
      <c r="H2268" s="174">
        <v>11</v>
      </c>
      <c r="I2268" s="176" t="s">
        <v>683</v>
      </c>
      <c r="J2268" s="176" t="s">
        <v>683</v>
      </c>
      <c r="K2268" s="176"/>
      <c r="L2268" s="176" t="s">
        <v>49</v>
      </c>
      <c r="M2268" s="171" t="s">
        <v>50</v>
      </c>
      <c r="N2268" s="198"/>
      <c r="O2268" s="159"/>
      <c r="P2268" s="159"/>
      <c r="Q2268" s="159"/>
      <c r="R2268" s="159"/>
      <c r="S2268" s="159"/>
      <c r="T2268" s="159"/>
    </row>
    <row r="2269" spans="1:20" ht="25.5" customHeight="1">
      <c r="A2269" s="162"/>
      <c r="B2269" s="174">
        <f t="shared" ref="B2269" si="1608">B2268+1</f>
        <v>752</v>
      </c>
      <c r="C2269" s="174" t="s">
        <v>46</v>
      </c>
      <c r="D2269" s="208" t="s">
        <v>7618</v>
      </c>
      <c r="E2269" s="210">
        <v>44330</v>
      </c>
      <c r="F2269" s="176"/>
      <c r="G2269" s="174">
        <v>116</v>
      </c>
      <c r="H2269" s="174">
        <v>12</v>
      </c>
      <c r="I2269" s="176" t="s">
        <v>683</v>
      </c>
      <c r="J2269" s="176" t="s">
        <v>683</v>
      </c>
      <c r="K2269" s="176"/>
      <c r="L2269" s="176" t="s">
        <v>49</v>
      </c>
      <c r="M2269" s="171" t="s">
        <v>50</v>
      </c>
      <c r="N2269" s="198"/>
      <c r="O2269" s="159"/>
      <c r="P2269" s="159"/>
      <c r="Q2269" s="159"/>
      <c r="R2269" s="159"/>
      <c r="S2269" s="159"/>
      <c r="T2269" s="159"/>
    </row>
    <row r="2270" spans="1:20" ht="25.5" customHeight="1">
      <c r="A2270" s="162"/>
      <c r="B2270" s="174">
        <f t="shared" ref="B2270" si="1609">B2269+1</f>
        <v>753</v>
      </c>
      <c r="C2270" s="174" t="s">
        <v>46</v>
      </c>
      <c r="D2270" s="208" t="s">
        <v>7619</v>
      </c>
      <c r="E2270" s="210">
        <v>44330</v>
      </c>
      <c r="F2270" s="176"/>
      <c r="G2270" s="174">
        <v>116</v>
      </c>
      <c r="H2270" s="174">
        <v>13</v>
      </c>
      <c r="I2270" s="176" t="s">
        <v>683</v>
      </c>
      <c r="J2270" s="176" t="s">
        <v>683</v>
      </c>
      <c r="K2270" s="176"/>
      <c r="L2270" s="176" t="s">
        <v>49</v>
      </c>
      <c r="M2270" s="171" t="s">
        <v>50</v>
      </c>
      <c r="N2270" s="198"/>
      <c r="O2270" s="159"/>
      <c r="P2270" s="159"/>
      <c r="Q2270" s="159"/>
      <c r="R2270" s="159"/>
      <c r="S2270" s="159"/>
      <c r="T2270" s="159"/>
    </row>
    <row r="2271" spans="1:20" ht="25.5" customHeight="1">
      <c r="A2271" s="162"/>
      <c r="B2271" s="174">
        <v>752</v>
      </c>
      <c r="C2271" s="174" t="s">
        <v>46</v>
      </c>
      <c r="D2271" s="208" t="s">
        <v>7620</v>
      </c>
      <c r="E2271" s="210">
        <v>42787</v>
      </c>
      <c r="F2271" s="176"/>
      <c r="G2271" s="174">
        <v>116</v>
      </c>
      <c r="H2271" s="174">
        <v>14</v>
      </c>
      <c r="I2271" s="176" t="s">
        <v>683</v>
      </c>
      <c r="J2271" s="176" t="s">
        <v>683</v>
      </c>
      <c r="K2271" s="176"/>
      <c r="L2271" s="176" t="s">
        <v>49</v>
      </c>
      <c r="M2271" s="171" t="s">
        <v>50</v>
      </c>
      <c r="N2271" s="198"/>
      <c r="O2271" s="159"/>
      <c r="P2271" s="159"/>
      <c r="Q2271" s="159"/>
      <c r="R2271" s="159"/>
      <c r="S2271" s="159"/>
      <c r="T2271" s="159"/>
    </row>
    <row r="2272" spans="1:20" ht="25.5" customHeight="1">
      <c r="A2272" s="162"/>
      <c r="B2272" s="174">
        <f t="shared" ref="B2272" si="1610">B2271+1</f>
        <v>753</v>
      </c>
      <c r="C2272" s="174" t="s">
        <v>46</v>
      </c>
      <c r="D2272" s="208" t="s">
        <v>7621</v>
      </c>
      <c r="E2272" s="210">
        <v>44740</v>
      </c>
      <c r="F2272" s="176"/>
      <c r="G2272" s="174">
        <v>116</v>
      </c>
      <c r="H2272" s="174">
        <v>15</v>
      </c>
      <c r="I2272" s="176" t="s">
        <v>683</v>
      </c>
      <c r="J2272" s="176" t="s">
        <v>683</v>
      </c>
      <c r="K2272" s="176"/>
      <c r="L2272" s="176" t="s">
        <v>49</v>
      </c>
      <c r="M2272" s="171" t="s">
        <v>50</v>
      </c>
      <c r="N2272" s="198"/>
      <c r="O2272" s="159"/>
      <c r="P2272" s="159"/>
      <c r="Q2272" s="159"/>
      <c r="R2272" s="159"/>
      <c r="S2272" s="159"/>
      <c r="T2272" s="159"/>
    </row>
    <row r="2273" spans="1:20" ht="25.5" customHeight="1">
      <c r="A2273" s="162"/>
      <c r="B2273" s="174">
        <f t="shared" ref="B2273" si="1611">B2272+1</f>
        <v>754</v>
      </c>
      <c r="C2273" s="174" t="s">
        <v>46</v>
      </c>
      <c r="D2273" s="176" t="s">
        <v>6996</v>
      </c>
      <c r="E2273" s="210">
        <v>44740</v>
      </c>
      <c r="F2273" s="176"/>
      <c r="G2273" s="174">
        <v>116</v>
      </c>
      <c r="H2273" s="174">
        <v>16</v>
      </c>
      <c r="I2273" s="176" t="s">
        <v>683</v>
      </c>
      <c r="J2273" s="176" t="s">
        <v>683</v>
      </c>
      <c r="K2273" s="176"/>
      <c r="L2273" s="176" t="s">
        <v>49</v>
      </c>
      <c r="M2273" s="171" t="s">
        <v>50</v>
      </c>
      <c r="N2273" s="198"/>
      <c r="O2273" s="159"/>
      <c r="P2273" s="159"/>
      <c r="Q2273" s="159"/>
      <c r="R2273" s="159"/>
      <c r="S2273" s="159"/>
      <c r="T2273" s="159"/>
    </row>
    <row r="2274" spans="1:20" ht="25.5" customHeight="1">
      <c r="A2274" s="162"/>
      <c r="B2274" s="174">
        <v>753</v>
      </c>
      <c r="C2274" s="174" t="s">
        <v>46</v>
      </c>
      <c r="D2274" s="176" t="s">
        <v>6996</v>
      </c>
      <c r="E2274" s="210">
        <v>44740</v>
      </c>
      <c r="F2274" s="176"/>
      <c r="G2274" s="174">
        <v>116</v>
      </c>
      <c r="H2274" s="174">
        <v>17</v>
      </c>
      <c r="I2274" s="176" t="s">
        <v>683</v>
      </c>
      <c r="J2274" s="176" t="s">
        <v>683</v>
      </c>
      <c r="K2274" s="176"/>
      <c r="L2274" s="176" t="s">
        <v>49</v>
      </c>
      <c r="M2274" s="171" t="s">
        <v>50</v>
      </c>
      <c r="N2274" s="198"/>
      <c r="O2274" s="159"/>
      <c r="P2274" s="159"/>
      <c r="Q2274" s="159"/>
      <c r="R2274" s="159"/>
      <c r="S2274" s="159"/>
      <c r="T2274" s="159"/>
    </row>
    <row r="2275" spans="1:20" ht="25.5" customHeight="1">
      <c r="A2275" s="162"/>
      <c r="B2275" s="174">
        <f t="shared" ref="B2275" si="1612">B2274+1</f>
        <v>754</v>
      </c>
      <c r="C2275" s="174" t="s">
        <v>46</v>
      </c>
      <c r="D2275" s="176" t="s">
        <v>6996</v>
      </c>
      <c r="E2275" s="210">
        <v>44740</v>
      </c>
      <c r="F2275" s="176"/>
      <c r="G2275" s="174">
        <v>116</v>
      </c>
      <c r="H2275" s="174">
        <v>18</v>
      </c>
      <c r="I2275" s="176" t="s">
        <v>683</v>
      </c>
      <c r="J2275" s="176" t="s">
        <v>683</v>
      </c>
      <c r="K2275" s="176"/>
      <c r="L2275" s="176" t="s">
        <v>49</v>
      </c>
      <c r="M2275" s="171" t="s">
        <v>50</v>
      </c>
      <c r="N2275" s="198"/>
      <c r="O2275" s="159"/>
      <c r="P2275" s="159"/>
      <c r="Q2275" s="159"/>
      <c r="R2275" s="159"/>
      <c r="S2275" s="159"/>
      <c r="T2275" s="159"/>
    </row>
    <row r="2276" spans="1:20" ht="25.5" customHeight="1">
      <c r="A2276" s="162"/>
      <c r="B2276" s="174">
        <f t="shared" ref="B2276" si="1613">B2275+1</f>
        <v>755</v>
      </c>
      <c r="C2276" s="174" t="s">
        <v>46</v>
      </c>
      <c r="D2276" s="176" t="s">
        <v>6996</v>
      </c>
      <c r="E2276" s="210">
        <v>44740</v>
      </c>
      <c r="F2276" s="176"/>
      <c r="G2276" s="174">
        <v>116</v>
      </c>
      <c r="H2276" s="174">
        <v>19</v>
      </c>
      <c r="I2276" s="176" t="s">
        <v>683</v>
      </c>
      <c r="J2276" s="176" t="s">
        <v>683</v>
      </c>
      <c r="K2276" s="176"/>
      <c r="L2276" s="176" t="s">
        <v>49</v>
      </c>
      <c r="M2276" s="171" t="s">
        <v>50</v>
      </c>
      <c r="N2276" s="198"/>
      <c r="O2276" s="159"/>
      <c r="P2276" s="159"/>
      <c r="Q2276" s="159"/>
      <c r="R2276" s="159"/>
      <c r="S2276" s="159"/>
      <c r="T2276" s="159"/>
    </row>
    <row r="2277" spans="1:20" ht="25.5" customHeight="1">
      <c r="A2277" s="162"/>
      <c r="B2277" s="174">
        <v>754</v>
      </c>
      <c r="C2277" s="174" t="s">
        <v>46</v>
      </c>
      <c r="D2277" s="176" t="s">
        <v>6996</v>
      </c>
      <c r="E2277" s="210">
        <v>44740</v>
      </c>
      <c r="F2277" s="176"/>
      <c r="G2277" s="174">
        <v>116</v>
      </c>
      <c r="H2277" s="174">
        <v>20</v>
      </c>
      <c r="I2277" s="176" t="s">
        <v>683</v>
      </c>
      <c r="J2277" s="176" t="s">
        <v>683</v>
      </c>
      <c r="K2277" s="176"/>
      <c r="L2277" s="176" t="s">
        <v>49</v>
      </c>
      <c r="M2277" s="171" t="s">
        <v>50</v>
      </c>
      <c r="N2277" s="198"/>
      <c r="O2277" s="159"/>
      <c r="P2277" s="159"/>
      <c r="Q2277" s="159"/>
      <c r="R2277" s="159"/>
      <c r="S2277" s="159"/>
      <c r="T2277" s="159"/>
    </row>
    <row r="2278" spans="1:20" ht="25.5" customHeight="1">
      <c r="A2278" s="162"/>
      <c r="B2278" s="174">
        <f t="shared" ref="B2278" si="1614">B2277+1</f>
        <v>755</v>
      </c>
      <c r="C2278" s="174" t="s">
        <v>46</v>
      </c>
      <c r="D2278" s="176" t="s">
        <v>6996</v>
      </c>
      <c r="E2278" s="210">
        <v>44636</v>
      </c>
      <c r="F2278" s="176"/>
      <c r="G2278" s="174">
        <v>117</v>
      </c>
      <c r="H2278" s="174">
        <v>1</v>
      </c>
      <c r="I2278" s="176" t="s">
        <v>683</v>
      </c>
      <c r="J2278" s="176" t="s">
        <v>683</v>
      </c>
      <c r="K2278" s="176"/>
      <c r="L2278" s="176" t="s">
        <v>49</v>
      </c>
      <c r="M2278" s="171" t="s">
        <v>50</v>
      </c>
      <c r="N2278" s="198"/>
      <c r="O2278" s="159"/>
      <c r="P2278" s="159"/>
      <c r="Q2278" s="159"/>
      <c r="R2278" s="159"/>
      <c r="S2278" s="159"/>
      <c r="T2278" s="159"/>
    </row>
    <row r="2279" spans="1:20" ht="25.5" customHeight="1">
      <c r="A2279" s="162"/>
      <c r="B2279" s="174">
        <f t="shared" ref="B2279" si="1615">B2278+1</f>
        <v>756</v>
      </c>
      <c r="C2279" s="174" t="s">
        <v>46</v>
      </c>
      <c r="D2279" s="176" t="s">
        <v>6996</v>
      </c>
      <c r="E2279" s="210">
        <v>44740</v>
      </c>
      <c r="F2279" s="176"/>
      <c r="G2279" s="174">
        <v>117</v>
      </c>
      <c r="H2279" s="174">
        <v>2</v>
      </c>
      <c r="I2279" s="176" t="s">
        <v>683</v>
      </c>
      <c r="J2279" s="176" t="s">
        <v>683</v>
      </c>
      <c r="K2279" s="176"/>
      <c r="L2279" s="176" t="s">
        <v>49</v>
      </c>
      <c r="M2279" s="171" t="s">
        <v>50</v>
      </c>
      <c r="N2279" s="198"/>
      <c r="O2279" s="159"/>
      <c r="P2279" s="159"/>
      <c r="Q2279" s="159"/>
      <c r="R2279" s="159"/>
      <c r="S2279" s="159"/>
      <c r="T2279" s="159"/>
    </row>
    <row r="2280" spans="1:20" ht="25.5" customHeight="1">
      <c r="A2280" s="162"/>
      <c r="B2280" s="174">
        <v>755</v>
      </c>
      <c r="C2280" s="174" t="s">
        <v>46</v>
      </c>
      <c r="D2280" s="176" t="s">
        <v>6996</v>
      </c>
      <c r="E2280" s="210">
        <v>44740</v>
      </c>
      <c r="F2280" s="176"/>
      <c r="G2280" s="174">
        <v>117</v>
      </c>
      <c r="H2280" s="174">
        <v>3</v>
      </c>
      <c r="I2280" s="176" t="s">
        <v>683</v>
      </c>
      <c r="J2280" s="176" t="s">
        <v>683</v>
      </c>
      <c r="K2280" s="176"/>
      <c r="L2280" s="176" t="s">
        <v>49</v>
      </c>
      <c r="M2280" s="171" t="s">
        <v>50</v>
      </c>
      <c r="N2280" s="198"/>
      <c r="O2280" s="159"/>
      <c r="P2280" s="159"/>
      <c r="Q2280" s="159"/>
      <c r="R2280" s="159"/>
      <c r="S2280" s="159"/>
      <c r="T2280" s="159"/>
    </row>
    <row r="2281" spans="1:20" ht="25.5" customHeight="1">
      <c r="A2281" s="162"/>
      <c r="B2281" s="174">
        <f t="shared" ref="B2281" si="1616">B2280+1</f>
        <v>756</v>
      </c>
      <c r="C2281" s="174" t="s">
        <v>46</v>
      </c>
      <c r="D2281" s="176" t="s">
        <v>6996</v>
      </c>
      <c r="E2281" s="210">
        <v>44740</v>
      </c>
      <c r="F2281" s="176"/>
      <c r="G2281" s="174">
        <v>117</v>
      </c>
      <c r="H2281" s="174">
        <v>4</v>
      </c>
      <c r="I2281" s="176" t="s">
        <v>683</v>
      </c>
      <c r="J2281" s="176" t="s">
        <v>683</v>
      </c>
      <c r="K2281" s="176"/>
      <c r="L2281" s="176" t="s">
        <v>49</v>
      </c>
      <c r="M2281" s="171" t="s">
        <v>50</v>
      </c>
      <c r="N2281" s="198"/>
      <c r="O2281" s="159"/>
      <c r="P2281" s="159"/>
      <c r="Q2281" s="159"/>
      <c r="R2281" s="159"/>
      <c r="S2281" s="159"/>
      <c r="T2281" s="159"/>
    </row>
    <row r="2282" spans="1:20" ht="25.5" customHeight="1">
      <c r="A2282" s="162"/>
      <c r="B2282" s="174">
        <f t="shared" ref="B2282" si="1617">B2281+1</f>
        <v>757</v>
      </c>
      <c r="C2282" s="174" t="s">
        <v>46</v>
      </c>
      <c r="D2282" s="176" t="s">
        <v>6996</v>
      </c>
      <c r="E2282" s="210">
        <v>44740</v>
      </c>
      <c r="F2282" s="176"/>
      <c r="G2282" s="174">
        <v>117</v>
      </c>
      <c r="H2282" s="174">
        <v>5</v>
      </c>
      <c r="I2282" s="176" t="s">
        <v>683</v>
      </c>
      <c r="J2282" s="176" t="s">
        <v>683</v>
      </c>
      <c r="K2282" s="176"/>
      <c r="L2282" s="176" t="s">
        <v>49</v>
      </c>
      <c r="M2282" s="171" t="s">
        <v>50</v>
      </c>
      <c r="N2282" s="198"/>
      <c r="O2282" s="159"/>
      <c r="P2282" s="159"/>
      <c r="Q2282" s="159"/>
      <c r="R2282" s="159"/>
      <c r="S2282" s="159"/>
      <c r="T2282" s="159"/>
    </row>
    <row r="2283" spans="1:20" ht="25.5" customHeight="1">
      <c r="A2283" s="162"/>
      <c r="B2283" s="174">
        <v>756</v>
      </c>
      <c r="C2283" s="174" t="s">
        <v>46</v>
      </c>
      <c r="D2283" s="176" t="s">
        <v>6996</v>
      </c>
      <c r="E2283" s="210">
        <v>44740</v>
      </c>
      <c r="F2283" s="176"/>
      <c r="G2283" s="174">
        <v>117</v>
      </c>
      <c r="H2283" s="174">
        <v>6</v>
      </c>
      <c r="I2283" s="176" t="s">
        <v>683</v>
      </c>
      <c r="J2283" s="176" t="s">
        <v>683</v>
      </c>
      <c r="K2283" s="176"/>
      <c r="L2283" s="176" t="s">
        <v>49</v>
      </c>
      <c r="M2283" s="171" t="s">
        <v>50</v>
      </c>
      <c r="N2283" s="198"/>
      <c r="O2283" s="159"/>
      <c r="P2283" s="159"/>
      <c r="Q2283" s="159"/>
      <c r="R2283" s="159"/>
      <c r="S2283" s="159"/>
      <c r="T2283" s="159"/>
    </row>
    <row r="2284" spans="1:20" ht="25.5" customHeight="1">
      <c r="A2284" s="162"/>
      <c r="B2284" s="174">
        <f t="shared" ref="B2284" si="1618">B2283+1</f>
        <v>757</v>
      </c>
      <c r="C2284" s="174" t="s">
        <v>46</v>
      </c>
      <c r="D2284" s="176" t="s">
        <v>6996</v>
      </c>
      <c r="E2284" s="210">
        <v>44740</v>
      </c>
      <c r="F2284" s="176"/>
      <c r="G2284" s="174">
        <v>117</v>
      </c>
      <c r="H2284" s="174">
        <v>7</v>
      </c>
      <c r="I2284" s="176" t="s">
        <v>683</v>
      </c>
      <c r="J2284" s="176" t="s">
        <v>683</v>
      </c>
      <c r="K2284" s="176"/>
      <c r="L2284" s="176" t="s">
        <v>49</v>
      </c>
      <c r="M2284" s="171" t="s">
        <v>50</v>
      </c>
      <c r="N2284" s="198"/>
      <c r="O2284" s="159"/>
      <c r="P2284" s="159"/>
      <c r="Q2284" s="159"/>
      <c r="R2284" s="159"/>
      <c r="S2284" s="159"/>
      <c r="T2284" s="159"/>
    </row>
    <row r="2285" spans="1:20" ht="25.5" customHeight="1">
      <c r="A2285" s="162"/>
      <c r="B2285" s="174">
        <f t="shared" ref="B2285" si="1619">B2284+1</f>
        <v>758</v>
      </c>
      <c r="C2285" s="174" t="s">
        <v>46</v>
      </c>
      <c r="D2285" s="176" t="s">
        <v>6996</v>
      </c>
      <c r="E2285" s="210">
        <v>44778</v>
      </c>
      <c r="F2285" s="176"/>
      <c r="G2285" s="174">
        <v>117</v>
      </c>
      <c r="H2285" s="174">
        <v>8</v>
      </c>
      <c r="I2285" s="176" t="s">
        <v>683</v>
      </c>
      <c r="J2285" s="176" t="s">
        <v>683</v>
      </c>
      <c r="K2285" s="176"/>
      <c r="L2285" s="176" t="s">
        <v>49</v>
      </c>
      <c r="M2285" s="171" t="s">
        <v>50</v>
      </c>
      <c r="N2285" s="198"/>
      <c r="O2285" s="159"/>
      <c r="P2285" s="159"/>
      <c r="Q2285" s="159"/>
      <c r="R2285" s="159"/>
      <c r="S2285" s="159"/>
      <c r="T2285" s="159"/>
    </row>
    <row r="2286" spans="1:20" ht="25.5" customHeight="1">
      <c r="A2286" s="162"/>
      <c r="B2286" s="174">
        <v>757</v>
      </c>
      <c r="C2286" s="174" t="s">
        <v>46</v>
      </c>
      <c r="D2286" s="176" t="s">
        <v>6996</v>
      </c>
      <c r="E2286" s="210">
        <v>44778</v>
      </c>
      <c r="F2286" s="176"/>
      <c r="G2286" s="174">
        <v>117</v>
      </c>
      <c r="H2286" s="174">
        <v>9</v>
      </c>
      <c r="I2286" s="176" t="s">
        <v>683</v>
      </c>
      <c r="J2286" s="176" t="s">
        <v>683</v>
      </c>
      <c r="K2286" s="176"/>
      <c r="L2286" s="176" t="s">
        <v>49</v>
      </c>
      <c r="M2286" s="171" t="s">
        <v>50</v>
      </c>
      <c r="N2286" s="198"/>
      <c r="O2286" s="159"/>
      <c r="P2286" s="159"/>
      <c r="Q2286" s="159"/>
      <c r="R2286" s="159"/>
      <c r="S2286" s="159"/>
      <c r="T2286" s="159"/>
    </row>
    <row r="2287" spans="1:20" ht="25.5" customHeight="1">
      <c r="A2287" s="162"/>
      <c r="B2287" s="174">
        <f t="shared" ref="B2287" si="1620">B2286+1</f>
        <v>758</v>
      </c>
      <c r="C2287" s="174" t="s">
        <v>46</v>
      </c>
      <c r="D2287" s="208" t="s">
        <v>7622</v>
      </c>
      <c r="E2287" s="210">
        <v>44778</v>
      </c>
      <c r="F2287" s="176"/>
      <c r="G2287" s="174">
        <v>117</v>
      </c>
      <c r="H2287" s="174">
        <v>10</v>
      </c>
      <c r="I2287" s="176" t="s">
        <v>683</v>
      </c>
      <c r="J2287" s="176" t="s">
        <v>683</v>
      </c>
      <c r="K2287" s="176"/>
      <c r="L2287" s="176" t="s">
        <v>49</v>
      </c>
      <c r="M2287" s="171" t="s">
        <v>50</v>
      </c>
      <c r="N2287" s="198"/>
      <c r="O2287" s="159"/>
      <c r="P2287" s="159"/>
      <c r="Q2287" s="159"/>
      <c r="R2287" s="159"/>
      <c r="S2287" s="159"/>
      <c r="T2287" s="159"/>
    </row>
    <row r="2288" spans="1:20" ht="25.5" customHeight="1">
      <c r="A2288" s="162"/>
      <c r="B2288" s="174">
        <f t="shared" ref="B2288" si="1621">B2287+1</f>
        <v>759</v>
      </c>
      <c r="C2288" s="174" t="s">
        <v>46</v>
      </c>
      <c r="D2288" s="208" t="s">
        <v>7623</v>
      </c>
      <c r="E2288" s="207">
        <v>35713</v>
      </c>
      <c r="F2288" s="176"/>
      <c r="G2288" s="174">
        <v>117</v>
      </c>
      <c r="H2288" s="174">
        <v>11</v>
      </c>
      <c r="I2288" s="176" t="s">
        <v>683</v>
      </c>
      <c r="J2288" s="176" t="s">
        <v>683</v>
      </c>
      <c r="K2288" s="176"/>
      <c r="L2288" s="176" t="s">
        <v>49</v>
      </c>
      <c r="M2288" s="171" t="s">
        <v>50</v>
      </c>
      <c r="N2288" s="198"/>
      <c r="O2288" s="159"/>
      <c r="P2288" s="159"/>
      <c r="Q2288" s="159"/>
      <c r="R2288" s="159"/>
      <c r="S2288" s="159"/>
      <c r="T2288" s="159"/>
    </row>
    <row r="2289" spans="1:20" ht="25.5" customHeight="1">
      <c r="A2289" s="162"/>
      <c r="B2289" s="174">
        <v>758</v>
      </c>
      <c r="C2289" s="174" t="s">
        <v>46</v>
      </c>
      <c r="D2289" s="208" t="s">
        <v>7624</v>
      </c>
      <c r="E2289" s="207">
        <v>44924</v>
      </c>
      <c r="F2289" s="176"/>
      <c r="G2289" s="174">
        <v>117</v>
      </c>
      <c r="H2289" s="174">
        <v>12</v>
      </c>
      <c r="I2289" s="176" t="s">
        <v>683</v>
      </c>
      <c r="J2289" s="176" t="s">
        <v>683</v>
      </c>
      <c r="K2289" s="176"/>
      <c r="L2289" s="176" t="s">
        <v>49</v>
      </c>
      <c r="M2289" s="171" t="s">
        <v>50</v>
      </c>
      <c r="N2289" s="198"/>
      <c r="O2289" s="159"/>
      <c r="P2289" s="159"/>
      <c r="Q2289" s="159"/>
      <c r="R2289" s="159"/>
      <c r="S2289" s="159"/>
      <c r="T2289" s="159"/>
    </row>
    <row r="2290" spans="1:20" ht="25.5" customHeight="1">
      <c r="A2290" s="162"/>
      <c r="B2290" s="174">
        <f t="shared" ref="B2290" si="1622">B2289+1</f>
        <v>759</v>
      </c>
      <c r="C2290" s="174" t="s">
        <v>46</v>
      </c>
      <c r="D2290" s="208" t="s">
        <v>7625</v>
      </c>
      <c r="E2290" s="207">
        <v>44924</v>
      </c>
      <c r="F2290" s="176"/>
      <c r="G2290" s="174">
        <v>117</v>
      </c>
      <c r="H2290" s="174">
        <v>13</v>
      </c>
      <c r="I2290" s="176" t="s">
        <v>683</v>
      </c>
      <c r="J2290" s="176" t="s">
        <v>683</v>
      </c>
      <c r="K2290" s="176"/>
      <c r="L2290" s="176" t="s">
        <v>49</v>
      </c>
      <c r="M2290" s="171" t="s">
        <v>50</v>
      </c>
      <c r="N2290" s="198"/>
      <c r="O2290" s="159"/>
      <c r="P2290" s="159"/>
      <c r="Q2290" s="159"/>
      <c r="R2290" s="159"/>
      <c r="S2290" s="159"/>
      <c r="T2290" s="159"/>
    </row>
    <row r="2291" spans="1:20" ht="25.5" customHeight="1">
      <c r="A2291" s="162"/>
      <c r="B2291" s="174">
        <f t="shared" ref="B2291" si="1623">B2290+1</f>
        <v>760</v>
      </c>
      <c r="C2291" s="174" t="s">
        <v>46</v>
      </c>
      <c r="D2291" s="208" t="s">
        <v>7626</v>
      </c>
      <c r="E2291" s="207">
        <v>44924</v>
      </c>
      <c r="F2291" s="176"/>
      <c r="G2291" s="174">
        <v>117</v>
      </c>
      <c r="H2291" s="174">
        <v>14</v>
      </c>
      <c r="I2291" s="176" t="s">
        <v>683</v>
      </c>
      <c r="J2291" s="176" t="s">
        <v>683</v>
      </c>
      <c r="K2291" s="176"/>
      <c r="L2291" s="176" t="s">
        <v>49</v>
      </c>
      <c r="M2291" s="171" t="s">
        <v>50</v>
      </c>
      <c r="N2291" s="198"/>
      <c r="O2291" s="159"/>
      <c r="P2291" s="159"/>
      <c r="Q2291" s="159"/>
      <c r="R2291" s="159"/>
      <c r="S2291" s="159"/>
      <c r="T2291" s="159"/>
    </row>
    <row r="2292" spans="1:20" ht="25.5" customHeight="1">
      <c r="A2292" s="162"/>
      <c r="B2292" s="174">
        <v>759</v>
      </c>
      <c r="C2292" s="174" t="s">
        <v>46</v>
      </c>
      <c r="D2292" s="208" t="s">
        <v>7627</v>
      </c>
      <c r="E2292" s="207">
        <v>44924</v>
      </c>
      <c r="F2292" s="176"/>
      <c r="G2292" s="174">
        <v>117</v>
      </c>
      <c r="H2292" s="174">
        <v>15</v>
      </c>
      <c r="I2292" s="176" t="s">
        <v>683</v>
      </c>
      <c r="J2292" s="176" t="s">
        <v>683</v>
      </c>
      <c r="K2292" s="176"/>
      <c r="L2292" s="176" t="s">
        <v>49</v>
      </c>
      <c r="M2292" s="171" t="s">
        <v>50</v>
      </c>
      <c r="N2292" s="198"/>
      <c r="O2292" s="159"/>
      <c r="P2292" s="159"/>
      <c r="Q2292" s="159"/>
      <c r="R2292" s="159"/>
      <c r="S2292" s="159"/>
      <c r="T2292" s="159"/>
    </row>
    <row r="2293" spans="1:20" ht="25.5" customHeight="1">
      <c r="A2293" s="159"/>
      <c r="B2293" s="174">
        <f t="shared" ref="B2293" si="1624">B2292+1</f>
        <v>760</v>
      </c>
      <c r="C2293" s="174"/>
      <c r="D2293" s="176" t="s">
        <v>6996</v>
      </c>
      <c r="E2293" s="207">
        <v>45033</v>
      </c>
      <c r="F2293" s="176"/>
      <c r="G2293" s="174">
        <v>117</v>
      </c>
      <c r="H2293" s="174">
        <v>16</v>
      </c>
      <c r="I2293" s="176" t="s">
        <v>683</v>
      </c>
      <c r="J2293" s="176" t="s">
        <v>683</v>
      </c>
      <c r="K2293" s="176"/>
      <c r="L2293" s="176" t="s">
        <v>49</v>
      </c>
      <c r="M2293" s="171" t="s">
        <v>50</v>
      </c>
      <c r="N2293" s="198"/>
      <c r="O2293" s="159"/>
      <c r="P2293" s="159"/>
      <c r="Q2293" s="159"/>
      <c r="R2293" s="159"/>
      <c r="S2293" s="159"/>
      <c r="T2293" s="159"/>
    </row>
    <row r="2294" spans="1:20" ht="25.5" customHeight="1">
      <c r="A2294" s="159"/>
      <c r="B2294" s="174">
        <f t="shared" ref="B2294" si="1625">B2293+1</f>
        <v>761</v>
      </c>
      <c r="C2294" s="174"/>
      <c r="D2294" s="208" t="s">
        <v>7628</v>
      </c>
      <c r="E2294" s="207">
        <v>45033</v>
      </c>
      <c r="F2294" s="176"/>
      <c r="G2294" s="174">
        <v>117</v>
      </c>
      <c r="H2294" s="174">
        <v>17</v>
      </c>
      <c r="I2294" s="176" t="s">
        <v>683</v>
      </c>
      <c r="J2294" s="176" t="s">
        <v>683</v>
      </c>
      <c r="K2294" s="176"/>
      <c r="L2294" s="176" t="s">
        <v>49</v>
      </c>
      <c r="M2294" s="171" t="s">
        <v>50</v>
      </c>
      <c r="N2294" s="198"/>
      <c r="O2294" s="159"/>
      <c r="P2294" s="159"/>
      <c r="Q2294" s="159"/>
      <c r="R2294" s="159"/>
      <c r="S2294" s="159"/>
      <c r="T2294" s="159"/>
    </row>
    <row r="2295" spans="1:20" ht="24.75" customHeight="1">
      <c r="A2295" s="159"/>
      <c r="B2295" s="174">
        <v>760</v>
      </c>
      <c r="C2295" s="174"/>
      <c r="D2295" s="208" t="s">
        <v>7629</v>
      </c>
      <c r="E2295" s="207">
        <v>45033</v>
      </c>
      <c r="F2295" s="176"/>
      <c r="G2295" s="174">
        <v>117</v>
      </c>
      <c r="H2295" s="174">
        <v>18</v>
      </c>
      <c r="I2295" s="176" t="s">
        <v>683</v>
      </c>
      <c r="J2295" s="176" t="s">
        <v>683</v>
      </c>
      <c r="K2295" s="176"/>
      <c r="L2295" s="176" t="s">
        <v>49</v>
      </c>
      <c r="M2295" s="171" t="s">
        <v>50</v>
      </c>
      <c r="N2295" s="198"/>
      <c r="O2295" s="159"/>
      <c r="P2295" s="159"/>
      <c r="Q2295" s="159"/>
      <c r="R2295" s="159"/>
      <c r="S2295" s="159"/>
      <c r="T2295" s="159"/>
    </row>
    <row r="2296" spans="1:20" ht="24.75" customHeight="1">
      <c r="A2296" s="159"/>
      <c r="B2296" s="174">
        <f t="shared" ref="B2296" si="1626">B2295+1</f>
        <v>761</v>
      </c>
      <c r="C2296" s="174"/>
      <c r="D2296" s="208" t="s">
        <v>7630</v>
      </c>
      <c r="E2296" s="207">
        <v>45033</v>
      </c>
      <c r="F2296" s="176"/>
      <c r="G2296" s="174">
        <v>117</v>
      </c>
      <c r="H2296" s="174">
        <v>19</v>
      </c>
      <c r="I2296" s="176" t="s">
        <v>683</v>
      </c>
      <c r="J2296" s="176" t="s">
        <v>683</v>
      </c>
      <c r="K2296" s="176"/>
      <c r="L2296" s="176" t="s">
        <v>49</v>
      </c>
      <c r="M2296" s="171" t="s">
        <v>50</v>
      </c>
      <c r="N2296" s="198"/>
      <c r="O2296" s="159"/>
      <c r="P2296" s="159"/>
      <c r="Q2296" s="159"/>
      <c r="R2296" s="159"/>
      <c r="S2296" s="159"/>
      <c r="T2296" s="159"/>
    </row>
    <row r="2297" spans="1:20" ht="24.75" customHeight="1">
      <c r="A2297" s="159"/>
      <c r="B2297" s="174">
        <f t="shared" ref="B2297" si="1627">B2296+1</f>
        <v>762</v>
      </c>
      <c r="C2297" s="174"/>
      <c r="D2297" s="208" t="s">
        <v>7631</v>
      </c>
      <c r="E2297" s="207">
        <v>45033</v>
      </c>
      <c r="F2297" s="176"/>
      <c r="G2297" s="174">
        <v>117</v>
      </c>
      <c r="H2297" s="174">
        <v>20</v>
      </c>
      <c r="I2297" s="176" t="s">
        <v>683</v>
      </c>
      <c r="J2297" s="176" t="s">
        <v>683</v>
      </c>
      <c r="K2297" s="176"/>
      <c r="L2297" s="176" t="s">
        <v>49</v>
      </c>
      <c r="M2297" s="171" t="s">
        <v>50</v>
      </c>
      <c r="N2297" s="198"/>
      <c r="O2297" s="159"/>
      <c r="P2297" s="159"/>
      <c r="Q2297" s="159"/>
      <c r="R2297" s="159"/>
      <c r="S2297" s="159"/>
      <c r="T2297" s="159"/>
    </row>
    <row r="2298" spans="1:20" ht="24.75" customHeight="1">
      <c r="A2298" s="159"/>
      <c r="B2298" s="174">
        <v>761</v>
      </c>
      <c r="C2298" s="174"/>
      <c r="D2298" s="208" t="s">
        <v>7632</v>
      </c>
      <c r="E2298" s="207">
        <v>45033</v>
      </c>
      <c r="F2298" s="176"/>
      <c r="G2298" s="174">
        <v>118</v>
      </c>
      <c r="H2298" s="174">
        <v>1</v>
      </c>
      <c r="I2298" s="176" t="s">
        <v>683</v>
      </c>
      <c r="J2298" s="176" t="s">
        <v>683</v>
      </c>
      <c r="K2298" s="176"/>
      <c r="L2298" s="176" t="s">
        <v>49</v>
      </c>
      <c r="M2298" s="171" t="s">
        <v>50</v>
      </c>
      <c r="N2298" s="198"/>
      <c r="O2298" s="159"/>
      <c r="P2298" s="159"/>
      <c r="Q2298" s="159"/>
      <c r="R2298" s="159"/>
      <c r="S2298" s="159"/>
      <c r="T2298" s="159"/>
    </row>
    <row r="2299" spans="1:20" ht="24.75" customHeight="1">
      <c r="A2299" s="159"/>
      <c r="B2299" s="174">
        <f t="shared" ref="B2299" si="1628">B2298+1</f>
        <v>762</v>
      </c>
      <c r="C2299" s="174"/>
      <c r="D2299" s="208" t="s">
        <v>7633</v>
      </c>
      <c r="E2299" s="207">
        <v>45033</v>
      </c>
      <c r="F2299" s="176"/>
      <c r="G2299" s="174">
        <v>118</v>
      </c>
      <c r="H2299" s="174">
        <v>2</v>
      </c>
      <c r="I2299" s="176" t="s">
        <v>683</v>
      </c>
      <c r="J2299" s="176" t="s">
        <v>683</v>
      </c>
      <c r="K2299" s="176"/>
      <c r="L2299" s="176" t="s">
        <v>49</v>
      </c>
      <c r="M2299" s="171" t="s">
        <v>50</v>
      </c>
      <c r="N2299" s="198"/>
      <c r="O2299" s="159"/>
      <c r="P2299" s="159"/>
      <c r="Q2299" s="159"/>
      <c r="R2299" s="159"/>
      <c r="S2299" s="159"/>
      <c r="T2299" s="159"/>
    </row>
    <row r="2300" spans="1:20" ht="24.75" customHeight="1">
      <c r="A2300" s="159"/>
      <c r="B2300" s="174">
        <f t="shared" ref="B2300" si="1629">B2299+1</f>
        <v>763</v>
      </c>
      <c r="C2300" s="174"/>
      <c r="D2300" s="208" t="s">
        <v>7634</v>
      </c>
      <c r="E2300" s="207">
        <v>45033</v>
      </c>
      <c r="F2300" s="176"/>
      <c r="G2300" s="174">
        <v>118</v>
      </c>
      <c r="H2300" s="174">
        <v>3</v>
      </c>
      <c r="I2300" s="176" t="s">
        <v>683</v>
      </c>
      <c r="J2300" s="176" t="s">
        <v>683</v>
      </c>
      <c r="K2300" s="176"/>
      <c r="L2300" s="176" t="s">
        <v>49</v>
      </c>
      <c r="M2300" s="171" t="s">
        <v>50</v>
      </c>
      <c r="N2300" s="198"/>
      <c r="O2300" s="159"/>
      <c r="P2300" s="159"/>
      <c r="Q2300" s="159"/>
      <c r="R2300" s="159"/>
      <c r="S2300" s="159"/>
      <c r="T2300" s="159"/>
    </row>
    <row r="2301" spans="1:20" ht="24.75" customHeight="1">
      <c r="A2301" s="159"/>
      <c r="B2301" s="174">
        <v>762</v>
      </c>
      <c r="C2301" s="174"/>
      <c r="D2301" s="208" t="s">
        <v>7635</v>
      </c>
      <c r="E2301" s="207">
        <v>45033</v>
      </c>
      <c r="F2301" s="176"/>
      <c r="G2301" s="174">
        <v>118</v>
      </c>
      <c r="H2301" s="174">
        <v>4</v>
      </c>
      <c r="I2301" s="176" t="s">
        <v>683</v>
      </c>
      <c r="J2301" s="176" t="s">
        <v>683</v>
      </c>
      <c r="K2301" s="176"/>
      <c r="L2301" s="176" t="s">
        <v>49</v>
      </c>
      <c r="M2301" s="171" t="s">
        <v>50</v>
      </c>
      <c r="N2301" s="198"/>
      <c r="O2301" s="159"/>
      <c r="P2301" s="159"/>
      <c r="Q2301" s="159"/>
      <c r="R2301" s="159"/>
      <c r="S2301" s="159"/>
      <c r="T2301" s="159"/>
    </row>
    <row r="2302" spans="1:20" ht="24.75" customHeight="1">
      <c r="A2302" s="159"/>
      <c r="B2302" s="174">
        <f t="shared" ref="B2302" si="1630">B2301+1</f>
        <v>763</v>
      </c>
      <c r="C2302" s="174"/>
      <c r="D2302" s="208" t="s">
        <v>7636</v>
      </c>
      <c r="E2302" s="207">
        <v>45033</v>
      </c>
      <c r="F2302" s="176"/>
      <c r="G2302" s="174">
        <v>118</v>
      </c>
      <c r="H2302" s="174">
        <v>5</v>
      </c>
      <c r="I2302" s="176" t="s">
        <v>683</v>
      </c>
      <c r="J2302" s="176" t="s">
        <v>683</v>
      </c>
      <c r="K2302" s="176"/>
      <c r="L2302" s="176" t="s">
        <v>49</v>
      </c>
      <c r="M2302" s="171" t="s">
        <v>50</v>
      </c>
      <c r="N2302" s="198"/>
      <c r="O2302" s="159"/>
      <c r="P2302" s="159"/>
      <c r="Q2302" s="159"/>
      <c r="R2302" s="159"/>
      <c r="S2302" s="159"/>
      <c r="T2302" s="159"/>
    </row>
    <row r="2303" spans="1:20" ht="24.75" customHeight="1">
      <c r="A2303" s="159"/>
      <c r="B2303" s="174">
        <f t="shared" ref="B2303" si="1631">B2302+1</f>
        <v>764</v>
      </c>
      <c r="C2303" s="174"/>
      <c r="D2303" s="208" t="s">
        <v>7637</v>
      </c>
      <c r="E2303" s="207">
        <v>45033</v>
      </c>
      <c r="F2303" s="176"/>
      <c r="G2303" s="174">
        <v>118</v>
      </c>
      <c r="H2303" s="174">
        <v>6</v>
      </c>
      <c r="I2303" s="176" t="s">
        <v>683</v>
      </c>
      <c r="J2303" s="176" t="s">
        <v>683</v>
      </c>
      <c r="K2303" s="176"/>
      <c r="L2303" s="176" t="s">
        <v>49</v>
      </c>
      <c r="M2303" s="171" t="s">
        <v>50</v>
      </c>
      <c r="N2303" s="198"/>
      <c r="O2303" s="159"/>
      <c r="P2303" s="159"/>
      <c r="Q2303" s="159"/>
      <c r="R2303" s="159"/>
      <c r="S2303" s="159"/>
      <c r="T2303" s="159"/>
    </row>
    <row r="2304" spans="1:20" ht="24.75" customHeight="1">
      <c r="A2304" s="159"/>
      <c r="B2304" s="174">
        <v>763</v>
      </c>
      <c r="C2304" s="174"/>
      <c r="D2304" s="208" t="s">
        <v>7638</v>
      </c>
      <c r="E2304" s="207">
        <v>45033</v>
      </c>
      <c r="F2304" s="176"/>
      <c r="G2304" s="174">
        <v>118</v>
      </c>
      <c r="H2304" s="174">
        <v>7</v>
      </c>
      <c r="I2304" s="176" t="s">
        <v>683</v>
      </c>
      <c r="J2304" s="176" t="s">
        <v>683</v>
      </c>
      <c r="K2304" s="176"/>
      <c r="L2304" s="176" t="s">
        <v>49</v>
      </c>
      <c r="M2304" s="171" t="s">
        <v>50</v>
      </c>
      <c r="N2304" s="198"/>
      <c r="O2304" s="159"/>
      <c r="P2304" s="159"/>
      <c r="Q2304" s="159"/>
      <c r="R2304" s="159"/>
      <c r="S2304" s="159"/>
      <c r="T2304" s="159"/>
    </row>
    <row r="2305" spans="1:20" ht="24.75" customHeight="1">
      <c r="A2305" s="159"/>
      <c r="B2305" s="174">
        <f t="shared" ref="B2305" si="1632">B2304+1</f>
        <v>764</v>
      </c>
      <c r="C2305" s="174"/>
      <c r="D2305" s="208" t="s">
        <v>6996</v>
      </c>
      <c r="E2305" s="207">
        <v>45033</v>
      </c>
      <c r="F2305" s="176"/>
      <c r="G2305" s="174">
        <v>118</v>
      </c>
      <c r="H2305" s="174">
        <v>8</v>
      </c>
      <c r="I2305" s="176" t="s">
        <v>683</v>
      </c>
      <c r="J2305" s="176" t="s">
        <v>683</v>
      </c>
      <c r="K2305" s="176"/>
      <c r="L2305" s="176" t="s">
        <v>49</v>
      </c>
      <c r="M2305" s="171" t="s">
        <v>50</v>
      </c>
      <c r="N2305" s="198"/>
      <c r="O2305" s="159"/>
      <c r="P2305" s="159"/>
      <c r="Q2305" s="159"/>
      <c r="R2305" s="159"/>
      <c r="S2305" s="159"/>
      <c r="T2305" s="159"/>
    </row>
    <row r="2306" spans="1:20" ht="24.75" customHeight="1">
      <c r="A2306" s="159"/>
      <c r="B2306" s="174">
        <f t="shared" ref="B2306" si="1633">B2305+1</f>
        <v>765</v>
      </c>
      <c r="C2306" s="174"/>
      <c r="D2306" s="208" t="s">
        <v>6996</v>
      </c>
      <c r="E2306" s="207">
        <v>45033</v>
      </c>
      <c r="F2306" s="176"/>
      <c r="G2306" s="174">
        <v>118</v>
      </c>
      <c r="H2306" s="174">
        <v>9</v>
      </c>
      <c r="I2306" s="176" t="s">
        <v>683</v>
      </c>
      <c r="J2306" s="176" t="s">
        <v>683</v>
      </c>
      <c r="K2306" s="176"/>
      <c r="L2306" s="176" t="s">
        <v>49</v>
      </c>
      <c r="M2306" s="171" t="s">
        <v>50</v>
      </c>
      <c r="N2306" s="198"/>
      <c r="O2306" s="159"/>
      <c r="P2306" s="159"/>
      <c r="Q2306" s="159"/>
      <c r="R2306" s="159"/>
      <c r="S2306" s="159"/>
      <c r="T2306" s="159"/>
    </row>
    <row r="2307" spans="1:20" ht="24.75" customHeight="1">
      <c r="A2307" s="159"/>
      <c r="B2307" s="174">
        <v>764</v>
      </c>
      <c r="C2307" s="174"/>
      <c r="D2307" s="176" t="s">
        <v>6996</v>
      </c>
      <c r="E2307" s="207">
        <v>45033</v>
      </c>
      <c r="F2307" s="176"/>
      <c r="G2307" s="174">
        <v>118</v>
      </c>
      <c r="H2307" s="174">
        <v>10</v>
      </c>
      <c r="I2307" s="176" t="s">
        <v>683</v>
      </c>
      <c r="J2307" s="176" t="s">
        <v>683</v>
      </c>
      <c r="K2307" s="176"/>
      <c r="L2307" s="176" t="s">
        <v>49</v>
      </c>
      <c r="M2307" s="171" t="s">
        <v>50</v>
      </c>
      <c r="N2307" s="198"/>
      <c r="O2307" s="159"/>
      <c r="P2307" s="159"/>
      <c r="Q2307" s="159"/>
      <c r="R2307" s="159"/>
      <c r="S2307" s="159"/>
      <c r="T2307" s="159"/>
    </row>
    <row r="2308" spans="1:20" ht="24.75" customHeight="1">
      <c r="A2308" s="159"/>
      <c r="B2308" s="174">
        <f t="shared" ref="B2308" si="1634">B2307+1</f>
        <v>765</v>
      </c>
      <c r="C2308" s="174"/>
      <c r="D2308" s="208" t="s">
        <v>6996</v>
      </c>
      <c r="E2308" s="207">
        <v>45033</v>
      </c>
      <c r="F2308" s="176"/>
      <c r="G2308" s="174">
        <v>118</v>
      </c>
      <c r="H2308" s="174">
        <v>11</v>
      </c>
      <c r="I2308" s="176" t="s">
        <v>683</v>
      </c>
      <c r="J2308" s="176" t="s">
        <v>683</v>
      </c>
      <c r="K2308" s="176"/>
      <c r="L2308" s="176" t="s">
        <v>49</v>
      </c>
      <c r="M2308" s="171" t="s">
        <v>50</v>
      </c>
      <c r="N2308" s="198"/>
      <c r="O2308" s="159"/>
      <c r="P2308" s="159"/>
      <c r="Q2308" s="159"/>
      <c r="R2308" s="159"/>
      <c r="S2308" s="159"/>
      <c r="T2308" s="159"/>
    </row>
    <row r="2309" spans="1:20" ht="24.75" customHeight="1">
      <c r="A2309" s="159"/>
      <c r="B2309" s="174">
        <f t="shared" ref="B2309" si="1635">B2308+1</f>
        <v>766</v>
      </c>
      <c r="C2309" s="174"/>
      <c r="D2309" s="208" t="s">
        <v>7639</v>
      </c>
      <c r="E2309" s="207">
        <v>45033</v>
      </c>
      <c r="F2309" s="176"/>
      <c r="G2309" s="174">
        <v>118</v>
      </c>
      <c r="H2309" s="174">
        <v>12</v>
      </c>
      <c r="I2309" s="176" t="s">
        <v>683</v>
      </c>
      <c r="J2309" s="176" t="s">
        <v>683</v>
      </c>
      <c r="K2309" s="176"/>
      <c r="L2309" s="176" t="s">
        <v>49</v>
      </c>
      <c r="M2309" s="171" t="s">
        <v>50</v>
      </c>
      <c r="N2309" s="198"/>
      <c r="O2309" s="159"/>
      <c r="P2309" s="159"/>
      <c r="Q2309" s="159"/>
      <c r="R2309" s="159"/>
      <c r="S2309" s="159"/>
      <c r="T2309" s="159"/>
    </row>
    <row r="2310" spans="1:20" ht="24.75" customHeight="1">
      <c r="A2310" s="159"/>
      <c r="B2310" s="174">
        <v>765</v>
      </c>
      <c r="C2310" s="174"/>
      <c r="D2310" s="176" t="s">
        <v>6996</v>
      </c>
      <c r="E2310" s="207">
        <v>45033</v>
      </c>
      <c r="F2310" s="176"/>
      <c r="G2310" s="174">
        <v>118</v>
      </c>
      <c r="H2310" s="174">
        <v>13</v>
      </c>
      <c r="I2310" s="176" t="s">
        <v>683</v>
      </c>
      <c r="J2310" s="176" t="s">
        <v>683</v>
      </c>
      <c r="K2310" s="176"/>
      <c r="L2310" s="176" t="s">
        <v>49</v>
      </c>
      <c r="M2310" s="171" t="s">
        <v>50</v>
      </c>
      <c r="N2310" s="198"/>
      <c r="O2310" s="159"/>
      <c r="P2310" s="159"/>
      <c r="Q2310" s="159"/>
      <c r="R2310" s="159"/>
      <c r="S2310" s="159"/>
      <c r="T2310" s="159"/>
    </row>
    <row r="2311" spans="1:20" ht="24.75" customHeight="1">
      <c r="A2311" s="159"/>
      <c r="B2311" s="174">
        <f t="shared" ref="B2311" si="1636">B2310+1</f>
        <v>766</v>
      </c>
      <c r="C2311" s="174"/>
      <c r="D2311" s="208" t="s">
        <v>6996</v>
      </c>
      <c r="E2311" s="207">
        <v>45033</v>
      </c>
      <c r="F2311" s="176"/>
      <c r="G2311" s="174">
        <v>118</v>
      </c>
      <c r="H2311" s="174">
        <v>14</v>
      </c>
      <c r="I2311" s="176" t="s">
        <v>683</v>
      </c>
      <c r="J2311" s="176" t="s">
        <v>683</v>
      </c>
      <c r="K2311" s="176"/>
      <c r="L2311" s="176" t="s">
        <v>49</v>
      </c>
      <c r="M2311" s="171" t="s">
        <v>50</v>
      </c>
      <c r="N2311" s="198"/>
      <c r="O2311" s="159"/>
      <c r="P2311" s="159"/>
      <c r="Q2311" s="159"/>
      <c r="R2311" s="159"/>
      <c r="S2311" s="159"/>
      <c r="T2311" s="159"/>
    </row>
    <row r="2312" spans="1:20" ht="24.75" customHeight="1">
      <c r="A2312" s="159"/>
      <c r="B2312" s="174">
        <f t="shared" ref="B2312" si="1637">B2311+1</f>
        <v>767</v>
      </c>
      <c r="C2312" s="174"/>
      <c r="D2312" s="208" t="s">
        <v>6996</v>
      </c>
      <c r="E2312" s="207">
        <v>45033</v>
      </c>
      <c r="F2312" s="176"/>
      <c r="G2312" s="174">
        <v>118</v>
      </c>
      <c r="H2312" s="174">
        <v>15</v>
      </c>
      <c r="I2312" s="176" t="s">
        <v>683</v>
      </c>
      <c r="J2312" s="176" t="s">
        <v>683</v>
      </c>
      <c r="K2312" s="176"/>
      <c r="L2312" s="176" t="s">
        <v>49</v>
      </c>
      <c r="M2312" s="171" t="s">
        <v>50</v>
      </c>
      <c r="N2312" s="198"/>
      <c r="O2312" s="159"/>
      <c r="P2312" s="159"/>
      <c r="Q2312" s="159"/>
      <c r="R2312" s="159"/>
      <c r="S2312" s="159"/>
      <c r="T2312" s="159"/>
    </row>
    <row r="2313" spans="1:20" ht="24.75" customHeight="1">
      <c r="A2313" s="159"/>
      <c r="B2313" s="174">
        <v>766</v>
      </c>
      <c r="C2313" s="174"/>
      <c r="D2313" s="208" t="s">
        <v>6996</v>
      </c>
      <c r="E2313" s="207">
        <v>45033</v>
      </c>
      <c r="F2313" s="176"/>
      <c r="G2313" s="174">
        <v>118</v>
      </c>
      <c r="H2313" s="174">
        <v>16</v>
      </c>
      <c r="I2313" s="176" t="s">
        <v>683</v>
      </c>
      <c r="J2313" s="176" t="s">
        <v>683</v>
      </c>
      <c r="K2313" s="176"/>
      <c r="L2313" s="176" t="s">
        <v>49</v>
      </c>
      <c r="M2313" s="171" t="s">
        <v>50</v>
      </c>
      <c r="N2313" s="198"/>
      <c r="O2313" s="159"/>
      <c r="P2313" s="159"/>
      <c r="Q2313" s="159"/>
      <c r="R2313" s="159"/>
      <c r="S2313" s="159"/>
      <c r="T2313" s="159"/>
    </row>
    <row r="2314" spans="1:20" ht="24.75" customHeight="1">
      <c r="A2314" s="159"/>
      <c r="B2314" s="174">
        <f t="shared" ref="B2314" si="1638">B2313+1</f>
        <v>767</v>
      </c>
      <c r="C2314" s="174"/>
      <c r="D2314" s="208" t="s">
        <v>6996</v>
      </c>
      <c r="E2314" s="207">
        <v>45033</v>
      </c>
      <c r="F2314" s="176"/>
      <c r="G2314" s="174">
        <v>118</v>
      </c>
      <c r="H2314" s="174">
        <v>17</v>
      </c>
      <c r="I2314" s="176" t="s">
        <v>683</v>
      </c>
      <c r="J2314" s="176" t="s">
        <v>683</v>
      </c>
      <c r="K2314" s="176"/>
      <c r="L2314" s="176" t="s">
        <v>49</v>
      </c>
      <c r="M2314" s="171" t="s">
        <v>50</v>
      </c>
      <c r="N2314" s="198"/>
      <c r="O2314" s="159"/>
      <c r="P2314" s="159"/>
      <c r="Q2314" s="159"/>
      <c r="R2314" s="159"/>
      <c r="S2314" s="159"/>
      <c r="T2314" s="159"/>
    </row>
    <row r="2315" spans="1:20" ht="24.75" customHeight="1">
      <c r="A2315" s="159"/>
      <c r="B2315" s="174">
        <f t="shared" ref="B2315" si="1639">B2314+1</f>
        <v>768</v>
      </c>
      <c r="C2315" s="174"/>
      <c r="D2315" s="208" t="s">
        <v>6996</v>
      </c>
      <c r="E2315" s="207">
        <v>45033</v>
      </c>
      <c r="F2315" s="176"/>
      <c r="G2315" s="174">
        <v>118</v>
      </c>
      <c r="H2315" s="174">
        <v>18</v>
      </c>
      <c r="I2315" s="176" t="s">
        <v>683</v>
      </c>
      <c r="J2315" s="176" t="s">
        <v>683</v>
      </c>
      <c r="K2315" s="176"/>
      <c r="L2315" s="176" t="s">
        <v>49</v>
      </c>
      <c r="M2315" s="171" t="s">
        <v>50</v>
      </c>
      <c r="N2315" s="198"/>
      <c r="O2315" s="159"/>
      <c r="P2315" s="159"/>
      <c r="Q2315" s="159"/>
      <c r="R2315" s="159"/>
      <c r="S2315" s="159"/>
      <c r="T2315" s="159"/>
    </row>
    <row r="2316" spans="1:20" ht="24.75" customHeight="1">
      <c r="A2316" s="159"/>
      <c r="B2316" s="174">
        <v>767</v>
      </c>
      <c r="C2316" s="174"/>
      <c r="D2316" s="208" t="s">
        <v>7640</v>
      </c>
      <c r="E2316" s="207">
        <v>45034</v>
      </c>
      <c r="F2316" s="176"/>
      <c r="G2316" s="174">
        <v>118</v>
      </c>
      <c r="H2316" s="174">
        <v>19</v>
      </c>
      <c r="I2316" s="176" t="s">
        <v>683</v>
      </c>
      <c r="J2316" s="176" t="s">
        <v>683</v>
      </c>
      <c r="K2316" s="176"/>
      <c r="L2316" s="176" t="s">
        <v>49</v>
      </c>
      <c r="M2316" s="171" t="s">
        <v>50</v>
      </c>
      <c r="N2316" s="198"/>
      <c r="O2316" s="159"/>
      <c r="P2316" s="159"/>
      <c r="Q2316" s="159"/>
      <c r="R2316" s="159"/>
      <c r="S2316" s="159"/>
      <c r="T2316" s="159"/>
    </row>
    <row r="2317" spans="1:20" ht="24.75" customHeight="1">
      <c r="A2317" s="159"/>
      <c r="B2317" s="174">
        <f t="shared" ref="B2317" si="1640">B2316+1</f>
        <v>768</v>
      </c>
      <c r="C2317" s="174"/>
      <c r="D2317" s="208" t="s">
        <v>7641</v>
      </c>
      <c r="E2317" s="207">
        <v>45034</v>
      </c>
      <c r="F2317" s="176"/>
      <c r="G2317" s="174">
        <v>118</v>
      </c>
      <c r="H2317" s="174">
        <v>20</v>
      </c>
      <c r="I2317" s="176" t="s">
        <v>683</v>
      </c>
      <c r="J2317" s="176" t="s">
        <v>683</v>
      </c>
      <c r="K2317" s="176"/>
      <c r="L2317" s="176" t="s">
        <v>49</v>
      </c>
      <c r="M2317" s="171" t="s">
        <v>50</v>
      </c>
      <c r="N2317" s="198"/>
      <c r="O2317" s="159"/>
      <c r="P2317" s="159"/>
      <c r="Q2317" s="159"/>
      <c r="R2317" s="159"/>
      <c r="S2317" s="159"/>
      <c r="T2317" s="159"/>
    </row>
    <row r="2318" spans="1:20" ht="24.75" customHeight="1">
      <c r="A2318" s="159"/>
      <c r="B2318" s="174">
        <f t="shared" ref="B2318" si="1641">B2317+1</f>
        <v>769</v>
      </c>
      <c r="C2318" s="174"/>
      <c r="D2318" s="208" t="s">
        <v>7642</v>
      </c>
      <c r="E2318" s="207">
        <v>45034</v>
      </c>
      <c r="F2318" s="176"/>
      <c r="G2318" s="174">
        <v>119</v>
      </c>
      <c r="H2318" s="174">
        <v>1</v>
      </c>
      <c r="I2318" s="176" t="s">
        <v>683</v>
      </c>
      <c r="J2318" s="176" t="s">
        <v>683</v>
      </c>
      <c r="K2318" s="176"/>
      <c r="L2318" s="176" t="s">
        <v>49</v>
      </c>
      <c r="M2318" s="171" t="s">
        <v>50</v>
      </c>
      <c r="N2318" s="198"/>
      <c r="O2318" s="159"/>
      <c r="P2318" s="159"/>
      <c r="Q2318" s="159"/>
      <c r="R2318" s="159"/>
      <c r="S2318" s="159"/>
      <c r="T2318" s="159"/>
    </row>
    <row r="2319" spans="1:20" ht="24.75" customHeight="1">
      <c r="A2319" s="159"/>
      <c r="B2319" s="174">
        <v>768</v>
      </c>
      <c r="C2319" s="174"/>
      <c r="D2319" s="208" t="s">
        <v>7643</v>
      </c>
      <c r="E2319" s="207">
        <v>45034</v>
      </c>
      <c r="F2319" s="176"/>
      <c r="G2319" s="174">
        <v>119</v>
      </c>
      <c r="H2319" s="174">
        <v>2</v>
      </c>
      <c r="I2319" s="176" t="s">
        <v>683</v>
      </c>
      <c r="J2319" s="176" t="s">
        <v>683</v>
      </c>
      <c r="K2319" s="176"/>
      <c r="L2319" s="176" t="s">
        <v>49</v>
      </c>
      <c r="M2319" s="171" t="s">
        <v>50</v>
      </c>
      <c r="N2319" s="198"/>
      <c r="O2319" s="159"/>
      <c r="P2319" s="159"/>
      <c r="Q2319" s="159"/>
      <c r="R2319" s="159"/>
      <c r="S2319" s="159"/>
      <c r="T2319" s="159"/>
    </row>
    <row r="2320" spans="1:20" ht="24.75" customHeight="1">
      <c r="A2320" s="159"/>
      <c r="B2320" s="174">
        <f t="shared" ref="B2320" si="1642">B2319+1</f>
        <v>769</v>
      </c>
      <c r="C2320" s="174"/>
      <c r="D2320" s="208" t="s">
        <v>7644</v>
      </c>
      <c r="E2320" s="207">
        <v>45034</v>
      </c>
      <c r="F2320" s="176"/>
      <c r="G2320" s="174">
        <v>119</v>
      </c>
      <c r="H2320" s="174">
        <v>3</v>
      </c>
      <c r="I2320" s="176" t="s">
        <v>683</v>
      </c>
      <c r="J2320" s="176" t="s">
        <v>683</v>
      </c>
      <c r="K2320" s="176"/>
      <c r="L2320" s="176" t="s">
        <v>49</v>
      </c>
      <c r="M2320" s="171" t="s">
        <v>50</v>
      </c>
      <c r="N2320" s="198"/>
      <c r="O2320" s="159"/>
      <c r="P2320" s="159"/>
      <c r="Q2320" s="159"/>
      <c r="R2320" s="159"/>
      <c r="S2320" s="159"/>
      <c r="T2320" s="159"/>
    </row>
    <row r="2321" spans="1:20" ht="24.75" customHeight="1">
      <c r="A2321" s="159"/>
      <c r="B2321" s="174">
        <f t="shared" ref="B2321" si="1643">B2320+1</f>
        <v>770</v>
      </c>
      <c r="C2321" s="174"/>
      <c r="D2321" s="208" t="s">
        <v>7645</v>
      </c>
      <c r="E2321" s="207">
        <v>45034</v>
      </c>
      <c r="F2321" s="176"/>
      <c r="G2321" s="174">
        <v>119</v>
      </c>
      <c r="H2321" s="174">
        <v>4</v>
      </c>
      <c r="I2321" s="176" t="s">
        <v>683</v>
      </c>
      <c r="J2321" s="176" t="s">
        <v>683</v>
      </c>
      <c r="K2321" s="176"/>
      <c r="L2321" s="176" t="s">
        <v>49</v>
      </c>
      <c r="M2321" s="171" t="s">
        <v>50</v>
      </c>
      <c r="N2321" s="198"/>
      <c r="O2321" s="159"/>
      <c r="P2321" s="159"/>
      <c r="Q2321" s="159"/>
      <c r="R2321" s="159"/>
      <c r="S2321" s="159"/>
      <c r="T2321" s="159"/>
    </row>
    <row r="2322" spans="1:20" ht="24.75" customHeight="1">
      <c r="A2322" s="159"/>
      <c r="B2322" s="174">
        <v>769</v>
      </c>
      <c r="C2322" s="174"/>
      <c r="D2322" s="208" t="s">
        <v>7646</v>
      </c>
      <c r="E2322" s="207">
        <v>45034</v>
      </c>
      <c r="F2322" s="176"/>
      <c r="G2322" s="174">
        <v>119</v>
      </c>
      <c r="H2322" s="174">
        <v>5</v>
      </c>
      <c r="I2322" s="176" t="s">
        <v>683</v>
      </c>
      <c r="J2322" s="176" t="s">
        <v>683</v>
      </c>
      <c r="K2322" s="176"/>
      <c r="L2322" s="176" t="s">
        <v>49</v>
      </c>
      <c r="M2322" s="171" t="s">
        <v>50</v>
      </c>
      <c r="N2322" s="198"/>
      <c r="O2322" s="159"/>
      <c r="P2322" s="159"/>
      <c r="Q2322" s="159"/>
      <c r="R2322" s="159"/>
      <c r="S2322" s="159"/>
      <c r="T2322" s="159"/>
    </row>
    <row r="2323" spans="1:20" ht="24.75" customHeight="1">
      <c r="A2323" s="159"/>
      <c r="B2323" s="174">
        <f t="shared" ref="B2323" si="1644">B2322+1</f>
        <v>770</v>
      </c>
      <c r="C2323" s="174"/>
      <c r="D2323" s="208" t="s">
        <v>7647</v>
      </c>
      <c r="E2323" s="207">
        <v>45034</v>
      </c>
      <c r="F2323" s="176"/>
      <c r="G2323" s="174">
        <v>119</v>
      </c>
      <c r="H2323" s="174">
        <v>6</v>
      </c>
      <c r="I2323" s="176" t="s">
        <v>683</v>
      </c>
      <c r="J2323" s="176" t="s">
        <v>683</v>
      </c>
      <c r="K2323" s="176"/>
      <c r="L2323" s="176" t="s">
        <v>49</v>
      </c>
      <c r="M2323" s="171" t="s">
        <v>50</v>
      </c>
      <c r="N2323" s="198"/>
      <c r="O2323" s="159"/>
      <c r="P2323" s="159"/>
      <c r="Q2323" s="159"/>
      <c r="R2323" s="159"/>
      <c r="S2323" s="159"/>
      <c r="T2323" s="159"/>
    </row>
    <row r="2324" spans="1:20" ht="24.75" customHeight="1">
      <c r="A2324" s="159"/>
      <c r="B2324" s="174">
        <f t="shared" ref="B2324" si="1645">B2323+1</f>
        <v>771</v>
      </c>
      <c r="C2324" s="174"/>
      <c r="D2324" s="208" t="s">
        <v>7648</v>
      </c>
      <c r="E2324" s="207">
        <v>45034</v>
      </c>
      <c r="F2324" s="176"/>
      <c r="G2324" s="174">
        <v>119</v>
      </c>
      <c r="H2324" s="174">
        <v>7</v>
      </c>
      <c r="I2324" s="176" t="s">
        <v>683</v>
      </c>
      <c r="J2324" s="176" t="s">
        <v>683</v>
      </c>
      <c r="K2324" s="176"/>
      <c r="L2324" s="176" t="s">
        <v>49</v>
      </c>
      <c r="M2324" s="171" t="s">
        <v>50</v>
      </c>
      <c r="N2324" s="198"/>
      <c r="O2324" s="159"/>
      <c r="P2324" s="159"/>
      <c r="Q2324" s="159"/>
      <c r="R2324" s="159"/>
      <c r="S2324" s="159"/>
      <c r="T2324" s="159"/>
    </row>
    <row r="2325" spans="1:20" ht="24.75" customHeight="1">
      <c r="A2325" s="159"/>
      <c r="B2325" s="174">
        <v>770</v>
      </c>
      <c r="C2325" s="174"/>
      <c r="D2325" s="176" t="s">
        <v>7649</v>
      </c>
      <c r="E2325" s="207">
        <v>45035</v>
      </c>
      <c r="F2325" s="176"/>
      <c r="G2325" s="174">
        <v>119</v>
      </c>
      <c r="H2325" s="174">
        <v>8</v>
      </c>
      <c r="I2325" s="176" t="s">
        <v>683</v>
      </c>
      <c r="J2325" s="176" t="s">
        <v>683</v>
      </c>
      <c r="K2325" s="176"/>
      <c r="L2325" s="176" t="s">
        <v>49</v>
      </c>
      <c r="M2325" s="171" t="s">
        <v>50</v>
      </c>
      <c r="N2325" s="198"/>
      <c r="O2325" s="159"/>
      <c r="P2325" s="159"/>
      <c r="Q2325" s="159"/>
      <c r="R2325" s="159"/>
      <c r="S2325" s="159"/>
      <c r="T2325" s="159"/>
    </row>
    <row r="2326" spans="1:20" ht="24.75" customHeight="1">
      <c r="A2326" s="159"/>
      <c r="B2326" s="174">
        <f t="shared" ref="B2326" si="1646">B2325+1</f>
        <v>771</v>
      </c>
      <c r="C2326" s="174"/>
      <c r="D2326" s="176" t="s">
        <v>7650</v>
      </c>
      <c r="E2326" s="207">
        <v>45035</v>
      </c>
      <c r="F2326" s="176"/>
      <c r="G2326" s="174">
        <v>119</v>
      </c>
      <c r="H2326" s="174">
        <v>9</v>
      </c>
      <c r="I2326" s="176" t="s">
        <v>683</v>
      </c>
      <c r="J2326" s="176" t="s">
        <v>683</v>
      </c>
      <c r="K2326" s="176"/>
      <c r="L2326" s="176" t="s">
        <v>49</v>
      </c>
      <c r="M2326" s="171" t="s">
        <v>50</v>
      </c>
      <c r="N2326" s="198"/>
      <c r="O2326" s="159"/>
      <c r="P2326" s="159"/>
      <c r="Q2326" s="159"/>
      <c r="R2326" s="159"/>
      <c r="S2326" s="159"/>
      <c r="T2326" s="159"/>
    </row>
    <row r="2327" spans="1:20" ht="24.75" customHeight="1">
      <c r="A2327" s="159"/>
      <c r="B2327" s="174">
        <f t="shared" ref="B2327" si="1647">B2326+1</f>
        <v>772</v>
      </c>
      <c r="C2327" s="174"/>
      <c r="D2327" s="176" t="s">
        <v>6996</v>
      </c>
      <c r="E2327" s="207">
        <v>45035</v>
      </c>
      <c r="F2327" s="176"/>
      <c r="G2327" s="174">
        <v>119</v>
      </c>
      <c r="H2327" s="174">
        <v>10</v>
      </c>
      <c r="I2327" s="176" t="s">
        <v>683</v>
      </c>
      <c r="J2327" s="176" t="s">
        <v>683</v>
      </c>
      <c r="K2327" s="176"/>
      <c r="L2327" s="176" t="s">
        <v>49</v>
      </c>
      <c r="M2327" s="171" t="s">
        <v>50</v>
      </c>
      <c r="N2327" s="198"/>
      <c r="O2327" s="159"/>
      <c r="P2327" s="159"/>
      <c r="Q2327" s="159"/>
      <c r="R2327" s="159"/>
      <c r="S2327" s="159"/>
      <c r="T2327" s="159"/>
    </row>
    <row r="2328" spans="1:20" ht="24.75" customHeight="1">
      <c r="A2328" s="159"/>
      <c r="B2328" s="174">
        <v>771</v>
      </c>
      <c r="C2328" s="174"/>
      <c r="D2328" s="176" t="s">
        <v>6996</v>
      </c>
      <c r="E2328" s="207">
        <v>45035</v>
      </c>
      <c r="F2328" s="176"/>
      <c r="G2328" s="174">
        <v>119</v>
      </c>
      <c r="H2328" s="174">
        <v>11</v>
      </c>
      <c r="I2328" s="176" t="s">
        <v>683</v>
      </c>
      <c r="J2328" s="176" t="s">
        <v>683</v>
      </c>
      <c r="K2328" s="176"/>
      <c r="L2328" s="176" t="s">
        <v>49</v>
      </c>
      <c r="M2328" s="171" t="s">
        <v>50</v>
      </c>
      <c r="N2328" s="198"/>
      <c r="O2328" s="159"/>
      <c r="P2328" s="159"/>
      <c r="Q2328" s="159"/>
      <c r="R2328" s="159"/>
      <c r="S2328" s="159"/>
      <c r="T2328" s="159"/>
    </row>
    <row r="2329" spans="1:20" ht="24.75" customHeight="1">
      <c r="A2329" s="159"/>
      <c r="B2329" s="174">
        <f t="shared" ref="B2329" si="1648">B2328+1</f>
        <v>772</v>
      </c>
      <c r="C2329" s="174"/>
      <c r="D2329" s="176" t="s">
        <v>7651</v>
      </c>
      <c r="E2329" s="207">
        <v>45035</v>
      </c>
      <c r="F2329" s="176"/>
      <c r="G2329" s="174">
        <v>119</v>
      </c>
      <c r="H2329" s="174">
        <v>12</v>
      </c>
      <c r="I2329" s="176" t="s">
        <v>683</v>
      </c>
      <c r="J2329" s="176" t="s">
        <v>683</v>
      </c>
      <c r="K2329" s="176"/>
      <c r="L2329" s="176" t="s">
        <v>49</v>
      </c>
      <c r="M2329" s="171" t="s">
        <v>50</v>
      </c>
      <c r="N2329" s="198"/>
      <c r="O2329" s="159"/>
      <c r="P2329" s="159"/>
      <c r="Q2329" s="159"/>
      <c r="R2329" s="159"/>
      <c r="S2329" s="159"/>
      <c r="T2329" s="159"/>
    </row>
    <row r="2330" spans="1:20" ht="24.75" customHeight="1">
      <c r="A2330" s="159"/>
      <c r="B2330" s="174">
        <f t="shared" ref="B2330" si="1649">B2329+1</f>
        <v>773</v>
      </c>
      <c r="C2330" s="174"/>
      <c r="D2330" s="208" t="s">
        <v>7652</v>
      </c>
      <c r="E2330" s="207">
        <v>45035</v>
      </c>
      <c r="F2330" s="176"/>
      <c r="G2330" s="174">
        <v>119</v>
      </c>
      <c r="H2330" s="174">
        <v>13</v>
      </c>
      <c r="I2330" s="176" t="s">
        <v>683</v>
      </c>
      <c r="J2330" s="176" t="s">
        <v>683</v>
      </c>
      <c r="K2330" s="176"/>
      <c r="L2330" s="176" t="s">
        <v>49</v>
      </c>
      <c r="M2330" s="171" t="s">
        <v>50</v>
      </c>
      <c r="N2330" s="198"/>
      <c r="O2330" s="159"/>
      <c r="P2330" s="159"/>
      <c r="Q2330" s="159"/>
      <c r="R2330" s="159"/>
      <c r="S2330" s="159"/>
      <c r="T2330" s="159"/>
    </row>
    <row r="2331" spans="1:20" ht="24.75" customHeight="1">
      <c r="A2331" s="159"/>
      <c r="B2331" s="174">
        <v>772</v>
      </c>
      <c r="C2331" s="174"/>
      <c r="D2331" s="208" t="s">
        <v>7653</v>
      </c>
      <c r="E2331" s="207">
        <v>45035</v>
      </c>
      <c r="F2331" s="176"/>
      <c r="G2331" s="174">
        <v>119</v>
      </c>
      <c r="H2331" s="174">
        <v>14</v>
      </c>
      <c r="I2331" s="176" t="s">
        <v>683</v>
      </c>
      <c r="J2331" s="176" t="s">
        <v>683</v>
      </c>
      <c r="K2331" s="176"/>
      <c r="L2331" s="176" t="s">
        <v>49</v>
      </c>
      <c r="M2331" s="171" t="s">
        <v>50</v>
      </c>
      <c r="N2331" s="198"/>
      <c r="O2331" s="159"/>
      <c r="P2331" s="159"/>
      <c r="Q2331" s="159"/>
      <c r="R2331" s="159"/>
      <c r="S2331" s="159"/>
      <c r="T2331" s="159"/>
    </row>
    <row r="2332" spans="1:20" ht="24.75" customHeight="1">
      <c r="A2332" s="159"/>
      <c r="B2332" s="174">
        <f t="shared" ref="B2332" si="1650">B2331+1</f>
        <v>773</v>
      </c>
      <c r="C2332" s="174"/>
      <c r="D2332" s="208" t="s">
        <v>7654</v>
      </c>
      <c r="E2332" s="207">
        <v>45035</v>
      </c>
      <c r="F2332" s="176"/>
      <c r="G2332" s="174">
        <v>119</v>
      </c>
      <c r="H2332" s="174">
        <v>15</v>
      </c>
      <c r="I2332" s="176" t="s">
        <v>683</v>
      </c>
      <c r="J2332" s="176" t="s">
        <v>683</v>
      </c>
      <c r="K2332" s="176"/>
      <c r="L2332" s="176" t="s">
        <v>49</v>
      </c>
      <c r="M2332" s="171" t="s">
        <v>50</v>
      </c>
      <c r="N2332" s="198"/>
      <c r="O2332" s="159"/>
      <c r="P2332" s="159"/>
      <c r="Q2332" s="159"/>
      <c r="R2332" s="159"/>
      <c r="S2332" s="159"/>
      <c r="T2332" s="159"/>
    </row>
    <row r="2333" spans="1:20" ht="24.75" customHeight="1">
      <c r="A2333" s="159"/>
      <c r="B2333" s="174">
        <f t="shared" ref="B2333" si="1651">B2332+1</f>
        <v>774</v>
      </c>
      <c r="C2333" s="174"/>
      <c r="D2333" s="208" t="s">
        <v>7655</v>
      </c>
      <c r="E2333" s="207">
        <v>45035</v>
      </c>
      <c r="F2333" s="176"/>
      <c r="G2333" s="174">
        <v>119</v>
      </c>
      <c r="H2333" s="174">
        <v>16</v>
      </c>
      <c r="I2333" s="176" t="s">
        <v>683</v>
      </c>
      <c r="J2333" s="176" t="s">
        <v>683</v>
      </c>
      <c r="K2333" s="176"/>
      <c r="L2333" s="176" t="s">
        <v>49</v>
      </c>
      <c r="M2333" s="171" t="s">
        <v>50</v>
      </c>
      <c r="N2333" s="198"/>
      <c r="O2333" s="159"/>
      <c r="P2333" s="159"/>
      <c r="Q2333" s="159"/>
      <c r="R2333" s="159"/>
      <c r="S2333" s="159"/>
      <c r="T2333" s="159"/>
    </row>
    <row r="2334" spans="1:20" ht="24.75" customHeight="1">
      <c r="A2334" s="159"/>
      <c r="B2334" s="174">
        <v>773</v>
      </c>
      <c r="C2334" s="174"/>
      <c r="D2334" s="208" t="s">
        <v>7656</v>
      </c>
      <c r="E2334" s="207">
        <v>45035</v>
      </c>
      <c r="F2334" s="176"/>
      <c r="G2334" s="174">
        <v>119</v>
      </c>
      <c r="H2334" s="174">
        <v>17</v>
      </c>
      <c r="I2334" s="176" t="s">
        <v>683</v>
      </c>
      <c r="J2334" s="176" t="s">
        <v>683</v>
      </c>
      <c r="K2334" s="176"/>
      <c r="L2334" s="176" t="s">
        <v>49</v>
      </c>
      <c r="M2334" s="171" t="s">
        <v>50</v>
      </c>
      <c r="N2334" s="198"/>
      <c r="O2334" s="159"/>
      <c r="P2334" s="159"/>
      <c r="Q2334" s="159"/>
      <c r="R2334" s="159"/>
      <c r="S2334" s="159"/>
      <c r="T2334" s="159"/>
    </row>
    <row r="2335" spans="1:20" ht="24.75" customHeight="1">
      <c r="A2335" s="159"/>
      <c r="B2335" s="174">
        <f t="shared" ref="B2335" si="1652">B2334+1</f>
        <v>774</v>
      </c>
      <c r="C2335" s="174"/>
      <c r="D2335" s="208" t="s">
        <v>6996</v>
      </c>
      <c r="E2335" s="207">
        <v>45035</v>
      </c>
      <c r="F2335" s="176"/>
      <c r="G2335" s="174">
        <v>119</v>
      </c>
      <c r="H2335" s="174">
        <v>18</v>
      </c>
      <c r="I2335" s="176" t="s">
        <v>683</v>
      </c>
      <c r="J2335" s="176" t="s">
        <v>683</v>
      </c>
      <c r="K2335" s="176"/>
      <c r="L2335" s="176" t="s">
        <v>49</v>
      </c>
      <c r="M2335" s="171" t="s">
        <v>50</v>
      </c>
      <c r="N2335" s="198"/>
      <c r="O2335" s="159"/>
      <c r="P2335" s="159"/>
      <c r="Q2335" s="159"/>
      <c r="R2335" s="159"/>
      <c r="S2335" s="159"/>
      <c r="T2335" s="159"/>
    </row>
    <row r="2336" spans="1:20" ht="24.75" customHeight="1">
      <c r="A2336" s="159"/>
      <c r="B2336" s="174">
        <f t="shared" ref="B2336" si="1653">B2335+1</f>
        <v>775</v>
      </c>
      <c r="C2336" s="174"/>
      <c r="D2336" s="208" t="s">
        <v>7657</v>
      </c>
      <c r="E2336" s="207">
        <v>45035</v>
      </c>
      <c r="F2336" s="176"/>
      <c r="G2336" s="174">
        <v>119</v>
      </c>
      <c r="H2336" s="174">
        <v>19</v>
      </c>
      <c r="I2336" s="176" t="s">
        <v>683</v>
      </c>
      <c r="J2336" s="176" t="s">
        <v>683</v>
      </c>
      <c r="K2336" s="176"/>
      <c r="L2336" s="176" t="s">
        <v>49</v>
      </c>
      <c r="M2336" s="171" t="s">
        <v>50</v>
      </c>
      <c r="N2336" s="198"/>
      <c r="O2336" s="159"/>
      <c r="P2336" s="159"/>
      <c r="Q2336" s="159"/>
      <c r="R2336" s="159"/>
      <c r="S2336" s="159"/>
      <c r="T2336" s="159"/>
    </row>
    <row r="2337" spans="1:20" ht="24.75" customHeight="1">
      <c r="A2337" s="159"/>
      <c r="B2337" s="174">
        <v>774</v>
      </c>
      <c r="C2337" s="174"/>
      <c r="D2337" s="208" t="s">
        <v>7658</v>
      </c>
      <c r="E2337" s="207">
        <v>45036</v>
      </c>
      <c r="F2337" s="176"/>
      <c r="G2337" s="174">
        <v>119</v>
      </c>
      <c r="H2337" s="174">
        <v>20</v>
      </c>
      <c r="I2337" s="176" t="s">
        <v>683</v>
      </c>
      <c r="J2337" s="176" t="s">
        <v>683</v>
      </c>
      <c r="K2337" s="176"/>
      <c r="L2337" s="176" t="s">
        <v>49</v>
      </c>
      <c r="M2337" s="171" t="s">
        <v>50</v>
      </c>
      <c r="N2337" s="198"/>
      <c r="O2337" s="159"/>
      <c r="P2337" s="159"/>
      <c r="Q2337" s="159"/>
      <c r="R2337" s="159"/>
      <c r="S2337" s="159"/>
      <c r="T2337" s="159"/>
    </row>
    <row r="2338" spans="1:20" ht="24.75" customHeight="1">
      <c r="A2338" s="159"/>
      <c r="B2338" s="174">
        <f t="shared" ref="B2338" si="1654">B2337+1</f>
        <v>775</v>
      </c>
      <c r="C2338" s="174"/>
      <c r="D2338" s="176" t="s">
        <v>6996</v>
      </c>
      <c r="E2338" s="207">
        <v>45036</v>
      </c>
      <c r="F2338" s="176"/>
      <c r="G2338" s="174">
        <v>120</v>
      </c>
      <c r="H2338" s="174">
        <v>1</v>
      </c>
      <c r="I2338" s="176" t="s">
        <v>683</v>
      </c>
      <c r="J2338" s="176" t="s">
        <v>683</v>
      </c>
      <c r="K2338" s="176"/>
      <c r="L2338" s="176" t="s">
        <v>49</v>
      </c>
      <c r="M2338" s="171" t="s">
        <v>50</v>
      </c>
      <c r="N2338" s="198"/>
      <c r="O2338" s="159"/>
      <c r="P2338" s="159"/>
      <c r="Q2338" s="159"/>
      <c r="R2338" s="159"/>
      <c r="S2338" s="159"/>
      <c r="T2338" s="159"/>
    </row>
    <row r="2339" spans="1:20" ht="24.75" customHeight="1">
      <c r="A2339" s="159"/>
      <c r="B2339" s="174">
        <f t="shared" ref="B2339" si="1655">B2338+1</f>
        <v>776</v>
      </c>
      <c r="C2339" s="174"/>
      <c r="D2339" s="176" t="s">
        <v>6996</v>
      </c>
      <c r="E2339" s="207">
        <v>45036</v>
      </c>
      <c r="F2339" s="176"/>
      <c r="G2339" s="174">
        <v>120</v>
      </c>
      <c r="H2339" s="174">
        <v>2</v>
      </c>
      <c r="I2339" s="176" t="s">
        <v>683</v>
      </c>
      <c r="J2339" s="176" t="s">
        <v>683</v>
      </c>
      <c r="K2339" s="176"/>
      <c r="L2339" s="176" t="s">
        <v>49</v>
      </c>
      <c r="M2339" s="171" t="s">
        <v>50</v>
      </c>
      <c r="N2339" s="198"/>
      <c r="O2339" s="159"/>
      <c r="P2339" s="159"/>
      <c r="Q2339" s="159"/>
      <c r="R2339" s="159"/>
      <c r="S2339" s="159"/>
      <c r="T2339" s="159"/>
    </row>
    <row r="2340" spans="1:20" ht="24.75" customHeight="1">
      <c r="A2340" s="159"/>
      <c r="B2340" s="174">
        <v>775</v>
      </c>
      <c r="C2340" s="174"/>
      <c r="D2340" s="176" t="s">
        <v>6996</v>
      </c>
      <c r="E2340" s="207">
        <v>45036</v>
      </c>
      <c r="F2340" s="176"/>
      <c r="G2340" s="174">
        <v>120</v>
      </c>
      <c r="H2340" s="174">
        <v>3</v>
      </c>
      <c r="I2340" s="176" t="s">
        <v>683</v>
      </c>
      <c r="J2340" s="176" t="s">
        <v>683</v>
      </c>
      <c r="K2340" s="176"/>
      <c r="L2340" s="176" t="s">
        <v>49</v>
      </c>
      <c r="M2340" s="171" t="s">
        <v>50</v>
      </c>
      <c r="N2340" s="198"/>
      <c r="O2340" s="159"/>
      <c r="P2340" s="159"/>
      <c r="Q2340" s="159"/>
      <c r="R2340" s="159"/>
      <c r="S2340" s="159"/>
      <c r="T2340" s="159"/>
    </row>
    <row r="2341" spans="1:20" ht="24.75" customHeight="1">
      <c r="A2341" s="159"/>
      <c r="B2341" s="174">
        <f t="shared" ref="B2341" si="1656">B2340+1</f>
        <v>776</v>
      </c>
      <c r="C2341" s="174"/>
      <c r="D2341" s="176" t="s">
        <v>6996</v>
      </c>
      <c r="E2341" s="207">
        <v>45036</v>
      </c>
      <c r="F2341" s="176"/>
      <c r="G2341" s="174">
        <v>120</v>
      </c>
      <c r="H2341" s="174">
        <v>4</v>
      </c>
      <c r="I2341" s="176" t="s">
        <v>683</v>
      </c>
      <c r="J2341" s="176" t="s">
        <v>683</v>
      </c>
      <c r="K2341" s="176"/>
      <c r="L2341" s="176" t="s">
        <v>49</v>
      </c>
      <c r="M2341" s="171" t="s">
        <v>50</v>
      </c>
      <c r="N2341" s="198"/>
      <c r="O2341" s="159"/>
      <c r="P2341" s="159"/>
      <c r="Q2341" s="159"/>
      <c r="R2341" s="159"/>
      <c r="S2341" s="159"/>
      <c r="T2341" s="159"/>
    </row>
    <row r="2342" spans="1:20" ht="24.75" customHeight="1">
      <c r="A2342" s="159"/>
      <c r="B2342" s="174">
        <f t="shared" ref="B2342" si="1657">B2341+1</f>
        <v>777</v>
      </c>
      <c r="C2342" s="174"/>
      <c r="D2342" s="176" t="s">
        <v>6996</v>
      </c>
      <c r="E2342" s="207">
        <v>45036</v>
      </c>
      <c r="F2342" s="176"/>
      <c r="G2342" s="174">
        <v>120</v>
      </c>
      <c r="H2342" s="174">
        <v>5</v>
      </c>
      <c r="I2342" s="176" t="s">
        <v>683</v>
      </c>
      <c r="J2342" s="176" t="s">
        <v>683</v>
      </c>
      <c r="K2342" s="176"/>
      <c r="L2342" s="176" t="s">
        <v>49</v>
      </c>
      <c r="M2342" s="171" t="s">
        <v>50</v>
      </c>
      <c r="N2342" s="198"/>
      <c r="O2342" s="159"/>
      <c r="P2342" s="159"/>
      <c r="Q2342" s="159"/>
      <c r="R2342" s="159"/>
      <c r="S2342" s="159"/>
      <c r="T2342" s="159"/>
    </row>
    <row r="2343" spans="1:20" ht="24.75" customHeight="1">
      <c r="A2343" s="159"/>
      <c r="B2343" s="174">
        <v>776</v>
      </c>
      <c r="C2343" s="174"/>
      <c r="D2343" s="176" t="s">
        <v>6996</v>
      </c>
      <c r="E2343" s="207">
        <v>45036</v>
      </c>
      <c r="F2343" s="176"/>
      <c r="G2343" s="174">
        <v>120</v>
      </c>
      <c r="H2343" s="174">
        <v>6</v>
      </c>
      <c r="I2343" s="176" t="s">
        <v>683</v>
      </c>
      <c r="J2343" s="176" t="s">
        <v>683</v>
      </c>
      <c r="K2343" s="176"/>
      <c r="L2343" s="176" t="s">
        <v>49</v>
      </c>
      <c r="M2343" s="171" t="s">
        <v>50</v>
      </c>
      <c r="N2343" s="198"/>
      <c r="O2343" s="159"/>
      <c r="P2343" s="159"/>
      <c r="Q2343" s="159"/>
      <c r="R2343" s="159"/>
      <c r="S2343" s="159"/>
      <c r="T2343" s="159"/>
    </row>
    <row r="2344" spans="1:20" ht="24.75" customHeight="1">
      <c r="A2344" s="159"/>
      <c r="B2344" s="174">
        <f t="shared" ref="B2344" si="1658">B2343+1</f>
        <v>777</v>
      </c>
      <c r="C2344" s="174"/>
      <c r="D2344" s="176" t="s">
        <v>6996</v>
      </c>
      <c r="E2344" s="207">
        <v>45036</v>
      </c>
      <c r="F2344" s="176"/>
      <c r="G2344" s="174">
        <v>120</v>
      </c>
      <c r="H2344" s="174">
        <v>7</v>
      </c>
      <c r="I2344" s="176" t="s">
        <v>683</v>
      </c>
      <c r="J2344" s="176" t="s">
        <v>683</v>
      </c>
      <c r="K2344" s="176"/>
      <c r="L2344" s="176" t="s">
        <v>49</v>
      </c>
      <c r="M2344" s="171" t="s">
        <v>50</v>
      </c>
      <c r="N2344" s="198"/>
      <c r="O2344" s="159"/>
      <c r="P2344" s="159"/>
      <c r="Q2344" s="159"/>
      <c r="R2344" s="159"/>
      <c r="S2344" s="159"/>
      <c r="T2344" s="159"/>
    </row>
    <row r="2345" spans="1:20" ht="24.75" customHeight="1">
      <c r="A2345" s="159"/>
      <c r="B2345" s="174">
        <f t="shared" ref="B2345" si="1659">B2344+1</f>
        <v>778</v>
      </c>
      <c r="C2345" s="174"/>
      <c r="D2345" s="176" t="s">
        <v>7659</v>
      </c>
      <c r="E2345" s="207">
        <v>45036</v>
      </c>
      <c r="F2345" s="176"/>
      <c r="G2345" s="174">
        <v>120</v>
      </c>
      <c r="H2345" s="174">
        <v>8</v>
      </c>
      <c r="I2345" s="176" t="s">
        <v>683</v>
      </c>
      <c r="J2345" s="176" t="s">
        <v>683</v>
      </c>
      <c r="K2345" s="176"/>
      <c r="L2345" s="176" t="s">
        <v>49</v>
      </c>
      <c r="M2345" s="171" t="s">
        <v>50</v>
      </c>
      <c r="N2345" s="198"/>
      <c r="O2345" s="159"/>
      <c r="P2345" s="159"/>
      <c r="Q2345" s="159"/>
      <c r="R2345" s="159"/>
      <c r="S2345" s="159"/>
      <c r="T2345" s="159"/>
    </row>
    <row r="2346" spans="1:20" ht="24.75" customHeight="1">
      <c r="A2346" s="159"/>
      <c r="B2346" s="174">
        <v>777</v>
      </c>
      <c r="C2346" s="174"/>
      <c r="D2346" s="176" t="s">
        <v>6996</v>
      </c>
      <c r="E2346" s="207">
        <v>45036</v>
      </c>
      <c r="F2346" s="176"/>
      <c r="G2346" s="174">
        <v>120</v>
      </c>
      <c r="H2346" s="174">
        <v>9</v>
      </c>
      <c r="I2346" s="176" t="s">
        <v>683</v>
      </c>
      <c r="J2346" s="176" t="s">
        <v>683</v>
      </c>
      <c r="K2346" s="176"/>
      <c r="L2346" s="176" t="s">
        <v>49</v>
      </c>
      <c r="M2346" s="171" t="s">
        <v>50</v>
      </c>
      <c r="N2346" s="198"/>
      <c r="O2346" s="159"/>
      <c r="P2346" s="159"/>
      <c r="Q2346" s="159"/>
      <c r="R2346" s="159"/>
      <c r="S2346" s="159"/>
      <c r="T2346" s="159"/>
    </row>
    <row r="2347" spans="1:20" ht="24.75" customHeight="1">
      <c r="A2347" s="159"/>
      <c r="B2347" s="174">
        <f t="shared" ref="B2347" si="1660">B2346+1</f>
        <v>778</v>
      </c>
      <c r="C2347" s="174"/>
      <c r="D2347" s="176" t="s">
        <v>6996</v>
      </c>
      <c r="E2347" s="207">
        <v>45036</v>
      </c>
      <c r="F2347" s="176"/>
      <c r="G2347" s="174">
        <v>120</v>
      </c>
      <c r="H2347" s="174">
        <v>10</v>
      </c>
      <c r="I2347" s="176" t="s">
        <v>683</v>
      </c>
      <c r="J2347" s="176" t="s">
        <v>683</v>
      </c>
      <c r="K2347" s="176"/>
      <c r="L2347" s="176" t="s">
        <v>49</v>
      </c>
      <c r="M2347" s="171" t="s">
        <v>50</v>
      </c>
      <c r="N2347" s="198"/>
      <c r="O2347" s="159"/>
      <c r="P2347" s="159"/>
      <c r="Q2347" s="159"/>
      <c r="R2347" s="159"/>
      <c r="S2347" s="159"/>
      <c r="T2347" s="159"/>
    </row>
    <row r="2348" spans="1:20" ht="24.75" customHeight="1">
      <c r="A2348" s="159"/>
      <c r="B2348" s="174">
        <f t="shared" ref="B2348" si="1661">B2347+1</f>
        <v>779</v>
      </c>
      <c r="C2348" s="174"/>
      <c r="D2348" s="208" t="s">
        <v>7660</v>
      </c>
      <c r="E2348" s="207">
        <v>45036</v>
      </c>
      <c r="F2348" s="176"/>
      <c r="G2348" s="174">
        <v>120</v>
      </c>
      <c r="H2348" s="174">
        <v>11</v>
      </c>
      <c r="I2348" s="176" t="s">
        <v>683</v>
      </c>
      <c r="J2348" s="176" t="s">
        <v>683</v>
      </c>
      <c r="K2348" s="176"/>
      <c r="L2348" s="176" t="s">
        <v>49</v>
      </c>
      <c r="M2348" s="171" t="s">
        <v>50</v>
      </c>
      <c r="N2348" s="198"/>
      <c r="O2348" s="159"/>
      <c r="P2348" s="159"/>
      <c r="Q2348" s="159"/>
      <c r="R2348" s="159"/>
      <c r="S2348" s="159"/>
      <c r="T2348" s="159"/>
    </row>
    <row r="2349" spans="1:20" ht="24.75" customHeight="1">
      <c r="A2349" s="159"/>
      <c r="B2349" s="174">
        <v>778</v>
      </c>
      <c r="C2349" s="174"/>
      <c r="D2349" s="208" t="s">
        <v>7661</v>
      </c>
      <c r="E2349" s="207">
        <v>45036</v>
      </c>
      <c r="F2349" s="176"/>
      <c r="G2349" s="174">
        <v>120</v>
      </c>
      <c r="H2349" s="174">
        <v>12</v>
      </c>
      <c r="I2349" s="176" t="s">
        <v>683</v>
      </c>
      <c r="J2349" s="176" t="s">
        <v>683</v>
      </c>
      <c r="K2349" s="176"/>
      <c r="L2349" s="176" t="s">
        <v>49</v>
      </c>
      <c r="M2349" s="171" t="s">
        <v>50</v>
      </c>
      <c r="N2349" s="198"/>
      <c r="O2349" s="159"/>
      <c r="P2349" s="159"/>
      <c r="Q2349" s="159"/>
      <c r="R2349" s="159"/>
      <c r="S2349" s="159"/>
      <c r="T2349" s="159"/>
    </row>
    <row r="2350" spans="1:20" ht="24.75" customHeight="1">
      <c r="A2350" s="159"/>
      <c r="B2350" s="174">
        <f t="shared" ref="B2350" si="1662">B2349+1</f>
        <v>779</v>
      </c>
      <c r="C2350" s="174"/>
      <c r="D2350" s="208" t="s">
        <v>7662</v>
      </c>
      <c r="E2350" s="207">
        <v>45036</v>
      </c>
      <c r="F2350" s="176"/>
      <c r="G2350" s="174">
        <v>120</v>
      </c>
      <c r="H2350" s="174">
        <v>13</v>
      </c>
      <c r="I2350" s="176" t="s">
        <v>683</v>
      </c>
      <c r="J2350" s="176" t="s">
        <v>683</v>
      </c>
      <c r="K2350" s="176"/>
      <c r="L2350" s="176" t="s">
        <v>49</v>
      </c>
      <c r="M2350" s="171" t="s">
        <v>50</v>
      </c>
      <c r="N2350" s="198"/>
      <c r="O2350" s="159"/>
      <c r="P2350" s="159"/>
      <c r="Q2350" s="159"/>
      <c r="R2350" s="159"/>
      <c r="S2350" s="159"/>
      <c r="T2350" s="159"/>
    </row>
    <row r="2351" spans="1:20" ht="24.75" customHeight="1">
      <c r="A2351" s="159"/>
      <c r="B2351" s="174">
        <f t="shared" ref="B2351" si="1663">B2350+1</f>
        <v>780</v>
      </c>
      <c r="C2351" s="174"/>
      <c r="D2351" s="208" t="s">
        <v>7663</v>
      </c>
      <c r="E2351" s="207">
        <v>45036</v>
      </c>
      <c r="F2351" s="176"/>
      <c r="G2351" s="174">
        <v>120</v>
      </c>
      <c r="H2351" s="174">
        <v>14</v>
      </c>
      <c r="I2351" s="176" t="s">
        <v>683</v>
      </c>
      <c r="J2351" s="176" t="s">
        <v>683</v>
      </c>
      <c r="K2351" s="176"/>
      <c r="L2351" s="176" t="s">
        <v>49</v>
      </c>
      <c r="M2351" s="171" t="s">
        <v>50</v>
      </c>
      <c r="N2351" s="198"/>
      <c r="O2351" s="159"/>
      <c r="P2351" s="159"/>
      <c r="Q2351" s="159"/>
      <c r="R2351" s="159"/>
      <c r="S2351" s="159"/>
      <c r="T2351" s="159"/>
    </row>
    <row r="2352" spans="1:20" ht="24.75" customHeight="1">
      <c r="A2352" s="159"/>
      <c r="B2352" s="174">
        <v>779</v>
      </c>
      <c r="C2352" s="174"/>
      <c r="D2352" s="176" t="s">
        <v>6996</v>
      </c>
      <c r="E2352" s="207">
        <v>45037</v>
      </c>
      <c r="F2352" s="176"/>
      <c r="G2352" s="174">
        <v>120</v>
      </c>
      <c r="H2352" s="174">
        <v>15</v>
      </c>
      <c r="I2352" s="176" t="s">
        <v>683</v>
      </c>
      <c r="J2352" s="176" t="s">
        <v>683</v>
      </c>
      <c r="K2352" s="176"/>
      <c r="L2352" s="176" t="s">
        <v>49</v>
      </c>
      <c r="M2352" s="171" t="s">
        <v>50</v>
      </c>
      <c r="N2352" s="198"/>
      <c r="O2352" s="159"/>
      <c r="P2352" s="159"/>
      <c r="Q2352" s="159"/>
      <c r="R2352" s="159"/>
      <c r="S2352" s="159"/>
      <c r="T2352" s="159"/>
    </row>
    <row r="2353" spans="1:20" ht="24.75" customHeight="1">
      <c r="A2353" s="159"/>
      <c r="B2353" s="174">
        <f t="shared" ref="B2353" si="1664">B2352+1</f>
        <v>780</v>
      </c>
      <c r="C2353" s="174"/>
      <c r="D2353" s="176" t="s">
        <v>6996</v>
      </c>
      <c r="E2353" s="207">
        <v>45037</v>
      </c>
      <c r="F2353" s="176"/>
      <c r="G2353" s="174">
        <v>120</v>
      </c>
      <c r="H2353" s="174">
        <v>16</v>
      </c>
      <c r="I2353" s="176" t="s">
        <v>683</v>
      </c>
      <c r="J2353" s="176" t="s">
        <v>683</v>
      </c>
      <c r="K2353" s="176"/>
      <c r="L2353" s="176" t="s">
        <v>49</v>
      </c>
      <c r="M2353" s="171" t="s">
        <v>50</v>
      </c>
      <c r="N2353" s="198"/>
      <c r="O2353" s="159"/>
      <c r="P2353" s="159"/>
      <c r="Q2353" s="159"/>
      <c r="R2353" s="159"/>
      <c r="S2353" s="159"/>
      <c r="T2353" s="159"/>
    </row>
    <row r="2354" spans="1:20" ht="24.75" customHeight="1">
      <c r="A2354" s="159"/>
      <c r="B2354" s="174">
        <f t="shared" ref="B2354" si="1665">B2353+1</f>
        <v>781</v>
      </c>
      <c r="C2354" s="174"/>
      <c r="D2354" s="176" t="s">
        <v>6996</v>
      </c>
      <c r="E2354" s="207">
        <v>45037</v>
      </c>
      <c r="F2354" s="176"/>
      <c r="G2354" s="174">
        <v>120</v>
      </c>
      <c r="H2354" s="174">
        <v>17</v>
      </c>
      <c r="I2354" s="176" t="s">
        <v>683</v>
      </c>
      <c r="J2354" s="176" t="s">
        <v>683</v>
      </c>
      <c r="K2354" s="176"/>
      <c r="L2354" s="176" t="s">
        <v>49</v>
      </c>
      <c r="M2354" s="171" t="s">
        <v>50</v>
      </c>
      <c r="N2354" s="198"/>
      <c r="O2354" s="159"/>
      <c r="P2354" s="159"/>
      <c r="Q2354" s="159"/>
      <c r="R2354" s="159"/>
      <c r="S2354" s="159"/>
      <c r="T2354" s="159"/>
    </row>
    <row r="2355" spans="1:20" ht="24.75" customHeight="1">
      <c r="A2355" s="159"/>
      <c r="B2355" s="174">
        <v>780</v>
      </c>
      <c r="C2355" s="174"/>
      <c r="D2355" s="208" t="s">
        <v>6996</v>
      </c>
      <c r="E2355" s="207">
        <v>45037</v>
      </c>
      <c r="F2355" s="176"/>
      <c r="G2355" s="174">
        <v>120</v>
      </c>
      <c r="H2355" s="174">
        <v>18</v>
      </c>
      <c r="I2355" s="176" t="s">
        <v>683</v>
      </c>
      <c r="J2355" s="176" t="s">
        <v>683</v>
      </c>
      <c r="K2355" s="176"/>
      <c r="L2355" s="176" t="s">
        <v>49</v>
      </c>
      <c r="M2355" s="171" t="s">
        <v>50</v>
      </c>
      <c r="N2355" s="198"/>
      <c r="O2355" s="159"/>
      <c r="P2355" s="159"/>
      <c r="Q2355" s="159"/>
      <c r="R2355" s="159"/>
      <c r="S2355" s="159"/>
      <c r="T2355" s="159"/>
    </row>
    <row r="2356" spans="1:20" ht="24.75" customHeight="1">
      <c r="A2356" s="159"/>
      <c r="B2356" s="174">
        <f t="shared" ref="B2356" si="1666">B2355+1</f>
        <v>781</v>
      </c>
      <c r="C2356" s="174"/>
      <c r="D2356" s="208" t="s">
        <v>7664</v>
      </c>
      <c r="E2356" s="207">
        <v>45037</v>
      </c>
      <c r="F2356" s="176"/>
      <c r="G2356" s="174">
        <v>120</v>
      </c>
      <c r="H2356" s="174">
        <v>19</v>
      </c>
      <c r="I2356" s="176" t="s">
        <v>683</v>
      </c>
      <c r="J2356" s="176" t="s">
        <v>683</v>
      </c>
      <c r="K2356" s="176"/>
      <c r="L2356" s="176" t="s">
        <v>49</v>
      </c>
      <c r="M2356" s="171" t="s">
        <v>50</v>
      </c>
      <c r="N2356" s="198"/>
      <c r="O2356" s="159"/>
      <c r="P2356" s="159"/>
      <c r="Q2356" s="159"/>
      <c r="R2356" s="159"/>
      <c r="S2356" s="159"/>
      <c r="T2356" s="159"/>
    </row>
    <row r="2357" spans="1:20" ht="24.75" customHeight="1">
      <c r="A2357" s="159"/>
      <c r="B2357" s="174">
        <f t="shared" ref="B2357" si="1667">B2356+1</f>
        <v>782</v>
      </c>
      <c r="C2357" s="174"/>
      <c r="D2357" s="208" t="s">
        <v>7665</v>
      </c>
      <c r="E2357" s="207">
        <v>45037</v>
      </c>
      <c r="F2357" s="176"/>
      <c r="G2357" s="174">
        <v>120</v>
      </c>
      <c r="H2357" s="174">
        <v>20</v>
      </c>
      <c r="I2357" s="176" t="s">
        <v>683</v>
      </c>
      <c r="J2357" s="176" t="s">
        <v>683</v>
      </c>
      <c r="K2357" s="176"/>
      <c r="L2357" s="176" t="s">
        <v>49</v>
      </c>
      <c r="M2357" s="171" t="s">
        <v>50</v>
      </c>
      <c r="N2357" s="198"/>
      <c r="O2357" s="159"/>
      <c r="P2357" s="159"/>
      <c r="Q2357" s="159"/>
      <c r="R2357" s="159"/>
      <c r="S2357" s="159"/>
      <c r="T2357" s="159"/>
    </row>
    <row r="2358" spans="1:20" ht="24.75" customHeight="1">
      <c r="A2358" s="159"/>
      <c r="B2358" s="174">
        <v>781</v>
      </c>
      <c r="C2358" s="174"/>
      <c r="D2358" s="208" t="s">
        <v>7666</v>
      </c>
      <c r="E2358" s="207">
        <v>45037</v>
      </c>
      <c r="F2358" s="176"/>
      <c r="G2358" s="174">
        <v>121</v>
      </c>
      <c r="H2358" s="174">
        <v>1</v>
      </c>
      <c r="I2358" s="176" t="s">
        <v>683</v>
      </c>
      <c r="J2358" s="176" t="s">
        <v>683</v>
      </c>
      <c r="K2358" s="176"/>
      <c r="L2358" s="176" t="s">
        <v>49</v>
      </c>
      <c r="M2358" s="171" t="s">
        <v>50</v>
      </c>
      <c r="N2358" s="198"/>
      <c r="O2358" s="159"/>
      <c r="P2358" s="159"/>
      <c r="Q2358" s="159"/>
      <c r="R2358" s="159"/>
      <c r="S2358" s="159"/>
      <c r="T2358" s="159"/>
    </row>
    <row r="2359" spans="1:20" ht="24.75" customHeight="1">
      <c r="A2359" s="159"/>
      <c r="B2359" s="174">
        <f t="shared" ref="B2359" si="1668">B2358+1</f>
        <v>782</v>
      </c>
      <c r="C2359" s="174"/>
      <c r="D2359" s="176" t="s">
        <v>7667</v>
      </c>
      <c r="E2359" s="207">
        <v>45037</v>
      </c>
      <c r="F2359" s="176"/>
      <c r="G2359" s="174">
        <v>121</v>
      </c>
      <c r="H2359" s="174">
        <v>2</v>
      </c>
      <c r="I2359" s="176" t="s">
        <v>683</v>
      </c>
      <c r="J2359" s="176" t="s">
        <v>683</v>
      </c>
      <c r="K2359" s="176"/>
      <c r="L2359" s="176" t="s">
        <v>49</v>
      </c>
      <c r="M2359" s="171" t="s">
        <v>50</v>
      </c>
      <c r="N2359" s="198"/>
      <c r="O2359" s="159"/>
      <c r="P2359" s="159"/>
      <c r="Q2359" s="159"/>
      <c r="R2359" s="159"/>
      <c r="S2359" s="159"/>
      <c r="T2359" s="159"/>
    </row>
    <row r="2360" spans="1:20" ht="24.75" customHeight="1">
      <c r="A2360" s="159"/>
      <c r="B2360" s="174">
        <f t="shared" ref="B2360" si="1669">B2359+1</f>
        <v>783</v>
      </c>
      <c r="C2360" s="174"/>
      <c r="D2360" s="208" t="s">
        <v>7668</v>
      </c>
      <c r="E2360" s="207">
        <v>45040</v>
      </c>
      <c r="F2360" s="176"/>
      <c r="G2360" s="174">
        <v>121</v>
      </c>
      <c r="H2360" s="174">
        <v>3</v>
      </c>
      <c r="I2360" s="176" t="s">
        <v>683</v>
      </c>
      <c r="J2360" s="176" t="s">
        <v>683</v>
      </c>
      <c r="K2360" s="176"/>
      <c r="L2360" s="176" t="s">
        <v>49</v>
      </c>
      <c r="M2360" s="171" t="s">
        <v>50</v>
      </c>
      <c r="N2360" s="198"/>
      <c r="O2360" s="159"/>
      <c r="P2360" s="159"/>
      <c r="Q2360" s="159"/>
      <c r="R2360" s="159"/>
      <c r="S2360" s="159"/>
      <c r="T2360" s="159"/>
    </row>
    <row r="2361" spans="1:20" ht="24.75" customHeight="1">
      <c r="A2361" s="159"/>
      <c r="B2361" s="174">
        <v>782</v>
      </c>
      <c r="C2361" s="174"/>
      <c r="D2361" s="208" t="s">
        <v>7669</v>
      </c>
      <c r="E2361" s="207">
        <v>45040</v>
      </c>
      <c r="F2361" s="176"/>
      <c r="G2361" s="174">
        <v>121</v>
      </c>
      <c r="H2361" s="174">
        <v>4</v>
      </c>
      <c r="I2361" s="176" t="s">
        <v>683</v>
      </c>
      <c r="J2361" s="176" t="s">
        <v>683</v>
      </c>
      <c r="K2361" s="176"/>
      <c r="L2361" s="176" t="s">
        <v>49</v>
      </c>
      <c r="M2361" s="171" t="s">
        <v>50</v>
      </c>
      <c r="N2361" s="198"/>
      <c r="O2361" s="159"/>
      <c r="P2361" s="159"/>
      <c r="Q2361" s="159"/>
      <c r="R2361" s="159"/>
      <c r="S2361" s="159"/>
      <c r="T2361" s="159"/>
    </row>
    <row r="2362" spans="1:20" ht="24.75" customHeight="1">
      <c r="A2362" s="159"/>
      <c r="B2362" s="174">
        <f t="shared" ref="B2362" si="1670">B2361+1</f>
        <v>783</v>
      </c>
      <c r="C2362" s="174"/>
      <c r="D2362" s="208" t="s">
        <v>7670</v>
      </c>
      <c r="E2362" s="207">
        <v>45040</v>
      </c>
      <c r="F2362" s="176"/>
      <c r="G2362" s="174">
        <v>121</v>
      </c>
      <c r="H2362" s="174">
        <v>5</v>
      </c>
      <c r="I2362" s="176" t="s">
        <v>683</v>
      </c>
      <c r="J2362" s="176" t="s">
        <v>683</v>
      </c>
      <c r="K2362" s="176"/>
      <c r="L2362" s="176" t="s">
        <v>49</v>
      </c>
      <c r="M2362" s="171" t="s">
        <v>50</v>
      </c>
      <c r="N2362" s="198"/>
      <c r="O2362" s="159"/>
      <c r="P2362" s="159"/>
      <c r="Q2362" s="159"/>
      <c r="R2362" s="159"/>
      <c r="S2362" s="159"/>
      <c r="T2362" s="159"/>
    </row>
    <row r="2363" spans="1:20" ht="24.75" customHeight="1">
      <c r="A2363" s="159"/>
      <c r="B2363" s="174">
        <f t="shared" ref="B2363" si="1671">B2362+1</f>
        <v>784</v>
      </c>
      <c r="C2363" s="174"/>
      <c r="D2363" s="208" t="s">
        <v>7671</v>
      </c>
      <c r="E2363" s="207">
        <v>45040</v>
      </c>
      <c r="F2363" s="176"/>
      <c r="G2363" s="174">
        <v>121</v>
      </c>
      <c r="H2363" s="174">
        <v>6</v>
      </c>
      <c r="I2363" s="176" t="s">
        <v>683</v>
      </c>
      <c r="J2363" s="176" t="s">
        <v>683</v>
      </c>
      <c r="K2363" s="176"/>
      <c r="L2363" s="176" t="s">
        <v>49</v>
      </c>
      <c r="M2363" s="171" t="s">
        <v>50</v>
      </c>
      <c r="N2363" s="198"/>
      <c r="O2363" s="159"/>
      <c r="P2363" s="159"/>
      <c r="Q2363" s="159"/>
      <c r="R2363" s="159"/>
      <c r="S2363" s="159"/>
      <c r="T2363" s="159"/>
    </row>
    <row r="2364" spans="1:20" ht="24.75" customHeight="1">
      <c r="A2364" s="159"/>
      <c r="B2364" s="174">
        <v>783</v>
      </c>
      <c r="C2364" s="174"/>
      <c r="D2364" s="208" t="s">
        <v>7672</v>
      </c>
      <c r="E2364" s="207">
        <v>45040</v>
      </c>
      <c r="F2364" s="176"/>
      <c r="G2364" s="174">
        <v>121</v>
      </c>
      <c r="H2364" s="174">
        <v>7</v>
      </c>
      <c r="I2364" s="176" t="s">
        <v>683</v>
      </c>
      <c r="J2364" s="176" t="s">
        <v>683</v>
      </c>
      <c r="K2364" s="176"/>
      <c r="L2364" s="176" t="s">
        <v>49</v>
      </c>
      <c r="M2364" s="171" t="s">
        <v>50</v>
      </c>
      <c r="N2364" s="198"/>
      <c r="O2364" s="159"/>
      <c r="P2364" s="159"/>
      <c r="Q2364" s="159"/>
      <c r="R2364" s="159"/>
      <c r="S2364" s="159"/>
      <c r="T2364" s="159"/>
    </row>
    <row r="2365" spans="1:20" ht="24.75" customHeight="1">
      <c r="A2365" s="159"/>
      <c r="B2365" s="174">
        <f t="shared" ref="B2365" si="1672">B2364+1</f>
        <v>784</v>
      </c>
      <c r="C2365" s="174"/>
      <c r="D2365" s="208" t="s">
        <v>7673</v>
      </c>
      <c r="E2365" s="207">
        <v>45040</v>
      </c>
      <c r="F2365" s="176"/>
      <c r="G2365" s="174">
        <v>121</v>
      </c>
      <c r="H2365" s="174">
        <v>8</v>
      </c>
      <c r="I2365" s="176" t="s">
        <v>683</v>
      </c>
      <c r="J2365" s="176" t="s">
        <v>683</v>
      </c>
      <c r="K2365" s="176"/>
      <c r="L2365" s="176" t="s">
        <v>49</v>
      </c>
      <c r="M2365" s="171" t="s">
        <v>50</v>
      </c>
      <c r="N2365" s="198"/>
      <c r="O2365" s="159"/>
      <c r="P2365" s="159"/>
      <c r="Q2365" s="159"/>
      <c r="R2365" s="159"/>
      <c r="S2365" s="159"/>
      <c r="T2365" s="159"/>
    </row>
    <row r="2366" spans="1:20" ht="24.75" customHeight="1">
      <c r="A2366" s="159"/>
      <c r="B2366" s="174">
        <f t="shared" ref="B2366" si="1673">B2365+1</f>
        <v>785</v>
      </c>
      <c r="C2366" s="174"/>
      <c r="D2366" s="208" t="s">
        <v>7674</v>
      </c>
      <c r="E2366" s="207">
        <v>45040</v>
      </c>
      <c r="F2366" s="176"/>
      <c r="G2366" s="174">
        <v>121</v>
      </c>
      <c r="H2366" s="174">
        <v>9</v>
      </c>
      <c r="I2366" s="176" t="s">
        <v>683</v>
      </c>
      <c r="J2366" s="176" t="s">
        <v>683</v>
      </c>
      <c r="K2366" s="176"/>
      <c r="L2366" s="176" t="s">
        <v>49</v>
      </c>
      <c r="M2366" s="171" t="s">
        <v>50</v>
      </c>
      <c r="N2366" s="198"/>
      <c r="O2366" s="159"/>
      <c r="P2366" s="159"/>
      <c r="Q2366" s="159"/>
      <c r="R2366" s="159"/>
      <c r="S2366" s="159"/>
      <c r="T2366" s="159"/>
    </row>
    <row r="2367" spans="1:20" ht="24.75" customHeight="1">
      <c r="A2367" s="159"/>
      <c r="B2367" s="174">
        <v>784</v>
      </c>
      <c r="C2367" s="174"/>
      <c r="D2367" s="208" t="s">
        <v>7675</v>
      </c>
      <c r="E2367" s="207">
        <v>45040</v>
      </c>
      <c r="F2367" s="176"/>
      <c r="G2367" s="174">
        <v>121</v>
      </c>
      <c r="H2367" s="174">
        <v>10</v>
      </c>
      <c r="I2367" s="176" t="s">
        <v>683</v>
      </c>
      <c r="J2367" s="176" t="s">
        <v>683</v>
      </c>
      <c r="K2367" s="176"/>
      <c r="L2367" s="176" t="s">
        <v>49</v>
      </c>
      <c r="M2367" s="171" t="s">
        <v>50</v>
      </c>
      <c r="N2367" s="198"/>
      <c r="O2367" s="159"/>
      <c r="P2367" s="159"/>
      <c r="Q2367" s="159"/>
      <c r="R2367" s="159"/>
      <c r="S2367" s="159"/>
      <c r="T2367" s="159"/>
    </row>
    <row r="2368" spans="1:20" ht="24.75" customHeight="1">
      <c r="A2368" s="159"/>
      <c r="B2368" s="174">
        <f t="shared" ref="B2368" si="1674">B2367+1</f>
        <v>785</v>
      </c>
      <c r="C2368" s="174"/>
      <c r="D2368" s="208" t="s">
        <v>7676</v>
      </c>
      <c r="E2368" s="207">
        <v>45042</v>
      </c>
      <c r="F2368" s="176"/>
      <c r="G2368" s="174">
        <v>121</v>
      </c>
      <c r="H2368" s="174">
        <v>11</v>
      </c>
      <c r="I2368" s="176" t="s">
        <v>683</v>
      </c>
      <c r="J2368" s="176" t="s">
        <v>683</v>
      </c>
      <c r="K2368" s="176"/>
      <c r="L2368" s="176" t="s">
        <v>49</v>
      </c>
      <c r="M2368" s="171" t="s">
        <v>50</v>
      </c>
      <c r="N2368" s="198"/>
      <c r="O2368" s="159"/>
      <c r="P2368" s="159"/>
      <c r="Q2368" s="159"/>
      <c r="R2368" s="159"/>
      <c r="S2368" s="159"/>
      <c r="T2368" s="159"/>
    </row>
    <row r="2369" spans="1:20" ht="24.75" customHeight="1">
      <c r="A2369" s="159"/>
      <c r="B2369" s="174">
        <f t="shared" ref="B2369" si="1675">B2368+1</f>
        <v>786</v>
      </c>
      <c r="C2369" s="174"/>
      <c r="D2369" s="208" t="s">
        <v>7677</v>
      </c>
      <c r="E2369" s="207">
        <v>45044</v>
      </c>
      <c r="F2369" s="176"/>
      <c r="G2369" s="174">
        <v>121</v>
      </c>
      <c r="H2369" s="174">
        <v>12</v>
      </c>
      <c r="I2369" s="176" t="s">
        <v>683</v>
      </c>
      <c r="J2369" s="176" t="s">
        <v>683</v>
      </c>
      <c r="K2369" s="176"/>
      <c r="L2369" s="176" t="s">
        <v>49</v>
      </c>
      <c r="M2369" s="171" t="s">
        <v>50</v>
      </c>
      <c r="N2369" s="198"/>
      <c r="O2369" s="159"/>
      <c r="P2369" s="159"/>
      <c r="Q2369" s="159"/>
      <c r="R2369" s="159"/>
      <c r="S2369" s="159"/>
      <c r="T2369" s="159"/>
    </row>
    <row r="2370" spans="1:20" ht="24.75" customHeight="1">
      <c r="A2370" s="159"/>
      <c r="B2370" s="174">
        <v>785</v>
      </c>
      <c r="C2370" s="174"/>
      <c r="D2370" s="208" t="s">
        <v>7678</v>
      </c>
      <c r="E2370" s="207">
        <v>45044</v>
      </c>
      <c r="F2370" s="176"/>
      <c r="G2370" s="174">
        <v>121</v>
      </c>
      <c r="H2370" s="174">
        <v>13</v>
      </c>
      <c r="I2370" s="176" t="s">
        <v>683</v>
      </c>
      <c r="J2370" s="176" t="s">
        <v>683</v>
      </c>
      <c r="K2370" s="176"/>
      <c r="L2370" s="176" t="s">
        <v>49</v>
      </c>
      <c r="M2370" s="171" t="s">
        <v>50</v>
      </c>
      <c r="N2370" s="198"/>
      <c r="O2370" s="159"/>
      <c r="P2370" s="159"/>
      <c r="Q2370" s="159"/>
      <c r="R2370" s="159"/>
      <c r="S2370" s="159"/>
      <c r="T2370" s="159"/>
    </row>
    <row r="2371" spans="1:20" ht="24.75" customHeight="1">
      <c r="A2371" s="159"/>
      <c r="B2371" s="174">
        <f t="shared" ref="B2371" si="1676">B2370+1</f>
        <v>786</v>
      </c>
      <c r="C2371" s="174"/>
      <c r="D2371" s="208" t="s">
        <v>7679</v>
      </c>
      <c r="E2371" s="207">
        <v>45044</v>
      </c>
      <c r="F2371" s="176"/>
      <c r="G2371" s="174">
        <v>121</v>
      </c>
      <c r="H2371" s="174">
        <v>14</v>
      </c>
      <c r="I2371" s="176" t="s">
        <v>683</v>
      </c>
      <c r="J2371" s="176" t="s">
        <v>683</v>
      </c>
      <c r="K2371" s="176"/>
      <c r="L2371" s="176" t="s">
        <v>49</v>
      </c>
      <c r="M2371" s="171" t="s">
        <v>50</v>
      </c>
      <c r="N2371" s="198"/>
      <c r="O2371" s="159"/>
      <c r="P2371" s="159"/>
      <c r="Q2371" s="159"/>
      <c r="R2371" s="159"/>
      <c r="S2371" s="159"/>
      <c r="T2371" s="159"/>
    </row>
    <row r="2372" spans="1:20" ht="24.75" customHeight="1">
      <c r="A2372" s="159"/>
      <c r="B2372" s="174">
        <f t="shared" ref="B2372" si="1677">B2371+1</f>
        <v>787</v>
      </c>
      <c r="C2372" s="174"/>
      <c r="D2372" s="208" t="s">
        <v>7680</v>
      </c>
      <c r="E2372" s="207">
        <v>45044</v>
      </c>
      <c r="F2372" s="176"/>
      <c r="G2372" s="174">
        <v>121</v>
      </c>
      <c r="H2372" s="174">
        <v>15</v>
      </c>
      <c r="I2372" s="176" t="s">
        <v>683</v>
      </c>
      <c r="J2372" s="176" t="s">
        <v>683</v>
      </c>
      <c r="K2372" s="176"/>
      <c r="L2372" s="176" t="s">
        <v>49</v>
      </c>
      <c r="M2372" s="171" t="s">
        <v>50</v>
      </c>
      <c r="N2372" s="198"/>
      <c r="O2372" s="159"/>
      <c r="P2372" s="159"/>
      <c r="Q2372" s="159"/>
      <c r="R2372" s="159"/>
      <c r="S2372" s="159"/>
      <c r="T2372" s="159"/>
    </row>
    <row r="2373" spans="1:20" ht="24.75" customHeight="1">
      <c r="A2373" s="159"/>
      <c r="B2373" s="174">
        <v>786</v>
      </c>
      <c r="C2373" s="174"/>
      <c r="D2373" s="208" t="s">
        <v>7681</v>
      </c>
      <c r="E2373" s="207">
        <v>45044</v>
      </c>
      <c r="F2373" s="176"/>
      <c r="G2373" s="174">
        <v>121</v>
      </c>
      <c r="H2373" s="174">
        <v>16</v>
      </c>
      <c r="I2373" s="176" t="s">
        <v>683</v>
      </c>
      <c r="J2373" s="176" t="s">
        <v>683</v>
      </c>
      <c r="K2373" s="176"/>
      <c r="L2373" s="176" t="s">
        <v>49</v>
      </c>
      <c r="M2373" s="171" t="s">
        <v>50</v>
      </c>
      <c r="N2373" s="198"/>
      <c r="O2373" s="159"/>
      <c r="P2373" s="159"/>
      <c r="Q2373" s="159"/>
      <c r="R2373" s="159"/>
      <c r="S2373" s="159"/>
      <c r="T2373" s="159"/>
    </row>
    <row r="2374" spans="1:20" ht="24.75" customHeight="1">
      <c r="A2374" s="159"/>
      <c r="B2374" s="174">
        <f t="shared" ref="B2374" si="1678">B2373+1</f>
        <v>787</v>
      </c>
      <c r="C2374" s="174"/>
      <c r="D2374" s="208" t="s">
        <v>7682</v>
      </c>
      <c r="E2374" s="207">
        <v>45044</v>
      </c>
      <c r="F2374" s="176"/>
      <c r="G2374" s="174">
        <v>121</v>
      </c>
      <c r="H2374" s="174">
        <v>17</v>
      </c>
      <c r="I2374" s="176" t="s">
        <v>683</v>
      </c>
      <c r="J2374" s="176" t="s">
        <v>683</v>
      </c>
      <c r="K2374" s="176"/>
      <c r="L2374" s="176" t="s">
        <v>49</v>
      </c>
      <c r="M2374" s="171" t="s">
        <v>50</v>
      </c>
      <c r="N2374" s="198"/>
      <c r="O2374" s="159"/>
      <c r="P2374" s="159"/>
      <c r="Q2374" s="159"/>
      <c r="R2374" s="159"/>
      <c r="S2374" s="159"/>
      <c r="T2374" s="159"/>
    </row>
    <row r="2375" spans="1:20" ht="24.75" customHeight="1">
      <c r="A2375" s="159"/>
      <c r="B2375" s="174">
        <f t="shared" ref="B2375" si="1679">B2374+1</f>
        <v>788</v>
      </c>
      <c r="C2375" s="174"/>
      <c r="D2375" s="208" t="s">
        <v>7683</v>
      </c>
      <c r="E2375" s="207">
        <v>45044</v>
      </c>
      <c r="F2375" s="176"/>
      <c r="G2375" s="174">
        <v>121</v>
      </c>
      <c r="H2375" s="174">
        <v>18</v>
      </c>
      <c r="I2375" s="176" t="s">
        <v>683</v>
      </c>
      <c r="J2375" s="176" t="s">
        <v>683</v>
      </c>
      <c r="K2375" s="176"/>
      <c r="L2375" s="176" t="s">
        <v>49</v>
      </c>
      <c r="M2375" s="171" t="s">
        <v>50</v>
      </c>
      <c r="N2375" s="198"/>
      <c r="O2375" s="159"/>
      <c r="P2375" s="159"/>
      <c r="Q2375" s="159"/>
      <c r="R2375" s="159"/>
      <c r="S2375" s="159"/>
      <c r="T2375" s="159"/>
    </row>
    <row r="2376" spans="1:20" ht="24.75" customHeight="1">
      <c r="A2376" s="159"/>
      <c r="B2376" s="174">
        <v>787</v>
      </c>
      <c r="C2376" s="174"/>
      <c r="D2376" s="208" t="s">
        <v>7684</v>
      </c>
      <c r="E2376" s="207">
        <v>45044</v>
      </c>
      <c r="F2376" s="176"/>
      <c r="G2376" s="174">
        <v>121</v>
      </c>
      <c r="H2376" s="174">
        <v>19</v>
      </c>
      <c r="I2376" s="176" t="s">
        <v>683</v>
      </c>
      <c r="J2376" s="176" t="s">
        <v>683</v>
      </c>
      <c r="K2376" s="176"/>
      <c r="L2376" s="176" t="s">
        <v>49</v>
      </c>
      <c r="M2376" s="171" t="s">
        <v>50</v>
      </c>
      <c r="N2376" s="198"/>
      <c r="O2376" s="159"/>
      <c r="P2376" s="159"/>
      <c r="Q2376" s="159"/>
      <c r="R2376" s="159"/>
      <c r="S2376" s="159"/>
      <c r="T2376" s="159"/>
    </row>
    <row r="2377" spans="1:20" ht="24.75" customHeight="1">
      <c r="A2377" s="159"/>
      <c r="B2377" s="174">
        <f t="shared" ref="B2377" si="1680">B2376+1</f>
        <v>788</v>
      </c>
      <c r="C2377" s="174"/>
      <c r="D2377" s="208" t="s">
        <v>7685</v>
      </c>
      <c r="E2377" s="207">
        <v>45044</v>
      </c>
      <c r="F2377" s="176"/>
      <c r="G2377" s="174">
        <v>121</v>
      </c>
      <c r="H2377" s="174">
        <v>20</v>
      </c>
      <c r="I2377" s="176" t="s">
        <v>683</v>
      </c>
      <c r="J2377" s="176" t="s">
        <v>683</v>
      </c>
      <c r="K2377" s="176"/>
      <c r="L2377" s="176" t="s">
        <v>49</v>
      </c>
      <c r="M2377" s="171" t="s">
        <v>50</v>
      </c>
      <c r="N2377" s="198"/>
      <c r="O2377" s="159"/>
      <c r="P2377" s="159"/>
      <c r="Q2377" s="159"/>
      <c r="R2377" s="159"/>
      <c r="S2377" s="159"/>
      <c r="T2377" s="159"/>
    </row>
    <row r="2378" spans="1:20" ht="24.75" customHeight="1">
      <c r="A2378" s="159"/>
      <c r="B2378" s="174">
        <f t="shared" ref="B2378" si="1681">B2377+1</f>
        <v>789</v>
      </c>
      <c r="C2378" s="174"/>
      <c r="D2378" s="208" t="s">
        <v>7686</v>
      </c>
      <c r="E2378" s="207">
        <v>45051</v>
      </c>
      <c r="F2378" s="176"/>
      <c r="G2378" s="174">
        <v>122</v>
      </c>
      <c r="H2378" s="174">
        <v>1</v>
      </c>
      <c r="I2378" s="176" t="s">
        <v>683</v>
      </c>
      <c r="J2378" s="176" t="s">
        <v>683</v>
      </c>
      <c r="K2378" s="176"/>
      <c r="L2378" s="176" t="s">
        <v>49</v>
      </c>
      <c r="M2378" s="171" t="s">
        <v>50</v>
      </c>
      <c r="N2378" s="198"/>
      <c r="O2378" s="159"/>
      <c r="P2378" s="159"/>
      <c r="Q2378" s="159"/>
      <c r="R2378" s="159"/>
      <c r="S2378" s="159"/>
      <c r="T2378" s="159"/>
    </row>
    <row r="2379" spans="1:20" ht="24.75" customHeight="1">
      <c r="A2379" s="159"/>
      <c r="B2379" s="174">
        <v>788</v>
      </c>
      <c r="C2379" s="174"/>
      <c r="D2379" s="208" t="s">
        <v>7687</v>
      </c>
      <c r="E2379" s="207">
        <v>45051</v>
      </c>
      <c r="F2379" s="176"/>
      <c r="G2379" s="174">
        <v>122</v>
      </c>
      <c r="H2379" s="174">
        <v>2</v>
      </c>
      <c r="I2379" s="176" t="s">
        <v>683</v>
      </c>
      <c r="J2379" s="176" t="s">
        <v>683</v>
      </c>
      <c r="K2379" s="176"/>
      <c r="L2379" s="176" t="s">
        <v>49</v>
      </c>
      <c r="M2379" s="171" t="s">
        <v>50</v>
      </c>
      <c r="N2379" s="198"/>
      <c r="O2379" s="159"/>
      <c r="P2379" s="159"/>
      <c r="Q2379" s="159"/>
      <c r="R2379" s="159"/>
      <c r="S2379" s="159"/>
      <c r="T2379" s="159"/>
    </row>
    <row r="2380" spans="1:20" ht="24.75" customHeight="1">
      <c r="A2380" s="159"/>
      <c r="B2380" s="174">
        <f t="shared" ref="B2380" si="1682">B2379+1</f>
        <v>789</v>
      </c>
      <c r="C2380" s="174"/>
      <c r="D2380" s="208" t="s">
        <v>7688</v>
      </c>
      <c r="E2380" s="207">
        <v>45051</v>
      </c>
      <c r="F2380" s="176"/>
      <c r="G2380" s="174">
        <v>122</v>
      </c>
      <c r="H2380" s="174">
        <v>3</v>
      </c>
      <c r="I2380" s="176" t="s">
        <v>683</v>
      </c>
      <c r="J2380" s="176" t="s">
        <v>683</v>
      </c>
      <c r="K2380" s="176"/>
      <c r="L2380" s="176" t="s">
        <v>49</v>
      </c>
      <c r="M2380" s="171" t="s">
        <v>50</v>
      </c>
      <c r="N2380" s="198"/>
      <c r="O2380" s="159"/>
      <c r="P2380" s="159"/>
      <c r="Q2380" s="159"/>
      <c r="R2380" s="159"/>
      <c r="S2380" s="159"/>
      <c r="T2380" s="159"/>
    </row>
    <row r="2381" spans="1:20" ht="24.75" customHeight="1">
      <c r="A2381" s="159"/>
      <c r="B2381" s="174">
        <f t="shared" ref="B2381" si="1683">B2380+1</f>
        <v>790</v>
      </c>
      <c r="C2381" s="174"/>
      <c r="D2381" s="176" t="s">
        <v>6996</v>
      </c>
      <c r="E2381" s="207">
        <v>45054</v>
      </c>
      <c r="F2381" s="176"/>
      <c r="G2381" s="174">
        <v>122</v>
      </c>
      <c r="H2381" s="174">
        <v>4</v>
      </c>
      <c r="I2381" s="176" t="s">
        <v>683</v>
      </c>
      <c r="J2381" s="176" t="s">
        <v>683</v>
      </c>
      <c r="K2381" s="176"/>
      <c r="L2381" s="176" t="s">
        <v>49</v>
      </c>
      <c r="M2381" s="171" t="s">
        <v>50</v>
      </c>
      <c r="N2381" s="198"/>
      <c r="O2381" s="159"/>
      <c r="P2381" s="159"/>
      <c r="Q2381" s="159"/>
      <c r="R2381" s="159"/>
      <c r="S2381" s="159"/>
      <c r="T2381" s="159"/>
    </row>
    <row r="2382" spans="1:20" ht="24.75" customHeight="1">
      <c r="A2382" s="159"/>
      <c r="B2382" s="174">
        <v>789</v>
      </c>
      <c r="C2382" s="174"/>
      <c r="D2382" s="176" t="s">
        <v>6996</v>
      </c>
      <c r="E2382" s="207">
        <v>45054</v>
      </c>
      <c r="F2382" s="176"/>
      <c r="G2382" s="174">
        <v>122</v>
      </c>
      <c r="H2382" s="174">
        <v>5</v>
      </c>
      <c r="I2382" s="176" t="s">
        <v>683</v>
      </c>
      <c r="J2382" s="176" t="s">
        <v>683</v>
      </c>
      <c r="K2382" s="176"/>
      <c r="L2382" s="176" t="s">
        <v>49</v>
      </c>
      <c r="M2382" s="171" t="s">
        <v>50</v>
      </c>
      <c r="N2382" s="198"/>
      <c r="O2382" s="159"/>
      <c r="P2382" s="159"/>
      <c r="Q2382" s="159"/>
      <c r="R2382" s="159"/>
      <c r="S2382" s="159"/>
      <c r="T2382" s="159"/>
    </row>
    <row r="2383" spans="1:20" ht="24.75" customHeight="1">
      <c r="A2383" s="159"/>
      <c r="B2383" s="174">
        <f t="shared" ref="B2383" si="1684">B2382+1</f>
        <v>790</v>
      </c>
      <c r="C2383" s="174"/>
      <c r="D2383" s="176" t="s">
        <v>6996</v>
      </c>
      <c r="E2383" s="207">
        <v>45054</v>
      </c>
      <c r="F2383" s="176"/>
      <c r="G2383" s="174">
        <v>122</v>
      </c>
      <c r="H2383" s="174">
        <v>6</v>
      </c>
      <c r="I2383" s="176" t="s">
        <v>683</v>
      </c>
      <c r="J2383" s="176" t="s">
        <v>683</v>
      </c>
      <c r="K2383" s="176"/>
      <c r="L2383" s="176" t="s">
        <v>49</v>
      </c>
      <c r="M2383" s="171" t="s">
        <v>50</v>
      </c>
      <c r="N2383" s="198"/>
      <c r="O2383" s="159"/>
      <c r="P2383" s="159"/>
      <c r="Q2383" s="159"/>
      <c r="R2383" s="159"/>
      <c r="S2383" s="159"/>
      <c r="T2383" s="159"/>
    </row>
    <row r="2384" spans="1:20" ht="24.75" customHeight="1">
      <c r="A2384" s="159"/>
      <c r="B2384" s="174">
        <f t="shared" ref="B2384" si="1685">B2383+1</f>
        <v>791</v>
      </c>
      <c r="C2384" s="174"/>
      <c r="D2384" s="176" t="s">
        <v>6996</v>
      </c>
      <c r="E2384" s="207">
        <v>45054</v>
      </c>
      <c r="F2384" s="176"/>
      <c r="G2384" s="174">
        <v>122</v>
      </c>
      <c r="H2384" s="174">
        <v>7</v>
      </c>
      <c r="I2384" s="176" t="s">
        <v>683</v>
      </c>
      <c r="J2384" s="176" t="s">
        <v>683</v>
      </c>
      <c r="K2384" s="176"/>
      <c r="L2384" s="176" t="s">
        <v>49</v>
      </c>
      <c r="M2384" s="171" t="s">
        <v>50</v>
      </c>
      <c r="N2384" s="198"/>
      <c r="O2384" s="159"/>
      <c r="P2384" s="159"/>
      <c r="Q2384" s="159"/>
      <c r="R2384" s="159"/>
      <c r="S2384" s="159"/>
      <c r="T2384" s="159"/>
    </row>
    <row r="2385" spans="1:20" ht="24.75" customHeight="1">
      <c r="A2385" s="159"/>
      <c r="B2385" s="174">
        <v>790</v>
      </c>
      <c r="C2385" s="174"/>
      <c r="D2385" s="176" t="s">
        <v>6996</v>
      </c>
      <c r="E2385" s="207">
        <v>45054</v>
      </c>
      <c r="F2385" s="176"/>
      <c r="G2385" s="174">
        <v>122</v>
      </c>
      <c r="H2385" s="174">
        <v>8</v>
      </c>
      <c r="I2385" s="176" t="s">
        <v>683</v>
      </c>
      <c r="J2385" s="176" t="s">
        <v>683</v>
      </c>
      <c r="K2385" s="176"/>
      <c r="L2385" s="176" t="s">
        <v>49</v>
      </c>
      <c r="M2385" s="171" t="s">
        <v>50</v>
      </c>
      <c r="N2385" s="198"/>
      <c r="O2385" s="159"/>
      <c r="P2385" s="159"/>
      <c r="Q2385" s="159"/>
      <c r="R2385" s="159"/>
      <c r="S2385" s="159"/>
      <c r="T2385" s="159"/>
    </row>
    <row r="2386" spans="1:20" ht="24.75" customHeight="1">
      <c r="A2386" s="159"/>
      <c r="B2386" s="174">
        <f t="shared" ref="B2386" si="1686">B2385+1</f>
        <v>791</v>
      </c>
      <c r="C2386" s="174"/>
      <c r="D2386" s="176" t="s">
        <v>6996</v>
      </c>
      <c r="E2386" s="207">
        <v>45054</v>
      </c>
      <c r="F2386" s="176"/>
      <c r="G2386" s="174">
        <v>122</v>
      </c>
      <c r="H2386" s="174">
        <v>9</v>
      </c>
      <c r="I2386" s="176" t="s">
        <v>683</v>
      </c>
      <c r="J2386" s="176" t="s">
        <v>683</v>
      </c>
      <c r="K2386" s="176"/>
      <c r="L2386" s="176" t="s">
        <v>49</v>
      </c>
      <c r="M2386" s="171" t="s">
        <v>50</v>
      </c>
      <c r="N2386" s="198"/>
      <c r="O2386" s="159"/>
      <c r="P2386" s="159"/>
      <c r="Q2386" s="159"/>
      <c r="R2386" s="159"/>
      <c r="S2386" s="159"/>
      <c r="T2386" s="159"/>
    </row>
    <row r="2387" spans="1:20" ht="24.75" customHeight="1">
      <c r="A2387" s="159"/>
      <c r="B2387" s="174">
        <f t="shared" ref="B2387" si="1687">B2386+1</f>
        <v>792</v>
      </c>
      <c r="C2387" s="174"/>
      <c r="D2387" s="176" t="s">
        <v>6996</v>
      </c>
      <c r="E2387" s="207">
        <v>45054</v>
      </c>
      <c r="F2387" s="176"/>
      <c r="G2387" s="174">
        <v>122</v>
      </c>
      <c r="H2387" s="174">
        <v>10</v>
      </c>
      <c r="I2387" s="176" t="s">
        <v>683</v>
      </c>
      <c r="J2387" s="176" t="s">
        <v>683</v>
      </c>
      <c r="K2387" s="176"/>
      <c r="L2387" s="176" t="s">
        <v>49</v>
      </c>
      <c r="M2387" s="171" t="s">
        <v>50</v>
      </c>
      <c r="N2387" s="198"/>
      <c r="O2387" s="159"/>
      <c r="P2387" s="159"/>
      <c r="Q2387" s="159"/>
      <c r="R2387" s="159"/>
      <c r="S2387" s="159"/>
      <c r="T2387" s="159"/>
    </row>
    <row r="2388" spans="1:20" ht="24.75" customHeight="1">
      <c r="A2388" s="159"/>
      <c r="B2388" s="174">
        <v>791</v>
      </c>
      <c r="C2388" s="174"/>
      <c r="D2388" s="176" t="s">
        <v>6996</v>
      </c>
      <c r="E2388" s="207">
        <v>45054</v>
      </c>
      <c r="F2388" s="176"/>
      <c r="G2388" s="174">
        <v>122</v>
      </c>
      <c r="H2388" s="174">
        <v>11</v>
      </c>
      <c r="I2388" s="176" t="s">
        <v>683</v>
      </c>
      <c r="J2388" s="176" t="s">
        <v>683</v>
      </c>
      <c r="K2388" s="176"/>
      <c r="L2388" s="176" t="s">
        <v>49</v>
      </c>
      <c r="M2388" s="171" t="s">
        <v>50</v>
      </c>
      <c r="N2388" s="198"/>
      <c r="O2388" s="159"/>
      <c r="P2388" s="159"/>
      <c r="Q2388" s="159"/>
      <c r="R2388" s="159"/>
      <c r="S2388" s="159"/>
      <c r="T2388" s="159"/>
    </row>
    <row r="2389" spans="1:20" ht="24.75" customHeight="1">
      <c r="A2389" s="159"/>
      <c r="B2389" s="174">
        <f t="shared" ref="B2389" si="1688">B2388+1</f>
        <v>792</v>
      </c>
      <c r="C2389" s="174"/>
      <c r="D2389" s="176" t="s">
        <v>6996</v>
      </c>
      <c r="E2389" s="207">
        <v>45054</v>
      </c>
      <c r="F2389" s="176"/>
      <c r="G2389" s="174">
        <v>122</v>
      </c>
      <c r="H2389" s="174">
        <v>12</v>
      </c>
      <c r="I2389" s="176" t="s">
        <v>683</v>
      </c>
      <c r="J2389" s="176" t="s">
        <v>683</v>
      </c>
      <c r="K2389" s="176"/>
      <c r="L2389" s="176" t="s">
        <v>49</v>
      </c>
      <c r="M2389" s="171" t="s">
        <v>50</v>
      </c>
      <c r="N2389" s="198"/>
      <c r="O2389" s="159"/>
      <c r="P2389" s="159"/>
      <c r="Q2389" s="159"/>
      <c r="R2389" s="159"/>
      <c r="S2389" s="159"/>
      <c r="T2389" s="159"/>
    </row>
    <row r="2390" spans="1:20" ht="24.75" customHeight="1">
      <c r="A2390" s="159"/>
      <c r="B2390" s="174">
        <f t="shared" ref="B2390" si="1689">B2389+1</f>
        <v>793</v>
      </c>
      <c r="C2390" s="174"/>
      <c r="D2390" s="176" t="s">
        <v>6996</v>
      </c>
      <c r="E2390" s="207">
        <v>45054</v>
      </c>
      <c r="F2390" s="176"/>
      <c r="G2390" s="174">
        <v>122</v>
      </c>
      <c r="H2390" s="174">
        <v>13</v>
      </c>
      <c r="I2390" s="176" t="s">
        <v>683</v>
      </c>
      <c r="J2390" s="176" t="s">
        <v>683</v>
      </c>
      <c r="K2390" s="176"/>
      <c r="L2390" s="176" t="s">
        <v>49</v>
      </c>
      <c r="M2390" s="171" t="s">
        <v>50</v>
      </c>
      <c r="N2390" s="198"/>
      <c r="O2390" s="159"/>
      <c r="P2390" s="159"/>
      <c r="Q2390" s="159"/>
      <c r="R2390" s="159"/>
      <c r="S2390" s="159"/>
      <c r="T2390" s="159"/>
    </row>
    <row r="2391" spans="1:20" ht="24.75" customHeight="1">
      <c r="A2391" s="159"/>
      <c r="B2391" s="174">
        <v>792</v>
      </c>
      <c r="C2391" s="174"/>
      <c r="D2391" s="176" t="s">
        <v>6996</v>
      </c>
      <c r="E2391" s="207">
        <v>45054</v>
      </c>
      <c r="F2391" s="176"/>
      <c r="G2391" s="174">
        <v>122</v>
      </c>
      <c r="H2391" s="174">
        <v>14</v>
      </c>
      <c r="I2391" s="176" t="s">
        <v>683</v>
      </c>
      <c r="J2391" s="176" t="s">
        <v>683</v>
      </c>
      <c r="K2391" s="176"/>
      <c r="L2391" s="176" t="s">
        <v>49</v>
      </c>
      <c r="M2391" s="171" t="s">
        <v>50</v>
      </c>
      <c r="N2391" s="198"/>
      <c r="O2391" s="159"/>
      <c r="P2391" s="159"/>
      <c r="Q2391" s="159"/>
      <c r="R2391" s="159"/>
      <c r="S2391" s="159"/>
      <c r="T2391" s="159"/>
    </row>
    <row r="2392" spans="1:20" ht="24.75" customHeight="1">
      <c r="A2392" s="159"/>
      <c r="B2392" s="174">
        <f t="shared" ref="B2392" si="1690">B2391+1</f>
        <v>793</v>
      </c>
      <c r="C2392" s="174"/>
      <c r="D2392" s="176" t="s">
        <v>6996</v>
      </c>
      <c r="E2392" s="207">
        <v>45054</v>
      </c>
      <c r="F2392" s="176"/>
      <c r="G2392" s="174">
        <v>122</v>
      </c>
      <c r="H2392" s="174">
        <v>15</v>
      </c>
      <c r="I2392" s="176" t="s">
        <v>683</v>
      </c>
      <c r="J2392" s="176" t="s">
        <v>683</v>
      </c>
      <c r="K2392" s="176"/>
      <c r="L2392" s="176" t="s">
        <v>49</v>
      </c>
      <c r="M2392" s="171" t="s">
        <v>50</v>
      </c>
      <c r="N2392" s="198"/>
      <c r="O2392" s="159"/>
      <c r="P2392" s="159"/>
      <c r="Q2392" s="159"/>
      <c r="R2392" s="159"/>
      <c r="S2392" s="159"/>
      <c r="T2392" s="159"/>
    </row>
    <row r="2393" spans="1:20" ht="24.75" customHeight="1">
      <c r="A2393" s="159"/>
      <c r="B2393" s="174">
        <f t="shared" ref="B2393" si="1691">B2392+1</f>
        <v>794</v>
      </c>
      <c r="C2393" s="174"/>
      <c r="D2393" s="208" t="s">
        <v>7689</v>
      </c>
      <c r="E2393" s="207">
        <v>45054</v>
      </c>
      <c r="F2393" s="176"/>
      <c r="G2393" s="174">
        <v>122</v>
      </c>
      <c r="H2393" s="174">
        <v>16</v>
      </c>
      <c r="I2393" s="176" t="s">
        <v>683</v>
      </c>
      <c r="J2393" s="176" t="s">
        <v>683</v>
      </c>
      <c r="K2393" s="176"/>
      <c r="L2393" s="176" t="s">
        <v>49</v>
      </c>
      <c r="M2393" s="171" t="s">
        <v>50</v>
      </c>
      <c r="N2393" s="198"/>
      <c r="O2393" s="159"/>
      <c r="P2393" s="159"/>
      <c r="Q2393" s="159"/>
      <c r="R2393" s="159"/>
      <c r="S2393" s="159"/>
      <c r="T2393" s="159"/>
    </row>
    <row r="2394" spans="1:20" ht="24.75" customHeight="1">
      <c r="A2394" s="159"/>
      <c r="B2394" s="174">
        <v>793</v>
      </c>
      <c r="C2394" s="174"/>
      <c r="D2394" s="208" t="s">
        <v>7690</v>
      </c>
      <c r="E2394" s="207">
        <v>45054</v>
      </c>
      <c r="F2394" s="176"/>
      <c r="G2394" s="174">
        <v>122</v>
      </c>
      <c r="H2394" s="174">
        <v>17</v>
      </c>
      <c r="I2394" s="176" t="s">
        <v>683</v>
      </c>
      <c r="J2394" s="176" t="s">
        <v>683</v>
      </c>
      <c r="K2394" s="176"/>
      <c r="L2394" s="176" t="s">
        <v>49</v>
      </c>
      <c r="M2394" s="171" t="s">
        <v>50</v>
      </c>
      <c r="N2394" s="198"/>
      <c r="O2394" s="159"/>
      <c r="P2394" s="159"/>
      <c r="Q2394" s="159"/>
      <c r="R2394" s="159"/>
      <c r="S2394" s="159"/>
      <c r="T2394" s="159"/>
    </row>
    <row r="2395" spans="1:20" ht="24.75" customHeight="1">
      <c r="A2395" s="159"/>
      <c r="B2395" s="174">
        <f t="shared" ref="B2395" si="1692">B2394+1</f>
        <v>794</v>
      </c>
      <c r="C2395" s="174"/>
      <c r="D2395" s="208" t="s">
        <v>7691</v>
      </c>
      <c r="E2395" s="207">
        <v>45057</v>
      </c>
      <c r="F2395" s="176"/>
      <c r="G2395" s="174">
        <v>122</v>
      </c>
      <c r="H2395" s="174">
        <v>18</v>
      </c>
      <c r="I2395" s="176" t="s">
        <v>683</v>
      </c>
      <c r="J2395" s="176" t="s">
        <v>683</v>
      </c>
      <c r="K2395" s="176"/>
      <c r="L2395" s="176" t="s">
        <v>49</v>
      </c>
      <c r="M2395" s="171" t="s">
        <v>50</v>
      </c>
      <c r="N2395" s="198"/>
      <c r="O2395" s="159"/>
      <c r="P2395" s="159"/>
      <c r="Q2395" s="159"/>
      <c r="R2395" s="159"/>
      <c r="S2395" s="159"/>
      <c r="T2395" s="159"/>
    </row>
    <row r="2396" spans="1:20" ht="24.75" customHeight="1">
      <c r="A2396" s="159"/>
      <c r="B2396" s="174">
        <f t="shared" ref="B2396" si="1693">B2395+1</f>
        <v>795</v>
      </c>
      <c r="C2396" s="174"/>
      <c r="D2396" s="208" t="s">
        <v>7692</v>
      </c>
      <c r="E2396" s="207">
        <v>45065</v>
      </c>
      <c r="F2396" s="176"/>
      <c r="G2396" s="174">
        <v>122</v>
      </c>
      <c r="H2396" s="174">
        <v>19</v>
      </c>
      <c r="I2396" s="176" t="s">
        <v>683</v>
      </c>
      <c r="J2396" s="176" t="s">
        <v>683</v>
      </c>
      <c r="K2396" s="176"/>
      <c r="L2396" s="176" t="s">
        <v>49</v>
      </c>
      <c r="M2396" s="171" t="s">
        <v>50</v>
      </c>
      <c r="N2396" s="198"/>
      <c r="O2396" s="159"/>
      <c r="P2396" s="159"/>
      <c r="Q2396" s="159"/>
      <c r="R2396" s="159"/>
      <c r="S2396" s="159"/>
      <c r="T2396" s="159"/>
    </row>
    <row r="2397" spans="1:20" ht="24.75" customHeight="1">
      <c r="A2397" s="159"/>
      <c r="B2397" s="174">
        <v>794</v>
      </c>
      <c r="C2397" s="174"/>
      <c r="D2397" s="208" t="s">
        <v>7693</v>
      </c>
      <c r="E2397" s="207" t="s">
        <v>5638</v>
      </c>
      <c r="F2397" s="176"/>
      <c r="G2397" s="174">
        <v>122</v>
      </c>
      <c r="H2397" s="174">
        <v>20</v>
      </c>
      <c r="I2397" s="176" t="s">
        <v>683</v>
      </c>
      <c r="J2397" s="176" t="s">
        <v>683</v>
      </c>
      <c r="K2397" s="176"/>
      <c r="L2397" s="176" t="s">
        <v>49</v>
      </c>
      <c r="M2397" s="171" t="s">
        <v>50</v>
      </c>
      <c r="N2397" s="198"/>
      <c r="O2397" s="159"/>
      <c r="P2397" s="159"/>
      <c r="Q2397" s="159"/>
      <c r="R2397" s="159"/>
      <c r="S2397" s="159"/>
      <c r="T2397" s="159"/>
    </row>
    <row r="2398" spans="1:20" ht="24.75" customHeight="1">
      <c r="A2398" s="159"/>
      <c r="B2398" s="174">
        <f t="shared" ref="B2398" si="1694">B2397+1</f>
        <v>795</v>
      </c>
      <c r="C2398" s="174"/>
      <c r="D2398" s="208" t="s">
        <v>7694</v>
      </c>
      <c r="E2398" s="207" t="s">
        <v>5638</v>
      </c>
      <c r="F2398" s="176"/>
      <c r="G2398" s="174">
        <v>123</v>
      </c>
      <c r="H2398" s="174">
        <v>1</v>
      </c>
      <c r="I2398" s="176" t="s">
        <v>683</v>
      </c>
      <c r="J2398" s="176" t="s">
        <v>683</v>
      </c>
      <c r="K2398" s="176"/>
      <c r="L2398" s="176" t="s">
        <v>49</v>
      </c>
      <c r="M2398" s="171" t="s">
        <v>50</v>
      </c>
      <c r="N2398" s="198"/>
      <c r="O2398" s="159"/>
      <c r="P2398" s="159"/>
      <c r="Q2398" s="159"/>
      <c r="R2398" s="159"/>
      <c r="S2398" s="159"/>
      <c r="T2398" s="159"/>
    </row>
    <row r="2399" spans="1:20" ht="24.75" customHeight="1">
      <c r="A2399" s="159"/>
      <c r="B2399" s="174">
        <f t="shared" ref="B2399" si="1695">B2398+1</f>
        <v>796</v>
      </c>
      <c r="C2399" s="174"/>
      <c r="D2399" s="208" t="s">
        <v>7695</v>
      </c>
      <c r="E2399" s="207" t="s">
        <v>5638</v>
      </c>
      <c r="F2399" s="176"/>
      <c r="G2399" s="174">
        <v>123</v>
      </c>
      <c r="H2399" s="174">
        <v>2</v>
      </c>
      <c r="I2399" s="176" t="s">
        <v>683</v>
      </c>
      <c r="J2399" s="176" t="s">
        <v>683</v>
      </c>
      <c r="K2399" s="176"/>
      <c r="L2399" s="176" t="s">
        <v>49</v>
      </c>
      <c r="M2399" s="171" t="s">
        <v>50</v>
      </c>
      <c r="N2399" s="198"/>
      <c r="O2399" s="159"/>
      <c r="P2399" s="159"/>
      <c r="Q2399" s="159"/>
      <c r="R2399" s="159"/>
      <c r="S2399" s="159"/>
      <c r="T2399" s="159"/>
    </row>
    <row r="2400" spans="1:20" ht="24.75" customHeight="1">
      <c r="A2400" s="159"/>
      <c r="B2400" s="174">
        <v>795</v>
      </c>
      <c r="C2400" s="174"/>
      <c r="D2400" s="208" t="s">
        <v>7696</v>
      </c>
      <c r="E2400" s="207" t="s">
        <v>5638</v>
      </c>
      <c r="F2400" s="176"/>
      <c r="G2400" s="174">
        <v>123</v>
      </c>
      <c r="H2400" s="174">
        <v>3</v>
      </c>
      <c r="I2400" s="176" t="s">
        <v>683</v>
      </c>
      <c r="J2400" s="176" t="s">
        <v>683</v>
      </c>
      <c r="K2400" s="176"/>
      <c r="L2400" s="176" t="s">
        <v>49</v>
      </c>
      <c r="M2400" s="171" t="s">
        <v>50</v>
      </c>
      <c r="N2400" s="198"/>
      <c r="O2400" s="159"/>
      <c r="P2400" s="159"/>
      <c r="Q2400" s="159"/>
      <c r="R2400" s="159"/>
      <c r="S2400" s="159"/>
      <c r="T2400" s="159"/>
    </row>
    <row r="2401" spans="1:20" ht="24.75" customHeight="1">
      <c r="A2401" s="159"/>
      <c r="B2401" s="174">
        <f t="shared" ref="B2401" si="1696">B2400+1</f>
        <v>796</v>
      </c>
      <c r="C2401" s="174"/>
      <c r="D2401" s="208" t="s">
        <v>7697</v>
      </c>
      <c r="E2401" s="207" t="s">
        <v>5638</v>
      </c>
      <c r="F2401" s="176"/>
      <c r="G2401" s="174">
        <v>123</v>
      </c>
      <c r="H2401" s="174">
        <v>4</v>
      </c>
      <c r="I2401" s="176" t="s">
        <v>683</v>
      </c>
      <c r="J2401" s="176" t="s">
        <v>683</v>
      </c>
      <c r="K2401" s="176"/>
      <c r="L2401" s="176" t="s">
        <v>49</v>
      </c>
      <c r="M2401" s="171" t="s">
        <v>50</v>
      </c>
      <c r="N2401" s="198"/>
      <c r="O2401" s="159"/>
      <c r="P2401" s="159"/>
      <c r="Q2401" s="159"/>
      <c r="R2401" s="159"/>
      <c r="S2401" s="159"/>
      <c r="T2401" s="159"/>
    </row>
    <row r="2402" spans="1:20" ht="24.75" customHeight="1">
      <c r="A2402" s="159"/>
      <c r="B2402" s="174">
        <f t="shared" ref="B2402" si="1697">B2401+1</f>
        <v>797</v>
      </c>
      <c r="C2402" s="174"/>
      <c r="D2402" s="208" t="s">
        <v>7698</v>
      </c>
      <c r="E2402" s="207" t="s">
        <v>5638</v>
      </c>
      <c r="F2402" s="176"/>
      <c r="G2402" s="174">
        <v>123</v>
      </c>
      <c r="H2402" s="174">
        <v>5</v>
      </c>
      <c r="I2402" s="176" t="s">
        <v>683</v>
      </c>
      <c r="J2402" s="176" t="s">
        <v>683</v>
      </c>
      <c r="K2402" s="176"/>
      <c r="L2402" s="176" t="s">
        <v>49</v>
      </c>
      <c r="M2402" s="171" t="s">
        <v>50</v>
      </c>
      <c r="N2402" s="198"/>
      <c r="O2402" s="159"/>
      <c r="P2402" s="159"/>
      <c r="Q2402" s="159"/>
      <c r="R2402" s="159"/>
      <c r="S2402" s="159"/>
      <c r="T2402" s="159"/>
    </row>
    <row r="2403" spans="1:20" ht="24.75" customHeight="1">
      <c r="A2403" s="159"/>
      <c r="B2403" s="174">
        <v>796</v>
      </c>
      <c r="C2403" s="174"/>
      <c r="D2403" s="208" t="s">
        <v>7699</v>
      </c>
      <c r="E2403" s="207" t="s">
        <v>5638</v>
      </c>
      <c r="F2403" s="176"/>
      <c r="G2403" s="174">
        <v>123</v>
      </c>
      <c r="H2403" s="174">
        <v>6</v>
      </c>
      <c r="I2403" s="176" t="s">
        <v>683</v>
      </c>
      <c r="J2403" s="176" t="s">
        <v>683</v>
      </c>
      <c r="K2403" s="176"/>
      <c r="L2403" s="176" t="s">
        <v>49</v>
      </c>
      <c r="M2403" s="171" t="s">
        <v>50</v>
      </c>
      <c r="N2403" s="198"/>
      <c r="O2403" s="159"/>
      <c r="P2403" s="159"/>
      <c r="Q2403" s="159"/>
      <c r="R2403" s="159"/>
      <c r="S2403" s="159"/>
      <c r="T2403" s="159"/>
    </row>
    <row r="2404" spans="1:20" ht="24.75" customHeight="1">
      <c r="A2404" s="159"/>
      <c r="B2404" s="174">
        <f t="shared" ref="B2404" si="1698">B2403+1</f>
        <v>797</v>
      </c>
      <c r="C2404" s="174"/>
      <c r="D2404" s="208" t="s">
        <v>7700</v>
      </c>
      <c r="E2404" s="207" t="s">
        <v>5638</v>
      </c>
      <c r="F2404" s="176"/>
      <c r="G2404" s="174">
        <v>123</v>
      </c>
      <c r="H2404" s="174">
        <v>7</v>
      </c>
      <c r="I2404" s="176" t="s">
        <v>683</v>
      </c>
      <c r="J2404" s="176" t="s">
        <v>683</v>
      </c>
      <c r="K2404" s="176"/>
      <c r="L2404" s="176" t="s">
        <v>49</v>
      </c>
      <c r="M2404" s="171" t="s">
        <v>50</v>
      </c>
      <c r="N2404" s="198"/>
      <c r="O2404" s="159"/>
      <c r="P2404" s="159"/>
      <c r="Q2404" s="159"/>
      <c r="R2404" s="159"/>
      <c r="S2404" s="159"/>
      <c r="T2404" s="159"/>
    </row>
    <row r="2405" spans="1:20" ht="24.75" customHeight="1">
      <c r="A2405" s="159"/>
      <c r="B2405" s="174">
        <f t="shared" ref="B2405" si="1699">B2404+1</f>
        <v>798</v>
      </c>
      <c r="C2405" s="174"/>
      <c r="D2405" s="208" t="s">
        <v>7701</v>
      </c>
      <c r="E2405" s="207" t="s">
        <v>5638</v>
      </c>
      <c r="F2405" s="176"/>
      <c r="G2405" s="174">
        <v>123</v>
      </c>
      <c r="H2405" s="174">
        <v>8</v>
      </c>
      <c r="I2405" s="176" t="s">
        <v>683</v>
      </c>
      <c r="J2405" s="176" t="s">
        <v>683</v>
      </c>
      <c r="K2405" s="176"/>
      <c r="L2405" s="176" t="s">
        <v>49</v>
      </c>
      <c r="M2405" s="171" t="s">
        <v>50</v>
      </c>
      <c r="N2405" s="198"/>
      <c r="O2405" s="159"/>
      <c r="P2405" s="159"/>
      <c r="Q2405" s="159"/>
      <c r="R2405" s="159"/>
      <c r="S2405" s="159"/>
      <c r="T2405" s="159"/>
    </row>
    <row r="2406" spans="1:20" ht="24.75" customHeight="1">
      <c r="A2406" s="159"/>
      <c r="B2406" s="174">
        <v>797</v>
      </c>
      <c r="C2406" s="174"/>
      <c r="D2406" s="208" t="s">
        <v>7702</v>
      </c>
      <c r="E2406" s="207" t="s">
        <v>5638</v>
      </c>
      <c r="F2406" s="176"/>
      <c r="G2406" s="174">
        <v>123</v>
      </c>
      <c r="H2406" s="174">
        <v>9</v>
      </c>
      <c r="I2406" s="176" t="s">
        <v>683</v>
      </c>
      <c r="J2406" s="176" t="s">
        <v>683</v>
      </c>
      <c r="K2406" s="176"/>
      <c r="L2406" s="176" t="s">
        <v>49</v>
      </c>
      <c r="M2406" s="171" t="s">
        <v>50</v>
      </c>
      <c r="N2406" s="198"/>
      <c r="O2406" s="159"/>
      <c r="P2406" s="159"/>
      <c r="Q2406" s="159"/>
      <c r="R2406" s="159"/>
      <c r="S2406" s="159"/>
      <c r="T2406" s="159"/>
    </row>
    <row r="2407" spans="1:20" ht="24.75" customHeight="1">
      <c r="A2407" s="159"/>
      <c r="B2407" s="174">
        <f t="shared" ref="B2407" si="1700">B2406+1</f>
        <v>798</v>
      </c>
      <c r="C2407" s="174"/>
      <c r="D2407" s="208" t="s">
        <v>7703</v>
      </c>
      <c r="E2407" s="207" t="s">
        <v>5638</v>
      </c>
      <c r="F2407" s="176"/>
      <c r="G2407" s="174">
        <v>123</v>
      </c>
      <c r="H2407" s="174">
        <v>10</v>
      </c>
      <c r="I2407" s="176" t="s">
        <v>683</v>
      </c>
      <c r="J2407" s="176" t="s">
        <v>683</v>
      </c>
      <c r="K2407" s="176"/>
      <c r="L2407" s="176" t="s">
        <v>49</v>
      </c>
      <c r="M2407" s="171" t="s">
        <v>50</v>
      </c>
      <c r="N2407" s="198"/>
      <c r="O2407" s="159"/>
      <c r="P2407" s="159"/>
      <c r="Q2407" s="159"/>
      <c r="R2407" s="159"/>
      <c r="S2407" s="159"/>
      <c r="T2407" s="159"/>
    </row>
    <row r="2408" spans="1:20" ht="24.75" customHeight="1">
      <c r="A2408" s="159"/>
      <c r="B2408" s="174">
        <f t="shared" ref="B2408" si="1701">B2407+1</f>
        <v>799</v>
      </c>
      <c r="C2408" s="174"/>
      <c r="D2408" s="208" t="s">
        <v>7704</v>
      </c>
      <c r="E2408" s="207" t="s">
        <v>5638</v>
      </c>
      <c r="F2408" s="176"/>
      <c r="G2408" s="174">
        <v>123</v>
      </c>
      <c r="H2408" s="174">
        <v>11</v>
      </c>
      <c r="I2408" s="176" t="s">
        <v>683</v>
      </c>
      <c r="J2408" s="176" t="s">
        <v>683</v>
      </c>
      <c r="K2408" s="176"/>
      <c r="L2408" s="176" t="s">
        <v>49</v>
      </c>
      <c r="M2408" s="171" t="s">
        <v>50</v>
      </c>
      <c r="N2408" s="198"/>
      <c r="O2408" s="159"/>
      <c r="P2408" s="159"/>
      <c r="Q2408" s="159"/>
      <c r="R2408" s="159"/>
      <c r="S2408" s="159"/>
      <c r="T2408" s="159"/>
    </row>
    <row r="2409" spans="1:20" ht="24.75" customHeight="1">
      <c r="A2409" s="159"/>
      <c r="B2409" s="174">
        <v>798</v>
      </c>
      <c r="C2409" s="174"/>
      <c r="D2409" s="208" t="s">
        <v>7705</v>
      </c>
      <c r="E2409" s="207" t="s">
        <v>5638</v>
      </c>
      <c r="F2409" s="176"/>
      <c r="G2409" s="174">
        <v>123</v>
      </c>
      <c r="H2409" s="174">
        <v>12</v>
      </c>
      <c r="I2409" s="176" t="s">
        <v>683</v>
      </c>
      <c r="J2409" s="176" t="s">
        <v>683</v>
      </c>
      <c r="K2409" s="176"/>
      <c r="L2409" s="176" t="s">
        <v>49</v>
      </c>
      <c r="M2409" s="171" t="s">
        <v>50</v>
      </c>
      <c r="N2409" s="198"/>
      <c r="O2409" s="159"/>
      <c r="P2409" s="159"/>
      <c r="Q2409" s="159"/>
      <c r="R2409" s="159"/>
      <c r="S2409" s="159"/>
      <c r="T2409" s="159"/>
    </row>
    <row r="2410" spans="1:20" ht="24.75" customHeight="1">
      <c r="A2410" s="159"/>
      <c r="B2410" s="174">
        <f t="shared" ref="B2410" si="1702">B2409+1</f>
        <v>799</v>
      </c>
      <c r="C2410" s="174"/>
      <c r="D2410" s="208" t="s">
        <v>7706</v>
      </c>
      <c r="E2410" s="207" t="s">
        <v>5638</v>
      </c>
      <c r="F2410" s="176"/>
      <c r="G2410" s="174">
        <v>123</v>
      </c>
      <c r="H2410" s="174">
        <v>13</v>
      </c>
      <c r="I2410" s="176" t="s">
        <v>683</v>
      </c>
      <c r="J2410" s="176" t="s">
        <v>683</v>
      </c>
      <c r="K2410" s="176"/>
      <c r="L2410" s="176" t="s">
        <v>49</v>
      </c>
      <c r="M2410" s="171" t="s">
        <v>50</v>
      </c>
      <c r="N2410" s="198"/>
      <c r="O2410" s="159"/>
      <c r="P2410" s="159"/>
      <c r="Q2410" s="159"/>
      <c r="R2410" s="159"/>
      <c r="S2410" s="159"/>
      <c r="T2410" s="159"/>
    </row>
    <row r="2411" spans="1:20" ht="24.75" customHeight="1">
      <c r="A2411" s="159"/>
      <c r="B2411" s="174">
        <f t="shared" ref="B2411" si="1703">B2410+1</f>
        <v>800</v>
      </c>
      <c r="C2411" s="174"/>
      <c r="D2411" s="208" t="s">
        <v>7707</v>
      </c>
      <c r="E2411" s="207" t="s">
        <v>5638</v>
      </c>
      <c r="F2411" s="176"/>
      <c r="G2411" s="174">
        <v>123</v>
      </c>
      <c r="H2411" s="174">
        <v>14</v>
      </c>
      <c r="I2411" s="176" t="s">
        <v>683</v>
      </c>
      <c r="J2411" s="176" t="s">
        <v>683</v>
      </c>
      <c r="K2411" s="176"/>
      <c r="L2411" s="176" t="s">
        <v>49</v>
      </c>
      <c r="M2411" s="171" t="s">
        <v>50</v>
      </c>
      <c r="N2411" s="198"/>
      <c r="O2411" s="159"/>
      <c r="P2411" s="159"/>
      <c r="Q2411" s="159"/>
      <c r="R2411" s="159"/>
      <c r="S2411" s="159"/>
      <c r="T2411" s="159"/>
    </row>
    <row r="2412" spans="1:20" ht="24.75" customHeight="1">
      <c r="A2412" s="159"/>
      <c r="B2412" s="174">
        <v>799</v>
      </c>
      <c r="C2412" s="174"/>
      <c r="D2412" s="208" t="s">
        <v>7708</v>
      </c>
      <c r="E2412" s="207" t="s">
        <v>5638</v>
      </c>
      <c r="F2412" s="176"/>
      <c r="G2412" s="174">
        <v>123</v>
      </c>
      <c r="H2412" s="174">
        <v>15</v>
      </c>
      <c r="I2412" s="176" t="s">
        <v>683</v>
      </c>
      <c r="J2412" s="176" t="s">
        <v>683</v>
      </c>
      <c r="K2412" s="176"/>
      <c r="L2412" s="176" t="s">
        <v>49</v>
      </c>
      <c r="M2412" s="171" t="s">
        <v>50</v>
      </c>
      <c r="N2412" s="198"/>
      <c r="O2412" s="159"/>
      <c r="P2412" s="159"/>
      <c r="Q2412" s="159"/>
      <c r="R2412" s="159"/>
      <c r="S2412" s="159"/>
      <c r="T2412" s="159"/>
    </row>
    <row r="2413" spans="1:20" ht="24.75" customHeight="1">
      <c r="A2413" s="159"/>
      <c r="B2413" s="174">
        <f t="shared" ref="B2413" si="1704">B2412+1</f>
        <v>800</v>
      </c>
      <c r="C2413" s="174"/>
      <c r="D2413" s="208" t="s">
        <v>7709</v>
      </c>
      <c r="E2413" s="207" t="s">
        <v>5638</v>
      </c>
      <c r="F2413" s="176"/>
      <c r="G2413" s="174">
        <v>123</v>
      </c>
      <c r="H2413" s="174">
        <v>16</v>
      </c>
      <c r="I2413" s="176" t="s">
        <v>683</v>
      </c>
      <c r="J2413" s="176" t="s">
        <v>683</v>
      </c>
      <c r="K2413" s="176"/>
      <c r="L2413" s="176" t="s">
        <v>49</v>
      </c>
      <c r="M2413" s="171" t="s">
        <v>50</v>
      </c>
      <c r="N2413" s="198"/>
      <c r="O2413" s="159"/>
      <c r="P2413" s="159"/>
      <c r="Q2413" s="159"/>
      <c r="R2413" s="159"/>
      <c r="S2413" s="159"/>
      <c r="T2413" s="159"/>
    </row>
    <row r="2414" spans="1:20" ht="24.75" customHeight="1">
      <c r="A2414" s="159"/>
      <c r="B2414" s="174">
        <f t="shared" ref="B2414" si="1705">B2413+1</f>
        <v>801</v>
      </c>
      <c r="C2414" s="174"/>
      <c r="D2414" s="208" t="s">
        <v>7710</v>
      </c>
      <c r="E2414" s="207" t="s">
        <v>5638</v>
      </c>
      <c r="F2414" s="176"/>
      <c r="G2414" s="174">
        <v>123</v>
      </c>
      <c r="H2414" s="174">
        <v>17</v>
      </c>
      <c r="I2414" s="176" t="s">
        <v>683</v>
      </c>
      <c r="J2414" s="176" t="s">
        <v>683</v>
      </c>
      <c r="K2414" s="176"/>
      <c r="L2414" s="176" t="s">
        <v>49</v>
      </c>
      <c r="M2414" s="171" t="s">
        <v>50</v>
      </c>
      <c r="N2414" s="198"/>
      <c r="O2414" s="159"/>
      <c r="P2414" s="159"/>
      <c r="Q2414" s="159"/>
      <c r="R2414" s="159"/>
      <c r="S2414" s="159"/>
      <c r="T2414" s="159"/>
    </row>
    <row r="2415" spans="1:20" ht="24.75" customHeight="1">
      <c r="A2415" s="159"/>
      <c r="B2415" s="174">
        <v>800</v>
      </c>
      <c r="C2415" s="174"/>
      <c r="D2415" s="208" t="s">
        <v>7711</v>
      </c>
      <c r="E2415" s="207" t="s">
        <v>5638</v>
      </c>
      <c r="F2415" s="176"/>
      <c r="G2415" s="174">
        <v>123</v>
      </c>
      <c r="H2415" s="174">
        <v>18</v>
      </c>
      <c r="I2415" s="176" t="s">
        <v>683</v>
      </c>
      <c r="J2415" s="176" t="s">
        <v>683</v>
      </c>
      <c r="K2415" s="176"/>
      <c r="L2415" s="176" t="s">
        <v>49</v>
      </c>
      <c r="M2415" s="171" t="s">
        <v>50</v>
      </c>
      <c r="N2415" s="198"/>
      <c r="O2415" s="159"/>
      <c r="P2415" s="159"/>
      <c r="Q2415" s="159"/>
      <c r="R2415" s="159"/>
      <c r="S2415" s="159"/>
      <c r="T2415" s="159"/>
    </row>
    <row r="2416" spans="1:20" ht="24.75" customHeight="1">
      <c r="A2416" s="159"/>
      <c r="B2416" s="174">
        <f t="shared" ref="B2416" si="1706">B2415+1</f>
        <v>801</v>
      </c>
      <c r="C2416" s="174"/>
      <c r="D2416" s="208" t="s">
        <v>7712</v>
      </c>
      <c r="E2416" s="207" t="s">
        <v>5638</v>
      </c>
      <c r="F2416" s="176"/>
      <c r="G2416" s="174">
        <v>123</v>
      </c>
      <c r="H2416" s="174">
        <v>19</v>
      </c>
      <c r="I2416" s="176" t="s">
        <v>683</v>
      </c>
      <c r="J2416" s="176" t="s">
        <v>683</v>
      </c>
      <c r="K2416" s="176"/>
      <c r="L2416" s="176" t="s">
        <v>49</v>
      </c>
      <c r="M2416" s="171" t="s">
        <v>50</v>
      </c>
      <c r="N2416" s="198"/>
      <c r="O2416" s="159"/>
      <c r="P2416" s="159"/>
      <c r="Q2416" s="159"/>
      <c r="R2416" s="159"/>
      <c r="S2416" s="159"/>
      <c r="T2416" s="159"/>
    </row>
    <row r="2417" spans="1:20" ht="24.75" customHeight="1">
      <c r="A2417" s="159"/>
      <c r="B2417" s="174">
        <f t="shared" ref="B2417" si="1707">B2416+1</f>
        <v>802</v>
      </c>
      <c r="C2417" s="174"/>
      <c r="D2417" s="208" t="s">
        <v>7713</v>
      </c>
      <c r="E2417" s="207" t="s">
        <v>5638</v>
      </c>
      <c r="F2417" s="176"/>
      <c r="G2417" s="174">
        <v>124</v>
      </c>
      <c r="H2417" s="174">
        <v>1</v>
      </c>
      <c r="I2417" s="176" t="s">
        <v>683</v>
      </c>
      <c r="J2417" s="176" t="s">
        <v>683</v>
      </c>
      <c r="K2417" s="176"/>
      <c r="L2417" s="176" t="s">
        <v>49</v>
      </c>
      <c r="M2417" s="171" t="s">
        <v>50</v>
      </c>
      <c r="N2417" s="198"/>
      <c r="O2417" s="159"/>
      <c r="P2417" s="159"/>
      <c r="Q2417" s="159"/>
      <c r="R2417" s="159"/>
      <c r="S2417" s="159"/>
      <c r="T2417" s="159"/>
    </row>
    <row r="2418" spans="1:20" ht="24.75" customHeight="1">
      <c r="A2418" s="159"/>
      <c r="B2418" s="174">
        <v>801</v>
      </c>
      <c r="C2418" s="174"/>
      <c r="D2418" s="208" t="s">
        <v>7714</v>
      </c>
      <c r="E2418" s="207" t="s">
        <v>5638</v>
      </c>
      <c r="F2418" s="176"/>
      <c r="G2418" s="174">
        <v>124</v>
      </c>
      <c r="H2418" s="174">
        <v>2</v>
      </c>
      <c r="I2418" s="176" t="s">
        <v>683</v>
      </c>
      <c r="J2418" s="176" t="s">
        <v>683</v>
      </c>
      <c r="K2418" s="176"/>
      <c r="L2418" s="176" t="s">
        <v>49</v>
      </c>
      <c r="M2418" s="171" t="s">
        <v>50</v>
      </c>
      <c r="N2418" s="198"/>
      <c r="O2418" s="159"/>
      <c r="P2418" s="159"/>
      <c r="Q2418" s="159"/>
      <c r="R2418" s="159"/>
      <c r="S2418" s="159"/>
      <c r="T2418" s="159"/>
    </row>
    <row r="2419" spans="1:20" ht="24.75" customHeight="1">
      <c r="A2419" s="159"/>
      <c r="B2419" s="174">
        <f t="shared" ref="B2419" si="1708">B2418+1</f>
        <v>802</v>
      </c>
      <c r="C2419" s="174"/>
      <c r="D2419" s="208" t="s">
        <v>7715</v>
      </c>
      <c r="E2419" s="207" t="s">
        <v>5638</v>
      </c>
      <c r="F2419" s="176"/>
      <c r="G2419" s="174">
        <v>124</v>
      </c>
      <c r="H2419" s="174">
        <v>3</v>
      </c>
      <c r="I2419" s="176" t="s">
        <v>683</v>
      </c>
      <c r="J2419" s="176" t="s">
        <v>683</v>
      </c>
      <c r="K2419" s="176"/>
      <c r="L2419" s="176" t="s">
        <v>49</v>
      </c>
      <c r="M2419" s="171" t="s">
        <v>50</v>
      </c>
      <c r="N2419" s="198"/>
      <c r="O2419" s="159"/>
      <c r="P2419" s="159"/>
      <c r="Q2419" s="159"/>
      <c r="R2419" s="159"/>
      <c r="S2419" s="159"/>
      <c r="T2419" s="159"/>
    </row>
    <row r="2420" spans="1:20" ht="24.75" customHeight="1">
      <c r="A2420" s="159"/>
      <c r="B2420" s="174">
        <f t="shared" ref="B2420" si="1709">B2419+1</f>
        <v>803</v>
      </c>
      <c r="C2420" s="174"/>
      <c r="D2420" s="208" t="s">
        <v>7716</v>
      </c>
      <c r="E2420" s="207" t="s">
        <v>5638</v>
      </c>
      <c r="F2420" s="176"/>
      <c r="G2420" s="174">
        <v>124</v>
      </c>
      <c r="H2420" s="174">
        <v>4</v>
      </c>
      <c r="I2420" s="176" t="s">
        <v>683</v>
      </c>
      <c r="J2420" s="176" t="s">
        <v>683</v>
      </c>
      <c r="K2420" s="176"/>
      <c r="L2420" s="176" t="s">
        <v>49</v>
      </c>
      <c r="M2420" s="171" t="s">
        <v>50</v>
      </c>
      <c r="N2420" s="198"/>
      <c r="O2420" s="159"/>
      <c r="P2420" s="159"/>
      <c r="Q2420" s="159"/>
      <c r="R2420" s="159"/>
      <c r="S2420" s="159"/>
      <c r="T2420" s="159"/>
    </row>
    <row r="2421" spans="1:20" ht="24.75" customHeight="1">
      <c r="A2421" s="159"/>
      <c r="B2421" s="174">
        <v>802</v>
      </c>
      <c r="C2421" s="174"/>
      <c r="D2421" s="208" t="s">
        <v>7717</v>
      </c>
      <c r="E2421" s="207" t="s">
        <v>5638</v>
      </c>
      <c r="F2421" s="176"/>
      <c r="G2421" s="174">
        <v>124</v>
      </c>
      <c r="H2421" s="174">
        <v>5</v>
      </c>
      <c r="I2421" s="176" t="s">
        <v>683</v>
      </c>
      <c r="J2421" s="176" t="s">
        <v>683</v>
      </c>
      <c r="K2421" s="176"/>
      <c r="L2421" s="176" t="s">
        <v>49</v>
      </c>
      <c r="M2421" s="171" t="s">
        <v>50</v>
      </c>
      <c r="N2421" s="198"/>
      <c r="O2421" s="159"/>
      <c r="P2421" s="159"/>
      <c r="Q2421" s="159"/>
      <c r="R2421" s="159"/>
      <c r="S2421" s="159"/>
      <c r="T2421" s="159"/>
    </row>
    <row r="2422" spans="1:20" ht="24.75" customHeight="1">
      <c r="A2422" s="159"/>
      <c r="B2422" s="174">
        <f t="shared" ref="B2422" si="1710">B2421+1</f>
        <v>803</v>
      </c>
      <c r="C2422" s="174"/>
      <c r="D2422" s="208" t="s">
        <v>7718</v>
      </c>
      <c r="E2422" s="207" t="s">
        <v>5638</v>
      </c>
      <c r="F2422" s="176"/>
      <c r="G2422" s="174">
        <v>124</v>
      </c>
      <c r="H2422" s="174">
        <v>6</v>
      </c>
      <c r="I2422" s="176" t="s">
        <v>683</v>
      </c>
      <c r="J2422" s="176" t="s">
        <v>683</v>
      </c>
      <c r="K2422" s="176"/>
      <c r="L2422" s="176" t="s">
        <v>49</v>
      </c>
      <c r="M2422" s="171" t="s">
        <v>50</v>
      </c>
      <c r="N2422" s="198"/>
      <c r="O2422" s="159"/>
      <c r="P2422" s="159"/>
      <c r="Q2422" s="159"/>
      <c r="R2422" s="159"/>
      <c r="S2422" s="159"/>
      <c r="T2422" s="159"/>
    </row>
    <row r="2423" spans="1:20" ht="24.75" customHeight="1">
      <c r="A2423" s="159"/>
      <c r="B2423" s="174">
        <f t="shared" ref="B2423" si="1711">B2422+1</f>
        <v>804</v>
      </c>
      <c r="C2423" s="174"/>
      <c r="D2423" s="208" t="s">
        <v>7719</v>
      </c>
      <c r="E2423" s="207" t="s">
        <v>5638</v>
      </c>
      <c r="F2423" s="176"/>
      <c r="G2423" s="174">
        <v>124</v>
      </c>
      <c r="H2423" s="174">
        <v>7</v>
      </c>
      <c r="I2423" s="176" t="s">
        <v>683</v>
      </c>
      <c r="J2423" s="176" t="s">
        <v>683</v>
      </c>
      <c r="K2423" s="176"/>
      <c r="L2423" s="176" t="s">
        <v>49</v>
      </c>
      <c r="M2423" s="171" t="s">
        <v>50</v>
      </c>
      <c r="N2423" s="198"/>
      <c r="O2423" s="159"/>
      <c r="P2423" s="159"/>
      <c r="Q2423" s="159"/>
      <c r="R2423" s="159"/>
      <c r="S2423" s="159"/>
      <c r="T2423" s="159"/>
    </row>
    <row r="2424" spans="1:20" ht="24.75" customHeight="1">
      <c r="A2424" s="159"/>
      <c r="B2424" s="174">
        <v>803</v>
      </c>
      <c r="C2424" s="174"/>
      <c r="D2424" s="208" t="s">
        <v>7720</v>
      </c>
      <c r="E2424" s="207" t="s">
        <v>5638</v>
      </c>
      <c r="F2424" s="176"/>
      <c r="G2424" s="174">
        <v>124</v>
      </c>
      <c r="H2424" s="174">
        <v>8</v>
      </c>
      <c r="I2424" s="176" t="s">
        <v>683</v>
      </c>
      <c r="J2424" s="176" t="s">
        <v>683</v>
      </c>
      <c r="K2424" s="176"/>
      <c r="L2424" s="176" t="s">
        <v>49</v>
      </c>
      <c r="M2424" s="171" t="s">
        <v>50</v>
      </c>
      <c r="N2424" s="198"/>
      <c r="O2424" s="159"/>
      <c r="P2424" s="159"/>
      <c r="Q2424" s="159"/>
      <c r="R2424" s="159"/>
      <c r="S2424" s="159"/>
      <c r="T2424" s="159"/>
    </row>
    <row r="2425" spans="1:20" ht="24.75" customHeight="1">
      <c r="A2425" s="159"/>
      <c r="B2425" s="174">
        <f t="shared" ref="B2425" si="1712">B2424+1</f>
        <v>804</v>
      </c>
      <c r="C2425" s="174"/>
      <c r="D2425" s="208" t="s">
        <v>7721</v>
      </c>
      <c r="E2425" s="207" t="s">
        <v>5638</v>
      </c>
      <c r="F2425" s="176"/>
      <c r="G2425" s="174">
        <v>124</v>
      </c>
      <c r="H2425" s="174">
        <v>9</v>
      </c>
      <c r="I2425" s="176" t="s">
        <v>683</v>
      </c>
      <c r="J2425" s="176" t="s">
        <v>683</v>
      </c>
      <c r="K2425" s="176"/>
      <c r="L2425" s="176" t="s">
        <v>49</v>
      </c>
      <c r="M2425" s="171" t="s">
        <v>50</v>
      </c>
      <c r="N2425" s="198"/>
      <c r="O2425" s="159"/>
      <c r="P2425" s="159"/>
      <c r="Q2425" s="159"/>
      <c r="R2425" s="159"/>
      <c r="S2425" s="159"/>
      <c r="T2425" s="159"/>
    </row>
    <row r="2426" spans="1:20" ht="24.75" customHeight="1">
      <c r="A2426" s="159"/>
      <c r="B2426" s="174">
        <f t="shared" ref="B2426" si="1713">B2425+1</f>
        <v>805</v>
      </c>
      <c r="C2426" s="174"/>
      <c r="D2426" s="208" t="s">
        <v>7722</v>
      </c>
      <c r="E2426" s="207" t="s">
        <v>5638</v>
      </c>
      <c r="F2426" s="176"/>
      <c r="G2426" s="174">
        <v>124</v>
      </c>
      <c r="H2426" s="174">
        <v>10</v>
      </c>
      <c r="I2426" s="176" t="s">
        <v>683</v>
      </c>
      <c r="J2426" s="176" t="s">
        <v>683</v>
      </c>
      <c r="K2426" s="176"/>
      <c r="L2426" s="176" t="s">
        <v>49</v>
      </c>
      <c r="M2426" s="171" t="s">
        <v>50</v>
      </c>
      <c r="N2426" s="198"/>
      <c r="O2426" s="159"/>
      <c r="P2426" s="159"/>
      <c r="Q2426" s="159"/>
      <c r="R2426" s="159"/>
      <c r="S2426" s="159"/>
      <c r="T2426" s="159"/>
    </row>
    <row r="2427" spans="1:20" ht="24.75" customHeight="1">
      <c r="A2427" s="159"/>
      <c r="B2427" s="174">
        <v>804</v>
      </c>
      <c r="C2427" s="174"/>
      <c r="D2427" s="208" t="s">
        <v>7723</v>
      </c>
      <c r="E2427" s="207" t="s">
        <v>5638</v>
      </c>
      <c r="F2427" s="176"/>
      <c r="G2427" s="174">
        <v>124</v>
      </c>
      <c r="H2427" s="174">
        <v>11</v>
      </c>
      <c r="I2427" s="176" t="s">
        <v>683</v>
      </c>
      <c r="J2427" s="176" t="s">
        <v>683</v>
      </c>
      <c r="K2427" s="176"/>
      <c r="L2427" s="176" t="s">
        <v>49</v>
      </c>
      <c r="M2427" s="171" t="s">
        <v>50</v>
      </c>
      <c r="N2427" s="198"/>
      <c r="O2427" s="159"/>
      <c r="P2427" s="159"/>
      <c r="Q2427" s="159"/>
      <c r="R2427" s="159"/>
      <c r="S2427" s="159"/>
      <c r="T2427" s="159"/>
    </row>
    <row r="2428" spans="1:20" ht="24.75" customHeight="1">
      <c r="A2428" s="159"/>
      <c r="B2428" s="174">
        <f t="shared" ref="B2428" si="1714">B2427+1</f>
        <v>805</v>
      </c>
      <c r="C2428" s="174"/>
      <c r="D2428" s="208" t="s">
        <v>7724</v>
      </c>
      <c r="E2428" s="207" t="s">
        <v>5638</v>
      </c>
      <c r="F2428" s="176"/>
      <c r="G2428" s="174">
        <v>124</v>
      </c>
      <c r="H2428" s="174">
        <v>12</v>
      </c>
      <c r="I2428" s="176" t="s">
        <v>683</v>
      </c>
      <c r="J2428" s="176" t="s">
        <v>683</v>
      </c>
      <c r="K2428" s="176"/>
      <c r="L2428" s="176" t="s">
        <v>49</v>
      </c>
      <c r="M2428" s="171" t="s">
        <v>50</v>
      </c>
      <c r="N2428" s="198"/>
      <c r="O2428" s="159"/>
      <c r="P2428" s="159"/>
      <c r="Q2428" s="159"/>
      <c r="R2428" s="159"/>
      <c r="S2428" s="159"/>
      <c r="T2428" s="159"/>
    </row>
    <row r="2429" spans="1:20" ht="24.75" customHeight="1">
      <c r="A2429" s="159"/>
      <c r="B2429" s="174">
        <f t="shared" ref="B2429" si="1715">B2428+1</f>
        <v>806</v>
      </c>
      <c r="C2429" s="174"/>
      <c r="D2429" s="208" t="s">
        <v>7725</v>
      </c>
      <c r="E2429" s="207" t="s">
        <v>5638</v>
      </c>
      <c r="F2429" s="176"/>
      <c r="G2429" s="174">
        <v>124</v>
      </c>
      <c r="H2429" s="174">
        <v>13</v>
      </c>
      <c r="I2429" s="176" t="s">
        <v>683</v>
      </c>
      <c r="J2429" s="176" t="s">
        <v>683</v>
      </c>
      <c r="K2429" s="176"/>
      <c r="L2429" s="176" t="s">
        <v>49</v>
      </c>
      <c r="M2429" s="171" t="s">
        <v>50</v>
      </c>
      <c r="N2429" s="198"/>
      <c r="O2429" s="159"/>
      <c r="P2429" s="159"/>
      <c r="Q2429" s="159"/>
      <c r="R2429" s="159"/>
      <c r="S2429" s="159"/>
      <c r="T2429" s="159"/>
    </row>
    <row r="2430" spans="1:20" ht="24.75" customHeight="1">
      <c r="A2430" s="159"/>
      <c r="B2430" s="174">
        <v>805</v>
      </c>
      <c r="C2430" s="174"/>
      <c r="D2430" s="208" t="s">
        <v>7726</v>
      </c>
      <c r="E2430" s="207" t="s">
        <v>5638</v>
      </c>
      <c r="F2430" s="176"/>
      <c r="G2430" s="174">
        <v>125</v>
      </c>
      <c r="H2430" s="174">
        <v>1</v>
      </c>
      <c r="I2430" s="176" t="s">
        <v>683</v>
      </c>
      <c r="J2430" s="176" t="s">
        <v>683</v>
      </c>
      <c r="K2430" s="176"/>
      <c r="L2430" s="176" t="s">
        <v>49</v>
      </c>
      <c r="M2430" s="171" t="s">
        <v>50</v>
      </c>
      <c r="N2430" s="198"/>
      <c r="O2430" s="159"/>
      <c r="P2430" s="159"/>
      <c r="Q2430" s="159"/>
      <c r="R2430" s="159"/>
      <c r="S2430" s="159"/>
      <c r="T2430" s="159"/>
    </row>
    <row r="2431" spans="1:20" ht="24.75" customHeight="1">
      <c r="A2431" s="159"/>
      <c r="B2431" s="174">
        <f t="shared" ref="B2431" si="1716">B2430+1</f>
        <v>806</v>
      </c>
      <c r="C2431" s="174"/>
      <c r="D2431" s="208" t="s">
        <v>7727</v>
      </c>
      <c r="E2431" s="207" t="s">
        <v>5638</v>
      </c>
      <c r="F2431" s="176"/>
      <c r="G2431" s="174">
        <v>125</v>
      </c>
      <c r="H2431" s="174">
        <v>2</v>
      </c>
      <c r="I2431" s="176" t="s">
        <v>683</v>
      </c>
      <c r="J2431" s="176" t="s">
        <v>683</v>
      </c>
      <c r="K2431" s="176"/>
      <c r="L2431" s="176" t="s">
        <v>49</v>
      </c>
      <c r="M2431" s="171" t="s">
        <v>50</v>
      </c>
      <c r="N2431" s="198"/>
      <c r="O2431" s="159"/>
      <c r="P2431" s="159"/>
      <c r="Q2431" s="159"/>
      <c r="R2431" s="159"/>
      <c r="S2431" s="159"/>
      <c r="T2431" s="159"/>
    </row>
    <row r="2432" spans="1:20" ht="24.75" customHeight="1">
      <c r="A2432" s="159"/>
      <c r="B2432" s="174">
        <f t="shared" ref="B2432" si="1717">B2431+1</f>
        <v>807</v>
      </c>
      <c r="C2432" s="174"/>
      <c r="D2432" s="208" t="s">
        <v>7728</v>
      </c>
      <c r="E2432" s="207" t="s">
        <v>5638</v>
      </c>
      <c r="F2432" s="176"/>
      <c r="G2432" s="174">
        <v>125</v>
      </c>
      <c r="H2432" s="174">
        <v>3</v>
      </c>
      <c r="I2432" s="176" t="s">
        <v>683</v>
      </c>
      <c r="J2432" s="176" t="s">
        <v>683</v>
      </c>
      <c r="K2432" s="176"/>
      <c r="L2432" s="176" t="s">
        <v>49</v>
      </c>
      <c r="M2432" s="171" t="s">
        <v>50</v>
      </c>
      <c r="N2432" s="198"/>
      <c r="O2432" s="159"/>
      <c r="P2432" s="159"/>
      <c r="Q2432" s="159"/>
      <c r="R2432" s="159"/>
      <c r="S2432" s="159"/>
      <c r="T2432" s="159"/>
    </row>
    <row r="2433" spans="1:20" ht="24.75" customHeight="1">
      <c r="A2433" s="159"/>
      <c r="B2433" s="174">
        <v>806</v>
      </c>
      <c r="C2433" s="174"/>
      <c r="D2433" s="208" t="s">
        <v>7729</v>
      </c>
      <c r="E2433" s="207" t="s">
        <v>5638</v>
      </c>
      <c r="F2433" s="176"/>
      <c r="G2433" s="174">
        <v>125</v>
      </c>
      <c r="H2433" s="174">
        <v>4</v>
      </c>
      <c r="I2433" s="176" t="s">
        <v>683</v>
      </c>
      <c r="J2433" s="176" t="s">
        <v>683</v>
      </c>
      <c r="K2433" s="176"/>
      <c r="L2433" s="176" t="s">
        <v>49</v>
      </c>
      <c r="M2433" s="171" t="s">
        <v>50</v>
      </c>
      <c r="N2433" s="198"/>
      <c r="O2433" s="159"/>
      <c r="P2433" s="159"/>
      <c r="Q2433" s="159"/>
      <c r="R2433" s="159"/>
      <c r="S2433" s="159"/>
      <c r="T2433" s="159"/>
    </row>
    <row r="2434" spans="1:20" ht="24.75" customHeight="1">
      <c r="A2434" s="159"/>
      <c r="B2434" s="174">
        <f t="shared" ref="B2434" si="1718">B2433+1</f>
        <v>807</v>
      </c>
      <c r="C2434" s="174"/>
      <c r="D2434" s="208" t="s">
        <v>7730</v>
      </c>
      <c r="E2434" s="207" t="s">
        <v>5638</v>
      </c>
      <c r="F2434" s="176"/>
      <c r="G2434" s="174">
        <v>125</v>
      </c>
      <c r="H2434" s="174">
        <v>5</v>
      </c>
      <c r="I2434" s="176" t="s">
        <v>683</v>
      </c>
      <c r="J2434" s="176" t="s">
        <v>683</v>
      </c>
      <c r="K2434" s="176"/>
      <c r="L2434" s="176" t="s">
        <v>49</v>
      </c>
      <c r="M2434" s="171" t="s">
        <v>50</v>
      </c>
      <c r="N2434" s="198"/>
      <c r="O2434" s="159"/>
      <c r="P2434" s="159"/>
      <c r="Q2434" s="159"/>
      <c r="R2434" s="159"/>
      <c r="S2434" s="159"/>
      <c r="T2434" s="159"/>
    </row>
    <row r="2435" spans="1:20" ht="24.75" customHeight="1">
      <c r="A2435" s="159"/>
      <c r="B2435" s="174">
        <f t="shared" ref="B2435" si="1719">B2434+1</f>
        <v>808</v>
      </c>
      <c r="C2435" s="174"/>
      <c r="D2435" s="208" t="s">
        <v>7731</v>
      </c>
      <c r="E2435" s="207" t="s">
        <v>5638</v>
      </c>
      <c r="F2435" s="176"/>
      <c r="G2435" s="174">
        <v>125</v>
      </c>
      <c r="H2435" s="174">
        <v>6</v>
      </c>
      <c r="I2435" s="176" t="s">
        <v>683</v>
      </c>
      <c r="J2435" s="176" t="s">
        <v>683</v>
      </c>
      <c r="K2435" s="176"/>
      <c r="L2435" s="176" t="s">
        <v>49</v>
      </c>
      <c r="M2435" s="171" t="s">
        <v>50</v>
      </c>
      <c r="N2435" s="198"/>
      <c r="O2435" s="159"/>
      <c r="P2435" s="159"/>
      <c r="Q2435" s="159"/>
      <c r="R2435" s="159"/>
      <c r="S2435" s="159"/>
      <c r="T2435" s="159"/>
    </row>
    <row r="2436" spans="1:20" ht="24.75" customHeight="1">
      <c r="A2436" s="159"/>
      <c r="B2436" s="174">
        <v>807</v>
      </c>
      <c r="C2436" s="174"/>
      <c r="D2436" s="208" t="s">
        <v>7732</v>
      </c>
      <c r="E2436" s="207" t="s">
        <v>5638</v>
      </c>
      <c r="F2436" s="176"/>
      <c r="G2436" s="174">
        <v>125</v>
      </c>
      <c r="H2436" s="174">
        <v>7</v>
      </c>
      <c r="I2436" s="176" t="s">
        <v>683</v>
      </c>
      <c r="J2436" s="176" t="s">
        <v>683</v>
      </c>
      <c r="K2436" s="176"/>
      <c r="L2436" s="176" t="s">
        <v>49</v>
      </c>
      <c r="M2436" s="171" t="s">
        <v>50</v>
      </c>
      <c r="N2436" s="198"/>
      <c r="O2436" s="159"/>
      <c r="P2436" s="159"/>
      <c r="Q2436" s="159"/>
      <c r="R2436" s="159"/>
      <c r="S2436" s="159"/>
      <c r="T2436" s="159"/>
    </row>
    <row r="2437" spans="1:20" ht="24.75" customHeight="1">
      <c r="A2437" s="159"/>
      <c r="B2437" s="174">
        <f t="shared" ref="B2437" si="1720">B2436+1</f>
        <v>808</v>
      </c>
      <c r="C2437" s="174"/>
      <c r="D2437" s="208" t="s">
        <v>7733</v>
      </c>
      <c r="E2437" s="207" t="s">
        <v>5638</v>
      </c>
      <c r="F2437" s="176"/>
      <c r="G2437" s="174">
        <v>125</v>
      </c>
      <c r="H2437" s="174">
        <v>8</v>
      </c>
      <c r="I2437" s="176" t="s">
        <v>683</v>
      </c>
      <c r="J2437" s="176" t="s">
        <v>683</v>
      </c>
      <c r="K2437" s="176"/>
      <c r="L2437" s="176" t="s">
        <v>49</v>
      </c>
      <c r="M2437" s="171" t="s">
        <v>50</v>
      </c>
      <c r="N2437" s="198"/>
      <c r="O2437" s="159"/>
      <c r="P2437" s="159"/>
      <c r="Q2437" s="159"/>
      <c r="R2437" s="159"/>
      <c r="S2437" s="159"/>
      <c r="T2437" s="159"/>
    </row>
    <row r="2438" spans="1:20" ht="24.75" customHeight="1">
      <c r="A2438" s="159"/>
      <c r="B2438" s="174">
        <f t="shared" ref="B2438" si="1721">B2437+1</f>
        <v>809</v>
      </c>
      <c r="C2438" s="174"/>
      <c r="D2438" s="208" t="s">
        <v>7734</v>
      </c>
      <c r="E2438" s="207" t="s">
        <v>5638</v>
      </c>
      <c r="F2438" s="176"/>
      <c r="G2438" s="174">
        <v>125</v>
      </c>
      <c r="H2438" s="174">
        <v>9</v>
      </c>
      <c r="I2438" s="176" t="s">
        <v>683</v>
      </c>
      <c r="J2438" s="176" t="s">
        <v>683</v>
      </c>
      <c r="K2438" s="176"/>
      <c r="L2438" s="176" t="s">
        <v>49</v>
      </c>
      <c r="M2438" s="171" t="s">
        <v>50</v>
      </c>
      <c r="N2438" s="198"/>
      <c r="O2438" s="159"/>
      <c r="P2438" s="159"/>
      <c r="Q2438" s="159"/>
      <c r="R2438" s="159"/>
      <c r="S2438" s="159"/>
      <c r="T2438" s="159"/>
    </row>
    <row r="2439" spans="1:20" ht="24.75" customHeight="1">
      <c r="A2439" s="159"/>
      <c r="B2439" s="174">
        <v>808</v>
      </c>
      <c r="C2439" s="174"/>
      <c r="D2439" s="208" t="s">
        <v>7735</v>
      </c>
      <c r="E2439" s="207" t="s">
        <v>5638</v>
      </c>
      <c r="F2439" s="176"/>
      <c r="G2439" s="174">
        <v>125</v>
      </c>
      <c r="H2439" s="174">
        <v>10</v>
      </c>
      <c r="I2439" s="176" t="s">
        <v>683</v>
      </c>
      <c r="J2439" s="176" t="s">
        <v>683</v>
      </c>
      <c r="K2439" s="176"/>
      <c r="L2439" s="176" t="s">
        <v>49</v>
      </c>
      <c r="M2439" s="171" t="s">
        <v>50</v>
      </c>
      <c r="N2439" s="198"/>
      <c r="O2439" s="159"/>
      <c r="P2439" s="159"/>
      <c r="Q2439" s="159"/>
      <c r="R2439" s="159"/>
      <c r="S2439" s="159"/>
      <c r="T2439" s="159"/>
    </row>
    <row r="2440" spans="1:20" ht="24.75" customHeight="1">
      <c r="A2440" s="159"/>
      <c r="B2440" s="174">
        <f t="shared" ref="B2440" si="1722">B2439+1</f>
        <v>809</v>
      </c>
      <c r="C2440" s="174"/>
      <c r="D2440" s="208" t="s">
        <v>7736</v>
      </c>
      <c r="E2440" s="207" t="s">
        <v>5638</v>
      </c>
      <c r="F2440" s="176"/>
      <c r="G2440" s="174">
        <v>125</v>
      </c>
      <c r="H2440" s="174">
        <v>11</v>
      </c>
      <c r="I2440" s="176" t="s">
        <v>683</v>
      </c>
      <c r="J2440" s="176" t="s">
        <v>683</v>
      </c>
      <c r="K2440" s="176"/>
      <c r="L2440" s="176" t="s">
        <v>49</v>
      </c>
      <c r="M2440" s="171" t="s">
        <v>50</v>
      </c>
      <c r="N2440" s="198"/>
      <c r="O2440" s="159"/>
      <c r="P2440" s="159"/>
      <c r="Q2440" s="159"/>
      <c r="R2440" s="159"/>
      <c r="S2440" s="159"/>
      <c r="T2440" s="159"/>
    </row>
    <row r="2441" spans="1:20" ht="24.75" customHeight="1">
      <c r="A2441" s="159"/>
      <c r="B2441" s="174">
        <f t="shared" ref="B2441" si="1723">B2440+1</f>
        <v>810</v>
      </c>
      <c r="C2441" s="174"/>
      <c r="D2441" s="208" t="s">
        <v>7737</v>
      </c>
      <c r="E2441" s="207" t="s">
        <v>5638</v>
      </c>
      <c r="F2441" s="176"/>
      <c r="G2441" s="174">
        <v>125</v>
      </c>
      <c r="H2441" s="174">
        <v>12</v>
      </c>
      <c r="I2441" s="176" t="s">
        <v>683</v>
      </c>
      <c r="J2441" s="176" t="s">
        <v>683</v>
      </c>
      <c r="K2441" s="176"/>
      <c r="L2441" s="176" t="s">
        <v>49</v>
      </c>
      <c r="M2441" s="171" t="s">
        <v>50</v>
      </c>
      <c r="N2441" s="198"/>
      <c r="O2441" s="159"/>
      <c r="P2441" s="159"/>
      <c r="Q2441" s="159"/>
      <c r="R2441" s="159"/>
      <c r="S2441" s="159"/>
      <c r="T2441" s="159"/>
    </row>
    <row r="2442" spans="1:20" ht="24.75" customHeight="1">
      <c r="A2442" s="159"/>
      <c r="B2442" s="174">
        <v>809</v>
      </c>
      <c r="C2442" s="174"/>
      <c r="D2442" s="208" t="s">
        <v>7738</v>
      </c>
      <c r="E2442" s="207" t="s">
        <v>5638</v>
      </c>
      <c r="F2442" s="176"/>
      <c r="G2442" s="174">
        <v>125</v>
      </c>
      <c r="H2442" s="174">
        <v>13</v>
      </c>
      <c r="I2442" s="176" t="s">
        <v>683</v>
      </c>
      <c r="J2442" s="176" t="s">
        <v>683</v>
      </c>
      <c r="K2442" s="176"/>
      <c r="L2442" s="176" t="s">
        <v>49</v>
      </c>
      <c r="M2442" s="171" t="s">
        <v>50</v>
      </c>
      <c r="N2442" s="198"/>
      <c r="O2442" s="159"/>
      <c r="P2442" s="159"/>
      <c r="Q2442" s="159"/>
      <c r="R2442" s="159"/>
      <c r="S2442" s="159"/>
      <c r="T2442" s="159"/>
    </row>
    <row r="2443" spans="1:20" ht="24.75" customHeight="1">
      <c r="A2443" s="159"/>
      <c r="B2443" s="174">
        <f t="shared" ref="B2443" si="1724">B2442+1</f>
        <v>810</v>
      </c>
      <c r="C2443" s="174"/>
      <c r="D2443" s="208" t="s">
        <v>7739</v>
      </c>
      <c r="E2443" s="207" t="s">
        <v>5638</v>
      </c>
      <c r="F2443" s="176"/>
      <c r="G2443" s="174">
        <v>125</v>
      </c>
      <c r="H2443" s="174">
        <v>14</v>
      </c>
      <c r="I2443" s="176" t="s">
        <v>683</v>
      </c>
      <c r="J2443" s="176" t="s">
        <v>683</v>
      </c>
      <c r="K2443" s="176"/>
      <c r="L2443" s="176" t="s">
        <v>49</v>
      </c>
      <c r="M2443" s="171" t="s">
        <v>50</v>
      </c>
      <c r="N2443" s="198"/>
      <c r="O2443" s="159"/>
      <c r="P2443" s="159"/>
      <c r="Q2443" s="159"/>
      <c r="R2443" s="159"/>
      <c r="S2443" s="159"/>
      <c r="T2443" s="159"/>
    </row>
    <row r="2444" spans="1:20" ht="24.75" customHeight="1">
      <c r="A2444" s="159"/>
      <c r="B2444" s="174">
        <f t="shared" ref="B2444" si="1725">B2443+1</f>
        <v>811</v>
      </c>
      <c r="C2444" s="174"/>
      <c r="D2444" s="208" t="s">
        <v>7740</v>
      </c>
      <c r="E2444" s="207" t="s">
        <v>5638</v>
      </c>
      <c r="F2444" s="176"/>
      <c r="G2444" s="174">
        <v>125</v>
      </c>
      <c r="H2444" s="174">
        <v>15</v>
      </c>
      <c r="I2444" s="176" t="s">
        <v>683</v>
      </c>
      <c r="J2444" s="176" t="s">
        <v>683</v>
      </c>
      <c r="K2444" s="176"/>
      <c r="L2444" s="176" t="s">
        <v>49</v>
      </c>
      <c r="M2444" s="171" t="s">
        <v>50</v>
      </c>
      <c r="N2444" s="198"/>
      <c r="O2444" s="159"/>
      <c r="P2444" s="159"/>
      <c r="Q2444" s="159"/>
      <c r="R2444" s="159"/>
      <c r="S2444" s="159"/>
      <c r="T2444" s="159"/>
    </row>
    <row r="2445" spans="1:20" ht="24.75" customHeight="1">
      <c r="A2445" s="159"/>
      <c r="B2445" s="174">
        <v>810</v>
      </c>
      <c r="C2445" s="174"/>
      <c r="D2445" s="208" t="s">
        <v>7741</v>
      </c>
      <c r="E2445" s="207" t="s">
        <v>5638</v>
      </c>
      <c r="F2445" s="176"/>
      <c r="G2445" s="174">
        <v>125</v>
      </c>
      <c r="H2445" s="174">
        <v>16</v>
      </c>
      <c r="I2445" s="176" t="s">
        <v>683</v>
      </c>
      <c r="J2445" s="176" t="s">
        <v>683</v>
      </c>
      <c r="K2445" s="176"/>
      <c r="L2445" s="176" t="s">
        <v>49</v>
      </c>
      <c r="M2445" s="171" t="s">
        <v>50</v>
      </c>
      <c r="N2445" s="198"/>
      <c r="O2445" s="159"/>
      <c r="P2445" s="159"/>
      <c r="Q2445" s="159"/>
      <c r="R2445" s="159"/>
      <c r="S2445" s="159"/>
      <c r="T2445" s="159"/>
    </row>
    <row r="2446" spans="1:20" ht="24.75" customHeight="1">
      <c r="A2446" s="159"/>
      <c r="B2446" s="174">
        <f t="shared" ref="B2446" si="1726">B2445+1</f>
        <v>811</v>
      </c>
      <c r="C2446" s="174"/>
      <c r="D2446" s="208" t="s">
        <v>7742</v>
      </c>
      <c r="E2446" s="207" t="s">
        <v>5638</v>
      </c>
      <c r="F2446" s="176"/>
      <c r="G2446" s="174">
        <v>125</v>
      </c>
      <c r="H2446" s="174">
        <v>17</v>
      </c>
      <c r="I2446" s="176" t="s">
        <v>683</v>
      </c>
      <c r="J2446" s="176" t="s">
        <v>683</v>
      </c>
      <c r="K2446" s="176"/>
      <c r="L2446" s="176" t="s">
        <v>49</v>
      </c>
      <c r="M2446" s="171" t="s">
        <v>50</v>
      </c>
      <c r="N2446" s="198"/>
      <c r="O2446" s="159"/>
      <c r="P2446" s="159"/>
      <c r="Q2446" s="159"/>
      <c r="R2446" s="159"/>
      <c r="S2446" s="159"/>
      <c r="T2446" s="159"/>
    </row>
    <row r="2447" spans="1:20" ht="24.75" customHeight="1">
      <c r="A2447" s="159"/>
      <c r="B2447" s="174">
        <f t="shared" ref="B2447" si="1727">B2446+1</f>
        <v>812</v>
      </c>
      <c r="C2447" s="174"/>
      <c r="D2447" s="208" t="s">
        <v>7743</v>
      </c>
      <c r="E2447" s="207" t="s">
        <v>5638</v>
      </c>
      <c r="F2447" s="176"/>
      <c r="G2447" s="174">
        <v>125</v>
      </c>
      <c r="H2447" s="174">
        <v>18</v>
      </c>
      <c r="I2447" s="176" t="s">
        <v>683</v>
      </c>
      <c r="J2447" s="176" t="s">
        <v>683</v>
      </c>
      <c r="K2447" s="176"/>
      <c r="L2447" s="176" t="s">
        <v>49</v>
      </c>
      <c r="M2447" s="171" t="s">
        <v>50</v>
      </c>
      <c r="N2447" s="198"/>
      <c r="O2447" s="159"/>
      <c r="P2447" s="159"/>
      <c r="Q2447" s="159"/>
      <c r="R2447" s="159"/>
      <c r="S2447" s="159"/>
      <c r="T2447" s="159"/>
    </row>
    <row r="2448" spans="1:20" ht="24.75" customHeight="1">
      <c r="A2448" s="159"/>
      <c r="B2448" s="174">
        <v>811</v>
      </c>
      <c r="C2448" s="174"/>
      <c r="D2448" s="208" t="s">
        <v>7744</v>
      </c>
      <c r="E2448" s="207" t="s">
        <v>5638</v>
      </c>
      <c r="F2448" s="176"/>
      <c r="G2448" s="174">
        <v>125</v>
      </c>
      <c r="H2448" s="174">
        <v>19</v>
      </c>
      <c r="I2448" s="176" t="s">
        <v>683</v>
      </c>
      <c r="J2448" s="176" t="s">
        <v>683</v>
      </c>
      <c r="K2448" s="176"/>
      <c r="L2448" s="176" t="s">
        <v>49</v>
      </c>
      <c r="M2448" s="171" t="s">
        <v>50</v>
      </c>
      <c r="N2448" s="198"/>
      <c r="O2448" s="159"/>
      <c r="P2448" s="159"/>
      <c r="Q2448" s="159"/>
      <c r="R2448" s="159"/>
      <c r="S2448" s="159"/>
      <c r="T2448" s="159"/>
    </row>
    <row r="2449" spans="1:20" ht="24.75" customHeight="1">
      <c r="A2449" s="159"/>
      <c r="B2449" s="174">
        <f t="shared" ref="B2449" si="1728">B2448+1</f>
        <v>812</v>
      </c>
      <c r="C2449" s="174"/>
      <c r="D2449" s="208" t="s">
        <v>7745</v>
      </c>
      <c r="E2449" s="207" t="s">
        <v>5638</v>
      </c>
      <c r="F2449" s="176"/>
      <c r="G2449" s="174">
        <v>125</v>
      </c>
      <c r="H2449" s="174">
        <v>20</v>
      </c>
      <c r="I2449" s="176" t="s">
        <v>683</v>
      </c>
      <c r="J2449" s="176" t="s">
        <v>683</v>
      </c>
      <c r="K2449" s="176"/>
      <c r="L2449" s="176" t="s">
        <v>49</v>
      </c>
      <c r="M2449" s="171" t="s">
        <v>50</v>
      </c>
      <c r="N2449" s="198"/>
      <c r="O2449" s="159"/>
      <c r="P2449" s="159"/>
      <c r="Q2449" s="159"/>
      <c r="R2449" s="159"/>
      <c r="S2449" s="159"/>
      <c r="T2449" s="159"/>
    </row>
    <row r="2450" spans="1:20" ht="24.75" customHeight="1">
      <c r="A2450" s="159"/>
      <c r="B2450" s="174">
        <f t="shared" ref="B2450" si="1729">B2449+1</f>
        <v>813</v>
      </c>
      <c r="C2450" s="174"/>
      <c r="D2450" s="208" t="s">
        <v>7746</v>
      </c>
      <c r="E2450" s="207" t="s">
        <v>5638</v>
      </c>
      <c r="F2450" s="176"/>
      <c r="G2450" s="174">
        <v>126</v>
      </c>
      <c r="H2450" s="174">
        <v>1</v>
      </c>
      <c r="I2450" s="176" t="s">
        <v>683</v>
      </c>
      <c r="J2450" s="176" t="s">
        <v>683</v>
      </c>
      <c r="K2450" s="176"/>
      <c r="L2450" s="176" t="s">
        <v>49</v>
      </c>
      <c r="M2450" s="171" t="s">
        <v>50</v>
      </c>
      <c r="N2450" s="198"/>
      <c r="O2450" s="159"/>
      <c r="P2450" s="159"/>
      <c r="Q2450" s="159"/>
      <c r="R2450" s="159"/>
      <c r="S2450" s="159"/>
      <c r="T2450" s="159"/>
    </row>
    <row r="2451" spans="1:20" ht="24.75" customHeight="1">
      <c r="A2451" s="159"/>
      <c r="B2451" s="174">
        <v>812</v>
      </c>
      <c r="C2451" s="174"/>
      <c r="D2451" s="208" t="s">
        <v>7747</v>
      </c>
      <c r="E2451" s="207" t="s">
        <v>5638</v>
      </c>
      <c r="F2451" s="176"/>
      <c r="G2451" s="174">
        <v>126</v>
      </c>
      <c r="H2451" s="174">
        <v>2</v>
      </c>
      <c r="I2451" s="176" t="s">
        <v>683</v>
      </c>
      <c r="J2451" s="176" t="s">
        <v>683</v>
      </c>
      <c r="K2451" s="176"/>
      <c r="L2451" s="176" t="s">
        <v>49</v>
      </c>
      <c r="M2451" s="171" t="s">
        <v>50</v>
      </c>
      <c r="N2451" s="198"/>
      <c r="O2451" s="159"/>
      <c r="P2451" s="159"/>
      <c r="Q2451" s="159"/>
      <c r="R2451" s="159"/>
      <c r="S2451" s="159"/>
      <c r="T2451" s="159"/>
    </row>
    <row r="2452" spans="1:20" ht="24.75" customHeight="1">
      <c r="A2452" s="159"/>
      <c r="B2452" s="174">
        <f t="shared" ref="B2452" si="1730">B2451+1</f>
        <v>813</v>
      </c>
      <c r="C2452" s="174"/>
      <c r="D2452" s="208" t="s">
        <v>7748</v>
      </c>
      <c r="E2452" s="207" t="s">
        <v>5638</v>
      </c>
      <c r="F2452" s="176"/>
      <c r="G2452" s="174">
        <v>126</v>
      </c>
      <c r="H2452" s="174">
        <v>3</v>
      </c>
      <c r="I2452" s="176" t="s">
        <v>683</v>
      </c>
      <c r="J2452" s="176" t="s">
        <v>683</v>
      </c>
      <c r="K2452" s="176"/>
      <c r="L2452" s="176" t="s">
        <v>49</v>
      </c>
      <c r="M2452" s="171" t="s">
        <v>50</v>
      </c>
      <c r="N2452" s="198"/>
      <c r="O2452" s="159"/>
      <c r="P2452" s="159"/>
      <c r="Q2452" s="159"/>
      <c r="R2452" s="159"/>
      <c r="S2452" s="159"/>
      <c r="T2452" s="159"/>
    </row>
    <row r="2453" spans="1:20" ht="24.75" customHeight="1">
      <c r="A2453" s="159"/>
      <c r="B2453" s="174">
        <f t="shared" ref="B2453" si="1731">B2452+1</f>
        <v>814</v>
      </c>
      <c r="C2453" s="174"/>
      <c r="D2453" s="208" t="s">
        <v>7749</v>
      </c>
      <c r="E2453" s="207" t="s">
        <v>5638</v>
      </c>
      <c r="F2453" s="176"/>
      <c r="G2453" s="174">
        <v>126</v>
      </c>
      <c r="H2453" s="174">
        <v>4</v>
      </c>
      <c r="I2453" s="176" t="s">
        <v>683</v>
      </c>
      <c r="J2453" s="176" t="s">
        <v>683</v>
      </c>
      <c r="K2453" s="176"/>
      <c r="L2453" s="176" t="s">
        <v>49</v>
      </c>
      <c r="M2453" s="171" t="s">
        <v>50</v>
      </c>
      <c r="N2453" s="198"/>
      <c r="O2453" s="159"/>
      <c r="P2453" s="159"/>
      <c r="Q2453" s="159"/>
      <c r="R2453" s="159"/>
      <c r="S2453" s="159"/>
      <c r="T2453" s="159"/>
    </row>
    <row r="2454" spans="1:20" ht="24.75" customHeight="1">
      <c r="A2454" s="159"/>
      <c r="B2454" s="174">
        <v>813</v>
      </c>
      <c r="C2454" s="174"/>
      <c r="D2454" s="208" t="s">
        <v>7750</v>
      </c>
      <c r="E2454" s="207" t="s">
        <v>5638</v>
      </c>
      <c r="F2454" s="176"/>
      <c r="G2454" s="174">
        <v>126</v>
      </c>
      <c r="H2454" s="174">
        <v>5</v>
      </c>
      <c r="I2454" s="176" t="s">
        <v>683</v>
      </c>
      <c r="J2454" s="176" t="s">
        <v>683</v>
      </c>
      <c r="K2454" s="176"/>
      <c r="L2454" s="176" t="s">
        <v>49</v>
      </c>
      <c r="M2454" s="171" t="s">
        <v>50</v>
      </c>
      <c r="N2454" s="198"/>
      <c r="O2454" s="159"/>
      <c r="P2454" s="159"/>
      <c r="Q2454" s="159"/>
      <c r="R2454" s="159"/>
      <c r="S2454" s="159"/>
      <c r="T2454" s="159"/>
    </row>
    <row r="2455" spans="1:20" ht="24.75" customHeight="1">
      <c r="A2455" s="159"/>
      <c r="B2455" s="174">
        <f t="shared" ref="B2455" si="1732">B2454+1</f>
        <v>814</v>
      </c>
      <c r="C2455" s="174"/>
      <c r="D2455" s="208" t="s">
        <v>7751</v>
      </c>
      <c r="E2455" s="207" t="s">
        <v>5638</v>
      </c>
      <c r="F2455" s="176"/>
      <c r="G2455" s="174">
        <v>126</v>
      </c>
      <c r="H2455" s="174">
        <v>6</v>
      </c>
      <c r="I2455" s="176" t="s">
        <v>683</v>
      </c>
      <c r="J2455" s="176" t="s">
        <v>683</v>
      </c>
      <c r="K2455" s="176"/>
      <c r="L2455" s="176" t="s">
        <v>49</v>
      </c>
      <c r="M2455" s="171" t="s">
        <v>50</v>
      </c>
      <c r="N2455" s="198"/>
      <c r="O2455" s="159"/>
      <c r="P2455" s="159"/>
      <c r="Q2455" s="159"/>
      <c r="R2455" s="159"/>
      <c r="S2455" s="159"/>
      <c r="T2455" s="159"/>
    </row>
    <row r="2456" spans="1:20" ht="24.75" customHeight="1">
      <c r="A2456" s="159"/>
      <c r="B2456" s="174">
        <f t="shared" ref="B2456" si="1733">B2455+1</f>
        <v>815</v>
      </c>
      <c r="C2456" s="174"/>
      <c r="D2456" s="208" t="s">
        <v>7752</v>
      </c>
      <c r="E2456" s="207" t="s">
        <v>5638</v>
      </c>
      <c r="F2456" s="176"/>
      <c r="G2456" s="174">
        <v>126</v>
      </c>
      <c r="H2456" s="174">
        <v>7</v>
      </c>
      <c r="I2456" s="176" t="s">
        <v>683</v>
      </c>
      <c r="J2456" s="176" t="s">
        <v>683</v>
      </c>
      <c r="K2456" s="176"/>
      <c r="L2456" s="176" t="s">
        <v>49</v>
      </c>
      <c r="M2456" s="171" t="s">
        <v>50</v>
      </c>
      <c r="N2456" s="198"/>
      <c r="O2456" s="159"/>
      <c r="P2456" s="159"/>
      <c r="Q2456" s="159"/>
      <c r="R2456" s="159"/>
      <c r="S2456" s="159"/>
      <c r="T2456" s="159"/>
    </row>
    <row r="2457" spans="1:20" ht="24.75" customHeight="1">
      <c r="A2457" s="159"/>
      <c r="B2457" s="174">
        <v>814</v>
      </c>
      <c r="C2457" s="174"/>
      <c r="D2457" s="208" t="s">
        <v>7753</v>
      </c>
      <c r="E2457" s="207" t="s">
        <v>5638</v>
      </c>
      <c r="F2457" s="176"/>
      <c r="G2457" s="174">
        <v>126</v>
      </c>
      <c r="H2457" s="174">
        <v>8</v>
      </c>
      <c r="I2457" s="176" t="s">
        <v>683</v>
      </c>
      <c r="J2457" s="176" t="s">
        <v>683</v>
      </c>
      <c r="K2457" s="176"/>
      <c r="L2457" s="176" t="s">
        <v>49</v>
      </c>
      <c r="M2457" s="171" t="s">
        <v>50</v>
      </c>
      <c r="N2457" s="198"/>
      <c r="O2457" s="159"/>
      <c r="P2457" s="159"/>
      <c r="Q2457" s="159"/>
      <c r="R2457" s="159"/>
      <c r="S2457" s="159"/>
      <c r="T2457" s="159"/>
    </row>
    <row r="2458" spans="1:20" ht="24.75" customHeight="1">
      <c r="A2458" s="159"/>
      <c r="B2458" s="174">
        <f t="shared" ref="B2458" si="1734">B2457+1</f>
        <v>815</v>
      </c>
      <c r="C2458" s="174"/>
      <c r="D2458" s="139" t="s">
        <v>7754</v>
      </c>
      <c r="E2458" s="207" t="s">
        <v>5638</v>
      </c>
      <c r="F2458" s="176"/>
      <c r="G2458" s="174">
        <v>126</v>
      </c>
      <c r="H2458" s="174">
        <v>9</v>
      </c>
      <c r="I2458" s="176" t="s">
        <v>683</v>
      </c>
      <c r="J2458" s="176" t="s">
        <v>683</v>
      </c>
      <c r="K2458" s="176"/>
      <c r="L2458" s="176" t="s">
        <v>49</v>
      </c>
      <c r="M2458" s="171" t="s">
        <v>50</v>
      </c>
      <c r="N2458" s="198"/>
      <c r="O2458" s="159"/>
      <c r="P2458" s="159"/>
      <c r="Q2458" s="159"/>
      <c r="R2458" s="159"/>
      <c r="S2458" s="159"/>
      <c r="T2458" s="159"/>
    </row>
    <row r="2459" spans="1:20" ht="24.75" customHeight="1">
      <c r="A2459" s="159"/>
      <c r="B2459" s="174">
        <f t="shared" ref="B2459" si="1735">B2458+1</f>
        <v>816</v>
      </c>
      <c r="C2459" s="174"/>
      <c r="D2459" s="208" t="s">
        <v>7755</v>
      </c>
      <c r="E2459" s="207" t="s">
        <v>5638</v>
      </c>
      <c r="F2459" s="176"/>
      <c r="G2459" s="174">
        <v>126</v>
      </c>
      <c r="H2459" s="174">
        <v>10</v>
      </c>
      <c r="I2459" s="176" t="s">
        <v>683</v>
      </c>
      <c r="J2459" s="176" t="s">
        <v>683</v>
      </c>
      <c r="K2459" s="176"/>
      <c r="L2459" s="176" t="s">
        <v>49</v>
      </c>
      <c r="M2459" s="171" t="s">
        <v>50</v>
      </c>
      <c r="N2459" s="198"/>
      <c r="O2459" s="159"/>
      <c r="P2459" s="159"/>
      <c r="Q2459" s="159"/>
      <c r="R2459" s="159"/>
      <c r="S2459" s="159"/>
      <c r="T2459" s="159"/>
    </row>
    <row r="2460" spans="1:20" ht="24.75" customHeight="1">
      <c r="A2460" s="159"/>
      <c r="B2460" s="174">
        <v>815</v>
      </c>
      <c r="C2460" s="174"/>
      <c r="D2460" s="208" t="s">
        <v>7756</v>
      </c>
      <c r="E2460" s="207" t="s">
        <v>5638</v>
      </c>
      <c r="F2460" s="176"/>
      <c r="G2460" s="174">
        <v>126</v>
      </c>
      <c r="H2460" s="174">
        <v>11</v>
      </c>
      <c r="I2460" s="176" t="s">
        <v>683</v>
      </c>
      <c r="J2460" s="176" t="s">
        <v>683</v>
      </c>
      <c r="K2460" s="176"/>
      <c r="L2460" s="176" t="s">
        <v>49</v>
      </c>
      <c r="M2460" s="171" t="s">
        <v>50</v>
      </c>
      <c r="N2460" s="198"/>
      <c r="O2460" s="159"/>
      <c r="P2460" s="159"/>
      <c r="Q2460" s="159"/>
      <c r="R2460" s="159"/>
      <c r="S2460" s="159"/>
      <c r="T2460" s="159"/>
    </row>
    <row r="2461" spans="1:20" ht="24.75" customHeight="1">
      <c r="A2461" s="159"/>
      <c r="B2461" s="174">
        <f t="shared" ref="B2461" si="1736">B2460+1</f>
        <v>816</v>
      </c>
      <c r="C2461" s="174"/>
      <c r="D2461" s="208" t="s">
        <v>7757</v>
      </c>
      <c r="E2461" s="207" t="s">
        <v>5638</v>
      </c>
      <c r="F2461" s="176"/>
      <c r="G2461" s="174">
        <v>126</v>
      </c>
      <c r="H2461" s="174">
        <v>12</v>
      </c>
      <c r="I2461" s="176" t="s">
        <v>683</v>
      </c>
      <c r="J2461" s="176" t="s">
        <v>683</v>
      </c>
      <c r="K2461" s="176"/>
      <c r="L2461" s="176" t="s">
        <v>49</v>
      </c>
      <c r="M2461" s="171" t="s">
        <v>50</v>
      </c>
      <c r="N2461" s="198"/>
      <c r="O2461" s="159"/>
      <c r="P2461" s="159"/>
      <c r="Q2461" s="159"/>
      <c r="R2461" s="159"/>
      <c r="S2461" s="159"/>
      <c r="T2461" s="159"/>
    </row>
    <row r="2462" spans="1:20" ht="24.75" customHeight="1">
      <c r="A2462" s="159"/>
      <c r="B2462" s="174">
        <f t="shared" ref="B2462" si="1737">B2461+1</f>
        <v>817</v>
      </c>
      <c r="C2462" s="174"/>
      <c r="D2462" s="208" t="s">
        <v>7758</v>
      </c>
      <c r="E2462" s="207" t="s">
        <v>5638</v>
      </c>
      <c r="F2462" s="176"/>
      <c r="G2462" s="174">
        <v>126</v>
      </c>
      <c r="H2462" s="174">
        <v>13</v>
      </c>
      <c r="I2462" s="176" t="s">
        <v>683</v>
      </c>
      <c r="J2462" s="176" t="s">
        <v>683</v>
      </c>
      <c r="K2462" s="176"/>
      <c r="L2462" s="176" t="s">
        <v>49</v>
      </c>
      <c r="M2462" s="171" t="s">
        <v>50</v>
      </c>
      <c r="N2462" s="198"/>
      <c r="O2462" s="159"/>
      <c r="P2462" s="159"/>
      <c r="Q2462" s="159"/>
      <c r="R2462" s="159"/>
      <c r="S2462" s="159"/>
      <c r="T2462" s="159"/>
    </row>
    <row r="2463" spans="1:20" ht="24.75" customHeight="1">
      <c r="A2463" s="159"/>
      <c r="B2463" s="174">
        <v>816</v>
      </c>
      <c r="C2463" s="174"/>
      <c r="D2463" s="208" t="s">
        <v>7759</v>
      </c>
      <c r="E2463" s="207" t="s">
        <v>5638</v>
      </c>
      <c r="F2463" s="176"/>
      <c r="G2463" s="174">
        <v>126</v>
      </c>
      <c r="H2463" s="174">
        <v>14</v>
      </c>
      <c r="I2463" s="176" t="s">
        <v>683</v>
      </c>
      <c r="J2463" s="176" t="s">
        <v>683</v>
      </c>
      <c r="K2463" s="176"/>
      <c r="L2463" s="176" t="s">
        <v>49</v>
      </c>
      <c r="M2463" s="171" t="s">
        <v>50</v>
      </c>
      <c r="N2463" s="198"/>
      <c r="O2463" s="159"/>
      <c r="P2463" s="159"/>
      <c r="Q2463" s="159"/>
      <c r="R2463" s="159"/>
      <c r="S2463" s="159"/>
      <c r="T2463" s="159"/>
    </row>
    <row r="2464" spans="1:20" ht="24.75" customHeight="1">
      <c r="A2464" s="159"/>
      <c r="B2464" s="174">
        <f t="shared" ref="B2464" si="1738">B2463+1</f>
        <v>817</v>
      </c>
      <c r="C2464" s="174"/>
      <c r="D2464" s="208" t="s">
        <v>7760</v>
      </c>
      <c r="E2464" s="207" t="s">
        <v>5638</v>
      </c>
      <c r="F2464" s="176"/>
      <c r="G2464" s="174">
        <v>126</v>
      </c>
      <c r="H2464" s="174">
        <v>15</v>
      </c>
      <c r="I2464" s="176" t="s">
        <v>683</v>
      </c>
      <c r="J2464" s="176" t="s">
        <v>683</v>
      </c>
      <c r="K2464" s="176"/>
      <c r="L2464" s="176" t="s">
        <v>49</v>
      </c>
      <c r="M2464" s="171" t="s">
        <v>50</v>
      </c>
      <c r="N2464" s="198"/>
      <c r="O2464" s="159"/>
      <c r="P2464" s="159"/>
      <c r="Q2464" s="159"/>
      <c r="R2464" s="159"/>
      <c r="S2464" s="159"/>
      <c r="T2464" s="159"/>
    </row>
    <row r="2465" spans="1:20" ht="24.75" customHeight="1">
      <c r="A2465" s="159"/>
      <c r="B2465" s="174">
        <f t="shared" ref="B2465" si="1739">B2464+1</f>
        <v>818</v>
      </c>
      <c r="C2465" s="174"/>
      <c r="D2465" s="208" t="s">
        <v>7761</v>
      </c>
      <c r="E2465" s="207" t="s">
        <v>5638</v>
      </c>
      <c r="F2465" s="176"/>
      <c r="G2465" s="174">
        <v>126</v>
      </c>
      <c r="H2465" s="174">
        <v>16</v>
      </c>
      <c r="I2465" s="176" t="s">
        <v>683</v>
      </c>
      <c r="J2465" s="176" t="s">
        <v>683</v>
      </c>
      <c r="K2465" s="176"/>
      <c r="L2465" s="176" t="s">
        <v>49</v>
      </c>
      <c r="M2465" s="171" t="s">
        <v>50</v>
      </c>
      <c r="N2465" s="198"/>
      <c r="O2465" s="159"/>
      <c r="P2465" s="159"/>
      <c r="Q2465" s="159"/>
      <c r="R2465" s="159"/>
      <c r="S2465" s="159"/>
      <c r="T2465" s="159"/>
    </row>
    <row r="2466" spans="1:20" ht="24.75" customHeight="1">
      <c r="A2466" s="159"/>
      <c r="B2466" s="174">
        <v>817</v>
      </c>
      <c r="C2466" s="174"/>
      <c r="D2466" s="208" t="s">
        <v>7762</v>
      </c>
      <c r="E2466" s="207" t="s">
        <v>5638</v>
      </c>
      <c r="F2466" s="176"/>
      <c r="G2466" s="174">
        <v>126</v>
      </c>
      <c r="H2466" s="174">
        <v>17</v>
      </c>
      <c r="I2466" s="176" t="s">
        <v>683</v>
      </c>
      <c r="J2466" s="176" t="s">
        <v>683</v>
      </c>
      <c r="K2466" s="176"/>
      <c r="L2466" s="176" t="s">
        <v>49</v>
      </c>
      <c r="M2466" s="171" t="s">
        <v>50</v>
      </c>
      <c r="N2466" s="198"/>
      <c r="O2466" s="159"/>
      <c r="P2466" s="159"/>
      <c r="Q2466" s="159"/>
      <c r="R2466" s="159"/>
      <c r="S2466" s="159"/>
      <c r="T2466" s="159"/>
    </row>
    <row r="2467" spans="1:20" ht="24.75" customHeight="1">
      <c r="A2467" s="159"/>
      <c r="B2467" s="174">
        <f t="shared" ref="B2467" si="1740">B2466+1</f>
        <v>818</v>
      </c>
      <c r="C2467" s="174"/>
      <c r="D2467" s="208" t="s">
        <v>7763</v>
      </c>
      <c r="E2467" s="207" t="s">
        <v>5638</v>
      </c>
      <c r="F2467" s="176"/>
      <c r="G2467" s="174">
        <v>126</v>
      </c>
      <c r="H2467" s="174">
        <v>18</v>
      </c>
      <c r="I2467" s="176" t="s">
        <v>683</v>
      </c>
      <c r="J2467" s="176" t="s">
        <v>683</v>
      </c>
      <c r="K2467" s="176"/>
      <c r="L2467" s="176" t="s">
        <v>49</v>
      </c>
      <c r="M2467" s="171" t="s">
        <v>50</v>
      </c>
      <c r="N2467" s="198"/>
      <c r="O2467" s="159"/>
      <c r="P2467" s="159"/>
      <c r="Q2467" s="159"/>
      <c r="R2467" s="159"/>
      <c r="S2467" s="159"/>
      <c r="T2467" s="159"/>
    </row>
    <row r="2468" spans="1:20" ht="24.75" customHeight="1">
      <c r="A2468" s="159"/>
      <c r="B2468" s="174">
        <f t="shared" ref="B2468" si="1741">B2467+1</f>
        <v>819</v>
      </c>
      <c r="C2468" s="174"/>
      <c r="D2468" s="208" t="s">
        <v>7764</v>
      </c>
      <c r="E2468" s="207" t="s">
        <v>5638</v>
      </c>
      <c r="F2468" s="176"/>
      <c r="G2468" s="174">
        <v>126</v>
      </c>
      <c r="H2468" s="174">
        <v>19</v>
      </c>
      <c r="I2468" s="176" t="s">
        <v>683</v>
      </c>
      <c r="J2468" s="176" t="s">
        <v>683</v>
      </c>
      <c r="K2468" s="176"/>
      <c r="L2468" s="176" t="s">
        <v>49</v>
      </c>
      <c r="M2468" s="171" t="s">
        <v>50</v>
      </c>
      <c r="N2468" s="198"/>
      <c r="O2468" s="159"/>
      <c r="P2468" s="159"/>
      <c r="Q2468" s="159"/>
      <c r="R2468" s="159"/>
      <c r="S2468" s="159"/>
      <c r="T2468" s="159"/>
    </row>
    <row r="2469" spans="1:20" ht="24.75" customHeight="1">
      <c r="A2469" s="159"/>
      <c r="B2469" s="174">
        <v>818</v>
      </c>
      <c r="C2469" s="174"/>
      <c r="D2469" s="208" t="s">
        <v>7765</v>
      </c>
      <c r="E2469" s="207" t="s">
        <v>5638</v>
      </c>
      <c r="F2469" s="176"/>
      <c r="G2469" s="174">
        <v>126</v>
      </c>
      <c r="H2469" s="174">
        <v>20</v>
      </c>
      <c r="I2469" s="176" t="s">
        <v>683</v>
      </c>
      <c r="J2469" s="176" t="s">
        <v>683</v>
      </c>
      <c r="K2469" s="176"/>
      <c r="L2469" s="176" t="s">
        <v>49</v>
      </c>
      <c r="M2469" s="171" t="s">
        <v>50</v>
      </c>
      <c r="N2469" s="198"/>
      <c r="O2469" s="159"/>
      <c r="P2469" s="159"/>
      <c r="Q2469" s="159"/>
      <c r="R2469" s="159"/>
      <c r="S2469" s="159"/>
      <c r="T2469" s="159"/>
    </row>
    <row r="2470" spans="1:20" ht="24.75" customHeight="1">
      <c r="A2470" s="159"/>
      <c r="B2470" s="174">
        <f t="shared" ref="B2470" si="1742">B2469+1</f>
        <v>819</v>
      </c>
      <c r="C2470" s="174"/>
      <c r="D2470" s="208" t="s">
        <v>7766</v>
      </c>
      <c r="E2470" s="207" t="s">
        <v>5638</v>
      </c>
      <c r="F2470" s="176"/>
      <c r="G2470" s="174">
        <v>127</v>
      </c>
      <c r="H2470" s="174">
        <v>1</v>
      </c>
      <c r="I2470" s="176" t="s">
        <v>683</v>
      </c>
      <c r="J2470" s="176" t="s">
        <v>683</v>
      </c>
      <c r="K2470" s="176"/>
      <c r="L2470" s="176" t="s">
        <v>49</v>
      </c>
      <c r="M2470" s="171" t="s">
        <v>50</v>
      </c>
      <c r="N2470" s="198"/>
      <c r="O2470" s="159"/>
      <c r="P2470" s="159"/>
      <c r="Q2470" s="159"/>
      <c r="R2470" s="159"/>
      <c r="S2470" s="159"/>
      <c r="T2470" s="159"/>
    </row>
    <row r="2471" spans="1:20" ht="24.75" customHeight="1">
      <c r="A2471" s="159"/>
      <c r="B2471" s="174">
        <f t="shared" ref="B2471" si="1743">B2470+1</f>
        <v>820</v>
      </c>
      <c r="C2471" s="174"/>
      <c r="D2471" s="208" t="s">
        <v>7767</v>
      </c>
      <c r="E2471" s="207" t="s">
        <v>5638</v>
      </c>
      <c r="F2471" s="176"/>
      <c r="G2471" s="174">
        <v>127</v>
      </c>
      <c r="H2471" s="174">
        <v>2</v>
      </c>
      <c r="I2471" s="176" t="s">
        <v>683</v>
      </c>
      <c r="J2471" s="176" t="s">
        <v>683</v>
      </c>
      <c r="K2471" s="176"/>
      <c r="L2471" s="176" t="s">
        <v>49</v>
      </c>
      <c r="M2471" s="171" t="s">
        <v>50</v>
      </c>
      <c r="N2471" s="198"/>
      <c r="O2471" s="159"/>
      <c r="P2471" s="159"/>
      <c r="Q2471" s="159"/>
      <c r="R2471" s="159"/>
      <c r="S2471" s="159"/>
      <c r="T2471" s="159"/>
    </row>
    <row r="2472" spans="1:20" ht="24.75" customHeight="1">
      <c r="A2472" s="159"/>
      <c r="B2472" s="174">
        <v>819</v>
      </c>
      <c r="C2472" s="174"/>
      <c r="D2472" s="208" t="s">
        <v>7768</v>
      </c>
      <c r="E2472" s="207" t="s">
        <v>5638</v>
      </c>
      <c r="F2472" s="176"/>
      <c r="G2472" s="174">
        <v>127</v>
      </c>
      <c r="H2472" s="174">
        <f t="shared" ref="H2472:H2489" si="1744">H2471+1</f>
        <v>3</v>
      </c>
      <c r="I2472" s="176" t="s">
        <v>683</v>
      </c>
      <c r="J2472" s="176" t="s">
        <v>683</v>
      </c>
      <c r="K2472" s="176"/>
      <c r="L2472" s="176" t="s">
        <v>49</v>
      </c>
      <c r="M2472" s="171" t="s">
        <v>50</v>
      </c>
      <c r="N2472" s="198"/>
      <c r="O2472" s="159"/>
      <c r="P2472" s="159"/>
      <c r="Q2472" s="159"/>
      <c r="R2472" s="159"/>
      <c r="S2472" s="159"/>
      <c r="T2472" s="159"/>
    </row>
    <row r="2473" spans="1:20" ht="24.75" customHeight="1">
      <c r="A2473" s="159"/>
      <c r="B2473" s="174">
        <f t="shared" ref="B2473" si="1745">B2472+1</f>
        <v>820</v>
      </c>
      <c r="C2473" s="174"/>
      <c r="D2473" s="208" t="s">
        <v>7769</v>
      </c>
      <c r="E2473" s="207" t="s">
        <v>5638</v>
      </c>
      <c r="F2473" s="176"/>
      <c r="G2473" s="174">
        <v>127</v>
      </c>
      <c r="H2473" s="174">
        <f t="shared" si="1744"/>
        <v>4</v>
      </c>
      <c r="I2473" s="176" t="s">
        <v>683</v>
      </c>
      <c r="J2473" s="176" t="s">
        <v>683</v>
      </c>
      <c r="K2473" s="176"/>
      <c r="L2473" s="176" t="s">
        <v>49</v>
      </c>
      <c r="M2473" s="171" t="s">
        <v>50</v>
      </c>
      <c r="N2473" s="198"/>
      <c r="O2473" s="159"/>
      <c r="P2473" s="159"/>
      <c r="Q2473" s="159"/>
      <c r="R2473" s="159"/>
      <c r="S2473" s="159"/>
      <c r="T2473" s="159"/>
    </row>
    <row r="2474" spans="1:20" ht="24.75" customHeight="1">
      <c r="A2474" s="159"/>
      <c r="B2474" s="174">
        <f t="shared" ref="B2474" si="1746">B2473+1</f>
        <v>821</v>
      </c>
      <c r="C2474" s="174"/>
      <c r="D2474" s="208" t="s">
        <v>7770</v>
      </c>
      <c r="E2474" s="207" t="s">
        <v>5638</v>
      </c>
      <c r="F2474" s="176"/>
      <c r="G2474" s="174">
        <v>127</v>
      </c>
      <c r="H2474" s="174">
        <f t="shared" si="1744"/>
        <v>5</v>
      </c>
      <c r="I2474" s="176" t="s">
        <v>683</v>
      </c>
      <c r="J2474" s="176" t="s">
        <v>683</v>
      </c>
      <c r="K2474" s="176"/>
      <c r="L2474" s="176" t="s">
        <v>49</v>
      </c>
      <c r="M2474" s="171" t="s">
        <v>50</v>
      </c>
      <c r="N2474" s="198"/>
      <c r="O2474" s="159"/>
      <c r="P2474" s="159"/>
      <c r="Q2474" s="159"/>
      <c r="R2474" s="159"/>
      <c r="S2474" s="159"/>
      <c r="T2474" s="159"/>
    </row>
    <row r="2475" spans="1:20" ht="24.75" customHeight="1">
      <c r="A2475" s="159"/>
      <c r="B2475" s="174">
        <v>820</v>
      </c>
      <c r="C2475" s="174"/>
      <c r="D2475" s="208" t="s">
        <v>7771</v>
      </c>
      <c r="E2475" s="207" t="s">
        <v>5638</v>
      </c>
      <c r="F2475" s="176"/>
      <c r="G2475" s="174">
        <v>127</v>
      </c>
      <c r="H2475" s="174">
        <f t="shared" si="1744"/>
        <v>6</v>
      </c>
      <c r="I2475" s="176" t="s">
        <v>683</v>
      </c>
      <c r="J2475" s="176" t="s">
        <v>683</v>
      </c>
      <c r="K2475" s="176"/>
      <c r="L2475" s="176" t="s">
        <v>49</v>
      </c>
      <c r="M2475" s="171" t="s">
        <v>50</v>
      </c>
      <c r="N2475" s="198"/>
      <c r="O2475" s="159"/>
      <c r="P2475" s="159"/>
      <c r="Q2475" s="159"/>
      <c r="R2475" s="159"/>
      <c r="S2475" s="159"/>
      <c r="T2475" s="159"/>
    </row>
    <row r="2476" spans="1:20" ht="24.75" customHeight="1">
      <c r="A2476" s="159"/>
      <c r="B2476" s="174">
        <f t="shared" ref="B2476" si="1747">B2475+1</f>
        <v>821</v>
      </c>
      <c r="C2476" s="174"/>
      <c r="D2476" s="208" t="s">
        <v>7772</v>
      </c>
      <c r="E2476" s="207" t="s">
        <v>5638</v>
      </c>
      <c r="F2476" s="176"/>
      <c r="G2476" s="174">
        <v>127</v>
      </c>
      <c r="H2476" s="174">
        <f t="shared" si="1744"/>
        <v>7</v>
      </c>
      <c r="I2476" s="176" t="s">
        <v>683</v>
      </c>
      <c r="J2476" s="176" t="s">
        <v>683</v>
      </c>
      <c r="K2476" s="176"/>
      <c r="L2476" s="176" t="s">
        <v>49</v>
      </c>
      <c r="M2476" s="171" t="s">
        <v>50</v>
      </c>
      <c r="N2476" s="198"/>
      <c r="O2476" s="159"/>
      <c r="P2476" s="159"/>
      <c r="Q2476" s="159"/>
      <c r="R2476" s="159"/>
      <c r="S2476" s="159"/>
      <c r="T2476" s="159"/>
    </row>
    <row r="2477" spans="1:20" ht="24.75" customHeight="1">
      <c r="A2477" s="159"/>
      <c r="B2477" s="174">
        <f t="shared" ref="B2477" si="1748">B2476+1</f>
        <v>822</v>
      </c>
      <c r="C2477" s="174"/>
      <c r="D2477" s="208" t="s">
        <v>7773</v>
      </c>
      <c r="E2477" s="207" t="s">
        <v>5638</v>
      </c>
      <c r="F2477" s="176"/>
      <c r="G2477" s="174">
        <v>127</v>
      </c>
      <c r="H2477" s="174">
        <f t="shared" si="1744"/>
        <v>8</v>
      </c>
      <c r="I2477" s="176" t="s">
        <v>683</v>
      </c>
      <c r="J2477" s="176" t="s">
        <v>683</v>
      </c>
      <c r="K2477" s="176"/>
      <c r="L2477" s="176" t="s">
        <v>49</v>
      </c>
      <c r="M2477" s="171" t="s">
        <v>50</v>
      </c>
      <c r="N2477" s="198"/>
      <c r="O2477" s="159"/>
      <c r="P2477" s="159"/>
      <c r="Q2477" s="159"/>
      <c r="R2477" s="159"/>
      <c r="S2477" s="159"/>
      <c r="T2477" s="159"/>
    </row>
    <row r="2478" spans="1:20" ht="24.75" customHeight="1">
      <c r="A2478" s="159"/>
      <c r="B2478" s="174">
        <v>821</v>
      </c>
      <c r="C2478" s="174"/>
      <c r="D2478" s="208" t="s">
        <v>7774</v>
      </c>
      <c r="E2478" s="207" t="s">
        <v>5638</v>
      </c>
      <c r="F2478" s="176"/>
      <c r="G2478" s="174">
        <v>127</v>
      </c>
      <c r="H2478" s="174">
        <f t="shared" si="1744"/>
        <v>9</v>
      </c>
      <c r="I2478" s="176" t="s">
        <v>683</v>
      </c>
      <c r="J2478" s="176" t="s">
        <v>683</v>
      </c>
      <c r="K2478" s="176"/>
      <c r="L2478" s="176" t="s">
        <v>49</v>
      </c>
      <c r="M2478" s="171" t="s">
        <v>50</v>
      </c>
      <c r="N2478" s="198"/>
      <c r="O2478" s="159"/>
      <c r="P2478" s="159"/>
      <c r="Q2478" s="159"/>
      <c r="R2478" s="159"/>
      <c r="S2478" s="159"/>
      <c r="T2478" s="159"/>
    </row>
    <row r="2479" spans="1:20" ht="24.75" customHeight="1">
      <c r="A2479" s="159"/>
      <c r="B2479" s="174">
        <f t="shared" ref="B2479" si="1749">B2478+1</f>
        <v>822</v>
      </c>
      <c r="C2479" s="174"/>
      <c r="D2479" s="208" t="s">
        <v>7775</v>
      </c>
      <c r="E2479" s="207" t="s">
        <v>5638</v>
      </c>
      <c r="F2479" s="176"/>
      <c r="G2479" s="174">
        <v>127</v>
      </c>
      <c r="H2479" s="174">
        <f t="shared" si="1744"/>
        <v>10</v>
      </c>
      <c r="I2479" s="176" t="s">
        <v>683</v>
      </c>
      <c r="J2479" s="176" t="s">
        <v>683</v>
      </c>
      <c r="K2479" s="176"/>
      <c r="L2479" s="176" t="s">
        <v>49</v>
      </c>
      <c r="M2479" s="171" t="s">
        <v>50</v>
      </c>
      <c r="N2479" s="198"/>
      <c r="O2479" s="159"/>
      <c r="P2479" s="159"/>
      <c r="Q2479" s="159"/>
      <c r="R2479" s="159"/>
      <c r="S2479" s="159"/>
      <c r="T2479" s="159"/>
    </row>
    <row r="2480" spans="1:20" ht="24.75" customHeight="1">
      <c r="A2480" s="159"/>
      <c r="B2480" s="174">
        <f t="shared" ref="B2480" si="1750">B2479+1</f>
        <v>823</v>
      </c>
      <c r="C2480" s="174"/>
      <c r="D2480" s="208" t="s">
        <v>7776</v>
      </c>
      <c r="E2480" s="207" t="s">
        <v>5638</v>
      </c>
      <c r="F2480" s="176"/>
      <c r="G2480" s="174">
        <v>127</v>
      </c>
      <c r="H2480" s="174">
        <f t="shared" si="1744"/>
        <v>11</v>
      </c>
      <c r="I2480" s="176" t="s">
        <v>683</v>
      </c>
      <c r="J2480" s="176" t="s">
        <v>683</v>
      </c>
      <c r="K2480" s="176"/>
      <c r="L2480" s="176" t="s">
        <v>49</v>
      </c>
      <c r="M2480" s="171" t="s">
        <v>50</v>
      </c>
      <c r="N2480" s="198"/>
      <c r="O2480" s="159"/>
      <c r="P2480" s="159"/>
      <c r="Q2480" s="159"/>
      <c r="R2480" s="159"/>
      <c r="S2480" s="159"/>
      <c r="T2480" s="159"/>
    </row>
    <row r="2481" spans="1:20" ht="24.75" customHeight="1">
      <c r="A2481" s="159"/>
      <c r="B2481" s="174">
        <v>822</v>
      </c>
      <c r="C2481" s="174"/>
      <c r="D2481" s="208" t="s">
        <v>7777</v>
      </c>
      <c r="E2481" s="207" t="s">
        <v>5638</v>
      </c>
      <c r="F2481" s="176"/>
      <c r="G2481" s="174">
        <v>127</v>
      </c>
      <c r="H2481" s="174">
        <f t="shared" si="1744"/>
        <v>12</v>
      </c>
      <c r="I2481" s="176" t="s">
        <v>683</v>
      </c>
      <c r="J2481" s="176" t="s">
        <v>683</v>
      </c>
      <c r="K2481" s="176"/>
      <c r="L2481" s="176" t="s">
        <v>49</v>
      </c>
      <c r="M2481" s="171" t="s">
        <v>50</v>
      </c>
      <c r="N2481" s="198"/>
      <c r="O2481" s="159"/>
      <c r="P2481" s="159"/>
      <c r="Q2481" s="159"/>
      <c r="R2481" s="159"/>
      <c r="S2481" s="159"/>
      <c r="T2481" s="159"/>
    </row>
    <row r="2482" spans="1:20" ht="24.75" customHeight="1">
      <c r="A2482" s="159"/>
      <c r="B2482" s="174">
        <f t="shared" ref="B2482" si="1751">B2481+1</f>
        <v>823</v>
      </c>
      <c r="C2482" s="174"/>
      <c r="D2482" s="208" t="s">
        <v>7778</v>
      </c>
      <c r="E2482" s="207" t="s">
        <v>5638</v>
      </c>
      <c r="F2482" s="176"/>
      <c r="G2482" s="174">
        <v>127</v>
      </c>
      <c r="H2482" s="174">
        <f t="shared" si="1744"/>
        <v>13</v>
      </c>
      <c r="I2482" s="176" t="s">
        <v>683</v>
      </c>
      <c r="J2482" s="176" t="s">
        <v>683</v>
      </c>
      <c r="K2482" s="176"/>
      <c r="L2482" s="176" t="s">
        <v>49</v>
      </c>
      <c r="M2482" s="171" t="s">
        <v>50</v>
      </c>
      <c r="N2482" s="198"/>
      <c r="O2482" s="159"/>
      <c r="P2482" s="159"/>
      <c r="Q2482" s="159"/>
      <c r="R2482" s="159"/>
      <c r="S2482" s="159"/>
      <c r="T2482" s="159"/>
    </row>
    <row r="2483" spans="1:20" ht="24.75" customHeight="1">
      <c r="A2483" s="159"/>
      <c r="B2483" s="174">
        <f t="shared" ref="B2483" si="1752">B2482+1</f>
        <v>824</v>
      </c>
      <c r="C2483" s="174"/>
      <c r="D2483" s="208" t="s">
        <v>7779</v>
      </c>
      <c r="E2483" s="207" t="s">
        <v>5638</v>
      </c>
      <c r="F2483" s="176"/>
      <c r="G2483" s="174">
        <v>127</v>
      </c>
      <c r="H2483" s="174">
        <f t="shared" si="1744"/>
        <v>14</v>
      </c>
      <c r="I2483" s="176" t="s">
        <v>683</v>
      </c>
      <c r="J2483" s="176" t="s">
        <v>683</v>
      </c>
      <c r="K2483" s="176"/>
      <c r="L2483" s="176" t="s">
        <v>49</v>
      </c>
      <c r="M2483" s="171" t="s">
        <v>50</v>
      </c>
      <c r="N2483" s="198"/>
      <c r="O2483" s="159"/>
      <c r="P2483" s="159"/>
      <c r="Q2483" s="159"/>
      <c r="R2483" s="159"/>
      <c r="S2483" s="159"/>
      <c r="T2483" s="159"/>
    </row>
    <row r="2484" spans="1:20" ht="24.75" customHeight="1">
      <c r="A2484" s="159"/>
      <c r="B2484" s="174">
        <v>823</v>
      </c>
      <c r="C2484" s="174"/>
      <c r="D2484" s="208" t="s">
        <v>7780</v>
      </c>
      <c r="E2484" s="207" t="s">
        <v>5638</v>
      </c>
      <c r="F2484" s="176"/>
      <c r="G2484" s="174">
        <v>127</v>
      </c>
      <c r="H2484" s="174">
        <f t="shared" si="1744"/>
        <v>15</v>
      </c>
      <c r="I2484" s="176" t="s">
        <v>683</v>
      </c>
      <c r="J2484" s="176" t="s">
        <v>683</v>
      </c>
      <c r="K2484" s="176"/>
      <c r="L2484" s="176" t="s">
        <v>49</v>
      </c>
      <c r="M2484" s="171" t="s">
        <v>50</v>
      </c>
      <c r="N2484" s="198"/>
      <c r="O2484" s="159"/>
      <c r="P2484" s="159"/>
      <c r="Q2484" s="159"/>
      <c r="R2484" s="159"/>
      <c r="S2484" s="159"/>
      <c r="T2484" s="159"/>
    </row>
    <row r="2485" spans="1:20" ht="24.75" customHeight="1">
      <c r="A2485" s="159"/>
      <c r="B2485" s="174">
        <f t="shared" ref="B2485" si="1753">B2484+1</f>
        <v>824</v>
      </c>
      <c r="C2485" s="174"/>
      <c r="D2485" s="208" t="s">
        <v>7781</v>
      </c>
      <c r="E2485" s="207" t="s">
        <v>5638</v>
      </c>
      <c r="F2485" s="176"/>
      <c r="G2485" s="174">
        <v>127</v>
      </c>
      <c r="H2485" s="174">
        <f t="shared" si="1744"/>
        <v>16</v>
      </c>
      <c r="I2485" s="176" t="s">
        <v>683</v>
      </c>
      <c r="J2485" s="176" t="s">
        <v>683</v>
      </c>
      <c r="K2485" s="176"/>
      <c r="L2485" s="176" t="s">
        <v>49</v>
      </c>
      <c r="M2485" s="171" t="s">
        <v>50</v>
      </c>
      <c r="N2485" s="198"/>
      <c r="O2485" s="159"/>
      <c r="P2485" s="159"/>
      <c r="Q2485" s="159"/>
      <c r="R2485" s="159"/>
      <c r="S2485" s="159"/>
      <c r="T2485" s="159"/>
    </row>
    <row r="2486" spans="1:20" ht="24.75" customHeight="1">
      <c r="A2486" s="159"/>
      <c r="B2486" s="174">
        <f t="shared" ref="B2486" si="1754">B2485+1</f>
        <v>825</v>
      </c>
      <c r="C2486" s="174"/>
      <c r="D2486" s="208" t="s">
        <v>7782</v>
      </c>
      <c r="E2486" s="207" t="s">
        <v>5638</v>
      </c>
      <c r="F2486" s="176"/>
      <c r="G2486" s="174">
        <v>127</v>
      </c>
      <c r="H2486" s="174">
        <f t="shared" si="1744"/>
        <v>17</v>
      </c>
      <c r="I2486" s="176" t="s">
        <v>683</v>
      </c>
      <c r="J2486" s="176" t="s">
        <v>683</v>
      </c>
      <c r="K2486" s="176"/>
      <c r="L2486" s="176" t="s">
        <v>49</v>
      </c>
      <c r="M2486" s="171" t="s">
        <v>50</v>
      </c>
      <c r="N2486" s="198"/>
      <c r="O2486" s="159"/>
      <c r="P2486" s="159"/>
      <c r="Q2486" s="159"/>
      <c r="R2486" s="159"/>
      <c r="S2486" s="159"/>
      <c r="T2486" s="159"/>
    </row>
    <row r="2487" spans="1:20" ht="24.75" customHeight="1">
      <c r="A2487" s="159"/>
      <c r="B2487" s="174">
        <v>824</v>
      </c>
      <c r="C2487" s="174"/>
      <c r="D2487" s="208" t="s">
        <v>7783</v>
      </c>
      <c r="E2487" s="207" t="s">
        <v>5638</v>
      </c>
      <c r="F2487" s="176"/>
      <c r="G2487" s="174">
        <v>127</v>
      </c>
      <c r="H2487" s="174">
        <f t="shared" si="1744"/>
        <v>18</v>
      </c>
      <c r="I2487" s="176" t="s">
        <v>683</v>
      </c>
      <c r="J2487" s="176" t="s">
        <v>683</v>
      </c>
      <c r="K2487" s="176"/>
      <c r="L2487" s="176" t="s">
        <v>49</v>
      </c>
      <c r="M2487" s="171" t="s">
        <v>50</v>
      </c>
      <c r="N2487" s="198"/>
      <c r="O2487" s="159"/>
      <c r="P2487" s="159"/>
      <c r="Q2487" s="159"/>
      <c r="R2487" s="159"/>
      <c r="S2487" s="159"/>
      <c r="T2487" s="159"/>
    </row>
    <row r="2488" spans="1:20" ht="24.75" customHeight="1">
      <c r="A2488" s="159"/>
      <c r="B2488" s="174">
        <f t="shared" ref="B2488" si="1755">B2487+1</f>
        <v>825</v>
      </c>
      <c r="C2488" s="174"/>
      <c r="D2488" s="208" t="s">
        <v>7784</v>
      </c>
      <c r="E2488" s="207" t="s">
        <v>5638</v>
      </c>
      <c r="F2488" s="176"/>
      <c r="G2488" s="174">
        <v>127</v>
      </c>
      <c r="H2488" s="174">
        <f t="shared" si="1744"/>
        <v>19</v>
      </c>
      <c r="I2488" s="176" t="s">
        <v>683</v>
      </c>
      <c r="J2488" s="176" t="s">
        <v>683</v>
      </c>
      <c r="K2488" s="176"/>
      <c r="L2488" s="176" t="s">
        <v>49</v>
      </c>
      <c r="M2488" s="171" t="s">
        <v>50</v>
      </c>
      <c r="N2488" s="198"/>
      <c r="O2488" s="159"/>
      <c r="P2488" s="159"/>
      <c r="Q2488" s="159"/>
      <c r="R2488" s="159"/>
      <c r="S2488" s="159"/>
      <c r="T2488" s="159"/>
    </row>
    <row r="2489" spans="1:20" ht="24.75" customHeight="1">
      <c r="A2489" s="159"/>
      <c r="B2489" s="174">
        <f t="shared" ref="B2489" si="1756">B2488+1</f>
        <v>826</v>
      </c>
      <c r="C2489" s="174"/>
      <c r="D2489" s="208" t="s">
        <v>7785</v>
      </c>
      <c r="E2489" s="207" t="s">
        <v>5638</v>
      </c>
      <c r="F2489" s="176"/>
      <c r="G2489" s="174">
        <v>127</v>
      </c>
      <c r="H2489" s="174">
        <f t="shared" si="1744"/>
        <v>20</v>
      </c>
      <c r="I2489" s="176" t="s">
        <v>683</v>
      </c>
      <c r="J2489" s="176" t="s">
        <v>683</v>
      </c>
      <c r="K2489" s="176"/>
      <c r="L2489" s="176" t="s">
        <v>49</v>
      </c>
      <c r="M2489" s="171" t="s">
        <v>50</v>
      </c>
      <c r="N2489" s="198"/>
      <c r="O2489" s="159"/>
      <c r="P2489" s="159"/>
      <c r="Q2489" s="159"/>
      <c r="R2489" s="159"/>
      <c r="S2489" s="159"/>
      <c r="T2489" s="159"/>
    </row>
    <row r="2490" spans="1:20" ht="22.5" customHeight="1">
      <c r="A2490" s="159"/>
      <c r="B2490" s="174">
        <v>825</v>
      </c>
      <c r="C2490" s="174"/>
      <c r="D2490" s="208" t="s">
        <v>7786</v>
      </c>
      <c r="E2490" s="207" t="s">
        <v>5638</v>
      </c>
      <c r="F2490" s="176"/>
      <c r="G2490" s="174">
        <v>128</v>
      </c>
      <c r="H2490" s="174">
        <v>1</v>
      </c>
      <c r="I2490" s="176" t="s">
        <v>683</v>
      </c>
      <c r="J2490" s="176" t="s">
        <v>683</v>
      </c>
      <c r="K2490" s="176"/>
      <c r="L2490" s="176" t="s">
        <v>49</v>
      </c>
      <c r="M2490" s="171" t="s">
        <v>50</v>
      </c>
      <c r="N2490" s="198"/>
      <c r="O2490" s="159"/>
      <c r="P2490" s="159"/>
      <c r="Q2490" s="159"/>
      <c r="R2490" s="159"/>
      <c r="S2490" s="159"/>
      <c r="T2490" s="159"/>
    </row>
    <row r="2491" spans="1:20" ht="22.5" customHeight="1">
      <c r="A2491" s="159"/>
      <c r="B2491" s="174">
        <f t="shared" ref="B2491" si="1757">B2490+1</f>
        <v>826</v>
      </c>
      <c r="C2491" s="174"/>
      <c r="D2491" s="208" t="s">
        <v>7787</v>
      </c>
      <c r="E2491" s="207" t="s">
        <v>5638</v>
      </c>
      <c r="F2491" s="176"/>
      <c r="G2491" s="174">
        <v>128</v>
      </c>
      <c r="H2491" s="174">
        <v>2</v>
      </c>
      <c r="I2491" s="176" t="s">
        <v>683</v>
      </c>
      <c r="J2491" s="176" t="s">
        <v>683</v>
      </c>
      <c r="K2491" s="176"/>
      <c r="L2491" s="176" t="s">
        <v>49</v>
      </c>
      <c r="M2491" s="171" t="s">
        <v>50</v>
      </c>
      <c r="N2491" s="198"/>
      <c r="O2491" s="159"/>
      <c r="P2491" s="159"/>
      <c r="Q2491" s="159"/>
      <c r="R2491" s="159"/>
      <c r="S2491" s="159"/>
      <c r="T2491" s="159"/>
    </row>
    <row r="2492" spans="1:20" ht="22.5" customHeight="1">
      <c r="A2492" s="159"/>
      <c r="B2492" s="174">
        <f t="shared" ref="B2492" si="1758">B2491+1</f>
        <v>827</v>
      </c>
      <c r="C2492" s="174"/>
      <c r="D2492" s="208" t="s">
        <v>7788</v>
      </c>
      <c r="E2492" s="207" t="s">
        <v>5638</v>
      </c>
      <c r="F2492" s="176"/>
      <c r="G2492" s="174">
        <v>128</v>
      </c>
      <c r="H2492" s="174">
        <v>3</v>
      </c>
      <c r="I2492" s="176" t="s">
        <v>683</v>
      </c>
      <c r="J2492" s="176" t="s">
        <v>683</v>
      </c>
      <c r="K2492" s="176"/>
      <c r="L2492" s="176" t="s">
        <v>49</v>
      </c>
      <c r="M2492" s="171" t="s">
        <v>50</v>
      </c>
      <c r="N2492" s="198"/>
      <c r="O2492" s="159"/>
      <c r="P2492" s="159"/>
      <c r="Q2492" s="159"/>
      <c r="R2492" s="159"/>
      <c r="S2492" s="159"/>
      <c r="T2492" s="159"/>
    </row>
    <row r="2493" spans="1:20" ht="22.5" customHeight="1">
      <c r="A2493" s="159"/>
      <c r="B2493" s="174">
        <v>826</v>
      </c>
      <c r="C2493" s="174"/>
      <c r="D2493" s="208" t="s">
        <v>7789</v>
      </c>
      <c r="E2493" s="207" t="s">
        <v>5638</v>
      </c>
      <c r="F2493" s="176"/>
      <c r="G2493" s="174">
        <v>128</v>
      </c>
      <c r="H2493" s="174">
        <v>4</v>
      </c>
      <c r="I2493" s="176" t="s">
        <v>683</v>
      </c>
      <c r="J2493" s="176" t="s">
        <v>683</v>
      </c>
      <c r="K2493" s="176"/>
      <c r="L2493" s="176" t="s">
        <v>49</v>
      </c>
      <c r="M2493" s="171" t="s">
        <v>50</v>
      </c>
      <c r="N2493" s="198"/>
      <c r="O2493" s="159"/>
      <c r="P2493" s="159"/>
      <c r="Q2493" s="159"/>
      <c r="R2493" s="159"/>
      <c r="S2493" s="159"/>
      <c r="T2493" s="159"/>
    </row>
    <row r="2494" spans="1:20" ht="22.5" customHeight="1">
      <c r="A2494" s="159"/>
      <c r="B2494" s="174">
        <f t="shared" ref="B2494" si="1759">B2493+1</f>
        <v>827</v>
      </c>
      <c r="C2494" s="174"/>
      <c r="D2494" s="208" t="s">
        <v>7790</v>
      </c>
      <c r="E2494" s="207" t="s">
        <v>5638</v>
      </c>
      <c r="F2494" s="176"/>
      <c r="G2494" s="174">
        <v>128</v>
      </c>
      <c r="H2494" s="174">
        <v>5</v>
      </c>
      <c r="I2494" s="176" t="s">
        <v>683</v>
      </c>
      <c r="J2494" s="176" t="s">
        <v>683</v>
      </c>
      <c r="K2494" s="176"/>
      <c r="L2494" s="176" t="s">
        <v>49</v>
      </c>
      <c r="M2494" s="171" t="s">
        <v>50</v>
      </c>
      <c r="N2494" s="198"/>
      <c r="O2494" s="159"/>
      <c r="P2494" s="159"/>
      <c r="Q2494" s="159"/>
      <c r="R2494" s="159"/>
      <c r="S2494" s="159"/>
      <c r="T2494" s="159"/>
    </row>
    <row r="2495" spans="1:20" ht="22.5" customHeight="1">
      <c r="A2495" s="159"/>
      <c r="B2495" s="174">
        <f t="shared" ref="B2495" si="1760">B2494+1</f>
        <v>828</v>
      </c>
      <c r="C2495" s="174"/>
      <c r="D2495" s="208" t="s">
        <v>7791</v>
      </c>
      <c r="E2495" s="207" t="s">
        <v>5638</v>
      </c>
      <c r="F2495" s="176"/>
      <c r="G2495" s="174">
        <v>128</v>
      </c>
      <c r="H2495" s="174">
        <v>6</v>
      </c>
      <c r="I2495" s="176" t="s">
        <v>683</v>
      </c>
      <c r="J2495" s="176" t="s">
        <v>683</v>
      </c>
      <c r="K2495" s="176"/>
      <c r="L2495" s="176" t="s">
        <v>49</v>
      </c>
      <c r="M2495" s="171" t="s">
        <v>50</v>
      </c>
      <c r="N2495" s="198"/>
      <c r="O2495" s="159"/>
      <c r="P2495" s="159"/>
      <c r="Q2495" s="159"/>
      <c r="R2495" s="159"/>
      <c r="S2495" s="159"/>
      <c r="T2495" s="159"/>
    </row>
    <row r="2496" spans="1:20" ht="22.5" customHeight="1">
      <c r="A2496" s="159"/>
      <c r="B2496" s="174">
        <v>827</v>
      </c>
      <c r="C2496" s="174"/>
      <c r="D2496" s="208" t="s">
        <v>7792</v>
      </c>
      <c r="E2496" s="207" t="s">
        <v>5638</v>
      </c>
      <c r="F2496" s="176"/>
      <c r="G2496" s="174">
        <v>128</v>
      </c>
      <c r="H2496" s="174">
        <v>7</v>
      </c>
      <c r="I2496" s="176" t="s">
        <v>683</v>
      </c>
      <c r="J2496" s="176" t="s">
        <v>683</v>
      </c>
      <c r="K2496" s="176"/>
      <c r="L2496" s="176" t="s">
        <v>49</v>
      </c>
      <c r="M2496" s="171" t="s">
        <v>50</v>
      </c>
      <c r="N2496" s="198"/>
      <c r="O2496" s="159"/>
      <c r="P2496" s="159"/>
      <c r="Q2496" s="159"/>
      <c r="R2496" s="159"/>
      <c r="S2496" s="159"/>
      <c r="T2496" s="159"/>
    </row>
    <row r="2497" spans="1:20" ht="22.5" customHeight="1">
      <c r="A2497" s="159"/>
      <c r="B2497" s="174">
        <f t="shared" ref="B2497" si="1761">B2496+1</f>
        <v>828</v>
      </c>
      <c r="C2497" s="174"/>
      <c r="D2497" s="208" t="s">
        <v>7793</v>
      </c>
      <c r="E2497" s="207" t="s">
        <v>5638</v>
      </c>
      <c r="F2497" s="176"/>
      <c r="G2497" s="174">
        <v>128</v>
      </c>
      <c r="H2497" s="174">
        <v>8</v>
      </c>
      <c r="I2497" s="176" t="s">
        <v>683</v>
      </c>
      <c r="J2497" s="176" t="s">
        <v>683</v>
      </c>
      <c r="K2497" s="176"/>
      <c r="L2497" s="176" t="s">
        <v>49</v>
      </c>
      <c r="M2497" s="171" t="s">
        <v>50</v>
      </c>
      <c r="N2497" s="198"/>
      <c r="O2497" s="159"/>
      <c r="P2497" s="159"/>
      <c r="Q2497" s="159"/>
      <c r="R2497" s="159"/>
      <c r="S2497" s="159"/>
      <c r="T2497" s="159"/>
    </row>
    <row r="2498" spans="1:20" ht="22.5" customHeight="1">
      <c r="A2498" s="159"/>
      <c r="B2498" s="174">
        <f t="shared" ref="B2498" si="1762">B2497+1</f>
        <v>829</v>
      </c>
      <c r="C2498" s="174"/>
      <c r="D2498" s="208" t="s">
        <v>7794</v>
      </c>
      <c r="E2498" s="207" t="s">
        <v>5638</v>
      </c>
      <c r="F2498" s="176"/>
      <c r="G2498" s="174">
        <v>128</v>
      </c>
      <c r="H2498" s="174">
        <v>9</v>
      </c>
      <c r="I2498" s="176" t="s">
        <v>683</v>
      </c>
      <c r="J2498" s="176" t="s">
        <v>683</v>
      </c>
      <c r="K2498" s="176"/>
      <c r="L2498" s="176" t="s">
        <v>49</v>
      </c>
      <c r="M2498" s="171" t="s">
        <v>50</v>
      </c>
      <c r="N2498" s="198"/>
      <c r="O2498" s="159"/>
      <c r="P2498" s="159"/>
      <c r="Q2498" s="159"/>
      <c r="R2498" s="159"/>
      <c r="S2498" s="159"/>
      <c r="T2498" s="159"/>
    </row>
    <row r="2499" spans="1:20" ht="22.5" customHeight="1">
      <c r="A2499" s="159"/>
      <c r="B2499" s="174">
        <v>828</v>
      </c>
      <c r="C2499" s="174"/>
      <c r="D2499" s="208" t="s">
        <v>7795</v>
      </c>
      <c r="E2499" s="207" t="s">
        <v>5638</v>
      </c>
      <c r="F2499" s="176"/>
      <c r="G2499" s="174">
        <v>128</v>
      </c>
      <c r="H2499" s="174">
        <v>10</v>
      </c>
      <c r="I2499" s="176" t="s">
        <v>683</v>
      </c>
      <c r="J2499" s="176" t="s">
        <v>683</v>
      </c>
      <c r="K2499" s="176"/>
      <c r="L2499" s="176" t="s">
        <v>49</v>
      </c>
      <c r="M2499" s="171" t="s">
        <v>50</v>
      </c>
      <c r="N2499" s="198"/>
      <c r="O2499" s="159"/>
      <c r="P2499" s="159"/>
      <c r="Q2499" s="159"/>
      <c r="R2499" s="159"/>
      <c r="S2499" s="159"/>
      <c r="T2499" s="159"/>
    </row>
    <row r="2500" spans="1:20" ht="22.5" customHeight="1">
      <c r="A2500" s="159"/>
      <c r="B2500" s="174">
        <f t="shared" ref="B2500" si="1763">B2499+1</f>
        <v>829</v>
      </c>
      <c r="C2500" s="174"/>
      <c r="D2500" s="208" t="s">
        <v>7796</v>
      </c>
      <c r="E2500" s="207" t="s">
        <v>5638</v>
      </c>
      <c r="F2500" s="176"/>
      <c r="G2500" s="174">
        <v>128</v>
      </c>
      <c r="H2500" s="174">
        <v>11</v>
      </c>
      <c r="I2500" s="176" t="s">
        <v>683</v>
      </c>
      <c r="J2500" s="176" t="s">
        <v>683</v>
      </c>
      <c r="K2500" s="176"/>
      <c r="L2500" s="176" t="s">
        <v>49</v>
      </c>
      <c r="M2500" s="171" t="s">
        <v>50</v>
      </c>
      <c r="N2500" s="198"/>
      <c r="O2500" s="159"/>
      <c r="P2500" s="159"/>
      <c r="Q2500" s="159"/>
      <c r="R2500" s="159"/>
      <c r="S2500" s="159"/>
      <c r="T2500" s="159"/>
    </row>
    <row r="2501" spans="1:20" ht="22.5" customHeight="1">
      <c r="A2501" s="159"/>
      <c r="B2501" s="174">
        <f t="shared" ref="B2501" si="1764">B2500+1</f>
        <v>830</v>
      </c>
      <c r="C2501" s="174"/>
      <c r="D2501" s="208" t="s">
        <v>7797</v>
      </c>
      <c r="E2501" s="207" t="s">
        <v>5638</v>
      </c>
      <c r="F2501" s="176"/>
      <c r="G2501" s="174">
        <v>128</v>
      </c>
      <c r="H2501" s="174">
        <v>12</v>
      </c>
      <c r="I2501" s="176" t="s">
        <v>683</v>
      </c>
      <c r="J2501" s="176" t="s">
        <v>683</v>
      </c>
      <c r="K2501" s="176"/>
      <c r="L2501" s="176" t="s">
        <v>49</v>
      </c>
      <c r="M2501" s="171" t="s">
        <v>50</v>
      </c>
      <c r="N2501" s="198"/>
      <c r="O2501" s="159"/>
      <c r="P2501" s="159"/>
      <c r="Q2501" s="159"/>
      <c r="R2501" s="159"/>
      <c r="S2501" s="159"/>
      <c r="T2501" s="159"/>
    </row>
    <row r="2502" spans="1:20" ht="22.5" customHeight="1">
      <c r="A2502" s="159"/>
      <c r="B2502" s="174">
        <v>829</v>
      </c>
      <c r="C2502" s="174"/>
      <c r="D2502" s="208" t="s">
        <v>7798</v>
      </c>
      <c r="E2502" s="207" t="s">
        <v>5638</v>
      </c>
      <c r="F2502" s="176"/>
      <c r="G2502" s="174">
        <v>128</v>
      </c>
      <c r="H2502" s="174">
        <v>13</v>
      </c>
      <c r="I2502" s="176" t="s">
        <v>683</v>
      </c>
      <c r="J2502" s="176" t="s">
        <v>683</v>
      </c>
      <c r="K2502" s="176"/>
      <c r="L2502" s="176" t="s">
        <v>49</v>
      </c>
      <c r="M2502" s="171" t="s">
        <v>50</v>
      </c>
      <c r="N2502" s="198"/>
      <c r="O2502" s="159"/>
      <c r="P2502" s="159"/>
      <c r="Q2502" s="159"/>
      <c r="R2502" s="159"/>
      <c r="S2502" s="159"/>
      <c r="T2502" s="159"/>
    </row>
    <row r="2503" spans="1:20" ht="22.5" customHeight="1">
      <c r="A2503" s="159"/>
      <c r="B2503" s="174">
        <f t="shared" ref="B2503" si="1765">B2502+1</f>
        <v>830</v>
      </c>
      <c r="C2503" s="174"/>
      <c r="D2503" s="208" t="s">
        <v>7799</v>
      </c>
      <c r="E2503" s="207" t="s">
        <v>5638</v>
      </c>
      <c r="F2503" s="176"/>
      <c r="G2503" s="174">
        <v>128</v>
      </c>
      <c r="H2503" s="174">
        <v>14</v>
      </c>
      <c r="I2503" s="176" t="s">
        <v>683</v>
      </c>
      <c r="J2503" s="176" t="s">
        <v>683</v>
      </c>
      <c r="K2503" s="176"/>
      <c r="L2503" s="176" t="s">
        <v>49</v>
      </c>
      <c r="M2503" s="171" t="s">
        <v>50</v>
      </c>
      <c r="N2503" s="198"/>
      <c r="O2503" s="159"/>
      <c r="P2503" s="159"/>
      <c r="Q2503" s="159"/>
      <c r="R2503" s="159"/>
      <c r="S2503" s="159"/>
      <c r="T2503" s="159"/>
    </row>
    <row r="2504" spans="1:20" ht="22.5" customHeight="1">
      <c r="A2504" s="159"/>
      <c r="B2504" s="174">
        <f t="shared" ref="B2504" si="1766">B2503+1</f>
        <v>831</v>
      </c>
      <c r="C2504" s="174"/>
      <c r="D2504" s="208" t="s">
        <v>7800</v>
      </c>
      <c r="E2504" s="207" t="s">
        <v>5638</v>
      </c>
      <c r="F2504" s="176"/>
      <c r="G2504" s="174">
        <v>128</v>
      </c>
      <c r="H2504" s="174">
        <v>15</v>
      </c>
      <c r="I2504" s="176" t="s">
        <v>683</v>
      </c>
      <c r="J2504" s="176" t="s">
        <v>683</v>
      </c>
      <c r="K2504" s="176"/>
      <c r="L2504" s="176" t="s">
        <v>49</v>
      </c>
      <c r="M2504" s="171" t="s">
        <v>50</v>
      </c>
      <c r="N2504" s="198"/>
      <c r="O2504" s="159"/>
      <c r="P2504" s="159"/>
      <c r="Q2504" s="159"/>
      <c r="R2504" s="159"/>
      <c r="S2504" s="159"/>
      <c r="T2504" s="159"/>
    </row>
    <row r="2505" spans="1:20" ht="22.5" customHeight="1">
      <c r="A2505" s="159"/>
      <c r="B2505" s="174">
        <v>830</v>
      </c>
      <c r="C2505" s="174"/>
      <c r="D2505" s="208" t="s">
        <v>7801</v>
      </c>
      <c r="E2505" s="207" t="s">
        <v>5638</v>
      </c>
      <c r="F2505" s="176"/>
      <c r="G2505" s="174">
        <v>128</v>
      </c>
      <c r="H2505" s="174">
        <v>16</v>
      </c>
      <c r="I2505" s="176" t="s">
        <v>683</v>
      </c>
      <c r="J2505" s="176" t="s">
        <v>683</v>
      </c>
      <c r="K2505" s="176"/>
      <c r="L2505" s="176" t="s">
        <v>49</v>
      </c>
      <c r="M2505" s="171" t="s">
        <v>50</v>
      </c>
      <c r="N2505" s="198"/>
      <c r="O2505" s="159"/>
      <c r="P2505" s="159"/>
      <c r="Q2505" s="159"/>
      <c r="R2505" s="159"/>
      <c r="S2505" s="159"/>
      <c r="T2505" s="159"/>
    </row>
    <row r="2506" spans="1:20" ht="22.5" customHeight="1">
      <c r="A2506" s="159"/>
      <c r="B2506" s="174">
        <f t="shared" ref="B2506" si="1767">B2505+1</f>
        <v>831</v>
      </c>
      <c r="C2506" s="174"/>
      <c r="D2506" s="208" t="s">
        <v>7802</v>
      </c>
      <c r="E2506" s="207" t="s">
        <v>5638</v>
      </c>
      <c r="F2506" s="176"/>
      <c r="G2506" s="174">
        <v>128</v>
      </c>
      <c r="H2506" s="174">
        <v>17</v>
      </c>
      <c r="I2506" s="176" t="s">
        <v>683</v>
      </c>
      <c r="J2506" s="176" t="s">
        <v>683</v>
      </c>
      <c r="K2506" s="176"/>
      <c r="L2506" s="176" t="s">
        <v>49</v>
      </c>
      <c r="M2506" s="171" t="s">
        <v>50</v>
      </c>
      <c r="N2506" s="198"/>
      <c r="O2506" s="159"/>
      <c r="P2506" s="159"/>
      <c r="Q2506" s="159"/>
      <c r="R2506" s="159"/>
      <c r="S2506" s="159"/>
      <c r="T2506" s="159"/>
    </row>
    <row r="2507" spans="1:20" ht="22.5" customHeight="1">
      <c r="A2507" s="159"/>
      <c r="B2507" s="174">
        <f t="shared" ref="B2507" si="1768">B2506+1</f>
        <v>832</v>
      </c>
      <c r="C2507" s="174"/>
      <c r="D2507" s="208" t="s">
        <v>7803</v>
      </c>
      <c r="E2507" s="207" t="s">
        <v>5638</v>
      </c>
      <c r="F2507" s="176"/>
      <c r="G2507" s="174">
        <v>128</v>
      </c>
      <c r="H2507" s="174">
        <v>18</v>
      </c>
      <c r="I2507" s="176" t="s">
        <v>683</v>
      </c>
      <c r="J2507" s="176" t="s">
        <v>683</v>
      </c>
      <c r="K2507" s="176"/>
      <c r="L2507" s="176" t="s">
        <v>49</v>
      </c>
      <c r="M2507" s="171" t="s">
        <v>50</v>
      </c>
      <c r="N2507" s="198"/>
      <c r="O2507" s="159"/>
      <c r="P2507" s="159"/>
      <c r="Q2507" s="159"/>
      <c r="R2507" s="159"/>
      <c r="S2507" s="159"/>
      <c r="T2507" s="159"/>
    </row>
    <row r="2508" spans="1:20" ht="22.5" customHeight="1">
      <c r="A2508" s="159"/>
      <c r="B2508" s="174">
        <v>831</v>
      </c>
      <c r="C2508" s="174"/>
      <c r="D2508" s="208" t="s">
        <v>7804</v>
      </c>
      <c r="E2508" s="207" t="s">
        <v>5638</v>
      </c>
      <c r="F2508" s="176"/>
      <c r="G2508" s="174">
        <v>128</v>
      </c>
      <c r="H2508" s="174">
        <v>19</v>
      </c>
      <c r="I2508" s="176" t="s">
        <v>683</v>
      </c>
      <c r="J2508" s="176" t="s">
        <v>683</v>
      </c>
      <c r="K2508" s="176"/>
      <c r="L2508" s="176" t="s">
        <v>49</v>
      </c>
      <c r="M2508" s="171" t="s">
        <v>50</v>
      </c>
      <c r="N2508" s="198"/>
      <c r="O2508" s="159"/>
      <c r="P2508" s="159"/>
      <c r="Q2508" s="159"/>
      <c r="R2508" s="159"/>
      <c r="S2508" s="159"/>
      <c r="T2508" s="159"/>
    </row>
    <row r="2509" spans="1:20" ht="24.75" customHeight="1">
      <c r="A2509" s="159"/>
      <c r="B2509" s="174">
        <f t="shared" ref="B2509" si="1769">B2508+1</f>
        <v>832</v>
      </c>
      <c r="C2509" s="174"/>
      <c r="D2509" s="208" t="s">
        <v>7805</v>
      </c>
      <c r="E2509" s="207" t="s">
        <v>5638</v>
      </c>
      <c r="F2509" s="176"/>
      <c r="G2509" s="174">
        <v>128</v>
      </c>
      <c r="H2509" s="174">
        <v>20</v>
      </c>
      <c r="I2509" s="176" t="s">
        <v>683</v>
      </c>
      <c r="J2509" s="176" t="s">
        <v>683</v>
      </c>
      <c r="K2509" s="176"/>
      <c r="L2509" s="176" t="s">
        <v>49</v>
      </c>
      <c r="M2509" s="171" t="s">
        <v>50</v>
      </c>
      <c r="N2509" s="198"/>
      <c r="O2509" s="159"/>
      <c r="P2509" s="159"/>
      <c r="Q2509" s="159"/>
      <c r="R2509" s="159"/>
      <c r="S2509" s="159"/>
      <c r="T2509" s="159"/>
    </row>
    <row r="2510" spans="1:20" ht="24.75" customHeight="1">
      <c r="A2510" s="159"/>
      <c r="B2510" s="174">
        <f t="shared" ref="B2510" si="1770">B2509+1</f>
        <v>833</v>
      </c>
      <c r="C2510" s="174"/>
      <c r="D2510" s="208" t="s">
        <v>7806</v>
      </c>
      <c r="E2510" s="207" t="s">
        <v>5638</v>
      </c>
      <c r="F2510" s="176"/>
      <c r="G2510" s="174">
        <v>129</v>
      </c>
      <c r="H2510" s="174">
        <v>1</v>
      </c>
      <c r="I2510" s="176" t="s">
        <v>683</v>
      </c>
      <c r="J2510" s="176" t="s">
        <v>683</v>
      </c>
      <c r="K2510" s="176"/>
      <c r="L2510" s="176" t="s">
        <v>49</v>
      </c>
      <c r="M2510" s="171" t="s">
        <v>50</v>
      </c>
      <c r="N2510" s="198"/>
      <c r="O2510" s="159"/>
      <c r="P2510" s="159"/>
      <c r="Q2510" s="159"/>
      <c r="R2510" s="159"/>
      <c r="S2510" s="159"/>
      <c r="T2510" s="159"/>
    </row>
    <row r="2511" spans="1:20" ht="24.75" customHeight="1">
      <c r="A2511" s="159"/>
      <c r="B2511" s="174">
        <v>832</v>
      </c>
      <c r="C2511" s="174"/>
      <c r="D2511" s="208" t="s">
        <v>7807</v>
      </c>
      <c r="E2511" s="207" t="s">
        <v>5638</v>
      </c>
      <c r="F2511" s="176"/>
      <c r="G2511" s="174">
        <v>129</v>
      </c>
      <c r="H2511" s="174">
        <v>2</v>
      </c>
      <c r="I2511" s="176" t="s">
        <v>683</v>
      </c>
      <c r="J2511" s="176" t="s">
        <v>683</v>
      </c>
      <c r="K2511" s="176"/>
      <c r="L2511" s="176" t="s">
        <v>49</v>
      </c>
      <c r="M2511" s="171" t="s">
        <v>50</v>
      </c>
      <c r="N2511" s="198"/>
      <c r="O2511" s="159"/>
      <c r="P2511" s="159"/>
      <c r="Q2511" s="159"/>
      <c r="R2511" s="159"/>
      <c r="S2511" s="159"/>
      <c r="T2511" s="159"/>
    </row>
    <row r="2512" spans="1:20" ht="24.75" customHeight="1">
      <c r="A2512" s="159"/>
      <c r="B2512" s="174">
        <f t="shared" ref="B2512" si="1771">B2511+1</f>
        <v>833</v>
      </c>
      <c r="C2512" s="174"/>
      <c r="D2512" s="208" t="s">
        <v>7808</v>
      </c>
      <c r="E2512" s="207" t="s">
        <v>5638</v>
      </c>
      <c r="F2512" s="176"/>
      <c r="G2512" s="174">
        <v>129</v>
      </c>
      <c r="H2512" s="174">
        <v>3</v>
      </c>
      <c r="I2512" s="176" t="s">
        <v>683</v>
      </c>
      <c r="J2512" s="176" t="s">
        <v>683</v>
      </c>
      <c r="K2512" s="176"/>
      <c r="L2512" s="176" t="s">
        <v>49</v>
      </c>
      <c r="M2512" s="171" t="s">
        <v>50</v>
      </c>
      <c r="N2512" s="198"/>
      <c r="O2512" s="159"/>
      <c r="P2512" s="159"/>
      <c r="Q2512" s="159"/>
      <c r="R2512" s="159"/>
      <c r="S2512" s="159"/>
      <c r="T2512" s="159"/>
    </row>
    <row r="2513" spans="1:20" ht="24.75" customHeight="1">
      <c r="A2513" s="159"/>
      <c r="B2513" s="174">
        <f t="shared" ref="B2513" si="1772">B2512+1</f>
        <v>834</v>
      </c>
      <c r="C2513" s="174"/>
      <c r="D2513" s="208" t="s">
        <v>7809</v>
      </c>
      <c r="E2513" s="207" t="s">
        <v>5638</v>
      </c>
      <c r="F2513" s="176"/>
      <c r="G2513" s="174">
        <v>129</v>
      </c>
      <c r="H2513" s="174">
        <v>4</v>
      </c>
      <c r="I2513" s="176" t="s">
        <v>683</v>
      </c>
      <c r="J2513" s="176" t="s">
        <v>683</v>
      </c>
      <c r="K2513" s="176"/>
      <c r="L2513" s="176" t="s">
        <v>49</v>
      </c>
      <c r="M2513" s="171" t="s">
        <v>50</v>
      </c>
      <c r="N2513" s="198"/>
      <c r="O2513" s="159"/>
      <c r="P2513" s="159"/>
      <c r="Q2513" s="159"/>
      <c r="R2513" s="159"/>
      <c r="S2513" s="159"/>
      <c r="T2513" s="159"/>
    </row>
    <row r="2514" spans="1:20" ht="24.75" customHeight="1">
      <c r="A2514" s="159"/>
      <c r="B2514" s="174">
        <v>833</v>
      </c>
      <c r="C2514" s="174"/>
      <c r="D2514" s="208" t="s">
        <v>7810</v>
      </c>
      <c r="E2514" s="207" t="s">
        <v>5638</v>
      </c>
      <c r="F2514" s="176"/>
      <c r="G2514" s="174">
        <v>129</v>
      </c>
      <c r="H2514" s="174">
        <v>5</v>
      </c>
      <c r="I2514" s="176" t="s">
        <v>683</v>
      </c>
      <c r="J2514" s="176" t="s">
        <v>683</v>
      </c>
      <c r="K2514" s="176"/>
      <c r="L2514" s="176" t="s">
        <v>49</v>
      </c>
      <c r="M2514" s="171" t="s">
        <v>50</v>
      </c>
      <c r="N2514" s="198"/>
      <c r="O2514" s="159"/>
      <c r="P2514" s="159"/>
      <c r="Q2514" s="159"/>
      <c r="R2514" s="159"/>
      <c r="S2514" s="159"/>
      <c r="T2514" s="159"/>
    </row>
    <row r="2515" spans="1:20" ht="24.75" customHeight="1">
      <c r="A2515" s="159"/>
      <c r="B2515" s="174">
        <f t="shared" ref="B2515" si="1773">B2514+1</f>
        <v>834</v>
      </c>
      <c r="C2515" s="174"/>
      <c r="D2515" s="208" t="s">
        <v>7811</v>
      </c>
      <c r="E2515" s="207" t="s">
        <v>5638</v>
      </c>
      <c r="F2515" s="176"/>
      <c r="G2515" s="174">
        <v>129</v>
      </c>
      <c r="H2515" s="174">
        <v>6</v>
      </c>
      <c r="I2515" s="176" t="s">
        <v>683</v>
      </c>
      <c r="J2515" s="176" t="s">
        <v>683</v>
      </c>
      <c r="K2515" s="176"/>
      <c r="L2515" s="176" t="s">
        <v>49</v>
      </c>
      <c r="M2515" s="171" t="s">
        <v>50</v>
      </c>
      <c r="N2515" s="198"/>
      <c r="O2515" s="159"/>
      <c r="P2515" s="159"/>
      <c r="Q2515" s="159"/>
      <c r="R2515" s="159"/>
      <c r="S2515" s="159"/>
      <c r="T2515" s="159"/>
    </row>
    <row r="2516" spans="1:20" ht="24.75" customHeight="1">
      <c r="A2516" s="159"/>
      <c r="B2516" s="174">
        <f t="shared" ref="B2516" si="1774">B2515+1</f>
        <v>835</v>
      </c>
      <c r="C2516" s="174"/>
      <c r="D2516" s="208" t="s">
        <v>7812</v>
      </c>
      <c r="E2516" s="207" t="s">
        <v>5638</v>
      </c>
      <c r="F2516" s="176"/>
      <c r="G2516" s="174">
        <v>129</v>
      </c>
      <c r="H2516" s="174">
        <v>7</v>
      </c>
      <c r="I2516" s="176" t="s">
        <v>683</v>
      </c>
      <c r="J2516" s="176" t="s">
        <v>683</v>
      </c>
      <c r="K2516" s="176"/>
      <c r="L2516" s="176" t="s">
        <v>49</v>
      </c>
      <c r="M2516" s="171" t="s">
        <v>50</v>
      </c>
      <c r="N2516" s="198"/>
      <c r="O2516" s="159"/>
      <c r="P2516" s="159"/>
      <c r="Q2516" s="159"/>
      <c r="R2516" s="159"/>
      <c r="S2516" s="159"/>
      <c r="T2516" s="159"/>
    </row>
    <row r="2517" spans="1:20" ht="24.75" customHeight="1">
      <c r="A2517" s="159"/>
      <c r="B2517" s="174">
        <v>834</v>
      </c>
      <c r="C2517" s="174"/>
      <c r="D2517" s="208" t="s">
        <v>7813</v>
      </c>
      <c r="E2517" s="207" t="s">
        <v>5638</v>
      </c>
      <c r="F2517" s="176"/>
      <c r="G2517" s="174">
        <v>129</v>
      </c>
      <c r="H2517" s="174">
        <v>8</v>
      </c>
      <c r="I2517" s="176" t="s">
        <v>683</v>
      </c>
      <c r="J2517" s="176" t="s">
        <v>683</v>
      </c>
      <c r="K2517" s="176"/>
      <c r="L2517" s="176" t="s">
        <v>49</v>
      </c>
      <c r="M2517" s="171" t="s">
        <v>50</v>
      </c>
      <c r="N2517" s="198"/>
      <c r="O2517" s="159"/>
      <c r="P2517" s="159"/>
      <c r="Q2517" s="159"/>
      <c r="R2517" s="159"/>
      <c r="S2517" s="159"/>
      <c r="T2517" s="159"/>
    </row>
    <row r="2518" spans="1:20" ht="24.75" customHeight="1">
      <c r="A2518" s="159"/>
      <c r="B2518" s="174">
        <f t="shared" ref="B2518" si="1775">B2517+1</f>
        <v>835</v>
      </c>
      <c r="C2518" s="174"/>
      <c r="D2518" s="208" t="s">
        <v>7814</v>
      </c>
      <c r="E2518" s="207" t="s">
        <v>5638</v>
      </c>
      <c r="F2518" s="176"/>
      <c r="G2518" s="174">
        <v>129</v>
      </c>
      <c r="H2518" s="174">
        <v>9</v>
      </c>
      <c r="I2518" s="176" t="s">
        <v>683</v>
      </c>
      <c r="J2518" s="176" t="s">
        <v>683</v>
      </c>
      <c r="K2518" s="176"/>
      <c r="L2518" s="176" t="s">
        <v>49</v>
      </c>
      <c r="M2518" s="171" t="s">
        <v>50</v>
      </c>
      <c r="N2518" s="198"/>
      <c r="O2518" s="159"/>
      <c r="P2518" s="159"/>
      <c r="Q2518" s="159"/>
      <c r="R2518" s="159"/>
      <c r="S2518" s="159"/>
      <c r="T2518" s="159"/>
    </row>
    <row r="2519" spans="1:20" ht="24.75" customHeight="1">
      <c r="A2519" s="159"/>
      <c r="B2519" s="174">
        <f t="shared" ref="B2519" si="1776">B2518+1</f>
        <v>836</v>
      </c>
      <c r="C2519" s="174"/>
      <c r="D2519" s="208" t="s">
        <v>7815</v>
      </c>
      <c r="E2519" s="207" t="s">
        <v>5638</v>
      </c>
      <c r="F2519" s="176"/>
      <c r="G2519" s="174">
        <v>129</v>
      </c>
      <c r="H2519" s="174">
        <v>10</v>
      </c>
      <c r="I2519" s="176" t="s">
        <v>683</v>
      </c>
      <c r="J2519" s="176" t="s">
        <v>683</v>
      </c>
      <c r="K2519" s="176"/>
      <c r="L2519" s="176" t="s">
        <v>49</v>
      </c>
      <c r="M2519" s="171" t="s">
        <v>50</v>
      </c>
      <c r="N2519" s="198"/>
      <c r="O2519" s="159"/>
      <c r="P2519" s="159"/>
      <c r="Q2519" s="159"/>
      <c r="R2519" s="159"/>
      <c r="S2519" s="159"/>
      <c r="T2519" s="159"/>
    </row>
    <row r="2520" spans="1:20" ht="24.75" customHeight="1">
      <c r="A2520" s="159"/>
      <c r="B2520" s="174">
        <v>835</v>
      </c>
      <c r="C2520" s="174"/>
      <c r="D2520" s="208" t="s">
        <v>7816</v>
      </c>
      <c r="E2520" s="207" t="s">
        <v>5638</v>
      </c>
      <c r="F2520" s="176"/>
      <c r="G2520" s="174">
        <v>129</v>
      </c>
      <c r="H2520" s="174">
        <v>11</v>
      </c>
      <c r="I2520" s="176" t="s">
        <v>683</v>
      </c>
      <c r="J2520" s="176" t="s">
        <v>683</v>
      </c>
      <c r="K2520" s="176"/>
      <c r="L2520" s="176" t="s">
        <v>49</v>
      </c>
      <c r="M2520" s="171" t="s">
        <v>50</v>
      </c>
      <c r="N2520" s="198"/>
      <c r="O2520" s="159"/>
      <c r="P2520" s="159"/>
      <c r="Q2520" s="159"/>
      <c r="R2520" s="159"/>
      <c r="S2520" s="159"/>
      <c r="T2520" s="159"/>
    </row>
    <row r="2521" spans="1:20" ht="24.75" customHeight="1">
      <c r="A2521" s="159"/>
      <c r="B2521" s="174">
        <f t="shared" ref="B2521" si="1777">B2520+1</f>
        <v>836</v>
      </c>
      <c r="C2521" s="174"/>
      <c r="D2521" s="208" t="s">
        <v>7817</v>
      </c>
      <c r="E2521" s="207" t="s">
        <v>5638</v>
      </c>
      <c r="F2521" s="176"/>
      <c r="G2521" s="174">
        <v>129</v>
      </c>
      <c r="H2521" s="174">
        <v>12</v>
      </c>
      <c r="I2521" s="176" t="s">
        <v>683</v>
      </c>
      <c r="J2521" s="176" t="s">
        <v>683</v>
      </c>
      <c r="K2521" s="176"/>
      <c r="L2521" s="176" t="s">
        <v>49</v>
      </c>
      <c r="M2521" s="171" t="s">
        <v>50</v>
      </c>
      <c r="N2521" s="198"/>
      <c r="O2521" s="159"/>
      <c r="P2521" s="159"/>
      <c r="Q2521" s="159"/>
      <c r="R2521" s="159"/>
      <c r="S2521" s="159"/>
      <c r="T2521" s="159"/>
    </row>
    <row r="2522" spans="1:20" ht="24.75" customHeight="1">
      <c r="A2522" s="159"/>
      <c r="B2522" s="174">
        <f t="shared" ref="B2522" si="1778">B2521+1</f>
        <v>837</v>
      </c>
      <c r="C2522" s="174"/>
      <c r="D2522" s="208" t="s">
        <v>7818</v>
      </c>
      <c r="E2522" s="207" t="s">
        <v>5638</v>
      </c>
      <c r="F2522" s="176"/>
      <c r="G2522" s="174">
        <v>129</v>
      </c>
      <c r="H2522" s="174">
        <v>13</v>
      </c>
      <c r="I2522" s="176" t="s">
        <v>683</v>
      </c>
      <c r="J2522" s="176" t="s">
        <v>683</v>
      </c>
      <c r="K2522" s="176"/>
      <c r="L2522" s="176" t="s">
        <v>49</v>
      </c>
      <c r="M2522" s="171" t="s">
        <v>50</v>
      </c>
      <c r="N2522" s="198"/>
      <c r="O2522" s="159"/>
      <c r="P2522" s="159"/>
      <c r="Q2522" s="159"/>
      <c r="R2522" s="159"/>
      <c r="S2522" s="159"/>
      <c r="T2522" s="159"/>
    </row>
    <row r="2523" spans="1:20" ht="24.75" customHeight="1">
      <c r="A2523" s="159"/>
      <c r="B2523" s="174">
        <v>836</v>
      </c>
      <c r="C2523" s="174"/>
      <c r="D2523" s="208" t="s">
        <v>6996</v>
      </c>
      <c r="E2523" s="207" t="s">
        <v>5638</v>
      </c>
      <c r="F2523" s="176"/>
      <c r="G2523" s="174">
        <v>129</v>
      </c>
      <c r="H2523" s="174">
        <v>14</v>
      </c>
      <c r="I2523" s="176" t="s">
        <v>683</v>
      </c>
      <c r="J2523" s="176" t="s">
        <v>683</v>
      </c>
      <c r="K2523" s="176"/>
      <c r="L2523" s="176" t="s">
        <v>49</v>
      </c>
      <c r="M2523" s="171" t="s">
        <v>50</v>
      </c>
      <c r="N2523" s="198"/>
      <c r="O2523" s="159"/>
      <c r="P2523" s="159"/>
      <c r="Q2523" s="159"/>
      <c r="R2523" s="159"/>
      <c r="S2523" s="159"/>
      <c r="T2523" s="159"/>
    </row>
    <row r="2524" spans="1:20" ht="24.75" customHeight="1">
      <c r="A2524" s="159"/>
      <c r="B2524" s="174">
        <f t="shared" ref="B2524" si="1779">B2523+1</f>
        <v>837</v>
      </c>
      <c r="C2524" s="174"/>
      <c r="D2524" s="208" t="s">
        <v>7819</v>
      </c>
      <c r="E2524" s="207" t="s">
        <v>5638</v>
      </c>
      <c r="F2524" s="176"/>
      <c r="G2524" s="174">
        <v>129</v>
      </c>
      <c r="H2524" s="174">
        <v>15</v>
      </c>
      <c r="I2524" s="176" t="s">
        <v>683</v>
      </c>
      <c r="J2524" s="176" t="s">
        <v>683</v>
      </c>
      <c r="K2524" s="176"/>
      <c r="L2524" s="176" t="s">
        <v>49</v>
      </c>
      <c r="M2524" s="171" t="s">
        <v>50</v>
      </c>
      <c r="N2524" s="198"/>
      <c r="O2524" s="159"/>
      <c r="P2524" s="159"/>
      <c r="Q2524" s="159"/>
      <c r="R2524" s="159"/>
      <c r="S2524" s="159"/>
      <c r="T2524" s="159"/>
    </row>
    <row r="2525" spans="1:20" ht="24.75" customHeight="1">
      <c r="A2525" s="159"/>
      <c r="B2525" s="174">
        <f t="shared" ref="B2525" si="1780">B2524+1</f>
        <v>838</v>
      </c>
      <c r="C2525" s="174"/>
      <c r="D2525" s="208" t="s">
        <v>7820</v>
      </c>
      <c r="E2525" s="207" t="s">
        <v>5638</v>
      </c>
      <c r="F2525" s="176"/>
      <c r="G2525" s="174">
        <v>129</v>
      </c>
      <c r="H2525" s="174">
        <v>16</v>
      </c>
      <c r="I2525" s="176" t="s">
        <v>683</v>
      </c>
      <c r="J2525" s="176" t="s">
        <v>683</v>
      </c>
      <c r="K2525" s="176"/>
      <c r="L2525" s="176" t="s">
        <v>49</v>
      </c>
      <c r="M2525" s="171" t="s">
        <v>50</v>
      </c>
      <c r="N2525" s="198"/>
      <c r="O2525" s="159"/>
      <c r="P2525" s="159"/>
      <c r="Q2525" s="159"/>
      <c r="R2525" s="159"/>
      <c r="S2525" s="159"/>
      <c r="T2525" s="159"/>
    </row>
    <row r="2526" spans="1:20" ht="24.75" customHeight="1">
      <c r="A2526" s="159"/>
      <c r="B2526" s="174">
        <v>837</v>
      </c>
      <c r="C2526" s="174"/>
      <c r="D2526" s="208" t="s">
        <v>7821</v>
      </c>
      <c r="E2526" s="207" t="s">
        <v>5638</v>
      </c>
      <c r="F2526" s="176"/>
      <c r="G2526" s="174">
        <v>129</v>
      </c>
      <c r="H2526" s="174">
        <v>17</v>
      </c>
      <c r="I2526" s="176" t="s">
        <v>683</v>
      </c>
      <c r="J2526" s="176" t="s">
        <v>683</v>
      </c>
      <c r="K2526" s="176"/>
      <c r="L2526" s="176" t="s">
        <v>49</v>
      </c>
      <c r="M2526" s="171" t="s">
        <v>50</v>
      </c>
      <c r="N2526" s="198"/>
      <c r="O2526" s="159"/>
      <c r="P2526" s="159"/>
      <c r="Q2526" s="159"/>
      <c r="R2526" s="159"/>
      <c r="S2526" s="159"/>
      <c r="T2526" s="159"/>
    </row>
    <row r="2527" spans="1:20" ht="24.75" customHeight="1">
      <c r="A2527" s="159"/>
      <c r="B2527" s="174">
        <f t="shared" ref="B2527" si="1781">B2526+1</f>
        <v>838</v>
      </c>
      <c r="C2527" s="174"/>
      <c r="D2527" s="208" t="s">
        <v>7822</v>
      </c>
      <c r="E2527" s="207" t="s">
        <v>5638</v>
      </c>
      <c r="F2527" s="176"/>
      <c r="G2527" s="174">
        <v>129</v>
      </c>
      <c r="H2527" s="174">
        <v>18</v>
      </c>
      <c r="I2527" s="176" t="s">
        <v>683</v>
      </c>
      <c r="J2527" s="176" t="s">
        <v>683</v>
      </c>
      <c r="K2527" s="176"/>
      <c r="L2527" s="176" t="s">
        <v>49</v>
      </c>
      <c r="M2527" s="171" t="s">
        <v>50</v>
      </c>
      <c r="N2527" s="198"/>
      <c r="O2527" s="159"/>
      <c r="P2527" s="159"/>
      <c r="Q2527" s="159"/>
      <c r="R2527" s="159"/>
      <c r="S2527" s="159"/>
      <c r="T2527" s="159"/>
    </row>
    <row r="2528" spans="1:20" ht="24.75" customHeight="1">
      <c r="A2528" s="159"/>
      <c r="B2528" s="174">
        <f t="shared" ref="B2528" si="1782">B2527+1</f>
        <v>839</v>
      </c>
      <c r="C2528" s="174"/>
      <c r="D2528" s="208" t="s">
        <v>7823</v>
      </c>
      <c r="E2528" s="207" t="s">
        <v>5638</v>
      </c>
      <c r="F2528" s="176"/>
      <c r="G2528" s="174">
        <v>129</v>
      </c>
      <c r="H2528" s="174">
        <v>19</v>
      </c>
      <c r="I2528" s="176" t="s">
        <v>683</v>
      </c>
      <c r="J2528" s="176" t="s">
        <v>683</v>
      </c>
      <c r="K2528" s="176"/>
      <c r="L2528" s="176" t="s">
        <v>49</v>
      </c>
      <c r="M2528" s="171" t="s">
        <v>50</v>
      </c>
      <c r="N2528" s="198"/>
      <c r="O2528" s="159"/>
      <c r="P2528" s="159"/>
      <c r="Q2528" s="159"/>
      <c r="R2528" s="159"/>
      <c r="S2528" s="159"/>
      <c r="T2528" s="159"/>
    </row>
    <row r="2529" spans="1:20" ht="24.75" customHeight="1">
      <c r="A2529" s="159"/>
      <c r="B2529" s="174">
        <v>838</v>
      </c>
      <c r="C2529" s="174"/>
      <c r="D2529" s="208" t="s">
        <v>7824</v>
      </c>
      <c r="E2529" s="207" t="s">
        <v>5638</v>
      </c>
      <c r="F2529" s="176"/>
      <c r="G2529" s="174">
        <v>129</v>
      </c>
      <c r="H2529" s="174">
        <v>20</v>
      </c>
      <c r="I2529" s="176" t="s">
        <v>683</v>
      </c>
      <c r="J2529" s="176" t="s">
        <v>683</v>
      </c>
      <c r="K2529" s="176"/>
      <c r="L2529" s="176" t="s">
        <v>49</v>
      </c>
      <c r="M2529" s="171" t="s">
        <v>50</v>
      </c>
      <c r="N2529" s="198"/>
      <c r="O2529" s="159"/>
      <c r="P2529" s="159"/>
      <c r="Q2529" s="159"/>
      <c r="R2529" s="159"/>
      <c r="S2529" s="159"/>
      <c r="T2529" s="159"/>
    </row>
    <row r="2530" spans="1:20" ht="24.75" customHeight="1">
      <c r="A2530" s="159"/>
      <c r="B2530" s="174">
        <f t="shared" ref="B2530" si="1783">B2529+1</f>
        <v>839</v>
      </c>
      <c r="C2530" s="174"/>
      <c r="D2530" s="208" t="s">
        <v>7825</v>
      </c>
      <c r="E2530" s="207"/>
      <c r="F2530" s="176"/>
      <c r="G2530" s="174">
        <v>129</v>
      </c>
      <c r="H2530" s="174">
        <v>21</v>
      </c>
      <c r="I2530" s="176"/>
      <c r="J2530" s="176"/>
      <c r="K2530" s="176"/>
      <c r="L2530" s="176"/>
      <c r="M2530" s="171"/>
      <c r="N2530" s="198"/>
      <c r="O2530" s="159"/>
      <c r="P2530" s="159"/>
      <c r="Q2530" s="159"/>
      <c r="R2530" s="159"/>
      <c r="S2530" s="159"/>
      <c r="T2530" s="159"/>
    </row>
    <row r="2531" spans="1:20" ht="24.75" customHeight="1">
      <c r="A2531" s="159"/>
      <c r="B2531" s="174">
        <f t="shared" ref="B2531" si="1784">B2530+1</f>
        <v>840</v>
      </c>
      <c r="C2531" s="174"/>
      <c r="D2531" s="208" t="s">
        <v>7826</v>
      </c>
      <c r="E2531" s="207" t="s">
        <v>5638</v>
      </c>
      <c r="F2531" s="176"/>
      <c r="G2531" s="174">
        <v>130</v>
      </c>
      <c r="H2531" s="174">
        <v>1</v>
      </c>
      <c r="I2531" s="176" t="s">
        <v>683</v>
      </c>
      <c r="J2531" s="176" t="s">
        <v>683</v>
      </c>
      <c r="K2531" s="176"/>
      <c r="L2531" s="176" t="s">
        <v>49</v>
      </c>
      <c r="M2531" s="171" t="s">
        <v>50</v>
      </c>
      <c r="N2531" s="198"/>
      <c r="O2531" s="159"/>
      <c r="P2531" s="159"/>
      <c r="Q2531" s="159"/>
      <c r="R2531" s="159"/>
      <c r="S2531" s="159"/>
      <c r="T2531" s="159"/>
    </row>
    <row r="2532" spans="1:20" ht="24.75" customHeight="1">
      <c r="A2532" s="159"/>
      <c r="B2532" s="174">
        <v>839</v>
      </c>
      <c r="C2532" s="174"/>
      <c r="D2532" s="208" t="s">
        <v>7827</v>
      </c>
      <c r="E2532" s="207" t="s">
        <v>5638</v>
      </c>
      <c r="F2532" s="176"/>
      <c r="G2532" s="174">
        <v>130</v>
      </c>
      <c r="H2532" s="174">
        <v>2</v>
      </c>
      <c r="I2532" s="176" t="s">
        <v>683</v>
      </c>
      <c r="J2532" s="176" t="s">
        <v>683</v>
      </c>
      <c r="K2532" s="176"/>
      <c r="L2532" s="176" t="s">
        <v>49</v>
      </c>
      <c r="M2532" s="171" t="s">
        <v>50</v>
      </c>
      <c r="N2532" s="198"/>
      <c r="O2532" s="159"/>
      <c r="P2532" s="159"/>
      <c r="Q2532" s="159"/>
      <c r="R2532" s="159"/>
      <c r="S2532" s="159"/>
      <c r="T2532" s="159"/>
    </row>
    <row r="2533" spans="1:20" ht="24.75" customHeight="1">
      <c r="A2533" s="159"/>
      <c r="B2533" s="174">
        <f t="shared" ref="B2533" si="1785">B2532+1</f>
        <v>840</v>
      </c>
      <c r="C2533" s="174"/>
      <c r="D2533" s="208" t="s">
        <v>7828</v>
      </c>
      <c r="E2533" s="207" t="s">
        <v>5638</v>
      </c>
      <c r="F2533" s="176"/>
      <c r="G2533" s="174">
        <v>130</v>
      </c>
      <c r="H2533" s="174">
        <v>3</v>
      </c>
      <c r="I2533" s="176" t="s">
        <v>683</v>
      </c>
      <c r="J2533" s="176" t="s">
        <v>683</v>
      </c>
      <c r="K2533" s="176"/>
      <c r="L2533" s="176" t="s">
        <v>49</v>
      </c>
      <c r="M2533" s="171" t="s">
        <v>50</v>
      </c>
      <c r="N2533" s="198"/>
      <c r="O2533" s="159"/>
      <c r="P2533" s="159"/>
      <c r="Q2533" s="159"/>
      <c r="R2533" s="159"/>
      <c r="S2533" s="159"/>
      <c r="T2533" s="159"/>
    </row>
    <row r="2534" spans="1:20" ht="24.75" customHeight="1">
      <c r="A2534" s="159"/>
      <c r="B2534" s="174">
        <f t="shared" ref="B2534" si="1786">B2533+1</f>
        <v>841</v>
      </c>
      <c r="C2534" s="174"/>
      <c r="D2534" s="208" t="s">
        <v>7829</v>
      </c>
      <c r="E2534" s="207" t="s">
        <v>5638</v>
      </c>
      <c r="F2534" s="176"/>
      <c r="G2534" s="174">
        <v>130</v>
      </c>
      <c r="H2534" s="174">
        <v>4</v>
      </c>
      <c r="I2534" s="176" t="s">
        <v>683</v>
      </c>
      <c r="J2534" s="176" t="s">
        <v>683</v>
      </c>
      <c r="K2534" s="176"/>
      <c r="L2534" s="176" t="s">
        <v>49</v>
      </c>
      <c r="M2534" s="171" t="s">
        <v>50</v>
      </c>
      <c r="N2534" s="198"/>
      <c r="O2534" s="159"/>
      <c r="P2534" s="159"/>
      <c r="Q2534" s="159"/>
      <c r="R2534" s="159"/>
      <c r="S2534" s="159"/>
      <c r="T2534" s="159"/>
    </row>
    <row r="2535" spans="1:20" ht="24.75" customHeight="1">
      <c r="A2535" s="159"/>
      <c r="B2535" s="174">
        <v>840</v>
      </c>
      <c r="C2535" s="174"/>
      <c r="D2535" s="208" t="s">
        <v>7830</v>
      </c>
      <c r="E2535" s="207" t="s">
        <v>5638</v>
      </c>
      <c r="F2535" s="176"/>
      <c r="G2535" s="174">
        <v>130</v>
      </c>
      <c r="H2535" s="174">
        <v>5</v>
      </c>
      <c r="I2535" s="176" t="s">
        <v>683</v>
      </c>
      <c r="J2535" s="176" t="s">
        <v>683</v>
      </c>
      <c r="K2535" s="176"/>
      <c r="L2535" s="176" t="s">
        <v>49</v>
      </c>
      <c r="M2535" s="171" t="s">
        <v>50</v>
      </c>
      <c r="N2535" s="198"/>
      <c r="O2535" s="159"/>
      <c r="P2535" s="159"/>
      <c r="Q2535" s="159"/>
      <c r="R2535" s="159"/>
      <c r="S2535" s="159"/>
      <c r="T2535" s="159"/>
    </row>
    <row r="2536" spans="1:20" ht="24.75" customHeight="1">
      <c r="A2536" s="159"/>
      <c r="B2536" s="174">
        <f t="shared" ref="B2536" si="1787">B2535+1</f>
        <v>841</v>
      </c>
      <c r="C2536" s="174"/>
      <c r="D2536" s="208" t="s">
        <v>7831</v>
      </c>
      <c r="E2536" s="207" t="s">
        <v>5638</v>
      </c>
      <c r="F2536" s="176"/>
      <c r="G2536" s="174">
        <v>130</v>
      </c>
      <c r="H2536" s="174">
        <v>6</v>
      </c>
      <c r="I2536" s="176" t="s">
        <v>683</v>
      </c>
      <c r="J2536" s="176" t="s">
        <v>683</v>
      </c>
      <c r="K2536" s="176"/>
      <c r="L2536" s="176" t="s">
        <v>49</v>
      </c>
      <c r="M2536" s="171" t="s">
        <v>50</v>
      </c>
      <c r="N2536" s="198"/>
      <c r="O2536" s="159"/>
      <c r="P2536" s="159"/>
      <c r="Q2536" s="159"/>
      <c r="R2536" s="159"/>
      <c r="S2536" s="159"/>
      <c r="T2536" s="159"/>
    </row>
    <row r="2537" spans="1:20" ht="24.75" customHeight="1">
      <c r="A2537" s="159"/>
      <c r="B2537" s="174">
        <f t="shared" ref="B2537" si="1788">B2536+1</f>
        <v>842</v>
      </c>
      <c r="C2537" s="174"/>
      <c r="D2537" s="208" t="s">
        <v>7832</v>
      </c>
      <c r="E2537" s="207" t="s">
        <v>5638</v>
      </c>
      <c r="F2537" s="176"/>
      <c r="G2537" s="174">
        <v>130</v>
      </c>
      <c r="H2537" s="174">
        <v>7</v>
      </c>
      <c r="I2537" s="176" t="s">
        <v>683</v>
      </c>
      <c r="J2537" s="176" t="s">
        <v>683</v>
      </c>
      <c r="K2537" s="176"/>
      <c r="L2537" s="176" t="s">
        <v>49</v>
      </c>
      <c r="M2537" s="171" t="s">
        <v>50</v>
      </c>
      <c r="N2537" s="198"/>
      <c r="O2537" s="159"/>
      <c r="P2537" s="159"/>
      <c r="Q2537" s="159"/>
      <c r="R2537" s="159"/>
      <c r="S2537" s="159"/>
      <c r="T2537" s="159"/>
    </row>
    <row r="2538" spans="1:20" ht="24.75" customHeight="1">
      <c r="A2538" s="159"/>
      <c r="B2538" s="174">
        <v>841</v>
      </c>
      <c r="C2538" s="174"/>
      <c r="D2538" s="208" t="s">
        <v>7833</v>
      </c>
      <c r="E2538" s="207" t="s">
        <v>5638</v>
      </c>
      <c r="F2538" s="176"/>
      <c r="G2538" s="174">
        <v>130</v>
      </c>
      <c r="H2538" s="174">
        <v>8</v>
      </c>
      <c r="I2538" s="176" t="s">
        <v>683</v>
      </c>
      <c r="J2538" s="176" t="s">
        <v>683</v>
      </c>
      <c r="K2538" s="176"/>
      <c r="L2538" s="176" t="s">
        <v>49</v>
      </c>
      <c r="M2538" s="171" t="s">
        <v>50</v>
      </c>
      <c r="N2538" s="198"/>
      <c r="O2538" s="159"/>
      <c r="P2538" s="159"/>
      <c r="Q2538" s="159"/>
      <c r="R2538" s="159"/>
      <c r="S2538" s="159"/>
      <c r="T2538" s="159"/>
    </row>
    <row r="2539" spans="1:20" ht="24.75" customHeight="1">
      <c r="A2539" s="159"/>
      <c r="B2539" s="174">
        <f t="shared" ref="B2539" si="1789">B2538+1</f>
        <v>842</v>
      </c>
      <c r="C2539" s="174"/>
      <c r="D2539" s="208" t="s">
        <v>7834</v>
      </c>
      <c r="E2539" s="207" t="s">
        <v>5638</v>
      </c>
      <c r="F2539" s="176"/>
      <c r="G2539" s="174">
        <v>130</v>
      </c>
      <c r="H2539" s="174">
        <v>9</v>
      </c>
      <c r="I2539" s="176" t="s">
        <v>683</v>
      </c>
      <c r="J2539" s="176" t="s">
        <v>683</v>
      </c>
      <c r="K2539" s="176"/>
      <c r="L2539" s="176" t="s">
        <v>49</v>
      </c>
      <c r="M2539" s="171" t="s">
        <v>50</v>
      </c>
      <c r="N2539" s="198"/>
      <c r="O2539" s="159"/>
      <c r="P2539" s="159"/>
      <c r="Q2539" s="159"/>
      <c r="R2539" s="159"/>
      <c r="S2539" s="159"/>
      <c r="T2539" s="159"/>
    </row>
    <row r="2540" spans="1:20" ht="24.75" customHeight="1">
      <c r="A2540" s="159"/>
      <c r="B2540" s="174">
        <f t="shared" ref="B2540" si="1790">B2539+1</f>
        <v>843</v>
      </c>
      <c r="C2540" s="174"/>
      <c r="D2540" s="208" t="s">
        <v>7835</v>
      </c>
      <c r="E2540" s="207" t="s">
        <v>5638</v>
      </c>
      <c r="F2540" s="176"/>
      <c r="G2540" s="174">
        <v>130</v>
      </c>
      <c r="H2540" s="174">
        <v>10</v>
      </c>
      <c r="I2540" s="176" t="s">
        <v>683</v>
      </c>
      <c r="J2540" s="176" t="s">
        <v>683</v>
      </c>
      <c r="K2540" s="176"/>
      <c r="L2540" s="176" t="s">
        <v>49</v>
      </c>
      <c r="M2540" s="171" t="s">
        <v>50</v>
      </c>
      <c r="N2540" s="198"/>
      <c r="O2540" s="159"/>
      <c r="P2540" s="159"/>
      <c r="Q2540" s="159"/>
      <c r="R2540" s="159"/>
      <c r="S2540" s="159"/>
      <c r="T2540" s="159"/>
    </row>
    <row r="2541" spans="1:20" ht="24.75" customHeight="1">
      <c r="A2541" s="159"/>
      <c r="B2541" s="174">
        <v>842</v>
      </c>
      <c r="C2541" s="174"/>
      <c r="D2541" s="208" t="s">
        <v>7836</v>
      </c>
      <c r="E2541" s="207" t="s">
        <v>5638</v>
      </c>
      <c r="F2541" s="176"/>
      <c r="G2541" s="174">
        <v>130</v>
      </c>
      <c r="H2541" s="174">
        <v>11</v>
      </c>
      <c r="I2541" s="176" t="s">
        <v>683</v>
      </c>
      <c r="J2541" s="176" t="s">
        <v>683</v>
      </c>
      <c r="K2541" s="176"/>
      <c r="L2541" s="176" t="s">
        <v>49</v>
      </c>
      <c r="M2541" s="171" t="s">
        <v>50</v>
      </c>
      <c r="N2541" s="198"/>
      <c r="O2541" s="159"/>
      <c r="P2541" s="159"/>
      <c r="Q2541" s="159"/>
      <c r="R2541" s="159"/>
      <c r="S2541" s="159"/>
      <c r="T2541" s="159"/>
    </row>
    <row r="2542" spans="1:20" ht="24.75" customHeight="1">
      <c r="A2542" s="159"/>
      <c r="B2542" s="174">
        <f t="shared" ref="B2542" si="1791">B2541+1</f>
        <v>843</v>
      </c>
      <c r="C2542" s="174"/>
      <c r="D2542" s="208" t="s">
        <v>7837</v>
      </c>
      <c r="E2542" s="207" t="s">
        <v>5638</v>
      </c>
      <c r="F2542" s="176"/>
      <c r="G2542" s="174">
        <v>130</v>
      </c>
      <c r="H2542" s="174">
        <v>12</v>
      </c>
      <c r="I2542" s="176" t="s">
        <v>683</v>
      </c>
      <c r="J2542" s="176" t="s">
        <v>683</v>
      </c>
      <c r="K2542" s="176"/>
      <c r="L2542" s="176" t="s">
        <v>49</v>
      </c>
      <c r="M2542" s="171" t="s">
        <v>50</v>
      </c>
      <c r="N2542" s="198"/>
      <c r="O2542" s="159"/>
      <c r="P2542" s="159"/>
      <c r="Q2542" s="159"/>
      <c r="R2542" s="159"/>
      <c r="S2542" s="159"/>
      <c r="T2542" s="159"/>
    </row>
    <row r="2543" spans="1:20" ht="24.75" customHeight="1">
      <c r="A2543" s="159"/>
      <c r="B2543" s="174">
        <f t="shared" ref="B2543" si="1792">B2542+1</f>
        <v>844</v>
      </c>
      <c r="C2543" s="174"/>
      <c r="D2543" s="208" t="s">
        <v>7838</v>
      </c>
      <c r="E2543" s="207" t="s">
        <v>5638</v>
      </c>
      <c r="F2543" s="176"/>
      <c r="G2543" s="174">
        <v>130</v>
      </c>
      <c r="H2543" s="174">
        <v>13</v>
      </c>
      <c r="I2543" s="176" t="s">
        <v>683</v>
      </c>
      <c r="J2543" s="176" t="s">
        <v>683</v>
      </c>
      <c r="K2543" s="176"/>
      <c r="L2543" s="176" t="s">
        <v>49</v>
      </c>
      <c r="M2543" s="171" t="s">
        <v>50</v>
      </c>
      <c r="N2543" s="198"/>
      <c r="O2543" s="159"/>
      <c r="P2543" s="159"/>
      <c r="Q2543" s="159"/>
      <c r="R2543" s="159"/>
      <c r="S2543" s="159"/>
      <c r="T2543" s="159"/>
    </row>
    <row r="2544" spans="1:20" ht="24.75" customHeight="1">
      <c r="A2544" s="159"/>
      <c r="B2544" s="174">
        <v>843</v>
      </c>
      <c r="C2544" s="174"/>
      <c r="D2544" s="208" t="s">
        <v>7839</v>
      </c>
      <c r="E2544" s="207" t="s">
        <v>5638</v>
      </c>
      <c r="F2544" s="176"/>
      <c r="G2544" s="174">
        <v>130</v>
      </c>
      <c r="H2544" s="174">
        <v>14</v>
      </c>
      <c r="I2544" s="176" t="s">
        <v>683</v>
      </c>
      <c r="J2544" s="176" t="s">
        <v>683</v>
      </c>
      <c r="K2544" s="176"/>
      <c r="L2544" s="176" t="s">
        <v>49</v>
      </c>
      <c r="M2544" s="171" t="s">
        <v>50</v>
      </c>
      <c r="N2544" s="198"/>
      <c r="O2544" s="159"/>
      <c r="P2544" s="159"/>
      <c r="Q2544" s="159"/>
      <c r="R2544" s="159"/>
      <c r="S2544" s="159"/>
      <c r="T2544" s="159"/>
    </row>
    <row r="2545" spans="1:20" ht="24.75" customHeight="1">
      <c r="A2545" s="159"/>
      <c r="B2545" s="174">
        <f t="shared" ref="B2545" si="1793">B2544+1</f>
        <v>844</v>
      </c>
      <c r="C2545" s="174"/>
      <c r="D2545" s="208" t="s">
        <v>7840</v>
      </c>
      <c r="E2545" s="207" t="s">
        <v>5638</v>
      </c>
      <c r="F2545" s="176"/>
      <c r="G2545" s="174">
        <v>130</v>
      </c>
      <c r="H2545" s="174">
        <v>15</v>
      </c>
      <c r="I2545" s="176" t="s">
        <v>683</v>
      </c>
      <c r="J2545" s="176" t="s">
        <v>683</v>
      </c>
      <c r="K2545" s="176"/>
      <c r="L2545" s="176" t="s">
        <v>49</v>
      </c>
      <c r="M2545" s="171" t="s">
        <v>50</v>
      </c>
      <c r="N2545" s="198"/>
      <c r="O2545" s="159"/>
      <c r="P2545" s="159"/>
      <c r="Q2545" s="159"/>
      <c r="R2545" s="159"/>
      <c r="S2545" s="159"/>
      <c r="T2545" s="159"/>
    </row>
    <row r="2546" spans="1:20" ht="24.75" customHeight="1">
      <c r="A2546" s="159"/>
      <c r="B2546" s="174">
        <f t="shared" ref="B2546" si="1794">B2545+1</f>
        <v>845</v>
      </c>
      <c r="C2546" s="174"/>
      <c r="D2546" s="208" t="s">
        <v>7841</v>
      </c>
      <c r="E2546" s="207" t="s">
        <v>5638</v>
      </c>
      <c r="F2546" s="176"/>
      <c r="G2546" s="174">
        <v>130</v>
      </c>
      <c r="H2546" s="174">
        <v>16</v>
      </c>
      <c r="I2546" s="176" t="s">
        <v>683</v>
      </c>
      <c r="J2546" s="176" t="s">
        <v>683</v>
      </c>
      <c r="K2546" s="176"/>
      <c r="L2546" s="176" t="s">
        <v>49</v>
      </c>
      <c r="M2546" s="171" t="s">
        <v>50</v>
      </c>
      <c r="N2546" s="198"/>
      <c r="O2546" s="159"/>
      <c r="P2546" s="159"/>
      <c r="Q2546" s="159"/>
      <c r="R2546" s="159"/>
      <c r="S2546" s="159"/>
      <c r="T2546" s="159"/>
    </row>
    <row r="2547" spans="1:20" ht="24.75" customHeight="1">
      <c r="A2547" s="159"/>
      <c r="B2547" s="174">
        <v>844</v>
      </c>
      <c r="C2547" s="174"/>
      <c r="D2547" s="208" t="s">
        <v>7842</v>
      </c>
      <c r="E2547" s="207" t="s">
        <v>5638</v>
      </c>
      <c r="F2547" s="176"/>
      <c r="G2547" s="174">
        <v>130</v>
      </c>
      <c r="H2547" s="174">
        <v>17</v>
      </c>
      <c r="I2547" s="176" t="s">
        <v>683</v>
      </c>
      <c r="J2547" s="176" t="s">
        <v>683</v>
      </c>
      <c r="K2547" s="176"/>
      <c r="L2547" s="176" t="s">
        <v>49</v>
      </c>
      <c r="M2547" s="171" t="s">
        <v>50</v>
      </c>
      <c r="N2547" s="198"/>
      <c r="O2547" s="159"/>
      <c r="P2547" s="159"/>
      <c r="Q2547" s="159"/>
      <c r="R2547" s="159"/>
      <c r="S2547" s="159"/>
      <c r="T2547" s="159"/>
    </row>
    <row r="2548" spans="1:20" ht="24.75" customHeight="1">
      <c r="A2548" s="159"/>
      <c r="B2548" s="174">
        <f t="shared" ref="B2548" si="1795">B2547+1</f>
        <v>845</v>
      </c>
      <c r="C2548" s="174"/>
      <c r="D2548" s="208" t="s">
        <v>7843</v>
      </c>
      <c r="E2548" s="207" t="s">
        <v>5638</v>
      </c>
      <c r="F2548" s="176"/>
      <c r="G2548" s="174">
        <v>130</v>
      </c>
      <c r="H2548" s="174">
        <v>18</v>
      </c>
      <c r="I2548" s="176" t="s">
        <v>683</v>
      </c>
      <c r="J2548" s="176" t="s">
        <v>683</v>
      </c>
      <c r="K2548" s="176"/>
      <c r="L2548" s="176" t="s">
        <v>49</v>
      </c>
      <c r="M2548" s="171" t="s">
        <v>50</v>
      </c>
      <c r="N2548" s="198"/>
      <c r="O2548" s="159"/>
      <c r="P2548" s="159"/>
      <c r="Q2548" s="159"/>
      <c r="R2548" s="159"/>
      <c r="S2548" s="159"/>
      <c r="T2548" s="159"/>
    </row>
    <row r="2549" spans="1:20" ht="24.75" customHeight="1">
      <c r="A2549" s="159"/>
      <c r="B2549" s="174">
        <f t="shared" ref="B2549" si="1796">B2548+1</f>
        <v>846</v>
      </c>
      <c r="C2549" s="174"/>
      <c r="D2549" s="208" t="s">
        <v>7844</v>
      </c>
      <c r="E2549" s="207" t="s">
        <v>5638</v>
      </c>
      <c r="F2549" s="176"/>
      <c r="G2549" s="174">
        <v>130</v>
      </c>
      <c r="H2549" s="174">
        <v>19</v>
      </c>
      <c r="I2549" s="176" t="s">
        <v>683</v>
      </c>
      <c r="J2549" s="176" t="s">
        <v>683</v>
      </c>
      <c r="K2549" s="176"/>
      <c r="L2549" s="176" t="s">
        <v>49</v>
      </c>
      <c r="M2549" s="171" t="s">
        <v>50</v>
      </c>
      <c r="N2549" s="198"/>
      <c r="O2549" s="159"/>
      <c r="P2549" s="159"/>
      <c r="Q2549" s="159"/>
      <c r="R2549" s="159"/>
      <c r="S2549" s="159"/>
      <c r="T2549" s="159"/>
    </row>
    <row r="2550" spans="1:20" ht="24.75" customHeight="1">
      <c r="A2550" s="159"/>
      <c r="B2550" s="174">
        <v>845</v>
      </c>
      <c r="C2550" s="174"/>
      <c r="D2550" s="208" t="s">
        <v>7845</v>
      </c>
      <c r="E2550" s="207" t="s">
        <v>5638</v>
      </c>
      <c r="F2550" s="176"/>
      <c r="G2550" s="174">
        <v>130</v>
      </c>
      <c r="H2550" s="174">
        <v>20</v>
      </c>
      <c r="I2550" s="176" t="s">
        <v>683</v>
      </c>
      <c r="J2550" s="176" t="s">
        <v>683</v>
      </c>
      <c r="K2550" s="176"/>
      <c r="L2550" s="176" t="s">
        <v>49</v>
      </c>
      <c r="M2550" s="171" t="s">
        <v>50</v>
      </c>
      <c r="N2550" s="198"/>
      <c r="O2550" s="159"/>
      <c r="P2550" s="159"/>
      <c r="Q2550" s="159"/>
      <c r="R2550" s="159"/>
      <c r="S2550" s="159"/>
      <c r="T2550" s="159"/>
    </row>
    <row r="2551" spans="1:20" ht="24.75" customHeight="1">
      <c r="A2551" s="159"/>
      <c r="B2551" s="174">
        <f t="shared" ref="B2551" si="1797">B2550+1</f>
        <v>846</v>
      </c>
      <c r="C2551" s="174"/>
      <c r="D2551" s="208" t="s">
        <v>7846</v>
      </c>
      <c r="E2551" s="207" t="s">
        <v>5638</v>
      </c>
      <c r="F2551" s="176"/>
      <c r="G2551" s="174">
        <v>131</v>
      </c>
      <c r="H2551" s="174">
        <v>1</v>
      </c>
      <c r="I2551" s="176" t="s">
        <v>683</v>
      </c>
      <c r="J2551" s="176" t="s">
        <v>683</v>
      </c>
      <c r="K2551" s="176"/>
      <c r="L2551" s="176" t="s">
        <v>49</v>
      </c>
      <c r="M2551" s="171" t="s">
        <v>50</v>
      </c>
      <c r="N2551" s="198"/>
      <c r="O2551" s="159"/>
      <c r="P2551" s="159"/>
      <c r="Q2551" s="159"/>
      <c r="R2551" s="159"/>
      <c r="S2551" s="159"/>
      <c r="T2551" s="159"/>
    </row>
    <row r="2552" spans="1:20" ht="24.75" customHeight="1">
      <c r="A2552" s="159"/>
      <c r="B2552" s="174">
        <f t="shared" ref="B2552" si="1798">B2551+1</f>
        <v>847</v>
      </c>
      <c r="C2552" s="174"/>
      <c r="D2552" s="208" t="s">
        <v>7847</v>
      </c>
      <c r="E2552" s="207" t="s">
        <v>5638</v>
      </c>
      <c r="F2552" s="176"/>
      <c r="G2552" s="174">
        <v>131</v>
      </c>
      <c r="H2552" s="174">
        <v>2</v>
      </c>
      <c r="I2552" s="176" t="s">
        <v>683</v>
      </c>
      <c r="J2552" s="176" t="s">
        <v>683</v>
      </c>
      <c r="K2552" s="176"/>
      <c r="L2552" s="176" t="s">
        <v>49</v>
      </c>
      <c r="M2552" s="171" t="s">
        <v>50</v>
      </c>
      <c r="N2552" s="198"/>
      <c r="O2552" s="159"/>
      <c r="P2552" s="159"/>
      <c r="Q2552" s="159"/>
      <c r="R2552" s="159"/>
      <c r="S2552" s="159"/>
      <c r="T2552" s="159"/>
    </row>
    <row r="2553" spans="1:20" ht="24.75" customHeight="1">
      <c r="A2553" s="159"/>
      <c r="B2553" s="174">
        <v>846</v>
      </c>
      <c r="C2553" s="174"/>
      <c r="D2553" s="208" t="s">
        <v>7848</v>
      </c>
      <c r="E2553" s="207" t="s">
        <v>5638</v>
      </c>
      <c r="F2553" s="176"/>
      <c r="G2553" s="174">
        <v>131</v>
      </c>
      <c r="H2553" s="174">
        <v>3</v>
      </c>
      <c r="I2553" s="176" t="s">
        <v>683</v>
      </c>
      <c r="J2553" s="176" t="s">
        <v>683</v>
      </c>
      <c r="K2553" s="176"/>
      <c r="L2553" s="176" t="s">
        <v>49</v>
      </c>
      <c r="M2553" s="171" t="s">
        <v>50</v>
      </c>
      <c r="N2553" s="198"/>
      <c r="O2553" s="159"/>
      <c r="P2553" s="159"/>
      <c r="Q2553" s="159"/>
      <c r="R2553" s="159"/>
      <c r="S2553" s="159"/>
      <c r="T2553" s="159"/>
    </row>
    <row r="2554" spans="1:20" ht="24.75" customHeight="1">
      <c r="A2554" s="159"/>
      <c r="B2554" s="174">
        <f t="shared" ref="B2554" si="1799">B2553+1</f>
        <v>847</v>
      </c>
      <c r="C2554" s="174"/>
      <c r="D2554" s="208" t="s">
        <v>7849</v>
      </c>
      <c r="E2554" s="207" t="s">
        <v>5638</v>
      </c>
      <c r="F2554" s="176"/>
      <c r="G2554" s="174">
        <v>131</v>
      </c>
      <c r="H2554" s="174">
        <v>4</v>
      </c>
      <c r="I2554" s="176" t="s">
        <v>683</v>
      </c>
      <c r="J2554" s="176" t="s">
        <v>683</v>
      </c>
      <c r="K2554" s="176"/>
      <c r="L2554" s="176" t="s">
        <v>49</v>
      </c>
      <c r="M2554" s="171" t="s">
        <v>50</v>
      </c>
      <c r="N2554" s="198"/>
      <c r="O2554" s="159"/>
      <c r="P2554" s="159"/>
      <c r="Q2554" s="159"/>
      <c r="R2554" s="159"/>
      <c r="S2554" s="159"/>
      <c r="T2554" s="159"/>
    </row>
    <row r="2555" spans="1:20" ht="24.75" customHeight="1">
      <c r="A2555" s="159"/>
      <c r="B2555" s="174">
        <f t="shared" ref="B2555" si="1800">B2554+1</f>
        <v>848</v>
      </c>
      <c r="C2555" s="174"/>
      <c r="D2555" s="208" t="s">
        <v>7850</v>
      </c>
      <c r="E2555" s="207" t="s">
        <v>5638</v>
      </c>
      <c r="F2555" s="176"/>
      <c r="G2555" s="174">
        <v>131</v>
      </c>
      <c r="H2555" s="174">
        <v>5</v>
      </c>
      <c r="I2555" s="176" t="s">
        <v>683</v>
      </c>
      <c r="J2555" s="176" t="s">
        <v>683</v>
      </c>
      <c r="K2555" s="176"/>
      <c r="L2555" s="176" t="s">
        <v>49</v>
      </c>
      <c r="M2555" s="171" t="s">
        <v>50</v>
      </c>
      <c r="N2555" s="198"/>
      <c r="O2555" s="159"/>
      <c r="P2555" s="159"/>
      <c r="Q2555" s="159"/>
      <c r="R2555" s="159"/>
      <c r="S2555" s="159"/>
      <c r="T2555" s="159"/>
    </row>
    <row r="2556" spans="1:20" ht="24.75" customHeight="1">
      <c r="A2556" s="159"/>
      <c r="B2556" s="174">
        <v>847</v>
      </c>
      <c r="C2556" s="174"/>
      <c r="D2556" s="208" t="s">
        <v>7851</v>
      </c>
      <c r="E2556" s="207" t="s">
        <v>5638</v>
      </c>
      <c r="F2556" s="176"/>
      <c r="G2556" s="174">
        <v>131</v>
      </c>
      <c r="H2556" s="174">
        <v>6</v>
      </c>
      <c r="I2556" s="176" t="s">
        <v>683</v>
      </c>
      <c r="J2556" s="176" t="s">
        <v>683</v>
      </c>
      <c r="K2556" s="176"/>
      <c r="L2556" s="176" t="s">
        <v>49</v>
      </c>
      <c r="M2556" s="171" t="s">
        <v>50</v>
      </c>
      <c r="N2556" s="198"/>
      <c r="O2556" s="159"/>
      <c r="P2556" s="159"/>
      <c r="Q2556" s="159"/>
      <c r="R2556" s="159"/>
      <c r="S2556" s="159"/>
      <c r="T2556" s="159"/>
    </row>
    <row r="2557" spans="1:20" ht="24.75" customHeight="1">
      <c r="A2557" s="159"/>
      <c r="B2557" s="174">
        <f t="shared" ref="B2557" si="1801">B2556+1</f>
        <v>848</v>
      </c>
      <c r="C2557" s="174"/>
      <c r="D2557" s="208" t="s">
        <v>7852</v>
      </c>
      <c r="E2557" s="207" t="s">
        <v>5638</v>
      </c>
      <c r="F2557" s="176"/>
      <c r="G2557" s="174">
        <v>131</v>
      </c>
      <c r="H2557" s="174">
        <v>7</v>
      </c>
      <c r="I2557" s="176" t="s">
        <v>683</v>
      </c>
      <c r="J2557" s="176" t="s">
        <v>683</v>
      </c>
      <c r="K2557" s="176"/>
      <c r="L2557" s="176" t="s">
        <v>49</v>
      </c>
      <c r="M2557" s="171" t="s">
        <v>50</v>
      </c>
      <c r="N2557" s="198"/>
      <c r="O2557" s="159"/>
      <c r="P2557" s="159"/>
      <c r="Q2557" s="159"/>
      <c r="R2557" s="159"/>
      <c r="S2557" s="159"/>
      <c r="T2557" s="159"/>
    </row>
    <row r="2558" spans="1:20" ht="24.75" customHeight="1">
      <c r="A2558" s="159"/>
      <c r="B2558" s="174">
        <f t="shared" ref="B2558" si="1802">B2557+1</f>
        <v>849</v>
      </c>
      <c r="C2558" s="174"/>
      <c r="D2558" s="208" t="s">
        <v>7853</v>
      </c>
      <c r="E2558" s="207" t="s">
        <v>5638</v>
      </c>
      <c r="F2558" s="176"/>
      <c r="G2558" s="174">
        <v>131</v>
      </c>
      <c r="H2558" s="174">
        <v>8</v>
      </c>
      <c r="I2558" s="176" t="s">
        <v>683</v>
      </c>
      <c r="J2558" s="176" t="s">
        <v>683</v>
      </c>
      <c r="K2558" s="176"/>
      <c r="L2558" s="176" t="s">
        <v>49</v>
      </c>
      <c r="M2558" s="171" t="s">
        <v>50</v>
      </c>
      <c r="N2558" s="198"/>
      <c r="O2558" s="159"/>
      <c r="P2558" s="159"/>
      <c r="Q2558" s="159"/>
      <c r="R2558" s="159"/>
      <c r="S2558" s="159"/>
      <c r="T2558" s="159"/>
    </row>
    <row r="2559" spans="1:20" ht="24.75" customHeight="1">
      <c r="A2559" s="159"/>
      <c r="B2559" s="174">
        <v>848</v>
      </c>
      <c r="C2559" s="174"/>
      <c r="D2559" s="208" t="s">
        <v>7854</v>
      </c>
      <c r="E2559" s="207" t="s">
        <v>5638</v>
      </c>
      <c r="F2559" s="176"/>
      <c r="G2559" s="174">
        <v>131</v>
      </c>
      <c r="H2559" s="174">
        <v>9</v>
      </c>
      <c r="I2559" s="176" t="s">
        <v>683</v>
      </c>
      <c r="J2559" s="176" t="s">
        <v>683</v>
      </c>
      <c r="K2559" s="176"/>
      <c r="L2559" s="176" t="s">
        <v>49</v>
      </c>
      <c r="M2559" s="171" t="s">
        <v>50</v>
      </c>
      <c r="N2559" s="198"/>
      <c r="O2559" s="159"/>
      <c r="P2559" s="159"/>
      <c r="Q2559" s="159"/>
      <c r="R2559" s="159"/>
      <c r="S2559" s="159"/>
      <c r="T2559" s="159"/>
    </row>
    <row r="2560" spans="1:20" ht="24.75" customHeight="1">
      <c r="A2560" s="159"/>
      <c r="B2560" s="174">
        <f t="shared" ref="B2560" si="1803">B2559+1</f>
        <v>849</v>
      </c>
      <c r="C2560" s="174"/>
      <c r="D2560" s="208" t="s">
        <v>7855</v>
      </c>
      <c r="E2560" s="207" t="s">
        <v>5638</v>
      </c>
      <c r="F2560" s="176"/>
      <c r="G2560" s="174">
        <v>131</v>
      </c>
      <c r="H2560" s="174">
        <v>10</v>
      </c>
      <c r="I2560" s="176" t="s">
        <v>683</v>
      </c>
      <c r="J2560" s="176" t="s">
        <v>683</v>
      </c>
      <c r="K2560" s="176"/>
      <c r="L2560" s="176" t="s">
        <v>49</v>
      </c>
      <c r="M2560" s="171" t="s">
        <v>50</v>
      </c>
      <c r="N2560" s="198"/>
      <c r="O2560" s="159"/>
      <c r="P2560" s="159"/>
      <c r="Q2560" s="159"/>
      <c r="R2560" s="159"/>
      <c r="S2560" s="159"/>
      <c r="T2560" s="159"/>
    </row>
    <row r="2561" spans="1:20" ht="24.75" customHeight="1">
      <c r="A2561" s="159"/>
      <c r="B2561" s="174">
        <f t="shared" ref="B2561" si="1804">B2560+1</f>
        <v>850</v>
      </c>
      <c r="C2561" s="174"/>
      <c r="D2561" s="208" t="s">
        <v>7856</v>
      </c>
      <c r="E2561" s="207" t="s">
        <v>5638</v>
      </c>
      <c r="F2561" s="176"/>
      <c r="G2561" s="174">
        <v>131</v>
      </c>
      <c r="H2561" s="174">
        <v>11</v>
      </c>
      <c r="I2561" s="176" t="s">
        <v>683</v>
      </c>
      <c r="J2561" s="176" t="s">
        <v>683</v>
      </c>
      <c r="K2561" s="176"/>
      <c r="L2561" s="176" t="s">
        <v>49</v>
      </c>
      <c r="M2561" s="171" t="s">
        <v>50</v>
      </c>
      <c r="N2561" s="198"/>
      <c r="O2561" s="159"/>
      <c r="P2561" s="159"/>
      <c r="Q2561" s="159"/>
      <c r="R2561" s="159"/>
      <c r="S2561" s="159"/>
      <c r="T2561" s="159"/>
    </row>
    <row r="2562" spans="1:20" ht="24.75" customHeight="1">
      <c r="A2562" s="159"/>
      <c r="B2562" s="174">
        <v>849</v>
      </c>
      <c r="C2562" s="174"/>
      <c r="D2562" s="208" t="s">
        <v>7857</v>
      </c>
      <c r="E2562" s="207" t="s">
        <v>5638</v>
      </c>
      <c r="F2562" s="176"/>
      <c r="G2562" s="174">
        <v>131</v>
      </c>
      <c r="H2562" s="174">
        <v>12</v>
      </c>
      <c r="I2562" s="176" t="s">
        <v>683</v>
      </c>
      <c r="J2562" s="176" t="s">
        <v>683</v>
      </c>
      <c r="K2562" s="176"/>
      <c r="L2562" s="176" t="s">
        <v>49</v>
      </c>
      <c r="M2562" s="171" t="s">
        <v>50</v>
      </c>
      <c r="N2562" s="198"/>
      <c r="O2562" s="159"/>
      <c r="P2562" s="159"/>
      <c r="Q2562" s="159"/>
      <c r="R2562" s="159"/>
      <c r="S2562" s="159"/>
      <c r="T2562" s="159"/>
    </row>
    <row r="2563" spans="1:20" ht="24.75" customHeight="1">
      <c r="A2563" s="159"/>
      <c r="B2563" s="174">
        <f t="shared" ref="B2563" si="1805">B2562+1</f>
        <v>850</v>
      </c>
      <c r="C2563" s="174"/>
      <c r="D2563" s="208" t="s">
        <v>7858</v>
      </c>
      <c r="E2563" s="207" t="s">
        <v>5638</v>
      </c>
      <c r="F2563" s="176"/>
      <c r="G2563" s="174">
        <v>131</v>
      </c>
      <c r="H2563" s="174">
        <v>13</v>
      </c>
      <c r="I2563" s="176" t="s">
        <v>683</v>
      </c>
      <c r="J2563" s="176" t="s">
        <v>683</v>
      </c>
      <c r="K2563" s="176"/>
      <c r="L2563" s="176" t="s">
        <v>49</v>
      </c>
      <c r="M2563" s="171" t="s">
        <v>50</v>
      </c>
      <c r="N2563" s="198"/>
      <c r="O2563" s="159"/>
      <c r="P2563" s="159"/>
      <c r="Q2563" s="159"/>
      <c r="R2563" s="159"/>
      <c r="S2563" s="159"/>
      <c r="T2563" s="159"/>
    </row>
    <row r="2564" spans="1:20" ht="24.75" customHeight="1">
      <c r="A2564" s="159"/>
      <c r="B2564" s="174">
        <f t="shared" ref="B2564" si="1806">B2563+1</f>
        <v>851</v>
      </c>
      <c r="C2564" s="174"/>
      <c r="D2564" s="208" t="s">
        <v>7859</v>
      </c>
      <c r="E2564" s="207" t="s">
        <v>5638</v>
      </c>
      <c r="F2564" s="176"/>
      <c r="G2564" s="174">
        <v>131</v>
      </c>
      <c r="H2564" s="174">
        <v>14</v>
      </c>
      <c r="I2564" s="176" t="s">
        <v>683</v>
      </c>
      <c r="J2564" s="176" t="s">
        <v>683</v>
      </c>
      <c r="K2564" s="176"/>
      <c r="L2564" s="176" t="s">
        <v>49</v>
      </c>
      <c r="M2564" s="171" t="s">
        <v>50</v>
      </c>
      <c r="N2564" s="198"/>
      <c r="O2564" s="159"/>
      <c r="P2564" s="159"/>
      <c r="Q2564" s="159"/>
      <c r="R2564" s="159"/>
      <c r="S2564" s="159"/>
      <c r="T2564" s="159"/>
    </row>
    <row r="2565" spans="1:20" ht="24.75" customHeight="1">
      <c r="A2565" s="159"/>
      <c r="B2565" s="174">
        <v>850</v>
      </c>
      <c r="C2565" s="174"/>
      <c r="D2565" s="208" t="s">
        <v>7860</v>
      </c>
      <c r="E2565" s="207" t="s">
        <v>5638</v>
      </c>
      <c r="F2565" s="176"/>
      <c r="G2565" s="174">
        <v>131</v>
      </c>
      <c r="H2565" s="174">
        <v>15</v>
      </c>
      <c r="I2565" s="176" t="s">
        <v>683</v>
      </c>
      <c r="J2565" s="176" t="s">
        <v>683</v>
      </c>
      <c r="K2565" s="176"/>
      <c r="L2565" s="176" t="s">
        <v>49</v>
      </c>
      <c r="M2565" s="171" t="s">
        <v>50</v>
      </c>
      <c r="N2565" s="198"/>
      <c r="O2565" s="159"/>
      <c r="P2565" s="159"/>
      <c r="Q2565" s="159"/>
      <c r="R2565" s="159"/>
      <c r="S2565" s="159"/>
      <c r="T2565" s="159"/>
    </row>
    <row r="2566" spans="1:20" ht="24.75" customHeight="1">
      <c r="A2566" s="159"/>
      <c r="B2566" s="174">
        <f t="shared" ref="B2566" si="1807">B2565+1</f>
        <v>851</v>
      </c>
      <c r="C2566" s="174"/>
      <c r="D2566" s="208" t="s">
        <v>7861</v>
      </c>
      <c r="E2566" s="207" t="s">
        <v>5638</v>
      </c>
      <c r="F2566" s="176"/>
      <c r="G2566" s="174">
        <v>131</v>
      </c>
      <c r="H2566" s="174">
        <v>16</v>
      </c>
      <c r="I2566" s="176" t="s">
        <v>683</v>
      </c>
      <c r="J2566" s="176" t="s">
        <v>683</v>
      </c>
      <c r="K2566" s="176"/>
      <c r="L2566" s="176" t="s">
        <v>49</v>
      </c>
      <c r="M2566" s="171" t="s">
        <v>50</v>
      </c>
      <c r="N2566" s="198"/>
      <c r="O2566" s="159"/>
      <c r="P2566" s="159"/>
      <c r="Q2566" s="159"/>
      <c r="R2566" s="159"/>
      <c r="S2566" s="159"/>
      <c r="T2566" s="159"/>
    </row>
    <row r="2567" spans="1:20" ht="24.75" customHeight="1">
      <c r="A2567" s="159"/>
      <c r="B2567" s="174">
        <f t="shared" ref="B2567" si="1808">B2566+1</f>
        <v>852</v>
      </c>
      <c r="C2567" s="174"/>
      <c r="D2567" s="208" t="s">
        <v>7862</v>
      </c>
      <c r="E2567" s="207" t="s">
        <v>5638</v>
      </c>
      <c r="F2567" s="176"/>
      <c r="G2567" s="174">
        <v>131</v>
      </c>
      <c r="H2567" s="174">
        <v>17</v>
      </c>
      <c r="I2567" s="176" t="s">
        <v>683</v>
      </c>
      <c r="J2567" s="176" t="s">
        <v>683</v>
      </c>
      <c r="K2567" s="176"/>
      <c r="L2567" s="176" t="s">
        <v>49</v>
      </c>
      <c r="M2567" s="171" t="s">
        <v>50</v>
      </c>
      <c r="N2567" s="198"/>
      <c r="O2567" s="159"/>
      <c r="P2567" s="159"/>
      <c r="Q2567" s="159"/>
      <c r="R2567" s="159"/>
      <c r="S2567" s="159"/>
      <c r="T2567" s="159"/>
    </row>
    <row r="2568" spans="1:20" ht="24.75" customHeight="1">
      <c r="A2568" s="159"/>
      <c r="B2568" s="174">
        <v>851</v>
      </c>
      <c r="C2568" s="174"/>
      <c r="D2568" s="208" t="s">
        <v>7863</v>
      </c>
      <c r="E2568" s="207" t="s">
        <v>5638</v>
      </c>
      <c r="F2568" s="176"/>
      <c r="G2568" s="174">
        <v>131</v>
      </c>
      <c r="H2568" s="174">
        <v>18</v>
      </c>
      <c r="I2568" s="176" t="s">
        <v>683</v>
      </c>
      <c r="J2568" s="176" t="s">
        <v>683</v>
      </c>
      <c r="K2568" s="176"/>
      <c r="L2568" s="176" t="s">
        <v>49</v>
      </c>
      <c r="M2568" s="171" t="s">
        <v>50</v>
      </c>
      <c r="N2568" s="198"/>
      <c r="O2568" s="159"/>
      <c r="P2568" s="159"/>
      <c r="Q2568" s="159"/>
      <c r="R2568" s="159"/>
      <c r="S2568" s="159"/>
      <c r="T2568" s="159"/>
    </row>
    <row r="2569" spans="1:20" ht="24.75" customHeight="1">
      <c r="A2569" s="159"/>
      <c r="B2569" s="174">
        <f t="shared" ref="B2569" si="1809">B2568+1</f>
        <v>852</v>
      </c>
      <c r="C2569" s="174"/>
      <c r="D2569" s="208" t="s">
        <v>7864</v>
      </c>
      <c r="E2569" s="207" t="s">
        <v>5638</v>
      </c>
      <c r="F2569" s="176"/>
      <c r="G2569" s="174">
        <v>131</v>
      </c>
      <c r="H2569" s="174">
        <v>19</v>
      </c>
      <c r="I2569" s="176" t="s">
        <v>683</v>
      </c>
      <c r="J2569" s="176" t="s">
        <v>683</v>
      </c>
      <c r="K2569" s="176"/>
      <c r="L2569" s="176" t="s">
        <v>49</v>
      </c>
      <c r="M2569" s="171" t="s">
        <v>50</v>
      </c>
      <c r="N2569" s="198"/>
      <c r="O2569" s="159"/>
      <c r="P2569" s="159"/>
      <c r="Q2569" s="159"/>
      <c r="R2569" s="159"/>
      <c r="S2569" s="159"/>
      <c r="T2569" s="159"/>
    </row>
    <row r="2570" spans="1:20" ht="24.75" customHeight="1">
      <c r="A2570" s="159"/>
      <c r="B2570" s="174">
        <f t="shared" ref="B2570" si="1810">B2569+1</f>
        <v>853</v>
      </c>
      <c r="C2570" s="174"/>
      <c r="D2570" s="208" t="s">
        <v>7865</v>
      </c>
      <c r="E2570" s="207" t="s">
        <v>5638</v>
      </c>
      <c r="F2570" s="176"/>
      <c r="G2570" s="174">
        <v>131</v>
      </c>
      <c r="H2570" s="174">
        <v>20</v>
      </c>
      <c r="I2570" s="176" t="s">
        <v>683</v>
      </c>
      <c r="J2570" s="176" t="s">
        <v>683</v>
      </c>
      <c r="K2570" s="176"/>
      <c r="L2570" s="176" t="s">
        <v>49</v>
      </c>
      <c r="M2570" s="171" t="s">
        <v>50</v>
      </c>
      <c r="N2570" s="198"/>
      <c r="O2570" s="159"/>
      <c r="P2570" s="159"/>
      <c r="Q2570" s="159"/>
      <c r="R2570" s="159"/>
      <c r="S2570" s="159"/>
      <c r="T2570" s="159"/>
    </row>
    <row r="2571" spans="1:20" ht="24.75" customHeight="1">
      <c r="A2571" s="159"/>
      <c r="B2571" s="174">
        <v>852</v>
      </c>
      <c r="C2571" s="174"/>
      <c r="D2571" s="208" t="s">
        <v>7866</v>
      </c>
      <c r="E2571" s="207" t="s">
        <v>5638</v>
      </c>
      <c r="F2571" s="176"/>
      <c r="G2571" s="174">
        <v>132</v>
      </c>
      <c r="H2571" s="174">
        <v>1</v>
      </c>
      <c r="I2571" s="176" t="s">
        <v>683</v>
      </c>
      <c r="J2571" s="176" t="s">
        <v>683</v>
      </c>
      <c r="K2571" s="176"/>
      <c r="L2571" s="176" t="s">
        <v>49</v>
      </c>
      <c r="M2571" s="171" t="s">
        <v>50</v>
      </c>
      <c r="N2571" s="198"/>
      <c r="O2571" s="159"/>
      <c r="P2571" s="159"/>
      <c r="Q2571" s="159"/>
      <c r="R2571" s="159"/>
      <c r="S2571" s="159"/>
      <c r="T2571" s="159"/>
    </row>
    <row r="2572" spans="1:20" ht="24.75" customHeight="1">
      <c r="A2572" s="159"/>
      <c r="B2572" s="174">
        <f t="shared" ref="B2572" si="1811">B2571+1</f>
        <v>853</v>
      </c>
      <c r="C2572" s="174"/>
      <c r="D2572" s="208" t="s">
        <v>7867</v>
      </c>
      <c r="E2572" s="207" t="s">
        <v>5638</v>
      </c>
      <c r="F2572" s="176"/>
      <c r="G2572" s="174">
        <v>132</v>
      </c>
      <c r="H2572" s="174">
        <v>2</v>
      </c>
      <c r="I2572" s="176" t="s">
        <v>683</v>
      </c>
      <c r="J2572" s="176" t="s">
        <v>683</v>
      </c>
      <c r="K2572" s="176"/>
      <c r="L2572" s="176" t="s">
        <v>49</v>
      </c>
      <c r="M2572" s="171" t="s">
        <v>50</v>
      </c>
      <c r="N2572" s="198"/>
      <c r="O2572" s="159"/>
      <c r="P2572" s="159"/>
      <c r="Q2572" s="159"/>
      <c r="R2572" s="159"/>
      <c r="S2572" s="159"/>
      <c r="T2572" s="159"/>
    </row>
    <row r="2573" spans="1:20" ht="24.75" customHeight="1">
      <c r="A2573" s="159"/>
      <c r="B2573" s="174">
        <f t="shared" ref="B2573" si="1812">B2572+1</f>
        <v>854</v>
      </c>
      <c r="C2573" s="174"/>
      <c r="D2573" s="208" t="s">
        <v>7868</v>
      </c>
      <c r="E2573" s="207" t="s">
        <v>5638</v>
      </c>
      <c r="F2573" s="176"/>
      <c r="G2573" s="174">
        <v>132</v>
      </c>
      <c r="H2573" s="174">
        <v>3</v>
      </c>
      <c r="I2573" s="176" t="s">
        <v>683</v>
      </c>
      <c r="J2573" s="176" t="s">
        <v>683</v>
      </c>
      <c r="K2573" s="176"/>
      <c r="L2573" s="176" t="s">
        <v>49</v>
      </c>
      <c r="M2573" s="171" t="s">
        <v>50</v>
      </c>
      <c r="N2573" s="198"/>
      <c r="O2573" s="159"/>
      <c r="P2573" s="159"/>
      <c r="Q2573" s="159"/>
      <c r="R2573" s="159"/>
      <c r="S2573" s="159"/>
      <c r="T2573" s="159"/>
    </row>
    <row r="2574" spans="1:20" ht="24.75" customHeight="1">
      <c r="A2574" s="159"/>
      <c r="B2574" s="174">
        <v>853</v>
      </c>
      <c r="C2574" s="174"/>
      <c r="D2574" s="208" t="s">
        <v>7869</v>
      </c>
      <c r="E2574" s="207" t="s">
        <v>5638</v>
      </c>
      <c r="F2574" s="176"/>
      <c r="G2574" s="174">
        <v>132</v>
      </c>
      <c r="H2574" s="174">
        <v>4</v>
      </c>
      <c r="I2574" s="176" t="s">
        <v>683</v>
      </c>
      <c r="J2574" s="176" t="s">
        <v>683</v>
      </c>
      <c r="K2574" s="176"/>
      <c r="L2574" s="176" t="s">
        <v>49</v>
      </c>
      <c r="M2574" s="171" t="s">
        <v>50</v>
      </c>
      <c r="N2574" s="198"/>
      <c r="O2574" s="159"/>
      <c r="P2574" s="159"/>
      <c r="Q2574" s="159"/>
      <c r="R2574" s="159"/>
      <c r="S2574" s="159"/>
      <c r="T2574" s="159"/>
    </row>
    <row r="2575" spans="1:20" ht="24.75" customHeight="1">
      <c r="A2575" s="159"/>
      <c r="B2575" s="174">
        <f t="shared" ref="B2575" si="1813">B2574+1</f>
        <v>854</v>
      </c>
      <c r="C2575" s="174"/>
      <c r="D2575" s="208" t="s">
        <v>7870</v>
      </c>
      <c r="E2575" s="207" t="s">
        <v>5638</v>
      </c>
      <c r="F2575" s="176"/>
      <c r="G2575" s="174">
        <v>132</v>
      </c>
      <c r="H2575" s="174">
        <v>5</v>
      </c>
      <c r="I2575" s="176" t="s">
        <v>683</v>
      </c>
      <c r="J2575" s="176" t="s">
        <v>683</v>
      </c>
      <c r="K2575" s="176"/>
      <c r="L2575" s="176" t="s">
        <v>49</v>
      </c>
      <c r="M2575" s="171" t="s">
        <v>50</v>
      </c>
      <c r="N2575" s="198"/>
      <c r="O2575" s="159"/>
      <c r="P2575" s="159"/>
      <c r="Q2575" s="159"/>
      <c r="R2575" s="159"/>
      <c r="S2575" s="159"/>
      <c r="T2575" s="159"/>
    </row>
    <row r="2576" spans="1:20" ht="24.75" customHeight="1">
      <c r="A2576" s="159"/>
      <c r="B2576" s="174">
        <f t="shared" ref="B2576" si="1814">B2575+1</f>
        <v>855</v>
      </c>
      <c r="C2576" s="174"/>
      <c r="D2576" s="208" t="s">
        <v>7871</v>
      </c>
      <c r="E2576" s="207" t="s">
        <v>5638</v>
      </c>
      <c r="F2576" s="176"/>
      <c r="G2576" s="174">
        <v>132</v>
      </c>
      <c r="H2576" s="174">
        <v>6</v>
      </c>
      <c r="I2576" s="176" t="s">
        <v>683</v>
      </c>
      <c r="J2576" s="176" t="s">
        <v>683</v>
      </c>
      <c r="K2576" s="176"/>
      <c r="L2576" s="176" t="s">
        <v>49</v>
      </c>
      <c r="M2576" s="171" t="s">
        <v>50</v>
      </c>
      <c r="N2576" s="198"/>
      <c r="O2576" s="159"/>
      <c r="P2576" s="159"/>
      <c r="Q2576" s="159"/>
      <c r="R2576" s="159"/>
      <c r="S2576" s="159"/>
      <c r="T2576" s="159"/>
    </row>
    <row r="2577" spans="1:20" ht="24.75" customHeight="1">
      <c r="A2577" s="159"/>
      <c r="B2577" s="174">
        <v>854</v>
      </c>
      <c r="C2577" s="174"/>
      <c r="D2577" s="208" t="s">
        <v>7872</v>
      </c>
      <c r="E2577" s="207" t="s">
        <v>5638</v>
      </c>
      <c r="F2577" s="176"/>
      <c r="G2577" s="174">
        <v>132</v>
      </c>
      <c r="H2577" s="174">
        <v>7</v>
      </c>
      <c r="I2577" s="176" t="s">
        <v>683</v>
      </c>
      <c r="J2577" s="176" t="s">
        <v>683</v>
      </c>
      <c r="K2577" s="176"/>
      <c r="L2577" s="176" t="s">
        <v>49</v>
      </c>
      <c r="M2577" s="171" t="s">
        <v>50</v>
      </c>
      <c r="N2577" s="198"/>
      <c r="O2577" s="159"/>
      <c r="P2577" s="159"/>
      <c r="Q2577" s="159"/>
      <c r="R2577" s="159"/>
      <c r="S2577" s="159"/>
      <c r="T2577" s="159"/>
    </row>
    <row r="2578" spans="1:20" ht="24.75" customHeight="1">
      <c r="A2578" s="159"/>
      <c r="B2578" s="174">
        <f t="shared" ref="B2578" si="1815">B2577+1</f>
        <v>855</v>
      </c>
      <c r="C2578" s="174"/>
      <c r="D2578" s="208" t="s">
        <v>7873</v>
      </c>
      <c r="E2578" s="207" t="s">
        <v>5638</v>
      </c>
      <c r="F2578" s="176"/>
      <c r="G2578" s="174">
        <v>132</v>
      </c>
      <c r="H2578" s="174">
        <v>8</v>
      </c>
      <c r="I2578" s="176" t="s">
        <v>683</v>
      </c>
      <c r="J2578" s="176" t="s">
        <v>683</v>
      </c>
      <c r="K2578" s="176"/>
      <c r="L2578" s="176" t="s">
        <v>49</v>
      </c>
      <c r="M2578" s="171" t="s">
        <v>50</v>
      </c>
      <c r="N2578" s="198"/>
      <c r="O2578" s="159"/>
      <c r="P2578" s="159"/>
      <c r="Q2578" s="159"/>
      <c r="R2578" s="159"/>
      <c r="S2578" s="159"/>
      <c r="T2578" s="159"/>
    </row>
    <row r="2579" spans="1:20" ht="24.75" customHeight="1">
      <c r="A2579" s="159"/>
      <c r="B2579" s="174">
        <f t="shared" ref="B2579" si="1816">B2578+1</f>
        <v>856</v>
      </c>
      <c r="C2579" s="174"/>
      <c r="D2579" s="208" t="s">
        <v>7874</v>
      </c>
      <c r="E2579" s="207" t="s">
        <v>5638</v>
      </c>
      <c r="F2579" s="176"/>
      <c r="G2579" s="174">
        <v>132</v>
      </c>
      <c r="H2579" s="174">
        <v>9</v>
      </c>
      <c r="I2579" s="176" t="s">
        <v>683</v>
      </c>
      <c r="J2579" s="176" t="s">
        <v>683</v>
      </c>
      <c r="K2579" s="176"/>
      <c r="L2579" s="176" t="s">
        <v>49</v>
      </c>
      <c r="M2579" s="171" t="s">
        <v>50</v>
      </c>
      <c r="N2579" s="198"/>
      <c r="O2579" s="159"/>
      <c r="P2579" s="159"/>
      <c r="Q2579" s="159"/>
      <c r="R2579" s="159"/>
      <c r="S2579" s="159"/>
      <c r="T2579" s="159"/>
    </row>
    <row r="2580" spans="1:20" ht="24.75" customHeight="1">
      <c r="A2580" s="159"/>
      <c r="B2580" s="174">
        <v>855</v>
      </c>
      <c r="C2580" s="174"/>
      <c r="D2580" s="208" t="s">
        <v>7875</v>
      </c>
      <c r="E2580" s="207" t="s">
        <v>5638</v>
      </c>
      <c r="F2580" s="176"/>
      <c r="G2580" s="174">
        <v>132</v>
      </c>
      <c r="H2580" s="174">
        <v>10</v>
      </c>
      <c r="I2580" s="176" t="s">
        <v>683</v>
      </c>
      <c r="J2580" s="176" t="s">
        <v>683</v>
      </c>
      <c r="K2580" s="176"/>
      <c r="L2580" s="176" t="s">
        <v>49</v>
      </c>
      <c r="M2580" s="171" t="s">
        <v>50</v>
      </c>
      <c r="N2580" s="198"/>
      <c r="O2580" s="159"/>
      <c r="P2580" s="159"/>
      <c r="Q2580" s="159"/>
      <c r="R2580" s="159"/>
      <c r="S2580" s="159"/>
      <c r="T2580" s="159"/>
    </row>
    <row r="2581" spans="1:20" ht="24.75" customHeight="1">
      <c r="A2581" s="159"/>
      <c r="B2581" s="174">
        <f t="shared" ref="B2581" si="1817">B2580+1</f>
        <v>856</v>
      </c>
      <c r="C2581" s="174"/>
      <c r="D2581" s="208" t="s">
        <v>7876</v>
      </c>
      <c r="E2581" s="207" t="s">
        <v>5638</v>
      </c>
      <c r="F2581" s="176"/>
      <c r="G2581" s="174">
        <v>132</v>
      </c>
      <c r="H2581" s="174">
        <v>11</v>
      </c>
      <c r="I2581" s="176" t="s">
        <v>683</v>
      </c>
      <c r="J2581" s="176" t="s">
        <v>683</v>
      </c>
      <c r="K2581" s="176"/>
      <c r="L2581" s="176" t="s">
        <v>49</v>
      </c>
      <c r="M2581" s="171" t="s">
        <v>50</v>
      </c>
      <c r="N2581" s="198"/>
      <c r="O2581" s="159"/>
      <c r="P2581" s="159"/>
      <c r="Q2581" s="159"/>
      <c r="R2581" s="159"/>
      <c r="S2581" s="159"/>
      <c r="T2581" s="159"/>
    </row>
    <row r="2582" spans="1:20" ht="24.75" customHeight="1">
      <c r="A2582" s="159"/>
      <c r="B2582" s="174">
        <f t="shared" ref="B2582" si="1818">B2581+1</f>
        <v>857</v>
      </c>
      <c r="C2582" s="174"/>
      <c r="D2582" s="208" t="s">
        <v>7877</v>
      </c>
      <c r="E2582" s="207" t="s">
        <v>5638</v>
      </c>
      <c r="F2582" s="176"/>
      <c r="G2582" s="174">
        <v>132</v>
      </c>
      <c r="H2582" s="174">
        <v>12</v>
      </c>
      <c r="I2582" s="176" t="s">
        <v>683</v>
      </c>
      <c r="J2582" s="176" t="s">
        <v>683</v>
      </c>
      <c r="K2582" s="176"/>
      <c r="L2582" s="176" t="s">
        <v>49</v>
      </c>
      <c r="M2582" s="171" t="s">
        <v>50</v>
      </c>
      <c r="N2582" s="198"/>
      <c r="O2582" s="159"/>
      <c r="P2582" s="159"/>
      <c r="Q2582" s="159"/>
      <c r="R2582" s="159"/>
      <c r="S2582" s="159"/>
      <c r="T2582" s="159"/>
    </row>
    <row r="2583" spans="1:20" ht="24.75" customHeight="1">
      <c r="A2583" s="159"/>
      <c r="B2583" s="174">
        <v>856</v>
      </c>
      <c r="C2583" s="174"/>
      <c r="D2583" s="208" t="s">
        <v>7878</v>
      </c>
      <c r="E2583" s="207" t="s">
        <v>5638</v>
      </c>
      <c r="F2583" s="176"/>
      <c r="G2583" s="174">
        <v>132</v>
      </c>
      <c r="H2583" s="174">
        <v>13</v>
      </c>
      <c r="I2583" s="176" t="s">
        <v>683</v>
      </c>
      <c r="J2583" s="176" t="s">
        <v>683</v>
      </c>
      <c r="K2583" s="176"/>
      <c r="L2583" s="176" t="s">
        <v>49</v>
      </c>
      <c r="M2583" s="171" t="s">
        <v>50</v>
      </c>
      <c r="N2583" s="198"/>
      <c r="O2583" s="159"/>
      <c r="P2583" s="159"/>
      <c r="Q2583" s="159"/>
      <c r="R2583" s="159"/>
      <c r="S2583" s="159"/>
      <c r="T2583" s="159"/>
    </row>
    <row r="2584" spans="1:20" ht="24.75" customHeight="1">
      <c r="A2584" s="159"/>
      <c r="B2584" s="174">
        <f t="shared" ref="B2584" si="1819">B2583+1</f>
        <v>857</v>
      </c>
      <c r="C2584" s="174"/>
      <c r="D2584" s="208" t="s">
        <v>7879</v>
      </c>
      <c r="E2584" s="207" t="s">
        <v>5638</v>
      </c>
      <c r="F2584" s="176"/>
      <c r="G2584" s="174">
        <v>132</v>
      </c>
      <c r="H2584" s="174">
        <v>14</v>
      </c>
      <c r="I2584" s="176" t="s">
        <v>683</v>
      </c>
      <c r="J2584" s="176" t="s">
        <v>683</v>
      </c>
      <c r="K2584" s="176"/>
      <c r="L2584" s="176" t="s">
        <v>49</v>
      </c>
      <c r="M2584" s="171" t="s">
        <v>50</v>
      </c>
      <c r="N2584" s="198"/>
      <c r="O2584" s="159"/>
      <c r="P2584" s="159"/>
      <c r="Q2584" s="159"/>
      <c r="R2584" s="159"/>
      <c r="S2584" s="159"/>
      <c r="T2584" s="159"/>
    </row>
    <row r="2585" spans="1:20" ht="24.75" customHeight="1">
      <c r="A2585" s="159"/>
      <c r="B2585" s="174">
        <f t="shared" ref="B2585" si="1820">B2584+1</f>
        <v>858</v>
      </c>
      <c r="C2585" s="174"/>
      <c r="D2585" s="208" t="s">
        <v>7880</v>
      </c>
      <c r="E2585" s="207" t="s">
        <v>5638</v>
      </c>
      <c r="F2585" s="176"/>
      <c r="G2585" s="174">
        <v>132</v>
      </c>
      <c r="H2585" s="174">
        <v>15</v>
      </c>
      <c r="I2585" s="176" t="s">
        <v>683</v>
      </c>
      <c r="J2585" s="176" t="s">
        <v>683</v>
      </c>
      <c r="K2585" s="176"/>
      <c r="L2585" s="176" t="s">
        <v>49</v>
      </c>
      <c r="M2585" s="171" t="s">
        <v>50</v>
      </c>
      <c r="N2585" s="198"/>
      <c r="O2585" s="159"/>
      <c r="P2585" s="159"/>
      <c r="Q2585" s="159"/>
      <c r="R2585" s="159"/>
      <c r="S2585" s="159"/>
      <c r="T2585" s="159"/>
    </row>
    <row r="2586" spans="1:20" ht="24.75" customHeight="1">
      <c r="A2586" s="159"/>
      <c r="B2586" s="174">
        <v>857</v>
      </c>
      <c r="C2586" s="174"/>
      <c r="D2586" s="208" t="s">
        <v>7881</v>
      </c>
      <c r="E2586" s="207" t="s">
        <v>5638</v>
      </c>
      <c r="F2586" s="176"/>
      <c r="G2586" s="174">
        <v>132</v>
      </c>
      <c r="H2586" s="174">
        <v>16</v>
      </c>
      <c r="I2586" s="176" t="s">
        <v>683</v>
      </c>
      <c r="J2586" s="176" t="s">
        <v>683</v>
      </c>
      <c r="K2586" s="176"/>
      <c r="L2586" s="176" t="s">
        <v>49</v>
      </c>
      <c r="M2586" s="171" t="s">
        <v>50</v>
      </c>
      <c r="N2586" s="198"/>
      <c r="O2586" s="159"/>
      <c r="P2586" s="159"/>
      <c r="Q2586" s="159"/>
      <c r="R2586" s="159"/>
      <c r="S2586" s="159"/>
      <c r="T2586" s="159"/>
    </row>
    <row r="2587" spans="1:20" ht="24.75" customHeight="1">
      <c r="A2587" s="159"/>
      <c r="B2587" s="174">
        <f t="shared" ref="B2587" si="1821">B2586+1</f>
        <v>858</v>
      </c>
      <c r="C2587" s="174"/>
      <c r="D2587" s="208" t="s">
        <v>7882</v>
      </c>
      <c r="E2587" s="207" t="s">
        <v>5638</v>
      </c>
      <c r="F2587" s="176"/>
      <c r="G2587" s="174">
        <v>132</v>
      </c>
      <c r="H2587" s="174">
        <v>17</v>
      </c>
      <c r="I2587" s="176" t="s">
        <v>683</v>
      </c>
      <c r="J2587" s="176" t="s">
        <v>683</v>
      </c>
      <c r="K2587" s="176"/>
      <c r="L2587" s="176" t="s">
        <v>49</v>
      </c>
      <c r="M2587" s="171" t="s">
        <v>50</v>
      </c>
      <c r="N2587" s="198"/>
      <c r="O2587" s="159"/>
      <c r="P2587" s="159"/>
      <c r="Q2587" s="159"/>
      <c r="R2587" s="159"/>
      <c r="S2587" s="159"/>
      <c r="T2587" s="159"/>
    </row>
    <row r="2588" spans="1:20" ht="24.75" customHeight="1">
      <c r="A2588" s="159"/>
      <c r="B2588" s="174">
        <f t="shared" ref="B2588" si="1822">B2587+1</f>
        <v>859</v>
      </c>
      <c r="C2588" s="174"/>
      <c r="D2588" s="208" t="s">
        <v>7883</v>
      </c>
      <c r="E2588" s="207" t="s">
        <v>5638</v>
      </c>
      <c r="F2588" s="176"/>
      <c r="G2588" s="174">
        <v>132</v>
      </c>
      <c r="H2588" s="174">
        <v>18</v>
      </c>
      <c r="I2588" s="176" t="s">
        <v>683</v>
      </c>
      <c r="J2588" s="176" t="s">
        <v>683</v>
      </c>
      <c r="K2588" s="176"/>
      <c r="L2588" s="176" t="s">
        <v>49</v>
      </c>
      <c r="M2588" s="171" t="s">
        <v>50</v>
      </c>
      <c r="N2588" s="198"/>
      <c r="O2588" s="159"/>
      <c r="P2588" s="159"/>
      <c r="Q2588" s="159"/>
      <c r="R2588" s="159"/>
      <c r="S2588" s="159"/>
      <c r="T2588" s="159"/>
    </row>
    <row r="2589" spans="1:20" ht="24.75" customHeight="1">
      <c r="A2589" s="159"/>
      <c r="B2589" s="174">
        <v>858</v>
      </c>
      <c r="C2589" s="174"/>
      <c r="D2589" s="208" t="s">
        <v>7884</v>
      </c>
      <c r="E2589" s="207" t="s">
        <v>5638</v>
      </c>
      <c r="F2589" s="176"/>
      <c r="G2589" s="174">
        <v>132</v>
      </c>
      <c r="H2589" s="174">
        <v>19</v>
      </c>
      <c r="I2589" s="176" t="s">
        <v>683</v>
      </c>
      <c r="J2589" s="176" t="s">
        <v>683</v>
      </c>
      <c r="K2589" s="176"/>
      <c r="L2589" s="176" t="s">
        <v>49</v>
      </c>
      <c r="M2589" s="171" t="s">
        <v>50</v>
      </c>
      <c r="N2589" s="198"/>
      <c r="O2589" s="159"/>
      <c r="P2589" s="159"/>
      <c r="Q2589" s="159"/>
      <c r="R2589" s="159"/>
      <c r="S2589" s="159"/>
      <c r="T2589" s="159"/>
    </row>
    <row r="2590" spans="1:20" ht="24.75" customHeight="1">
      <c r="A2590" s="159"/>
      <c r="B2590" s="174">
        <f t="shared" ref="B2590" si="1823">B2589+1</f>
        <v>859</v>
      </c>
      <c r="C2590" s="174"/>
      <c r="D2590" s="208" t="s">
        <v>7885</v>
      </c>
      <c r="E2590" s="207" t="s">
        <v>5638</v>
      </c>
      <c r="F2590" s="176"/>
      <c r="G2590" s="174">
        <v>132</v>
      </c>
      <c r="H2590" s="174">
        <v>20</v>
      </c>
      <c r="I2590" s="176" t="s">
        <v>683</v>
      </c>
      <c r="J2590" s="176" t="s">
        <v>683</v>
      </c>
      <c r="K2590" s="176"/>
      <c r="L2590" s="176" t="s">
        <v>49</v>
      </c>
      <c r="M2590" s="171" t="s">
        <v>50</v>
      </c>
      <c r="N2590" s="198"/>
      <c r="O2590" s="159"/>
      <c r="P2590" s="159"/>
      <c r="Q2590" s="159"/>
      <c r="R2590" s="159"/>
      <c r="S2590" s="159"/>
      <c r="T2590" s="159"/>
    </row>
    <row r="2591" spans="1:20" ht="24.75" customHeight="1">
      <c r="A2591" s="159"/>
      <c r="B2591" s="174">
        <f t="shared" ref="B2591" si="1824">B2590+1</f>
        <v>860</v>
      </c>
      <c r="C2591" s="174"/>
      <c r="D2591" s="208" t="s">
        <v>7886</v>
      </c>
      <c r="E2591" s="207" t="s">
        <v>5638</v>
      </c>
      <c r="F2591" s="176"/>
      <c r="G2591" s="174">
        <v>133</v>
      </c>
      <c r="H2591" s="174">
        <v>1</v>
      </c>
      <c r="I2591" s="176" t="s">
        <v>683</v>
      </c>
      <c r="J2591" s="176" t="s">
        <v>683</v>
      </c>
      <c r="K2591" s="176"/>
      <c r="L2591" s="176" t="s">
        <v>49</v>
      </c>
      <c r="M2591" s="171" t="s">
        <v>50</v>
      </c>
      <c r="N2591" s="198"/>
      <c r="O2591" s="159"/>
      <c r="P2591" s="159"/>
      <c r="Q2591" s="159"/>
      <c r="R2591" s="159"/>
      <c r="S2591" s="159"/>
      <c r="T2591" s="159"/>
    </row>
    <row r="2592" spans="1:20" ht="24.75" customHeight="1">
      <c r="A2592" s="159"/>
      <c r="B2592" s="174">
        <v>859</v>
      </c>
      <c r="C2592" s="174"/>
      <c r="D2592" s="208" t="s">
        <v>7887</v>
      </c>
      <c r="E2592" s="207" t="s">
        <v>5638</v>
      </c>
      <c r="F2592" s="176"/>
      <c r="G2592" s="174">
        <v>133</v>
      </c>
      <c r="H2592" s="174">
        <v>2</v>
      </c>
      <c r="I2592" s="176" t="s">
        <v>683</v>
      </c>
      <c r="J2592" s="176" t="s">
        <v>683</v>
      </c>
      <c r="K2592" s="176"/>
      <c r="L2592" s="176" t="s">
        <v>49</v>
      </c>
      <c r="M2592" s="171" t="s">
        <v>50</v>
      </c>
      <c r="N2592" s="198"/>
      <c r="O2592" s="159"/>
      <c r="P2592" s="159"/>
      <c r="Q2592" s="159"/>
      <c r="R2592" s="159"/>
      <c r="S2592" s="159"/>
      <c r="T2592" s="159"/>
    </row>
    <row r="2593" spans="1:20" ht="24.75" customHeight="1">
      <c r="A2593" s="159"/>
      <c r="B2593" s="174">
        <f t="shared" ref="B2593" si="1825">B2592+1</f>
        <v>860</v>
      </c>
      <c r="C2593" s="174"/>
      <c r="D2593" s="208" t="s">
        <v>7888</v>
      </c>
      <c r="E2593" s="207" t="s">
        <v>5638</v>
      </c>
      <c r="F2593" s="176"/>
      <c r="G2593" s="174">
        <v>133</v>
      </c>
      <c r="H2593" s="174">
        <v>3</v>
      </c>
      <c r="I2593" s="176" t="s">
        <v>683</v>
      </c>
      <c r="J2593" s="176" t="s">
        <v>683</v>
      </c>
      <c r="K2593" s="176"/>
      <c r="L2593" s="176" t="s">
        <v>49</v>
      </c>
      <c r="M2593" s="171" t="s">
        <v>50</v>
      </c>
      <c r="N2593" s="198"/>
      <c r="O2593" s="159"/>
      <c r="P2593" s="159"/>
      <c r="Q2593" s="159"/>
      <c r="R2593" s="159"/>
      <c r="S2593" s="159"/>
      <c r="T2593" s="159"/>
    </row>
    <row r="2594" spans="1:20" ht="24.75" customHeight="1">
      <c r="A2594" s="159"/>
      <c r="B2594" s="174">
        <f t="shared" ref="B2594" si="1826">B2593+1</f>
        <v>861</v>
      </c>
      <c r="C2594" s="174"/>
      <c r="D2594" s="208" t="s">
        <v>7889</v>
      </c>
      <c r="E2594" s="207" t="s">
        <v>5638</v>
      </c>
      <c r="F2594" s="176"/>
      <c r="G2594" s="174">
        <v>133</v>
      </c>
      <c r="H2594" s="174">
        <v>4</v>
      </c>
      <c r="I2594" s="176" t="s">
        <v>683</v>
      </c>
      <c r="J2594" s="176" t="s">
        <v>683</v>
      </c>
      <c r="K2594" s="176"/>
      <c r="L2594" s="176" t="s">
        <v>49</v>
      </c>
      <c r="M2594" s="171" t="s">
        <v>50</v>
      </c>
      <c r="N2594" s="198"/>
      <c r="O2594" s="159"/>
      <c r="P2594" s="159"/>
      <c r="Q2594" s="159"/>
      <c r="R2594" s="159"/>
      <c r="S2594" s="159"/>
      <c r="T2594" s="159"/>
    </row>
    <row r="2595" spans="1:20" ht="24.75" customHeight="1">
      <c r="A2595" s="159"/>
      <c r="B2595" s="174">
        <v>860</v>
      </c>
      <c r="C2595" s="174"/>
      <c r="D2595" s="208" t="s">
        <v>7890</v>
      </c>
      <c r="E2595" s="207" t="s">
        <v>5638</v>
      </c>
      <c r="F2595" s="176"/>
      <c r="G2595" s="174">
        <v>133</v>
      </c>
      <c r="H2595" s="174">
        <v>5</v>
      </c>
      <c r="I2595" s="176" t="s">
        <v>683</v>
      </c>
      <c r="J2595" s="176" t="s">
        <v>683</v>
      </c>
      <c r="K2595" s="176"/>
      <c r="L2595" s="176" t="s">
        <v>49</v>
      </c>
      <c r="M2595" s="171" t="s">
        <v>50</v>
      </c>
      <c r="N2595" s="198"/>
      <c r="O2595" s="159"/>
      <c r="P2595" s="159"/>
      <c r="Q2595" s="159"/>
      <c r="R2595" s="159"/>
      <c r="S2595" s="159"/>
      <c r="T2595" s="159"/>
    </row>
    <row r="2596" spans="1:20" ht="24.75" customHeight="1">
      <c r="A2596" s="159"/>
      <c r="B2596" s="174">
        <f t="shared" ref="B2596" si="1827">B2595+1</f>
        <v>861</v>
      </c>
      <c r="C2596" s="174"/>
      <c r="D2596" s="208" t="s">
        <v>7891</v>
      </c>
      <c r="E2596" s="207" t="s">
        <v>5638</v>
      </c>
      <c r="F2596" s="176"/>
      <c r="G2596" s="174">
        <v>133</v>
      </c>
      <c r="H2596" s="174">
        <v>6</v>
      </c>
      <c r="I2596" s="176" t="s">
        <v>683</v>
      </c>
      <c r="J2596" s="176" t="s">
        <v>683</v>
      </c>
      <c r="K2596" s="176"/>
      <c r="L2596" s="176" t="s">
        <v>49</v>
      </c>
      <c r="M2596" s="171" t="s">
        <v>50</v>
      </c>
      <c r="N2596" s="198"/>
      <c r="O2596" s="159"/>
      <c r="P2596" s="159"/>
      <c r="Q2596" s="159"/>
      <c r="R2596" s="159"/>
      <c r="S2596" s="159"/>
      <c r="T2596" s="159"/>
    </row>
    <row r="2597" spans="1:20" ht="24.75" customHeight="1">
      <c r="A2597" s="159"/>
      <c r="B2597" s="174">
        <f t="shared" ref="B2597" si="1828">B2596+1</f>
        <v>862</v>
      </c>
      <c r="C2597" s="174"/>
      <c r="D2597" s="208" t="s">
        <v>7892</v>
      </c>
      <c r="E2597" s="207" t="s">
        <v>5638</v>
      </c>
      <c r="F2597" s="176"/>
      <c r="G2597" s="174">
        <v>133</v>
      </c>
      <c r="H2597" s="174">
        <v>7</v>
      </c>
      <c r="I2597" s="176" t="s">
        <v>683</v>
      </c>
      <c r="J2597" s="176" t="s">
        <v>683</v>
      </c>
      <c r="K2597" s="176"/>
      <c r="L2597" s="176" t="s">
        <v>49</v>
      </c>
      <c r="M2597" s="171" t="s">
        <v>50</v>
      </c>
      <c r="N2597" s="198"/>
      <c r="O2597" s="159"/>
      <c r="P2597" s="159"/>
      <c r="Q2597" s="159"/>
      <c r="R2597" s="159"/>
      <c r="S2597" s="159"/>
      <c r="T2597" s="159"/>
    </row>
    <row r="2598" spans="1:20" ht="24.75" customHeight="1">
      <c r="A2598" s="159"/>
      <c r="B2598" s="174">
        <v>861</v>
      </c>
      <c r="C2598" s="174"/>
      <c r="D2598" s="208" t="s">
        <v>7893</v>
      </c>
      <c r="E2598" s="207" t="s">
        <v>5638</v>
      </c>
      <c r="F2598" s="176"/>
      <c r="G2598" s="174">
        <v>133</v>
      </c>
      <c r="H2598" s="174">
        <v>8</v>
      </c>
      <c r="I2598" s="176" t="s">
        <v>683</v>
      </c>
      <c r="J2598" s="176" t="s">
        <v>683</v>
      </c>
      <c r="K2598" s="176"/>
      <c r="L2598" s="176" t="s">
        <v>49</v>
      </c>
      <c r="M2598" s="171" t="s">
        <v>50</v>
      </c>
      <c r="N2598" s="198"/>
      <c r="O2598" s="159"/>
      <c r="P2598" s="159"/>
      <c r="Q2598" s="159"/>
      <c r="R2598" s="159"/>
      <c r="S2598" s="159"/>
      <c r="T2598" s="159"/>
    </row>
    <row r="2599" spans="1:20" ht="24.75" customHeight="1">
      <c r="A2599" s="159"/>
      <c r="B2599" s="174">
        <f t="shared" ref="B2599" si="1829">B2598+1</f>
        <v>862</v>
      </c>
      <c r="C2599" s="174"/>
      <c r="D2599" s="208" t="s">
        <v>7894</v>
      </c>
      <c r="E2599" s="207" t="s">
        <v>5638</v>
      </c>
      <c r="F2599" s="176"/>
      <c r="G2599" s="174">
        <v>133</v>
      </c>
      <c r="H2599" s="174">
        <v>9</v>
      </c>
      <c r="I2599" s="176" t="s">
        <v>683</v>
      </c>
      <c r="J2599" s="176" t="s">
        <v>683</v>
      </c>
      <c r="K2599" s="176"/>
      <c r="L2599" s="176" t="s">
        <v>49</v>
      </c>
      <c r="M2599" s="171" t="s">
        <v>50</v>
      </c>
      <c r="N2599" s="198"/>
      <c r="O2599" s="159"/>
      <c r="P2599" s="159"/>
      <c r="Q2599" s="159"/>
      <c r="R2599" s="159"/>
      <c r="S2599" s="159"/>
      <c r="T2599" s="159"/>
    </row>
    <row r="2600" spans="1:20" ht="24.75" customHeight="1">
      <c r="A2600" s="159"/>
      <c r="B2600" s="174">
        <f t="shared" ref="B2600" si="1830">B2599+1</f>
        <v>863</v>
      </c>
      <c r="C2600" s="174"/>
      <c r="D2600" s="208" t="s">
        <v>7895</v>
      </c>
      <c r="E2600" s="207" t="s">
        <v>5638</v>
      </c>
      <c r="F2600" s="176"/>
      <c r="G2600" s="174">
        <v>133</v>
      </c>
      <c r="H2600" s="174">
        <v>10</v>
      </c>
      <c r="I2600" s="176" t="s">
        <v>683</v>
      </c>
      <c r="J2600" s="176" t="s">
        <v>683</v>
      </c>
      <c r="K2600" s="176"/>
      <c r="L2600" s="176" t="s">
        <v>49</v>
      </c>
      <c r="M2600" s="171" t="s">
        <v>50</v>
      </c>
      <c r="N2600" s="198"/>
      <c r="O2600" s="159"/>
      <c r="P2600" s="159"/>
      <c r="Q2600" s="159"/>
      <c r="R2600" s="159"/>
      <c r="S2600" s="159"/>
      <c r="T2600" s="159"/>
    </row>
    <row r="2601" spans="1:20" ht="24.75" customHeight="1">
      <c r="A2601" s="159"/>
      <c r="B2601" s="174">
        <v>862</v>
      </c>
      <c r="C2601" s="174"/>
      <c r="D2601" s="208" t="s">
        <v>7896</v>
      </c>
      <c r="E2601" s="207" t="s">
        <v>5638</v>
      </c>
      <c r="F2601" s="176"/>
      <c r="G2601" s="174">
        <v>133</v>
      </c>
      <c r="H2601" s="174">
        <v>11</v>
      </c>
      <c r="I2601" s="176" t="s">
        <v>683</v>
      </c>
      <c r="J2601" s="176" t="s">
        <v>683</v>
      </c>
      <c r="K2601" s="176"/>
      <c r="L2601" s="176" t="s">
        <v>49</v>
      </c>
      <c r="M2601" s="171" t="s">
        <v>50</v>
      </c>
      <c r="N2601" s="198"/>
      <c r="O2601" s="159"/>
      <c r="P2601" s="159"/>
      <c r="Q2601" s="159"/>
      <c r="R2601" s="159"/>
      <c r="S2601" s="159"/>
      <c r="T2601" s="159"/>
    </row>
    <row r="2602" spans="1:20" ht="24.75" customHeight="1">
      <c r="A2602" s="159"/>
      <c r="B2602" s="174">
        <f t="shared" ref="B2602" si="1831">B2601+1</f>
        <v>863</v>
      </c>
      <c r="C2602" s="174"/>
      <c r="D2602" s="208" t="s">
        <v>7897</v>
      </c>
      <c r="E2602" s="207" t="s">
        <v>5638</v>
      </c>
      <c r="F2602" s="176"/>
      <c r="G2602" s="174">
        <v>133</v>
      </c>
      <c r="H2602" s="174">
        <v>12</v>
      </c>
      <c r="I2602" s="176" t="s">
        <v>683</v>
      </c>
      <c r="J2602" s="176" t="s">
        <v>683</v>
      </c>
      <c r="K2602" s="176"/>
      <c r="L2602" s="176" t="s">
        <v>49</v>
      </c>
      <c r="M2602" s="171" t="s">
        <v>50</v>
      </c>
      <c r="N2602" s="198"/>
      <c r="O2602" s="159"/>
      <c r="P2602" s="159"/>
      <c r="Q2602" s="159"/>
      <c r="R2602" s="159"/>
      <c r="S2602" s="159"/>
      <c r="T2602" s="159"/>
    </row>
    <row r="2603" spans="1:20" ht="24.75" customHeight="1">
      <c r="A2603" s="159"/>
      <c r="B2603" s="174">
        <f t="shared" ref="B2603" si="1832">B2602+1</f>
        <v>864</v>
      </c>
      <c r="C2603" s="174"/>
      <c r="D2603" s="208" t="s">
        <v>7898</v>
      </c>
      <c r="E2603" s="207" t="s">
        <v>5638</v>
      </c>
      <c r="F2603" s="176"/>
      <c r="G2603" s="174">
        <v>133</v>
      </c>
      <c r="H2603" s="174">
        <v>13</v>
      </c>
      <c r="I2603" s="176" t="s">
        <v>683</v>
      </c>
      <c r="J2603" s="176" t="s">
        <v>683</v>
      </c>
      <c r="K2603" s="176"/>
      <c r="L2603" s="176" t="s">
        <v>49</v>
      </c>
      <c r="M2603" s="171" t="s">
        <v>50</v>
      </c>
      <c r="N2603" s="198"/>
      <c r="O2603" s="159"/>
      <c r="P2603" s="159"/>
      <c r="Q2603" s="159"/>
      <c r="R2603" s="159"/>
      <c r="S2603" s="159"/>
      <c r="T2603" s="159"/>
    </row>
    <row r="2604" spans="1:20" ht="24.75" customHeight="1">
      <c r="A2604" s="159"/>
      <c r="B2604" s="174">
        <v>863</v>
      </c>
      <c r="C2604" s="174"/>
      <c r="D2604" s="208" t="s">
        <v>7899</v>
      </c>
      <c r="E2604" s="207" t="s">
        <v>5638</v>
      </c>
      <c r="F2604" s="176"/>
      <c r="G2604" s="174">
        <v>133</v>
      </c>
      <c r="H2604" s="174">
        <v>14</v>
      </c>
      <c r="I2604" s="176" t="s">
        <v>683</v>
      </c>
      <c r="J2604" s="176" t="s">
        <v>683</v>
      </c>
      <c r="K2604" s="176"/>
      <c r="L2604" s="176" t="s">
        <v>49</v>
      </c>
      <c r="M2604" s="171" t="s">
        <v>50</v>
      </c>
      <c r="N2604" s="198"/>
      <c r="O2604" s="159"/>
      <c r="P2604" s="159"/>
      <c r="Q2604" s="159"/>
      <c r="R2604" s="159"/>
      <c r="S2604" s="159"/>
      <c r="T2604" s="159"/>
    </row>
    <row r="2605" spans="1:20" ht="24.75" customHeight="1">
      <c r="A2605" s="159"/>
      <c r="B2605" s="174">
        <f t="shared" ref="B2605" si="1833">B2604+1</f>
        <v>864</v>
      </c>
      <c r="C2605" s="174"/>
      <c r="D2605" s="208" t="s">
        <v>7900</v>
      </c>
      <c r="E2605" s="207" t="s">
        <v>5638</v>
      </c>
      <c r="F2605" s="176"/>
      <c r="G2605" s="174">
        <v>133</v>
      </c>
      <c r="H2605" s="174">
        <v>15</v>
      </c>
      <c r="I2605" s="176" t="s">
        <v>683</v>
      </c>
      <c r="J2605" s="176" t="s">
        <v>683</v>
      </c>
      <c r="K2605" s="176"/>
      <c r="L2605" s="176" t="s">
        <v>49</v>
      </c>
      <c r="M2605" s="171" t="s">
        <v>50</v>
      </c>
      <c r="N2605" s="198"/>
      <c r="O2605" s="159"/>
      <c r="P2605" s="159"/>
      <c r="Q2605" s="159"/>
      <c r="R2605" s="159"/>
      <c r="S2605" s="159"/>
      <c r="T2605" s="159"/>
    </row>
    <row r="2606" spans="1:20" ht="24.75" customHeight="1">
      <c r="A2606" s="159"/>
      <c r="B2606" s="174">
        <f t="shared" ref="B2606" si="1834">B2605+1</f>
        <v>865</v>
      </c>
      <c r="C2606" s="174"/>
      <c r="D2606" s="208" t="s">
        <v>7901</v>
      </c>
      <c r="E2606" s="207" t="s">
        <v>5638</v>
      </c>
      <c r="F2606" s="176"/>
      <c r="G2606" s="174">
        <v>133</v>
      </c>
      <c r="H2606" s="174">
        <v>16</v>
      </c>
      <c r="I2606" s="176" t="s">
        <v>683</v>
      </c>
      <c r="J2606" s="176" t="s">
        <v>683</v>
      </c>
      <c r="K2606" s="176"/>
      <c r="L2606" s="176" t="s">
        <v>49</v>
      </c>
      <c r="M2606" s="171" t="s">
        <v>50</v>
      </c>
      <c r="N2606" s="198"/>
      <c r="O2606" s="159"/>
      <c r="P2606" s="159"/>
      <c r="Q2606" s="159"/>
      <c r="R2606" s="159"/>
      <c r="S2606" s="159"/>
      <c r="T2606" s="159"/>
    </row>
    <row r="2607" spans="1:20" ht="24.75" customHeight="1">
      <c r="A2607" s="159"/>
      <c r="B2607" s="174">
        <v>864</v>
      </c>
      <c r="C2607" s="174"/>
      <c r="D2607" s="208" t="s">
        <v>7902</v>
      </c>
      <c r="E2607" s="207" t="s">
        <v>5638</v>
      </c>
      <c r="F2607" s="176"/>
      <c r="G2607" s="174">
        <v>133</v>
      </c>
      <c r="H2607" s="174">
        <v>17</v>
      </c>
      <c r="I2607" s="176" t="s">
        <v>683</v>
      </c>
      <c r="J2607" s="176" t="s">
        <v>683</v>
      </c>
      <c r="K2607" s="176"/>
      <c r="L2607" s="176" t="s">
        <v>49</v>
      </c>
      <c r="M2607" s="171" t="s">
        <v>50</v>
      </c>
      <c r="N2607" s="198"/>
      <c r="O2607" s="159"/>
      <c r="P2607" s="159"/>
      <c r="Q2607" s="159"/>
      <c r="R2607" s="159"/>
      <c r="S2607" s="159"/>
      <c r="T2607" s="159"/>
    </row>
    <row r="2608" spans="1:20" ht="24.75" customHeight="1">
      <c r="A2608" s="159"/>
      <c r="B2608" s="174">
        <f t="shared" ref="B2608" si="1835">B2607+1</f>
        <v>865</v>
      </c>
      <c r="C2608" s="174"/>
      <c r="D2608" s="208" t="s">
        <v>7903</v>
      </c>
      <c r="E2608" s="207" t="s">
        <v>5638</v>
      </c>
      <c r="F2608" s="176"/>
      <c r="G2608" s="174">
        <v>133</v>
      </c>
      <c r="H2608" s="174">
        <v>18</v>
      </c>
      <c r="I2608" s="176" t="s">
        <v>683</v>
      </c>
      <c r="J2608" s="176" t="s">
        <v>683</v>
      </c>
      <c r="K2608" s="176"/>
      <c r="L2608" s="176" t="s">
        <v>49</v>
      </c>
      <c r="M2608" s="171" t="s">
        <v>50</v>
      </c>
      <c r="N2608" s="198"/>
      <c r="O2608" s="159"/>
      <c r="P2608" s="159"/>
      <c r="Q2608" s="159"/>
      <c r="R2608" s="159"/>
      <c r="S2608" s="159"/>
      <c r="T2608" s="159"/>
    </row>
    <row r="2609" spans="1:20" ht="24.75" customHeight="1">
      <c r="A2609" s="159"/>
      <c r="B2609" s="174">
        <f t="shared" ref="B2609" si="1836">B2608+1</f>
        <v>866</v>
      </c>
      <c r="C2609" s="174"/>
      <c r="D2609" s="208" t="s">
        <v>7904</v>
      </c>
      <c r="E2609" s="207" t="s">
        <v>5638</v>
      </c>
      <c r="F2609" s="176"/>
      <c r="G2609" s="174">
        <v>133</v>
      </c>
      <c r="H2609" s="174">
        <v>19</v>
      </c>
      <c r="I2609" s="176" t="s">
        <v>683</v>
      </c>
      <c r="J2609" s="176" t="s">
        <v>683</v>
      </c>
      <c r="K2609" s="176"/>
      <c r="L2609" s="176" t="s">
        <v>49</v>
      </c>
      <c r="M2609" s="171" t="s">
        <v>50</v>
      </c>
      <c r="N2609" s="198"/>
      <c r="O2609" s="159"/>
      <c r="P2609" s="159"/>
      <c r="Q2609" s="159"/>
      <c r="R2609" s="159"/>
      <c r="S2609" s="159"/>
      <c r="T2609" s="159"/>
    </row>
    <row r="2610" spans="1:20" ht="24.75" customHeight="1">
      <c r="A2610" s="159"/>
      <c r="B2610" s="174">
        <v>865</v>
      </c>
      <c r="C2610" s="174"/>
      <c r="D2610" s="208" t="s">
        <v>7905</v>
      </c>
      <c r="E2610" s="207" t="s">
        <v>5638</v>
      </c>
      <c r="F2610" s="176"/>
      <c r="G2610" s="174">
        <v>133</v>
      </c>
      <c r="H2610" s="174">
        <v>20</v>
      </c>
      <c r="I2610" s="176" t="s">
        <v>683</v>
      </c>
      <c r="J2610" s="176" t="s">
        <v>683</v>
      </c>
      <c r="K2610" s="176"/>
      <c r="L2610" s="176" t="s">
        <v>49</v>
      </c>
      <c r="M2610" s="171" t="s">
        <v>50</v>
      </c>
      <c r="N2610" s="198"/>
      <c r="O2610" s="159"/>
      <c r="P2610" s="159"/>
      <c r="Q2610" s="159"/>
      <c r="R2610" s="159"/>
      <c r="S2610" s="159"/>
      <c r="T2610" s="159"/>
    </row>
    <row r="2611" spans="1:20" ht="24.75" customHeight="1">
      <c r="A2611" s="159"/>
      <c r="B2611" s="174">
        <f t="shared" ref="B2611" si="1837">B2610+1</f>
        <v>866</v>
      </c>
      <c r="C2611" s="174"/>
      <c r="D2611" s="208" t="s">
        <v>7906</v>
      </c>
      <c r="E2611" s="207" t="s">
        <v>5638</v>
      </c>
      <c r="F2611" s="176"/>
      <c r="G2611" s="174">
        <v>134</v>
      </c>
      <c r="H2611" s="174">
        <v>1</v>
      </c>
      <c r="I2611" s="176" t="s">
        <v>683</v>
      </c>
      <c r="J2611" s="176" t="s">
        <v>683</v>
      </c>
      <c r="K2611" s="176"/>
      <c r="L2611" s="176" t="s">
        <v>49</v>
      </c>
      <c r="M2611" s="171" t="s">
        <v>50</v>
      </c>
      <c r="N2611" s="198"/>
      <c r="O2611" s="159"/>
      <c r="P2611" s="159"/>
      <c r="Q2611" s="159"/>
      <c r="R2611" s="159"/>
      <c r="S2611" s="159"/>
      <c r="T2611" s="159"/>
    </row>
    <row r="2612" spans="1:20" ht="24.75" customHeight="1">
      <c r="A2612" s="159"/>
      <c r="B2612" s="174">
        <f t="shared" ref="B2612" si="1838">B2611+1</f>
        <v>867</v>
      </c>
      <c r="C2612" s="174"/>
      <c r="D2612" s="208" t="s">
        <v>7907</v>
      </c>
      <c r="E2612" s="207" t="s">
        <v>5638</v>
      </c>
      <c r="F2612" s="176"/>
      <c r="G2612" s="174">
        <v>134</v>
      </c>
      <c r="H2612" s="174">
        <v>2</v>
      </c>
      <c r="I2612" s="176" t="s">
        <v>683</v>
      </c>
      <c r="J2612" s="176" t="s">
        <v>683</v>
      </c>
      <c r="K2612" s="176"/>
      <c r="L2612" s="176" t="s">
        <v>49</v>
      </c>
      <c r="M2612" s="171" t="s">
        <v>50</v>
      </c>
      <c r="N2612" s="198"/>
      <c r="O2612" s="159"/>
      <c r="P2612" s="159"/>
      <c r="Q2612" s="159"/>
      <c r="R2612" s="159"/>
      <c r="S2612" s="159"/>
      <c r="T2612" s="159"/>
    </row>
    <row r="2613" spans="1:20" ht="24.75" customHeight="1">
      <c r="A2613" s="159"/>
      <c r="B2613" s="174">
        <v>866</v>
      </c>
      <c r="C2613" s="174"/>
      <c r="D2613" s="208" t="s">
        <v>7908</v>
      </c>
      <c r="E2613" s="207" t="s">
        <v>5638</v>
      </c>
      <c r="F2613" s="176"/>
      <c r="G2613" s="174">
        <v>134</v>
      </c>
      <c r="H2613" s="174">
        <v>3</v>
      </c>
      <c r="I2613" s="176" t="s">
        <v>683</v>
      </c>
      <c r="J2613" s="176" t="s">
        <v>683</v>
      </c>
      <c r="K2613" s="176"/>
      <c r="L2613" s="176" t="s">
        <v>49</v>
      </c>
      <c r="M2613" s="171" t="s">
        <v>50</v>
      </c>
      <c r="N2613" s="198"/>
      <c r="O2613" s="159"/>
      <c r="P2613" s="159"/>
      <c r="Q2613" s="159"/>
      <c r="R2613" s="159"/>
      <c r="S2613" s="159"/>
      <c r="T2613" s="159"/>
    </row>
    <row r="2614" spans="1:20" ht="24.75" customHeight="1">
      <c r="A2614" s="159"/>
      <c r="B2614" s="174">
        <f t="shared" ref="B2614" si="1839">B2613+1</f>
        <v>867</v>
      </c>
      <c r="C2614" s="174"/>
      <c r="D2614" s="208" t="s">
        <v>7909</v>
      </c>
      <c r="E2614" s="207" t="s">
        <v>5638</v>
      </c>
      <c r="F2614" s="176"/>
      <c r="G2614" s="174">
        <v>134</v>
      </c>
      <c r="H2614" s="174">
        <v>4</v>
      </c>
      <c r="I2614" s="176" t="s">
        <v>683</v>
      </c>
      <c r="J2614" s="176" t="s">
        <v>683</v>
      </c>
      <c r="K2614" s="176"/>
      <c r="L2614" s="176" t="s">
        <v>49</v>
      </c>
      <c r="M2614" s="171" t="s">
        <v>50</v>
      </c>
      <c r="N2614" s="198"/>
      <c r="O2614" s="159"/>
      <c r="P2614" s="159"/>
      <c r="Q2614" s="159"/>
      <c r="R2614" s="159"/>
      <c r="S2614" s="159"/>
      <c r="T2614" s="159"/>
    </row>
    <row r="2615" spans="1:20" ht="24.75" customHeight="1">
      <c r="A2615" s="159"/>
      <c r="B2615" s="174">
        <f t="shared" ref="B2615" si="1840">B2614+1</f>
        <v>868</v>
      </c>
      <c r="C2615" s="174"/>
      <c r="D2615" s="208" t="s">
        <v>7910</v>
      </c>
      <c r="E2615" s="207" t="s">
        <v>5638</v>
      </c>
      <c r="F2615" s="176"/>
      <c r="G2615" s="174">
        <v>134</v>
      </c>
      <c r="H2615" s="174">
        <v>5</v>
      </c>
      <c r="I2615" s="176" t="s">
        <v>683</v>
      </c>
      <c r="J2615" s="176" t="s">
        <v>683</v>
      </c>
      <c r="K2615" s="176"/>
      <c r="L2615" s="176" t="s">
        <v>49</v>
      </c>
      <c r="M2615" s="171" t="s">
        <v>50</v>
      </c>
      <c r="N2615" s="198"/>
      <c r="O2615" s="159"/>
      <c r="P2615" s="159"/>
      <c r="Q2615" s="159"/>
      <c r="R2615" s="159"/>
      <c r="S2615" s="159"/>
      <c r="T2615" s="159"/>
    </row>
    <row r="2616" spans="1:20" ht="24.75" customHeight="1">
      <c r="A2616" s="159"/>
      <c r="B2616" s="174">
        <v>867</v>
      </c>
      <c r="C2616" s="174"/>
      <c r="D2616" s="208" t="s">
        <v>7911</v>
      </c>
      <c r="E2616" s="207" t="s">
        <v>5638</v>
      </c>
      <c r="F2616" s="176"/>
      <c r="G2616" s="174">
        <v>134</v>
      </c>
      <c r="H2616" s="174">
        <v>6</v>
      </c>
      <c r="I2616" s="176" t="s">
        <v>683</v>
      </c>
      <c r="J2616" s="176" t="s">
        <v>683</v>
      </c>
      <c r="K2616" s="176"/>
      <c r="L2616" s="176" t="s">
        <v>49</v>
      </c>
      <c r="M2616" s="171" t="s">
        <v>50</v>
      </c>
      <c r="N2616" s="198"/>
      <c r="O2616" s="159"/>
      <c r="P2616" s="159"/>
      <c r="Q2616" s="159"/>
      <c r="R2616" s="159"/>
      <c r="S2616" s="159"/>
      <c r="T2616" s="159"/>
    </row>
    <row r="2617" spans="1:20" ht="24.75" customHeight="1">
      <c r="A2617" s="159"/>
      <c r="B2617" s="174">
        <f t="shared" ref="B2617" si="1841">B2616+1</f>
        <v>868</v>
      </c>
      <c r="C2617" s="174"/>
      <c r="D2617" s="208" t="s">
        <v>7912</v>
      </c>
      <c r="E2617" s="207" t="s">
        <v>5638</v>
      </c>
      <c r="F2617" s="176"/>
      <c r="G2617" s="174">
        <v>134</v>
      </c>
      <c r="H2617" s="174">
        <v>7</v>
      </c>
      <c r="I2617" s="176" t="s">
        <v>683</v>
      </c>
      <c r="J2617" s="176" t="s">
        <v>683</v>
      </c>
      <c r="K2617" s="176"/>
      <c r="L2617" s="176" t="s">
        <v>49</v>
      </c>
      <c r="M2617" s="171" t="s">
        <v>50</v>
      </c>
      <c r="N2617" s="198"/>
      <c r="O2617" s="159"/>
      <c r="P2617" s="159"/>
      <c r="Q2617" s="159"/>
      <c r="R2617" s="159"/>
      <c r="S2617" s="159"/>
      <c r="T2617" s="159"/>
    </row>
    <row r="2618" spans="1:20" ht="24.75" customHeight="1">
      <c r="A2618" s="159"/>
      <c r="B2618" s="174">
        <f t="shared" ref="B2618" si="1842">B2617+1</f>
        <v>869</v>
      </c>
      <c r="C2618" s="174"/>
      <c r="D2618" s="208" t="s">
        <v>7913</v>
      </c>
      <c r="E2618" s="207" t="s">
        <v>5638</v>
      </c>
      <c r="F2618" s="176"/>
      <c r="G2618" s="174">
        <v>134</v>
      </c>
      <c r="H2618" s="174">
        <v>8</v>
      </c>
      <c r="I2618" s="176" t="s">
        <v>683</v>
      </c>
      <c r="J2618" s="176" t="s">
        <v>683</v>
      </c>
      <c r="K2618" s="176"/>
      <c r="L2618" s="176" t="s">
        <v>49</v>
      </c>
      <c r="M2618" s="171" t="s">
        <v>50</v>
      </c>
      <c r="N2618" s="198"/>
      <c r="O2618" s="159"/>
      <c r="P2618" s="159"/>
      <c r="Q2618" s="159"/>
      <c r="R2618" s="159"/>
      <c r="S2618" s="159"/>
      <c r="T2618" s="159"/>
    </row>
    <row r="2619" spans="1:20" ht="24.75" customHeight="1">
      <c r="A2619" s="159"/>
      <c r="B2619" s="174">
        <v>868</v>
      </c>
      <c r="C2619" s="174"/>
      <c r="D2619" s="208" t="s">
        <v>7914</v>
      </c>
      <c r="E2619" s="207" t="s">
        <v>5638</v>
      </c>
      <c r="F2619" s="176"/>
      <c r="G2619" s="174">
        <v>134</v>
      </c>
      <c r="H2619" s="174">
        <v>9</v>
      </c>
      <c r="I2619" s="176" t="s">
        <v>683</v>
      </c>
      <c r="J2619" s="176" t="s">
        <v>683</v>
      </c>
      <c r="K2619" s="176"/>
      <c r="L2619" s="176" t="s">
        <v>49</v>
      </c>
      <c r="M2619" s="171" t="s">
        <v>50</v>
      </c>
      <c r="N2619" s="198"/>
      <c r="O2619" s="159"/>
      <c r="P2619" s="159"/>
      <c r="Q2619" s="159"/>
      <c r="R2619" s="159"/>
      <c r="S2619" s="159"/>
      <c r="T2619" s="159"/>
    </row>
    <row r="2620" spans="1:20" ht="24.75" customHeight="1">
      <c r="A2620" s="159"/>
      <c r="B2620" s="174">
        <f t="shared" ref="B2620" si="1843">B2619+1</f>
        <v>869</v>
      </c>
      <c r="C2620" s="174"/>
      <c r="D2620" s="208" t="s">
        <v>7915</v>
      </c>
      <c r="E2620" s="207" t="s">
        <v>5638</v>
      </c>
      <c r="F2620" s="176"/>
      <c r="G2620" s="174">
        <v>134</v>
      </c>
      <c r="H2620" s="174">
        <v>10</v>
      </c>
      <c r="I2620" s="176" t="s">
        <v>683</v>
      </c>
      <c r="J2620" s="176" t="s">
        <v>683</v>
      </c>
      <c r="K2620" s="176"/>
      <c r="L2620" s="176" t="s">
        <v>49</v>
      </c>
      <c r="M2620" s="171" t="s">
        <v>50</v>
      </c>
      <c r="N2620" s="198"/>
      <c r="O2620" s="159"/>
      <c r="P2620" s="159"/>
      <c r="Q2620" s="159"/>
      <c r="R2620" s="159"/>
      <c r="S2620" s="159"/>
      <c r="T2620" s="159"/>
    </row>
    <row r="2621" spans="1:20" ht="24.75" customHeight="1">
      <c r="A2621" s="159"/>
      <c r="B2621" s="174">
        <f t="shared" ref="B2621" si="1844">B2620+1</f>
        <v>870</v>
      </c>
      <c r="C2621" s="174"/>
      <c r="D2621" s="208" t="s">
        <v>7916</v>
      </c>
      <c r="E2621" s="207" t="s">
        <v>5638</v>
      </c>
      <c r="F2621" s="176"/>
      <c r="G2621" s="174">
        <v>134</v>
      </c>
      <c r="H2621" s="174">
        <v>11</v>
      </c>
      <c r="I2621" s="176" t="s">
        <v>683</v>
      </c>
      <c r="J2621" s="176" t="s">
        <v>683</v>
      </c>
      <c r="K2621" s="176"/>
      <c r="L2621" s="176" t="s">
        <v>49</v>
      </c>
      <c r="M2621" s="171" t="s">
        <v>50</v>
      </c>
      <c r="N2621" s="198"/>
      <c r="O2621" s="159"/>
      <c r="P2621" s="159"/>
      <c r="Q2621" s="159"/>
      <c r="R2621" s="159"/>
      <c r="S2621" s="159"/>
      <c r="T2621" s="159"/>
    </row>
    <row r="2622" spans="1:20" ht="24.75" customHeight="1">
      <c r="A2622" s="159"/>
      <c r="B2622" s="174">
        <v>869</v>
      </c>
      <c r="C2622" s="174"/>
      <c r="D2622" s="208" t="s">
        <v>7917</v>
      </c>
      <c r="E2622" s="207" t="s">
        <v>5638</v>
      </c>
      <c r="F2622" s="176"/>
      <c r="G2622" s="174">
        <v>134</v>
      </c>
      <c r="H2622" s="174">
        <v>12</v>
      </c>
      <c r="I2622" s="176" t="s">
        <v>683</v>
      </c>
      <c r="J2622" s="176" t="s">
        <v>683</v>
      </c>
      <c r="K2622" s="176"/>
      <c r="L2622" s="176" t="s">
        <v>49</v>
      </c>
      <c r="M2622" s="171" t="s">
        <v>50</v>
      </c>
      <c r="N2622" s="198"/>
      <c r="O2622" s="159"/>
      <c r="P2622" s="159"/>
      <c r="Q2622" s="159"/>
      <c r="R2622" s="159"/>
      <c r="S2622" s="159"/>
      <c r="T2622" s="159"/>
    </row>
    <row r="2623" spans="1:20" ht="24.75" customHeight="1">
      <c r="A2623" s="159"/>
      <c r="B2623" s="174">
        <f t="shared" ref="B2623" si="1845">B2622+1</f>
        <v>870</v>
      </c>
      <c r="C2623" s="174"/>
      <c r="D2623" s="208" t="s">
        <v>7918</v>
      </c>
      <c r="E2623" s="207" t="s">
        <v>5638</v>
      </c>
      <c r="F2623" s="176"/>
      <c r="G2623" s="174">
        <v>134</v>
      </c>
      <c r="H2623" s="174">
        <v>13</v>
      </c>
      <c r="I2623" s="176" t="s">
        <v>683</v>
      </c>
      <c r="J2623" s="176" t="s">
        <v>683</v>
      </c>
      <c r="K2623" s="176"/>
      <c r="L2623" s="176" t="s">
        <v>49</v>
      </c>
      <c r="M2623" s="171" t="s">
        <v>50</v>
      </c>
      <c r="N2623" s="198"/>
      <c r="O2623" s="159"/>
      <c r="P2623" s="159"/>
      <c r="Q2623" s="159"/>
      <c r="R2623" s="159"/>
      <c r="S2623" s="159"/>
      <c r="T2623" s="159"/>
    </row>
    <row r="2624" spans="1:20" ht="24.75" customHeight="1">
      <c r="A2624" s="159"/>
      <c r="B2624" s="174">
        <f t="shared" ref="B2624" si="1846">B2623+1</f>
        <v>871</v>
      </c>
      <c r="C2624" s="174"/>
      <c r="D2624" s="208" t="s">
        <v>7919</v>
      </c>
      <c r="E2624" s="207" t="s">
        <v>5638</v>
      </c>
      <c r="F2624" s="176"/>
      <c r="G2624" s="174">
        <v>134</v>
      </c>
      <c r="H2624" s="174">
        <v>14</v>
      </c>
      <c r="I2624" s="176" t="s">
        <v>683</v>
      </c>
      <c r="J2624" s="176" t="s">
        <v>683</v>
      </c>
      <c r="K2624" s="176"/>
      <c r="L2624" s="176" t="s">
        <v>49</v>
      </c>
      <c r="M2624" s="171" t="s">
        <v>50</v>
      </c>
      <c r="N2624" s="198"/>
      <c r="O2624" s="159"/>
      <c r="P2624" s="159"/>
      <c r="Q2624" s="159"/>
      <c r="R2624" s="159"/>
      <c r="S2624" s="159"/>
      <c r="T2624" s="159"/>
    </row>
    <row r="2625" spans="1:20" ht="24.75" customHeight="1">
      <c r="A2625" s="159"/>
      <c r="B2625" s="174">
        <v>870</v>
      </c>
      <c r="C2625" s="174"/>
      <c r="D2625" s="208" t="s">
        <v>7920</v>
      </c>
      <c r="E2625" s="207" t="s">
        <v>5638</v>
      </c>
      <c r="F2625" s="176"/>
      <c r="G2625" s="174">
        <v>134</v>
      </c>
      <c r="H2625" s="174">
        <v>15</v>
      </c>
      <c r="I2625" s="176" t="s">
        <v>683</v>
      </c>
      <c r="J2625" s="176" t="s">
        <v>683</v>
      </c>
      <c r="K2625" s="176"/>
      <c r="L2625" s="176" t="s">
        <v>49</v>
      </c>
      <c r="M2625" s="171" t="s">
        <v>50</v>
      </c>
      <c r="N2625" s="198"/>
      <c r="O2625" s="159"/>
      <c r="P2625" s="159"/>
      <c r="Q2625" s="159"/>
      <c r="R2625" s="159"/>
      <c r="S2625" s="159"/>
      <c r="T2625" s="159"/>
    </row>
    <row r="2626" spans="1:20" ht="24.75" customHeight="1">
      <c r="A2626" s="159"/>
      <c r="B2626" s="174">
        <f t="shared" ref="B2626" si="1847">B2625+1</f>
        <v>871</v>
      </c>
      <c r="C2626" s="174"/>
      <c r="D2626" s="208" t="s">
        <v>7921</v>
      </c>
      <c r="E2626" s="207" t="s">
        <v>5638</v>
      </c>
      <c r="F2626" s="176"/>
      <c r="G2626" s="174">
        <v>134</v>
      </c>
      <c r="H2626" s="174">
        <v>16</v>
      </c>
      <c r="I2626" s="176" t="s">
        <v>683</v>
      </c>
      <c r="J2626" s="176" t="s">
        <v>683</v>
      </c>
      <c r="K2626" s="176"/>
      <c r="L2626" s="176" t="s">
        <v>49</v>
      </c>
      <c r="M2626" s="171" t="s">
        <v>50</v>
      </c>
      <c r="N2626" s="198"/>
      <c r="O2626" s="159"/>
      <c r="P2626" s="159"/>
      <c r="Q2626" s="159"/>
      <c r="R2626" s="159"/>
      <c r="S2626" s="159"/>
      <c r="T2626" s="159"/>
    </row>
    <row r="2627" spans="1:20" ht="24.75" customHeight="1">
      <c r="A2627" s="159"/>
      <c r="B2627" s="174">
        <f t="shared" ref="B2627" si="1848">B2626+1</f>
        <v>872</v>
      </c>
      <c r="C2627" s="174"/>
      <c r="D2627" s="208" t="s">
        <v>7922</v>
      </c>
      <c r="E2627" s="207" t="s">
        <v>5638</v>
      </c>
      <c r="F2627" s="176"/>
      <c r="G2627" s="174">
        <v>134</v>
      </c>
      <c r="H2627" s="174">
        <v>17</v>
      </c>
      <c r="I2627" s="176" t="s">
        <v>683</v>
      </c>
      <c r="J2627" s="176" t="s">
        <v>683</v>
      </c>
      <c r="K2627" s="176"/>
      <c r="L2627" s="176" t="s">
        <v>49</v>
      </c>
      <c r="M2627" s="171" t="s">
        <v>50</v>
      </c>
      <c r="N2627" s="198"/>
      <c r="O2627" s="159"/>
      <c r="P2627" s="159"/>
      <c r="Q2627" s="159"/>
      <c r="R2627" s="159"/>
      <c r="S2627" s="159"/>
      <c r="T2627" s="159"/>
    </row>
    <row r="2628" spans="1:20" ht="24.75" customHeight="1">
      <c r="A2628" s="159"/>
      <c r="B2628" s="174">
        <v>871</v>
      </c>
      <c r="C2628" s="174"/>
      <c r="D2628" s="208" t="s">
        <v>7923</v>
      </c>
      <c r="E2628" s="207" t="s">
        <v>5638</v>
      </c>
      <c r="F2628" s="176"/>
      <c r="G2628" s="174">
        <v>134</v>
      </c>
      <c r="H2628" s="174">
        <v>18</v>
      </c>
      <c r="I2628" s="176" t="s">
        <v>683</v>
      </c>
      <c r="J2628" s="176" t="s">
        <v>683</v>
      </c>
      <c r="K2628" s="176"/>
      <c r="L2628" s="176" t="s">
        <v>49</v>
      </c>
      <c r="M2628" s="171" t="s">
        <v>50</v>
      </c>
      <c r="N2628" s="198"/>
      <c r="O2628" s="159"/>
      <c r="P2628" s="159"/>
      <c r="Q2628" s="159"/>
      <c r="R2628" s="159"/>
      <c r="S2628" s="159"/>
      <c r="T2628" s="159"/>
    </row>
    <row r="2629" spans="1:20" ht="24.75" customHeight="1">
      <c r="A2629" s="159"/>
      <c r="B2629" s="174">
        <f t="shared" ref="B2629" si="1849">B2628+1</f>
        <v>872</v>
      </c>
      <c r="C2629" s="174"/>
      <c r="D2629" s="208" t="s">
        <v>7924</v>
      </c>
      <c r="E2629" s="207" t="s">
        <v>5638</v>
      </c>
      <c r="F2629" s="176"/>
      <c r="G2629" s="174">
        <v>134</v>
      </c>
      <c r="H2629" s="174">
        <v>19</v>
      </c>
      <c r="I2629" s="176" t="s">
        <v>683</v>
      </c>
      <c r="J2629" s="176" t="s">
        <v>683</v>
      </c>
      <c r="K2629" s="176"/>
      <c r="L2629" s="176" t="s">
        <v>49</v>
      </c>
      <c r="M2629" s="171" t="s">
        <v>50</v>
      </c>
      <c r="N2629" s="198"/>
      <c r="O2629" s="159"/>
      <c r="P2629" s="159"/>
      <c r="Q2629" s="159"/>
      <c r="R2629" s="159"/>
      <c r="S2629" s="159"/>
      <c r="T2629" s="159"/>
    </row>
    <row r="2630" spans="1:20" ht="24.75" customHeight="1">
      <c r="A2630" s="159"/>
      <c r="B2630" s="174">
        <f t="shared" ref="B2630" si="1850">B2629+1</f>
        <v>873</v>
      </c>
      <c r="C2630" s="174"/>
      <c r="D2630" s="208" t="s">
        <v>7925</v>
      </c>
      <c r="E2630" s="207" t="s">
        <v>5638</v>
      </c>
      <c r="F2630" s="176"/>
      <c r="G2630" s="174">
        <v>134</v>
      </c>
      <c r="H2630" s="174">
        <v>20</v>
      </c>
      <c r="I2630" s="176" t="s">
        <v>683</v>
      </c>
      <c r="J2630" s="176" t="s">
        <v>683</v>
      </c>
      <c r="K2630" s="176"/>
      <c r="L2630" s="176" t="s">
        <v>49</v>
      </c>
      <c r="M2630" s="171" t="s">
        <v>50</v>
      </c>
      <c r="N2630" s="198"/>
      <c r="O2630" s="159"/>
      <c r="P2630" s="159"/>
      <c r="Q2630" s="159"/>
      <c r="R2630" s="159"/>
      <c r="S2630" s="159"/>
      <c r="T2630" s="159"/>
    </row>
    <row r="2631" spans="1:20" ht="24.75" customHeight="1">
      <c r="A2631" s="159"/>
      <c r="B2631" s="174">
        <v>872</v>
      </c>
      <c r="C2631" s="174"/>
      <c r="D2631" s="208" t="s">
        <v>7926</v>
      </c>
      <c r="E2631" s="207" t="s">
        <v>5638</v>
      </c>
      <c r="F2631" s="176"/>
      <c r="G2631" s="174">
        <v>135</v>
      </c>
      <c r="H2631" s="174">
        <v>1</v>
      </c>
      <c r="I2631" s="176" t="s">
        <v>683</v>
      </c>
      <c r="J2631" s="176" t="s">
        <v>683</v>
      </c>
      <c r="K2631" s="176"/>
      <c r="L2631" s="176" t="s">
        <v>49</v>
      </c>
      <c r="M2631" s="171" t="s">
        <v>50</v>
      </c>
      <c r="N2631" s="198"/>
      <c r="O2631" s="159"/>
      <c r="P2631" s="159"/>
      <c r="Q2631" s="159"/>
      <c r="R2631" s="159"/>
      <c r="S2631" s="159"/>
      <c r="T2631" s="159"/>
    </row>
    <row r="2632" spans="1:20" ht="24.75" customHeight="1">
      <c r="A2632" s="159"/>
      <c r="B2632" s="174">
        <f t="shared" ref="B2632" si="1851">B2631+1</f>
        <v>873</v>
      </c>
      <c r="C2632" s="174"/>
      <c r="D2632" s="208" t="s">
        <v>7927</v>
      </c>
      <c r="E2632" s="207" t="s">
        <v>5638</v>
      </c>
      <c r="F2632" s="176"/>
      <c r="G2632" s="174">
        <v>135</v>
      </c>
      <c r="H2632" s="174">
        <v>2</v>
      </c>
      <c r="I2632" s="176" t="s">
        <v>683</v>
      </c>
      <c r="J2632" s="176" t="s">
        <v>683</v>
      </c>
      <c r="K2632" s="176"/>
      <c r="L2632" s="176" t="s">
        <v>49</v>
      </c>
      <c r="M2632" s="171" t="s">
        <v>50</v>
      </c>
      <c r="N2632" s="198"/>
      <c r="O2632" s="159"/>
      <c r="P2632" s="159"/>
      <c r="Q2632" s="159"/>
      <c r="R2632" s="159"/>
      <c r="S2632" s="159"/>
      <c r="T2632" s="159"/>
    </row>
    <row r="2633" spans="1:20" ht="24.75" customHeight="1">
      <c r="A2633" s="159"/>
      <c r="B2633" s="174">
        <f t="shared" ref="B2633" si="1852">B2632+1</f>
        <v>874</v>
      </c>
      <c r="C2633" s="174"/>
      <c r="D2633" s="208" t="s">
        <v>7928</v>
      </c>
      <c r="E2633" s="207" t="s">
        <v>5638</v>
      </c>
      <c r="F2633" s="176"/>
      <c r="G2633" s="174">
        <v>135</v>
      </c>
      <c r="H2633" s="174">
        <v>3</v>
      </c>
      <c r="I2633" s="176" t="s">
        <v>683</v>
      </c>
      <c r="J2633" s="176" t="s">
        <v>683</v>
      </c>
      <c r="K2633" s="176"/>
      <c r="L2633" s="176" t="s">
        <v>49</v>
      </c>
      <c r="M2633" s="171" t="s">
        <v>50</v>
      </c>
      <c r="N2633" s="198"/>
      <c r="O2633" s="159"/>
      <c r="P2633" s="159"/>
      <c r="Q2633" s="159"/>
      <c r="R2633" s="159"/>
      <c r="S2633" s="159"/>
      <c r="T2633" s="159"/>
    </row>
    <row r="2634" spans="1:20" ht="24.75" customHeight="1">
      <c r="A2634" s="159"/>
      <c r="B2634" s="174">
        <v>873</v>
      </c>
      <c r="C2634" s="174"/>
      <c r="D2634" s="208" t="s">
        <v>7929</v>
      </c>
      <c r="E2634" s="207" t="s">
        <v>5638</v>
      </c>
      <c r="F2634" s="176"/>
      <c r="G2634" s="174">
        <v>135</v>
      </c>
      <c r="H2634" s="174">
        <v>4</v>
      </c>
      <c r="I2634" s="176" t="s">
        <v>683</v>
      </c>
      <c r="J2634" s="176" t="s">
        <v>683</v>
      </c>
      <c r="K2634" s="176"/>
      <c r="L2634" s="176" t="s">
        <v>49</v>
      </c>
      <c r="M2634" s="171" t="s">
        <v>50</v>
      </c>
      <c r="N2634" s="198"/>
      <c r="O2634" s="159"/>
      <c r="P2634" s="159"/>
      <c r="Q2634" s="159"/>
      <c r="R2634" s="159"/>
      <c r="S2634" s="159"/>
      <c r="T2634" s="159"/>
    </row>
    <row r="2635" spans="1:20" ht="24.75" customHeight="1">
      <c r="A2635" s="159"/>
      <c r="B2635" s="174">
        <f t="shared" ref="B2635" si="1853">B2634+1</f>
        <v>874</v>
      </c>
      <c r="C2635" s="174"/>
      <c r="D2635" s="208" t="s">
        <v>7930</v>
      </c>
      <c r="E2635" s="207" t="s">
        <v>5638</v>
      </c>
      <c r="F2635" s="176"/>
      <c r="G2635" s="174">
        <v>135</v>
      </c>
      <c r="H2635" s="174">
        <v>5</v>
      </c>
      <c r="I2635" s="176" t="s">
        <v>683</v>
      </c>
      <c r="J2635" s="176" t="s">
        <v>683</v>
      </c>
      <c r="K2635" s="176"/>
      <c r="L2635" s="176" t="s">
        <v>49</v>
      </c>
      <c r="M2635" s="171" t="s">
        <v>50</v>
      </c>
      <c r="N2635" s="198"/>
      <c r="O2635" s="159"/>
      <c r="P2635" s="159"/>
      <c r="Q2635" s="159"/>
      <c r="R2635" s="159"/>
      <c r="S2635" s="159"/>
      <c r="T2635" s="159"/>
    </row>
    <row r="2636" spans="1:20" ht="24.75" customHeight="1">
      <c r="A2636" s="159"/>
      <c r="B2636" s="174">
        <f t="shared" ref="B2636" si="1854">B2635+1</f>
        <v>875</v>
      </c>
      <c r="C2636" s="174"/>
      <c r="D2636" s="208" t="s">
        <v>7931</v>
      </c>
      <c r="E2636" s="207" t="s">
        <v>5638</v>
      </c>
      <c r="F2636" s="176"/>
      <c r="G2636" s="174">
        <v>135</v>
      </c>
      <c r="H2636" s="174">
        <v>6</v>
      </c>
      <c r="I2636" s="176" t="s">
        <v>683</v>
      </c>
      <c r="J2636" s="176" t="s">
        <v>683</v>
      </c>
      <c r="K2636" s="176"/>
      <c r="L2636" s="176" t="s">
        <v>49</v>
      </c>
      <c r="M2636" s="171" t="s">
        <v>50</v>
      </c>
      <c r="N2636" s="198"/>
      <c r="O2636" s="159"/>
      <c r="P2636" s="159"/>
      <c r="Q2636" s="159"/>
      <c r="R2636" s="159"/>
      <c r="S2636" s="159"/>
      <c r="T2636" s="159"/>
    </row>
    <row r="2637" spans="1:20" ht="24.75" customHeight="1">
      <c r="A2637" s="159"/>
      <c r="B2637" s="174">
        <v>874</v>
      </c>
      <c r="C2637" s="174"/>
      <c r="D2637" s="208" t="s">
        <v>7932</v>
      </c>
      <c r="E2637" s="207" t="s">
        <v>5638</v>
      </c>
      <c r="F2637" s="176"/>
      <c r="G2637" s="174">
        <v>135</v>
      </c>
      <c r="H2637" s="174">
        <v>7</v>
      </c>
      <c r="I2637" s="176" t="s">
        <v>683</v>
      </c>
      <c r="J2637" s="176" t="s">
        <v>683</v>
      </c>
      <c r="K2637" s="176"/>
      <c r="L2637" s="176" t="s">
        <v>49</v>
      </c>
      <c r="M2637" s="171" t="s">
        <v>50</v>
      </c>
      <c r="N2637" s="198"/>
      <c r="O2637" s="159"/>
      <c r="P2637" s="159"/>
      <c r="Q2637" s="159"/>
      <c r="R2637" s="159"/>
      <c r="S2637" s="159"/>
      <c r="T2637" s="159"/>
    </row>
    <row r="2638" spans="1:20" ht="24.75" customHeight="1">
      <c r="A2638" s="159"/>
      <c r="B2638" s="174">
        <f t="shared" ref="B2638" si="1855">B2637+1</f>
        <v>875</v>
      </c>
      <c r="C2638" s="174"/>
      <c r="D2638" s="208" t="s">
        <v>7933</v>
      </c>
      <c r="E2638" s="207" t="s">
        <v>5638</v>
      </c>
      <c r="F2638" s="176"/>
      <c r="G2638" s="174">
        <v>135</v>
      </c>
      <c r="H2638" s="174">
        <v>8</v>
      </c>
      <c r="I2638" s="176" t="s">
        <v>683</v>
      </c>
      <c r="J2638" s="176" t="s">
        <v>683</v>
      </c>
      <c r="K2638" s="176"/>
      <c r="L2638" s="176" t="s">
        <v>49</v>
      </c>
      <c r="M2638" s="171" t="s">
        <v>50</v>
      </c>
      <c r="N2638" s="198"/>
      <c r="O2638" s="159"/>
      <c r="P2638" s="159"/>
      <c r="Q2638" s="159"/>
      <c r="R2638" s="159"/>
      <c r="S2638" s="159"/>
      <c r="T2638" s="159"/>
    </row>
    <row r="2639" spans="1:20" ht="24.75" customHeight="1">
      <c r="A2639" s="159"/>
      <c r="B2639" s="174">
        <f t="shared" ref="B2639" si="1856">B2638+1</f>
        <v>876</v>
      </c>
      <c r="C2639" s="174"/>
      <c r="D2639" s="208" t="s">
        <v>7934</v>
      </c>
      <c r="E2639" s="207" t="s">
        <v>5638</v>
      </c>
      <c r="F2639" s="176"/>
      <c r="G2639" s="174">
        <v>135</v>
      </c>
      <c r="H2639" s="174">
        <v>9</v>
      </c>
      <c r="I2639" s="176" t="s">
        <v>683</v>
      </c>
      <c r="J2639" s="176" t="s">
        <v>683</v>
      </c>
      <c r="K2639" s="176"/>
      <c r="L2639" s="176" t="s">
        <v>49</v>
      </c>
      <c r="M2639" s="171" t="s">
        <v>50</v>
      </c>
      <c r="N2639" s="198"/>
      <c r="O2639" s="159"/>
      <c r="P2639" s="159"/>
      <c r="Q2639" s="159"/>
      <c r="R2639" s="159"/>
      <c r="S2639" s="159"/>
      <c r="T2639" s="159"/>
    </row>
    <row r="2640" spans="1:20" ht="24.75" customHeight="1">
      <c r="A2640" s="159"/>
      <c r="B2640" s="174">
        <v>875</v>
      </c>
      <c r="C2640" s="174"/>
      <c r="D2640" s="208" t="s">
        <v>7935</v>
      </c>
      <c r="E2640" s="207" t="s">
        <v>5638</v>
      </c>
      <c r="F2640" s="176"/>
      <c r="G2640" s="174">
        <v>135</v>
      </c>
      <c r="H2640" s="174">
        <v>10</v>
      </c>
      <c r="I2640" s="176" t="s">
        <v>683</v>
      </c>
      <c r="J2640" s="176" t="s">
        <v>683</v>
      </c>
      <c r="K2640" s="176"/>
      <c r="L2640" s="176" t="s">
        <v>49</v>
      </c>
      <c r="M2640" s="171" t="s">
        <v>50</v>
      </c>
      <c r="N2640" s="198"/>
      <c r="O2640" s="159"/>
      <c r="P2640" s="159"/>
      <c r="Q2640" s="159"/>
      <c r="R2640" s="159"/>
      <c r="S2640" s="159"/>
      <c r="T2640" s="159"/>
    </row>
    <row r="2641" spans="1:20" ht="24.75" customHeight="1">
      <c r="A2641" s="159"/>
      <c r="B2641" s="174">
        <f t="shared" ref="B2641" si="1857">B2640+1</f>
        <v>876</v>
      </c>
      <c r="C2641" s="174"/>
      <c r="D2641" s="208" t="s">
        <v>7936</v>
      </c>
      <c r="E2641" s="207" t="s">
        <v>5638</v>
      </c>
      <c r="F2641" s="176"/>
      <c r="G2641" s="174">
        <v>135</v>
      </c>
      <c r="H2641" s="174">
        <v>11</v>
      </c>
      <c r="I2641" s="176" t="s">
        <v>683</v>
      </c>
      <c r="J2641" s="176" t="s">
        <v>683</v>
      </c>
      <c r="K2641" s="176"/>
      <c r="L2641" s="176" t="s">
        <v>49</v>
      </c>
      <c r="M2641" s="171" t="s">
        <v>50</v>
      </c>
      <c r="N2641" s="198"/>
      <c r="O2641" s="159"/>
      <c r="P2641" s="159"/>
      <c r="Q2641" s="159"/>
      <c r="R2641" s="159"/>
      <c r="S2641" s="159"/>
      <c r="T2641" s="159"/>
    </row>
    <row r="2642" spans="1:20" ht="24.75" customHeight="1">
      <c r="A2642" s="159"/>
      <c r="B2642" s="174">
        <f t="shared" ref="B2642" si="1858">B2641+1</f>
        <v>877</v>
      </c>
      <c r="C2642" s="174"/>
      <c r="D2642" s="208" t="s">
        <v>7937</v>
      </c>
      <c r="E2642" s="207" t="s">
        <v>5638</v>
      </c>
      <c r="F2642" s="176"/>
      <c r="G2642" s="174">
        <v>135</v>
      </c>
      <c r="H2642" s="174">
        <v>12</v>
      </c>
      <c r="I2642" s="176" t="s">
        <v>683</v>
      </c>
      <c r="J2642" s="176" t="s">
        <v>683</v>
      </c>
      <c r="K2642" s="176"/>
      <c r="L2642" s="176" t="s">
        <v>49</v>
      </c>
      <c r="M2642" s="171" t="s">
        <v>50</v>
      </c>
      <c r="N2642" s="198"/>
      <c r="O2642" s="159"/>
      <c r="P2642" s="159"/>
      <c r="Q2642" s="159"/>
      <c r="R2642" s="159"/>
      <c r="S2642" s="159"/>
      <c r="T2642" s="159"/>
    </row>
    <row r="2643" spans="1:20" ht="24.75" customHeight="1">
      <c r="A2643" s="159"/>
      <c r="B2643" s="174">
        <v>876</v>
      </c>
      <c r="C2643" s="174"/>
      <c r="D2643" s="208" t="s">
        <v>7938</v>
      </c>
      <c r="E2643" s="207" t="s">
        <v>5638</v>
      </c>
      <c r="F2643" s="176"/>
      <c r="G2643" s="174">
        <v>135</v>
      </c>
      <c r="H2643" s="174">
        <v>13</v>
      </c>
      <c r="I2643" s="176" t="s">
        <v>683</v>
      </c>
      <c r="J2643" s="176" t="s">
        <v>683</v>
      </c>
      <c r="K2643" s="176"/>
      <c r="L2643" s="176" t="s">
        <v>49</v>
      </c>
      <c r="M2643" s="171" t="s">
        <v>50</v>
      </c>
      <c r="N2643" s="198"/>
      <c r="O2643" s="159"/>
      <c r="P2643" s="159"/>
      <c r="Q2643" s="159"/>
      <c r="R2643" s="159"/>
      <c r="S2643" s="159"/>
      <c r="T2643" s="159"/>
    </row>
    <row r="2644" spans="1:20" ht="24.75" customHeight="1">
      <c r="A2644" s="159"/>
      <c r="B2644" s="174">
        <f t="shared" ref="B2644" si="1859">B2643+1</f>
        <v>877</v>
      </c>
      <c r="C2644" s="174"/>
      <c r="D2644" s="208" t="s">
        <v>7939</v>
      </c>
      <c r="E2644" s="207" t="s">
        <v>5638</v>
      </c>
      <c r="F2644" s="176"/>
      <c r="G2644" s="174">
        <v>135</v>
      </c>
      <c r="H2644" s="174">
        <v>14</v>
      </c>
      <c r="I2644" s="176" t="s">
        <v>683</v>
      </c>
      <c r="J2644" s="176" t="s">
        <v>683</v>
      </c>
      <c r="K2644" s="176"/>
      <c r="L2644" s="176" t="s">
        <v>49</v>
      </c>
      <c r="M2644" s="171" t="s">
        <v>50</v>
      </c>
      <c r="N2644" s="198"/>
      <c r="O2644" s="159"/>
      <c r="P2644" s="159"/>
      <c r="Q2644" s="159"/>
      <c r="R2644" s="159"/>
      <c r="S2644" s="159"/>
      <c r="T2644" s="159"/>
    </row>
    <row r="2645" spans="1:20" ht="24.75" customHeight="1">
      <c r="A2645" s="159"/>
      <c r="B2645" s="174">
        <f t="shared" ref="B2645" si="1860">B2644+1</f>
        <v>878</v>
      </c>
      <c r="C2645" s="174"/>
      <c r="D2645" s="208" t="s">
        <v>7940</v>
      </c>
      <c r="E2645" s="207" t="s">
        <v>5638</v>
      </c>
      <c r="F2645" s="176"/>
      <c r="G2645" s="174">
        <v>135</v>
      </c>
      <c r="H2645" s="174">
        <v>15</v>
      </c>
      <c r="I2645" s="176" t="s">
        <v>683</v>
      </c>
      <c r="J2645" s="176" t="s">
        <v>683</v>
      </c>
      <c r="K2645" s="176"/>
      <c r="L2645" s="176" t="s">
        <v>49</v>
      </c>
      <c r="M2645" s="171" t="s">
        <v>50</v>
      </c>
      <c r="N2645" s="198"/>
      <c r="O2645" s="159"/>
      <c r="P2645" s="159"/>
      <c r="Q2645" s="159"/>
      <c r="R2645" s="159"/>
      <c r="S2645" s="159"/>
      <c r="T2645" s="159"/>
    </row>
    <row r="2646" spans="1:20" ht="24.75" customHeight="1">
      <c r="A2646" s="159"/>
      <c r="B2646" s="174">
        <v>877</v>
      </c>
      <c r="C2646" s="174"/>
      <c r="D2646" s="208" t="s">
        <v>7941</v>
      </c>
      <c r="E2646" s="207" t="s">
        <v>5638</v>
      </c>
      <c r="F2646" s="176"/>
      <c r="G2646" s="174">
        <v>135</v>
      </c>
      <c r="H2646" s="174">
        <v>16</v>
      </c>
      <c r="I2646" s="176" t="s">
        <v>683</v>
      </c>
      <c r="J2646" s="176" t="s">
        <v>683</v>
      </c>
      <c r="K2646" s="176"/>
      <c r="L2646" s="176" t="s">
        <v>49</v>
      </c>
      <c r="M2646" s="171" t="s">
        <v>50</v>
      </c>
      <c r="N2646" s="198"/>
      <c r="O2646" s="159"/>
      <c r="P2646" s="159"/>
      <c r="Q2646" s="159"/>
      <c r="R2646" s="159"/>
      <c r="S2646" s="159"/>
      <c r="T2646" s="159"/>
    </row>
    <row r="2647" spans="1:20" ht="24.75" customHeight="1">
      <c r="A2647" s="159"/>
      <c r="B2647" s="174">
        <f t="shared" ref="B2647" si="1861">B2646+1</f>
        <v>878</v>
      </c>
      <c r="C2647" s="174"/>
      <c r="D2647" s="208" t="s">
        <v>7942</v>
      </c>
      <c r="E2647" s="207" t="s">
        <v>5638</v>
      </c>
      <c r="F2647" s="176"/>
      <c r="G2647" s="174">
        <v>135</v>
      </c>
      <c r="H2647" s="174">
        <v>17</v>
      </c>
      <c r="I2647" s="176" t="s">
        <v>683</v>
      </c>
      <c r="J2647" s="176" t="s">
        <v>683</v>
      </c>
      <c r="K2647" s="176"/>
      <c r="L2647" s="176" t="s">
        <v>49</v>
      </c>
      <c r="M2647" s="171" t="s">
        <v>50</v>
      </c>
      <c r="N2647" s="198"/>
      <c r="O2647" s="159"/>
      <c r="P2647" s="159"/>
      <c r="Q2647" s="159"/>
      <c r="R2647" s="159"/>
      <c r="S2647" s="159"/>
      <c r="T2647" s="159"/>
    </row>
    <row r="2648" spans="1:20" ht="15.75" customHeight="1">
      <c r="A2648" s="172"/>
      <c r="B2648" s="174"/>
      <c r="C2648" s="174"/>
      <c r="D2648" s="208"/>
      <c r="E2648" s="209"/>
      <c r="F2648" s="176"/>
      <c r="G2648" s="176"/>
      <c r="H2648" s="176"/>
      <c r="I2648" s="176"/>
      <c r="J2648" s="176"/>
      <c r="K2648" s="176"/>
      <c r="L2648" s="176"/>
      <c r="M2648" s="176"/>
      <c r="N2648" s="169"/>
      <c r="O2648" s="159"/>
      <c r="P2648" s="159"/>
      <c r="Q2648" s="159"/>
      <c r="R2648" s="159"/>
      <c r="S2648" s="159"/>
      <c r="T2648" s="159"/>
    </row>
    <row r="2649" spans="1:20" ht="15.75" customHeight="1">
      <c r="A2649" s="162"/>
      <c r="B2649" s="174"/>
      <c r="C2649" s="159"/>
      <c r="D2649" s="159"/>
      <c r="E2649" s="165"/>
      <c r="F2649" s="159"/>
      <c r="G2649" s="159"/>
      <c r="H2649" s="159"/>
      <c r="I2649" s="159"/>
      <c r="J2649" s="159"/>
      <c r="K2649" s="159"/>
      <c r="L2649" s="159"/>
      <c r="M2649" s="162"/>
      <c r="N2649" s="195"/>
      <c r="O2649" s="159"/>
      <c r="P2649" s="159"/>
      <c r="Q2649" s="159"/>
      <c r="R2649" s="159"/>
      <c r="S2649" s="159"/>
      <c r="T2649" s="159"/>
    </row>
    <row r="2650" spans="1:20" ht="15.75" customHeight="1" thickBot="1">
      <c r="A2650" s="162"/>
      <c r="B2650" s="157"/>
      <c r="C2650" s="157"/>
      <c r="D2650" s="157"/>
      <c r="E2650" s="158"/>
      <c r="F2650" s="157"/>
      <c r="G2650" s="157"/>
      <c r="H2650" s="157"/>
      <c r="I2650" s="157"/>
      <c r="J2650" s="157"/>
      <c r="K2650" s="157"/>
      <c r="L2650" s="157"/>
      <c r="M2650" s="179"/>
      <c r="N2650" s="199"/>
      <c r="O2650" s="159"/>
      <c r="P2650" s="159"/>
      <c r="Q2650" s="159"/>
      <c r="R2650" s="159"/>
      <c r="S2650" s="159"/>
      <c r="T2650" s="159"/>
    </row>
    <row r="2651" spans="1:20" ht="15.75" customHeight="1">
      <c r="A2651" s="159"/>
      <c r="B2651" s="159"/>
      <c r="C2651" s="159"/>
      <c r="D2651" s="159"/>
      <c r="E2651" s="165"/>
      <c r="F2651" s="159"/>
      <c r="G2651" s="159"/>
      <c r="H2651" s="159"/>
      <c r="I2651" s="159"/>
      <c r="J2651" s="159"/>
      <c r="K2651" s="159"/>
      <c r="L2651" s="159"/>
      <c r="M2651" s="159"/>
      <c r="N2651" s="159"/>
      <c r="O2651" s="159"/>
      <c r="P2651" s="159"/>
      <c r="Q2651" s="159"/>
      <c r="R2651" s="159"/>
      <c r="S2651" s="159"/>
      <c r="T2651" s="159"/>
    </row>
  </sheetData>
  <mergeCells count="4">
    <mergeCell ref="B2:C5"/>
    <mergeCell ref="D2:M3"/>
    <mergeCell ref="D4:M5"/>
    <mergeCell ref="G16:J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69696"/>
    <pageSetUpPr fitToPage="1"/>
  </sheetPr>
  <dimension ref="A1:AH2164"/>
  <sheetViews>
    <sheetView topLeftCell="A1622" zoomScale="70" zoomScaleNormal="70" workbookViewId="0">
      <selection activeCell="G1630" sqref="G1630"/>
    </sheetView>
  </sheetViews>
  <sheetFormatPr baseColWidth="10" defaultColWidth="12.5703125" defaultRowHeight="15" customHeight="1"/>
  <cols>
    <col min="1" max="1" width="4.5703125" style="82" customWidth="1"/>
    <col min="2" max="2" width="17.140625" style="82" customWidth="1"/>
    <col min="3" max="3" width="16.42578125" style="82" customWidth="1"/>
    <col min="4" max="4" width="76" style="82" customWidth="1"/>
    <col min="5" max="5" width="10.42578125" style="82" customWidth="1"/>
    <col min="6" max="6" width="9.85546875" style="82" customWidth="1"/>
    <col min="7" max="7" width="8.5703125" style="82" customWidth="1"/>
    <col min="8" max="8" width="9.7109375" style="82" customWidth="1"/>
    <col min="9" max="10" width="10.42578125" style="82" customWidth="1"/>
    <col min="11" max="11" width="11" style="82" customWidth="1"/>
    <col min="12" max="12" width="10.42578125" style="82" customWidth="1"/>
    <col min="13" max="13" width="13.42578125" style="82" customWidth="1"/>
    <col min="14" max="14" width="57" style="82" customWidth="1"/>
    <col min="15" max="15" width="15.5703125" style="82" customWidth="1"/>
    <col min="16" max="16" width="14.140625" style="82" customWidth="1"/>
    <col min="17" max="33" width="10.42578125" style="82" customWidth="1"/>
    <col min="34" max="34" width="12.28515625" style="82" customWidth="1"/>
    <col min="35" max="16384" width="12.5703125" style="82"/>
  </cols>
  <sheetData>
    <row r="1" spans="1:34" ht="12.75" customHeight="1" thickBot="1">
      <c r="A1" s="81"/>
      <c r="G1" s="83"/>
      <c r="H1" s="83"/>
      <c r="I1" s="83"/>
      <c r="J1" s="83"/>
      <c r="K1" s="83"/>
      <c r="L1" s="83"/>
      <c r="M1" s="83"/>
      <c r="O1" s="81"/>
      <c r="P1" s="81"/>
      <c r="Q1" s="81"/>
      <c r="R1" s="81"/>
      <c r="S1" s="81"/>
      <c r="T1" s="81"/>
      <c r="U1" s="81"/>
    </row>
    <row r="2" spans="1:34" ht="23.25" customHeight="1">
      <c r="A2" s="81"/>
      <c r="B2" s="408"/>
      <c r="C2" s="409"/>
      <c r="D2" s="412" t="s">
        <v>0</v>
      </c>
      <c r="E2" s="409"/>
      <c r="F2" s="409"/>
      <c r="G2" s="409"/>
      <c r="H2" s="409"/>
      <c r="I2" s="409"/>
      <c r="J2" s="409"/>
      <c r="K2" s="409"/>
      <c r="L2" s="409"/>
      <c r="M2" s="409"/>
      <c r="N2" s="84" t="s">
        <v>1</v>
      </c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</row>
    <row r="3" spans="1:34" ht="23.25" customHeight="1" thickBot="1">
      <c r="A3" s="81"/>
      <c r="B3" s="410"/>
      <c r="C3" s="394"/>
      <c r="D3" s="411"/>
      <c r="E3" s="404"/>
      <c r="F3" s="404"/>
      <c r="G3" s="404"/>
      <c r="H3" s="404"/>
      <c r="I3" s="404"/>
      <c r="J3" s="404"/>
      <c r="K3" s="404"/>
      <c r="L3" s="404"/>
      <c r="M3" s="404"/>
      <c r="N3" s="85" t="s">
        <v>2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</row>
    <row r="4" spans="1:34" ht="23.25" customHeight="1">
      <c r="A4" s="81"/>
      <c r="B4" s="410"/>
      <c r="C4" s="394"/>
      <c r="D4" s="413" t="s">
        <v>3</v>
      </c>
      <c r="E4" s="409"/>
      <c r="F4" s="409"/>
      <c r="G4" s="409"/>
      <c r="H4" s="409"/>
      <c r="I4" s="409"/>
      <c r="J4" s="409"/>
      <c r="K4" s="409"/>
      <c r="L4" s="409"/>
      <c r="M4" s="409"/>
      <c r="N4" s="86" t="s">
        <v>4</v>
      </c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</row>
    <row r="5" spans="1:34" ht="23.25" customHeight="1" thickBot="1">
      <c r="A5" s="81"/>
      <c r="B5" s="411"/>
      <c r="C5" s="404"/>
      <c r="D5" s="411"/>
      <c r="E5" s="404"/>
      <c r="F5" s="404"/>
      <c r="G5" s="404"/>
      <c r="H5" s="404"/>
      <c r="I5" s="404"/>
      <c r="J5" s="404"/>
      <c r="K5" s="404"/>
      <c r="L5" s="404"/>
      <c r="M5" s="404"/>
      <c r="N5" s="87" t="s">
        <v>5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</row>
    <row r="6" spans="1:34" ht="12.75" customHeight="1">
      <c r="A6" s="81"/>
      <c r="G6" s="83"/>
      <c r="H6" s="83"/>
      <c r="I6" s="83"/>
      <c r="J6" s="83"/>
      <c r="K6" s="83"/>
      <c r="L6" s="83"/>
      <c r="M6" s="83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</row>
    <row r="7" spans="1:34" ht="12.75" customHeight="1" thickBot="1">
      <c r="G7" s="83"/>
      <c r="H7" s="83"/>
      <c r="I7" s="83"/>
      <c r="J7" s="83"/>
      <c r="K7" s="83"/>
      <c r="L7" s="83"/>
      <c r="M7" s="83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</row>
    <row r="8" spans="1:34" ht="19.5" customHeight="1">
      <c r="A8" s="81"/>
      <c r="B8" s="88" t="s">
        <v>6</v>
      </c>
      <c r="C8" s="89" t="s">
        <v>7</v>
      </c>
      <c r="D8" s="90"/>
      <c r="E8" s="90"/>
      <c r="F8" s="90"/>
      <c r="G8" s="91"/>
      <c r="H8" s="92"/>
      <c r="I8" s="93"/>
      <c r="J8" s="93"/>
      <c r="K8" s="93"/>
      <c r="L8" s="93"/>
      <c r="M8" s="94"/>
      <c r="N8" s="95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</row>
    <row r="9" spans="1:34" ht="19.5" customHeight="1">
      <c r="A9" s="81"/>
      <c r="B9" s="96" t="s">
        <v>8</v>
      </c>
      <c r="C9" s="97" t="s">
        <v>7943</v>
      </c>
      <c r="D9" s="89"/>
      <c r="E9" s="89"/>
      <c r="F9" s="89"/>
      <c r="G9" s="98"/>
      <c r="H9" s="99"/>
      <c r="I9" s="83"/>
      <c r="J9" s="83"/>
      <c r="K9" s="83" t="s">
        <v>10</v>
      </c>
      <c r="L9" s="83" t="s">
        <v>11</v>
      </c>
      <c r="M9" s="100"/>
      <c r="N9" s="10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</row>
    <row r="10" spans="1:34" ht="19.5" customHeight="1">
      <c r="A10" s="81"/>
      <c r="B10" s="96" t="s">
        <v>12</v>
      </c>
      <c r="C10" s="97" t="s">
        <v>13</v>
      </c>
      <c r="D10" s="89"/>
      <c r="E10" s="89"/>
      <c r="F10" s="89"/>
      <c r="G10" s="98"/>
      <c r="H10" s="99"/>
      <c r="I10" s="83"/>
      <c r="J10" s="83"/>
      <c r="K10" s="83"/>
      <c r="L10" s="83"/>
      <c r="M10" s="100"/>
      <c r="N10" s="10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</row>
    <row r="11" spans="1:34" ht="19.5" customHeight="1">
      <c r="A11" s="81"/>
      <c r="B11" s="96" t="s">
        <v>14</v>
      </c>
      <c r="C11" s="97" t="s">
        <v>15</v>
      </c>
      <c r="D11" s="89"/>
      <c r="E11" s="89"/>
      <c r="F11" s="89"/>
      <c r="G11" s="98"/>
      <c r="H11" s="99"/>
      <c r="I11" s="83"/>
      <c r="J11" s="83"/>
      <c r="K11" s="102" t="s">
        <v>16</v>
      </c>
      <c r="L11" s="98"/>
      <c r="M11" s="103"/>
      <c r="N11" s="10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</row>
    <row r="12" spans="1:34" ht="19.5" customHeight="1">
      <c r="A12" s="81"/>
      <c r="B12" s="96" t="s">
        <v>17</v>
      </c>
      <c r="C12" s="97" t="s">
        <v>18</v>
      </c>
      <c r="D12" s="89"/>
      <c r="E12" s="89"/>
      <c r="F12" s="89"/>
      <c r="G12" s="98"/>
      <c r="H12" s="99"/>
      <c r="I12" s="83"/>
      <c r="J12" s="83"/>
      <c r="K12" s="104" t="s">
        <v>19</v>
      </c>
      <c r="L12" s="104" t="s">
        <v>20</v>
      </c>
      <c r="M12" s="105" t="s">
        <v>21</v>
      </c>
      <c r="N12" s="10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</row>
    <row r="13" spans="1:34" ht="19.5" customHeight="1">
      <c r="A13" s="81"/>
      <c r="B13" s="96" t="s">
        <v>22</v>
      </c>
      <c r="C13" s="97" t="s">
        <v>7944</v>
      </c>
      <c r="D13" s="89"/>
      <c r="E13" s="89"/>
      <c r="F13" s="89"/>
      <c r="G13" s="98"/>
      <c r="H13" s="99"/>
      <c r="I13" s="83"/>
      <c r="J13" s="83"/>
      <c r="K13" s="104"/>
      <c r="L13" s="104"/>
      <c r="M13" s="105"/>
      <c r="N13" s="10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</row>
    <row r="14" spans="1:34" ht="19.5" customHeight="1">
      <c r="A14" s="81"/>
      <c r="B14" s="96" t="s">
        <v>24</v>
      </c>
      <c r="C14" s="97" t="s">
        <v>25</v>
      </c>
      <c r="D14" s="89"/>
      <c r="E14" s="89"/>
      <c r="F14" s="89"/>
      <c r="G14" s="98"/>
      <c r="H14" s="99"/>
      <c r="I14" s="83"/>
      <c r="J14" s="83"/>
      <c r="K14" s="83"/>
      <c r="L14" s="83"/>
      <c r="M14" s="100"/>
      <c r="N14" s="101"/>
      <c r="O14" s="106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</row>
    <row r="15" spans="1:34" ht="19.5" customHeight="1" thickBot="1">
      <c r="A15" s="81"/>
      <c r="B15" s="107"/>
      <c r="C15" s="97"/>
      <c r="D15" s="108" t="s">
        <v>26</v>
      </c>
      <c r="E15" s="97"/>
      <c r="F15" s="97"/>
      <c r="G15" s="108"/>
      <c r="H15" s="108"/>
      <c r="I15" s="108"/>
      <c r="J15" s="108"/>
      <c r="K15" s="108"/>
      <c r="L15" s="108"/>
      <c r="M15" s="109"/>
      <c r="N15" s="110"/>
      <c r="O15" s="106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</row>
    <row r="16" spans="1:34" ht="12.75" customHeight="1" thickBot="1">
      <c r="A16" s="111"/>
      <c r="B16" s="112" t="s">
        <v>27</v>
      </c>
      <c r="C16" s="113" t="s">
        <v>28</v>
      </c>
      <c r="D16" s="114" t="s">
        <v>29</v>
      </c>
      <c r="E16" s="115" t="s">
        <v>30</v>
      </c>
      <c r="F16" s="116" t="s">
        <v>31</v>
      </c>
      <c r="G16" s="414" t="s">
        <v>32</v>
      </c>
      <c r="H16" s="415"/>
      <c r="I16" s="415"/>
      <c r="J16" s="416"/>
      <c r="K16" s="118" t="s">
        <v>33</v>
      </c>
      <c r="L16" s="119" t="s">
        <v>34</v>
      </c>
      <c r="M16" s="120" t="s">
        <v>35</v>
      </c>
      <c r="N16" s="121" t="s">
        <v>36</v>
      </c>
      <c r="O16" s="122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ht="12" customHeight="1">
      <c r="A17" s="123"/>
      <c r="B17" s="124" t="s">
        <v>37</v>
      </c>
      <c r="C17" s="125"/>
      <c r="D17" s="114"/>
      <c r="E17" s="126" t="s">
        <v>38</v>
      </c>
      <c r="F17" s="126" t="s">
        <v>39</v>
      </c>
      <c r="G17" s="117" t="s">
        <v>40</v>
      </c>
      <c r="H17" s="126" t="s">
        <v>41</v>
      </c>
      <c r="I17" s="126" t="s">
        <v>42</v>
      </c>
      <c r="J17" s="127" t="s">
        <v>43</v>
      </c>
      <c r="K17" s="125" t="s">
        <v>44</v>
      </c>
      <c r="L17" s="119"/>
      <c r="M17" s="128" t="s">
        <v>45</v>
      </c>
      <c r="N17" s="121"/>
      <c r="O17" s="129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</row>
    <row r="18" spans="1:34" ht="27" customHeight="1">
      <c r="A18" s="81"/>
      <c r="B18" s="130">
        <v>1</v>
      </c>
      <c r="C18" s="104" t="s">
        <v>46</v>
      </c>
      <c r="D18" s="131" t="s">
        <v>7945</v>
      </c>
      <c r="E18" s="132">
        <v>44991</v>
      </c>
      <c r="F18" s="131"/>
      <c r="G18" s="104">
        <v>1</v>
      </c>
      <c r="H18" s="104">
        <v>1</v>
      </c>
      <c r="I18" s="104" t="s">
        <v>48</v>
      </c>
      <c r="J18" s="104" t="s">
        <v>48</v>
      </c>
      <c r="K18" s="104"/>
      <c r="L18" s="104" t="s">
        <v>49</v>
      </c>
      <c r="M18" s="105" t="s">
        <v>50</v>
      </c>
      <c r="N18" s="133" t="s">
        <v>7946</v>
      </c>
      <c r="O18" s="106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</row>
    <row r="19" spans="1:34" ht="27" customHeight="1">
      <c r="A19" s="81"/>
      <c r="B19" s="130">
        <v>2</v>
      </c>
      <c r="C19" s="104" t="s">
        <v>46</v>
      </c>
      <c r="D19" s="131" t="s">
        <v>7947</v>
      </c>
      <c r="E19" s="132">
        <v>44974</v>
      </c>
      <c r="F19" s="131"/>
      <c r="G19" s="104">
        <v>1</v>
      </c>
      <c r="H19" s="104">
        <v>2</v>
      </c>
      <c r="I19" s="104" t="s">
        <v>48</v>
      </c>
      <c r="J19" s="104" t="s">
        <v>48</v>
      </c>
      <c r="K19" s="104"/>
      <c r="L19" s="104" t="s">
        <v>49</v>
      </c>
      <c r="M19" s="105" t="s">
        <v>50</v>
      </c>
      <c r="N19" s="133" t="s">
        <v>7946</v>
      </c>
      <c r="O19" s="134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</row>
    <row r="20" spans="1:34" ht="27" customHeight="1">
      <c r="A20" s="81"/>
      <c r="B20" s="130">
        <v>3</v>
      </c>
      <c r="C20" s="104" t="s">
        <v>46</v>
      </c>
      <c r="D20" s="131" t="s">
        <v>7948</v>
      </c>
      <c r="E20" s="132">
        <v>44974</v>
      </c>
      <c r="F20" s="131"/>
      <c r="G20" s="104">
        <v>1</v>
      </c>
      <c r="H20" s="104">
        <v>3</v>
      </c>
      <c r="I20" s="104" t="s">
        <v>48</v>
      </c>
      <c r="J20" s="104" t="s">
        <v>48</v>
      </c>
      <c r="K20" s="104"/>
      <c r="L20" s="104" t="s">
        <v>49</v>
      </c>
      <c r="M20" s="105" t="s">
        <v>50</v>
      </c>
      <c r="N20" s="133" t="s">
        <v>7946</v>
      </c>
      <c r="O20" s="134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</row>
    <row r="21" spans="1:34" ht="27" customHeight="1">
      <c r="A21" s="81"/>
      <c r="B21" s="130">
        <v>4</v>
      </c>
      <c r="C21" s="104" t="s">
        <v>46</v>
      </c>
      <c r="D21" s="131" t="s">
        <v>7949</v>
      </c>
      <c r="E21" s="132">
        <v>44974</v>
      </c>
      <c r="F21" s="131"/>
      <c r="G21" s="104">
        <v>1</v>
      </c>
      <c r="H21" s="104">
        <v>4</v>
      </c>
      <c r="I21" s="104" t="s">
        <v>48</v>
      </c>
      <c r="J21" s="104" t="s">
        <v>48</v>
      </c>
      <c r="K21" s="104"/>
      <c r="L21" s="104" t="s">
        <v>49</v>
      </c>
      <c r="M21" s="105" t="s">
        <v>50</v>
      </c>
      <c r="N21" s="133" t="s">
        <v>7946</v>
      </c>
      <c r="O21" s="106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</row>
    <row r="22" spans="1:34" ht="27" customHeight="1">
      <c r="A22" s="81"/>
      <c r="B22" s="130">
        <v>5</v>
      </c>
      <c r="C22" s="104" t="s">
        <v>46</v>
      </c>
      <c r="D22" s="131" t="s">
        <v>7950</v>
      </c>
      <c r="E22" s="132">
        <v>44974</v>
      </c>
      <c r="F22" s="131"/>
      <c r="G22" s="104">
        <v>1</v>
      </c>
      <c r="H22" s="104">
        <v>5</v>
      </c>
      <c r="I22" s="104" t="s">
        <v>48</v>
      </c>
      <c r="J22" s="104" t="s">
        <v>48</v>
      </c>
      <c r="K22" s="104"/>
      <c r="L22" s="104" t="s">
        <v>49</v>
      </c>
      <c r="M22" s="105" t="s">
        <v>50</v>
      </c>
      <c r="N22" s="133" t="s">
        <v>7946</v>
      </c>
      <c r="O22" s="134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27" customHeight="1">
      <c r="A23" s="81"/>
      <c r="B23" s="130">
        <v>6</v>
      </c>
      <c r="C23" s="104" t="s">
        <v>46</v>
      </c>
      <c r="D23" s="131" t="s">
        <v>7951</v>
      </c>
      <c r="E23" s="132">
        <v>44974</v>
      </c>
      <c r="F23" s="131"/>
      <c r="G23" s="104">
        <v>1</v>
      </c>
      <c r="H23" s="104">
        <v>6</v>
      </c>
      <c r="I23" s="104" t="s">
        <v>48</v>
      </c>
      <c r="J23" s="104" t="s">
        <v>48</v>
      </c>
      <c r="K23" s="104"/>
      <c r="L23" s="104" t="s">
        <v>49</v>
      </c>
      <c r="M23" s="105" t="s">
        <v>50</v>
      </c>
      <c r="N23" s="133" t="s">
        <v>7946</v>
      </c>
      <c r="O23" s="134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27" customHeight="1">
      <c r="A24" s="81"/>
      <c r="B24" s="130">
        <v>7</v>
      </c>
      <c r="C24" s="104" t="s">
        <v>46</v>
      </c>
      <c r="D24" s="131" t="s">
        <v>7952</v>
      </c>
      <c r="E24" s="132">
        <v>44974</v>
      </c>
      <c r="F24" s="131"/>
      <c r="G24" s="104">
        <v>1</v>
      </c>
      <c r="H24" s="104">
        <v>7</v>
      </c>
      <c r="I24" s="104" t="s">
        <v>48</v>
      </c>
      <c r="J24" s="104" t="s">
        <v>48</v>
      </c>
      <c r="K24" s="104"/>
      <c r="L24" s="104" t="s">
        <v>49</v>
      </c>
      <c r="M24" s="105" t="s">
        <v>50</v>
      </c>
      <c r="N24" s="133" t="s">
        <v>7946</v>
      </c>
      <c r="O24" s="134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</row>
    <row r="25" spans="1:34" ht="27" customHeight="1">
      <c r="A25" s="81"/>
      <c r="B25" s="130">
        <v>8</v>
      </c>
      <c r="C25" s="104" t="s">
        <v>46</v>
      </c>
      <c r="D25" s="131" t="s">
        <v>7953</v>
      </c>
      <c r="E25" s="132">
        <v>44974</v>
      </c>
      <c r="F25" s="131"/>
      <c r="G25" s="104">
        <v>1</v>
      </c>
      <c r="H25" s="104">
        <v>8</v>
      </c>
      <c r="I25" s="104" t="s">
        <v>48</v>
      </c>
      <c r="J25" s="104" t="s">
        <v>48</v>
      </c>
      <c r="K25" s="104"/>
      <c r="L25" s="104" t="s">
        <v>49</v>
      </c>
      <c r="M25" s="105" t="s">
        <v>50</v>
      </c>
      <c r="N25" s="133" t="s">
        <v>7946</v>
      </c>
      <c r="O25" s="134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</row>
    <row r="26" spans="1:34" ht="27" customHeight="1">
      <c r="A26" s="81"/>
      <c r="B26" s="130">
        <v>9</v>
      </c>
      <c r="C26" s="104" t="s">
        <v>46</v>
      </c>
      <c r="D26" s="131" t="s">
        <v>7954</v>
      </c>
      <c r="E26" s="132">
        <v>44974</v>
      </c>
      <c r="F26" s="131"/>
      <c r="G26" s="104">
        <v>1</v>
      </c>
      <c r="H26" s="104">
        <v>9</v>
      </c>
      <c r="I26" s="104" t="s">
        <v>48</v>
      </c>
      <c r="J26" s="104" t="s">
        <v>48</v>
      </c>
      <c r="K26" s="104"/>
      <c r="L26" s="104" t="s">
        <v>49</v>
      </c>
      <c r="M26" s="105" t="s">
        <v>50</v>
      </c>
      <c r="N26" s="133" t="s">
        <v>7946</v>
      </c>
      <c r="O26" s="134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</row>
    <row r="27" spans="1:34" ht="27" customHeight="1">
      <c r="A27" s="81"/>
      <c r="B27" s="130">
        <v>10</v>
      </c>
      <c r="C27" s="104" t="s">
        <v>46</v>
      </c>
      <c r="D27" s="131" t="s">
        <v>7955</v>
      </c>
      <c r="E27" s="132">
        <v>44974</v>
      </c>
      <c r="F27" s="131"/>
      <c r="G27" s="104">
        <v>1</v>
      </c>
      <c r="H27" s="104">
        <v>10</v>
      </c>
      <c r="I27" s="104" t="s">
        <v>48</v>
      </c>
      <c r="J27" s="104" t="s">
        <v>48</v>
      </c>
      <c r="K27" s="104"/>
      <c r="L27" s="104" t="s">
        <v>49</v>
      </c>
      <c r="M27" s="105" t="s">
        <v>50</v>
      </c>
      <c r="N27" s="133" t="s">
        <v>7946</v>
      </c>
      <c r="O27" s="134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</row>
    <row r="28" spans="1:34" ht="27" customHeight="1">
      <c r="A28" s="81"/>
      <c r="B28" s="130">
        <v>11</v>
      </c>
      <c r="C28" s="104" t="s">
        <v>46</v>
      </c>
      <c r="D28" s="131" t="s">
        <v>7956</v>
      </c>
      <c r="E28" s="132">
        <v>44974</v>
      </c>
      <c r="F28" s="131"/>
      <c r="G28" s="104">
        <v>1</v>
      </c>
      <c r="H28" s="104">
        <v>11</v>
      </c>
      <c r="I28" s="104" t="s">
        <v>48</v>
      </c>
      <c r="J28" s="104" t="s">
        <v>48</v>
      </c>
      <c r="K28" s="104"/>
      <c r="L28" s="104" t="s">
        <v>49</v>
      </c>
      <c r="M28" s="105" t="s">
        <v>50</v>
      </c>
      <c r="N28" s="133" t="s">
        <v>7946</v>
      </c>
      <c r="O28" s="134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</row>
    <row r="29" spans="1:34" ht="27" customHeight="1">
      <c r="A29" s="81"/>
      <c r="B29" s="130">
        <v>12</v>
      </c>
      <c r="C29" s="104" t="s">
        <v>46</v>
      </c>
      <c r="D29" s="131" t="s">
        <v>7957</v>
      </c>
      <c r="E29" s="132">
        <v>44974</v>
      </c>
      <c r="F29" s="131"/>
      <c r="G29" s="104">
        <v>1</v>
      </c>
      <c r="H29" s="104">
        <v>12</v>
      </c>
      <c r="I29" s="104" t="s">
        <v>48</v>
      </c>
      <c r="J29" s="104" t="s">
        <v>48</v>
      </c>
      <c r="K29" s="104"/>
      <c r="L29" s="104" t="s">
        <v>49</v>
      </c>
      <c r="M29" s="105" t="s">
        <v>50</v>
      </c>
      <c r="N29" s="133" t="s">
        <v>7946</v>
      </c>
      <c r="O29" s="134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</row>
    <row r="30" spans="1:34" ht="27" customHeight="1">
      <c r="A30" s="81"/>
      <c r="B30" s="130">
        <v>13</v>
      </c>
      <c r="C30" s="104" t="s">
        <v>46</v>
      </c>
      <c r="D30" s="131" t="s">
        <v>7958</v>
      </c>
      <c r="E30" s="132">
        <v>44974</v>
      </c>
      <c r="F30" s="131"/>
      <c r="G30" s="104">
        <v>1</v>
      </c>
      <c r="H30" s="104">
        <v>13</v>
      </c>
      <c r="I30" s="104" t="s">
        <v>48</v>
      </c>
      <c r="J30" s="104" t="s">
        <v>48</v>
      </c>
      <c r="K30" s="104"/>
      <c r="L30" s="104" t="s">
        <v>49</v>
      </c>
      <c r="M30" s="105" t="s">
        <v>50</v>
      </c>
      <c r="N30" s="133" t="s">
        <v>7946</v>
      </c>
      <c r="O30" s="134"/>
      <c r="P30" s="135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</row>
    <row r="31" spans="1:34" ht="27" customHeight="1">
      <c r="A31" s="81"/>
      <c r="B31" s="130">
        <v>14</v>
      </c>
      <c r="C31" s="104" t="s">
        <v>46</v>
      </c>
      <c r="D31" s="131" t="s">
        <v>7959</v>
      </c>
      <c r="E31" s="132">
        <v>44974</v>
      </c>
      <c r="F31" s="131"/>
      <c r="G31" s="104">
        <v>1</v>
      </c>
      <c r="H31" s="104">
        <v>14</v>
      </c>
      <c r="I31" s="104" t="s">
        <v>48</v>
      </c>
      <c r="J31" s="104" t="s">
        <v>48</v>
      </c>
      <c r="K31" s="104"/>
      <c r="L31" s="104" t="s">
        <v>49</v>
      </c>
      <c r="M31" s="105" t="s">
        <v>50</v>
      </c>
      <c r="N31" s="133" t="s">
        <v>7946</v>
      </c>
      <c r="O31" s="134"/>
      <c r="P31" s="135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</row>
    <row r="32" spans="1:34" ht="27" customHeight="1">
      <c r="A32" s="81"/>
      <c r="B32" s="130">
        <v>15</v>
      </c>
      <c r="C32" s="104" t="s">
        <v>46</v>
      </c>
      <c r="D32" s="131" t="s">
        <v>7960</v>
      </c>
      <c r="E32" s="132">
        <v>44974</v>
      </c>
      <c r="F32" s="131"/>
      <c r="G32" s="104">
        <v>1</v>
      </c>
      <c r="H32" s="104">
        <v>15</v>
      </c>
      <c r="I32" s="104" t="s">
        <v>48</v>
      </c>
      <c r="J32" s="104" t="s">
        <v>48</v>
      </c>
      <c r="K32" s="104"/>
      <c r="L32" s="104" t="s">
        <v>49</v>
      </c>
      <c r="M32" s="105" t="s">
        <v>50</v>
      </c>
      <c r="N32" s="133" t="s">
        <v>7946</v>
      </c>
      <c r="O32" s="134"/>
      <c r="P32" s="135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</row>
    <row r="33" spans="1:34" ht="27" customHeight="1">
      <c r="A33" s="81"/>
      <c r="B33" s="130">
        <v>16</v>
      </c>
      <c r="C33" s="104" t="s">
        <v>46</v>
      </c>
      <c r="D33" s="131" t="s">
        <v>7961</v>
      </c>
      <c r="E33" s="132">
        <v>44862</v>
      </c>
      <c r="F33" s="131"/>
      <c r="G33" s="104">
        <v>1</v>
      </c>
      <c r="H33" s="104">
        <v>16</v>
      </c>
      <c r="I33" s="104" t="s">
        <v>48</v>
      </c>
      <c r="J33" s="104" t="s">
        <v>48</v>
      </c>
      <c r="K33" s="104"/>
      <c r="L33" s="104" t="s">
        <v>49</v>
      </c>
      <c r="M33" s="105" t="s">
        <v>50</v>
      </c>
      <c r="N33" s="133" t="s">
        <v>7946</v>
      </c>
      <c r="O33" s="134"/>
      <c r="P33" s="135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</row>
    <row r="34" spans="1:34" ht="27" customHeight="1">
      <c r="A34" s="81"/>
      <c r="B34" s="130">
        <v>17</v>
      </c>
      <c r="C34" s="104" t="s">
        <v>46</v>
      </c>
      <c r="D34" s="131" t="s">
        <v>7962</v>
      </c>
      <c r="E34" s="132">
        <v>44992</v>
      </c>
      <c r="F34" s="131"/>
      <c r="G34" s="104">
        <v>1</v>
      </c>
      <c r="H34" s="104">
        <v>17</v>
      </c>
      <c r="I34" s="104" t="s">
        <v>48</v>
      </c>
      <c r="J34" s="104" t="s">
        <v>48</v>
      </c>
      <c r="K34" s="104"/>
      <c r="L34" s="104" t="s">
        <v>49</v>
      </c>
      <c r="M34" s="105" t="s">
        <v>50</v>
      </c>
      <c r="N34" s="133" t="s">
        <v>7946</v>
      </c>
      <c r="O34" s="134"/>
      <c r="P34" s="135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</row>
    <row r="35" spans="1:34" ht="27" customHeight="1">
      <c r="A35" s="81"/>
      <c r="B35" s="130">
        <v>18</v>
      </c>
      <c r="C35" s="104" t="s">
        <v>46</v>
      </c>
      <c r="D35" s="131" t="s">
        <v>7963</v>
      </c>
      <c r="E35" s="132">
        <v>44087</v>
      </c>
      <c r="F35" s="131"/>
      <c r="G35" s="104">
        <v>1</v>
      </c>
      <c r="H35" s="104">
        <v>18</v>
      </c>
      <c r="I35" s="104" t="s">
        <v>48</v>
      </c>
      <c r="J35" s="104" t="s">
        <v>48</v>
      </c>
      <c r="K35" s="104"/>
      <c r="L35" s="104" t="s">
        <v>49</v>
      </c>
      <c r="M35" s="105" t="s">
        <v>50</v>
      </c>
      <c r="N35" s="133" t="s">
        <v>7946</v>
      </c>
      <c r="O35" s="134"/>
      <c r="P35" s="135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</row>
    <row r="36" spans="1:34" ht="27" customHeight="1">
      <c r="A36" s="81"/>
      <c r="B36" s="130">
        <v>19</v>
      </c>
      <c r="C36" s="104" t="s">
        <v>46</v>
      </c>
      <c r="D36" s="131" t="s">
        <v>7964</v>
      </c>
      <c r="E36" s="132">
        <v>44992</v>
      </c>
      <c r="F36" s="131"/>
      <c r="G36" s="104">
        <v>1</v>
      </c>
      <c r="H36" s="104">
        <v>19</v>
      </c>
      <c r="I36" s="104" t="s">
        <v>48</v>
      </c>
      <c r="J36" s="104" t="s">
        <v>48</v>
      </c>
      <c r="K36" s="104"/>
      <c r="L36" s="104" t="s">
        <v>49</v>
      </c>
      <c r="M36" s="105" t="s">
        <v>50</v>
      </c>
      <c r="N36" s="133" t="s">
        <v>7946</v>
      </c>
      <c r="O36" s="134"/>
      <c r="P36" s="135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</row>
    <row r="37" spans="1:34" ht="27" customHeight="1">
      <c r="A37" s="81"/>
      <c r="B37" s="130">
        <v>20</v>
      </c>
      <c r="C37" s="104" t="s">
        <v>46</v>
      </c>
      <c r="D37" s="131" t="s">
        <v>7965</v>
      </c>
      <c r="E37" s="132">
        <v>44992</v>
      </c>
      <c r="F37" s="131"/>
      <c r="G37" s="104">
        <v>1</v>
      </c>
      <c r="H37" s="104">
        <v>20</v>
      </c>
      <c r="I37" s="104" t="s">
        <v>48</v>
      </c>
      <c r="J37" s="104" t="s">
        <v>48</v>
      </c>
      <c r="K37" s="104"/>
      <c r="L37" s="104" t="s">
        <v>49</v>
      </c>
      <c r="M37" s="105" t="s">
        <v>50</v>
      </c>
      <c r="N37" s="133" t="s">
        <v>7946</v>
      </c>
      <c r="O37" s="134"/>
      <c r="P37" s="135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</row>
    <row r="38" spans="1:34" ht="27" customHeight="1">
      <c r="A38" s="81"/>
      <c r="B38" s="130">
        <v>21</v>
      </c>
      <c r="C38" s="104" t="s">
        <v>46</v>
      </c>
      <c r="D38" s="131" t="s">
        <v>7966</v>
      </c>
      <c r="E38" s="132">
        <v>44866</v>
      </c>
      <c r="F38" s="131"/>
      <c r="G38" s="104">
        <v>2</v>
      </c>
      <c r="H38" s="104">
        <v>1</v>
      </c>
      <c r="I38" s="104" t="s">
        <v>48</v>
      </c>
      <c r="J38" s="104" t="s">
        <v>48</v>
      </c>
      <c r="K38" s="104"/>
      <c r="L38" s="104" t="s">
        <v>49</v>
      </c>
      <c r="M38" s="105" t="s">
        <v>50</v>
      </c>
      <c r="N38" s="133" t="s">
        <v>7946</v>
      </c>
      <c r="O38" s="134"/>
      <c r="P38" s="135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</row>
    <row r="39" spans="1:34" ht="27" customHeight="1">
      <c r="A39" s="81"/>
      <c r="B39" s="130">
        <v>22</v>
      </c>
      <c r="C39" s="104" t="s">
        <v>46</v>
      </c>
      <c r="D39" s="131" t="s">
        <v>7967</v>
      </c>
      <c r="E39" s="132">
        <v>44866</v>
      </c>
      <c r="F39" s="131"/>
      <c r="G39" s="104">
        <v>2</v>
      </c>
      <c r="H39" s="104">
        <v>2</v>
      </c>
      <c r="I39" s="104" t="s">
        <v>48</v>
      </c>
      <c r="J39" s="104" t="s">
        <v>48</v>
      </c>
      <c r="K39" s="104"/>
      <c r="L39" s="104" t="s">
        <v>49</v>
      </c>
      <c r="M39" s="105" t="s">
        <v>50</v>
      </c>
      <c r="N39" s="133" t="s">
        <v>7946</v>
      </c>
      <c r="O39" s="134"/>
      <c r="P39" s="135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</row>
    <row r="40" spans="1:34" ht="27" customHeight="1">
      <c r="A40" s="81"/>
      <c r="B40" s="130">
        <v>23</v>
      </c>
      <c r="C40" s="104" t="s">
        <v>46</v>
      </c>
      <c r="D40" s="131" t="s">
        <v>7968</v>
      </c>
      <c r="E40" s="132">
        <v>44866</v>
      </c>
      <c r="F40" s="131"/>
      <c r="G40" s="104">
        <v>2</v>
      </c>
      <c r="H40" s="104">
        <v>3</v>
      </c>
      <c r="I40" s="104" t="s">
        <v>48</v>
      </c>
      <c r="J40" s="104" t="s">
        <v>48</v>
      </c>
      <c r="K40" s="104"/>
      <c r="L40" s="104" t="s">
        <v>49</v>
      </c>
      <c r="M40" s="105" t="s">
        <v>50</v>
      </c>
      <c r="N40" s="133" t="s">
        <v>7946</v>
      </c>
      <c r="O40" s="134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ht="27" customHeight="1">
      <c r="A41" s="81"/>
      <c r="B41" s="130">
        <v>24</v>
      </c>
      <c r="C41" s="104" t="s">
        <v>46</v>
      </c>
      <c r="D41" s="131" t="s">
        <v>7969</v>
      </c>
      <c r="E41" s="132">
        <v>44866</v>
      </c>
      <c r="F41" s="131"/>
      <c r="G41" s="104">
        <v>2</v>
      </c>
      <c r="H41" s="104">
        <v>4</v>
      </c>
      <c r="I41" s="104" t="s">
        <v>48</v>
      </c>
      <c r="J41" s="104" t="s">
        <v>48</v>
      </c>
      <c r="K41" s="104"/>
      <c r="L41" s="104" t="s">
        <v>49</v>
      </c>
      <c r="M41" s="105" t="s">
        <v>50</v>
      </c>
      <c r="N41" s="133" t="s">
        <v>7946</v>
      </c>
      <c r="O41" s="134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ht="27" customHeight="1">
      <c r="A42" s="81"/>
      <c r="B42" s="130">
        <v>25</v>
      </c>
      <c r="C42" s="104" t="s">
        <v>46</v>
      </c>
      <c r="D42" s="131" t="s">
        <v>7970</v>
      </c>
      <c r="E42" s="132">
        <v>44866</v>
      </c>
      <c r="F42" s="131"/>
      <c r="G42" s="104">
        <v>2</v>
      </c>
      <c r="H42" s="104">
        <v>5</v>
      </c>
      <c r="I42" s="104" t="s">
        <v>48</v>
      </c>
      <c r="J42" s="104" t="s">
        <v>48</v>
      </c>
      <c r="K42" s="104"/>
      <c r="L42" s="104" t="s">
        <v>49</v>
      </c>
      <c r="M42" s="105" t="s">
        <v>50</v>
      </c>
      <c r="N42" s="133" t="s">
        <v>7946</v>
      </c>
      <c r="O42" s="134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ht="27" customHeight="1">
      <c r="A43" s="81"/>
      <c r="B43" s="130">
        <v>26</v>
      </c>
      <c r="C43" s="104" t="s">
        <v>46</v>
      </c>
      <c r="D43" s="131" t="s">
        <v>7971</v>
      </c>
      <c r="E43" s="132">
        <v>44866</v>
      </c>
      <c r="F43" s="131"/>
      <c r="G43" s="104">
        <v>2</v>
      </c>
      <c r="H43" s="104">
        <v>6</v>
      </c>
      <c r="I43" s="104" t="s">
        <v>48</v>
      </c>
      <c r="J43" s="104" t="s">
        <v>48</v>
      </c>
      <c r="K43" s="104"/>
      <c r="L43" s="104" t="s">
        <v>49</v>
      </c>
      <c r="M43" s="105" t="s">
        <v>50</v>
      </c>
      <c r="N43" s="133" t="s">
        <v>7946</v>
      </c>
      <c r="O43" s="134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ht="27" customHeight="1">
      <c r="A44" s="81"/>
      <c r="B44" s="130">
        <v>27</v>
      </c>
      <c r="C44" s="104" t="s">
        <v>46</v>
      </c>
      <c r="D44" s="131" t="s">
        <v>7972</v>
      </c>
      <c r="E44" s="132">
        <v>44866</v>
      </c>
      <c r="F44" s="131"/>
      <c r="G44" s="104">
        <v>2</v>
      </c>
      <c r="H44" s="104">
        <v>7</v>
      </c>
      <c r="I44" s="104" t="s">
        <v>48</v>
      </c>
      <c r="J44" s="104" t="s">
        <v>48</v>
      </c>
      <c r="K44" s="104"/>
      <c r="L44" s="104" t="s">
        <v>49</v>
      </c>
      <c r="M44" s="105" t="s">
        <v>50</v>
      </c>
      <c r="N44" s="133" t="s">
        <v>7946</v>
      </c>
      <c r="O44" s="134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ht="27" customHeight="1">
      <c r="A45" s="81"/>
      <c r="B45" s="130">
        <v>28</v>
      </c>
      <c r="C45" s="104" t="s">
        <v>46</v>
      </c>
      <c r="D45" s="131" t="s">
        <v>7973</v>
      </c>
      <c r="E45" s="132">
        <v>44866</v>
      </c>
      <c r="F45" s="131"/>
      <c r="G45" s="104">
        <v>2</v>
      </c>
      <c r="H45" s="104">
        <v>8</v>
      </c>
      <c r="I45" s="104" t="s">
        <v>48</v>
      </c>
      <c r="J45" s="104" t="s">
        <v>48</v>
      </c>
      <c r="K45" s="104"/>
      <c r="L45" s="104" t="s">
        <v>49</v>
      </c>
      <c r="M45" s="105" t="s">
        <v>50</v>
      </c>
      <c r="N45" s="133" t="s">
        <v>7946</v>
      </c>
      <c r="O45" s="134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ht="27" customHeight="1">
      <c r="A46" s="81"/>
      <c r="B46" s="130">
        <v>29</v>
      </c>
      <c r="C46" s="104" t="s">
        <v>46</v>
      </c>
      <c r="D46" s="131" t="s">
        <v>7974</v>
      </c>
      <c r="E46" s="132">
        <v>44866</v>
      </c>
      <c r="F46" s="131"/>
      <c r="G46" s="104">
        <v>2</v>
      </c>
      <c r="H46" s="104">
        <v>9</v>
      </c>
      <c r="I46" s="104" t="s">
        <v>48</v>
      </c>
      <c r="J46" s="104" t="s">
        <v>48</v>
      </c>
      <c r="K46" s="104"/>
      <c r="L46" s="104" t="s">
        <v>49</v>
      </c>
      <c r="M46" s="105" t="s">
        <v>50</v>
      </c>
      <c r="N46" s="133" t="s">
        <v>7946</v>
      </c>
      <c r="O46" s="134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ht="27" customHeight="1">
      <c r="A47" s="81"/>
      <c r="B47" s="130">
        <v>30</v>
      </c>
      <c r="C47" s="104" t="s">
        <v>46</v>
      </c>
      <c r="D47" s="131" t="s">
        <v>7975</v>
      </c>
      <c r="E47" s="132">
        <v>44866</v>
      </c>
      <c r="F47" s="131"/>
      <c r="G47" s="104">
        <v>2</v>
      </c>
      <c r="H47" s="104">
        <v>10</v>
      </c>
      <c r="I47" s="104" t="s">
        <v>48</v>
      </c>
      <c r="J47" s="104" t="s">
        <v>48</v>
      </c>
      <c r="K47" s="104"/>
      <c r="L47" s="104" t="s">
        <v>49</v>
      </c>
      <c r="M47" s="105" t="s">
        <v>50</v>
      </c>
      <c r="N47" s="133" t="s">
        <v>7946</v>
      </c>
      <c r="O47" s="134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ht="27" customHeight="1">
      <c r="A48" s="81"/>
      <c r="B48" s="130">
        <v>31</v>
      </c>
      <c r="C48" s="104" t="s">
        <v>46</v>
      </c>
      <c r="D48" s="131" t="s">
        <v>7976</v>
      </c>
      <c r="E48" s="132">
        <v>44866</v>
      </c>
      <c r="F48" s="131"/>
      <c r="G48" s="104">
        <v>2</v>
      </c>
      <c r="H48" s="104">
        <v>11</v>
      </c>
      <c r="I48" s="104" t="s">
        <v>48</v>
      </c>
      <c r="J48" s="104" t="s">
        <v>48</v>
      </c>
      <c r="K48" s="104"/>
      <c r="L48" s="104" t="s">
        <v>49</v>
      </c>
      <c r="M48" s="105" t="s">
        <v>50</v>
      </c>
      <c r="N48" s="133" t="s">
        <v>7946</v>
      </c>
      <c r="O48" s="134"/>
      <c r="P48" s="135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ht="27" customHeight="1">
      <c r="A49" s="81"/>
      <c r="B49" s="130">
        <v>32</v>
      </c>
      <c r="C49" s="104" t="s">
        <v>46</v>
      </c>
      <c r="D49" s="131" t="s">
        <v>7977</v>
      </c>
      <c r="E49" s="132">
        <v>43483</v>
      </c>
      <c r="F49" s="131"/>
      <c r="G49" s="104">
        <v>2</v>
      </c>
      <c r="H49" s="104">
        <v>12</v>
      </c>
      <c r="I49" s="104" t="s">
        <v>48</v>
      </c>
      <c r="J49" s="104" t="s">
        <v>48</v>
      </c>
      <c r="K49" s="104"/>
      <c r="L49" s="104" t="s">
        <v>49</v>
      </c>
      <c r="M49" s="105" t="s">
        <v>50</v>
      </c>
      <c r="N49" s="133" t="s">
        <v>7946</v>
      </c>
      <c r="O49" s="134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ht="27" customHeight="1">
      <c r="A50" s="81"/>
      <c r="B50" s="130">
        <v>33</v>
      </c>
      <c r="C50" s="104" t="s">
        <v>46</v>
      </c>
      <c r="D50" s="131" t="s">
        <v>7978</v>
      </c>
      <c r="E50" s="132">
        <v>43303</v>
      </c>
      <c r="F50" s="131"/>
      <c r="G50" s="104">
        <v>2</v>
      </c>
      <c r="H50" s="104">
        <v>13</v>
      </c>
      <c r="I50" s="104" t="s">
        <v>48</v>
      </c>
      <c r="J50" s="104" t="s">
        <v>48</v>
      </c>
      <c r="K50" s="104"/>
      <c r="L50" s="104" t="s">
        <v>49</v>
      </c>
      <c r="M50" s="105" t="s">
        <v>50</v>
      </c>
      <c r="N50" s="133" t="s">
        <v>7946</v>
      </c>
      <c r="O50" s="134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ht="27" customHeight="1">
      <c r="A51" s="81"/>
      <c r="B51" s="130">
        <v>34</v>
      </c>
      <c r="C51" s="104" t="s">
        <v>46</v>
      </c>
      <c r="D51" s="131" t="s">
        <v>7979</v>
      </c>
      <c r="E51" s="132">
        <v>42881</v>
      </c>
      <c r="F51" s="131"/>
      <c r="G51" s="104">
        <v>2</v>
      </c>
      <c r="H51" s="104">
        <v>14</v>
      </c>
      <c r="I51" s="104" t="s">
        <v>48</v>
      </c>
      <c r="J51" s="104" t="s">
        <v>48</v>
      </c>
      <c r="K51" s="104"/>
      <c r="L51" s="104" t="s">
        <v>49</v>
      </c>
      <c r="M51" s="105" t="s">
        <v>50</v>
      </c>
      <c r="N51" s="133" t="s">
        <v>7946</v>
      </c>
      <c r="O51" s="134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ht="27" customHeight="1">
      <c r="A52" s="81"/>
      <c r="B52" s="130">
        <v>35</v>
      </c>
      <c r="C52" s="104" t="s">
        <v>46</v>
      </c>
      <c r="D52" s="131" t="s">
        <v>7980</v>
      </c>
      <c r="E52" s="132">
        <v>43454</v>
      </c>
      <c r="F52" s="131"/>
      <c r="G52" s="104">
        <v>2</v>
      </c>
      <c r="H52" s="104">
        <v>15</v>
      </c>
      <c r="I52" s="104" t="s">
        <v>48</v>
      </c>
      <c r="J52" s="104" t="s">
        <v>48</v>
      </c>
      <c r="K52" s="104"/>
      <c r="L52" s="104" t="s">
        <v>49</v>
      </c>
      <c r="M52" s="105" t="s">
        <v>50</v>
      </c>
      <c r="N52" s="133" t="s">
        <v>7946</v>
      </c>
      <c r="O52" s="134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ht="27" customHeight="1">
      <c r="A53" s="81"/>
      <c r="B53" s="130">
        <v>36</v>
      </c>
      <c r="C53" s="104" t="s">
        <v>46</v>
      </c>
      <c r="D53" s="131" t="s">
        <v>7981</v>
      </c>
      <c r="E53" s="132">
        <v>44867</v>
      </c>
      <c r="F53" s="131"/>
      <c r="G53" s="104">
        <v>2</v>
      </c>
      <c r="H53" s="104">
        <v>16</v>
      </c>
      <c r="I53" s="104" t="s">
        <v>48</v>
      </c>
      <c r="J53" s="104" t="s">
        <v>48</v>
      </c>
      <c r="K53" s="104"/>
      <c r="L53" s="104" t="s">
        <v>49</v>
      </c>
      <c r="M53" s="105" t="s">
        <v>50</v>
      </c>
      <c r="N53" s="133" t="s">
        <v>7946</v>
      </c>
      <c r="O53" s="134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ht="27" customHeight="1">
      <c r="A54" s="81"/>
      <c r="B54" s="130">
        <v>37</v>
      </c>
      <c r="C54" s="104" t="s">
        <v>46</v>
      </c>
      <c r="D54" s="131" t="s">
        <v>7982</v>
      </c>
      <c r="E54" s="132">
        <v>44867</v>
      </c>
      <c r="F54" s="131"/>
      <c r="G54" s="104">
        <v>2</v>
      </c>
      <c r="H54" s="104">
        <v>17</v>
      </c>
      <c r="I54" s="104" t="s">
        <v>48</v>
      </c>
      <c r="J54" s="104" t="s">
        <v>48</v>
      </c>
      <c r="K54" s="104"/>
      <c r="L54" s="104" t="s">
        <v>49</v>
      </c>
      <c r="M54" s="105" t="s">
        <v>50</v>
      </c>
      <c r="N54" s="133" t="s">
        <v>7946</v>
      </c>
      <c r="O54" s="134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ht="27" customHeight="1">
      <c r="A55" s="81"/>
      <c r="B55" s="130">
        <v>38</v>
      </c>
      <c r="C55" s="104" t="s">
        <v>46</v>
      </c>
      <c r="D55" s="131" t="s">
        <v>7983</v>
      </c>
      <c r="E55" s="132">
        <v>44867</v>
      </c>
      <c r="F55" s="131"/>
      <c r="G55" s="104">
        <v>2</v>
      </c>
      <c r="H55" s="104">
        <v>18</v>
      </c>
      <c r="I55" s="104" t="s">
        <v>48</v>
      </c>
      <c r="J55" s="104" t="s">
        <v>48</v>
      </c>
      <c r="K55" s="104"/>
      <c r="L55" s="104" t="s">
        <v>49</v>
      </c>
      <c r="M55" s="105" t="s">
        <v>50</v>
      </c>
      <c r="N55" s="133" t="s">
        <v>7946</v>
      </c>
      <c r="O55" s="134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ht="27" customHeight="1">
      <c r="A56" s="81"/>
      <c r="B56" s="130">
        <v>39</v>
      </c>
      <c r="C56" s="104" t="s">
        <v>46</v>
      </c>
      <c r="D56" s="131" t="s">
        <v>7984</v>
      </c>
      <c r="E56" s="132">
        <v>44813</v>
      </c>
      <c r="F56" s="131"/>
      <c r="G56" s="104">
        <v>2</v>
      </c>
      <c r="H56" s="104">
        <v>19</v>
      </c>
      <c r="I56" s="104" t="s">
        <v>48</v>
      </c>
      <c r="J56" s="104" t="s">
        <v>48</v>
      </c>
      <c r="K56" s="104"/>
      <c r="L56" s="104" t="s">
        <v>49</v>
      </c>
      <c r="M56" s="105" t="s">
        <v>50</v>
      </c>
      <c r="N56" s="133" t="s">
        <v>7946</v>
      </c>
      <c r="O56" s="134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ht="27" customHeight="1">
      <c r="A57" s="81"/>
      <c r="B57" s="130">
        <v>40</v>
      </c>
      <c r="C57" s="104" t="s">
        <v>46</v>
      </c>
      <c r="D57" s="131" t="s">
        <v>7985</v>
      </c>
      <c r="E57" s="132">
        <v>44813</v>
      </c>
      <c r="F57" s="131"/>
      <c r="G57" s="104">
        <v>2</v>
      </c>
      <c r="H57" s="104">
        <v>20</v>
      </c>
      <c r="I57" s="104" t="s">
        <v>48</v>
      </c>
      <c r="J57" s="104" t="s">
        <v>48</v>
      </c>
      <c r="K57" s="104"/>
      <c r="L57" s="104" t="s">
        <v>49</v>
      </c>
      <c r="M57" s="105" t="s">
        <v>50</v>
      </c>
      <c r="N57" s="133" t="s">
        <v>7946</v>
      </c>
      <c r="O57" s="106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ht="27" customHeight="1">
      <c r="A58" s="81"/>
      <c r="B58" s="130">
        <v>41</v>
      </c>
      <c r="C58" s="104" t="s">
        <v>46</v>
      </c>
      <c r="D58" s="131" t="s">
        <v>7986</v>
      </c>
      <c r="E58" s="132">
        <v>44813</v>
      </c>
      <c r="F58" s="131"/>
      <c r="G58" s="104">
        <v>3</v>
      </c>
      <c r="H58" s="104">
        <v>1</v>
      </c>
      <c r="I58" s="104" t="s">
        <v>48</v>
      </c>
      <c r="J58" s="104" t="s">
        <v>48</v>
      </c>
      <c r="K58" s="104"/>
      <c r="L58" s="104" t="s">
        <v>49</v>
      </c>
      <c r="M58" s="105" t="s">
        <v>50</v>
      </c>
      <c r="N58" s="133" t="s">
        <v>7946</v>
      </c>
      <c r="O58" s="134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ht="27" customHeight="1">
      <c r="A59" s="81"/>
      <c r="B59" s="130">
        <v>42</v>
      </c>
      <c r="C59" s="104" t="s">
        <v>46</v>
      </c>
      <c r="D59" s="131" t="s">
        <v>7987</v>
      </c>
      <c r="E59" s="132">
        <v>44813</v>
      </c>
      <c r="F59" s="131"/>
      <c r="G59" s="104">
        <v>3</v>
      </c>
      <c r="H59" s="104">
        <v>2</v>
      </c>
      <c r="I59" s="104" t="s">
        <v>48</v>
      </c>
      <c r="J59" s="104" t="s">
        <v>48</v>
      </c>
      <c r="K59" s="104"/>
      <c r="L59" s="104" t="s">
        <v>49</v>
      </c>
      <c r="M59" s="105" t="s">
        <v>50</v>
      </c>
      <c r="N59" s="133" t="s">
        <v>7946</v>
      </c>
      <c r="O59" s="134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ht="27" customHeight="1">
      <c r="A60" s="81"/>
      <c r="B60" s="130">
        <v>43</v>
      </c>
      <c r="C60" s="104" t="s">
        <v>46</v>
      </c>
      <c r="D60" s="131" t="s">
        <v>7988</v>
      </c>
      <c r="E60" s="132">
        <v>44813</v>
      </c>
      <c r="F60" s="131"/>
      <c r="G60" s="104">
        <v>3</v>
      </c>
      <c r="H60" s="104">
        <v>3</v>
      </c>
      <c r="I60" s="104" t="s">
        <v>48</v>
      </c>
      <c r="J60" s="104" t="s">
        <v>48</v>
      </c>
      <c r="K60" s="104"/>
      <c r="L60" s="104" t="s">
        <v>49</v>
      </c>
      <c r="M60" s="105" t="s">
        <v>50</v>
      </c>
      <c r="N60" s="133" t="s">
        <v>7946</v>
      </c>
      <c r="O60" s="134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ht="27" customHeight="1">
      <c r="A61" s="81"/>
      <c r="B61" s="130">
        <v>44</v>
      </c>
      <c r="C61" s="104" t="s">
        <v>46</v>
      </c>
      <c r="D61" s="131" t="s">
        <v>7989</v>
      </c>
      <c r="E61" s="132">
        <v>44813</v>
      </c>
      <c r="F61" s="131"/>
      <c r="G61" s="104">
        <v>3</v>
      </c>
      <c r="H61" s="104">
        <v>4</v>
      </c>
      <c r="I61" s="104" t="s">
        <v>48</v>
      </c>
      <c r="J61" s="104" t="s">
        <v>48</v>
      </c>
      <c r="K61" s="104"/>
      <c r="L61" s="104" t="s">
        <v>49</v>
      </c>
      <c r="M61" s="105" t="s">
        <v>50</v>
      </c>
      <c r="N61" s="133" t="s">
        <v>7946</v>
      </c>
      <c r="O61" s="134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ht="27" customHeight="1">
      <c r="A62" s="81"/>
      <c r="B62" s="130">
        <v>45</v>
      </c>
      <c r="C62" s="104" t="s">
        <v>46</v>
      </c>
      <c r="D62" s="131" t="s">
        <v>7990</v>
      </c>
      <c r="E62" s="132">
        <v>44813</v>
      </c>
      <c r="F62" s="131"/>
      <c r="G62" s="104">
        <v>3</v>
      </c>
      <c r="H62" s="104">
        <v>5</v>
      </c>
      <c r="I62" s="104" t="s">
        <v>48</v>
      </c>
      <c r="J62" s="104" t="s">
        <v>48</v>
      </c>
      <c r="K62" s="104"/>
      <c r="L62" s="104" t="s">
        <v>49</v>
      </c>
      <c r="M62" s="105" t="s">
        <v>50</v>
      </c>
      <c r="N62" s="133" t="s">
        <v>7946</v>
      </c>
      <c r="O62" s="134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ht="27" customHeight="1">
      <c r="A63" s="81"/>
      <c r="B63" s="130">
        <v>46</v>
      </c>
      <c r="C63" s="104" t="s">
        <v>46</v>
      </c>
      <c r="D63" s="131" t="s">
        <v>7991</v>
      </c>
      <c r="E63" s="132">
        <v>44813</v>
      </c>
      <c r="F63" s="131"/>
      <c r="G63" s="104">
        <v>3</v>
      </c>
      <c r="H63" s="104">
        <v>6</v>
      </c>
      <c r="I63" s="104" t="s">
        <v>48</v>
      </c>
      <c r="J63" s="104" t="s">
        <v>48</v>
      </c>
      <c r="K63" s="104"/>
      <c r="L63" s="104" t="s">
        <v>49</v>
      </c>
      <c r="M63" s="105" t="s">
        <v>50</v>
      </c>
      <c r="N63" s="133" t="s">
        <v>7946</v>
      </c>
      <c r="O63" s="134"/>
      <c r="P63" s="135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ht="27" customHeight="1">
      <c r="A64" s="81"/>
      <c r="B64" s="130">
        <v>47</v>
      </c>
      <c r="C64" s="104" t="s">
        <v>46</v>
      </c>
      <c r="D64" s="131" t="s">
        <v>7992</v>
      </c>
      <c r="E64" s="132">
        <v>44813</v>
      </c>
      <c r="F64" s="131"/>
      <c r="G64" s="104">
        <v>3</v>
      </c>
      <c r="H64" s="104">
        <v>7</v>
      </c>
      <c r="I64" s="104" t="s">
        <v>48</v>
      </c>
      <c r="J64" s="104" t="s">
        <v>48</v>
      </c>
      <c r="K64" s="104"/>
      <c r="L64" s="104" t="s">
        <v>49</v>
      </c>
      <c r="M64" s="105" t="s">
        <v>50</v>
      </c>
      <c r="N64" s="133" t="s">
        <v>7946</v>
      </c>
      <c r="O64" s="134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ht="27" customHeight="1">
      <c r="A65" s="81"/>
      <c r="B65" s="130">
        <v>48</v>
      </c>
      <c r="C65" s="104" t="s">
        <v>46</v>
      </c>
      <c r="D65" s="131" t="s">
        <v>7993</v>
      </c>
      <c r="E65" s="132">
        <v>44813</v>
      </c>
      <c r="F65" s="131"/>
      <c r="G65" s="104">
        <v>3</v>
      </c>
      <c r="H65" s="104">
        <v>8</v>
      </c>
      <c r="I65" s="104" t="s">
        <v>48</v>
      </c>
      <c r="J65" s="104" t="s">
        <v>48</v>
      </c>
      <c r="K65" s="104"/>
      <c r="L65" s="104" t="s">
        <v>49</v>
      </c>
      <c r="M65" s="105" t="s">
        <v>50</v>
      </c>
      <c r="N65" s="133" t="s">
        <v>7946</v>
      </c>
      <c r="O65" s="134"/>
      <c r="P65" s="135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ht="27" customHeight="1">
      <c r="A66" s="81"/>
      <c r="B66" s="130">
        <v>49</v>
      </c>
      <c r="C66" s="104" t="s">
        <v>46</v>
      </c>
      <c r="D66" s="131" t="s">
        <v>7994</v>
      </c>
      <c r="E66" s="132">
        <v>44813</v>
      </c>
      <c r="F66" s="131"/>
      <c r="G66" s="104">
        <v>3</v>
      </c>
      <c r="H66" s="104">
        <v>9</v>
      </c>
      <c r="I66" s="104" t="s">
        <v>48</v>
      </c>
      <c r="J66" s="104" t="s">
        <v>48</v>
      </c>
      <c r="K66" s="104"/>
      <c r="L66" s="104" t="s">
        <v>49</v>
      </c>
      <c r="M66" s="105" t="s">
        <v>50</v>
      </c>
      <c r="N66" s="133" t="s">
        <v>7946</v>
      </c>
      <c r="O66" s="134"/>
      <c r="P66" s="135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ht="27" customHeight="1">
      <c r="A67" s="81"/>
      <c r="B67" s="130">
        <v>50</v>
      </c>
      <c r="C67" s="104" t="s">
        <v>46</v>
      </c>
      <c r="D67" s="131" t="s">
        <v>7995</v>
      </c>
      <c r="E67" s="132">
        <v>44813</v>
      </c>
      <c r="F67" s="131"/>
      <c r="G67" s="104">
        <v>3</v>
      </c>
      <c r="H67" s="104">
        <v>10</v>
      </c>
      <c r="I67" s="104" t="s">
        <v>48</v>
      </c>
      <c r="J67" s="104" t="s">
        <v>48</v>
      </c>
      <c r="K67" s="104"/>
      <c r="L67" s="104" t="s">
        <v>49</v>
      </c>
      <c r="M67" s="105" t="s">
        <v>50</v>
      </c>
      <c r="N67" s="133" t="s">
        <v>7946</v>
      </c>
      <c r="O67" s="134"/>
      <c r="P67" s="135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ht="27" customHeight="1">
      <c r="A68" s="81"/>
      <c r="B68" s="130">
        <v>51</v>
      </c>
      <c r="C68" s="104" t="s">
        <v>46</v>
      </c>
      <c r="D68" s="131" t="s">
        <v>7996</v>
      </c>
      <c r="E68" s="132">
        <v>44813</v>
      </c>
      <c r="F68" s="131"/>
      <c r="G68" s="104">
        <v>3</v>
      </c>
      <c r="H68" s="104">
        <v>11</v>
      </c>
      <c r="I68" s="104" t="s">
        <v>48</v>
      </c>
      <c r="J68" s="104" t="s">
        <v>48</v>
      </c>
      <c r="K68" s="104"/>
      <c r="L68" s="104" t="s">
        <v>49</v>
      </c>
      <c r="M68" s="105" t="s">
        <v>50</v>
      </c>
      <c r="N68" s="133" t="s">
        <v>7946</v>
      </c>
      <c r="O68" s="134"/>
      <c r="P68" s="135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ht="27" customHeight="1">
      <c r="A69" s="81"/>
      <c r="B69" s="130">
        <v>52</v>
      </c>
      <c r="C69" s="104" t="s">
        <v>46</v>
      </c>
      <c r="D69" s="131" t="s">
        <v>7997</v>
      </c>
      <c r="E69" s="132">
        <v>44813</v>
      </c>
      <c r="F69" s="131"/>
      <c r="G69" s="104">
        <v>3</v>
      </c>
      <c r="H69" s="104">
        <v>12</v>
      </c>
      <c r="I69" s="104" t="s">
        <v>48</v>
      </c>
      <c r="J69" s="104" t="s">
        <v>48</v>
      </c>
      <c r="K69" s="104"/>
      <c r="L69" s="104" t="s">
        <v>49</v>
      </c>
      <c r="M69" s="105" t="s">
        <v>50</v>
      </c>
      <c r="N69" s="133" t="s">
        <v>7946</v>
      </c>
      <c r="O69" s="134"/>
      <c r="P69" s="135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ht="27" customHeight="1">
      <c r="A70" s="81"/>
      <c r="B70" s="130">
        <v>53</v>
      </c>
      <c r="C70" s="104" t="s">
        <v>46</v>
      </c>
      <c r="D70" s="131" t="s">
        <v>7998</v>
      </c>
      <c r="E70" s="132">
        <v>44813</v>
      </c>
      <c r="F70" s="131"/>
      <c r="G70" s="104">
        <v>3</v>
      </c>
      <c r="H70" s="104">
        <v>13</v>
      </c>
      <c r="I70" s="104" t="s">
        <v>48</v>
      </c>
      <c r="J70" s="104" t="s">
        <v>48</v>
      </c>
      <c r="K70" s="104"/>
      <c r="L70" s="104" t="s">
        <v>49</v>
      </c>
      <c r="M70" s="105" t="s">
        <v>50</v>
      </c>
      <c r="N70" s="133" t="s">
        <v>7946</v>
      </c>
      <c r="O70" s="134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ht="27" customHeight="1">
      <c r="A71" s="81"/>
      <c r="B71" s="130">
        <v>54</v>
      </c>
      <c r="C71" s="104" t="s">
        <v>46</v>
      </c>
      <c r="D71" s="131" t="s">
        <v>7999</v>
      </c>
      <c r="E71" s="132">
        <v>43079</v>
      </c>
      <c r="F71" s="131"/>
      <c r="G71" s="104">
        <v>3</v>
      </c>
      <c r="H71" s="104">
        <v>14</v>
      </c>
      <c r="I71" s="104" t="s">
        <v>48</v>
      </c>
      <c r="J71" s="104" t="s">
        <v>48</v>
      </c>
      <c r="K71" s="104"/>
      <c r="L71" s="104" t="s">
        <v>49</v>
      </c>
      <c r="M71" s="105" t="s">
        <v>50</v>
      </c>
      <c r="N71" s="133" t="s">
        <v>7946</v>
      </c>
      <c r="O71" s="134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ht="27" customHeight="1">
      <c r="A72" s="81"/>
      <c r="B72" s="130">
        <v>55</v>
      </c>
      <c r="C72" s="104" t="s">
        <v>46</v>
      </c>
      <c r="D72" s="131" t="s">
        <v>8000</v>
      </c>
      <c r="E72" s="132">
        <v>42867</v>
      </c>
      <c r="F72" s="131"/>
      <c r="G72" s="104">
        <v>3</v>
      </c>
      <c r="H72" s="104">
        <v>15</v>
      </c>
      <c r="I72" s="104" t="s">
        <v>48</v>
      </c>
      <c r="J72" s="104" t="s">
        <v>48</v>
      </c>
      <c r="K72" s="104"/>
      <c r="L72" s="104" t="s">
        <v>49</v>
      </c>
      <c r="M72" s="105" t="s">
        <v>50</v>
      </c>
      <c r="N72" s="133" t="s">
        <v>7946</v>
      </c>
      <c r="O72" s="134"/>
      <c r="P72" s="135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ht="27" customHeight="1">
      <c r="A73" s="81"/>
      <c r="B73" s="130">
        <v>56</v>
      </c>
      <c r="C73" s="104" t="s">
        <v>46</v>
      </c>
      <c r="D73" s="131" t="s">
        <v>8001</v>
      </c>
      <c r="E73" s="132">
        <v>42867</v>
      </c>
      <c r="F73" s="131"/>
      <c r="G73" s="104">
        <v>3</v>
      </c>
      <c r="H73" s="104">
        <v>16</v>
      </c>
      <c r="I73" s="104" t="s">
        <v>48</v>
      </c>
      <c r="J73" s="104" t="s">
        <v>48</v>
      </c>
      <c r="K73" s="104"/>
      <c r="L73" s="104" t="s">
        <v>49</v>
      </c>
      <c r="M73" s="105" t="s">
        <v>50</v>
      </c>
      <c r="N73" s="133" t="s">
        <v>7946</v>
      </c>
      <c r="O73" s="134"/>
      <c r="P73" s="135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ht="27" customHeight="1">
      <c r="A74" s="81"/>
      <c r="B74" s="130">
        <v>57</v>
      </c>
      <c r="C74" s="104" t="s">
        <v>46</v>
      </c>
      <c r="D74" s="131" t="s">
        <v>8002</v>
      </c>
      <c r="E74" s="136">
        <v>44868</v>
      </c>
      <c r="F74" s="131"/>
      <c r="G74" s="104">
        <v>3</v>
      </c>
      <c r="H74" s="104">
        <v>17</v>
      </c>
      <c r="I74" s="104" t="s">
        <v>48</v>
      </c>
      <c r="J74" s="104" t="s">
        <v>48</v>
      </c>
      <c r="K74" s="104"/>
      <c r="L74" s="104" t="s">
        <v>49</v>
      </c>
      <c r="M74" s="105" t="s">
        <v>50</v>
      </c>
      <c r="N74" s="133" t="s">
        <v>7946</v>
      </c>
      <c r="O74" s="134"/>
      <c r="P74" s="135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ht="27" customHeight="1">
      <c r="A75" s="81"/>
      <c r="B75" s="130">
        <v>58</v>
      </c>
      <c r="C75" s="104" t="s">
        <v>46</v>
      </c>
      <c r="D75" s="131" t="s">
        <v>8003</v>
      </c>
      <c r="E75" s="136">
        <v>44868</v>
      </c>
      <c r="F75" s="131"/>
      <c r="G75" s="104">
        <v>3</v>
      </c>
      <c r="H75" s="104">
        <v>18</v>
      </c>
      <c r="I75" s="104" t="s">
        <v>48</v>
      </c>
      <c r="J75" s="104" t="s">
        <v>48</v>
      </c>
      <c r="K75" s="104"/>
      <c r="L75" s="104" t="s">
        <v>49</v>
      </c>
      <c r="M75" s="105" t="s">
        <v>50</v>
      </c>
      <c r="N75" s="133" t="s">
        <v>7946</v>
      </c>
      <c r="O75" s="134"/>
      <c r="P75" s="135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ht="27" customHeight="1">
      <c r="A76" s="81"/>
      <c r="B76" s="130">
        <v>59</v>
      </c>
      <c r="C76" s="104" t="s">
        <v>46</v>
      </c>
      <c r="D76" s="131" t="s">
        <v>8004</v>
      </c>
      <c r="E76" s="136">
        <v>44868</v>
      </c>
      <c r="F76" s="131"/>
      <c r="G76" s="104">
        <v>3</v>
      </c>
      <c r="H76" s="104">
        <v>19</v>
      </c>
      <c r="I76" s="104" t="s">
        <v>48</v>
      </c>
      <c r="J76" s="104" t="s">
        <v>48</v>
      </c>
      <c r="K76" s="104"/>
      <c r="L76" s="104" t="s">
        <v>49</v>
      </c>
      <c r="M76" s="105" t="s">
        <v>50</v>
      </c>
      <c r="N76" s="133" t="s">
        <v>7946</v>
      </c>
      <c r="O76" s="134"/>
      <c r="P76" s="135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ht="27" customHeight="1">
      <c r="A77" s="81"/>
      <c r="B77" s="130">
        <v>60</v>
      </c>
      <c r="C77" s="104" t="s">
        <v>46</v>
      </c>
      <c r="D77" s="131" t="s">
        <v>8005</v>
      </c>
      <c r="E77" s="136">
        <v>44868</v>
      </c>
      <c r="F77" s="131"/>
      <c r="G77" s="104">
        <v>3</v>
      </c>
      <c r="H77" s="104">
        <v>20</v>
      </c>
      <c r="I77" s="104" t="s">
        <v>48</v>
      </c>
      <c r="J77" s="104" t="s">
        <v>48</v>
      </c>
      <c r="K77" s="104"/>
      <c r="L77" s="104" t="s">
        <v>49</v>
      </c>
      <c r="M77" s="105" t="s">
        <v>50</v>
      </c>
      <c r="N77" s="133" t="s">
        <v>7946</v>
      </c>
      <c r="O77" s="134"/>
      <c r="P77" s="135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ht="27" customHeight="1">
      <c r="A78" s="81"/>
      <c r="B78" s="130">
        <v>61</v>
      </c>
      <c r="C78" s="104" t="s">
        <v>46</v>
      </c>
      <c r="D78" s="131" t="s">
        <v>8006</v>
      </c>
      <c r="E78" s="136">
        <v>44868</v>
      </c>
      <c r="F78" s="131"/>
      <c r="G78" s="104">
        <v>4</v>
      </c>
      <c r="H78" s="104">
        <v>1</v>
      </c>
      <c r="I78" s="104" t="s">
        <v>48</v>
      </c>
      <c r="J78" s="104" t="s">
        <v>48</v>
      </c>
      <c r="K78" s="104"/>
      <c r="L78" s="104" t="s">
        <v>49</v>
      </c>
      <c r="M78" s="105" t="s">
        <v>50</v>
      </c>
      <c r="N78" s="133" t="s">
        <v>7946</v>
      </c>
      <c r="O78" s="134"/>
      <c r="P78" s="135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ht="27" customHeight="1">
      <c r="A79" s="81"/>
      <c r="B79" s="130">
        <v>62</v>
      </c>
      <c r="C79" s="104" t="s">
        <v>46</v>
      </c>
      <c r="D79" s="131" t="s">
        <v>8007</v>
      </c>
      <c r="E79" s="136">
        <v>44868</v>
      </c>
      <c r="F79" s="131"/>
      <c r="G79" s="104">
        <v>4</v>
      </c>
      <c r="H79" s="104">
        <v>2</v>
      </c>
      <c r="I79" s="104" t="s">
        <v>48</v>
      </c>
      <c r="J79" s="104" t="s">
        <v>48</v>
      </c>
      <c r="K79" s="104"/>
      <c r="L79" s="104" t="s">
        <v>49</v>
      </c>
      <c r="M79" s="105" t="s">
        <v>50</v>
      </c>
      <c r="N79" s="133" t="s">
        <v>7946</v>
      </c>
      <c r="O79" s="134"/>
      <c r="P79" s="135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</row>
    <row r="80" spans="1:34" ht="27" customHeight="1">
      <c r="A80" s="81"/>
      <c r="B80" s="130">
        <v>63</v>
      </c>
      <c r="C80" s="104" t="s">
        <v>46</v>
      </c>
      <c r="D80" s="131" t="s">
        <v>8008</v>
      </c>
      <c r="E80" s="136">
        <v>44868</v>
      </c>
      <c r="F80" s="131"/>
      <c r="G80" s="104">
        <v>4</v>
      </c>
      <c r="H80" s="104">
        <v>3</v>
      </c>
      <c r="I80" s="104" t="s">
        <v>48</v>
      </c>
      <c r="J80" s="104" t="s">
        <v>48</v>
      </c>
      <c r="K80" s="104"/>
      <c r="L80" s="104" t="s">
        <v>49</v>
      </c>
      <c r="M80" s="105" t="s">
        <v>50</v>
      </c>
      <c r="N80" s="133" t="s">
        <v>7946</v>
      </c>
      <c r="O80" s="134"/>
      <c r="P80" s="135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ht="27" customHeight="1">
      <c r="A81" s="81"/>
      <c r="B81" s="130">
        <v>64</v>
      </c>
      <c r="C81" s="104" t="s">
        <v>46</v>
      </c>
      <c r="D81" s="131" t="s">
        <v>8009</v>
      </c>
      <c r="E81" s="136">
        <v>44868</v>
      </c>
      <c r="F81" s="131"/>
      <c r="G81" s="104">
        <v>4</v>
      </c>
      <c r="H81" s="104">
        <v>4</v>
      </c>
      <c r="I81" s="104" t="s">
        <v>48</v>
      </c>
      <c r="J81" s="104" t="s">
        <v>48</v>
      </c>
      <c r="K81" s="104"/>
      <c r="L81" s="104" t="s">
        <v>49</v>
      </c>
      <c r="M81" s="105" t="s">
        <v>50</v>
      </c>
      <c r="N81" s="133" t="s">
        <v>7946</v>
      </c>
      <c r="O81" s="134"/>
      <c r="P81" s="135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ht="27" customHeight="1">
      <c r="A82" s="81"/>
      <c r="B82" s="130">
        <v>65</v>
      </c>
      <c r="C82" s="104" t="s">
        <v>46</v>
      </c>
      <c r="D82" s="131" t="s">
        <v>8010</v>
      </c>
      <c r="E82" s="136">
        <v>44868</v>
      </c>
      <c r="F82" s="131"/>
      <c r="G82" s="104">
        <v>4</v>
      </c>
      <c r="H82" s="104">
        <v>5</v>
      </c>
      <c r="I82" s="104" t="s">
        <v>48</v>
      </c>
      <c r="J82" s="104" t="s">
        <v>48</v>
      </c>
      <c r="K82" s="104"/>
      <c r="L82" s="104" t="s">
        <v>49</v>
      </c>
      <c r="M82" s="105" t="s">
        <v>50</v>
      </c>
      <c r="N82" s="133" t="s">
        <v>7946</v>
      </c>
      <c r="O82" s="134"/>
      <c r="P82" s="135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ht="27" customHeight="1">
      <c r="A83" s="81"/>
      <c r="B83" s="130">
        <v>66</v>
      </c>
      <c r="C83" s="104" t="s">
        <v>46</v>
      </c>
      <c r="D83" s="131" t="s">
        <v>8011</v>
      </c>
      <c r="E83" s="136">
        <v>44868</v>
      </c>
      <c r="F83" s="131"/>
      <c r="G83" s="104">
        <v>4</v>
      </c>
      <c r="H83" s="104">
        <v>6</v>
      </c>
      <c r="I83" s="104" t="s">
        <v>48</v>
      </c>
      <c r="J83" s="104" t="s">
        <v>48</v>
      </c>
      <c r="K83" s="104"/>
      <c r="L83" s="104" t="s">
        <v>49</v>
      </c>
      <c r="M83" s="105" t="s">
        <v>50</v>
      </c>
      <c r="N83" s="133" t="s">
        <v>7946</v>
      </c>
      <c r="O83" s="134"/>
      <c r="P83" s="135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</row>
    <row r="84" spans="1:34" ht="27" customHeight="1">
      <c r="A84" s="81"/>
      <c r="B84" s="130">
        <v>67</v>
      </c>
      <c r="C84" s="104" t="s">
        <v>46</v>
      </c>
      <c r="D84" s="131" t="s">
        <v>8012</v>
      </c>
      <c r="E84" s="136">
        <v>44868</v>
      </c>
      <c r="F84" s="131"/>
      <c r="G84" s="104">
        <v>4</v>
      </c>
      <c r="H84" s="104">
        <v>7</v>
      </c>
      <c r="I84" s="104" t="s">
        <v>48</v>
      </c>
      <c r="J84" s="104" t="s">
        <v>48</v>
      </c>
      <c r="K84" s="104"/>
      <c r="L84" s="104" t="s">
        <v>49</v>
      </c>
      <c r="M84" s="105" t="s">
        <v>50</v>
      </c>
      <c r="N84" s="133" t="s">
        <v>7946</v>
      </c>
      <c r="O84" s="134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ht="27" customHeight="1">
      <c r="A85" s="81"/>
      <c r="B85" s="130">
        <v>68</v>
      </c>
      <c r="C85" s="104" t="s">
        <v>46</v>
      </c>
      <c r="D85" s="131" t="s">
        <v>8013</v>
      </c>
      <c r="E85" s="136">
        <v>44868</v>
      </c>
      <c r="F85" s="131"/>
      <c r="G85" s="104">
        <v>4</v>
      </c>
      <c r="H85" s="104">
        <v>8</v>
      </c>
      <c r="I85" s="104" t="s">
        <v>48</v>
      </c>
      <c r="J85" s="104" t="s">
        <v>48</v>
      </c>
      <c r="K85" s="104"/>
      <c r="L85" s="104" t="s">
        <v>49</v>
      </c>
      <c r="M85" s="105" t="s">
        <v>50</v>
      </c>
      <c r="N85" s="133" t="s">
        <v>7946</v>
      </c>
      <c r="O85" s="134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ht="27" customHeight="1">
      <c r="A86" s="81"/>
      <c r="B86" s="130">
        <v>69</v>
      </c>
      <c r="C86" s="104" t="s">
        <v>46</v>
      </c>
      <c r="D86" s="131" t="s">
        <v>8014</v>
      </c>
      <c r="E86" s="136">
        <v>44868</v>
      </c>
      <c r="F86" s="131"/>
      <c r="G86" s="104">
        <v>4</v>
      </c>
      <c r="H86" s="104">
        <v>9</v>
      </c>
      <c r="I86" s="104" t="s">
        <v>48</v>
      </c>
      <c r="J86" s="104" t="s">
        <v>48</v>
      </c>
      <c r="K86" s="104"/>
      <c r="L86" s="104" t="s">
        <v>49</v>
      </c>
      <c r="M86" s="105" t="s">
        <v>50</v>
      </c>
      <c r="N86" s="133" t="s">
        <v>7946</v>
      </c>
      <c r="O86" s="134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ht="27" customHeight="1">
      <c r="A87" s="81"/>
      <c r="B87" s="130">
        <v>70</v>
      </c>
      <c r="C87" s="104" t="s">
        <v>46</v>
      </c>
      <c r="D87" s="131" t="s">
        <v>8015</v>
      </c>
      <c r="E87" s="136">
        <v>44868</v>
      </c>
      <c r="F87" s="131"/>
      <c r="G87" s="104">
        <v>4</v>
      </c>
      <c r="H87" s="104">
        <v>10</v>
      </c>
      <c r="I87" s="104" t="s">
        <v>48</v>
      </c>
      <c r="J87" s="104" t="s">
        <v>48</v>
      </c>
      <c r="K87" s="104"/>
      <c r="L87" s="104" t="s">
        <v>49</v>
      </c>
      <c r="M87" s="105" t="s">
        <v>50</v>
      </c>
      <c r="N87" s="133" t="s">
        <v>7946</v>
      </c>
      <c r="O87" s="134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ht="27" customHeight="1">
      <c r="A88" s="81" t="s">
        <v>121</v>
      </c>
      <c r="B88" s="130">
        <v>71</v>
      </c>
      <c r="C88" s="104" t="s">
        <v>46</v>
      </c>
      <c r="D88" s="131" t="s">
        <v>8016</v>
      </c>
      <c r="E88" s="136">
        <v>44868</v>
      </c>
      <c r="F88" s="131"/>
      <c r="G88" s="104">
        <v>4</v>
      </c>
      <c r="H88" s="104">
        <v>11</v>
      </c>
      <c r="I88" s="104" t="s">
        <v>48</v>
      </c>
      <c r="J88" s="104" t="s">
        <v>48</v>
      </c>
      <c r="K88" s="104"/>
      <c r="L88" s="104" t="s">
        <v>49</v>
      </c>
      <c r="M88" s="105" t="s">
        <v>50</v>
      </c>
      <c r="N88" s="133" t="s">
        <v>7946</v>
      </c>
      <c r="O88" s="134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ht="27" customHeight="1">
      <c r="A89" s="81"/>
      <c r="B89" s="130">
        <v>72</v>
      </c>
      <c r="C89" s="104" t="s">
        <v>46</v>
      </c>
      <c r="D89" s="131" t="s">
        <v>8017</v>
      </c>
      <c r="E89" s="136">
        <v>44868</v>
      </c>
      <c r="F89" s="131"/>
      <c r="G89" s="104">
        <v>4</v>
      </c>
      <c r="H89" s="104">
        <v>12</v>
      </c>
      <c r="I89" s="104" t="s">
        <v>48</v>
      </c>
      <c r="J89" s="104" t="s">
        <v>48</v>
      </c>
      <c r="K89" s="104"/>
      <c r="L89" s="104" t="s">
        <v>49</v>
      </c>
      <c r="M89" s="105" t="s">
        <v>50</v>
      </c>
      <c r="N89" s="133" t="s">
        <v>7946</v>
      </c>
      <c r="O89" s="134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ht="27" customHeight="1">
      <c r="A90" s="81"/>
      <c r="B90" s="130">
        <v>73</v>
      </c>
      <c r="C90" s="104" t="s">
        <v>46</v>
      </c>
      <c r="D90" s="131" t="s">
        <v>8018</v>
      </c>
      <c r="E90" s="132">
        <v>44857</v>
      </c>
      <c r="F90" s="131"/>
      <c r="G90" s="104">
        <v>4</v>
      </c>
      <c r="H90" s="104">
        <v>13</v>
      </c>
      <c r="I90" s="104" t="s">
        <v>48</v>
      </c>
      <c r="J90" s="104" t="s">
        <v>48</v>
      </c>
      <c r="K90" s="104"/>
      <c r="L90" s="104" t="s">
        <v>49</v>
      </c>
      <c r="M90" s="105" t="s">
        <v>50</v>
      </c>
      <c r="N90" s="133" t="s">
        <v>7946</v>
      </c>
      <c r="O90" s="134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ht="27" customHeight="1">
      <c r="A91" s="81"/>
      <c r="B91" s="130">
        <v>74</v>
      </c>
      <c r="C91" s="104" t="s">
        <v>46</v>
      </c>
      <c r="D91" s="131" t="s">
        <v>8019</v>
      </c>
      <c r="E91" s="132">
        <v>45271</v>
      </c>
      <c r="F91" s="131"/>
      <c r="G91" s="104">
        <v>4</v>
      </c>
      <c r="H91" s="104">
        <v>14</v>
      </c>
      <c r="I91" s="104" t="s">
        <v>48</v>
      </c>
      <c r="J91" s="104" t="s">
        <v>48</v>
      </c>
      <c r="K91" s="104"/>
      <c r="L91" s="104" t="s">
        <v>49</v>
      </c>
      <c r="M91" s="105" t="s">
        <v>50</v>
      </c>
      <c r="N91" s="133" t="s">
        <v>7946</v>
      </c>
      <c r="O91" s="134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ht="27" customHeight="1">
      <c r="A92" s="81"/>
      <c r="B92" s="130">
        <v>75</v>
      </c>
      <c r="C92" s="104" t="s">
        <v>46</v>
      </c>
      <c r="D92" s="131" t="s">
        <v>8020</v>
      </c>
      <c r="E92" s="132">
        <v>45271</v>
      </c>
      <c r="F92" s="131"/>
      <c r="G92" s="104">
        <v>4</v>
      </c>
      <c r="H92" s="104">
        <v>15</v>
      </c>
      <c r="I92" s="104" t="s">
        <v>48</v>
      </c>
      <c r="J92" s="104" t="s">
        <v>48</v>
      </c>
      <c r="K92" s="104"/>
      <c r="L92" s="104" t="s">
        <v>49</v>
      </c>
      <c r="M92" s="105" t="s">
        <v>50</v>
      </c>
      <c r="N92" s="133" t="s">
        <v>7946</v>
      </c>
      <c r="O92" s="134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ht="27" customHeight="1">
      <c r="A93" s="81"/>
      <c r="B93" s="130">
        <v>76</v>
      </c>
      <c r="C93" s="104" t="s">
        <v>46</v>
      </c>
      <c r="D93" s="131" t="s">
        <v>8021</v>
      </c>
      <c r="E93" s="132">
        <v>45271</v>
      </c>
      <c r="F93" s="131"/>
      <c r="G93" s="104">
        <v>4</v>
      </c>
      <c r="H93" s="104">
        <v>16</v>
      </c>
      <c r="I93" s="104" t="s">
        <v>48</v>
      </c>
      <c r="J93" s="104" t="s">
        <v>48</v>
      </c>
      <c r="K93" s="104"/>
      <c r="L93" s="104" t="s">
        <v>49</v>
      </c>
      <c r="M93" s="105" t="s">
        <v>50</v>
      </c>
      <c r="N93" s="133" t="s">
        <v>7946</v>
      </c>
      <c r="O93" s="134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ht="27" customHeight="1">
      <c r="A94" s="81"/>
      <c r="B94" s="130">
        <v>77</v>
      </c>
      <c r="C94" s="104" t="s">
        <v>46</v>
      </c>
      <c r="D94" s="131" t="s">
        <v>8022</v>
      </c>
      <c r="E94" s="132">
        <v>45271</v>
      </c>
      <c r="F94" s="131"/>
      <c r="G94" s="104">
        <v>4</v>
      </c>
      <c r="H94" s="104">
        <v>17</v>
      </c>
      <c r="I94" s="104" t="s">
        <v>48</v>
      </c>
      <c r="J94" s="104" t="s">
        <v>48</v>
      </c>
      <c r="K94" s="104"/>
      <c r="L94" s="104" t="s">
        <v>49</v>
      </c>
      <c r="M94" s="105" t="s">
        <v>50</v>
      </c>
      <c r="N94" s="133" t="s">
        <v>7946</v>
      </c>
      <c r="O94" s="134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ht="27" customHeight="1">
      <c r="A95" s="81"/>
      <c r="B95" s="130">
        <v>78</v>
      </c>
      <c r="C95" s="104" t="s">
        <v>46</v>
      </c>
      <c r="D95" s="131" t="s">
        <v>8023</v>
      </c>
      <c r="E95" s="132">
        <v>45271</v>
      </c>
      <c r="F95" s="131"/>
      <c r="G95" s="104">
        <v>4</v>
      </c>
      <c r="H95" s="104">
        <v>18</v>
      </c>
      <c r="I95" s="104" t="s">
        <v>48</v>
      </c>
      <c r="J95" s="104" t="s">
        <v>48</v>
      </c>
      <c r="K95" s="104"/>
      <c r="L95" s="104" t="s">
        <v>49</v>
      </c>
      <c r="M95" s="105" t="s">
        <v>50</v>
      </c>
      <c r="N95" s="133" t="s">
        <v>7946</v>
      </c>
      <c r="O95" s="134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ht="27" customHeight="1">
      <c r="A96" s="81"/>
      <c r="B96" s="130">
        <v>79</v>
      </c>
      <c r="C96" s="104" t="s">
        <v>46</v>
      </c>
      <c r="D96" s="131" t="s">
        <v>8024</v>
      </c>
      <c r="E96" s="132">
        <v>45271</v>
      </c>
      <c r="F96" s="131"/>
      <c r="G96" s="104">
        <v>4</v>
      </c>
      <c r="H96" s="104">
        <v>19</v>
      </c>
      <c r="I96" s="104" t="s">
        <v>48</v>
      </c>
      <c r="J96" s="104" t="s">
        <v>48</v>
      </c>
      <c r="K96" s="104"/>
      <c r="L96" s="104" t="s">
        <v>49</v>
      </c>
      <c r="M96" s="105" t="s">
        <v>50</v>
      </c>
      <c r="N96" s="133" t="s">
        <v>7946</v>
      </c>
      <c r="O96" s="134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ht="27" customHeight="1">
      <c r="A97" s="81"/>
      <c r="B97" s="130">
        <v>80</v>
      </c>
      <c r="C97" s="104" t="s">
        <v>46</v>
      </c>
      <c r="D97" s="131" t="s">
        <v>8025</v>
      </c>
      <c r="E97" s="132">
        <v>45271</v>
      </c>
      <c r="F97" s="131"/>
      <c r="G97" s="104">
        <v>4</v>
      </c>
      <c r="H97" s="104">
        <v>20</v>
      </c>
      <c r="I97" s="104" t="s">
        <v>48</v>
      </c>
      <c r="J97" s="104" t="s">
        <v>48</v>
      </c>
      <c r="K97" s="104"/>
      <c r="L97" s="104" t="s">
        <v>49</v>
      </c>
      <c r="M97" s="105" t="s">
        <v>50</v>
      </c>
      <c r="N97" s="133" t="s">
        <v>7946</v>
      </c>
      <c r="O97" s="106"/>
      <c r="P97" s="135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ht="27" customHeight="1">
      <c r="A98" s="81"/>
      <c r="B98" s="130">
        <v>81</v>
      </c>
      <c r="C98" s="104" t="s">
        <v>46</v>
      </c>
      <c r="D98" s="131" t="s">
        <v>8026</v>
      </c>
      <c r="E98" s="137">
        <v>42300</v>
      </c>
      <c r="F98" s="131"/>
      <c r="G98" s="104">
        <v>1</v>
      </c>
      <c r="H98" s="104">
        <v>1</v>
      </c>
      <c r="I98" s="104" t="s">
        <v>48</v>
      </c>
      <c r="J98" s="104" t="s">
        <v>48</v>
      </c>
      <c r="K98" s="104"/>
      <c r="L98" s="104" t="s">
        <v>49</v>
      </c>
      <c r="M98" s="105" t="s">
        <v>50</v>
      </c>
      <c r="N98" s="133" t="s">
        <v>8027</v>
      </c>
      <c r="O98" s="106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ht="27" customHeight="1">
      <c r="A99" s="81"/>
      <c r="B99" s="130">
        <v>82</v>
      </c>
      <c r="C99" s="104" t="s">
        <v>46</v>
      </c>
      <c r="D99" s="131" t="s">
        <v>8028</v>
      </c>
      <c r="E99" s="137">
        <v>42171</v>
      </c>
      <c r="F99" s="131"/>
      <c r="G99" s="104">
        <v>1</v>
      </c>
      <c r="H99" s="104">
        <v>2</v>
      </c>
      <c r="I99" s="104" t="s">
        <v>48</v>
      </c>
      <c r="J99" s="104" t="s">
        <v>48</v>
      </c>
      <c r="K99" s="104"/>
      <c r="L99" s="104" t="s">
        <v>49</v>
      </c>
      <c r="M99" s="105" t="s">
        <v>50</v>
      </c>
      <c r="N99" s="133" t="s">
        <v>8027</v>
      </c>
      <c r="O99" s="106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ht="27" customHeight="1">
      <c r="A100" s="81"/>
      <c r="B100" s="130">
        <v>83</v>
      </c>
      <c r="C100" s="104" t="s">
        <v>46</v>
      </c>
      <c r="D100" s="131" t="s">
        <v>8029</v>
      </c>
      <c r="E100" s="137">
        <v>42050</v>
      </c>
      <c r="F100" s="131"/>
      <c r="G100" s="104">
        <v>1</v>
      </c>
      <c r="H100" s="104">
        <v>3</v>
      </c>
      <c r="I100" s="104" t="s">
        <v>48</v>
      </c>
      <c r="J100" s="104" t="s">
        <v>48</v>
      </c>
      <c r="K100" s="104"/>
      <c r="L100" s="104" t="s">
        <v>49</v>
      </c>
      <c r="M100" s="105" t="s">
        <v>50</v>
      </c>
      <c r="N100" s="133" t="s">
        <v>8027</v>
      </c>
      <c r="O100" s="106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ht="27" customHeight="1">
      <c r="A101" s="81"/>
      <c r="B101" s="130">
        <v>84</v>
      </c>
      <c r="C101" s="104" t="s">
        <v>46</v>
      </c>
      <c r="D101" s="131" t="s">
        <v>8030</v>
      </c>
      <c r="E101" s="137">
        <v>44242</v>
      </c>
      <c r="F101" s="131"/>
      <c r="G101" s="104">
        <v>1</v>
      </c>
      <c r="H101" s="104">
        <v>4</v>
      </c>
      <c r="I101" s="104" t="s">
        <v>48</v>
      </c>
      <c r="J101" s="104" t="s">
        <v>48</v>
      </c>
      <c r="K101" s="104"/>
      <c r="L101" s="104" t="s">
        <v>49</v>
      </c>
      <c r="M101" s="105" t="s">
        <v>50</v>
      </c>
      <c r="N101" s="133" t="s">
        <v>8027</v>
      </c>
      <c r="O101" s="106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ht="27" customHeight="1">
      <c r="A102" s="81"/>
      <c r="B102" s="130">
        <v>85</v>
      </c>
      <c r="C102" s="104" t="s">
        <v>46</v>
      </c>
      <c r="D102" s="131" t="s">
        <v>8031</v>
      </c>
      <c r="E102" s="132">
        <v>42171</v>
      </c>
      <c r="F102" s="131"/>
      <c r="G102" s="104">
        <v>1</v>
      </c>
      <c r="H102" s="104">
        <v>5</v>
      </c>
      <c r="I102" s="104" t="s">
        <v>48</v>
      </c>
      <c r="J102" s="104" t="s">
        <v>48</v>
      </c>
      <c r="K102" s="104"/>
      <c r="L102" s="104" t="s">
        <v>49</v>
      </c>
      <c r="M102" s="105" t="s">
        <v>50</v>
      </c>
      <c r="N102" s="133" t="s">
        <v>8027</v>
      </c>
      <c r="O102" s="106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ht="27" customHeight="1">
      <c r="A103" s="81"/>
      <c r="B103" s="130">
        <v>86</v>
      </c>
      <c r="C103" s="104" t="s">
        <v>46</v>
      </c>
      <c r="D103" s="131" t="s">
        <v>8032</v>
      </c>
      <c r="E103" s="132">
        <v>42171</v>
      </c>
      <c r="F103" s="131"/>
      <c r="G103" s="104">
        <v>1</v>
      </c>
      <c r="H103" s="104">
        <v>6</v>
      </c>
      <c r="I103" s="104" t="s">
        <v>48</v>
      </c>
      <c r="J103" s="104" t="s">
        <v>48</v>
      </c>
      <c r="K103" s="104"/>
      <c r="L103" s="104" t="s">
        <v>49</v>
      </c>
      <c r="M103" s="105" t="s">
        <v>50</v>
      </c>
      <c r="N103" s="133" t="s">
        <v>8027</v>
      </c>
      <c r="O103" s="106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ht="27" customHeight="1">
      <c r="A104" s="81"/>
      <c r="B104" s="130">
        <v>87</v>
      </c>
      <c r="C104" s="104" t="s">
        <v>46</v>
      </c>
      <c r="D104" s="131" t="s">
        <v>8033</v>
      </c>
      <c r="E104" s="132">
        <v>42171</v>
      </c>
      <c r="F104" s="131"/>
      <c r="G104" s="104">
        <v>1</v>
      </c>
      <c r="H104" s="104">
        <v>7</v>
      </c>
      <c r="I104" s="104" t="s">
        <v>48</v>
      </c>
      <c r="J104" s="104" t="s">
        <v>48</v>
      </c>
      <c r="K104" s="104"/>
      <c r="L104" s="104" t="s">
        <v>49</v>
      </c>
      <c r="M104" s="105" t="s">
        <v>50</v>
      </c>
      <c r="N104" s="133" t="s">
        <v>8027</v>
      </c>
      <c r="O104" s="106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ht="27" customHeight="1">
      <c r="A105" s="81"/>
      <c r="B105" s="130">
        <v>88</v>
      </c>
      <c r="C105" s="104" t="s">
        <v>46</v>
      </c>
      <c r="D105" s="131" t="s">
        <v>8034</v>
      </c>
      <c r="E105" s="132">
        <v>42171</v>
      </c>
      <c r="F105" s="131"/>
      <c r="G105" s="104">
        <v>1</v>
      </c>
      <c r="H105" s="104">
        <v>8</v>
      </c>
      <c r="I105" s="104" t="s">
        <v>48</v>
      </c>
      <c r="J105" s="104" t="s">
        <v>48</v>
      </c>
      <c r="K105" s="104"/>
      <c r="L105" s="104" t="s">
        <v>49</v>
      </c>
      <c r="M105" s="105" t="s">
        <v>50</v>
      </c>
      <c r="N105" s="133" t="s">
        <v>8027</v>
      </c>
      <c r="O105" s="106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ht="27" customHeight="1">
      <c r="A106" s="81"/>
      <c r="B106" s="130">
        <v>89</v>
      </c>
      <c r="C106" s="104" t="s">
        <v>46</v>
      </c>
      <c r="D106" s="131" t="s">
        <v>8035</v>
      </c>
      <c r="E106" s="132">
        <v>42201</v>
      </c>
      <c r="F106" s="131"/>
      <c r="G106" s="104">
        <v>1</v>
      </c>
      <c r="H106" s="104">
        <v>9</v>
      </c>
      <c r="I106" s="104" t="s">
        <v>48</v>
      </c>
      <c r="J106" s="104" t="s">
        <v>48</v>
      </c>
      <c r="K106" s="104"/>
      <c r="L106" s="104" t="s">
        <v>49</v>
      </c>
      <c r="M106" s="105" t="s">
        <v>50</v>
      </c>
      <c r="N106" s="133" t="s">
        <v>8027</v>
      </c>
      <c r="O106" s="106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ht="27" customHeight="1">
      <c r="A107" s="81"/>
      <c r="B107" s="130">
        <v>90</v>
      </c>
      <c r="C107" s="104" t="s">
        <v>46</v>
      </c>
      <c r="D107" s="131" t="s">
        <v>8036</v>
      </c>
      <c r="E107" s="137">
        <v>40676</v>
      </c>
      <c r="F107" s="131"/>
      <c r="G107" s="104">
        <v>1</v>
      </c>
      <c r="H107" s="104">
        <v>10</v>
      </c>
      <c r="I107" s="104" t="s">
        <v>48</v>
      </c>
      <c r="J107" s="104" t="s">
        <v>48</v>
      </c>
      <c r="K107" s="104"/>
      <c r="L107" s="104" t="s">
        <v>49</v>
      </c>
      <c r="M107" s="105" t="s">
        <v>50</v>
      </c>
      <c r="N107" s="133" t="s">
        <v>8027</v>
      </c>
      <c r="O107" s="106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ht="27" customHeight="1">
      <c r="A108" s="81"/>
      <c r="B108" s="130">
        <v>91</v>
      </c>
      <c r="C108" s="104" t="s">
        <v>46</v>
      </c>
      <c r="D108" s="131" t="s">
        <v>8037</v>
      </c>
      <c r="E108" s="132">
        <v>44319</v>
      </c>
      <c r="F108" s="131"/>
      <c r="G108" s="104">
        <v>1</v>
      </c>
      <c r="H108" s="104">
        <v>11</v>
      </c>
      <c r="I108" s="104" t="s">
        <v>48</v>
      </c>
      <c r="J108" s="104" t="s">
        <v>48</v>
      </c>
      <c r="K108" s="104"/>
      <c r="L108" s="104" t="s">
        <v>49</v>
      </c>
      <c r="M108" s="105" t="s">
        <v>50</v>
      </c>
      <c r="N108" s="133" t="s">
        <v>8027</v>
      </c>
      <c r="O108" s="106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ht="27" customHeight="1">
      <c r="A109" s="81"/>
      <c r="B109" s="130">
        <v>92</v>
      </c>
      <c r="C109" s="104" t="s">
        <v>46</v>
      </c>
      <c r="D109" s="131" t="s">
        <v>8038</v>
      </c>
      <c r="E109" s="132">
        <v>44319</v>
      </c>
      <c r="F109" s="131"/>
      <c r="G109" s="104">
        <v>1</v>
      </c>
      <c r="H109" s="104">
        <v>12</v>
      </c>
      <c r="I109" s="104" t="s">
        <v>48</v>
      </c>
      <c r="J109" s="104" t="s">
        <v>48</v>
      </c>
      <c r="K109" s="104"/>
      <c r="L109" s="104" t="s">
        <v>49</v>
      </c>
      <c r="M109" s="105" t="s">
        <v>50</v>
      </c>
      <c r="N109" s="133" t="s">
        <v>8027</v>
      </c>
      <c r="O109" s="106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ht="27" customHeight="1">
      <c r="A110" s="81"/>
      <c r="B110" s="130">
        <v>93</v>
      </c>
      <c r="C110" s="104" t="s">
        <v>46</v>
      </c>
      <c r="D110" s="131" t="s">
        <v>8039</v>
      </c>
      <c r="E110" s="132">
        <v>40573</v>
      </c>
      <c r="F110" s="131"/>
      <c r="G110" s="104">
        <v>1</v>
      </c>
      <c r="H110" s="104">
        <v>13</v>
      </c>
      <c r="I110" s="104" t="s">
        <v>48</v>
      </c>
      <c r="J110" s="104" t="s">
        <v>48</v>
      </c>
      <c r="K110" s="104"/>
      <c r="L110" s="104" t="s">
        <v>49</v>
      </c>
      <c r="M110" s="105" t="s">
        <v>50</v>
      </c>
      <c r="N110" s="133" t="s">
        <v>8027</v>
      </c>
      <c r="O110" s="106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ht="27" customHeight="1">
      <c r="A111" s="81"/>
      <c r="B111" s="130">
        <v>94</v>
      </c>
      <c r="C111" s="104" t="s">
        <v>46</v>
      </c>
      <c r="D111" s="131" t="s">
        <v>8040</v>
      </c>
      <c r="E111" s="132">
        <v>40387</v>
      </c>
      <c r="F111" s="131"/>
      <c r="G111" s="104">
        <v>1</v>
      </c>
      <c r="H111" s="104">
        <v>14</v>
      </c>
      <c r="I111" s="104" t="s">
        <v>48</v>
      </c>
      <c r="J111" s="104" t="s">
        <v>48</v>
      </c>
      <c r="K111" s="104"/>
      <c r="L111" s="104" t="s">
        <v>49</v>
      </c>
      <c r="M111" s="105" t="s">
        <v>50</v>
      </c>
      <c r="N111" s="133" t="s">
        <v>8027</v>
      </c>
      <c r="O111" s="106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ht="27" customHeight="1">
      <c r="A112" s="81"/>
      <c r="B112" s="130">
        <v>95</v>
      </c>
      <c r="C112" s="104" t="s">
        <v>46</v>
      </c>
      <c r="D112" s="131" t="s">
        <v>8041</v>
      </c>
      <c r="E112" s="132">
        <v>40387</v>
      </c>
      <c r="F112" s="131"/>
      <c r="G112" s="104">
        <v>1</v>
      </c>
      <c r="H112" s="104">
        <v>15</v>
      </c>
      <c r="I112" s="104" t="s">
        <v>48</v>
      </c>
      <c r="J112" s="104" t="s">
        <v>48</v>
      </c>
      <c r="K112" s="104"/>
      <c r="L112" s="104" t="s">
        <v>49</v>
      </c>
      <c r="M112" s="105" t="s">
        <v>50</v>
      </c>
      <c r="N112" s="133" t="s">
        <v>8027</v>
      </c>
      <c r="O112" s="106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ht="27" customHeight="1">
      <c r="A113" s="81"/>
      <c r="B113" s="130">
        <v>96</v>
      </c>
      <c r="C113" s="104" t="s">
        <v>46</v>
      </c>
      <c r="D113" s="138" t="s">
        <v>8042</v>
      </c>
      <c r="E113" s="132">
        <v>41034</v>
      </c>
      <c r="F113" s="131"/>
      <c r="G113" s="104">
        <v>1</v>
      </c>
      <c r="H113" s="104">
        <v>16</v>
      </c>
      <c r="I113" s="104" t="s">
        <v>48</v>
      </c>
      <c r="J113" s="104" t="s">
        <v>48</v>
      </c>
      <c r="K113" s="104"/>
      <c r="L113" s="104" t="s">
        <v>49</v>
      </c>
      <c r="M113" s="105" t="s">
        <v>50</v>
      </c>
      <c r="N113" s="133" t="s">
        <v>8027</v>
      </c>
      <c r="O113" s="106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ht="27" customHeight="1">
      <c r="A114" s="81"/>
      <c r="B114" s="130">
        <v>97</v>
      </c>
      <c r="C114" s="104" t="s">
        <v>46</v>
      </c>
      <c r="D114" s="131" t="s">
        <v>8043</v>
      </c>
      <c r="E114" s="132">
        <v>42579</v>
      </c>
      <c r="F114" s="131"/>
      <c r="G114" s="104">
        <v>1</v>
      </c>
      <c r="H114" s="104">
        <v>17</v>
      </c>
      <c r="I114" s="104" t="s">
        <v>48</v>
      </c>
      <c r="J114" s="104" t="s">
        <v>48</v>
      </c>
      <c r="K114" s="104"/>
      <c r="L114" s="104" t="s">
        <v>49</v>
      </c>
      <c r="M114" s="105" t="s">
        <v>50</v>
      </c>
      <c r="N114" s="133" t="s">
        <v>8027</v>
      </c>
      <c r="O114" s="106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ht="27" customHeight="1">
      <c r="A115" s="81"/>
      <c r="B115" s="130">
        <v>98</v>
      </c>
      <c r="C115" s="104" t="s">
        <v>46</v>
      </c>
      <c r="D115" s="131" t="s">
        <v>8044</v>
      </c>
      <c r="E115" s="132">
        <v>40462</v>
      </c>
      <c r="F115" s="131"/>
      <c r="G115" s="104">
        <v>1</v>
      </c>
      <c r="H115" s="104">
        <v>18</v>
      </c>
      <c r="I115" s="104" t="s">
        <v>48</v>
      </c>
      <c r="J115" s="104" t="s">
        <v>48</v>
      </c>
      <c r="K115" s="104"/>
      <c r="L115" s="104" t="s">
        <v>49</v>
      </c>
      <c r="M115" s="105" t="s">
        <v>50</v>
      </c>
      <c r="N115" s="133" t="s">
        <v>8027</v>
      </c>
      <c r="O115" s="106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ht="27" customHeight="1">
      <c r="A116" s="81"/>
      <c r="B116" s="130">
        <v>99</v>
      </c>
      <c r="C116" s="104" t="s">
        <v>46</v>
      </c>
      <c r="D116" s="131" t="s">
        <v>8045</v>
      </c>
      <c r="E116" s="132">
        <v>42814</v>
      </c>
      <c r="F116" s="131"/>
      <c r="G116" s="104">
        <v>1</v>
      </c>
      <c r="H116" s="104">
        <v>19</v>
      </c>
      <c r="I116" s="104" t="s">
        <v>48</v>
      </c>
      <c r="J116" s="104" t="s">
        <v>48</v>
      </c>
      <c r="K116" s="104"/>
      <c r="L116" s="104" t="s">
        <v>49</v>
      </c>
      <c r="M116" s="105" t="s">
        <v>50</v>
      </c>
      <c r="N116" s="133" t="s">
        <v>8027</v>
      </c>
      <c r="O116" s="106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ht="27" customHeight="1">
      <c r="A117" s="81"/>
      <c r="B117" s="130">
        <v>100</v>
      </c>
      <c r="C117" s="104" t="s">
        <v>46</v>
      </c>
      <c r="D117" s="131" t="s">
        <v>8046</v>
      </c>
      <c r="E117" s="132">
        <v>42814</v>
      </c>
      <c r="F117" s="131"/>
      <c r="G117" s="104">
        <v>1</v>
      </c>
      <c r="H117" s="104">
        <v>20</v>
      </c>
      <c r="I117" s="104" t="s">
        <v>48</v>
      </c>
      <c r="J117" s="104" t="s">
        <v>48</v>
      </c>
      <c r="K117" s="104"/>
      <c r="L117" s="104" t="s">
        <v>49</v>
      </c>
      <c r="M117" s="105" t="s">
        <v>50</v>
      </c>
      <c r="N117" s="133" t="s">
        <v>8027</v>
      </c>
      <c r="O117" s="106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ht="27" customHeight="1">
      <c r="A118" s="81"/>
      <c r="B118" s="130">
        <v>101</v>
      </c>
      <c r="C118" s="104" t="s">
        <v>46</v>
      </c>
      <c r="D118" s="131" t="s">
        <v>8047</v>
      </c>
      <c r="E118" s="132">
        <v>42814</v>
      </c>
      <c r="F118" s="131"/>
      <c r="G118" s="104">
        <v>2</v>
      </c>
      <c r="H118" s="104">
        <v>1</v>
      </c>
      <c r="I118" s="104" t="s">
        <v>48</v>
      </c>
      <c r="J118" s="104" t="s">
        <v>48</v>
      </c>
      <c r="K118" s="104"/>
      <c r="L118" s="104" t="s">
        <v>49</v>
      </c>
      <c r="M118" s="105" t="s">
        <v>50</v>
      </c>
      <c r="N118" s="133" t="s">
        <v>8027</v>
      </c>
      <c r="O118" s="106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ht="27" customHeight="1">
      <c r="A119" s="81"/>
      <c r="B119" s="130">
        <v>102</v>
      </c>
      <c r="C119" s="104" t="s">
        <v>46</v>
      </c>
      <c r="D119" s="131" t="s">
        <v>8048</v>
      </c>
      <c r="E119" s="132">
        <v>40573</v>
      </c>
      <c r="F119" s="131"/>
      <c r="G119" s="104">
        <v>2</v>
      </c>
      <c r="H119" s="104">
        <v>2</v>
      </c>
      <c r="I119" s="104" t="s">
        <v>48</v>
      </c>
      <c r="J119" s="104" t="s">
        <v>48</v>
      </c>
      <c r="K119" s="104"/>
      <c r="L119" s="104" t="s">
        <v>49</v>
      </c>
      <c r="M119" s="105" t="s">
        <v>50</v>
      </c>
      <c r="N119" s="133" t="s">
        <v>8027</v>
      </c>
      <c r="O119" s="106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ht="27" customHeight="1">
      <c r="A120" s="81"/>
      <c r="B120" s="130">
        <v>103</v>
      </c>
      <c r="C120" s="104" t="s">
        <v>46</v>
      </c>
      <c r="D120" s="131" t="s">
        <v>8049</v>
      </c>
      <c r="E120" s="137">
        <v>42858</v>
      </c>
      <c r="F120" s="131"/>
      <c r="G120" s="104">
        <v>2</v>
      </c>
      <c r="H120" s="104">
        <v>3</v>
      </c>
      <c r="I120" s="104" t="s">
        <v>48</v>
      </c>
      <c r="J120" s="104" t="s">
        <v>48</v>
      </c>
      <c r="K120" s="104"/>
      <c r="L120" s="104" t="s">
        <v>49</v>
      </c>
      <c r="M120" s="105" t="s">
        <v>50</v>
      </c>
      <c r="N120" s="133" t="s">
        <v>8027</v>
      </c>
      <c r="O120" s="106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ht="27" customHeight="1">
      <c r="A121" s="81"/>
      <c r="B121" s="130">
        <v>104</v>
      </c>
      <c r="C121" s="104" t="s">
        <v>46</v>
      </c>
      <c r="D121" s="131" t="s">
        <v>8050</v>
      </c>
      <c r="E121" s="137">
        <v>42858</v>
      </c>
      <c r="F121" s="131"/>
      <c r="G121" s="104">
        <v>2</v>
      </c>
      <c r="H121" s="104">
        <v>4</v>
      </c>
      <c r="I121" s="104" t="s">
        <v>48</v>
      </c>
      <c r="J121" s="104" t="s">
        <v>48</v>
      </c>
      <c r="K121" s="104"/>
      <c r="L121" s="104" t="s">
        <v>49</v>
      </c>
      <c r="M121" s="105" t="s">
        <v>50</v>
      </c>
      <c r="N121" s="133" t="s">
        <v>8027</v>
      </c>
      <c r="O121" s="106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ht="27" customHeight="1">
      <c r="A122" s="81"/>
      <c r="B122" s="130">
        <v>105</v>
      </c>
      <c r="C122" s="104" t="s">
        <v>46</v>
      </c>
      <c r="D122" s="131" t="s">
        <v>8051</v>
      </c>
      <c r="E122" s="137">
        <v>42858</v>
      </c>
      <c r="F122" s="131"/>
      <c r="G122" s="104">
        <v>2</v>
      </c>
      <c r="H122" s="104">
        <v>5</v>
      </c>
      <c r="I122" s="104" t="s">
        <v>48</v>
      </c>
      <c r="J122" s="104" t="s">
        <v>48</v>
      </c>
      <c r="K122" s="104"/>
      <c r="L122" s="104" t="s">
        <v>49</v>
      </c>
      <c r="M122" s="105" t="s">
        <v>50</v>
      </c>
      <c r="N122" s="133" t="s">
        <v>8027</v>
      </c>
      <c r="O122" s="106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ht="27" customHeight="1">
      <c r="A123" s="81"/>
      <c r="B123" s="130">
        <v>106</v>
      </c>
      <c r="C123" s="104" t="s">
        <v>46</v>
      </c>
      <c r="D123" s="131" t="s">
        <v>8052</v>
      </c>
      <c r="E123" s="137">
        <v>42858</v>
      </c>
      <c r="F123" s="131"/>
      <c r="G123" s="104">
        <v>2</v>
      </c>
      <c r="H123" s="104">
        <v>6</v>
      </c>
      <c r="I123" s="104" t="s">
        <v>48</v>
      </c>
      <c r="J123" s="104" t="s">
        <v>48</v>
      </c>
      <c r="K123" s="104"/>
      <c r="L123" s="104" t="s">
        <v>49</v>
      </c>
      <c r="M123" s="105" t="s">
        <v>50</v>
      </c>
      <c r="N123" s="133" t="s">
        <v>8027</v>
      </c>
      <c r="O123" s="106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ht="27" customHeight="1">
      <c r="A124" s="81"/>
      <c r="B124" s="130">
        <v>107</v>
      </c>
      <c r="C124" s="104" t="s">
        <v>46</v>
      </c>
      <c r="D124" s="131" t="s">
        <v>8053</v>
      </c>
      <c r="E124" s="137">
        <v>42858</v>
      </c>
      <c r="F124" s="131"/>
      <c r="G124" s="104">
        <v>2</v>
      </c>
      <c r="H124" s="104">
        <v>7</v>
      </c>
      <c r="I124" s="104" t="s">
        <v>48</v>
      </c>
      <c r="J124" s="104" t="s">
        <v>48</v>
      </c>
      <c r="K124" s="104"/>
      <c r="L124" s="104" t="s">
        <v>49</v>
      </c>
      <c r="M124" s="105" t="s">
        <v>50</v>
      </c>
      <c r="N124" s="133" t="s">
        <v>8027</v>
      </c>
      <c r="O124" s="106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ht="27" customHeight="1">
      <c r="A125" s="81"/>
      <c r="B125" s="130">
        <v>108</v>
      </c>
      <c r="C125" s="104" t="s">
        <v>46</v>
      </c>
      <c r="D125" s="131" t="s">
        <v>8054</v>
      </c>
      <c r="E125" s="137">
        <v>42858</v>
      </c>
      <c r="F125" s="131"/>
      <c r="G125" s="104">
        <v>2</v>
      </c>
      <c r="H125" s="104">
        <v>8</v>
      </c>
      <c r="I125" s="104" t="s">
        <v>48</v>
      </c>
      <c r="J125" s="104" t="s">
        <v>48</v>
      </c>
      <c r="K125" s="104"/>
      <c r="L125" s="104" t="s">
        <v>49</v>
      </c>
      <c r="M125" s="105" t="s">
        <v>50</v>
      </c>
      <c r="N125" s="133" t="s">
        <v>8027</v>
      </c>
      <c r="O125" s="106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ht="27" customHeight="1">
      <c r="A126" s="81"/>
      <c r="B126" s="130">
        <v>109</v>
      </c>
      <c r="C126" s="104" t="s">
        <v>46</v>
      </c>
      <c r="D126" s="131" t="s">
        <v>8055</v>
      </c>
      <c r="E126" s="137">
        <v>42858</v>
      </c>
      <c r="F126" s="131"/>
      <c r="G126" s="104">
        <v>2</v>
      </c>
      <c r="H126" s="104">
        <v>9</v>
      </c>
      <c r="I126" s="104" t="s">
        <v>48</v>
      </c>
      <c r="J126" s="104" t="s">
        <v>48</v>
      </c>
      <c r="K126" s="104"/>
      <c r="L126" s="104" t="s">
        <v>49</v>
      </c>
      <c r="M126" s="105" t="s">
        <v>50</v>
      </c>
      <c r="N126" s="133" t="s">
        <v>8027</v>
      </c>
      <c r="O126" s="106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ht="27" customHeight="1">
      <c r="A127" s="81"/>
      <c r="B127" s="130">
        <v>110</v>
      </c>
      <c r="C127" s="104" t="s">
        <v>46</v>
      </c>
      <c r="D127" s="131" t="s">
        <v>8056</v>
      </c>
      <c r="E127" s="137">
        <v>42858</v>
      </c>
      <c r="F127" s="131"/>
      <c r="G127" s="104">
        <v>2</v>
      </c>
      <c r="H127" s="104">
        <v>10</v>
      </c>
      <c r="I127" s="104" t="s">
        <v>48</v>
      </c>
      <c r="J127" s="104" t="s">
        <v>48</v>
      </c>
      <c r="K127" s="104"/>
      <c r="L127" s="104" t="s">
        <v>49</v>
      </c>
      <c r="M127" s="105" t="s">
        <v>50</v>
      </c>
      <c r="N127" s="133" t="s">
        <v>8027</v>
      </c>
      <c r="O127" s="106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ht="27" customHeight="1">
      <c r="A128" s="81"/>
      <c r="B128" s="130">
        <v>111</v>
      </c>
      <c r="C128" s="104" t="s">
        <v>46</v>
      </c>
      <c r="D128" s="131" t="s">
        <v>8057</v>
      </c>
      <c r="E128" s="137">
        <v>42073</v>
      </c>
      <c r="F128" s="131"/>
      <c r="G128" s="104">
        <v>2</v>
      </c>
      <c r="H128" s="104">
        <v>11</v>
      </c>
      <c r="I128" s="104" t="s">
        <v>48</v>
      </c>
      <c r="J128" s="104" t="s">
        <v>48</v>
      </c>
      <c r="K128" s="104"/>
      <c r="L128" s="104" t="s">
        <v>49</v>
      </c>
      <c r="M128" s="105" t="s">
        <v>50</v>
      </c>
      <c r="N128" s="133" t="s">
        <v>8027</v>
      </c>
      <c r="O128" s="106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ht="27" customHeight="1">
      <c r="A129" s="81"/>
      <c r="B129" s="130">
        <v>112</v>
      </c>
      <c r="C129" s="104" t="s">
        <v>46</v>
      </c>
      <c r="D129" s="131" t="s">
        <v>8058</v>
      </c>
      <c r="E129" s="132">
        <v>42579</v>
      </c>
      <c r="F129" s="131"/>
      <c r="G129" s="104">
        <v>2</v>
      </c>
      <c r="H129" s="104">
        <v>12</v>
      </c>
      <c r="I129" s="104" t="s">
        <v>48</v>
      </c>
      <c r="J129" s="104" t="s">
        <v>48</v>
      </c>
      <c r="K129" s="104"/>
      <c r="L129" s="104" t="s">
        <v>49</v>
      </c>
      <c r="M129" s="105" t="s">
        <v>50</v>
      </c>
      <c r="N129" s="133" t="s">
        <v>8027</v>
      </c>
      <c r="O129" s="106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ht="27" customHeight="1">
      <c r="A130" s="81"/>
      <c r="B130" s="130">
        <v>113</v>
      </c>
      <c r="C130" s="104" t="s">
        <v>46</v>
      </c>
      <c r="D130" s="131" t="s">
        <v>8059</v>
      </c>
      <c r="E130" s="132">
        <v>40387</v>
      </c>
      <c r="F130" s="131"/>
      <c r="G130" s="104">
        <v>2</v>
      </c>
      <c r="H130" s="104">
        <v>13</v>
      </c>
      <c r="I130" s="104" t="s">
        <v>48</v>
      </c>
      <c r="J130" s="104" t="s">
        <v>48</v>
      </c>
      <c r="K130" s="104"/>
      <c r="L130" s="104" t="s">
        <v>49</v>
      </c>
      <c r="M130" s="105" t="s">
        <v>50</v>
      </c>
      <c r="N130" s="133" t="s">
        <v>8027</v>
      </c>
      <c r="O130" s="106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ht="27" customHeight="1">
      <c r="A131" s="81"/>
      <c r="B131" s="130">
        <v>114</v>
      </c>
      <c r="C131" s="104" t="s">
        <v>46</v>
      </c>
      <c r="D131" s="131" t="s">
        <v>8060</v>
      </c>
      <c r="E131" s="132">
        <v>42579</v>
      </c>
      <c r="F131" s="131"/>
      <c r="G131" s="104">
        <v>2</v>
      </c>
      <c r="H131" s="104">
        <v>14</v>
      </c>
      <c r="I131" s="104" t="s">
        <v>48</v>
      </c>
      <c r="J131" s="104" t="s">
        <v>48</v>
      </c>
      <c r="K131" s="104"/>
      <c r="L131" s="104" t="s">
        <v>49</v>
      </c>
      <c r="M131" s="105" t="s">
        <v>50</v>
      </c>
      <c r="N131" s="133" t="s">
        <v>8027</v>
      </c>
      <c r="O131" s="106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ht="27" customHeight="1">
      <c r="A132" s="81"/>
      <c r="B132" s="130">
        <v>115</v>
      </c>
      <c r="C132" s="104" t="s">
        <v>46</v>
      </c>
      <c r="D132" s="131" t="s">
        <v>8061</v>
      </c>
      <c r="E132" s="132">
        <v>42579</v>
      </c>
      <c r="F132" s="131"/>
      <c r="G132" s="104">
        <v>2</v>
      </c>
      <c r="H132" s="104">
        <v>15</v>
      </c>
      <c r="I132" s="104" t="s">
        <v>48</v>
      </c>
      <c r="J132" s="104" t="s">
        <v>48</v>
      </c>
      <c r="K132" s="104"/>
      <c r="L132" s="104" t="s">
        <v>49</v>
      </c>
      <c r="M132" s="105" t="s">
        <v>50</v>
      </c>
      <c r="N132" s="133" t="s">
        <v>8027</v>
      </c>
      <c r="O132" s="106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ht="27" customHeight="1">
      <c r="A133" s="81"/>
      <c r="B133" s="130">
        <v>116</v>
      </c>
      <c r="C133" s="104" t="s">
        <v>46</v>
      </c>
      <c r="D133" s="131" t="s">
        <v>8062</v>
      </c>
      <c r="E133" s="132">
        <v>42579</v>
      </c>
      <c r="F133" s="131"/>
      <c r="G133" s="104">
        <v>2</v>
      </c>
      <c r="H133" s="104">
        <v>16</v>
      </c>
      <c r="I133" s="104" t="s">
        <v>48</v>
      </c>
      <c r="J133" s="104" t="s">
        <v>48</v>
      </c>
      <c r="K133" s="104"/>
      <c r="L133" s="104" t="s">
        <v>49</v>
      </c>
      <c r="M133" s="105" t="s">
        <v>50</v>
      </c>
      <c r="N133" s="133" t="s">
        <v>8027</v>
      </c>
      <c r="O133" s="106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ht="27" customHeight="1">
      <c r="A134" s="81"/>
      <c r="B134" s="130">
        <v>117</v>
      </c>
      <c r="C134" s="104" t="s">
        <v>46</v>
      </c>
      <c r="D134" s="131" t="s">
        <v>8063</v>
      </c>
      <c r="E134" s="132">
        <v>41592</v>
      </c>
      <c r="F134" s="131"/>
      <c r="G134" s="104">
        <v>2</v>
      </c>
      <c r="H134" s="104">
        <v>17</v>
      </c>
      <c r="I134" s="104" t="s">
        <v>48</v>
      </c>
      <c r="J134" s="104" t="s">
        <v>48</v>
      </c>
      <c r="K134" s="104"/>
      <c r="L134" s="104" t="s">
        <v>49</v>
      </c>
      <c r="M134" s="105" t="s">
        <v>50</v>
      </c>
      <c r="N134" s="133" t="s">
        <v>8027</v>
      </c>
      <c r="O134" s="106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ht="27" customHeight="1">
      <c r="A135" s="81"/>
      <c r="B135" s="130">
        <v>118</v>
      </c>
      <c r="C135" s="104" t="s">
        <v>46</v>
      </c>
      <c r="D135" s="131" t="s">
        <v>8064</v>
      </c>
      <c r="E135" s="132">
        <v>42579</v>
      </c>
      <c r="F135" s="131"/>
      <c r="G135" s="104">
        <v>2</v>
      </c>
      <c r="H135" s="104">
        <v>18</v>
      </c>
      <c r="I135" s="104" t="s">
        <v>48</v>
      </c>
      <c r="J135" s="104" t="s">
        <v>48</v>
      </c>
      <c r="K135" s="104"/>
      <c r="L135" s="104" t="s">
        <v>49</v>
      </c>
      <c r="M135" s="105" t="s">
        <v>50</v>
      </c>
      <c r="N135" s="133" t="s">
        <v>8027</v>
      </c>
      <c r="O135" s="106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ht="27" customHeight="1">
      <c r="A136" s="81"/>
      <c r="B136" s="130">
        <v>119</v>
      </c>
      <c r="C136" s="104" t="s">
        <v>46</v>
      </c>
      <c r="D136" s="131" t="s">
        <v>8065</v>
      </c>
      <c r="E136" s="132">
        <v>42579</v>
      </c>
      <c r="F136" s="131"/>
      <c r="G136" s="104">
        <v>2</v>
      </c>
      <c r="H136" s="104">
        <v>19</v>
      </c>
      <c r="I136" s="104" t="s">
        <v>48</v>
      </c>
      <c r="J136" s="104" t="s">
        <v>48</v>
      </c>
      <c r="K136" s="104"/>
      <c r="L136" s="104" t="s">
        <v>49</v>
      </c>
      <c r="M136" s="105" t="s">
        <v>50</v>
      </c>
      <c r="N136" s="133" t="s">
        <v>8027</v>
      </c>
      <c r="O136" s="106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ht="27" customHeight="1">
      <c r="A137" s="81"/>
      <c r="B137" s="130">
        <v>120</v>
      </c>
      <c r="C137" s="104" t="s">
        <v>46</v>
      </c>
      <c r="D137" s="131" t="s">
        <v>8066</v>
      </c>
      <c r="E137" s="137">
        <v>43900</v>
      </c>
      <c r="F137" s="131"/>
      <c r="G137" s="104">
        <v>2</v>
      </c>
      <c r="H137" s="104">
        <v>20</v>
      </c>
      <c r="I137" s="104" t="s">
        <v>48</v>
      </c>
      <c r="J137" s="104" t="s">
        <v>48</v>
      </c>
      <c r="K137" s="104"/>
      <c r="L137" s="104" t="s">
        <v>49</v>
      </c>
      <c r="M137" s="105" t="s">
        <v>50</v>
      </c>
      <c r="N137" s="133" t="s">
        <v>8027</v>
      </c>
      <c r="O137" s="106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ht="27" customHeight="1">
      <c r="A138" s="81"/>
      <c r="B138" s="130">
        <v>121</v>
      </c>
      <c r="C138" s="104" t="s">
        <v>46</v>
      </c>
      <c r="D138" s="131" t="s">
        <v>8067</v>
      </c>
      <c r="E138" s="137">
        <v>43961</v>
      </c>
      <c r="F138" s="131"/>
      <c r="G138" s="104">
        <v>3</v>
      </c>
      <c r="H138" s="104">
        <v>1</v>
      </c>
      <c r="I138" s="104" t="s">
        <v>48</v>
      </c>
      <c r="J138" s="104" t="s">
        <v>48</v>
      </c>
      <c r="K138" s="104"/>
      <c r="L138" s="104" t="s">
        <v>49</v>
      </c>
      <c r="M138" s="105" t="s">
        <v>50</v>
      </c>
      <c r="N138" s="133" t="s">
        <v>8027</v>
      </c>
      <c r="O138" s="106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ht="27" customHeight="1">
      <c r="A139" s="81"/>
      <c r="B139" s="130">
        <v>122</v>
      </c>
      <c r="C139" s="104" t="s">
        <v>46</v>
      </c>
      <c r="D139" s="131" t="s">
        <v>8068</v>
      </c>
      <c r="E139" s="137">
        <v>43900</v>
      </c>
      <c r="F139" s="131"/>
      <c r="G139" s="104">
        <v>3</v>
      </c>
      <c r="H139" s="104">
        <v>2</v>
      </c>
      <c r="I139" s="104" t="s">
        <v>48</v>
      </c>
      <c r="J139" s="104" t="s">
        <v>48</v>
      </c>
      <c r="K139" s="104"/>
      <c r="L139" s="104" t="s">
        <v>49</v>
      </c>
      <c r="M139" s="105" t="s">
        <v>50</v>
      </c>
      <c r="N139" s="133" t="s">
        <v>8027</v>
      </c>
      <c r="O139" s="106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ht="27" customHeight="1">
      <c r="A140" s="81"/>
      <c r="B140" s="130">
        <v>123</v>
      </c>
      <c r="C140" s="104" t="s">
        <v>46</v>
      </c>
      <c r="D140" s="131" t="s">
        <v>8069</v>
      </c>
      <c r="E140" s="137">
        <v>43900</v>
      </c>
      <c r="F140" s="131"/>
      <c r="G140" s="104">
        <v>3</v>
      </c>
      <c r="H140" s="104">
        <v>3</v>
      </c>
      <c r="I140" s="104" t="s">
        <v>48</v>
      </c>
      <c r="J140" s="104" t="s">
        <v>48</v>
      </c>
      <c r="K140" s="104"/>
      <c r="L140" s="104" t="s">
        <v>49</v>
      </c>
      <c r="M140" s="105" t="s">
        <v>50</v>
      </c>
      <c r="N140" s="133" t="s">
        <v>8027</v>
      </c>
      <c r="O140" s="106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ht="27" customHeight="1">
      <c r="A141" s="81"/>
      <c r="B141" s="130">
        <v>124</v>
      </c>
      <c r="C141" s="104" t="s">
        <v>46</v>
      </c>
      <c r="D141" s="131" t="s">
        <v>8070</v>
      </c>
      <c r="E141" s="137">
        <v>43961</v>
      </c>
      <c r="F141" s="131"/>
      <c r="G141" s="104">
        <v>3</v>
      </c>
      <c r="H141" s="104">
        <v>4</v>
      </c>
      <c r="I141" s="104" t="s">
        <v>48</v>
      </c>
      <c r="J141" s="104" t="s">
        <v>48</v>
      </c>
      <c r="K141" s="104"/>
      <c r="L141" s="104" t="s">
        <v>49</v>
      </c>
      <c r="M141" s="105" t="s">
        <v>50</v>
      </c>
      <c r="N141" s="133" t="s">
        <v>8027</v>
      </c>
      <c r="O141" s="106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ht="27" customHeight="1">
      <c r="A142" s="81"/>
      <c r="B142" s="130">
        <v>125</v>
      </c>
      <c r="C142" s="104" t="s">
        <v>46</v>
      </c>
      <c r="D142" s="131" t="s">
        <v>8071</v>
      </c>
      <c r="E142" s="137">
        <v>43961</v>
      </c>
      <c r="F142" s="131"/>
      <c r="G142" s="104">
        <v>3</v>
      </c>
      <c r="H142" s="104">
        <v>5</v>
      </c>
      <c r="I142" s="104" t="s">
        <v>48</v>
      </c>
      <c r="J142" s="104" t="s">
        <v>48</v>
      </c>
      <c r="K142" s="104"/>
      <c r="L142" s="104" t="s">
        <v>49</v>
      </c>
      <c r="M142" s="105" t="s">
        <v>50</v>
      </c>
      <c r="N142" s="133" t="s">
        <v>8027</v>
      </c>
      <c r="O142" s="106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ht="27" customHeight="1">
      <c r="A143" s="81"/>
      <c r="B143" s="130">
        <v>126</v>
      </c>
      <c r="C143" s="104" t="s">
        <v>46</v>
      </c>
      <c r="D143" s="81" t="s">
        <v>8072</v>
      </c>
      <c r="E143" s="137">
        <v>44319</v>
      </c>
      <c r="F143" s="131"/>
      <c r="G143" s="104">
        <v>3</v>
      </c>
      <c r="H143" s="104">
        <v>6</v>
      </c>
      <c r="I143" s="104" t="s">
        <v>48</v>
      </c>
      <c r="J143" s="104" t="s">
        <v>48</v>
      </c>
      <c r="K143" s="104"/>
      <c r="L143" s="104" t="s">
        <v>49</v>
      </c>
      <c r="M143" s="105" t="s">
        <v>50</v>
      </c>
      <c r="N143" s="133" t="s">
        <v>8027</v>
      </c>
      <c r="O143" s="106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ht="27" customHeight="1">
      <c r="A144" s="81"/>
      <c r="B144" s="130">
        <v>127</v>
      </c>
      <c r="C144" s="104" t="s">
        <v>46</v>
      </c>
      <c r="D144" s="131" t="s">
        <v>8073</v>
      </c>
      <c r="E144" s="137">
        <v>43230</v>
      </c>
      <c r="F144" s="131"/>
      <c r="G144" s="104">
        <v>3</v>
      </c>
      <c r="H144" s="104">
        <v>7</v>
      </c>
      <c r="I144" s="104" t="s">
        <v>48</v>
      </c>
      <c r="J144" s="104" t="s">
        <v>48</v>
      </c>
      <c r="K144" s="104"/>
      <c r="L144" s="104" t="s">
        <v>49</v>
      </c>
      <c r="M144" s="105" t="s">
        <v>50</v>
      </c>
      <c r="N144" s="133" t="s">
        <v>8027</v>
      </c>
      <c r="O144" s="106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ht="27" customHeight="1">
      <c r="A145" s="81"/>
      <c r="B145" s="130">
        <v>128</v>
      </c>
      <c r="C145" s="104" t="s">
        <v>46</v>
      </c>
      <c r="D145" s="131" t="s">
        <v>8074</v>
      </c>
      <c r="E145" s="137">
        <v>42541</v>
      </c>
      <c r="F145" s="131"/>
      <c r="G145" s="104">
        <v>3</v>
      </c>
      <c r="H145" s="104">
        <v>8</v>
      </c>
      <c r="I145" s="104" t="s">
        <v>48</v>
      </c>
      <c r="J145" s="104" t="s">
        <v>48</v>
      </c>
      <c r="K145" s="104"/>
      <c r="L145" s="104" t="s">
        <v>49</v>
      </c>
      <c r="M145" s="105" t="s">
        <v>50</v>
      </c>
      <c r="N145" s="133" t="s">
        <v>8027</v>
      </c>
      <c r="O145" s="106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ht="27" customHeight="1">
      <c r="A146" s="81"/>
      <c r="B146" s="130">
        <v>129</v>
      </c>
      <c r="C146" s="104" t="s">
        <v>46</v>
      </c>
      <c r="D146" s="131" t="s">
        <v>8075</v>
      </c>
      <c r="E146" s="137">
        <v>42541</v>
      </c>
      <c r="F146" s="131"/>
      <c r="G146" s="104">
        <v>3</v>
      </c>
      <c r="H146" s="104">
        <v>9</v>
      </c>
      <c r="I146" s="104" t="s">
        <v>48</v>
      </c>
      <c r="J146" s="104" t="s">
        <v>48</v>
      </c>
      <c r="K146" s="104"/>
      <c r="L146" s="104" t="s">
        <v>49</v>
      </c>
      <c r="M146" s="105" t="s">
        <v>50</v>
      </c>
      <c r="N146" s="133" t="s">
        <v>8027</v>
      </c>
      <c r="O146" s="106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ht="27" customHeight="1">
      <c r="A147" s="81"/>
      <c r="B147" s="130">
        <v>130</v>
      </c>
      <c r="C147" s="104" t="s">
        <v>46</v>
      </c>
      <c r="D147" s="131" t="s">
        <v>8076</v>
      </c>
      <c r="E147" s="137">
        <v>42541</v>
      </c>
      <c r="F147" s="131"/>
      <c r="G147" s="104">
        <v>3</v>
      </c>
      <c r="H147" s="104">
        <v>10</v>
      </c>
      <c r="I147" s="104" t="s">
        <v>48</v>
      </c>
      <c r="J147" s="104" t="s">
        <v>48</v>
      </c>
      <c r="K147" s="104"/>
      <c r="L147" s="104" t="s">
        <v>49</v>
      </c>
      <c r="M147" s="105" t="s">
        <v>50</v>
      </c>
      <c r="N147" s="133" t="s">
        <v>8027</v>
      </c>
      <c r="O147" s="106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ht="27" customHeight="1">
      <c r="A148" s="81"/>
      <c r="B148" s="130">
        <v>131</v>
      </c>
      <c r="C148" s="104" t="s">
        <v>46</v>
      </c>
      <c r="D148" s="131" t="s">
        <v>8077</v>
      </c>
      <c r="E148" s="137">
        <v>42541</v>
      </c>
      <c r="F148" s="131"/>
      <c r="G148" s="104">
        <v>3</v>
      </c>
      <c r="H148" s="104">
        <v>11</v>
      </c>
      <c r="I148" s="104" t="s">
        <v>48</v>
      </c>
      <c r="J148" s="104" t="s">
        <v>48</v>
      </c>
      <c r="K148" s="104"/>
      <c r="L148" s="104" t="s">
        <v>49</v>
      </c>
      <c r="M148" s="105" t="s">
        <v>50</v>
      </c>
      <c r="N148" s="133" t="s">
        <v>8027</v>
      </c>
      <c r="O148" s="106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ht="27" customHeight="1">
      <c r="A149" s="81"/>
      <c r="B149" s="130">
        <v>132</v>
      </c>
      <c r="C149" s="104" t="s">
        <v>46</v>
      </c>
      <c r="D149" s="131" t="s">
        <v>8078</v>
      </c>
      <c r="E149" s="137">
        <v>43864</v>
      </c>
      <c r="F149" s="131"/>
      <c r="G149" s="104">
        <v>3</v>
      </c>
      <c r="H149" s="104">
        <v>12</v>
      </c>
      <c r="I149" s="104" t="s">
        <v>48</v>
      </c>
      <c r="J149" s="104" t="s">
        <v>48</v>
      </c>
      <c r="K149" s="104"/>
      <c r="L149" s="104" t="s">
        <v>49</v>
      </c>
      <c r="M149" s="105" t="s">
        <v>50</v>
      </c>
      <c r="N149" s="133" t="s">
        <v>8027</v>
      </c>
      <c r="O149" s="106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ht="27" customHeight="1">
      <c r="A150" s="81"/>
      <c r="B150" s="130">
        <v>133</v>
      </c>
      <c r="C150" s="104" t="s">
        <v>46</v>
      </c>
      <c r="D150" s="131" t="s">
        <v>8079</v>
      </c>
      <c r="E150" s="137">
        <v>43864</v>
      </c>
      <c r="F150" s="131"/>
      <c r="G150" s="104">
        <v>3</v>
      </c>
      <c r="H150" s="104">
        <v>13</v>
      </c>
      <c r="I150" s="104" t="s">
        <v>48</v>
      </c>
      <c r="J150" s="104" t="s">
        <v>48</v>
      </c>
      <c r="K150" s="104"/>
      <c r="L150" s="104" t="s">
        <v>49</v>
      </c>
      <c r="M150" s="105" t="s">
        <v>50</v>
      </c>
      <c r="N150" s="133" t="s">
        <v>8027</v>
      </c>
      <c r="O150" s="106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ht="27" customHeight="1">
      <c r="A151" s="81"/>
      <c r="B151" s="130">
        <v>134</v>
      </c>
      <c r="C151" s="104" t="s">
        <v>46</v>
      </c>
      <c r="D151" s="131" t="s">
        <v>8080</v>
      </c>
      <c r="E151" s="132">
        <v>42909</v>
      </c>
      <c r="F151" s="131"/>
      <c r="G151" s="104">
        <v>3</v>
      </c>
      <c r="H151" s="104">
        <v>14</v>
      </c>
      <c r="I151" s="104" t="s">
        <v>48</v>
      </c>
      <c r="J151" s="104" t="s">
        <v>48</v>
      </c>
      <c r="K151" s="104"/>
      <c r="L151" s="104" t="s">
        <v>49</v>
      </c>
      <c r="M151" s="105" t="s">
        <v>50</v>
      </c>
      <c r="N151" s="133" t="s">
        <v>8027</v>
      </c>
      <c r="O151" s="106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ht="27" customHeight="1">
      <c r="A152" s="81"/>
      <c r="B152" s="130">
        <v>135</v>
      </c>
      <c r="C152" s="104" t="s">
        <v>46</v>
      </c>
      <c r="D152" s="131" t="s">
        <v>8081</v>
      </c>
      <c r="E152" s="132">
        <v>40387</v>
      </c>
      <c r="F152" s="131"/>
      <c r="G152" s="104">
        <v>3</v>
      </c>
      <c r="H152" s="104">
        <v>15</v>
      </c>
      <c r="I152" s="104" t="s">
        <v>48</v>
      </c>
      <c r="J152" s="104" t="s">
        <v>48</v>
      </c>
      <c r="K152" s="104"/>
      <c r="L152" s="104" t="s">
        <v>49</v>
      </c>
      <c r="M152" s="105" t="s">
        <v>50</v>
      </c>
      <c r="N152" s="133" t="s">
        <v>8027</v>
      </c>
      <c r="O152" s="106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ht="27" customHeight="1">
      <c r="A153" s="81"/>
      <c r="B153" s="130">
        <v>136</v>
      </c>
      <c r="C153" s="104" t="s">
        <v>46</v>
      </c>
      <c r="D153" s="131" t="s">
        <v>8082</v>
      </c>
      <c r="E153" s="132">
        <v>42909</v>
      </c>
      <c r="F153" s="131"/>
      <c r="G153" s="104">
        <v>3</v>
      </c>
      <c r="H153" s="104">
        <v>16</v>
      </c>
      <c r="I153" s="104" t="s">
        <v>48</v>
      </c>
      <c r="J153" s="104" t="s">
        <v>48</v>
      </c>
      <c r="K153" s="104"/>
      <c r="L153" s="104" t="s">
        <v>49</v>
      </c>
      <c r="M153" s="105" t="s">
        <v>50</v>
      </c>
      <c r="N153" s="133" t="s">
        <v>8027</v>
      </c>
      <c r="O153" s="106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ht="27" customHeight="1">
      <c r="A154" s="81"/>
      <c r="B154" s="130">
        <v>137</v>
      </c>
      <c r="C154" s="104" t="s">
        <v>46</v>
      </c>
      <c r="D154" s="131" t="s">
        <v>8083</v>
      </c>
      <c r="E154" s="132">
        <v>42909</v>
      </c>
      <c r="F154" s="131"/>
      <c r="G154" s="104">
        <v>3</v>
      </c>
      <c r="H154" s="104">
        <v>17</v>
      </c>
      <c r="I154" s="104" t="s">
        <v>48</v>
      </c>
      <c r="J154" s="104" t="s">
        <v>48</v>
      </c>
      <c r="K154" s="104"/>
      <c r="L154" s="104" t="s">
        <v>49</v>
      </c>
      <c r="M154" s="105" t="s">
        <v>50</v>
      </c>
      <c r="N154" s="133" t="s">
        <v>8027</v>
      </c>
      <c r="O154" s="106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ht="27" customHeight="1">
      <c r="A155" s="81"/>
      <c r="B155" s="130">
        <v>138</v>
      </c>
      <c r="C155" s="104" t="s">
        <v>46</v>
      </c>
      <c r="D155" s="131" t="s">
        <v>8080</v>
      </c>
      <c r="E155" s="132">
        <v>40387</v>
      </c>
      <c r="F155" s="131"/>
      <c r="G155" s="104">
        <v>3</v>
      </c>
      <c r="H155" s="104">
        <v>18</v>
      </c>
      <c r="I155" s="104" t="s">
        <v>48</v>
      </c>
      <c r="J155" s="104" t="s">
        <v>48</v>
      </c>
      <c r="K155" s="104"/>
      <c r="L155" s="104" t="s">
        <v>49</v>
      </c>
      <c r="M155" s="105" t="s">
        <v>50</v>
      </c>
      <c r="N155" s="133" t="s">
        <v>8027</v>
      </c>
      <c r="O155" s="106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ht="27" customHeight="1">
      <c r="A156" s="81"/>
      <c r="B156" s="130">
        <v>139</v>
      </c>
      <c r="C156" s="104" t="s">
        <v>46</v>
      </c>
      <c r="D156" s="131" t="s">
        <v>8084</v>
      </c>
      <c r="E156" s="132">
        <v>41458</v>
      </c>
      <c r="F156" s="131"/>
      <c r="G156" s="104">
        <v>3</v>
      </c>
      <c r="H156" s="104">
        <v>19</v>
      </c>
      <c r="I156" s="104" t="s">
        <v>48</v>
      </c>
      <c r="J156" s="104" t="s">
        <v>48</v>
      </c>
      <c r="K156" s="104"/>
      <c r="L156" s="104" t="s">
        <v>49</v>
      </c>
      <c r="M156" s="105" t="s">
        <v>50</v>
      </c>
      <c r="N156" s="133" t="s">
        <v>8027</v>
      </c>
      <c r="O156" s="106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ht="27" customHeight="1">
      <c r="A157" s="81"/>
      <c r="B157" s="130">
        <v>140</v>
      </c>
      <c r="C157" s="104" t="s">
        <v>46</v>
      </c>
      <c r="D157" s="131" t="s">
        <v>8085</v>
      </c>
      <c r="E157" s="132">
        <v>40387</v>
      </c>
      <c r="F157" s="131"/>
      <c r="G157" s="104">
        <v>3</v>
      </c>
      <c r="H157" s="104">
        <v>20</v>
      </c>
      <c r="I157" s="104" t="s">
        <v>48</v>
      </c>
      <c r="J157" s="104" t="s">
        <v>48</v>
      </c>
      <c r="K157" s="104"/>
      <c r="L157" s="104" t="s">
        <v>49</v>
      </c>
      <c r="M157" s="105" t="s">
        <v>50</v>
      </c>
      <c r="N157" s="133" t="s">
        <v>8027</v>
      </c>
      <c r="O157" s="106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ht="27" customHeight="1">
      <c r="A158" s="81"/>
      <c r="B158" s="130">
        <v>141</v>
      </c>
      <c r="C158" s="104" t="s">
        <v>46</v>
      </c>
      <c r="D158" s="131" t="s">
        <v>8086</v>
      </c>
      <c r="E158" s="132">
        <v>40504</v>
      </c>
      <c r="F158" s="131"/>
      <c r="G158" s="104">
        <v>4</v>
      </c>
      <c r="H158" s="104">
        <v>1</v>
      </c>
      <c r="I158" s="104" t="s">
        <v>48</v>
      </c>
      <c r="J158" s="104" t="s">
        <v>48</v>
      </c>
      <c r="K158" s="104"/>
      <c r="L158" s="104" t="s">
        <v>49</v>
      </c>
      <c r="M158" s="105" t="s">
        <v>50</v>
      </c>
      <c r="N158" s="133" t="s">
        <v>8027</v>
      </c>
      <c r="O158" s="134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ht="27" customHeight="1">
      <c r="A159" s="81"/>
      <c r="B159" s="130">
        <v>142</v>
      </c>
      <c r="C159" s="104" t="s">
        <v>46</v>
      </c>
      <c r="D159" s="131" t="s">
        <v>8087</v>
      </c>
      <c r="E159" s="132">
        <v>42045</v>
      </c>
      <c r="F159" s="131"/>
      <c r="G159" s="104">
        <v>4</v>
      </c>
      <c r="H159" s="104">
        <v>2</v>
      </c>
      <c r="I159" s="104" t="s">
        <v>48</v>
      </c>
      <c r="J159" s="104" t="s">
        <v>48</v>
      </c>
      <c r="K159" s="104"/>
      <c r="L159" s="104" t="s">
        <v>49</v>
      </c>
      <c r="M159" s="105" t="s">
        <v>50</v>
      </c>
      <c r="N159" s="133" t="s">
        <v>8027</v>
      </c>
      <c r="O159" s="134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ht="27" customHeight="1">
      <c r="A160" s="81"/>
      <c r="B160" s="130">
        <v>143</v>
      </c>
      <c r="C160" s="104" t="s">
        <v>46</v>
      </c>
      <c r="D160" s="131" t="s">
        <v>8088</v>
      </c>
      <c r="E160" s="132">
        <v>42045</v>
      </c>
      <c r="F160" s="131"/>
      <c r="G160" s="104">
        <v>4</v>
      </c>
      <c r="H160" s="104">
        <v>3</v>
      </c>
      <c r="I160" s="104" t="s">
        <v>48</v>
      </c>
      <c r="J160" s="104" t="s">
        <v>48</v>
      </c>
      <c r="K160" s="104"/>
      <c r="L160" s="104" t="s">
        <v>49</v>
      </c>
      <c r="M160" s="105" t="s">
        <v>50</v>
      </c>
      <c r="N160" s="133" t="s">
        <v>8027</v>
      </c>
      <c r="O160" s="134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ht="27" customHeight="1">
      <c r="A161" s="81"/>
      <c r="B161" s="130">
        <v>144</v>
      </c>
      <c r="C161" s="104" t="s">
        <v>46</v>
      </c>
      <c r="D161" s="131" t="s">
        <v>8089</v>
      </c>
      <c r="E161" s="132">
        <v>41458</v>
      </c>
      <c r="F161" s="131"/>
      <c r="G161" s="104">
        <v>4</v>
      </c>
      <c r="H161" s="104">
        <v>4</v>
      </c>
      <c r="I161" s="104" t="s">
        <v>48</v>
      </c>
      <c r="J161" s="104" t="s">
        <v>48</v>
      </c>
      <c r="K161" s="104"/>
      <c r="L161" s="104" t="s">
        <v>49</v>
      </c>
      <c r="M161" s="105" t="s">
        <v>50</v>
      </c>
      <c r="N161" s="133" t="s">
        <v>8027</v>
      </c>
      <c r="O161" s="134"/>
      <c r="P161" s="135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ht="27" customHeight="1">
      <c r="A162" s="81"/>
      <c r="B162" s="130">
        <v>145</v>
      </c>
      <c r="C162" s="104" t="s">
        <v>46</v>
      </c>
      <c r="D162" s="131" t="s">
        <v>8090</v>
      </c>
      <c r="E162" s="132">
        <v>42045</v>
      </c>
      <c r="F162" s="131"/>
      <c r="G162" s="104">
        <v>4</v>
      </c>
      <c r="H162" s="104">
        <v>5</v>
      </c>
      <c r="I162" s="104" t="s">
        <v>48</v>
      </c>
      <c r="J162" s="104" t="s">
        <v>48</v>
      </c>
      <c r="K162" s="104"/>
      <c r="L162" s="104" t="s">
        <v>49</v>
      </c>
      <c r="M162" s="105" t="s">
        <v>50</v>
      </c>
      <c r="N162" s="133" t="s">
        <v>8027</v>
      </c>
      <c r="O162" s="134"/>
      <c r="P162" s="135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ht="27" customHeight="1">
      <c r="A163" s="81"/>
      <c r="B163" s="130">
        <v>146</v>
      </c>
      <c r="C163" s="104" t="s">
        <v>46</v>
      </c>
      <c r="D163" s="131" t="s">
        <v>8091</v>
      </c>
      <c r="E163" s="137">
        <v>41070</v>
      </c>
      <c r="F163" s="131"/>
      <c r="G163" s="104">
        <v>4</v>
      </c>
      <c r="H163" s="104">
        <v>6</v>
      </c>
      <c r="I163" s="104" t="s">
        <v>48</v>
      </c>
      <c r="J163" s="104" t="s">
        <v>48</v>
      </c>
      <c r="K163" s="104"/>
      <c r="L163" s="104" t="s">
        <v>49</v>
      </c>
      <c r="M163" s="105" t="s">
        <v>50</v>
      </c>
      <c r="N163" s="133" t="s">
        <v>8092</v>
      </c>
      <c r="O163" s="134"/>
      <c r="P163" s="135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ht="27" customHeight="1">
      <c r="A164" s="81"/>
      <c r="B164" s="130">
        <v>147</v>
      </c>
      <c r="C164" s="104" t="s">
        <v>46</v>
      </c>
      <c r="D164" s="131" t="s">
        <v>8093</v>
      </c>
      <c r="E164" s="137">
        <v>42889</v>
      </c>
      <c r="F164" s="131"/>
      <c r="G164" s="104">
        <v>4</v>
      </c>
      <c r="H164" s="104">
        <v>7</v>
      </c>
      <c r="I164" s="104" t="s">
        <v>48</v>
      </c>
      <c r="J164" s="104" t="s">
        <v>48</v>
      </c>
      <c r="K164" s="104"/>
      <c r="L164" s="104" t="s">
        <v>49</v>
      </c>
      <c r="M164" s="105" t="s">
        <v>50</v>
      </c>
      <c r="N164" s="133" t="s">
        <v>8092</v>
      </c>
      <c r="O164" s="134"/>
      <c r="P164" s="135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ht="27" customHeight="1">
      <c r="A165" s="81"/>
      <c r="B165" s="130">
        <v>148</v>
      </c>
      <c r="C165" s="104" t="s">
        <v>46</v>
      </c>
      <c r="D165" s="131" t="s">
        <v>8094</v>
      </c>
      <c r="E165" s="132">
        <v>42034</v>
      </c>
      <c r="F165" s="131"/>
      <c r="G165" s="104">
        <v>4</v>
      </c>
      <c r="H165" s="104">
        <v>8</v>
      </c>
      <c r="I165" s="104" t="s">
        <v>48</v>
      </c>
      <c r="J165" s="104" t="s">
        <v>48</v>
      </c>
      <c r="K165" s="104"/>
      <c r="L165" s="104" t="s">
        <v>49</v>
      </c>
      <c r="M165" s="105" t="s">
        <v>50</v>
      </c>
      <c r="N165" s="133" t="s">
        <v>8092</v>
      </c>
      <c r="O165" s="134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ht="27" customHeight="1">
      <c r="A166" s="81"/>
      <c r="B166" s="130">
        <v>149</v>
      </c>
      <c r="C166" s="104" t="s">
        <v>46</v>
      </c>
      <c r="D166" s="131" t="s">
        <v>8095</v>
      </c>
      <c r="E166" s="132">
        <v>42171</v>
      </c>
      <c r="F166" s="131"/>
      <c r="G166" s="104">
        <v>4</v>
      </c>
      <c r="H166" s="104">
        <v>9</v>
      </c>
      <c r="I166" s="104" t="s">
        <v>48</v>
      </c>
      <c r="J166" s="104" t="s">
        <v>48</v>
      </c>
      <c r="K166" s="104"/>
      <c r="L166" s="104" t="s">
        <v>49</v>
      </c>
      <c r="M166" s="105" t="s">
        <v>50</v>
      </c>
      <c r="N166" s="133" t="s">
        <v>8092</v>
      </c>
      <c r="O166" s="134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ht="27" customHeight="1">
      <c r="A167" s="81"/>
      <c r="B167" s="130">
        <v>150</v>
      </c>
      <c r="C167" s="104" t="s">
        <v>46</v>
      </c>
      <c r="D167" s="131" t="s">
        <v>8096</v>
      </c>
      <c r="E167" s="132">
        <v>42399</v>
      </c>
      <c r="F167" s="131"/>
      <c r="G167" s="104">
        <v>4</v>
      </c>
      <c r="H167" s="104">
        <v>10</v>
      </c>
      <c r="I167" s="104" t="s">
        <v>48</v>
      </c>
      <c r="J167" s="104" t="s">
        <v>48</v>
      </c>
      <c r="K167" s="104"/>
      <c r="L167" s="104" t="s">
        <v>49</v>
      </c>
      <c r="M167" s="105" t="s">
        <v>50</v>
      </c>
      <c r="N167" s="133" t="s">
        <v>8092</v>
      </c>
      <c r="O167" s="134"/>
      <c r="P167" s="135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ht="27" customHeight="1">
      <c r="A168" s="81"/>
      <c r="B168" s="130">
        <v>151</v>
      </c>
      <c r="C168" s="104" t="s">
        <v>46</v>
      </c>
      <c r="D168" s="131" t="s">
        <v>8097</v>
      </c>
      <c r="E168" s="132">
        <v>42858</v>
      </c>
      <c r="F168" s="131"/>
      <c r="G168" s="104">
        <v>4</v>
      </c>
      <c r="H168" s="104">
        <v>11</v>
      </c>
      <c r="I168" s="104" t="s">
        <v>48</v>
      </c>
      <c r="J168" s="104" t="s">
        <v>48</v>
      </c>
      <c r="K168" s="104"/>
      <c r="L168" s="104" t="s">
        <v>49</v>
      </c>
      <c r="M168" s="105" t="s">
        <v>50</v>
      </c>
      <c r="N168" s="133" t="s">
        <v>8092</v>
      </c>
      <c r="O168" s="134"/>
      <c r="P168" s="135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ht="27" customHeight="1">
      <c r="A169" s="81"/>
      <c r="B169" s="130">
        <v>152</v>
      </c>
      <c r="C169" s="104" t="s">
        <v>46</v>
      </c>
      <c r="D169" s="131" t="s">
        <v>8098</v>
      </c>
      <c r="E169" s="132">
        <v>42171</v>
      </c>
      <c r="F169" s="131"/>
      <c r="G169" s="104">
        <v>4</v>
      </c>
      <c r="H169" s="104">
        <v>12</v>
      </c>
      <c r="I169" s="104" t="s">
        <v>48</v>
      </c>
      <c r="J169" s="104" t="s">
        <v>48</v>
      </c>
      <c r="K169" s="104"/>
      <c r="L169" s="104" t="s">
        <v>49</v>
      </c>
      <c r="M169" s="105" t="s">
        <v>50</v>
      </c>
      <c r="N169" s="133" t="s">
        <v>8092</v>
      </c>
      <c r="O169" s="134"/>
      <c r="P169" s="135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ht="27" customHeight="1">
      <c r="A170" s="81"/>
      <c r="B170" s="130">
        <v>153</v>
      </c>
      <c r="C170" s="104" t="s">
        <v>46</v>
      </c>
      <c r="D170" s="131" t="s">
        <v>8099</v>
      </c>
      <c r="E170" s="132">
        <v>42171</v>
      </c>
      <c r="F170" s="131"/>
      <c r="G170" s="104">
        <v>4</v>
      </c>
      <c r="H170" s="104">
        <v>13</v>
      </c>
      <c r="I170" s="104" t="s">
        <v>48</v>
      </c>
      <c r="J170" s="104" t="s">
        <v>48</v>
      </c>
      <c r="K170" s="104"/>
      <c r="L170" s="104" t="s">
        <v>49</v>
      </c>
      <c r="M170" s="105" t="s">
        <v>50</v>
      </c>
      <c r="N170" s="133" t="s">
        <v>8092</v>
      </c>
      <c r="O170" s="134"/>
      <c r="P170" s="135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ht="27" customHeight="1">
      <c r="A171" s="81"/>
      <c r="B171" s="130">
        <v>154</v>
      </c>
      <c r="C171" s="104" t="s">
        <v>46</v>
      </c>
      <c r="D171" s="131" t="s">
        <v>8100</v>
      </c>
      <c r="E171" s="132">
        <v>42171</v>
      </c>
      <c r="F171" s="131"/>
      <c r="G171" s="104">
        <v>4</v>
      </c>
      <c r="H171" s="104">
        <v>14</v>
      </c>
      <c r="I171" s="104" t="s">
        <v>48</v>
      </c>
      <c r="J171" s="104" t="s">
        <v>48</v>
      </c>
      <c r="K171" s="104"/>
      <c r="L171" s="104" t="s">
        <v>49</v>
      </c>
      <c r="M171" s="105" t="s">
        <v>50</v>
      </c>
      <c r="N171" s="133" t="s">
        <v>8092</v>
      </c>
      <c r="O171" s="134"/>
      <c r="P171" s="135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ht="27" customHeight="1">
      <c r="A172" s="81"/>
      <c r="B172" s="130">
        <v>155</v>
      </c>
      <c r="C172" s="104" t="s">
        <v>46</v>
      </c>
      <c r="D172" s="131" t="s">
        <v>8101</v>
      </c>
      <c r="E172" s="132">
        <v>42171</v>
      </c>
      <c r="F172" s="131"/>
      <c r="G172" s="104">
        <v>4</v>
      </c>
      <c r="H172" s="104">
        <v>15</v>
      </c>
      <c r="I172" s="104" t="s">
        <v>48</v>
      </c>
      <c r="J172" s="104" t="s">
        <v>48</v>
      </c>
      <c r="K172" s="104"/>
      <c r="L172" s="104" t="s">
        <v>49</v>
      </c>
      <c r="M172" s="105" t="s">
        <v>50</v>
      </c>
      <c r="N172" s="133" t="s">
        <v>8092</v>
      </c>
      <c r="O172" s="134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ht="27" customHeight="1">
      <c r="A173" s="81"/>
      <c r="B173" s="130">
        <v>156</v>
      </c>
      <c r="C173" s="104" t="s">
        <v>46</v>
      </c>
      <c r="D173" s="131" t="s">
        <v>8102</v>
      </c>
      <c r="E173" s="132">
        <v>44319</v>
      </c>
      <c r="F173" s="131"/>
      <c r="G173" s="104">
        <v>4</v>
      </c>
      <c r="H173" s="104">
        <v>16</v>
      </c>
      <c r="I173" s="104" t="s">
        <v>48</v>
      </c>
      <c r="J173" s="104" t="s">
        <v>48</v>
      </c>
      <c r="K173" s="104"/>
      <c r="L173" s="104" t="s">
        <v>49</v>
      </c>
      <c r="M173" s="105" t="s">
        <v>50</v>
      </c>
      <c r="N173" s="133" t="s">
        <v>8092</v>
      </c>
      <c r="O173" s="134"/>
      <c r="P173" s="135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ht="27" customHeight="1">
      <c r="A174" s="81"/>
      <c r="B174" s="130">
        <v>157</v>
      </c>
      <c r="C174" s="104" t="s">
        <v>46</v>
      </c>
      <c r="D174" s="131" t="s">
        <v>8103</v>
      </c>
      <c r="E174" s="132">
        <v>44319</v>
      </c>
      <c r="F174" s="131"/>
      <c r="G174" s="104">
        <v>4</v>
      </c>
      <c r="H174" s="104">
        <v>17</v>
      </c>
      <c r="I174" s="104" t="s">
        <v>48</v>
      </c>
      <c r="J174" s="104" t="s">
        <v>48</v>
      </c>
      <c r="K174" s="104"/>
      <c r="L174" s="104" t="s">
        <v>49</v>
      </c>
      <c r="M174" s="105" t="s">
        <v>50</v>
      </c>
      <c r="N174" s="133" t="s">
        <v>8092</v>
      </c>
      <c r="O174" s="134"/>
      <c r="P174" s="135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ht="27" customHeight="1">
      <c r="A175" s="81"/>
      <c r="B175" s="130">
        <v>158</v>
      </c>
      <c r="C175" s="104" t="s">
        <v>46</v>
      </c>
      <c r="D175" s="131" t="s">
        <v>8104</v>
      </c>
      <c r="E175" s="132">
        <v>44319</v>
      </c>
      <c r="F175" s="131"/>
      <c r="G175" s="104">
        <v>4</v>
      </c>
      <c r="H175" s="104">
        <v>18</v>
      </c>
      <c r="I175" s="104" t="s">
        <v>48</v>
      </c>
      <c r="J175" s="104" t="s">
        <v>48</v>
      </c>
      <c r="K175" s="104"/>
      <c r="L175" s="104" t="s">
        <v>49</v>
      </c>
      <c r="M175" s="105" t="s">
        <v>50</v>
      </c>
      <c r="N175" s="133" t="s">
        <v>8092</v>
      </c>
      <c r="O175" s="134"/>
      <c r="P175" s="135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ht="27" customHeight="1">
      <c r="A176" s="81"/>
      <c r="B176" s="130">
        <v>159</v>
      </c>
      <c r="C176" s="104" t="s">
        <v>46</v>
      </c>
      <c r="D176" s="131" t="s">
        <v>8105</v>
      </c>
      <c r="E176" s="132">
        <v>42731</v>
      </c>
      <c r="F176" s="131"/>
      <c r="G176" s="104">
        <v>4</v>
      </c>
      <c r="H176" s="104">
        <v>19</v>
      </c>
      <c r="I176" s="104" t="s">
        <v>48</v>
      </c>
      <c r="J176" s="104" t="s">
        <v>48</v>
      </c>
      <c r="K176" s="104"/>
      <c r="L176" s="104" t="s">
        <v>49</v>
      </c>
      <c r="M176" s="105" t="s">
        <v>50</v>
      </c>
      <c r="N176" s="133" t="s">
        <v>8092</v>
      </c>
      <c r="O176" s="134"/>
      <c r="P176" s="135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ht="27" customHeight="1">
      <c r="A177" s="81"/>
      <c r="B177" s="130">
        <v>160</v>
      </c>
      <c r="C177" s="104" t="s">
        <v>46</v>
      </c>
      <c r="D177" s="131" t="s">
        <v>8106</v>
      </c>
      <c r="E177" s="132">
        <v>42731</v>
      </c>
      <c r="F177" s="131"/>
      <c r="G177" s="104">
        <v>4</v>
      </c>
      <c r="H177" s="104">
        <v>20</v>
      </c>
      <c r="I177" s="104" t="s">
        <v>48</v>
      </c>
      <c r="J177" s="104" t="s">
        <v>48</v>
      </c>
      <c r="K177" s="104"/>
      <c r="L177" s="104" t="s">
        <v>49</v>
      </c>
      <c r="M177" s="105" t="s">
        <v>50</v>
      </c>
      <c r="N177" s="133" t="s">
        <v>8092</v>
      </c>
      <c r="O177" s="134"/>
      <c r="P177" s="135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ht="27" customHeight="1">
      <c r="A178" s="81"/>
      <c r="B178" s="130">
        <v>161</v>
      </c>
      <c r="C178" s="104" t="s">
        <v>46</v>
      </c>
      <c r="D178" s="131" t="s">
        <v>8107</v>
      </c>
      <c r="E178" s="132">
        <v>42731</v>
      </c>
      <c r="F178" s="131"/>
      <c r="G178" s="104">
        <v>5</v>
      </c>
      <c r="H178" s="104">
        <v>1</v>
      </c>
      <c r="I178" s="104" t="s">
        <v>48</v>
      </c>
      <c r="J178" s="104" t="s">
        <v>48</v>
      </c>
      <c r="K178" s="104"/>
      <c r="L178" s="104" t="s">
        <v>49</v>
      </c>
      <c r="M178" s="105" t="s">
        <v>50</v>
      </c>
      <c r="N178" s="133" t="s">
        <v>8092</v>
      </c>
      <c r="O178" s="134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ht="27" customHeight="1">
      <c r="A179" s="81"/>
      <c r="B179" s="130">
        <v>162</v>
      </c>
      <c r="C179" s="104" t="s">
        <v>46</v>
      </c>
      <c r="D179" s="131" t="s">
        <v>8108</v>
      </c>
      <c r="E179" s="132">
        <v>41513</v>
      </c>
      <c r="F179" s="131"/>
      <c r="G179" s="104">
        <v>5</v>
      </c>
      <c r="H179" s="104">
        <v>2</v>
      </c>
      <c r="I179" s="104" t="s">
        <v>48</v>
      </c>
      <c r="J179" s="104" t="s">
        <v>48</v>
      </c>
      <c r="K179" s="104"/>
      <c r="L179" s="104" t="s">
        <v>49</v>
      </c>
      <c r="M179" s="105" t="s">
        <v>50</v>
      </c>
      <c r="N179" s="133" t="s">
        <v>8092</v>
      </c>
      <c r="O179" s="134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ht="27" customHeight="1">
      <c r="A180" s="81"/>
      <c r="B180" s="130">
        <v>163</v>
      </c>
      <c r="C180" s="104" t="s">
        <v>46</v>
      </c>
      <c r="D180" s="131" t="s">
        <v>8109</v>
      </c>
      <c r="E180" s="132">
        <v>41513</v>
      </c>
      <c r="F180" s="131"/>
      <c r="G180" s="104">
        <v>5</v>
      </c>
      <c r="H180" s="104">
        <v>3</v>
      </c>
      <c r="I180" s="104" t="s">
        <v>48</v>
      </c>
      <c r="J180" s="104" t="s">
        <v>48</v>
      </c>
      <c r="K180" s="104"/>
      <c r="L180" s="104" t="s">
        <v>49</v>
      </c>
      <c r="M180" s="105" t="s">
        <v>50</v>
      </c>
      <c r="N180" s="133" t="s">
        <v>8092</v>
      </c>
      <c r="O180" s="134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ht="27" customHeight="1">
      <c r="A181" s="81"/>
      <c r="B181" s="130">
        <v>164</v>
      </c>
      <c r="C181" s="104" t="s">
        <v>46</v>
      </c>
      <c r="D181" s="131" t="s">
        <v>8110</v>
      </c>
      <c r="E181" s="132">
        <v>40996</v>
      </c>
      <c r="F181" s="131"/>
      <c r="G181" s="104">
        <v>5</v>
      </c>
      <c r="H181" s="104">
        <v>4</v>
      </c>
      <c r="I181" s="104" t="s">
        <v>48</v>
      </c>
      <c r="J181" s="104" t="s">
        <v>48</v>
      </c>
      <c r="K181" s="104"/>
      <c r="L181" s="104" t="s">
        <v>49</v>
      </c>
      <c r="M181" s="105" t="s">
        <v>50</v>
      </c>
      <c r="N181" s="133" t="s">
        <v>8092</v>
      </c>
      <c r="O181" s="134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ht="27" customHeight="1">
      <c r="A182" s="81"/>
      <c r="B182" s="130">
        <v>165</v>
      </c>
      <c r="C182" s="104" t="s">
        <v>46</v>
      </c>
      <c r="D182" s="131" t="s">
        <v>8111</v>
      </c>
      <c r="E182" s="132">
        <v>41513</v>
      </c>
      <c r="F182" s="131"/>
      <c r="G182" s="104">
        <v>5</v>
      </c>
      <c r="H182" s="104">
        <v>5</v>
      </c>
      <c r="I182" s="104" t="s">
        <v>48</v>
      </c>
      <c r="J182" s="104" t="s">
        <v>48</v>
      </c>
      <c r="K182" s="104"/>
      <c r="L182" s="104" t="s">
        <v>49</v>
      </c>
      <c r="M182" s="105" t="s">
        <v>50</v>
      </c>
      <c r="N182" s="133" t="s">
        <v>8092</v>
      </c>
      <c r="O182" s="134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ht="27" customHeight="1">
      <c r="A183" s="81"/>
      <c r="B183" s="130">
        <v>166</v>
      </c>
      <c r="C183" s="104" t="s">
        <v>46</v>
      </c>
      <c r="D183" s="131" t="s">
        <v>8112</v>
      </c>
      <c r="E183" s="132">
        <v>40996</v>
      </c>
      <c r="F183" s="131"/>
      <c r="G183" s="104">
        <v>5</v>
      </c>
      <c r="H183" s="104">
        <v>6</v>
      </c>
      <c r="I183" s="104" t="s">
        <v>48</v>
      </c>
      <c r="J183" s="104" t="s">
        <v>48</v>
      </c>
      <c r="K183" s="104"/>
      <c r="L183" s="104" t="s">
        <v>49</v>
      </c>
      <c r="M183" s="105" t="s">
        <v>50</v>
      </c>
      <c r="N183" s="133" t="s">
        <v>8092</v>
      </c>
      <c r="O183" s="134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ht="27" customHeight="1">
      <c r="A184" s="81"/>
      <c r="B184" s="130">
        <v>167</v>
      </c>
      <c r="C184" s="104" t="s">
        <v>46</v>
      </c>
      <c r="D184" s="131" t="s">
        <v>8113</v>
      </c>
      <c r="E184" s="132">
        <v>42878</v>
      </c>
      <c r="F184" s="131"/>
      <c r="G184" s="104">
        <v>5</v>
      </c>
      <c r="H184" s="104">
        <v>7</v>
      </c>
      <c r="I184" s="104" t="s">
        <v>48</v>
      </c>
      <c r="J184" s="104" t="s">
        <v>48</v>
      </c>
      <c r="K184" s="104"/>
      <c r="L184" s="104" t="s">
        <v>49</v>
      </c>
      <c r="M184" s="105" t="s">
        <v>50</v>
      </c>
      <c r="N184" s="133" t="s">
        <v>8092</v>
      </c>
      <c r="O184" s="134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ht="27" customHeight="1">
      <c r="A185" s="81"/>
      <c r="B185" s="130">
        <v>168</v>
      </c>
      <c r="C185" s="104" t="s">
        <v>46</v>
      </c>
      <c r="D185" s="131" t="s">
        <v>8114</v>
      </c>
      <c r="E185" s="132">
        <v>42878</v>
      </c>
      <c r="F185" s="131"/>
      <c r="G185" s="104">
        <v>5</v>
      </c>
      <c r="H185" s="104">
        <v>8</v>
      </c>
      <c r="I185" s="104" t="s">
        <v>48</v>
      </c>
      <c r="J185" s="104" t="s">
        <v>48</v>
      </c>
      <c r="K185" s="104"/>
      <c r="L185" s="104" t="s">
        <v>49</v>
      </c>
      <c r="M185" s="105" t="s">
        <v>50</v>
      </c>
      <c r="N185" s="133" t="s">
        <v>8092</v>
      </c>
      <c r="O185" s="134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</row>
    <row r="186" spans="1:34" ht="27" customHeight="1">
      <c r="A186" s="81"/>
      <c r="B186" s="130">
        <v>169</v>
      </c>
      <c r="C186" s="104" t="s">
        <v>46</v>
      </c>
      <c r="D186" s="131" t="s">
        <v>8115</v>
      </c>
      <c r="E186" s="132">
        <v>42878</v>
      </c>
      <c r="F186" s="131"/>
      <c r="G186" s="104">
        <v>5</v>
      </c>
      <c r="H186" s="104">
        <v>9</v>
      </c>
      <c r="I186" s="104" t="s">
        <v>48</v>
      </c>
      <c r="J186" s="104" t="s">
        <v>48</v>
      </c>
      <c r="K186" s="104"/>
      <c r="L186" s="104" t="s">
        <v>49</v>
      </c>
      <c r="M186" s="105" t="s">
        <v>50</v>
      </c>
      <c r="N186" s="133" t="s">
        <v>8092</v>
      </c>
      <c r="O186" s="134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ht="27" customHeight="1">
      <c r="A187" s="81"/>
      <c r="B187" s="130">
        <v>170</v>
      </c>
      <c r="C187" s="104" t="s">
        <v>46</v>
      </c>
      <c r="D187" s="131" t="s">
        <v>8116</v>
      </c>
      <c r="E187" s="132">
        <v>42878</v>
      </c>
      <c r="F187" s="131"/>
      <c r="G187" s="104">
        <v>5</v>
      </c>
      <c r="H187" s="104">
        <v>10</v>
      </c>
      <c r="I187" s="104" t="s">
        <v>48</v>
      </c>
      <c r="J187" s="104" t="s">
        <v>48</v>
      </c>
      <c r="K187" s="104"/>
      <c r="L187" s="104" t="s">
        <v>49</v>
      </c>
      <c r="M187" s="105" t="s">
        <v>50</v>
      </c>
      <c r="N187" s="133" t="s">
        <v>8092</v>
      </c>
      <c r="O187" s="134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ht="27" customHeight="1">
      <c r="A188" s="81"/>
      <c r="B188" s="130">
        <v>171</v>
      </c>
      <c r="C188" s="104" t="s">
        <v>46</v>
      </c>
      <c r="D188" s="131" t="s">
        <v>8117</v>
      </c>
      <c r="E188" s="132">
        <v>42878</v>
      </c>
      <c r="F188" s="131"/>
      <c r="G188" s="104">
        <v>5</v>
      </c>
      <c r="H188" s="104">
        <v>11</v>
      </c>
      <c r="I188" s="104" t="s">
        <v>48</v>
      </c>
      <c r="J188" s="104" t="s">
        <v>48</v>
      </c>
      <c r="K188" s="104"/>
      <c r="L188" s="104" t="s">
        <v>49</v>
      </c>
      <c r="M188" s="105" t="s">
        <v>50</v>
      </c>
      <c r="N188" s="133" t="s">
        <v>8092</v>
      </c>
      <c r="O188" s="134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ht="27" customHeight="1">
      <c r="A189" s="81"/>
      <c r="B189" s="130">
        <v>172</v>
      </c>
      <c r="C189" s="104" t="s">
        <v>46</v>
      </c>
      <c r="D189" s="131" t="s">
        <v>8118</v>
      </c>
      <c r="E189" s="132">
        <v>42878</v>
      </c>
      <c r="F189" s="131"/>
      <c r="G189" s="104">
        <v>5</v>
      </c>
      <c r="H189" s="104">
        <v>12</v>
      </c>
      <c r="I189" s="104" t="s">
        <v>48</v>
      </c>
      <c r="J189" s="104" t="s">
        <v>48</v>
      </c>
      <c r="K189" s="104"/>
      <c r="L189" s="104" t="s">
        <v>49</v>
      </c>
      <c r="M189" s="105" t="s">
        <v>50</v>
      </c>
      <c r="N189" s="133" t="s">
        <v>8092</v>
      </c>
      <c r="O189" s="134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ht="27" customHeight="1">
      <c r="A190" s="81"/>
      <c r="B190" s="130">
        <v>173</v>
      </c>
      <c r="C190" s="104" t="s">
        <v>46</v>
      </c>
      <c r="D190" s="131" t="s">
        <v>8113</v>
      </c>
      <c r="E190" s="132">
        <v>42878</v>
      </c>
      <c r="F190" s="131"/>
      <c r="G190" s="104">
        <v>5</v>
      </c>
      <c r="H190" s="104">
        <v>13</v>
      </c>
      <c r="I190" s="104" t="s">
        <v>48</v>
      </c>
      <c r="J190" s="104" t="s">
        <v>48</v>
      </c>
      <c r="K190" s="104"/>
      <c r="L190" s="104" t="s">
        <v>49</v>
      </c>
      <c r="M190" s="105" t="s">
        <v>50</v>
      </c>
      <c r="N190" s="133" t="s">
        <v>8092</v>
      </c>
      <c r="O190" s="134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ht="27" customHeight="1">
      <c r="A191" s="81"/>
      <c r="B191" s="130">
        <v>174</v>
      </c>
      <c r="C191" s="104" t="s">
        <v>46</v>
      </c>
      <c r="D191" s="131" t="s">
        <v>8119</v>
      </c>
      <c r="E191" s="137">
        <v>41407</v>
      </c>
      <c r="F191" s="131"/>
      <c r="G191" s="104">
        <v>5</v>
      </c>
      <c r="H191" s="104">
        <v>14</v>
      </c>
      <c r="I191" s="104" t="s">
        <v>48</v>
      </c>
      <c r="J191" s="104" t="s">
        <v>48</v>
      </c>
      <c r="K191" s="104"/>
      <c r="L191" s="104" t="s">
        <v>49</v>
      </c>
      <c r="M191" s="105" t="s">
        <v>50</v>
      </c>
      <c r="N191" s="133" t="s">
        <v>8092</v>
      </c>
      <c r="O191" s="106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ht="27" customHeight="1">
      <c r="A192" s="81"/>
      <c r="B192" s="130">
        <v>175</v>
      </c>
      <c r="C192" s="104" t="s">
        <v>46</v>
      </c>
      <c r="D192" s="131" t="s">
        <v>8120</v>
      </c>
      <c r="E192" s="137">
        <v>42234</v>
      </c>
      <c r="F192" s="131"/>
      <c r="G192" s="104">
        <v>5</v>
      </c>
      <c r="H192" s="104">
        <v>15</v>
      </c>
      <c r="I192" s="104" t="s">
        <v>48</v>
      </c>
      <c r="J192" s="104" t="s">
        <v>48</v>
      </c>
      <c r="K192" s="104"/>
      <c r="L192" s="104" t="s">
        <v>49</v>
      </c>
      <c r="M192" s="105" t="s">
        <v>50</v>
      </c>
      <c r="N192" s="133" t="s">
        <v>8092</v>
      </c>
      <c r="O192" s="106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ht="27" customHeight="1">
      <c r="A193" s="81"/>
      <c r="B193" s="130">
        <v>176</v>
      </c>
      <c r="C193" s="104" t="s">
        <v>46</v>
      </c>
      <c r="D193" s="131" t="s">
        <v>8121</v>
      </c>
      <c r="E193" s="137">
        <v>41407</v>
      </c>
      <c r="F193" s="131"/>
      <c r="G193" s="104">
        <v>5</v>
      </c>
      <c r="H193" s="104">
        <v>16</v>
      </c>
      <c r="I193" s="104" t="s">
        <v>48</v>
      </c>
      <c r="J193" s="104" t="s">
        <v>48</v>
      </c>
      <c r="K193" s="104"/>
      <c r="L193" s="104" t="s">
        <v>49</v>
      </c>
      <c r="M193" s="105" t="s">
        <v>50</v>
      </c>
      <c r="N193" s="133" t="s">
        <v>8092</v>
      </c>
      <c r="O193" s="106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ht="27" customHeight="1">
      <c r="A194" s="81"/>
      <c r="B194" s="130">
        <v>177</v>
      </c>
      <c r="C194" s="104" t="s">
        <v>46</v>
      </c>
      <c r="D194" s="131" t="s">
        <v>8122</v>
      </c>
      <c r="E194" s="132">
        <v>41513</v>
      </c>
      <c r="F194" s="131"/>
      <c r="G194" s="104">
        <v>5</v>
      </c>
      <c r="H194" s="104">
        <v>17</v>
      </c>
      <c r="I194" s="104" t="s">
        <v>48</v>
      </c>
      <c r="J194" s="104" t="s">
        <v>48</v>
      </c>
      <c r="K194" s="104"/>
      <c r="L194" s="104" t="s">
        <v>49</v>
      </c>
      <c r="M194" s="105" t="s">
        <v>50</v>
      </c>
      <c r="N194" s="133" t="s">
        <v>8092</v>
      </c>
      <c r="O194" s="134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ht="27" customHeight="1">
      <c r="A195" s="81"/>
      <c r="B195" s="130">
        <v>178</v>
      </c>
      <c r="C195" s="104" t="s">
        <v>46</v>
      </c>
      <c r="D195" s="131" t="s">
        <v>8123</v>
      </c>
      <c r="E195" s="132">
        <v>41799</v>
      </c>
      <c r="F195" s="131"/>
      <c r="G195" s="104">
        <v>5</v>
      </c>
      <c r="H195" s="104">
        <v>18</v>
      </c>
      <c r="I195" s="104" t="s">
        <v>48</v>
      </c>
      <c r="J195" s="104" t="s">
        <v>48</v>
      </c>
      <c r="K195" s="104"/>
      <c r="L195" s="104" t="s">
        <v>49</v>
      </c>
      <c r="M195" s="105" t="s">
        <v>50</v>
      </c>
      <c r="N195" s="133" t="s">
        <v>8092</v>
      </c>
      <c r="O195" s="134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ht="27" customHeight="1">
      <c r="A196" s="81"/>
      <c r="B196" s="130">
        <v>179</v>
      </c>
      <c r="C196" s="104" t="s">
        <v>46</v>
      </c>
      <c r="D196" s="131" t="s">
        <v>8124</v>
      </c>
      <c r="E196" s="132">
        <v>41513</v>
      </c>
      <c r="F196" s="131"/>
      <c r="G196" s="104">
        <v>5</v>
      </c>
      <c r="H196" s="104">
        <v>19</v>
      </c>
      <c r="I196" s="104" t="s">
        <v>48</v>
      </c>
      <c r="J196" s="104" t="s">
        <v>48</v>
      </c>
      <c r="K196" s="104"/>
      <c r="L196" s="104" t="s">
        <v>49</v>
      </c>
      <c r="M196" s="105" t="s">
        <v>50</v>
      </c>
      <c r="N196" s="133" t="s">
        <v>8092</v>
      </c>
      <c r="O196" s="134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ht="27" customHeight="1">
      <c r="A197" s="81"/>
      <c r="B197" s="130">
        <v>180</v>
      </c>
      <c r="C197" s="104" t="s">
        <v>46</v>
      </c>
      <c r="D197" s="131" t="s">
        <v>8125</v>
      </c>
      <c r="E197" s="132">
        <v>41513</v>
      </c>
      <c r="F197" s="131"/>
      <c r="G197" s="104">
        <v>5</v>
      </c>
      <c r="H197" s="104">
        <v>20</v>
      </c>
      <c r="I197" s="104" t="s">
        <v>48</v>
      </c>
      <c r="J197" s="104" t="s">
        <v>48</v>
      </c>
      <c r="K197" s="104"/>
      <c r="L197" s="104" t="s">
        <v>49</v>
      </c>
      <c r="M197" s="105" t="s">
        <v>50</v>
      </c>
      <c r="N197" s="133" t="s">
        <v>8092</v>
      </c>
      <c r="O197" s="134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ht="27" customHeight="1">
      <c r="A198" s="81"/>
      <c r="B198" s="130">
        <v>181</v>
      </c>
      <c r="C198" s="104" t="s">
        <v>46</v>
      </c>
      <c r="D198" s="131" t="s">
        <v>8126</v>
      </c>
      <c r="E198" s="132">
        <v>41513</v>
      </c>
      <c r="F198" s="131"/>
      <c r="G198" s="104">
        <v>6</v>
      </c>
      <c r="H198" s="104">
        <v>1</v>
      </c>
      <c r="I198" s="104" t="s">
        <v>48</v>
      </c>
      <c r="J198" s="104" t="s">
        <v>48</v>
      </c>
      <c r="K198" s="104"/>
      <c r="L198" s="104" t="s">
        <v>49</v>
      </c>
      <c r="M198" s="105" t="s">
        <v>50</v>
      </c>
      <c r="N198" s="133" t="s">
        <v>8092</v>
      </c>
      <c r="O198" s="134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ht="27" customHeight="1">
      <c r="A199" s="81"/>
      <c r="B199" s="130">
        <v>182</v>
      </c>
      <c r="C199" s="104" t="s">
        <v>46</v>
      </c>
      <c r="D199" s="131" t="s">
        <v>8127</v>
      </c>
      <c r="E199" s="132">
        <v>42878</v>
      </c>
      <c r="F199" s="131"/>
      <c r="G199" s="104">
        <v>6</v>
      </c>
      <c r="H199" s="104">
        <v>2</v>
      </c>
      <c r="I199" s="104" t="s">
        <v>48</v>
      </c>
      <c r="J199" s="104" t="s">
        <v>48</v>
      </c>
      <c r="K199" s="104"/>
      <c r="L199" s="104" t="s">
        <v>49</v>
      </c>
      <c r="M199" s="105" t="s">
        <v>50</v>
      </c>
      <c r="N199" s="133" t="s">
        <v>8092</v>
      </c>
      <c r="O199" s="134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ht="27" customHeight="1">
      <c r="A200" s="81"/>
      <c r="B200" s="130">
        <v>183</v>
      </c>
      <c r="C200" s="104" t="s">
        <v>46</v>
      </c>
      <c r="D200" s="131" t="s">
        <v>8128</v>
      </c>
      <c r="E200" s="132">
        <v>42878</v>
      </c>
      <c r="F200" s="131"/>
      <c r="G200" s="104">
        <v>6</v>
      </c>
      <c r="H200" s="104">
        <v>3</v>
      </c>
      <c r="I200" s="104" t="s">
        <v>48</v>
      </c>
      <c r="J200" s="104" t="s">
        <v>48</v>
      </c>
      <c r="K200" s="104"/>
      <c r="L200" s="104" t="s">
        <v>49</v>
      </c>
      <c r="M200" s="105" t="s">
        <v>50</v>
      </c>
      <c r="N200" s="133" t="s">
        <v>8092</v>
      </c>
      <c r="O200" s="134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ht="27" customHeight="1">
      <c r="A201" s="81"/>
      <c r="B201" s="130">
        <v>184</v>
      </c>
      <c r="C201" s="104" t="s">
        <v>46</v>
      </c>
      <c r="D201" s="131" t="s">
        <v>8129</v>
      </c>
      <c r="E201" s="132">
        <v>42878</v>
      </c>
      <c r="F201" s="131"/>
      <c r="G201" s="104">
        <v>6</v>
      </c>
      <c r="H201" s="104">
        <v>4</v>
      </c>
      <c r="I201" s="104" t="s">
        <v>48</v>
      </c>
      <c r="J201" s="104" t="s">
        <v>48</v>
      </c>
      <c r="K201" s="104"/>
      <c r="L201" s="104" t="s">
        <v>49</v>
      </c>
      <c r="M201" s="105" t="s">
        <v>50</v>
      </c>
      <c r="N201" s="133" t="s">
        <v>8092</v>
      </c>
      <c r="O201" s="134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ht="27" customHeight="1">
      <c r="A202" s="81"/>
      <c r="B202" s="130">
        <v>185</v>
      </c>
      <c r="C202" s="104" t="s">
        <v>46</v>
      </c>
      <c r="D202" s="131" t="s">
        <v>8130</v>
      </c>
      <c r="E202" s="132">
        <v>42878</v>
      </c>
      <c r="F202" s="131"/>
      <c r="G202" s="104">
        <v>6</v>
      </c>
      <c r="H202" s="104">
        <v>5</v>
      </c>
      <c r="I202" s="104" t="s">
        <v>48</v>
      </c>
      <c r="J202" s="104" t="s">
        <v>48</v>
      </c>
      <c r="K202" s="104"/>
      <c r="L202" s="104" t="s">
        <v>49</v>
      </c>
      <c r="M202" s="105" t="s">
        <v>50</v>
      </c>
      <c r="N202" s="133" t="s">
        <v>8092</v>
      </c>
      <c r="O202" s="134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ht="27" customHeight="1">
      <c r="A203" s="81"/>
      <c r="B203" s="130">
        <v>186</v>
      </c>
      <c r="C203" s="104" t="s">
        <v>46</v>
      </c>
      <c r="D203" s="131" t="s">
        <v>8131</v>
      </c>
      <c r="E203" s="132">
        <v>42878</v>
      </c>
      <c r="F203" s="131"/>
      <c r="G203" s="104">
        <v>6</v>
      </c>
      <c r="H203" s="104">
        <v>6</v>
      </c>
      <c r="I203" s="104" t="s">
        <v>48</v>
      </c>
      <c r="J203" s="104" t="s">
        <v>48</v>
      </c>
      <c r="K203" s="104"/>
      <c r="L203" s="104" t="s">
        <v>49</v>
      </c>
      <c r="M203" s="105" t="s">
        <v>50</v>
      </c>
      <c r="N203" s="133" t="s">
        <v>8092</v>
      </c>
      <c r="O203" s="134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ht="27" customHeight="1">
      <c r="A204" s="81"/>
      <c r="B204" s="130">
        <v>187</v>
      </c>
      <c r="C204" s="104" t="s">
        <v>46</v>
      </c>
      <c r="D204" s="131" t="s">
        <v>8132</v>
      </c>
      <c r="E204" s="132">
        <v>42878</v>
      </c>
      <c r="F204" s="131"/>
      <c r="G204" s="104">
        <v>6</v>
      </c>
      <c r="H204" s="104">
        <v>7</v>
      </c>
      <c r="I204" s="104" t="s">
        <v>48</v>
      </c>
      <c r="J204" s="104" t="s">
        <v>48</v>
      </c>
      <c r="K204" s="104"/>
      <c r="L204" s="104" t="s">
        <v>49</v>
      </c>
      <c r="M204" s="105" t="s">
        <v>50</v>
      </c>
      <c r="N204" s="133" t="s">
        <v>8092</v>
      </c>
      <c r="O204" s="134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ht="27" customHeight="1">
      <c r="A205" s="81"/>
      <c r="B205" s="130">
        <v>188</v>
      </c>
      <c r="C205" s="104" t="s">
        <v>46</v>
      </c>
      <c r="D205" s="131" t="s">
        <v>8133</v>
      </c>
      <c r="E205" s="132">
        <v>42878</v>
      </c>
      <c r="F205" s="131"/>
      <c r="G205" s="104">
        <v>6</v>
      </c>
      <c r="H205" s="104">
        <v>8</v>
      </c>
      <c r="I205" s="104" t="s">
        <v>48</v>
      </c>
      <c r="J205" s="104" t="s">
        <v>48</v>
      </c>
      <c r="K205" s="104"/>
      <c r="L205" s="104" t="s">
        <v>49</v>
      </c>
      <c r="M205" s="105" t="s">
        <v>50</v>
      </c>
      <c r="N205" s="133" t="s">
        <v>8092</v>
      </c>
      <c r="O205" s="134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ht="27" customHeight="1">
      <c r="A206" s="81"/>
      <c r="B206" s="130">
        <v>189</v>
      </c>
      <c r="C206" s="104" t="s">
        <v>46</v>
      </c>
      <c r="D206" s="131" t="s">
        <v>8134</v>
      </c>
      <c r="E206" s="137">
        <v>44321</v>
      </c>
      <c r="F206" s="131"/>
      <c r="G206" s="104">
        <v>6</v>
      </c>
      <c r="H206" s="104">
        <v>9</v>
      </c>
      <c r="I206" s="104" t="s">
        <v>48</v>
      </c>
      <c r="J206" s="104" t="s">
        <v>48</v>
      </c>
      <c r="K206" s="104"/>
      <c r="L206" s="104" t="s">
        <v>49</v>
      </c>
      <c r="M206" s="105" t="s">
        <v>50</v>
      </c>
      <c r="N206" s="133" t="s">
        <v>8092</v>
      </c>
      <c r="O206" s="134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ht="27" customHeight="1">
      <c r="A207" s="81"/>
      <c r="B207" s="130">
        <v>190</v>
      </c>
      <c r="C207" s="104" t="s">
        <v>46</v>
      </c>
      <c r="D207" s="131" t="s">
        <v>8135</v>
      </c>
      <c r="E207" s="137">
        <v>44321</v>
      </c>
      <c r="F207" s="131"/>
      <c r="G207" s="104">
        <v>6</v>
      </c>
      <c r="H207" s="104">
        <v>10</v>
      </c>
      <c r="I207" s="104" t="s">
        <v>48</v>
      </c>
      <c r="J207" s="104" t="s">
        <v>48</v>
      </c>
      <c r="K207" s="104"/>
      <c r="L207" s="104" t="s">
        <v>49</v>
      </c>
      <c r="M207" s="105" t="s">
        <v>50</v>
      </c>
      <c r="N207" s="133" t="s">
        <v>8092</v>
      </c>
      <c r="O207" s="134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ht="27" customHeight="1">
      <c r="A208" s="81"/>
      <c r="B208" s="130">
        <v>191</v>
      </c>
      <c r="C208" s="104" t="s">
        <v>46</v>
      </c>
      <c r="D208" s="131" t="s">
        <v>8136</v>
      </c>
      <c r="E208" s="137">
        <v>44625</v>
      </c>
      <c r="F208" s="131"/>
      <c r="G208" s="104">
        <v>6</v>
      </c>
      <c r="H208" s="104">
        <v>11</v>
      </c>
      <c r="I208" s="104" t="s">
        <v>48</v>
      </c>
      <c r="J208" s="104" t="s">
        <v>48</v>
      </c>
      <c r="K208" s="104"/>
      <c r="L208" s="104" t="s">
        <v>49</v>
      </c>
      <c r="M208" s="105" t="s">
        <v>50</v>
      </c>
      <c r="N208" s="133" t="s">
        <v>8092</v>
      </c>
      <c r="O208" s="134"/>
      <c r="P208" s="135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ht="27" customHeight="1">
      <c r="A209" s="81"/>
      <c r="B209" s="130">
        <v>192</v>
      </c>
      <c r="C209" s="104" t="s">
        <v>46</v>
      </c>
      <c r="D209" s="131" t="s">
        <v>8137</v>
      </c>
      <c r="E209" s="137">
        <v>43256</v>
      </c>
      <c r="F209" s="131"/>
      <c r="G209" s="104">
        <v>6</v>
      </c>
      <c r="H209" s="104">
        <v>12</v>
      </c>
      <c r="I209" s="104" t="s">
        <v>48</v>
      </c>
      <c r="J209" s="104" t="s">
        <v>48</v>
      </c>
      <c r="K209" s="104"/>
      <c r="L209" s="104" t="s">
        <v>49</v>
      </c>
      <c r="M209" s="105" t="s">
        <v>50</v>
      </c>
      <c r="N209" s="133" t="s">
        <v>8092</v>
      </c>
      <c r="O209" s="106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ht="27" customHeight="1">
      <c r="A210" s="81"/>
      <c r="B210" s="130">
        <v>193</v>
      </c>
      <c r="C210" s="104" t="s">
        <v>46</v>
      </c>
      <c r="D210" s="131" t="s">
        <v>8138</v>
      </c>
      <c r="E210" s="137">
        <v>43256</v>
      </c>
      <c r="F210" s="131"/>
      <c r="G210" s="104">
        <v>6</v>
      </c>
      <c r="H210" s="104">
        <v>13</v>
      </c>
      <c r="I210" s="104" t="s">
        <v>48</v>
      </c>
      <c r="J210" s="104" t="s">
        <v>48</v>
      </c>
      <c r="K210" s="104"/>
      <c r="L210" s="104" t="s">
        <v>49</v>
      </c>
      <c r="M210" s="105" t="s">
        <v>50</v>
      </c>
      <c r="N210" s="133" t="s">
        <v>8092</v>
      </c>
      <c r="O210" s="106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ht="27" customHeight="1">
      <c r="A211" s="81"/>
      <c r="B211" s="130">
        <v>194</v>
      </c>
      <c r="C211" s="104" t="s">
        <v>46</v>
      </c>
      <c r="D211" s="131" t="s">
        <v>8139</v>
      </c>
      <c r="E211" s="132">
        <v>42878</v>
      </c>
      <c r="F211" s="131"/>
      <c r="G211" s="104">
        <v>6</v>
      </c>
      <c r="H211" s="104">
        <v>14</v>
      </c>
      <c r="I211" s="104" t="s">
        <v>48</v>
      </c>
      <c r="J211" s="104" t="s">
        <v>48</v>
      </c>
      <c r="K211" s="104"/>
      <c r="L211" s="104" t="s">
        <v>49</v>
      </c>
      <c r="M211" s="105" t="s">
        <v>50</v>
      </c>
      <c r="N211" s="133" t="s">
        <v>8092</v>
      </c>
      <c r="O211" s="134"/>
      <c r="P211" s="135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ht="27" customHeight="1">
      <c r="A212" s="81"/>
      <c r="B212" s="130">
        <v>195</v>
      </c>
      <c r="C212" s="104" t="s">
        <v>46</v>
      </c>
      <c r="D212" s="131" t="s">
        <v>8140</v>
      </c>
      <c r="E212" s="132">
        <v>42731</v>
      </c>
      <c r="F212" s="131"/>
      <c r="G212" s="104">
        <v>6</v>
      </c>
      <c r="H212" s="104">
        <v>15</v>
      </c>
      <c r="I212" s="104" t="s">
        <v>48</v>
      </c>
      <c r="J212" s="104" t="s">
        <v>48</v>
      </c>
      <c r="K212" s="104"/>
      <c r="L212" s="104" t="s">
        <v>49</v>
      </c>
      <c r="M212" s="105" t="s">
        <v>50</v>
      </c>
      <c r="N212" s="133" t="s">
        <v>8092</v>
      </c>
      <c r="O212" s="106"/>
      <c r="P212" s="135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ht="27" customHeight="1">
      <c r="A213" s="81"/>
      <c r="B213" s="130">
        <v>196</v>
      </c>
      <c r="C213" s="104" t="s">
        <v>46</v>
      </c>
      <c r="D213" s="131" t="s">
        <v>8141</v>
      </c>
      <c r="E213" s="137">
        <v>42858</v>
      </c>
      <c r="F213" s="131"/>
      <c r="G213" s="104">
        <v>6</v>
      </c>
      <c r="H213" s="104">
        <v>16</v>
      </c>
      <c r="I213" s="104" t="s">
        <v>48</v>
      </c>
      <c r="J213" s="104" t="s">
        <v>48</v>
      </c>
      <c r="K213" s="104"/>
      <c r="L213" s="104" t="s">
        <v>49</v>
      </c>
      <c r="M213" s="105" t="s">
        <v>50</v>
      </c>
      <c r="N213" s="133" t="s">
        <v>8092</v>
      </c>
      <c r="O213" s="106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ht="27" customHeight="1">
      <c r="A214" s="81"/>
      <c r="B214" s="130">
        <v>197</v>
      </c>
      <c r="C214" s="104" t="s">
        <v>46</v>
      </c>
      <c r="D214" s="131" t="s">
        <v>8142</v>
      </c>
      <c r="E214" s="132">
        <v>42878</v>
      </c>
      <c r="F214" s="131"/>
      <c r="G214" s="104">
        <v>6</v>
      </c>
      <c r="H214" s="104">
        <v>17</v>
      </c>
      <c r="I214" s="104" t="s">
        <v>48</v>
      </c>
      <c r="J214" s="104" t="s">
        <v>48</v>
      </c>
      <c r="K214" s="104"/>
      <c r="L214" s="104" t="s">
        <v>49</v>
      </c>
      <c r="M214" s="105" t="s">
        <v>50</v>
      </c>
      <c r="N214" s="133" t="s">
        <v>8092</v>
      </c>
      <c r="O214" s="106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</row>
    <row r="215" spans="1:34" ht="27" customHeight="1">
      <c r="A215" s="81"/>
      <c r="B215" s="130">
        <v>198</v>
      </c>
      <c r="C215" s="104" t="s">
        <v>46</v>
      </c>
      <c r="D215" s="131" t="s">
        <v>8143</v>
      </c>
      <c r="E215" s="132">
        <v>42731</v>
      </c>
      <c r="F215" s="131"/>
      <c r="G215" s="104">
        <v>6</v>
      </c>
      <c r="H215" s="104">
        <v>18</v>
      </c>
      <c r="I215" s="104" t="s">
        <v>48</v>
      </c>
      <c r="J215" s="104" t="s">
        <v>48</v>
      </c>
      <c r="K215" s="104"/>
      <c r="L215" s="104" t="s">
        <v>49</v>
      </c>
      <c r="M215" s="105" t="s">
        <v>50</v>
      </c>
      <c r="N215" s="133" t="s">
        <v>8092</v>
      </c>
      <c r="O215" s="106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ht="27" customHeight="1">
      <c r="A216" s="81"/>
      <c r="B216" s="130">
        <v>199</v>
      </c>
      <c r="C216" s="104" t="s">
        <v>46</v>
      </c>
      <c r="D216" s="131" t="s">
        <v>8144</v>
      </c>
      <c r="E216" s="137">
        <v>43954</v>
      </c>
      <c r="F216" s="131"/>
      <c r="G216" s="104">
        <v>6</v>
      </c>
      <c r="H216" s="104">
        <v>19</v>
      </c>
      <c r="I216" s="104" t="s">
        <v>48</v>
      </c>
      <c r="J216" s="104" t="s">
        <v>48</v>
      </c>
      <c r="K216" s="104"/>
      <c r="L216" s="104" t="s">
        <v>49</v>
      </c>
      <c r="M216" s="105" t="s">
        <v>50</v>
      </c>
      <c r="N216" s="133" t="s">
        <v>8092</v>
      </c>
      <c r="O216" s="106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ht="27" customHeight="1">
      <c r="A217" s="81"/>
      <c r="B217" s="130">
        <v>200</v>
      </c>
      <c r="C217" s="104" t="s">
        <v>46</v>
      </c>
      <c r="D217" s="131" t="s">
        <v>8145</v>
      </c>
      <c r="E217" s="137">
        <v>43985</v>
      </c>
      <c r="F217" s="131"/>
      <c r="G217" s="104">
        <v>6</v>
      </c>
      <c r="H217" s="104">
        <v>20</v>
      </c>
      <c r="I217" s="104" t="s">
        <v>48</v>
      </c>
      <c r="J217" s="104" t="s">
        <v>48</v>
      </c>
      <c r="K217" s="104"/>
      <c r="L217" s="104" t="s">
        <v>49</v>
      </c>
      <c r="M217" s="105" t="s">
        <v>50</v>
      </c>
      <c r="N217" s="133" t="s">
        <v>8092</v>
      </c>
      <c r="O217" s="106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ht="27" customHeight="1">
      <c r="A218" s="81"/>
      <c r="B218" s="130">
        <v>201</v>
      </c>
      <c r="C218" s="104" t="s">
        <v>46</v>
      </c>
      <c r="D218" s="131" t="s">
        <v>8146</v>
      </c>
      <c r="E218" s="137">
        <v>43987</v>
      </c>
      <c r="F218" s="131"/>
      <c r="G218" s="104">
        <v>7</v>
      </c>
      <c r="H218" s="104">
        <v>1</v>
      </c>
      <c r="I218" s="104" t="s">
        <v>48</v>
      </c>
      <c r="J218" s="104" t="s">
        <v>48</v>
      </c>
      <c r="K218" s="104"/>
      <c r="L218" s="104" t="s">
        <v>49</v>
      </c>
      <c r="M218" s="105" t="s">
        <v>50</v>
      </c>
      <c r="N218" s="133" t="s">
        <v>8092</v>
      </c>
      <c r="O218" s="106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ht="27" customHeight="1">
      <c r="A219" s="81"/>
      <c r="B219" s="130">
        <v>202</v>
      </c>
      <c r="C219" s="104" t="s">
        <v>46</v>
      </c>
      <c r="D219" s="131" t="s">
        <v>8147</v>
      </c>
      <c r="E219" s="137">
        <v>43987</v>
      </c>
      <c r="F219" s="131"/>
      <c r="G219" s="104">
        <v>7</v>
      </c>
      <c r="H219" s="104">
        <v>2</v>
      </c>
      <c r="I219" s="104" t="s">
        <v>48</v>
      </c>
      <c r="J219" s="104" t="s">
        <v>48</v>
      </c>
      <c r="K219" s="104"/>
      <c r="L219" s="104" t="s">
        <v>49</v>
      </c>
      <c r="M219" s="105" t="s">
        <v>50</v>
      </c>
      <c r="N219" s="133" t="s">
        <v>8092</v>
      </c>
      <c r="O219" s="106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ht="27" customHeight="1">
      <c r="A220" s="81"/>
      <c r="B220" s="130">
        <v>203</v>
      </c>
      <c r="C220" s="104" t="s">
        <v>46</v>
      </c>
      <c r="D220" s="131" t="s">
        <v>8148</v>
      </c>
      <c r="E220" s="137">
        <v>43987</v>
      </c>
      <c r="F220" s="131"/>
      <c r="G220" s="104">
        <v>7</v>
      </c>
      <c r="H220" s="104">
        <v>3</v>
      </c>
      <c r="I220" s="104" t="s">
        <v>48</v>
      </c>
      <c r="J220" s="104" t="s">
        <v>48</v>
      </c>
      <c r="K220" s="104"/>
      <c r="L220" s="104" t="s">
        <v>49</v>
      </c>
      <c r="M220" s="105" t="s">
        <v>50</v>
      </c>
      <c r="N220" s="133" t="s">
        <v>8092</v>
      </c>
      <c r="O220" s="106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ht="27" customHeight="1">
      <c r="A221" s="81"/>
      <c r="B221" s="130">
        <v>204</v>
      </c>
      <c r="C221" s="104" t="s">
        <v>46</v>
      </c>
      <c r="D221" s="131" t="s">
        <v>8149</v>
      </c>
      <c r="E221" s="132">
        <v>42878</v>
      </c>
      <c r="F221" s="131"/>
      <c r="G221" s="104">
        <v>7</v>
      </c>
      <c r="H221" s="104">
        <v>4</v>
      </c>
      <c r="I221" s="104" t="s">
        <v>48</v>
      </c>
      <c r="J221" s="104" t="s">
        <v>48</v>
      </c>
      <c r="K221" s="104"/>
      <c r="L221" s="104" t="s">
        <v>49</v>
      </c>
      <c r="M221" s="105" t="s">
        <v>50</v>
      </c>
      <c r="N221" s="133" t="s">
        <v>8092</v>
      </c>
      <c r="O221" s="106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ht="27" customHeight="1">
      <c r="A222" s="81"/>
      <c r="B222" s="130">
        <v>205</v>
      </c>
      <c r="C222" s="104" t="s">
        <v>46</v>
      </c>
      <c r="D222" s="131" t="s">
        <v>8150</v>
      </c>
      <c r="E222" s="132">
        <v>42572</v>
      </c>
      <c r="F222" s="131"/>
      <c r="G222" s="104">
        <v>7</v>
      </c>
      <c r="H222" s="104">
        <v>5</v>
      </c>
      <c r="I222" s="104" t="s">
        <v>48</v>
      </c>
      <c r="J222" s="104" t="s">
        <v>48</v>
      </c>
      <c r="K222" s="104"/>
      <c r="L222" s="104" t="s">
        <v>49</v>
      </c>
      <c r="M222" s="105" t="s">
        <v>50</v>
      </c>
      <c r="N222" s="133" t="s">
        <v>8092</v>
      </c>
      <c r="O222" s="106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ht="27" customHeight="1">
      <c r="A223" s="81"/>
      <c r="B223" s="130">
        <v>206</v>
      </c>
      <c r="C223" s="104" t="s">
        <v>46</v>
      </c>
      <c r="D223" s="131" t="s">
        <v>8151</v>
      </c>
      <c r="E223" s="132">
        <v>42177</v>
      </c>
      <c r="F223" s="131"/>
      <c r="G223" s="104">
        <v>7</v>
      </c>
      <c r="H223" s="104">
        <v>6</v>
      </c>
      <c r="I223" s="104" t="s">
        <v>48</v>
      </c>
      <c r="J223" s="104" t="s">
        <v>48</v>
      </c>
      <c r="K223" s="104"/>
      <c r="L223" s="104" t="s">
        <v>49</v>
      </c>
      <c r="M223" s="105" t="s">
        <v>50</v>
      </c>
      <c r="N223" s="133" t="s">
        <v>8092</v>
      </c>
      <c r="O223" s="106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ht="27" customHeight="1">
      <c r="A224" s="81"/>
      <c r="B224" s="130">
        <v>207</v>
      </c>
      <c r="C224" s="104" t="s">
        <v>46</v>
      </c>
      <c r="D224" s="131" t="s">
        <v>8152</v>
      </c>
      <c r="E224" s="132">
        <v>41447</v>
      </c>
      <c r="F224" s="131"/>
      <c r="G224" s="104">
        <v>7</v>
      </c>
      <c r="H224" s="104">
        <v>7</v>
      </c>
      <c r="I224" s="104" t="s">
        <v>48</v>
      </c>
      <c r="J224" s="104" t="s">
        <v>48</v>
      </c>
      <c r="K224" s="104"/>
      <c r="L224" s="104" t="s">
        <v>49</v>
      </c>
      <c r="M224" s="105" t="s">
        <v>50</v>
      </c>
      <c r="N224" s="133" t="s">
        <v>8092</v>
      </c>
      <c r="O224" s="106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ht="27" customHeight="1">
      <c r="A225" s="81"/>
      <c r="B225" s="130">
        <v>208</v>
      </c>
      <c r="C225" s="104" t="s">
        <v>46</v>
      </c>
      <c r="D225" s="131" t="s">
        <v>8153</v>
      </c>
      <c r="E225" s="132">
        <v>40716</v>
      </c>
      <c r="F225" s="131"/>
      <c r="G225" s="104">
        <v>7</v>
      </c>
      <c r="H225" s="104">
        <v>8</v>
      </c>
      <c r="I225" s="104" t="s">
        <v>48</v>
      </c>
      <c r="J225" s="104" t="s">
        <v>48</v>
      </c>
      <c r="K225" s="104"/>
      <c r="L225" s="104" t="s">
        <v>49</v>
      </c>
      <c r="M225" s="105" t="s">
        <v>50</v>
      </c>
      <c r="N225" s="133" t="s">
        <v>8092</v>
      </c>
      <c r="O225" s="106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ht="27" customHeight="1">
      <c r="A226" s="81"/>
      <c r="B226" s="130">
        <v>209</v>
      </c>
      <c r="C226" s="104" t="s">
        <v>46</v>
      </c>
      <c r="D226" s="131" t="s">
        <v>8154</v>
      </c>
      <c r="E226" s="132">
        <v>41422</v>
      </c>
      <c r="F226" s="131"/>
      <c r="G226" s="104">
        <v>7</v>
      </c>
      <c r="H226" s="104">
        <v>9</v>
      </c>
      <c r="I226" s="104" t="s">
        <v>48</v>
      </c>
      <c r="J226" s="104" t="s">
        <v>48</v>
      </c>
      <c r="K226" s="104"/>
      <c r="L226" s="104" t="s">
        <v>49</v>
      </c>
      <c r="M226" s="105" t="s">
        <v>50</v>
      </c>
      <c r="N226" s="133" t="s">
        <v>8092</v>
      </c>
      <c r="O226" s="106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ht="27" customHeight="1">
      <c r="A227" s="81"/>
      <c r="B227" s="130">
        <v>210</v>
      </c>
      <c r="C227" s="104" t="s">
        <v>46</v>
      </c>
      <c r="D227" s="131" t="s">
        <v>8155</v>
      </c>
      <c r="E227" s="132">
        <v>42878</v>
      </c>
      <c r="F227" s="131"/>
      <c r="G227" s="104">
        <v>7</v>
      </c>
      <c r="H227" s="104">
        <v>10</v>
      </c>
      <c r="I227" s="104" t="s">
        <v>48</v>
      </c>
      <c r="J227" s="104" t="s">
        <v>48</v>
      </c>
      <c r="K227" s="104"/>
      <c r="L227" s="104" t="s">
        <v>49</v>
      </c>
      <c r="M227" s="105" t="s">
        <v>50</v>
      </c>
      <c r="N227" s="133" t="s">
        <v>8092</v>
      </c>
      <c r="O227" s="106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ht="27" customHeight="1">
      <c r="A228" s="81"/>
      <c r="B228" s="130">
        <v>211</v>
      </c>
      <c r="C228" s="104" t="s">
        <v>46</v>
      </c>
      <c r="D228" s="131" t="s">
        <v>8156</v>
      </c>
      <c r="E228" s="132">
        <v>42088</v>
      </c>
      <c r="F228" s="131"/>
      <c r="G228" s="104">
        <v>7</v>
      </c>
      <c r="H228" s="104">
        <v>11</v>
      </c>
      <c r="I228" s="104" t="s">
        <v>48</v>
      </c>
      <c r="J228" s="104" t="s">
        <v>48</v>
      </c>
      <c r="K228" s="104"/>
      <c r="L228" s="104" t="s">
        <v>49</v>
      </c>
      <c r="M228" s="105" t="s">
        <v>50</v>
      </c>
      <c r="N228" s="133" t="s">
        <v>8092</v>
      </c>
      <c r="O228" s="106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ht="27" customHeight="1">
      <c r="A229" s="81"/>
      <c r="B229" s="130">
        <v>212</v>
      </c>
      <c r="C229" s="104" t="s">
        <v>46</v>
      </c>
      <c r="D229" s="131" t="s">
        <v>8157</v>
      </c>
      <c r="E229" s="132">
        <v>42290</v>
      </c>
      <c r="F229" s="131"/>
      <c r="G229" s="104">
        <v>7</v>
      </c>
      <c r="H229" s="104">
        <v>12</v>
      </c>
      <c r="I229" s="104" t="s">
        <v>48</v>
      </c>
      <c r="J229" s="104" t="s">
        <v>48</v>
      </c>
      <c r="K229" s="104"/>
      <c r="L229" s="104" t="s">
        <v>49</v>
      </c>
      <c r="M229" s="105" t="s">
        <v>50</v>
      </c>
      <c r="N229" s="133" t="s">
        <v>8158</v>
      </c>
      <c r="O229" s="106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ht="27" customHeight="1">
      <c r="A230" s="81"/>
      <c r="B230" s="130">
        <v>213</v>
      </c>
      <c r="C230" s="104" t="s">
        <v>46</v>
      </c>
      <c r="D230" s="131" t="s">
        <v>8159</v>
      </c>
      <c r="E230" s="137">
        <v>42473</v>
      </c>
      <c r="F230" s="131"/>
      <c r="G230" s="104">
        <v>7</v>
      </c>
      <c r="H230" s="104">
        <v>13</v>
      </c>
      <c r="I230" s="104" t="s">
        <v>48</v>
      </c>
      <c r="J230" s="104" t="s">
        <v>48</v>
      </c>
      <c r="K230" s="104"/>
      <c r="L230" s="104" t="s">
        <v>49</v>
      </c>
      <c r="M230" s="105" t="s">
        <v>50</v>
      </c>
      <c r="N230" s="133" t="s">
        <v>8158</v>
      </c>
      <c r="O230" s="106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ht="27" customHeight="1">
      <c r="A231" s="81"/>
      <c r="B231" s="130">
        <v>214</v>
      </c>
      <c r="C231" s="104" t="s">
        <v>46</v>
      </c>
      <c r="D231" s="131" t="s">
        <v>8160</v>
      </c>
      <c r="E231" s="137">
        <v>43388</v>
      </c>
      <c r="F231" s="131"/>
      <c r="G231" s="104">
        <v>7</v>
      </c>
      <c r="H231" s="104">
        <v>14</v>
      </c>
      <c r="I231" s="104" t="s">
        <v>48</v>
      </c>
      <c r="J231" s="104" t="s">
        <v>48</v>
      </c>
      <c r="K231" s="104"/>
      <c r="L231" s="104" t="s">
        <v>49</v>
      </c>
      <c r="M231" s="105" t="s">
        <v>50</v>
      </c>
      <c r="N231" s="133" t="s">
        <v>8158</v>
      </c>
      <c r="O231" s="106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ht="27" customHeight="1">
      <c r="A232" s="81"/>
      <c r="B232" s="130">
        <v>215</v>
      </c>
      <c r="C232" s="104" t="s">
        <v>46</v>
      </c>
      <c r="D232" s="131" t="s">
        <v>8161</v>
      </c>
      <c r="E232" s="137">
        <v>44265</v>
      </c>
      <c r="F232" s="131"/>
      <c r="G232" s="104">
        <v>7</v>
      </c>
      <c r="H232" s="104">
        <v>15</v>
      </c>
      <c r="I232" s="104" t="s">
        <v>48</v>
      </c>
      <c r="J232" s="104" t="s">
        <v>48</v>
      </c>
      <c r="K232" s="104"/>
      <c r="L232" s="104" t="s">
        <v>49</v>
      </c>
      <c r="M232" s="105" t="s">
        <v>50</v>
      </c>
      <c r="N232" s="133" t="s">
        <v>8158</v>
      </c>
      <c r="O232" s="106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ht="27" customHeight="1">
      <c r="A233" s="81"/>
      <c r="B233" s="130">
        <v>216</v>
      </c>
      <c r="C233" s="104" t="s">
        <v>46</v>
      </c>
      <c r="D233" s="131" t="s">
        <v>8162</v>
      </c>
      <c r="E233" s="132">
        <v>42171</v>
      </c>
      <c r="F233" s="131"/>
      <c r="G233" s="104">
        <v>7</v>
      </c>
      <c r="H233" s="104">
        <v>16</v>
      </c>
      <c r="I233" s="104" t="s">
        <v>48</v>
      </c>
      <c r="J233" s="104" t="s">
        <v>48</v>
      </c>
      <c r="K233" s="104"/>
      <c r="L233" s="104" t="s">
        <v>49</v>
      </c>
      <c r="M233" s="105" t="s">
        <v>50</v>
      </c>
      <c r="N233" s="133" t="s">
        <v>8158</v>
      </c>
      <c r="O233" s="106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ht="27" customHeight="1">
      <c r="A234" s="81"/>
      <c r="B234" s="130">
        <v>217</v>
      </c>
      <c r="C234" s="104" t="s">
        <v>46</v>
      </c>
      <c r="D234" s="131" t="s">
        <v>8163</v>
      </c>
      <c r="E234" s="132">
        <v>42171</v>
      </c>
      <c r="F234" s="131"/>
      <c r="G234" s="104">
        <v>7</v>
      </c>
      <c r="H234" s="104">
        <v>17</v>
      </c>
      <c r="I234" s="104" t="s">
        <v>48</v>
      </c>
      <c r="J234" s="104" t="s">
        <v>48</v>
      </c>
      <c r="K234" s="104"/>
      <c r="L234" s="104" t="s">
        <v>49</v>
      </c>
      <c r="M234" s="105" t="s">
        <v>50</v>
      </c>
      <c r="N234" s="133" t="s">
        <v>8158</v>
      </c>
      <c r="O234" s="106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ht="27" customHeight="1">
      <c r="A235" s="81"/>
      <c r="B235" s="130">
        <v>218</v>
      </c>
      <c r="C235" s="104" t="s">
        <v>46</v>
      </c>
      <c r="D235" s="131" t="s">
        <v>8164</v>
      </c>
      <c r="E235" s="132">
        <v>42171</v>
      </c>
      <c r="F235" s="131"/>
      <c r="G235" s="104">
        <v>7</v>
      </c>
      <c r="H235" s="104">
        <v>18</v>
      </c>
      <c r="I235" s="104" t="s">
        <v>48</v>
      </c>
      <c r="J235" s="104" t="s">
        <v>48</v>
      </c>
      <c r="K235" s="104"/>
      <c r="L235" s="104" t="s">
        <v>49</v>
      </c>
      <c r="M235" s="105" t="s">
        <v>50</v>
      </c>
      <c r="N235" s="133" t="s">
        <v>8158</v>
      </c>
      <c r="O235" s="106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ht="27" customHeight="1">
      <c r="A236" s="81"/>
      <c r="B236" s="130">
        <v>219</v>
      </c>
      <c r="C236" s="104" t="s">
        <v>46</v>
      </c>
      <c r="D236" s="131" t="s">
        <v>8165</v>
      </c>
      <c r="E236" s="137">
        <v>42137</v>
      </c>
      <c r="F236" s="131"/>
      <c r="G236" s="104">
        <v>7</v>
      </c>
      <c r="H236" s="104">
        <v>19</v>
      </c>
      <c r="I236" s="104" t="s">
        <v>48</v>
      </c>
      <c r="J236" s="104" t="s">
        <v>48</v>
      </c>
      <c r="K236" s="104"/>
      <c r="L236" s="104" t="s">
        <v>49</v>
      </c>
      <c r="M236" s="105" t="s">
        <v>50</v>
      </c>
      <c r="N236" s="133" t="s">
        <v>8158</v>
      </c>
      <c r="O236" s="106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ht="27" customHeight="1">
      <c r="A237" s="81"/>
      <c r="B237" s="130">
        <v>220</v>
      </c>
      <c r="C237" s="104" t="s">
        <v>46</v>
      </c>
      <c r="D237" s="131" t="s">
        <v>8166</v>
      </c>
      <c r="E237" s="132">
        <v>44306</v>
      </c>
      <c r="F237" s="131"/>
      <c r="G237" s="104">
        <v>7</v>
      </c>
      <c r="H237" s="104">
        <v>20</v>
      </c>
      <c r="I237" s="104" t="s">
        <v>48</v>
      </c>
      <c r="J237" s="104" t="s">
        <v>48</v>
      </c>
      <c r="K237" s="104"/>
      <c r="L237" s="104" t="s">
        <v>49</v>
      </c>
      <c r="M237" s="105" t="s">
        <v>50</v>
      </c>
      <c r="N237" s="133" t="s">
        <v>8158</v>
      </c>
      <c r="O237" s="106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ht="27" customHeight="1">
      <c r="A238" s="81"/>
      <c r="B238" s="130">
        <v>221</v>
      </c>
      <c r="C238" s="104" t="s">
        <v>46</v>
      </c>
      <c r="D238" s="131" t="s">
        <v>8167</v>
      </c>
      <c r="E238" s="132">
        <v>44306</v>
      </c>
      <c r="F238" s="131"/>
      <c r="G238" s="104">
        <v>8</v>
      </c>
      <c r="H238" s="104">
        <v>1</v>
      </c>
      <c r="I238" s="104" t="s">
        <v>48</v>
      </c>
      <c r="J238" s="104" t="s">
        <v>48</v>
      </c>
      <c r="K238" s="104"/>
      <c r="L238" s="104" t="s">
        <v>49</v>
      </c>
      <c r="M238" s="105" t="s">
        <v>50</v>
      </c>
      <c r="N238" s="133" t="s">
        <v>8158</v>
      </c>
      <c r="O238" s="106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ht="27" customHeight="1">
      <c r="A239" s="81"/>
      <c r="B239" s="130">
        <v>222</v>
      </c>
      <c r="C239" s="104" t="s">
        <v>46</v>
      </c>
      <c r="D239" s="131" t="s">
        <v>8168</v>
      </c>
      <c r="E239" s="132">
        <v>44306</v>
      </c>
      <c r="F239" s="131"/>
      <c r="G239" s="104">
        <v>8</v>
      </c>
      <c r="H239" s="104">
        <v>2</v>
      </c>
      <c r="I239" s="104" t="s">
        <v>48</v>
      </c>
      <c r="J239" s="104" t="s">
        <v>48</v>
      </c>
      <c r="K239" s="104"/>
      <c r="L239" s="104" t="s">
        <v>49</v>
      </c>
      <c r="M239" s="105" t="s">
        <v>50</v>
      </c>
      <c r="N239" s="133" t="s">
        <v>8158</v>
      </c>
      <c r="O239" s="106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ht="27" customHeight="1">
      <c r="A240" s="81"/>
      <c r="B240" s="130">
        <v>223</v>
      </c>
      <c r="C240" s="104" t="s">
        <v>46</v>
      </c>
      <c r="D240" s="131" t="s">
        <v>8169</v>
      </c>
      <c r="E240" s="132">
        <v>41422</v>
      </c>
      <c r="F240" s="131"/>
      <c r="G240" s="104">
        <v>8</v>
      </c>
      <c r="H240" s="104">
        <v>3</v>
      </c>
      <c r="I240" s="104" t="s">
        <v>48</v>
      </c>
      <c r="J240" s="104" t="s">
        <v>48</v>
      </c>
      <c r="K240" s="104"/>
      <c r="L240" s="104" t="s">
        <v>49</v>
      </c>
      <c r="M240" s="105" t="s">
        <v>50</v>
      </c>
      <c r="N240" s="133" t="s">
        <v>8158</v>
      </c>
      <c r="O240" s="106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ht="27" customHeight="1">
      <c r="A241" s="81"/>
      <c r="B241" s="130">
        <v>224</v>
      </c>
      <c r="C241" s="104" t="s">
        <v>46</v>
      </c>
      <c r="D241" s="138" t="s">
        <v>8170</v>
      </c>
      <c r="E241" s="132">
        <v>42171</v>
      </c>
      <c r="F241" s="131"/>
      <c r="G241" s="104">
        <v>8</v>
      </c>
      <c r="H241" s="104">
        <v>4</v>
      </c>
      <c r="I241" s="104" t="s">
        <v>48</v>
      </c>
      <c r="J241" s="104" t="s">
        <v>48</v>
      </c>
      <c r="K241" s="104"/>
      <c r="L241" s="104" t="s">
        <v>49</v>
      </c>
      <c r="M241" s="105" t="s">
        <v>50</v>
      </c>
      <c r="N241" s="133" t="s">
        <v>8158</v>
      </c>
      <c r="O241" s="106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ht="27" customHeight="1">
      <c r="A242" s="81"/>
      <c r="B242" s="130">
        <v>225</v>
      </c>
      <c r="C242" s="104" t="s">
        <v>46</v>
      </c>
      <c r="D242" s="139" t="s">
        <v>8171</v>
      </c>
      <c r="E242" s="132">
        <v>42878</v>
      </c>
      <c r="F242" s="131"/>
      <c r="G242" s="104">
        <v>8</v>
      </c>
      <c r="H242" s="104">
        <v>5</v>
      </c>
      <c r="I242" s="104" t="s">
        <v>48</v>
      </c>
      <c r="J242" s="104" t="s">
        <v>48</v>
      </c>
      <c r="K242" s="104"/>
      <c r="L242" s="104" t="s">
        <v>49</v>
      </c>
      <c r="M242" s="105" t="s">
        <v>50</v>
      </c>
      <c r="N242" s="133" t="s">
        <v>8158</v>
      </c>
      <c r="O242" s="106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</row>
    <row r="243" spans="1:34" ht="27" customHeight="1">
      <c r="A243" s="81"/>
      <c r="B243" s="130">
        <v>226</v>
      </c>
      <c r="C243" s="104" t="s">
        <v>46</v>
      </c>
      <c r="D243" s="131" t="s">
        <v>8172</v>
      </c>
      <c r="E243" s="132">
        <v>41422</v>
      </c>
      <c r="F243" s="131"/>
      <c r="G243" s="104">
        <v>8</v>
      </c>
      <c r="H243" s="104">
        <v>6</v>
      </c>
      <c r="I243" s="104" t="s">
        <v>48</v>
      </c>
      <c r="J243" s="104" t="s">
        <v>48</v>
      </c>
      <c r="K243" s="104"/>
      <c r="L243" s="104" t="s">
        <v>49</v>
      </c>
      <c r="M243" s="105" t="s">
        <v>50</v>
      </c>
      <c r="N243" s="133" t="s">
        <v>8158</v>
      </c>
      <c r="O243" s="106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ht="27" customHeight="1">
      <c r="A244" s="81"/>
      <c r="B244" s="130">
        <v>227</v>
      </c>
      <c r="C244" s="104" t="s">
        <v>46</v>
      </c>
      <c r="D244" s="131" t="s">
        <v>8173</v>
      </c>
      <c r="E244" s="132">
        <v>42878</v>
      </c>
      <c r="F244" s="131"/>
      <c r="G244" s="104">
        <v>8</v>
      </c>
      <c r="H244" s="104">
        <v>7</v>
      </c>
      <c r="I244" s="104" t="s">
        <v>48</v>
      </c>
      <c r="J244" s="104" t="s">
        <v>48</v>
      </c>
      <c r="K244" s="104"/>
      <c r="L244" s="104" t="s">
        <v>49</v>
      </c>
      <c r="M244" s="105" t="s">
        <v>50</v>
      </c>
      <c r="N244" s="133" t="s">
        <v>8158</v>
      </c>
      <c r="O244" s="106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ht="27" customHeight="1">
      <c r="A245" s="81"/>
      <c r="B245" s="130">
        <v>228</v>
      </c>
      <c r="C245" s="104" t="s">
        <v>46</v>
      </c>
      <c r="D245" s="138" t="s">
        <v>8174</v>
      </c>
      <c r="E245" s="132">
        <v>42171</v>
      </c>
      <c r="F245" s="131"/>
      <c r="G245" s="104">
        <v>8</v>
      </c>
      <c r="H245" s="104">
        <v>8</v>
      </c>
      <c r="I245" s="104" t="s">
        <v>48</v>
      </c>
      <c r="J245" s="104" t="s">
        <v>48</v>
      </c>
      <c r="K245" s="104"/>
      <c r="L245" s="104" t="s">
        <v>49</v>
      </c>
      <c r="M245" s="105" t="s">
        <v>50</v>
      </c>
      <c r="N245" s="133" t="s">
        <v>8158</v>
      </c>
      <c r="O245" s="106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ht="27" customHeight="1">
      <c r="A246" s="81"/>
      <c r="B246" s="130">
        <v>229</v>
      </c>
      <c r="C246" s="104" t="s">
        <v>46</v>
      </c>
      <c r="D246" s="131" t="s">
        <v>8175</v>
      </c>
      <c r="E246" s="132">
        <v>42171</v>
      </c>
      <c r="F246" s="131"/>
      <c r="G246" s="104">
        <v>8</v>
      </c>
      <c r="H246" s="104">
        <v>9</v>
      </c>
      <c r="I246" s="104" t="s">
        <v>48</v>
      </c>
      <c r="J246" s="104" t="s">
        <v>48</v>
      </c>
      <c r="K246" s="104"/>
      <c r="L246" s="104" t="s">
        <v>49</v>
      </c>
      <c r="M246" s="105" t="s">
        <v>50</v>
      </c>
      <c r="N246" s="133" t="s">
        <v>8158</v>
      </c>
      <c r="O246" s="106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ht="27" customHeight="1">
      <c r="A247" s="81"/>
      <c r="B247" s="130">
        <v>230</v>
      </c>
      <c r="C247" s="104" t="s">
        <v>46</v>
      </c>
      <c r="D247" s="131" t="s">
        <v>8176</v>
      </c>
      <c r="E247" s="132">
        <v>41422</v>
      </c>
      <c r="F247" s="131"/>
      <c r="G247" s="104">
        <v>8</v>
      </c>
      <c r="H247" s="104">
        <v>10</v>
      </c>
      <c r="I247" s="104" t="s">
        <v>48</v>
      </c>
      <c r="J247" s="104" t="s">
        <v>48</v>
      </c>
      <c r="K247" s="104"/>
      <c r="L247" s="104" t="s">
        <v>49</v>
      </c>
      <c r="M247" s="105" t="s">
        <v>50</v>
      </c>
      <c r="N247" s="133" t="s">
        <v>8158</v>
      </c>
      <c r="O247" s="106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ht="27" customHeight="1">
      <c r="A248" s="81"/>
      <c r="B248" s="130">
        <v>231</v>
      </c>
      <c r="C248" s="104" t="s">
        <v>46</v>
      </c>
      <c r="D248" s="138" t="s">
        <v>8177</v>
      </c>
      <c r="E248" s="132">
        <v>42878</v>
      </c>
      <c r="F248" s="131"/>
      <c r="G248" s="104">
        <v>8</v>
      </c>
      <c r="H248" s="104">
        <v>11</v>
      </c>
      <c r="I248" s="104" t="s">
        <v>48</v>
      </c>
      <c r="J248" s="104" t="s">
        <v>48</v>
      </c>
      <c r="K248" s="104"/>
      <c r="L248" s="104" t="s">
        <v>49</v>
      </c>
      <c r="M248" s="105" t="s">
        <v>50</v>
      </c>
      <c r="N248" s="133" t="s">
        <v>8158</v>
      </c>
      <c r="O248" s="106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ht="27" customHeight="1">
      <c r="A249" s="81"/>
      <c r="B249" s="130">
        <v>232</v>
      </c>
      <c r="C249" s="104" t="s">
        <v>46</v>
      </c>
      <c r="D249" s="131" t="s">
        <v>8178</v>
      </c>
      <c r="E249" s="132">
        <v>42171</v>
      </c>
      <c r="F249" s="131"/>
      <c r="G249" s="104">
        <v>8</v>
      </c>
      <c r="H249" s="104">
        <v>12</v>
      </c>
      <c r="I249" s="104" t="s">
        <v>48</v>
      </c>
      <c r="J249" s="104" t="s">
        <v>48</v>
      </c>
      <c r="K249" s="104"/>
      <c r="L249" s="104" t="s">
        <v>49</v>
      </c>
      <c r="M249" s="105" t="s">
        <v>50</v>
      </c>
      <c r="N249" s="133" t="s">
        <v>8158</v>
      </c>
      <c r="O249" s="106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ht="27" customHeight="1">
      <c r="A250" s="81"/>
      <c r="B250" s="130">
        <v>233</v>
      </c>
      <c r="C250" s="104" t="s">
        <v>46</v>
      </c>
      <c r="D250" s="131" t="s">
        <v>8179</v>
      </c>
      <c r="E250" s="132">
        <v>42878</v>
      </c>
      <c r="F250" s="131"/>
      <c r="G250" s="104">
        <v>8</v>
      </c>
      <c r="H250" s="104">
        <v>13</v>
      </c>
      <c r="I250" s="104" t="s">
        <v>48</v>
      </c>
      <c r="J250" s="104" t="s">
        <v>48</v>
      </c>
      <c r="K250" s="104"/>
      <c r="L250" s="104" t="s">
        <v>49</v>
      </c>
      <c r="M250" s="105" t="s">
        <v>50</v>
      </c>
      <c r="N250" s="133" t="s">
        <v>8158</v>
      </c>
      <c r="O250" s="106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ht="27" customHeight="1">
      <c r="A251" s="81"/>
      <c r="B251" s="130">
        <v>234</v>
      </c>
      <c r="C251" s="104" t="s">
        <v>46</v>
      </c>
      <c r="D251" s="138" t="s">
        <v>8180</v>
      </c>
      <c r="E251" s="132">
        <v>41422</v>
      </c>
      <c r="F251" s="131"/>
      <c r="G251" s="104">
        <v>8</v>
      </c>
      <c r="H251" s="104">
        <v>14</v>
      </c>
      <c r="I251" s="104" t="s">
        <v>48</v>
      </c>
      <c r="J251" s="104" t="s">
        <v>48</v>
      </c>
      <c r="K251" s="104"/>
      <c r="L251" s="104" t="s">
        <v>49</v>
      </c>
      <c r="M251" s="105" t="s">
        <v>50</v>
      </c>
      <c r="N251" s="133" t="s">
        <v>8158</v>
      </c>
      <c r="O251" s="106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ht="27" customHeight="1">
      <c r="A252" s="81"/>
      <c r="B252" s="130">
        <v>235</v>
      </c>
      <c r="C252" s="104" t="s">
        <v>46</v>
      </c>
      <c r="D252" s="131" t="s">
        <v>8181</v>
      </c>
      <c r="E252" s="132">
        <v>42878</v>
      </c>
      <c r="F252" s="131"/>
      <c r="G252" s="104">
        <v>8</v>
      </c>
      <c r="H252" s="104">
        <v>15</v>
      </c>
      <c r="I252" s="104" t="s">
        <v>48</v>
      </c>
      <c r="J252" s="104" t="s">
        <v>48</v>
      </c>
      <c r="K252" s="104"/>
      <c r="L252" s="104" t="s">
        <v>49</v>
      </c>
      <c r="M252" s="105" t="s">
        <v>50</v>
      </c>
      <c r="N252" s="133" t="s">
        <v>8158</v>
      </c>
      <c r="O252" s="106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</row>
    <row r="253" spans="1:34" ht="27" customHeight="1">
      <c r="A253" s="81"/>
      <c r="B253" s="130">
        <v>236</v>
      </c>
      <c r="C253" s="104" t="s">
        <v>46</v>
      </c>
      <c r="D253" s="131" t="s">
        <v>8182</v>
      </c>
      <c r="E253" s="132">
        <v>42171</v>
      </c>
      <c r="F253" s="131"/>
      <c r="G253" s="104">
        <v>8</v>
      </c>
      <c r="H253" s="104">
        <v>16</v>
      </c>
      <c r="I253" s="104" t="s">
        <v>48</v>
      </c>
      <c r="J253" s="104" t="s">
        <v>48</v>
      </c>
      <c r="K253" s="104"/>
      <c r="L253" s="104" t="s">
        <v>49</v>
      </c>
      <c r="M253" s="105" t="s">
        <v>50</v>
      </c>
      <c r="N253" s="133" t="s">
        <v>8158</v>
      </c>
      <c r="O253" s="106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ht="27" customHeight="1">
      <c r="A254" s="81"/>
      <c r="B254" s="130">
        <v>237</v>
      </c>
      <c r="C254" s="104" t="s">
        <v>46</v>
      </c>
      <c r="D254" s="131" t="s">
        <v>8183</v>
      </c>
      <c r="E254" s="132">
        <v>42878</v>
      </c>
      <c r="F254" s="131"/>
      <c r="G254" s="104">
        <v>8</v>
      </c>
      <c r="H254" s="104">
        <v>17</v>
      </c>
      <c r="I254" s="104" t="s">
        <v>48</v>
      </c>
      <c r="J254" s="104" t="s">
        <v>48</v>
      </c>
      <c r="K254" s="104"/>
      <c r="L254" s="104" t="s">
        <v>49</v>
      </c>
      <c r="M254" s="105" t="s">
        <v>50</v>
      </c>
      <c r="N254" s="133" t="s">
        <v>8158</v>
      </c>
      <c r="O254" s="106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ht="27" customHeight="1">
      <c r="A255" s="81"/>
      <c r="B255" s="130">
        <v>238</v>
      </c>
      <c r="C255" s="104" t="s">
        <v>46</v>
      </c>
      <c r="D255" s="131" t="s">
        <v>8184</v>
      </c>
      <c r="E255" s="132">
        <v>41422</v>
      </c>
      <c r="F255" s="131"/>
      <c r="G255" s="104">
        <v>8</v>
      </c>
      <c r="H255" s="104">
        <v>18</v>
      </c>
      <c r="I255" s="104" t="s">
        <v>48</v>
      </c>
      <c r="J255" s="104" t="s">
        <v>48</v>
      </c>
      <c r="K255" s="104"/>
      <c r="L255" s="104" t="s">
        <v>49</v>
      </c>
      <c r="M255" s="105" t="s">
        <v>50</v>
      </c>
      <c r="N255" s="133" t="s">
        <v>8158</v>
      </c>
      <c r="O255" s="106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ht="27" customHeight="1">
      <c r="A256" s="81"/>
      <c r="B256" s="130">
        <v>239</v>
      </c>
      <c r="C256" s="104" t="s">
        <v>46</v>
      </c>
      <c r="D256" s="131" t="s">
        <v>8185</v>
      </c>
      <c r="E256" s="137">
        <v>43388</v>
      </c>
      <c r="F256" s="131"/>
      <c r="G256" s="104">
        <v>8</v>
      </c>
      <c r="H256" s="104">
        <v>19</v>
      </c>
      <c r="I256" s="104" t="s">
        <v>48</v>
      </c>
      <c r="J256" s="104" t="s">
        <v>48</v>
      </c>
      <c r="K256" s="104"/>
      <c r="L256" s="104" t="s">
        <v>49</v>
      </c>
      <c r="M256" s="105" t="s">
        <v>50</v>
      </c>
      <c r="N256" s="133" t="s">
        <v>8158</v>
      </c>
      <c r="O256" s="106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ht="27" customHeight="1">
      <c r="A257" s="81"/>
      <c r="B257" s="130">
        <v>240</v>
      </c>
      <c r="C257" s="104" t="s">
        <v>46</v>
      </c>
      <c r="D257" s="131" t="s">
        <v>8186</v>
      </c>
      <c r="E257" s="137">
        <v>43388</v>
      </c>
      <c r="F257" s="131"/>
      <c r="G257" s="104">
        <v>8</v>
      </c>
      <c r="H257" s="104">
        <v>20</v>
      </c>
      <c r="I257" s="104" t="s">
        <v>48</v>
      </c>
      <c r="J257" s="104" t="s">
        <v>48</v>
      </c>
      <c r="K257" s="104"/>
      <c r="L257" s="104" t="s">
        <v>49</v>
      </c>
      <c r="M257" s="105" t="s">
        <v>50</v>
      </c>
      <c r="N257" s="133" t="s">
        <v>8158</v>
      </c>
      <c r="O257" s="106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ht="27" customHeight="1">
      <c r="A258" s="81"/>
      <c r="B258" s="130">
        <v>241</v>
      </c>
      <c r="C258" s="104" t="s">
        <v>46</v>
      </c>
      <c r="D258" s="131" t="s">
        <v>8187</v>
      </c>
      <c r="E258" s="137">
        <v>43386</v>
      </c>
      <c r="F258" s="131"/>
      <c r="G258" s="104">
        <v>9</v>
      </c>
      <c r="H258" s="104">
        <v>1</v>
      </c>
      <c r="I258" s="104" t="s">
        <v>48</v>
      </c>
      <c r="J258" s="104" t="s">
        <v>48</v>
      </c>
      <c r="K258" s="104"/>
      <c r="L258" s="104" t="s">
        <v>49</v>
      </c>
      <c r="M258" s="105" t="s">
        <v>50</v>
      </c>
      <c r="N258" s="133" t="s">
        <v>8158</v>
      </c>
      <c r="O258" s="134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</row>
    <row r="259" spans="1:34" ht="27" customHeight="1">
      <c r="A259" s="81"/>
      <c r="B259" s="130">
        <v>242</v>
      </c>
      <c r="C259" s="104" t="s">
        <v>46</v>
      </c>
      <c r="D259" s="131" t="s">
        <v>8188</v>
      </c>
      <c r="E259" s="137">
        <v>43386</v>
      </c>
      <c r="F259" s="131"/>
      <c r="G259" s="104">
        <v>9</v>
      </c>
      <c r="H259" s="104">
        <v>2</v>
      </c>
      <c r="I259" s="104" t="s">
        <v>48</v>
      </c>
      <c r="J259" s="104" t="s">
        <v>48</v>
      </c>
      <c r="K259" s="104"/>
      <c r="L259" s="104" t="s">
        <v>49</v>
      </c>
      <c r="M259" s="105" t="s">
        <v>50</v>
      </c>
      <c r="N259" s="133" t="s">
        <v>8158</v>
      </c>
      <c r="O259" s="134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ht="27" customHeight="1">
      <c r="A260" s="81"/>
      <c r="B260" s="130">
        <v>243</v>
      </c>
      <c r="C260" s="104" t="s">
        <v>46</v>
      </c>
      <c r="D260" s="131" t="s">
        <v>8189</v>
      </c>
      <c r="E260" s="137">
        <v>43386</v>
      </c>
      <c r="F260" s="131"/>
      <c r="G260" s="104">
        <v>9</v>
      </c>
      <c r="H260" s="104">
        <v>3</v>
      </c>
      <c r="I260" s="104" t="s">
        <v>48</v>
      </c>
      <c r="J260" s="104" t="s">
        <v>48</v>
      </c>
      <c r="K260" s="104"/>
      <c r="L260" s="104" t="s">
        <v>49</v>
      </c>
      <c r="M260" s="105" t="s">
        <v>50</v>
      </c>
      <c r="N260" s="133" t="s">
        <v>8158</v>
      </c>
      <c r="O260" s="134"/>
      <c r="P260" s="135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ht="27" customHeight="1">
      <c r="A261" s="81"/>
      <c r="B261" s="130">
        <v>244</v>
      </c>
      <c r="C261" s="104" t="s">
        <v>46</v>
      </c>
      <c r="D261" s="131" t="s">
        <v>8190</v>
      </c>
      <c r="E261" s="137">
        <v>43386</v>
      </c>
      <c r="F261" s="131"/>
      <c r="G261" s="104">
        <v>9</v>
      </c>
      <c r="H261" s="104">
        <v>4</v>
      </c>
      <c r="I261" s="104" t="s">
        <v>48</v>
      </c>
      <c r="J261" s="104" t="s">
        <v>48</v>
      </c>
      <c r="K261" s="104"/>
      <c r="L261" s="104" t="s">
        <v>49</v>
      </c>
      <c r="M261" s="105" t="s">
        <v>50</v>
      </c>
      <c r="N261" s="133" t="s">
        <v>8158</v>
      </c>
      <c r="O261" s="134"/>
      <c r="P261" s="135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ht="27" customHeight="1">
      <c r="A262" s="81"/>
      <c r="B262" s="130">
        <v>245</v>
      </c>
      <c r="C262" s="104" t="s">
        <v>46</v>
      </c>
      <c r="D262" s="131" t="s">
        <v>8191</v>
      </c>
      <c r="E262" s="137">
        <v>43386</v>
      </c>
      <c r="F262" s="131"/>
      <c r="G262" s="104">
        <v>9</v>
      </c>
      <c r="H262" s="104">
        <v>5</v>
      </c>
      <c r="I262" s="104" t="s">
        <v>48</v>
      </c>
      <c r="J262" s="104" t="s">
        <v>48</v>
      </c>
      <c r="K262" s="104"/>
      <c r="L262" s="104" t="s">
        <v>49</v>
      </c>
      <c r="M262" s="105" t="s">
        <v>50</v>
      </c>
      <c r="N262" s="133" t="s">
        <v>8158</v>
      </c>
      <c r="O262" s="134"/>
      <c r="P262" s="135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ht="27" customHeight="1">
      <c r="A263" s="81"/>
      <c r="B263" s="130">
        <v>246</v>
      </c>
      <c r="C263" s="104" t="s">
        <v>46</v>
      </c>
      <c r="D263" s="131" t="s">
        <v>8192</v>
      </c>
      <c r="E263" s="137">
        <v>43386</v>
      </c>
      <c r="F263" s="131"/>
      <c r="G263" s="104">
        <v>9</v>
      </c>
      <c r="H263" s="104">
        <v>6</v>
      </c>
      <c r="I263" s="104" t="s">
        <v>48</v>
      </c>
      <c r="J263" s="104" t="s">
        <v>48</v>
      </c>
      <c r="K263" s="104"/>
      <c r="L263" s="104" t="s">
        <v>49</v>
      </c>
      <c r="M263" s="105" t="s">
        <v>50</v>
      </c>
      <c r="N263" s="133" t="s">
        <v>8158</v>
      </c>
      <c r="O263" s="134"/>
      <c r="P263" s="135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ht="27" customHeight="1">
      <c r="A264" s="81"/>
      <c r="B264" s="130">
        <v>247</v>
      </c>
      <c r="C264" s="104" t="s">
        <v>46</v>
      </c>
      <c r="D264" s="131" t="s">
        <v>8193</v>
      </c>
      <c r="E264" s="137">
        <v>43386</v>
      </c>
      <c r="F264" s="131"/>
      <c r="G264" s="104">
        <v>9</v>
      </c>
      <c r="H264" s="104">
        <v>7</v>
      </c>
      <c r="I264" s="104" t="s">
        <v>48</v>
      </c>
      <c r="J264" s="104" t="s">
        <v>48</v>
      </c>
      <c r="K264" s="104"/>
      <c r="L264" s="104" t="s">
        <v>49</v>
      </c>
      <c r="M264" s="105" t="s">
        <v>50</v>
      </c>
      <c r="N264" s="133" t="s">
        <v>8158</v>
      </c>
      <c r="O264" s="134"/>
      <c r="P264" s="135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ht="27" customHeight="1">
      <c r="A265" s="81" t="s">
        <v>300</v>
      </c>
      <c r="B265" s="130">
        <v>248</v>
      </c>
      <c r="C265" s="104" t="s">
        <v>46</v>
      </c>
      <c r="D265" s="131" t="s">
        <v>8194</v>
      </c>
      <c r="E265" s="137">
        <v>43386</v>
      </c>
      <c r="F265" s="131"/>
      <c r="G265" s="104">
        <v>9</v>
      </c>
      <c r="H265" s="104">
        <v>8</v>
      </c>
      <c r="I265" s="104" t="s">
        <v>48</v>
      </c>
      <c r="J265" s="104" t="s">
        <v>48</v>
      </c>
      <c r="K265" s="104"/>
      <c r="L265" s="104" t="s">
        <v>49</v>
      </c>
      <c r="M265" s="105" t="s">
        <v>50</v>
      </c>
      <c r="N265" s="133" t="s">
        <v>8158</v>
      </c>
      <c r="O265" s="134"/>
      <c r="P265" s="135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ht="27" customHeight="1">
      <c r="A266" s="81"/>
      <c r="B266" s="130">
        <v>249</v>
      </c>
      <c r="C266" s="104" t="s">
        <v>46</v>
      </c>
      <c r="D266" s="131" t="s">
        <v>8195</v>
      </c>
      <c r="E266" s="137">
        <v>43386</v>
      </c>
      <c r="F266" s="131"/>
      <c r="G266" s="104">
        <v>9</v>
      </c>
      <c r="H266" s="104">
        <v>9</v>
      </c>
      <c r="I266" s="104" t="s">
        <v>48</v>
      </c>
      <c r="J266" s="104" t="s">
        <v>48</v>
      </c>
      <c r="K266" s="104"/>
      <c r="L266" s="104" t="s">
        <v>49</v>
      </c>
      <c r="M266" s="105" t="s">
        <v>50</v>
      </c>
      <c r="N266" s="133" t="s">
        <v>8158</v>
      </c>
      <c r="O266" s="134"/>
      <c r="P266" s="135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ht="27" customHeight="1">
      <c r="A267" s="81"/>
      <c r="B267" s="130">
        <v>250</v>
      </c>
      <c r="C267" s="104" t="s">
        <v>46</v>
      </c>
      <c r="D267" s="131" t="s">
        <v>8196</v>
      </c>
      <c r="E267" s="137">
        <v>43386</v>
      </c>
      <c r="F267" s="131"/>
      <c r="G267" s="104">
        <v>9</v>
      </c>
      <c r="H267" s="104">
        <v>10</v>
      </c>
      <c r="I267" s="104" t="s">
        <v>48</v>
      </c>
      <c r="J267" s="104" t="s">
        <v>48</v>
      </c>
      <c r="K267" s="104"/>
      <c r="L267" s="104" t="s">
        <v>49</v>
      </c>
      <c r="M267" s="105" t="s">
        <v>50</v>
      </c>
      <c r="N267" s="133" t="s">
        <v>8158</v>
      </c>
      <c r="O267" s="134"/>
      <c r="P267" s="135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ht="27" customHeight="1">
      <c r="A268" s="81" t="s">
        <v>121</v>
      </c>
      <c r="B268" s="130">
        <v>251</v>
      </c>
      <c r="C268" s="104" t="s">
        <v>46</v>
      </c>
      <c r="D268" s="131" t="s">
        <v>8197</v>
      </c>
      <c r="E268" s="137">
        <v>43386</v>
      </c>
      <c r="F268" s="131"/>
      <c r="G268" s="104">
        <v>9</v>
      </c>
      <c r="H268" s="104">
        <v>11</v>
      </c>
      <c r="I268" s="104" t="s">
        <v>48</v>
      </c>
      <c r="J268" s="104" t="s">
        <v>48</v>
      </c>
      <c r="K268" s="104"/>
      <c r="L268" s="104" t="s">
        <v>49</v>
      </c>
      <c r="M268" s="105" t="s">
        <v>50</v>
      </c>
      <c r="N268" s="133" t="s">
        <v>8158</v>
      </c>
      <c r="O268" s="134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ht="27" customHeight="1">
      <c r="A269" s="81" t="s">
        <v>121</v>
      </c>
      <c r="B269" s="130">
        <v>252</v>
      </c>
      <c r="C269" s="104" t="s">
        <v>46</v>
      </c>
      <c r="D269" s="131" t="s">
        <v>8198</v>
      </c>
      <c r="E269" s="137">
        <v>43386</v>
      </c>
      <c r="F269" s="131"/>
      <c r="G269" s="104">
        <v>9</v>
      </c>
      <c r="H269" s="104">
        <v>12</v>
      </c>
      <c r="I269" s="104" t="s">
        <v>48</v>
      </c>
      <c r="J269" s="104" t="s">
        <v>48</v>
      </c>
      <c r="K269" s="104"/>
      <c r="L269" s="104" t="s">
        <v>49</v>
      </c>
      <c r="M269" s="105" t="s">
        <v>50</v>
      </c>
      <c r="N269" s="133" t="s">
        <v>8158</v>
      </c>
      <c r="O269" s="134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ht="27" customHeight="1">
      <c r="A270" s="81"/>
      <c r="B270" s="130">
        <v>253</v>
      </c>
      <c r="C270" s="104" t="s">
        <v>46</v>
      </c>
      <c r="D270" s="131" t="s">
        <v>8199</v>
      </c>
      <c r="E270" s="137">
        <v>43386</v>
      </c>
      <c r="F270" s="131"/>
      <c r="G270" s="104">
        <v>9</v>
      </c>
      <c r="H270" s="104">
        <v>13</v>
      </c>
      <c r="I270" s="104" t="s">
        <v>48</v>
      </c>
      <c r="J270" s="104" t="s">
        <v>48</v>
      </c>
      <c r="K270" s="104"/>
      <c r="L270" s="104" t="s">
        <v>49</v>
      </c>
      <c r="M270" s="105" t="s">
        <v>50</v>
      </c>
      <c r="N270" s="133" t="s">
        <v>8158</v>
      </c>
      <c r="O270" s="134"/>
      <c r="P270" s="135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ht="27" customHeight="1">
      <c r="A271" s="81"/>
      <c r="B271" s="130">
        <v>254</v>
      </c>
      <c r="C271" s="104" t="s">
        <v>46</v>
      </c>
      <c r="D271" s="131" t="s">
        <v>8200</v>
      </c>
      <c r="E271" s="137">
        <v>43386</v>
      </c>
      <c r="F271" s="131"/>
      <c r="G271" s="104">
        <v>9</v>
      </c>
      <c r="H271" s="104">
        <v>14</v>
      </c>
      <c r="I271" s="104" t="s">
        <v>48</v>
      </c>
      <c r="J271" s="104" t="s">
        <v>48</v>
      </c>
      <c r="K271" s="104"/>
      <c r="L271" s="104" t="s">
        <v>49</v>
      </c>
      <c r="M271" s="105" t="s">
        <v>50</v>
      </c>
      <c r="N271" s="133" t="s">
        <v>8158</v>
      </c>
      <c r="O271" s="134"/>
      <c r="P271" s="135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ht="27" customHeight="1">
      <c r="A272" s="81"/>
      <c r="B272" s="130">
        <v>255</v>
      </c>
      <c r="C272" s="104" t="s">
        <v>46</v>
      </c>
      <c r="D272" s="131" t="s">
        <v>8201</v>
      </c>
      <c r="E272" s="137">
        <v>43386</v>
      </c>
      <c r="F272" s="131"/>
      <c r="G272" s="104">
        <v>9</v>
      </c>
      <c r="H272" s="104">
        <v>15</v>
      </c>
      <c r="I272" s="104" t="s">
        <v>48</v>
      </c>
      <c r="J272" s="104" t="s">
        <v>48</v>
      </c>
      <c r="K272" s="104"/>
      <c r="L272" s="104" t="s">
        <v>49</v>
      </c>
      <c r="M272" s="105" t="s">
        <v>50</v>
      </c>
      <c r="N272" s="133" t="s">
        <v>8158</v>
      </c>
      <c r="O272" s="134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ht="27" customHeight="1">
      <c r="A273" s="81"/>
      <c r="B273" s="130">
        <v>256</v>
      </c>
      <c r="C273" s="104" t="s">
        <v>46</v>
      </c>
      <c r="D273" s="131" t="s">
        <v>8202</v>
      </c>
      <c r="E273" s="137">
        <v>44256</v>
      </c>
      <c r="F273" s="131"/>
      <c r="G273" s="104">
        <v>9</v>
      </c>
      <c r="H273" s="104">
        <v>16</v>
      </c>
      <c r="I273" s="104" t="s">
        <v>48</v>
      </c>
      <c r="J273" s="104" t="s">
        <v>48</v>
      </c>
      <c r="K273" s="104"/>
      <c r="L273" s="104" t="s">
        <v>49</v>
      </c>
      <c r="M273" s="105" t="s">
        <v>50</v>
      </c>
      <c r="N273" s="133" t="s">
        <v>8158</v>
      </c>
      <c r="O273" s="134"/>
      <c r="P273" s="135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</row>
    <row r="274" spans="1:34" ht="27" customHeight="1">
      <c r="A274" s="81"/>
      <c r="B274" s="130">
        <v>257</v>
      </c>
      <c r="C274" s="104" t="s">
        <v>46</v>
      </c>
      <c r="D274" s="131" t="s">
        <v>8203</v>
      </c>
      <c r="E274" s="137">
        <v>43386</v>
      </c>
      <c r="F274" s="131"/>
      <c r="G274" s="104">
        <v>9</v>
      </c>
      <c r="H274" s="104">
        <v>17</v>
      </c>
      <c r="I274" s="104" t="s">
        <v>48</v>
      </c>
      <c r="J274" s="104" t="s">
        <v>48</v>
      </c>
      <c r="K274" s="104"/>
      <c r="L274" s="104" t="s">
        <v>49</v>
      </c>
      <c r="M274" s="105" t="s">
        <v>50</v>
      </c>
      <c r="N274" s="133" t="s">
        <v>8158</v>
      </c>
      <c r="O274" s="134"/>
      <c r="P274" s="135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ht="27" customHeight="1">
      <c r="A275" s="81"/>
      <c r="B275" s="130">
        <v>258</v>
      </c>
      <c r="C275" s="104" t="s">
        <v>46</v>
      </c>
      <c r="D275" s="131" t="s">
        <v>8204</v>
      </c>
      <c r="E275" s="137">
        <v>43386</v>
      </c>
      <c r="F275" s="131"/>
      <c r="G275" s="104">
        <v>9</v>
      </c>
      <c r="H275" s="104">
        <v>18</v>
      </c>
      <c r="I275" s="104" t="s">
        <v>48</v>
      </c>
      <c r="J275" s="104" t="s">
        <v>48</v>
      </c>
      <c r="K275" s="104"/>
      <c r="L275" s="104" t="s">
        <v>49</v>
      </c>
      <c r="M275" s="105" t="s">
        <v>50</v>
      </c>
      <c r="N275" s="133" t="s">
        <v>8158</v>
      </c>
      <c r="O275" s="134"/>
      <c r="P275" s="135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ht="27" customHeight="1">
      <c r="A276" s="81"/>
      <c r="B276" s="130">
        <v>259</v>
      </c>
      <c r="C276" s="104" t="s">
        <v>46</v>
      </c>
      <c r="D276" s="131" t="s">
        <v>8205</v>
      </c>
      <c r="E276" s="137">
        <v>43386</v>
      </c>
      <c r="F276" s="131"/>
      <c r="G276" s="104">
        <v>9</v>
      </c>
      <c r="H276" s="104">
        <v>19</v>
      </c>
      <c r="I276" s="104" t="s">
        <v>48</v>
      </c>
      <c r="J276" s="104" t="s">
        <v>48</v>
      </c>
      <c r="K276" s="104"/>
      <c r="L276" s="104" t="s">
        <v>49</v>
      </c>
      <c r="M276" s="105" t="s">
        <v>50</v>
      </c>
      <c r="N276" s="133" t="s">
        <v>8158</v>
      </c>
      <c r="O276" s="134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ht="27" customHeight="1">
      <c r="A277" s="81"/>
      <c r="B277" s="130">
        <v>260</v>
      </c>
      <c r="C277" s="104" t="s">
        <v>46</v>
      </c>
      <c r="D277" s="131" t="s">
        <v>8206</v>
      </c>
      <c r="E277" s="137">
        <v>43386</v>
      </c>
      <c r="F277" s="131"/>
      <c r="G277" s="104">
        <v>9</v>
      </c>
      <c r="H277" s="104">
        <v>20</v>
      </c>
      <c r="I277" s="104" t="s">
        <v>48</v>
      </c>
      <c r="J277" s="104" t="s">
        <v>48</v>
      </c>
      <c r="K277" s="104"/>
      <c r="L277" s="104" t="s">
        <v>49</v>
      </c>
      <c r="M277" s="105" t="s">
        <v>50</v>
      </c>
      <c r="N277" s="133" t="s">
        <v>8158</v>
      </c>
      <c r="O277" s="134"/>
      <c r="P277" s="135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ht="27" customHeight="1">
      <c r="A278" s="81"/>
      <c r="B278" s="130">
        <v>261</v>
      </c>
      <c r="C278" s="104" t="s">
        <v>46</v>
      </c>
      <c r="D278" s="131" t="s">
        <v>8207</v>
      </c>
      <c r="E278" s="137">
        <v>43386</v>
      </c>
      <c r="F278" s="131"/>
      <c r="G278" s="104">
        <v>10</v>
      </c>
      <c r="H278" s="104">
        <v>1</v>
      </c>
      <c r="I278" s="104" t="s">
        <v>48</v>
      </c>
      <c r="J278" s="104" t="s">
        <v>48</v>
      </c>
      <c r="K278" s="104"/>
      <c r="L278" s="104" t="s">
        <v>49</v>
      </c>
      <c r="M278" s="105" t="s">
        <v>50</v>
      </c>
      <c r="N278" s="133" t="s">
        <v>8158</v>
      </c>
      <c r="O278" s="106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ht="27" customHeight="1">
      <c r="A279" s="81"/>
      <c r="B279" s="130">
        <v>262</v>
      </c>
      <c r="C279" s="104" t="s">
        <v>46</v>
      </c>
      <c r="D279" s="138" t="s">
        <v>8208</v>
      </c>
      <c r="E279" s="137">
        <v>43386</v>
      </c>
      <c r="F279" s="131"/>
      <c r="G279" s="104">
        <v>10</v>
      </c>
      <c r="H279" s="104">
        <v>2</v>
      </c>
      <c r="I279" s="104" t="s">
        <v>48</v>
      </c>
      <c r="J279" s="104" t="s">
        <v>48</v>
      </c>
      <c r="K279" s="104"/>
      <c r="L279" s="104" t="s">
        <v>49</v>
      </c>
      <c r="M279" s="105" t="s">
        <v>50</v>
      </c>
      <c r="N279" s="133" t="s">
        <v>8158</v>
      </c>
      <c r="O279" s="106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ht="27" customHeight="1">
      <c r="A280" s="81"/>
      <c r="B280" s="130">
        <v>263</v>
      </c>
      <c r="C280" s="104" t="s">
        <v>46</v>
      </c>
      <c r="D280" s="131" t="s">
        <v>8209</v>
      </c>
      <c r="E280" s="137">
        <v>43386</v>
      </c>
      <c r="F280" s="131"/>
      <c r="G280" s="104">
        <v>10</v>
      </c>
      <c r="H280" s="104">
        <v>3</v>
      </c>
      <c r="I280" s="104" t="s">
        <v>48</v>
      </c>
      <c r="J280" s="104" t="s">
        <v>48</v>
      </c>
      <c r="K280" s="104"/>
      <c r="L280" s="104" t="s">
        <v>49</v>
      </c>
      <c r="M280" s="105" t="s">
        <v>50</v>
      </c>
      <c r="N280" s="133" t="s">
        <v>8158</v>
      </c>
      <c r="O280" s="106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ht="27" customHeight="1">
      <c r="A281" s="81"/>
      <c r="B281" s="130">
        <v>264</v>
      </c>
      <c r="C281" s="104" t="s">
        <v>46</v>
      </c>
      <c r="D281" s="131" t="s">
        <v>8210</v>
      </c>
      <c r="E281" s="137">
        <v>43386</v>
      </c>
      <c r="F281" s="131"/>
      <c r="G281" s="104">
        <v>10</v>
      </c>
      <c r="H281" s="104">
        <v>4</v>
      </c>
      <c r="I281" s="104" t="s">
        <v>48</v>
      </c>
      <c r="J281" s="104" t="s">
        <v>48</v>
      </c>
      <c r="K281" s="104"/>
      <c r="L281" s="104" t="s">
        <v>49</v>
      </c>
      <c r="M281" s="105" t="s">
        <v>50</v>
      </c>
      <c r="N281" s="133" t="s">
        <v>8158</v>
      </c>
      <c r="O281" s="106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ht="27" customHeight="1">
      <c r="A282" s="81"/>
      <c r="B282" s="130">
        <v>265</v>
      </c>
      <c r="C282" s="104" t="s">
        <v>46</v>
      </c>
      <c r="D282" s="131" t="s">
        <v>8211</v>
      </c>
      <c r="E282" s="137">
        <v>43386</v>
      </c>
      <c r="F282" s="131"/>
      <c r="G282" s="104">
        <v>10</v>
      </c>
      <c r="H282" s="104">
        <v>5</v>
      </c>
      <c r="I282" s="104" t="s">
        <v>48</v>
      </c>
      <c r="J282" s="104" t="s">
        <v>48</v>
      </c>
      <c r="K282" s="104"/>
      <c r="L282" s="104" t="s">
        <v>49</v>
      </c>
      <c r="M282" s="105" t="s">
        <v>50</v>
      </c>
      <c r="N282" s="133" t="s">
        <v>8158</v>
      </c>
      <c r="O282" s="106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ht="27" customHeight="1">
      <c r="A283" s="81"/>
      <c r="B283" s="130">
        <v>266</v>
      </c>
      <c r="C283" s="104" t="s">
        <v>46</v>
      </c>
      <c r="D283" s="131" t="s">
        <v>8212</v>
      </c>
      <c r="E283" s="137">
        <v>43386</v>
      </c>
      <c r="F283" s="131"/>
      <c r="G283" s="104">
        <v>10</v>
      </c>
      <c r="H283" s="104">
        <v>6</v>
      </c>
      <c r="I283" s="104" t="s">
        <v>48</v>
      </c>
      <c r="J283" s="104" t="s">
        <v>48</v>
      </c>
      <c r="K283" s="104"/>
      <c r="L283" s="104" t="s">
        <v>49</v>
      </c>
      <c r="M283" s="105" t="s">
        <v>50</v>
      </c>
      <c r="N283" s="133" t="s">
        <v>8158</v>
      </c>
      <c r="O283" s="106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ht="27" customHeight="1">
      <c r="A284" s="81"/>
      <c r="B284" s="130">
        <v>267</v>
      </c>
      <c r="C284" s="104" t="s">
        <v>46</v>
      </c>
      <c r="D284" s="131" t="s">
        <v>8213</v>
      </c>
      <c r="E284" s="137">
        <v>43386</v>
      </c>
      <c r="F284" s="131"/>
      <c r="G284" s="104">
        <v>10</v>
      </c>
      <c r="H284" s="104">
        <v>7</v>
      </c>
      <c r="I284" s="104" t="s">
        <v>48</v>
      </c>
      <c r="J284" s="104" t="s">
        <v>48</v>
      </c>
      <c r="K284" s="104"/>
      <c r="L284" s="104" t="s">
        <v>49</v>
      </c>
      <c r="M284" s="105" t="s">
        <v>50</v>
      </c>
      <c r="N284" s="133" t="s">
        <v>8158</v>
      </c>
      <c r="O284" s="106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</row>
    <row r="285" spans="1:34" ht="27" customHeight="1">
      <c r="A285" s="81"/>
      <c r="B285" s="130">
        <v>268</v>
      </c>
      <c r="C285" s="104" t="s">
        <v>46</v>
      </c>
      <c r="D285" s="131" t="s">
        <v>8214</v>
      </c>
      <c r="E285" s="137">
        <v>43386</v>
      </c>
      <c r="F285" s="131"/>
      <c r="G285" s="104">
        <v>10</v>
      </c>
      <c r="H285" s="104">
        <v>8</v>
      </c>
      <c r="I285" s="104" t="s">
        <v>48</v>
      </c>
      <c r="J285" s="104" t="s">
        <v>48</v>
      </c>
      <c r="K285" s="104"/>
      <c r="L285" s="104" t="s">
        <v>49</v>
      </c>
      <c r="M285" s="105" t="s">
        <v>50</v>
      </c>
      <c r="N285" s="133" t="s">
        <v>8158</v>
      </c>
      <c r="O285" s="106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ht="27" customHeight="1">
      <c r="A286" s="81"/>
      <c r="B286" s="130">
        <v>269</v>
      </c>
      <c r="C286" s="104" t="s">
        <v>46</v>
      </c>
      <c r="D286" s="131" t="s">
        <v>8215</v>
      </c>
      <c r="E286" s="137">
        <v>43386</v>
      </c>
      <c r="F286" s="131"/>
      <c r="G286" s="104">
        <v>10</v>
      </c>
      <c r="H286" s="104">
        <v>9</v>
      </c>
      <c r="I286" s="104" t="s">
        <v>48</v>
      </c>
      <c r="J286" s="104" t="s">
        <v>48</v>
      </c>
      <c r="K286" s="104"/>
      <c r="L286" s="104" t="s">
        <v>49</v>
      </c>
      <c r="M286" s="105" t="s">
        <v>50</v>
      </c>
      <c r="N286" s="133" t="s">
        <v>8158</v>
      </c>
      <c r="O286" s="106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ht="27" customHeight="1">
      <c r="A287" s="81"/>
      <c r="B287" s="130">
        <v>270</v>
      </c>
      <c r="C287" s="104" t="s">
        <v>46</v>
      </c>
      <c r="D287" s="131" t="s">
        <v>8216</v>
      </c>
      <c r="E287" s="137">
        <v>43386</v>
      </c>
      <c r="F287" s="131"/>
      <c r="G287" s="104">
        <v>10</v>
      </c>
      <c r="H287" s="104">
        <v>10</v>
      </c>
      <c r="I287" s="104" t="s">
        <v>48</v>
      </c>
      <c r="J287" s="104" t="s">
        <v>48</v>
      </c>
      <c r="K287" s="104"/>
      <c r="L287" s="104" t="s">
        <v>49</v>
      </c>
      <c r="M287" s="105" t="s">
        <v>50</v>
      </c>
      <c r="N287" s="133" t="s">
        <v>8158</v>
      </c>
      <c r="O287" s="106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ht="27" customHeight="1">
      <c r="A288" s="81"/>
      <c r="B288" s="130">
        <v>271</v>
      </c>
      <c r="C288" s="104" t="s">
        <v>46</v>
      </c>
      <c r="D288" s="131" t="s">
        <v>8217</v>
      </c>
      <c r="E288" s="132">
        <v>42317</v>
      </c>
      <c r="F288" s="131"/>
      <c r="G288" s="104">
        <v>10</v>
      </c>
      <c r="H288" s="104">
        <v>11</v>
      </c>
      <c r="I288" s="104" t="s">
        <v>48</v>
      </c>
      <c r="J288" s="104" t="s">
        <v>48</v>
      </c>
      <c r="K288" s="104"/>
      <c r="L288" s="104" t="s">
        <v>49</v>
      </c>
      <c r="M288" s="105" t="s">
        <v>50</v>
      </c>
      <c r="N288" s="133" t="s">
        <v>8158</v>
      </c>
      <c r="O288" s="106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ht="27" customHeight="1">
      <c r="A289" s="81"/>
      <c r="B289" s="130">
        <v>272</v>
      </c>
      <c r="C289" s="104" t="s">
        <v>46</v>
      </c>
      <c r="D289" s="131" t="s">
        <v>8218</v>
      </c>
      <c r="E289" s="132">
        <v>43017</v>
      </c>
      <c r="F289" s="131"/>
      <c r="G289" s="104">
        <v>10</v>
      </c>
      <c r="H289" s="104">
        <v>12</v>
      </c>
      <c r="I289" s="104" t="s">
        <v>48</v>
      </c>
      <c r="J289" s="104" t="s">
        <v>48</v>
      </c>
      <c r="K289" s="104"/>
      <c r="L289" s="104" t="s">
        <v>49</v>
      </c>
      <c r="M289" s="105" t="s">
        <v>50</v>
      </c>
      <c r="N289" s="133" t="s">
        <v>8158</v>
      </c>
      <c r="O289" s="106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ht="27" customHeight="1">
      <c r="A290" s="81"/>
      <c r="B290" s="130">
        <v>273</v>
      </c>
      <c r="C290" s="104" t="s">
        <v>46</v>
      </c>
      <c r="D290" s="131" t="s">
        <v>8219</v>
      </c>
      <c r="E290" s="132">
        <v>42317</v>
      </c>
      <c r="F290" s="131"/>
      <c r="G290" s="104">
        <v>10</v>
      </c>
      <c r="H290" s="104">
        <v>13</v>
      </c>
      <c r="I290" s="104" t="s">
        <v>48</v>
      </c>
      <c r="J290" s="104" t="s">
        <v>48</v>
      </c>
      <c r="K290" s="104"/>
      <c r="L290" s="104" t="s">
        <v>49</v>
      </c>
      <c r="M290" s="105" t="s">
        <v>50</v>
      </c>
      <c r="N290" s="133" t="s">
        <v>8158</v>
      </c>
      <c r="O290" s="106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ht="27" customHeight="1">
      <c r="A291" s="81"/>
      <c r="B291" s="130">
        <v>274</v>
      </c>
      <c r="C291" s="104" t="s">
        <v>46</v>
      </c>
      <c r="D291" s="131" t="s">
        <v>8220</v>
      </c>
      <c r="E291" s="132">
        <v>42317</v>
      </c>
      <c r="F291" s="131"/>
      <c r="G291" s="104">
        <v>10</v>
      </c>
      <c r="H291" s="104">
        <v>14</v>
      </c>
      <c r="I291" s="104" t="s">
        <v>48</v>
      </c>
      <c r="J291" s="104" t="s">
        <v>48</v>
      </c>
      <c r="K291" s="104"/>
      <c r="L291" s="104" t="s">
        <v>49</v>
      </c>
      <c r="M291" s="105" t="s">
        <v>50</v>
      </c>
      <c r="N291" s="133" t="s">
        <v>8158</v>
      </c>
      <c r="O291" s="106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ht="27" customHeight="1">
      <c r="A292" s="81"/>
      <c r="B292" s="130">
        <v>275</v>
      </c>
      <c r="C292" s="104" t="s">
        <v>46</v>
      </c>
      <c r="D292" s="131" t="s">
        <v>8221</v>
      </c>
      <c r="E292" s="132">
        <v>43017</v>
      </c>
      <c r="F292" s="131"/>
      <c r="G292" s="104">
        <v>10</v>
      </c>
      <c r="H292" s="104">
        <v>15</v>
      </c>
      <c r="I292" s="104" t="s">
        <v>48</v>
      </c>
      <c r="J292" s="104" t="s">
        <v>48</v>
      </c>
      <c r="K292" s="104"/>
      <c r="L292" s="104" t="s">
        <v>49</v>
      </c>
      <c r="M292" s="105" t="s">
        <v>50</v>
      </c>
      <c r="N292" s="133" t="s">
        <v>8158</v>
      </c>
      <c r="O292" s="106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ht="27" customHeight="1">
      <c r="A293" s="81"/>
      <c r="B293" s="130">
        <v>276</v>
      </c>
      <c r="C293" s="104" t="s">
        <v>46</v>
      </c>
      <c r="D293" s="131" t="s">
        <v>8222</v>
      </c>
      <c r="E293" s="137">
        <v>44046</v>
      </c>
      <c r="F293" s="131"/>
      <c r="G293" s="104">
        <v>10</v>
      </c>
      <c r="H293" s="104">
        <v>16</v>
      </c>
      <c r="I293" s="104" t="s">
        <v>48</v>
      </c>
      <c r="J293" s="104" t="s">
        <v>48</v>
      </c>
      <c r="K293" s="104"/>
      <c r="L293" s="104" t="s">
        <v>49</v>
      </c>
      <c r="M293" s="105" t="s">
        <v>50</v>
      </c>
      <c r="N293" s="133" t="s">
        <v>8158</v>
      </c>
      <c r="O293" s="106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ht="27" customHeight="1">
      <c r="A294" s="81"/>
      <c r="B294" s="130">
        <v>277</v>
      </c>
      <c r="C294" s="104" t="s">
        <v>46</v>
      </c>
      <c r="D294" s="131" t="s">
        <v>8223</v>
      </c>
      <c r="E294" s="132">
        <v>42530</v>
      </c>
      <c r="F294" s="131"/>
      <c r="G294" s="104">
        <v>10</v>
      </c>
      <c r="H294" s="104">
        <v>17</v>
      </c>
      <c r="I294" s="104" t="s">
        <v>48</v>
      </c>
      <c r="J294" s="104" t="s">
        <v>48</v>
      </c>
      <c r="K294" s="104"/>
      <c r="L294" s="104" t="s">
        <v>49</v>
      </c>
      <c r="M294" s="105" t="s">
        <v>50</v>
      </c>
      <c r="N294" s="133" t="s">
        <v>8158</v>
      </c>
      <c r="O294" s="106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ht="27" customHeight="1">
      <c r="A295" s="81"/>
      <c r="B295" s="130">
        <v>278</v>
      </c>
      <c r="C295" s="104" t="s">
        <v>46</v>
      </c>
      <c r="D295" s="131" t="s">
        <v>8224</v>
      </c>
      <c r="E295" s="132">
        <v>43017</v>
      </c>
      <c r="F295" s="131"/>
      <c r="G295" s="104">
        <v>10</v>
      </c>
      <c r="H295" s="104">
        <v>18</v>
      </c>
      <c r="I295" s="104" t="s">
        <v>48</v>
      </c>
      <c r="J295" s="104" t="s">
        <v>48</v>
      </c>
      <c r="K295" s="104"/>
      <c r="L295" s="104" t="s">
        <v>49</v>
      </c>
      <c r="M295" s="105" t="s">
        <v>50</v>
      </c>
      <c r="N295" s="133" t="s">
        <v>8158</v>
      </c>
      <c r="O295" s="106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ht="27" customHeight="1">
      <c r="A296" s="81"/>
      <c r="B296" s="130">
        <v>279</v>
      </c>
      <c r="C296" s="104" t="s">
        <v>46</v>
      </c>
      <c r="D296" s="131" t="s">
        <v>8225</v>
      </c>
      <c r="E296" s="132">
        <v>42530</v>
      </c>
      <c r="F296" s="131"/>
      <c r="G296" s="104">
        <v>10</v>
      </c>
      <c r="H296" s="104">
        <v>19</v>
      </c>
      <c r="I296" s="104" t="s">
        <v>48</v>
      </c>
      <c r="J296" s="104" t="s">
        <v>48</v>
      </c>
      <c r="K296" s="104"/>
      <c r="L296" s="104" t="s">
        <v>49</v>
      </c>
      <c r="M296" s="105" t="s">
        <v>50</v>
      </c>
      <c r="N296" s="133" t="s">
        <v>8158</v>
      </c>
      <c r="O296" s="106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ht="27" customHeight="1">
      <c r="A297" s="81"/>
      <c r="B297" s="130">
        <v>280</v>
      </c>
      <c r="C297" s="104" t="s">
        <v>46</v>
      </c>
      <c r="D297" s="131" t="s">
        <v>8226</v>
      </c>
      <c r="E297" s="132">
        <v>43017</v>
      </c>
      <c r="F297" s="131"/>
      <c r="G297" s="104">
        <v>10</v>
      </c>
      <c r="H297" s="104">
        <v>20</v>
      </c>
      <c r="I297" s="104" t="s">
        <v>48</v>
      </c>
      <c r="J297" s="104" t="s">
        <v>48</v>
      </c>
      <c r="K297" s="104"/>
      <c r="L297" s="104" t="s">
        <v>49</v>
      </c>
      <c r="M297" s="105" t="s">
        <v>50</v>
      </c>
      <c r="N297" s="133" t="s">
        <v>8158</v>
      </c>
      <c r="O297" s="106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ht="27" customHeight="1">
      <c r="A298" s="81"/>
      <c r="B298" s="130">
        <v>281</v>
      </c>
      <c r="C298" s="104" t="s">
        <v>46</v>
      </c>
      <c r="D298" s="131" t="s">
        <v>8227</v>
      </c>
      <c r="E298" s="132">
        <v>42530</v>
      </c>
      <c r="F298" s="131"/>
      <c r="G298" s="104">
        <v>11</v>
      </c>
      <c r="H298" s="104">
        <v>1</v>
      </c>
      <c r="I298" s="104" t="s">
        <v>48</v>
      </c>
      <c r="J298" s="104" t="s">
        <v>48</v>
      </c>
      <c r="K298" s="104"/>
      <c r="L298" s="104" t="s">
        <v>49</v>
      </c>
      <c r="M298" s="105" t="s">
        <v>50</v>
      </c>
      <c r="N298" s="133" t="s">
        <v>8158</v>
      </c>
      <c r="O298" s="106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ht="27" customHeight="1">
      <c r="A299" s="81"/>
      <c r="B299" s="130">
        <v>282</v>
      </c>
      <c r="C299" s="104" t="s">
        <v>46</v>
      </c>
      <c r="D299" s="131" t="s">
        <v>8228</v>
      </c>
      <c r="E299" s="132">
        <v>43017</v>
      </c>
      <c r="F299" s="131"/>
      <c r="G299" s="104">
        <v>11</v>
      </c>
      <c r="H299" s="104">
        <v>2</v>
      </c>
      <c r="I299" s="104" t="s">
        <v>48</v>
      </c>
      <c r="J299" s="104" t="s">
        <v>48</v>
      </c>
      <c r="K299" s="104"/>
      <c r="L299" s="104" t="s">
        <v>49</v>
      </c>
      <c r="M299" s="105" t="s">
        <v>50</v>
      </c>
      <c r="N299" s="133" t="s">
        <v>8158</v>
      </c>
      <c r="O299" s="106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ht="27" customHeight="1">
      <c r="A300" s="81"/>
      <c r="B300" s="130">
        <v>283</v>
      </c>
      <c r="C300" s="104" t="s">
        <v>46</v>
      </c>
      <c r="D300" s="131" t="s">
        <v>8229</v>
      </c>
      <c r="E300" s="132">
        <v>42317</v>
      </c>
      <c r="F300" s="131"/>
      <c r="G300" s="104">
        <v>11</v>
      </c>
      <c r="H300" s="104">
        <v>3</v>
      </c>
      <c r="I300" s="104" t="s">
        <v>48</v>
      </c>
      <c r="J300" s="104" t="s">
        <v>48</v>
      </c>
      <c r="K300" s="104"/>
      <c r="L300" s="104" t="s">
        <v>49</v>
      </c>
      <c r="M300" s="105" t="s">
        <v>50</v>
      </c>
      <c r="N300" s="133" t="s">
        <v>8158</v>
      </c>
      <c r="O300" s="106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ht="27" customHeight="1">
      <c r="A301" s="81"/>
      <c r="B301" s="130">
        <v>284</v>
      </c>
      <c r="C301" s="104" t="s">
        <v>46</v>
      </c>
      <c r="D301" s="131" t="s">
        <v>8230</v>
      </c>
      <c r="E301" s="132">
        <v>42317</v>
      </c>
      <c r="F301" s="131"/>
      <c r="G301" s="104">
        <v>11</v>
      </c>
      <c r="H301" s="104">
        <v>4</v>
      </c>
      <c r="I301" s="104" t="s">
        <v>48</v>
      </c>
      <c r="J301" s="104" t="s">
        <v>48</v>
      </c>
      <c r="K301" s="104"/>
      <c r="L301" s="104" t="s">
        <v>49</v>
      </c>
      <c r="M301" s="105" t="s">
        <v>50</v>
      </c>
      <c r="N301" s="133" t="s">
        <v>8158</v>
      </c>
      <c r="O301" s="106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ht="27" customHeight="1">
      <c r="A302" s="81"/>
      <c r="B302" s="130">
        <v>285</v>
      </c>
      <c r="C302" s="104" t="s">
        <v>46</v>
      </c>
      <c r="D302" s="131" t="s">
        <v>8231</v>
      </c>
      <c r="E302" s="132">
        <v>42530</v>
      </c>
      <c r="F302" s="131"/>
      <c r="G302" s="104">
        <v>11</v>
      </c>
      <c r="H302" s="104">
        <v>5</v>
      </c>
      <c r="I302" s="104" t="s">
        <v>48</v>
      </c>
      <c r="J302" s="104" t="s">
        <v>48</v>
      </c>
      <c r="K302" s="104"/>
      <c r="L302" s="104" t="s">
        <v>49</v>
      </c>
      <c r="M302" s="105" t="s">
        <v>50</v>
      </c>
      <c r="N302" s="133" t="s">
        <v>8158</v>
      </c>
      <c r="O302" s="106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ht="27" customHeight="1">
      <c r="A303" s="81"/>
      <c r="B303" s="130">
        <v>286</v>
      </c>
      <c r="C303" s="104" t="s">
        <v>46</v>
      </c>
      <c r="D303" s="131" t="s">
        <v>8232</v>
      </c>
      <c r="E303" s="132">
        <v>42530</v>
      </c>
      <c r="F303" s="131"/>
      <c r="G303" s="104">
        <v>11</v>
      </c>
      <c r="H303" s="104">
        <v>6</v>
      </c>
      <c r="I303" s="104" t="s">
        <v>48</v>
      </c>
      <c r="J303" s="104" t="s">
        <v>48</v>
      </c>
      <c r="K303" s="104"/>
      <c r="L303" s="104" t="s">
        <v>49</v>
      </c>
      <c r="M303" s="105" t="s">
        <v>50</v>
      </c>
      <c r="N303" s="133" t="s">
        <v>8158</v>
      </c>
      <c r="O303" s="106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ht="27" customHeight="1">
      <c r="A304" s="81"/>
      <c r="B304" s="130">
        <v>287</v>
      </c>
      <c r="C304" s="104" t="s">
        <v>46</v>
      </c>
      <c r="D304" s="131" t="s">
        <v>8233</v>
      </c>
      <c r="E304" s="132">
        <v>43508</v>
      </c>
      <c r="F304" s="131"/>
      <c r="G304" s="104">
        <v>11</v>
      </c>
      <c r="H304" s="104">
        <v>7</v>
      </c>
      <c r="I304" s="104" t="s">
        <v>48</v>
      </c>
      <c r="J304" s="104" t="s">
        <v>48</v>
      </c>
      <c r="K304" s="104"/>
      <c r="L304" s="104" t="s">
        <v>49</v>
      </c>
      <c r="M304" s="105" t="s">
        <v>50</v>
      </c>
      <c r="N304" s="133" t="s">
        <v>8158</v>
      </c>
      <c r="O304" s="106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ht="27" customHeight="1">
      <c r="A305" s="81"/>
      <c r="B305" s="130">
        <v>288</v>
      </c>
      <c r="C305" s="104" t="s">
        <v>46</v>
      </c>
      <c r="D305" s="131" t="s">
        <v>8234</v>
      </c>
      <c r="E305" s="132">
        <v>42134</v>
      </c>
      <c r="F305" s="131"/>
      <c r="G305" s="104">
        <v>11</v>
      </c>
      <c r="H305" s="104">
        <v>8</v>
      </c>
      <c r="I305" s="104" t="s">
        <v>48</v>
      </c>
      <c r="J305" s="104" t="s">
        <v>48</v>
      </c>
      <c r="K305" s="104"/>
      <c r="L305" s="104" t="s">
        <v>49</v>
      </c>
      <c r="M305" s="105" t="s">
        <v>50</v>
      </c>
      <c r="N305" s="133" t="s">
        <v>8158</v>
      </c>
      <c r="O305" s="106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ht="27" customHeight="1">
      <c r="A306" s="81"/>
      <c r="B306" s="130">
        <v>289</v>
      </c>
      <c r="C306" s="104" t="s">
        <v>46</v>
      </c>
      <c r="D306" s="131" t="s">
        <v>8235</v>
      </c>
      <c r="E306" s="132">
        <v>43101</v>
      </c>
      <c r="F306" s="131"/>
      <c r="G306" s="104">
        <v>11</v>
      </c>
      <c r="H306" s="104">
        <v>9</v>
      </c>
      <c r="I306" s="104" t="s">
        <v>48</v>
      </c>
      <c r="J306" s="104" t="s">
        <v>48</v>
      </c>
      <c r="K306" s="104"/>
      <c r="L306" s="104" t="s">
        <v>49</v>
      </c>
      <c r="M306" s="105" t="s">
        <v>50</v>
      </c>
      <c r="N306" s="133" t="s">
        <v>8158</v>
      </c>
      <c r="O306" s="106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ht="27" customHeight="1">
      <c r="A307" s="81"/>
      <c r="B307" s="130">
        <v>290</v>
      </c>
      <c r="C307" s="104" t="s">
        <v>46</v>
      </c>
      <c r="D307" s="131" t="s">
        <v>8236</v>
      </c>
      <c r="E307" s="132">
        <v>42566</v>
      </c>
      <c r="F307" s="131"/>
      <c r="G307" s="104">
        <v>11</v>
      </c>
      <c r="H307" s="104">
        <v>10</v>
      </c>
      <c r="I307" s="104" t="s">
        <v>48</v>
      </c>
      <c r="J307" s="104" t="s">
        <v>48</v>
      </c>
      <c r="K307" s="104"/>
      <c r="L307" s="104" t="s">
        <v>49</v>
      </c>
      <c r="M307" s="105" t="s">
        <v>50</v>
      </c>
      <c r="N307" s="133" t="s">
        <v>8158</v>
      </c>
      <c r="O307" s="106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ht="27" customHeight="1">
      <c r="A308" s="81"/>
      <c r="B308" s="130">
        <v>291</v>
      </c>
      <c r="C308" s="104" t="s">
        <v>46</v>
      </c>
      <c r="D308" s="139" t="s">
        <v>8237</v>
      </c>
      <c r="E308" s="132">
        <v>43873</v>
      </c>
      <c r="F308" s="131"/>
      <c r="G308" s="104">
        <v>11</v>
      </c>
      <c r="H308" s="104">
        <v>11</v>
      </c>
      <c r="I308" s="104" t="s">
        <v>48</v>
      </c>
      <c r="J308" s="104" t="s">
        <v>48</v>
      </c>
      <c r="K308" s="104"/>
      <c r="L308" s="104" t="s">
        <v>49</v>
      </c>
      <c r="M308" s="105" t="s">
        <v>50</v>
      </c>
      <c r="N308" s="133" t="s">
        <v>8158</v>
      </c>
      <c r="O308" s="106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ht="27" customHeight="1">
      <c r="A309" s="81"/>
      <c r="B309" s="130">
        <v>292</v>
      </c>
      <c r="C309" s="104" t="s">
        <v>46</v>
      </c>
      <c r="D309" s="81" t="s">
        <v>8238</v>
      </c>
      <c r="E309" s="132">
        <v>43873</v>
      </c>
      <c r="F309" s="131"/>
      <c r="G309" s="104">
        <v>11</v>
      </c>
      <c r="H309" s="104">
        <v>12</v>
      </c>
      <c r="I309" s="104" t="s">
        <v>48</v>
      </c>
      <c r="J309" s="104" t="s">
        <v>48</v>
      </c>
      <c r="K309" s="104"/>
      <c r="L309" s="104" t="s">
        <v>49</v>
      </c>
      <c r="M309" s="105" t="s">
        <v>50</v>
      </c>
      <c r="N309" s="133" t="s">
        <v>8158</v>
      </c>
      <c r="O309" s="106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ht="27" customHeight="1">
      <c r="A310" s="81"/>
      <c r="B310" s="130">
        <v>293</v>
      </c>
      <c r="C310" s="104" t="s">
        <v>46</v>
      </c>
      <c r="D310" s="131" t="s">
        <v>8239</v>
      </c>
      <c r="E310" s="132">
        <v>43873</v>
      </c>
      <c r="F310" s="131"/>
      <c r="G310" s="104">
        <v>11</v>
      </c>
      <c r="H310" s="104">
        <v>13</v>
      </c>
      <c r="I310" s="104" t="s">
        <v>48</v>
      </c>
      <c r="J310" s="104" t="s">
        <v>48</v>
      </c>
      <c r="K310" s="104"/>
      <c r="L310" s="104" t="s">
        <v>49</v>
      </c>
      <c r="M310" s="105" t="s">
        <v>50</v>
      </c>
      <c r="N310" s="133" t="s">
        <v>8158</v>
      </c>
      <c r="O310" s="106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ht="27" customHeight="1">
      <c r="A311" s="81"/>
      <c r="B311" s="130">
        <v>294</v>
      </c>
      <c r="C311" s="104" t="s">
        <v>46</v>
      </c>
      <c r="D311" s="131" t="s">
        <v>8240</v>
      </c>
      <c r="E311" s="132">
        <v>43873</v>
      </c>
      <c r="F311" s="131"/>
      <c r="G311" s="104">
        <v>11</v>
      </c>
      <c r="H311" s="104">
        <v>14</v>
      </c>
      <c r="I311" s="104" t="s">
        <v>48</v>
      </c>
      <c r="J311" s="104" t="s">
        <v>48</v>
      </c>
      <c r="K311" s="104"/>
      <c r="L311" s="104" t="s">
        <v>49</v>
      </c>
      <c r="M311" s="105" t="s">
        <v>50</v>
      </c>
      <c r="N311" s="133" t="s">
        <v>8158</v>
      </c>
      <c r="O311" s="106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ht="27" customHeight="1">
      <c r="A312" s="81"/>
      <c r="B312" s="130">
        <v>295</v>
      </c>
      <c r="C312" s="104" t="s">
        <v>46</v>
      </c>
      <c r="D312" s="131" t="s">
        <v>8241</v>
      </c>
      <c r="E312" s="132">
        <v>43873</v>
      </c>
      <c r="F312" s="131"/>
      <c r="G312" s="104">
        <v>11</v>
      </c>
      <c r="H312" s="104">
        <v>15</v>
      </c>
      <c r="I312" s="104" t="s">
        <v>48</v>
      </c>
      <c r="J312" s="104" t="s">
        <v>48</v>
      </c>
      <c r="K312" s="104"/>
      <c r="L312" s="104" t="s">
        <v>49</v>
      </c>
      <c r="M312" s="105" t="s">
        <v>50</v>
      </c>
      <c r="N312" s="133" t="s">
        <v>8158</v>
      </c>
      <c r="O312" s="106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ht="27" customHeight="1">
      <c r="A313" s="81"/>
      <c r="B313" s="130">
        <v>296</v>
      </c>
      <c r="C313" s="104" t="s">
        <v>46</v>
      </c>
      <c r="D313" s="131" t="s">
        <v>8242</v>
      </c>
      <c r="E313" s="132">
        <v>43873</v>
      </c>
      <c r="F313" s="131"/>
      <c r="G313" s="104">
        <v>11</v>
      </c>
      <c r="H313" s="104">
        <v>16</v>
      </c>
      <c r="I313" s="104" t="s">
        <v>48</v>
      </c>
      <c r="J313" s="104" t="s">
        <v>48</v>
      </c>
      <c r="K313" s="104"/>
      <c r="L313" s="104" t="s">
        <v>49</v>
      </c>
      <c r="M313" s="105" t="s">
        <v>50</v>
      </c>
      <c r="N313" s="133" t="s">
        <v>8158</v>
      </c>
      <c r="O313" s="106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ht="27" customHeight="1">
      <c r="A314" s="81"/>
      <c r="B314" s="130">
        <v>297</v>
      </c>
      <c r="C314" s="104" t="s">
        <v>46</v>
      </c>
      <c r="D314" s="131" t="s">
        <v>8243</v>
      </c>
      <c r="E314" s="132">
        <v>43873</v>
      </c>
      <c r="F314" s="131"/>
      <c r="G314" s="104">
        <v>11</v>
      </c>
      <c r="H314" s="104">
        <v>17</v>
      </c>
      <c r="I314" s="104" t="s">
        <v>48</v>
      </c>
      <c r="J314" s="104" t="s">
        <v>48</v>
      </c>
      <c r="K314" s="104"/>
      <c r="L314" s="104" t="s">
        <v>49</v>
      </c>
      <c r="M314" s="105" t="s">
        <v>50</v>
      </c>
      <c r="N314" s="133" t="s">
        <v>8158</v>
      </c>
      <c r="O314" s="106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</row>
    <row r="315" spans="1:34" ht="27" customHeight="1">
      <c r="A315" s="81"/>
      <c r="B315" s="130">
        <v>298</v>
      </c>
      <c r="C315" s="104" t="s">
        <v>46</v>
      </c>
      <c r="D315" s="131" t="s">
        <v>8244</v>
      </c>
      <c r="E315" s="132">
        <v>43873</v>
      </c>
      <c r="F315" s="131"/>
      <c r="G315" s="104">
        <v>11</v>
      </c>
      <c r="H315" s="104">
        <v>18</v>
      </c>
      <c r="I315" s="104" t="s">
        <v>48</v>
      </c>
      <c r="J315" s="104" t="s">
        <v>48</v>
      </c>
      <c r="K315" s="104"/>
      <c r="L315" s="104" t="s">
        <v>49</v>
      </c>
      <c r="M315" s="105" t="s">
        <v>50</v>
      </c>
      <c r="N315" s="133" t="s">
        <v>8158</v>
      </c>
      <c r="O315" s="106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ht="27" customHeight="1">
      <c r="A316" s="81"/>
      <c r="B316" s="130">
        <v>299</v>
      </c>
      <c r="C316" s="104" t="s">
        <v>46</v>
      </c>
      <c r="D316" s="131" t="s">
        <v>8245</v>
      </c>
      <c r="E316" s="132">
        <v>43873</v>
      </c>
      <c r="F316" s="131"/>
      <c r="G316" s="104">
        <v>11</v>
      </c>
      <c r="H316" s="104">
        <v>19</v>
      </c>
      <c r="I316" s="104" t="s">
        <v>48</v>
      </c>
      <c r="J316" s="104" t="s">
        <v>48</v>
      </c>
      <c r="K316" s="104"/>
      <c r="L316" s="104" t="s">
        <v>49</v>
      </c>
      <c r="M316" s="105" t="s">
        <v>50</v>
      </c>
      <c r="N316" s="133" t="s">
        <v>8158</v>
      </c>
      <c r="O316" s="106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ht="27" customHeight="1">
      <c r="A317" s="81"/>
      <c r="B317" s="130">
        <v>300</v>
      </c>
      <c r="C317" s="104" t="s">
        <v>46</v>
      </c>
      <c r="D317" s="131" t="s">
        <v>8246</v>
      </c>
      <c r="E317" s="132">
        <v>43873</v>
      </c>
      <c r="F317" s="131"/>
      <c r="G317" s="104">
        <v>11</v>
      </c>
      <c r="H317" s="104">
        <v>20</v>
      </c>
      <c r="I317" s="104" t="s">
        <v>48</v>
      </c>
      <c r="J317" s="104" t="s">
        <v>48</v>
      </c>
      <c r="K317" s="104"/>
      <c r="L317" s="104" t="s">
        <v>49</v>
      </c>
      <c r="M317" s="105" t="s">
        <v>50</v>
      </c>
      <c r="N317" s="133" t="s">
        <v>8158</v>
      </c>
      <c r="O317" s="106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ht="27" customHeight="1">
      <c r="A318" s="81"/>
      <c r="B318" s="130">
        <v>301</v>
      </c>
      <c r="C318" s="104" t="s">
        <v>46</v>
      </c>
      <c r="D318" s="131" t="s">
        <v>8247</v>
      </c>
      <c r="E318" s="132">
        <v>43873</v>
      </c>
      <c r="F318" s="131"/>
      <c r="G318" s="104">
        <v>12</v>
      </c>
      <c r="H318" s="104">
        <v>1</v>
      </c>
      <c r="I318" s="104" t="s">
        <v>48</v>
      </c>
      <c r="J318" s="104" t="s">
        <v>48</v>
      </c>
      <c r="K318" s="104"/>
      <c r="L318" s="104" t="s">
        <v>49</v>
      </c>
      <c r="M318" s="105" t="s">
        <v>50</v>
      </c>
      <c r="N318" s="133" t="s">
        <v>8158</v>
      </c>
      <c r="O318" s="106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ht="27" customHeight="1">
      <c r="A319" s="81"/>
      <c r="B319" s="130">
        <v>302</v>
      </c>
      <c r="C319" s="104" t="s">
        <v>46</v>
      </c>
      <c r="D319" s="131" t="s">
        <v>8248</v>
      </c>
      <c r="E319" s="132">
        <v>43873</v>
      </c>
      <c r="F319" s="131"/>
      <c r="G319" s="104">
        <v>12</v>
      </c>
      <c r="H319" s="104">
        <v>2</v>
      </c>
      <c r="I319" s="104" t="s">
        <v>48</v>
      </c>
      <c r="J319" s="104" t="s">
        <v>48</v>
      </c>
      <c r="K319" s="104"/>
      <c r="L319" s="104" t="s">
        <v>49</v>
      </c>
      <c r="M319" s="105" t="s">
        <v>50</v>
      </c>
      <c r="N319" s="133" t="s">
        <v>8158</v>
      </c>
      <c r="O319" s="106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ht="27" customHeight="1">
      <c r="A320" s="81"/>
      <c r="B320" s="130">
        <v>303</v>
      </c>
      <c r="C320" s="104" t="s">
        <v>46</v>
      </c>
      <c r="D320" s="131" t="s">
        <v>8249</v>
      </c>
      <c r="E320" s="132">
        <v>43873</v>
      </c>
      <c r="F320" s="131"/>
      <c r="G320" s="104">
        <v>12</v>
      </c>
      <c r="H320" s="104">
        <v>3</v>
      </c>
      <c r="I320" s="104" t="s">
        <v>48</v>
      </c>
      <c r="J320" s="104" t="s">
        <v>48</v>
      </c>
      <c r="K320" s="104"/>
      <c r="L320" s="104" t="s">
        <v>49</v>
      </c>
      <c r="M320" s="105" t="s">
        <v>50</v>
      </c>
      <c r="N320" s="133" t="s">
        <v>8158</v>
      </c>
      <c r="O320" s="106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ht="27" customHeight="1">
      <c r="A321" s="81"/>
      <c r="B321" s="130">
        <v>304</v>
      </c>
      <c r="C321" s="104" t="s">
        <v>46</v>
      </c>
      <c r="D321" s="131" t="s">
        <v>8250</v>
      </c>
      <c r="E321" s="132">
        <v>43873</v>
      </c>
      <c r="F321" s="131"/>
      <c r="G321" s="104">
        <v>12</v>
      </c>
      <c r="H321" s="104">
        <v>4</v>
      </c>
      <c r="I321" s="104" t="s">
        <v>48</v>
      </c>
      <c r="J321" s="104" t="s">
        <v>48</v>
      </c>
      <c r="K321" s="104"/>
      <c r="L321" s="104" t="s">
        <v>49</v>
      </c>
      <c r="M321" s="105" t="s">
        <v>50</v>
      </c>
      <c r="N321" s="133" t="s">
        <v>8158</v>
      </c>
      <c r="O321" s="106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ht="27" customHeight="1">
      <c r="A322" s="81"/>
      <c r="B322" s="130">
        <v>305</v>
      </c>
      <c r="C322" s="104" t="s">
        <v>46</v>
      </c>
      <c r="D322" s="131" t="s">
        <v>8251</v>
      </c>
      <c r="E322" s="132">
        <v>43873</v>
      </c>
      <c r="F322" s="131"/>
      <c r="G322" s="104">
        <v>12</v>
      </c>
      <c r="H322" s="104">
        <v>5</v>
      </c>
      <c r="I322" s="104" t="s">
        <v>48</v>
      </c>
      <c r="J322" s="104" t="s">
        <v>48</v>
      </c>
      <c r="K322" s="104"/>
      <c r="L322" s="104" t="s">
        <v>49</v>
      </c>
      <c r="M322" s="105" t="s">
        <v>50</v>
      </c>
      <c r="N322" s="133" t="s">
        <v>8158</v>
      </c>
      <c r="O322" s="106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ht="27" customHeight="1">
      <c r="A323" s="81"/>
      <c r="B323" s="130">
        <v>306</v>
      </c>
      <c r="C323" s="104" t="s">
        <v>46</v>
      </c>
      <c r="D323" s="131" t="s">
        <v>8252</v>
      </c>
      <c r="E323" s="132">
        <v>43873</v>
      </c>
      <c r="F323" s="131"/>
      <c r="G323" s="104">
        <v>12</v>
      </c>
      <c r="H323" s="104">
        <v>6</v>
      </c>
      <c r="I323" s="104" t="s">
        <v>48</v>
      </c>
      <c r="J323" s="104" t="s">
        <v>48</v>
      </c>
      <c r="K323" s="104"/>
      <c r="L323" s="104" t="s">
        <v>49</v>
      </c>
      <c r="M323" s="105" t="s">
        <v>50</v>
      </c>
      <c r="N323" s="133" t="s">
        <v>8158</v>
      </c>
      <c r="O323" s="106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ht="27" customHeight="1">
      <c r="A324" s="81"/>
      <c r="B324" s="130">
        <v>307</v>
      </c>
      <c r="C324" s="104" t="s">
        <v>46</v>
      </c>
      <c r="D324" s="131" t="s">
        <v>8253</v>
      </c>
      <c r="E324" s="132">
        <v>43873</v>
      </c>
      <c r="F324" s="131"/>
      <c r="G324" s="104">
        <v>12</v>
      </c>
      <c r="H324" s="104">
        <v>7</v>
      </c>
      <c r="I324" s="104" t="s">
        <v>48</v>
      </c>
      <c r="J324" s="104" t="s">
        <v>48</v>
      </c>
      <c r="K324" s="104"/>
      <c r="L324" s="104" t="s">
        <v>49</v>
      </c>
      <c r="M324" s="105" t="s">
        <v>50</v>
      </c>
      <c r="N324" s="133" t="s">
        <v>8158</v>
      </c>
      <c r="O324" s="106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ht="27" customHeight="1">
      <c r="A325" s="81"/>
      <c r="B325" s="130">
        <v>308</v>
      </c>
      <c r="C325" s="104" t="s">
        <v>46</v>
      </c>
      <c r="D325" s="131" t="s">
        <v>8254</v>
      </c>
      <c r="E325" s="132">
        <v>43873</v>
      </c>
      <c r="F325" s="131"/>
      <c r="G325" s="104">
        <v>12</v>
      </c>
      <c r="H325" s="104">
        <v>8</v>
      </c>
      <c r="I325" s="104" t="s">
        <v>48</v>
      </c>
      <c r="J325" s="104" t="s">
        <v>48</v>
      </c>
      <c r="K325" s="104"/>
      <c r="L325" s="104" t="s">
        <v>49</v>
      </c>
      <c r="M325" s="105" t="s">
        <v>50</v>
      </c>
      <c r="N325" s="133" t="s">
        <v>8158</v>
      </c>
      <c r="O325" s="106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ht="27" customHeight="1">
      <c r="A326" s="81"/>
      <c r="B326" s="130">
        <v>309</v>
      </c>
      <c r="C326" s="104" t="s">
        <v>46</v>
      </c>
      <c r="D326" s="131" t="s">
        <v>8255</v>
      </c>
      <c r="E326" s="132">
        <v>43873</v>
      </c>
      <c r="F326" s="131"/>
      <c r="G326" s="104">
        <v>12</v>
      </c>
      <c r="H326" s="104">
        <v>9</v>
      </c>
      <c r="I326" s="104" t="s">
        <v>48</v>
      </c>
      <c r="J326" s="104" t="s">
        <v>48</v>
      </c>
      <c r="K326" s="104"/>
      <c r="L326" s="104" t="s">
        <v>49</v>
      </c>
      <c r="M326" s="105" t="s">
        <v>50</v>
      </c>
      <c r="N326" s="133" t="s">
        <v>8158</v>
      </c>
      <c r="O326" s="106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</row>
    <row r="327" spans="1:34" ht="27" customHeight="1">
      <c r="A327" s="81"/>
      <c r="B327" s="130">
        <v>310</v>
      </c>
      <c r="C327" s="104" t="s">
        <v>46</v>
      </c>
      <c r="D327" s="131" t="s">
        <v>8256</v>
      </c>
      <c r="E327" s="132">
        <v>43873</v>
      </c>
      <c r="F327" s="131"/>
      <c r="G327" s="104">
        <v>12</v>
      </c>
      <c r="H327" s="104">
        <v>10</v>
      </c>
      <c r="I327" s="104" t="s">
        <v>48</v>
      </c>
      <c r="J327" s="104" t="s">
        <v>48</v>
      </c>
      <c r="K327" s="104"/>
      <c r="L327" s="104" t="s">
        <v>49</v>
      </c>
      <c r="M327" s="105" t="s">
        <v>50</v>
      </c>
      <c r="N327" s="133" t="s">
        <v>8158</v>
      </c>
      <c r="O327" s="106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ht="27" customHeight="1">
      <c r="A328" s="81"/>
      <c r="B328" s="130">
        <v>311</v>
      </c>
      <c r="C328" s="104" t="s">
        <v>46</v>
      </c>
      <c r="D328" s="131" t="s">
        <v>8257</v>
      </c>
      <c r="E328" s="132">
        <v>43873</v>
      </c>
      <c r="F328" s="131"/>
      <c r="G328" s="104">
        <v>12</v>
      </c>
      <c r="H328" s="104">
        <v>11</v>
      </c>
      <c r="I328" s="104" t="s">
        <v>48</v>
      </c>
      <c r="J328" s="104" t="s">
        <v>48</v>
      </c>
      <c r="K328" s="104"/>
      <c r="L328" s="104" t="s">
        <v>49</v>
      </c>
      <c r="M328" s="105" t="s">
        <v>50</v>
      </c>
      <c r="N328" s="133" t="s">
        <v>8158</v>
      </c>
      <c r="O328" s="106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ht="27" customHeight="1">
      <c r="A329" s="81"/>
      <c r="B329" s="130">
        <v>312</v>
      </c>
      <c r="C329" s="104" t="s">
        <v>46</v>
      </c>
      <c r="D329" s="131" t="s">
        <v>8258</v>
      </c>
      <c r="E329" s="137">
        <v>44602</v>
      </c>
      <c r="F329" s="131"/>
      <c r="G329" s="104">
        <v>12</v>
      </c>
      <c r="H329" s="104">
        <v>12</v>
      </c>
      <c r="I329" s="104" t="s">
        <v>48</v>
      </c>
      <c r="J329" s="104" t="s">
        <v>48</v>
      </c>
      <c r="K329" s="104"/>
      <c r="L329" s="104" t="s">
        <v>49</v>
      </c>
      <c r="M329" s="105" t="s">
        <v>50</v>
      </c>
      <c r="N329" s="133" t="s">
        <v>8158</v>
      </c>
      <c r="O329" s="106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ht="27" customHeight="1">
      <c r="A330" s="81"/>
      <c r="B330" s="130">
        <v>313</v>
      </c>
      <c r="C330" s="104" t="s">
        <v>46</v>
      </c>
      <c r="D330" s="131" t="s">
        <v>8259</v>
      </c>
      <c r="E330" s="132">
        <v>42134</v>
      </c>
      <c r="F330" s="131"/>
      <c r="G330" s="104">
        <v>12</v>
      </c>
      <c r="H330" s="104">
        <v>13</v>
      </c>
      <c r="I330" s="104" t="s">
        <v>48</v>
      </c>
      <c r="J330" s="104" t="s">
        <v>48</v>
      </c>
      <c r="K330" s="104"/>
      <c r="L330" s="104" t="s">
        <v>49</v>
      </c>
      <c r="M330" s="105" t="s">
        <v>50</v>
      </c>
      <c r="N330" s="133" t="s">
        <v>8158</v>
      </c>
      <c r="O330" s="106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ht="27" customHeight="1">
      <c r="A331" s="81"/>
      <c r="B331" s="130">
        <v>314</v>
      </c>
      <c r="C331" s="104" t="s">
        <v>46</v>
      </c>
      <c r="D331" s="131" t="s">
        <v>8260</v>
      </c>
      <c r="E331" s="132">
        <v>43017</v>
      </c>
      <c r="F331" s="131"/>
      <c r="G331" s="104">
        <v>12</v>
      </c>
      <c r="H331" s="104">
        <v>14</v>
      </c>
      <c r="I331" s="104" t="s">
        <v>48</v>
      </c>
      <c r="J331" s="104" t="s">
        <v>48</v>
      </c>
      <c r="K331" s="104"/>
      <c r="L331" s="104" t="s">
        <v>49</v>
      </c>
      <c r="M331" s="105" t="s">
        <v>50</v>
      </c>
      <c r="N331" s="133" t="s">
        <v>8158</v>
      </c>
      <c r="O331" s="106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ht="27" customHeight="1">
      <c r="A332" s="81"/>
      <c r="B332" s="130">
        <v>315</v>
      </c>
      <c r="C332" s="104" t="s">
        <v>46</v>
      </c>
      <c r="D332" s="131" t="s">
        <v>8261</v>
      </c>
      <c r="E332" s="132">
        <v>43101</v>
      </c>
      <c r="F332" s="131"/>
      <c r="G332" s="104">
        <v>12</v>
      </c>
      <c r="H332" s="104">
        <v>15</v>
      </c>
      <c r="I332" s="104" t="s">
        <v>48</v>
      </c>
      <c r="J332" s="104" t="s">
        <v>48</v>
      </c>
      <c r="K332" s="104"/>
      <c r="L332" s="104" t="s">
        <v>49</v>
      </c>
      <c r="M332" s="105" t="s">
        <v>50</v>
      </c>
      <c r="N332" s="133" t="s">
        <v>8158</v>
      </c>
      <c r="O332" s="106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ht="27" customHeight="1">
      <c r="A333" s="81"/>
      <c r="B333" s="130">
        <v>316</v>
      </c>
      <c r="C333" s="104" t="s">
        <v>46</v>
      </c>
      <c r="D333" s="131" t="s">
        <v>8262</v>
      </c>
      <c r="E333" s="132">
        <v>43101</v>
      </c>
      <c r="F333" s="131"/>
      <c r="G333" s="104">
        <v>12</v>
      </c>
      <c r="H333" s="104">
        <v>16</v>
      </c>
      <c r="I333" s="104" t="s">
        <v>48</v>
      </c>
      <c r="J333" s="104" t="s">
        <v>48</v>
      </c>
      <c r="K333" s="104"/>
      <c r="L333" s="104" t="s">
        <v>49</v>
      </c>
      <c r="M333" s="105" t="s">
        <v>50</v>
      </c>
      <c r="N333" s="133" t="s">
        <v>8158</v>
      </c>
      <c r="O333" s="106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ht="27" customHeight="1">
      <c r="A334" s="81"/>
      <c r="B334" s="130">
        <v>317</v>
      </c>
      <c r="C334" s="104" t="s">
        <v>46</v>
      </c>
      <c r="D334" s="131" t="s">
        <v>8263</v>
      </c>
      <c r="E334" s="132">
        <v>42134</v>
      </c>
      <c r="F334" s="131"/>
      <c r="G334" s="104">
        <v>12</v>
      </c>
      <c r="H334" s="104">
        <v>17</v>
      </c>
      <c r="I334" s="104" t="s">
        <v>48</v>
      </c>
      <c r="J334" s="104" t="s">
        <v>48</v>
      </c>
      <c r="K334" s="104"/>
      <c r="L334" s="104" t="s">
        <v>49</v>
      </c>
      <c r="M334" s="105" t="s">
        <v>50</v>
      </c>
      <c r="N334" s="133" t="s">
        <v>8158</v>
      </c>
      <c r="O334" s="106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ht="27" customHeight="1">
      <c r="A335" s="81"/>
      <c r="B335" s="130">
        <v>318</v>
      </c>
      <c r="C335" s="104" t="s">
        <v>46</v>
      </c>
      <c r="D335" s="131" t="s">
        <v>8264</v>
      </c>
      <c r="E335" s="132">
        <v>43101</v>
      </c>
      <c r="F335" s="131"/>
      <c r="G335" s="104">
        <v>12</v>
      </c>
      <c r="H335" s="104">
        <v>18</v>
      </c>
      <c r="I335" s="104" t="s">
        <v>48</v>
      </c>
      <c r="J335" s="104" t="s">
        <v>48</v>
      </c>
      <c r="K335" s="104"/>
      <c r="L335" s="104" t="s">
        <v>49</v>
      </c>
      <c r="M335" s="105" t="s">
        <v>50</v>
      </c>
      <c r="N335" s="133" t="s">
        <v>8158</v>
      </c>
      <c r="O335" s="106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</row>
    <row r="336" spans="1:34" ht="27" customHeight="1">
      <c r="A336" s="81"/>
      <c r="B336" s="130">
        <v>319</v>
      </c>
      <c r="C336" s="104" t="s">
        <v>46</v>
      </c>
      <c r="D336" s="131" t="s">
        <v>8265</v>
      </c>
      <c r="E336" s="132">
        <v>43017</v>
      </c>
      <c r="F336" s="131"/>
      <c r="G336" s="104">
        <v>12</v>
      </c>
      <c r="H336" s="104">
        <v>19</v>
      </c>
      <c r="I336" s="104" t="s">
        <v>48</v>
      </c>
      <c r="J336" s="104" t="s">
        <v>48</v>
      </c>
      <c r="K336" s="104"/>
      <c r="L336" s="104" t="s">
        <v>49</v>
      </c>
      <c r="M336" s="105" t="s">
        <v>50</v>
      </c>
      <c r="N336" s="133" t="s">
        <v>8158</v>
      </c>
      <c r="O336" s="106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ht="27" customHeight="1">
      <c r="A337" s="81"/>
      <c r="B337" s="130">
        <v>320</v>
      </c>
      <c r="C337" s="104" t="s">
        <v>46</v>
      </c>
      <c r="D337" s="131" t="s">
        <v>8266</v>
      </c>
      <c r="E337" s="132">
        <v>42134</v>
      </c>
      <c r="F337" s="131"/>
      <c r="G337" s="104">
        <v>12</v>
      </c>
      <c r="H337" s="104">
        <v>20</v>
      </c>
      <c r="I337" s="104" t="s">
        <v>48</v>
      </c>
      <c r="J337" s="104" t="s">
        <v>48</v>
      </c>
      <c r="K337" s="104"/>
      <c r="L337" s="104" t="s">
        <v>49</v>
      </c>
      <c r="M337" s="105" t="s">
        <v>50</v>
      </c>
      <c r="N337" s="133" t="s">
        <v>8158</v>
      </c>
      <c r="O337" s="106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ht="27" customHeight="1">
      <c r="A338" s="81"/>
      <c r="B338" s="130">
        <v>321</v>
      </c>
      <c r="C338" s="104" t="s">
        <v>46</v>
      </c>
      <c r="D338" s="131" t="s">
        <v>8267</v>
      </c>
      <c r="E338" s="132">
        <v>43017</v>
      </c>
      <c r="F338" s="131"/>
      <c r="G338" s="104">
        <v>13</v>
      </c>
      <c r="H338" s="104">
        <v>1</v>
      </c>
      <c r="I338" s="104" t="s">
        <v>48</v>
      </c>
      <c r="J338" s="104" t="s">
        <v>48</v>
      </c>
      <c r="K338" s="104"/>
      <c r="L338" s="104" t="s">
        <v>49</v>
      </c>
      <c r="M338" s="105" t="s">
        <v>50</v>
      </c>
      <c r="N338" s="133" t="s">
        <v>8158</v>
      </c>
      <c r="O338" s="106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ht="27" customHeight="1">
      <c r="A339" s="81"/>
      <c r="B339" s="130">
        <v>322</v>
      </c>
      <c r="C339" s="104" t="s">
        <v>46</v>
      </c>
      <c r="D339" s="131" t="s">
        <v>8268</v>
      </c>
      <c r="E339" s="132">
        <v>43017</v>
      </c>
      <c r="F339" s="131"/>
      <c r="G339" s="104">
        <v>13</v>
      </c>
      <c r="H339" s="104">
        <v>2</v>
      </c>
      <c r="I339" s="104" t="s">
        <v>48</v>
      </c>
      <c r="J339" s="104" t="s">
        <v>48</v>
      </c>
      <c r="K339" s="104"/>
      <c r="L339" s="104" t="s">
        <v>49</v>
      </c>
      <c r="M339" s="105" t="s">
        <v>50</v>
      </c>
      <c r="N339" s="133" t="s">
        <v>8158</v>
      </c>
      <c r="O339" s="106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ht="27" customHeight="1">
      <c r="A340" s="81"/>
      <c r="B340" s="130">
        <v>323</v>
      </c>
      <c r="C340" s="104" t="s">
        <v>46</v>
      </c>
      <c r="D340" s="131" t="s">
        <v>8269</v>
      </c>
      <c r="E340" s="137">
        <v>44048</v>
      </c>
      <c r="F340" s="131"/>
      <c r="G340" s="104">
        <v>13</v>
      </c>
      <c r="H340" s="104">
        <v>3</v>
      </c>
      <c r="I340" s="104" t="s">
        <v>48</v>
      </c>
      <c r="J340" s="104" t="s">
        <v>48</v>
      </c>
      <c r="K340" s="104"/>
      <c r="L340" s="104" t="s">
        <v>49</v>
      </c>
      <c r="M340" s="105" t="s">
        <v>50</v>
      </c>
      <c r="N340" s="133" t="s">
        <v>8158</v>
      </c>
      <c r="O340" s="106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ht="27" customHeight="1">
      <c r="A341" s="81"/>
      <c r="B341" s="130">
        <v>324</v>
      </c>
      <c r="C341" s="104" t="s">
        <v>46</v>
      </c>
      <c r="D341" s="131" t="s">
        <v>8270</v>
      </c>
      <c r="E341" s="137">
        <v>43954</v>
      </c>
      <c r="F341" s="131"/>
      <c r="G341" s="104">
        <v>13</v>
      </c>
      <c r="H341" s="104">
        <v>4</v>
      </c>
      <c r="I341" s="104" t="s">
        <v>48</v>
      </c>
      <c r="J341" s="104" t="s">
        <v>48</v>
      </c>
      <c r="K341" s="104"/>
      <c r="L341" s="104" t="s">
        <v>49</v>
      </c>
      <c r="M341" s="105" t="s">
        <v>50</v>
      </c>
      <c r="N341" s="133" t="s">
        <v>8158</v>
      </c>
      <c r="O341" s="106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ht="27" customHeight="1">
      <c r="A342" s="81"/>
      <c r="B342" s="130">
        <v>325</v>
      </c>
      <c r="C342" s="104" t="s">
        <v>46</v>
      </c>
      <c r="D342" s="131" t="s">
        <v>8271</v>
      </c>
      <c r="E342" s="137">
        <v>43954</v>
      </c>
      <c r="F342" s="131"/>
      <c r="G342" s="104">
        <v>13</v>
      </c>
      <c r="H342" s="104">
        <v>5</v>
      </c>
      <c r="I342" s="104" t="s">
        <v>48</v>
      </c>
      <c r="J342" s="104" t="s">
        <v>48</v>
      </c>
      <c r="K342" s="104"/>
      <c r="L342" s="104" t="s">
        <v>49</v>
      </c>
      <c r="M342" s="105" t="s">
        <v>50</v>
      </c>
      <c r="N342" s="133" t="s">
        <v>8158</v>
      </c>
      <c r="O342" s="106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ht="27" customHeight="1">
      <c r="A343" s="81"/>
      <c r="B343" s="130">
        <v>326</v>
      </c>
      <c r="C343" s="104" t="s">
        <v>46</v>
      </c>
      <c r="D343" s="131" t="s">
        <v>8272</v>
      </c>
      <c r="E343" s="137">
        <v>44048</v>
      </c>
      <c r="F343" s="131"/>
      <c r="G343" s="104">
        <v>13</v>
      </c>
      <c r="H343" s="104">
        <v>6</v>
      </c>
      <c r="I343" s="104" t="s">
        <v>48</v>
      </c>
      <c r="J343" s="104" t="s">
        <v>48</v>
      </c>
      <c r="K343" s="104"/>
      <c r="L343" s="104" t="s">
        <v>49</v>
      </c>
      <c r="M343" s="105" t="s">
        <v>50</v>
      </c>
      <c r="N343" s="133" t="s">
        <v>8158</v>
      </c>
      <c r="O343" s="106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ht="27" customHeight="1">
      <c r="A344" s="81"/>
      <c r="B344" s="130">
        <v>327</v>
      </c>
      <c r="C344" s="104" t="s">
        <v>46</v>
      </c>
      <c r="D344" s="131" t="s">
        <v>8273</v>
      </c>
      <c r="E344" s="132">
        <v>41696</v>
      </c>
      <c r="F344" s="131"/>
      <c r="G344" s="104">
        <v>13</v>
      </c>
      <c r="H344" s="104">
        <v>7</v>
      </c>
      <c r="I344" s="104" t="s">
        <v>48</v>
      </c>
      <c r="J344" s="104" t="s">
        <v>48</v>
      </c>
      <c r="K344" s="104"/>
      <c r="L344" s="104" t="s">
        <v>49</v>
      </c>
      <c r="M344" s="105" t="s">
        <v>50</v>
      </c>
      <c r="N344" s="133" t="s">
        <v>8158</v>
      </c>
      <c r="O344" s="106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ht="27" customHeight="1">
      <c r="A345" s="81"/>
      <c r="B345" s="130">
        <v>328</v>
      </c>
      <c r="C345" s="104" t="s">
        <v>46</v>
      </c>
      <c r="D345" s="131" t="s">
        <v>8274</v>
      </c>
      <c r="E345" s="132">
        <v>41696</v>
      </c>
      <c r="F345" s="131"/>
      <c r="G345" s="104">
        <v>13</v>
      </c>
      <c r="H345" s="104">
        <v>8</v>
      </c>
      <c r="I345" s="104" t="s">
        <v>48</v>
      </c>
      <c r="J345" s="104" t="s">
        <v>48</v>
      </c>
      <c r="K345" s="104"/>
      <c r="L345" s="104" t="s">
        <v>49</v>
      </c>
      <c r="M345" s="105" t="s">
        <v>50</v>
      </c>
      <c r="N345" s="133" t="s">
        <v>8158</v>
      </c>
      <c r="O345" s="106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ht="27" customHeight="1">
      <c r="A346" s="81"/>
      <c r="B346" s="130">
        <v>329</v>
      </c>
      <c r="C346" s="104" t="s">
        <v>46</v>
      </c>
      <c r="D346" s="131" t="s">
        <v>8275</v>
      </c>
      <c r="E346" s="132">
        <v>42530</v>
      </c>
      <c r="F346" s="131"/>
      <c r="G346" s="104">
        <v>13</v>
      </c>
      <c r="H346" s="104">
        <v>9</v>
      </c>
      <c r="I346" s="104" t="s">
        <v>48</v>
      </c>
      <c r="J346" s="104" t="s">
        <v>48</v>
      </c>
      <c r="K346" s="104"/>
      <c r="L346" s="104" t="s">
        <v>49</v>
      </c>
      <c r="M346" s="105" t="s">
        <v>50</v>
      </c>
      <c r="N346" s="133" t="s">
        <v>8158</v>
      </c>
      <c r="O346" s="106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ht="27" customHeight="1">
      <c r="A347" s="81"/>
      <c r="B347" s="130">
        <v>330</v>
      </c>
      <c r="C347" s="104" t="s">
        <v>46</v>
      </c>
      <c r="D347" s="131" t="s">
        <v>8276</v>
      </c>
      <c r="E347" s="132">
        <v>42530</v>
      </c>
      <c r="F347" s="131"/>
      <c r="G347" s="104">
        <v>13</v>
      </c>
      <c r="H347" s="104">
        <v>10</v>
      </c>
      <c r="I347" s="104" t="s">
        <v>48</v>
      </c>
      <c r="J347" s="104" t="s">
        <v>48</v>
      </c>
      <c r="K347" s="104"/>
      <c r="L347" s="104" t="s">
        <v>49</v>
      </c>
      <c r="M347" s="105" t="s">
        <v>50</v>
      </c>
      <c r="N347" s="133" t="s">
        <v>8158</v>
      </c>
      <c r="O347" s="106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ht="27" customHeight="1">
      <c r="A348" s="81"/>
      <c r="B348" s="130">
        <v>331</v>
      </c>
      <c r="C348" s="104" t="s">
        <v>46</v>
      </c>
      <c r="D348" s="131" t="s">
        <v>8277</v>
      </c>
      <c r="E348" s="132">
        <v>41696</v>
      </c>
      <c r="F348" s="131"/>
      <c r="G348" s="104">
        <v>13</v>
      </c>
      <c r="H348" s="104">
        <v>11</v>
      </c>
      <c r="I348" s="104" t="s">
        <v>48</v>
      </c>
      <c r="J348" s="104" t="s">
        <v>48</v>
      </c>
      <c r="K348" s="104"/>
      <c r="L348" s="104" t="s">
        <v>49</v>
      </c>
      <c r="M348" s="105" t="s">
        <v>50</v>
      </c>
      <c r="N348" s="133" t="s">
        <v>8158</v>
      </c>
      <c r="O348" s="106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ht="27" customHeight="1">
      <c r="A349" s="81"/>
      <c r="B349" s="130">
        <v>332</v>
      </c>
      <c r="C349" s="104" t="s">
        <v>46</v>
      </c>
      <c r="D349" s="131" t="s">
        <v>8278</v>
      </c>
      <c r="E349" s="132">
        <v>42317</v>
      </c>
      <c r="F349" s="131"/>
      <c r="G349" s="104">
        <v>13</v>
      </c>
      <c r="H349" s="104">
        <v>12</v>
      </c>
      <c r="I349" s="104" t="s">
        <v>48</v>
      </c>
      <c r="J349" s="104" t="s">
        <v>48</v>
      </c>
      <c r="K349" s="104"/>
      <c r="L349" s="104" t="s">
        <v>49</v>
      </c>
      <c r="M349" s="105" t="s">
        <v>50</v>
      </c>
      <c r="N349" s="133" t="s">
        <v>8158</v>
      </c>
      <c r="O349" s="106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ht="27" customHeight="1">
      <c r="A350" s="81"/>
      <c r="B350" s="130">
        <v>333</v>
      </c>
      <c r="C350" s="104" t="s">
        <v>46</v>
      </c>
      <c r="D350" s="131" t="s">
        <v>8279</v>
      </c>
      <c r="E350" s="132">
        <v>42530</v>
      </c>
      <c r="F350" s="131"/>
      <c r="G350" s="104">
        <v>13</v>
      </c>
      <c r="H350" s="104">
        <v>13</v>
      </c>
      <c r="I350" s="104" t="s">
        <v>48</v>
      </c>
      <c r="J350" s="104" t="s">
        <v>48</v>
      </c>
      <c r="K350" s="104"/>
      <c r="L350" s="104" t="s">
        <v>49</v>
      </c>
      <c r="M350" s="105" t="s">
        <v>50</v>
      </c>
      <c r="N350" s="133" t="s">
        <v>8158</v>
      </c>
      <c r="O350" s="106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ht="27" customHeight="1">
      <c r="A351" s="81"/>
      <c r="B351" s="130">
        <v>334</v>
      </c>
      <c r="C351" s="104" t="s">
        <v>46</v>
      </c>
      <c r="D351" s="131" t="s">
        <v>8280</v>
      </c>
      <c r="E351" s="132">
        <v>41696</v>
      </c>
      <c r="F351" s="131"/>
      <c r="G351" s="104">
        <v>13</v>
      </c>
      <c r="H351" s="104">
        <v>14</v>
      </c>
      <c r="I351" s="104" t="s">
        <v>48</v>
      </c>
      <c r="J351" s="104" t="s">
        <v>48</v>
      </c>
      <c r="K351" s="104"/>
      <c r="L351" s="104" t="s">
        <v>49</v>
      </c>
      <c r="M351" s="105" t="s">
        <v>50</v>
      </c>
      <c r="N351" s="133" t="s">
        <v>8158</v>
      </c>
      <c r="O351" s="106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ht="27" customHeight="1">
      <c r="A352" s="81"/>
      <c r="B352" s="130">
        <v>335</v>
      </c>
      <c r="C352" s="104" t="s">
        <v>46</v>
      </c>
      <c r="D352" s="131" t="s">
        <v>8281</v>
      </c>
      <c r="E352" s="132">
        <v>42530</v>
      </c>
      <c r="F352" s="131"/>
      <c r="G352" s="104">
        <v>13</v>
      </c>
      <c r="H352" s="104">
        <v>15</v>
      </c>
      <c r="I352" s="104" t="s">
        <v>48</v>
      </c>
      <c r="J352" s="104" t="s">
        <v>48</v>
      </c>
      <c r="K352" s="104"/>
      <c r="L352" s="104" t="s">
        <v>49</v>
      </c>
      <c r="M352" s="105" t="s">
        <v>50</v>
      </c>
      <c r="N352" s="133" t="s">
        <v>8158</v>
      </c>
      <c r="O352" s="106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ht="27" customHeight="1">
      <c r="A353" s="81"/>
      <c r="B353" s="130">
        <v>336</v>
      </c>
      <c r="C353" s="104" t="s">
        <v>46</v>
      </c>
      <c r="D353" s="131" t="s">
        <v>8282</v>
      </c>
      <c r="E353" s="132">
        <v>42317</v>
      </c>
      <c r="F353" s="131"/>
      <c r="G353" s="104">
        <v>13</v>
      </c>
      <c r="H353" s="104">
        <v>16</v>
      </c>
      <c r="I353" s="104" t="s">
        <v>48</v>
      </c>
      <c r="J353" s="104" t="s">
        <v>48</v>
      </c>
      <c r="K353" s="104"/>
      <c r="L353" s="104" t="s">
        <v>49</v>
      </c>
      <c r="M353" s="105" t="s">
        <v>50</v>
      </c>
      <c r="N353" s="133" t="s">
        <v>8158</v>
      </c>
      <c r="O353" s="106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ht="27" customHeight="1">
      <c r="A354" s="81"/>
      <c r="B354" s="130">
        <v>337</v>
      </c>
      <c r="C354" s="104" t="s">
        <v>46</v>
      </c>
      <c r="D354" s="131" t="s">
        <v>8283</v>
      </c>
      <c r="E354" s="132">
        <v>42530</v>
      </c>
      <c r="F354" s="131"/>
      <c r="G354" s="104">
        <v>13</v>
      </c>
      <c r="H354" s="104">
        <v>17</v>
      </c>
      <c r="I354" s="104" t="s">
        <v>48</v>
      </c>
      <c r="J354" s="104" t="s">
        <v>48</v>
      </c>
      <c r="K354" s="104"/>
      <c r="L354" s="104" t="s">
        <v>49</v>
      </c>
      <c r="M354" s="105" t="s">
        <v>50</v>
      </c>
      <c r="N354" s="133" t="s">
        <v>8158</v>
      </c>
      <c r="O354" s="106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ht="27" customHeight="1">
      <c r="A355" s="81"/>
      <c r="B355" s="130">
        <v>338</v>
      </c>
      <c r="C355" s="104" t="s">
        <v>46</v>
      </c>
      <c r="D355" s="131" t="s">
        <v>8284</v>
      </c>
      <c r="E355" s="132">
        <v>43265</v>
      </c>
      <c r="F355" s="131"/>
      <c r="G355" s="104">
        <v>13</v>
      </c>
      <c r="H355" s="104">
        <v>18</v>
      </c>
      <c r="I355" s="104" t="s">
        <v>48</v>
      </c>
      <c r="J355" s="104" t="s">
        <v>48</v>
      </c>
      <c r="K355" s="104"/>
      <c r="L355" s="104" t="s">
        <v>49</v>
      </c>
      <c r="M355" s="105" t="s">
        <v>50</v>
      </c>
      <c r="N355" s="133" t="s">
        <v>8158</v>
      </c>
      <c r="O355" s="106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ht="27" customHeight="1">
      <c r="A356" s="81"/>
      <c r="B356" s="130">
        <v>339</v>
      </c>
      <c r="C356" s="104" t="s">
        <v>46</v>
      </c>
      <c r="D356" s="131" t="s">
        <v>8285</v>
      </c>
      <c r="E356" s="137">
        <v>43598</v>
      </c>
      <c r="F356" s="131"/>
      <c r="G356" s="104">
        <v>13</v>
      </c>
      <c r="H356" s="104">
        <v>19</v>
      </c>
      <c r="I356" s="104" t="s">
        <v>48</v>
      </c>
      <c r="J356" s="104" t="s">
        <v>48</v>
      </c>
      <c r="K356" s="104"/>
      <c r="L356" s="104" t="s">
        <v>49</v>
      </c>
      <c r="M356" s="105" t="s">
        <v>50</v>
      </c>
      <c r="N356" s="133" t="s">
        <v>8158</v>
      </c>
      <c r="O356" s="106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ht="27" customHeight="1">
      <c r="A357" s="81"/>
      <c r="B357" s="130">
        <v>340</v>
      </c>
      <c r="C357" s="104" t="s">
        <v>46</v>
      </c>
      <c r="D357" s="131" t="s">
        <v>8286</v>
      </c>
      <c r="E357" s="132">
        <v>43101</v>
      </c>
      <c r="F357" s="131"/>
      <c r="G357" s="104">
        <v>13</v>
      </c>
      <c r="H357" s="104">
        <v>20</v>
      </c>
      <c r="I357" s="104" t="s">
        <v>48</v>
      </c>
      <c r="J357" s="104" t="s">
        <v>48</v>
      </c>
      <c r="K357" s="104"/>
      <c r="L357" s="104" t="s">
        <v>49</v>
      </c>
      <c r="M357" s="105" t="s">
        <v>50</v>
      </c>
      <c r="N357" s="133" t="s">
        <v>8158</v>
      </c>
      <c r="O357" s="106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ht="27" customHeight="1">
      <c r="A358" s="81"/>
      <c r="B358" s="130">
        <v>341</v>
      </c>
      <c r="C358" s="104" t="s">
        <v>46</v>
      </c>
      <c r="D358" s="131" t="s">
        <v>8287</v>
      </c>
      <c r="E358" s="132">
        <v>43160</v>
      </c>
      <c r="F358" s="131"/>
      <c r="G358" s="104">
        <v>14</v>
      </c>
      <c r="H358" s="104">
        <v>1</v>
      </c>
      <c r="I358" s="104" t="s">
        <v>48</v>
      </c>
      <c r="J358" s="104" t="s">
        <v>48</v>
      </c>
      <c r="K358" s="104"/>
      <c r="L358" s="104" t="s">
        <v>49</v>
      </c>
      <c r="M358" s="105" t="s">
        <v>50</v>
      </c>
      <c r="N358" s="133" t="s">
        <v>8158</v>
      </c>
      <c r="O358" s="106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ht="27" customHeight="1">
      <c r="A359" s="81"/>
      <c r="B359" s="130">
        <v>342</v>
      </c>
      <c r="C359" s="104" t="s">
        <v>46</v>
      </c>
      <c r="D359" s="131" t="s">
        <v>8288</v>
      </c>
      <c r="E359" s="132">
        <v>42065</v>
      </c>
      <c r="F359" s="131"/>
      <c r="G359" s="104">
        <v>14</v>
      </c>
      <c r="H359" s="104">
        <v>2</v>
      </c>
      <c r="I359" s="104" t="s">
        <v>48</v>
      </c>
      <c r="J359" s="104" t="s">
        <v>48</v>
      </c>
      <c r="K359" s="104"/>
      <c r="L359" s="104" t="s">
        <v>49</v>
      </c>
      <c r="M359" s="105" t="s">
        <v>50</v>
      </c>
      <c r="N359" s="133" t="s">
        <v>8158</v>
      </c>
      <c r="O359" s="106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ht="27" customHeight="1">
      <c r="A360" s="81"/>
      <c r="B360" s="130">
        <v>343</v>
      </c>
      <c r="C360" s="104" t="s">
        <v>46</v>
      </c>
      <c r="D360" s="131" t="s">
        <v>8289</v>
      </c>
      <c r="E360" s="132">
        <v>41624</v>
      </c>
      <c r="F360" s="131"/>
      <c r="G360" s="104">
        <v>14</v>
      </c>
      <c r="H360" s="104">
        <v>3</v>
      </c>
      <c r="I360" s="104" t="s">
        <v>48</v>
      </c>
      <c r="J360" s="104" t="s">
        <v>48</v>
      </c>
      <c r="K360" s="104"/>
      <c r="L360" s="104" t="s">
        <v>49</v>
      </c>
      <c r="M360" s="105" t="s">
        <v>50</v>
      </c>
      <c r="N360" s="133" t="s">
        <v>8158</v>
      </c>
      <c r="O360" s="106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</row>
    <row r="361" spans="1:34" ht="27" customHeight="1">
      <c r="A361" s="81"/>
      <c r="B361" s="130">
        <v>344</v>
      </c>
      <c r="C361" s="104" t="s">
        <v>46</v>
      </c>
      <c r="D361" s="131" t="s">
        <v>8290</v>
      </c>
      <c r="E361" s="132">
        <v>42732</v>
      </c>
      <c r="F361" s="131"/>
      <c r="G361" s="104">
        <v>14</v>
      </c>
      <c r="H361" s="104">
        <v>4</v>
      </c>
      <c r="I361" s="104" t="s">
        <v>48</v>
      </c>
      <c r="J361" s="104" t="s">
        <v>48</v>
      </c>
      <c r="K361" s="104"/>
      <c r="L361" s="104" t="s">
        <v>49</v>
      </c>
      <c r="M361" s="105" t="s">
        <v>50</v>
      </c>
      <c r="N361" s="133" t="s">
        <v>8158</v>
      </c>
      <c r="O361" s="106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ht="27" customHeight="1">
      <c r="A362" s="81"/>
      <c r="B362" s="130">
        <v>345</v>
      </c>
      <c r="C362" s="104" t="s">
        <v>46</v>
      </c>
      <c r="D362" s="131" t="s">
        <v>8291</v>
      </c>
      <c r="E362" s="132">
        <v>42732</v>
      </c>
      <c r="F362" s="131"/>
      <c r="G362" s="104">
        <v>14</v>
      </c>
      <c r="H362" s="104">
        <v>5</v>
      </c>
      <c r="I362" s="104" t="s">
        <v>48</v>
      </c>
      <c r="J362" s="104" t="s">
        <v>48</v>
      </c>
      <c r="K362" s="104"/>
      <c r="L362" s="104" t="s">
        <v>49</v>
      </c>
      <c r="M362" s="105" t="s">
        <v>50</v>
      </c>
      <c r="N362" s="133" t="s">
        <v>8158</v>
      </c>
      <c r="O362" s="106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ht="27" customHeight="1">
      <c r="A363" s="81"/>
      <c r="B363" s="130">
        <v>346</v>
      </c>
      <c r="C363" s="104" t="s">
        <v>46</v>
      </c>
      <c r="D363" s="131" t="s">
        <v>8292</v>
      </c>
      <c r="E363" s="132">
        <v>43462</v>
      </c>
      <c r="F363" s="131"/>
      <c r="G363" s="104">
        <v>14</v>
      </c>
      <c r="H363" s="104">
        <v>6</v>
      </c>
      <c r="I363" s="104" t="s">
        <v>48</v>
      </c>
      <c r="J363" s="104" t="s">
        <v>48</v>
      </c>
      <c r="K363" s="104"/>
      <c r="L363" s="104" t="s">
        <v>49</v>
      </c>
      <c r="M363" s="105" t="s">
        <v>50</v>
      </c>
      <c r="N363" s="133" t="s">
        <v>8158</v>
      </c>
      <c r="O363" s="106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ht="27" customHeight="1">
      <c r="A364" s="81"/>
      <c r="B364" s="130">
        <v>347</v>
      </c>
      <c r="C364" s="104" t="s">
        <v>46</v>
      </c>
      <c r="D364" s="131" t="s">
        <v>8293</v>
      </c>
      <c r="E364" s="132">
        <v>42732</v>
      </c>
      <c r="F364" s="131"/>
      <c r="G364" s="104">
        <v>14</v>
      </c>
      <c r="H364" s="104">
        <v>7</v>
      </c>
      <c r="I364" s="104" t="s">
        <v>48</v>
      </c>
      <c r="J364" s="104" t="s">
        <v>48</v>
      </c>
      <c r="K364" s="104"/>
      <c r="L364" s="104" t="s">
        <v>49</v>
      </c>
      <c r="M364" s="105" t="s">
        <v>50</v>
      </c>
      <c r="N364" s="133" t="s">
        <v>8158</v>
      </c>
      <c r="O364" s="106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ht="27" customHeight="1">
      <c r="A365" s="81"/>
      <c r="B365" s="130">
        <v>348</v>
      </c>
      <c r="C365" s="104" t="s">
        <v>46</v>
      </c>
      <c r="D365" s="131" t="s">
        <v>8294</v>
      </c>
      <c r="E365" s="132">
        <v>42732</v>
      </c>
      <c r="F365" s="131"/>
      <c r="G365" s="104">
        <v>14</v>
      </c>
      <c r="H365" s="104">
        <v>8</v>
      </c>
      <c r="I365" s="104" t="s">
        <v>48</v>
      </c>
      <c r="J365" s="104" t="s">
        <v>48</v>
      </c>
      <c r="K365" s="104"/>
      <c r="L365" s="104" t="s">
        <v>49</v>
      </c>
      <c r="M365" s="105" t="s">
        <v>50</v>
      </c>
      <c r="N365" s="133" t="s">
        <v>8158</v>
      </c>
      <c r="O365" s="106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ht="27" customHeight="1">
      <c r="A366" s="81"/>
      <c r="B366" s="130">
        <v>349</v>
      </c>
      <c r="C366" s="104" t="s">
        <v>46</v>
      </c>
      <c r="D366" s="131" t="s">
        <v>8295</v>
      </c>
      <c r="E366" s="132">
        <v>42732</v>
      </c>
      <c r="F366" s="131"/>
      <c r="G366" s="104">
        <v>14</v>
      </c>
      <c r="H366" s="104">
        <v>9</v>
      </c>
      <c r="I366" s="104" t="s">
        <v>48</v>
      </c>
      <c r="J366" s="104" t="s">
        <v>48</v>
      </c>
      <c r="K366" s="104"/>
      <c r="L366" s="104" t="s">
        <v>49</v>
      </c>
      <c r="M366" s="105" t="s">
        <v>50</v>
      </c>
      <c r="N366" s="133" t="s">
        <v>8158</v>
      </c>
      <c r="O366" s="106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ht="27" customHeight="1">
      <c r="A367" s="81"/>
      <c r="B367" s="130">
        <v>350</v>
      </c>
      <c r="C367" s="104" t="s">
        <v>46</v>
      </c>
      <c r="D367" s="131" t="s">
        <v>8296</v>
      </c>
      <c r="E367" s="132">
        <v>42065</v>
      </c>
      <c r="F367" s="131"/>
      <c r="G367" s="104">
        <v>14</v>
      </c>
      <c r="H367" s="104">
        <v>10</v>
      </c>
      <c r="I367" s="104" t="s">
        <v>48</v>
      </c>
      <c r="J367" s="104" t="s">
        <v>48</v>
      </c>
      <c r="K367" s="104"/>
      <c r="L367" s="104" t="s">
        <v>49</v>
      </c>
      <c r="M367" s="105" t="s">
        <v>50</v>
      </c>
      <c r="N367" s="133" t="s">
        <v>8158</v>
      </c>
      <c r="O367" s="106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ht="27" customHeight="1">
      <c r="A368" s="81"/>
      <c r="B368" s="130">
        <v>351</v>
      </c>
      <c r="C368" s="104" t="s">
        <v>46</v>
      </c>
      <c r="D368" s="131" t="s">
        <v>8297</v>
      </c>
      <c r="E368" s="132">
        <v>42065</v>
      </c>
      <c r="F368" s="131"/>
      <c r="G368" s="104">
        <v>14</v>
      </c>
      <c r="H368" s="104">
        <v>11</v>
      </c>
      <c r="I368" s="104" t="s">
        <v>48</v>
      </c>
      <c r="J368" s="104" t="s">
        <v>48</v>
      </c>
      <c r="K368" s="104"/>
      <c r="L368" s="104" t="s">
        <v>49</v>
      </c>
      <c r="M368" s="105" t="s">
        <v>50</v>
      </c>
      <c r="N368" s="133" t="s">
        <v>8158</v>
      </c>
      <c r="O368" s="106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ht="27" customHeight="1">
      <c r="A369" s="81"/>
      <c r="B369" s="130">
        <v>352</v>
      </c>
      <c r="C369" s="104" t="s">
        <v>46</v>
      </c>
      <c r="D369" s="131" t="s">
        <v>8298</v>
      </c>
      <c r="E369" s="132">
        <v>41624</v>
      </c>
      <c r="F369" s="131"/>
      <c r="G369" s="104">
        <v>14</v>
      </c>
      <c r="H369" s="104">
        <v>12</v>
      </c>
      <c r="I369" s="104" t="s">
        <v>48</v>
      </c>
      <c r="J369" s="104" t="s">
        <v>48</v>
      </c>
      <c r="K369" s="104"/>
      <c r="L369" s="104" t="s">
        <v>49</v>
      </c>
      <c r="M369" s="105" t="s">
        <v>50</v>
      </c>
      <c r="N369" s="133" t="s">
        <v>8158</v>
      </c>
      <c r="O369" s="106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ht="27" customHeight="1">
      <c r="A370" s="81"/>
      <c r="B370" s="130">
        <v>353</v>
      </c>
      <c r="C370" s="104" t="s">
        <v>46</v>
      </c>
      <c r="D370" s="131" t="s">
        <v>8299</v>
      </c>
      <c r="E370" s="132">
        <v>42732</v>
      </c>
      <c r="F370" s="131"/>
      <c r="G370" s="104">
        <v>14</v>
      </c>
      <c r="H370" s="104">
        <v>13</v>
      </c>
      <c r="I370" s="104" t="s">
        <v>48</v>
      </c>
      <c r="J370" s="104" t="s">
        <v>48</v>
      </c>
      <c r="K370" s="104"/>
      <c r="L370" s="104" t="s">
        <v>49</v>
      </c>
      <c r="M370" s="105" t="s">
        <v>50</v>
      </c>
      <c r="N370" s="133" t="s">
        <v>8158</v>
      </c>
      <c r="O370" s="106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ht="27" customHeight="1">
      <c r="A371" s="81"/>
      <c r="B371" s="130">
        <v>354</v>
      </c>
      <c r="C371" s="104" t="s">
        <v>46</v>
      </c>
      <c r="D371" s="131" t="s">
        <v>8300</v>
      </c>
      <c r="E371" s="132">
        <v>42732</v>
      </c>
      <c r="F371" s="131"/>
      <c r="G371" s="104">
        <v>14</v>
      </c>
      <c r="H371" s="104">
        <v>14</v>
      </c>
      <c r="I371" s="104" t="s">
        <v>48</v>
      </c>
      <c r="J371" s="104" t="s">
        <v>48</v>
      </c>
      <c r="K371" s="104"/>
      <c r="L371" s="104" t="s">
        <v>49</v>
      </c>
      <c r="M371" s="105" t="s">
        <v>50</v>
      </c>
      <c r="N371" s="133" t="s">
        <v>8158</v>
      </c>
      <c r="O371" s="106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ht="27" customHeight="1">
      <c r="A372" s="81"/>
      <c r="B372" s="130">
        <v>355</v>
      </c>
      <c r="C372" s="104" t="s">
        <v>46</v>
      </c>
      <c r="D372" s="131" t="s">
        <v>8301</v>
      </c>
      <c r="E372" s="132">
        <v>43462</v>
      </c>
      <c r="F372" s="131"/>
      <c r="G372" s="104">
        <v>14</v>
      </c>
      <c r="H372" s="104">
        <v>15</v>
      </c>
      <c r="I372" s="104" t="s">
        <v>48</v>
      </c>
      <c r="J372" s="104" t="s">
        <v>48</v>
      </c>
      <c r="K372" s="104"/>
      <c r="L372" s="104" t="s">
        <v>49</v>
      </c>
      <c r="M372" s="105" t="s">
        <v>50</v>
      </c>
      <c r="N372" s="133" t="s">
        <v>8158</v>
      </c>
      <c r="O372" s="106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ht="27" customHeight="1">
      <c r="A373" s="81"/>
      <c r="B373" s="130">
        <v>356</v>
      </c>
      <c r="C373" s="104" t="s">
        <v>46</v>
      </c>
      <c r="D373" s="131" t="s">
        <v>8302</v>
      </c>
      <c r="E373" s="132">
        <v>42065</v>
      </c>
      <c r="F373" s="131"/>
      <c r="G373" s="104">
        <v>14</v>
      </c>
      <c r="H373" s="104">
        <v>16</v>
      </c>
      <c r="I373" s="104" t="s">
        <v>48</v>
      </c>
      <c r="J373" s="104" t="s">
        <v>48</v>
      </c>
      <c r="K373" s="104"/>
      <c r="L373" s="104" t="s">
        <v>49</v>
      </c>
      <c r="M373" s="105" t="s">
        <v>50</v>
      </c>
      <c r="N373" s="133" t="s">
        <v>8158</v>
      </c>
      <c r="O373" s="106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ht="27" customHeight="1">
      <c r="A374" s="81"/>
      <c r="B374" s="130">
        <v>357</v>
      </c>
      <c r="C374" s="104" t="s">
        <v>46</v>
      </c>
      <c r="D374" s="131" t="s">
        <v>8303</v>
      </c>
      <c r="E374" s="132">
        <v>41624</v>
      </c>
      <c r="F374" s="131"/>
      <c r="G374" s="104">
        <v>14</v>
      </c>
      <c r="H374" s="104">
        <v>17</v>
      </c>
      <c r="I374" s="104" t="s">
        <v>48</v>
      </c>
      <c r="J374" s="104" t="s">
        <v>48</v>
      </c>
      <c r="K374" s="104"/>
      <c r="L374" s="104" t="s">
        <v>49</v>
      </c>
      <c r="M374" s="105" t="s">
        <v>50</v>
      </c>
      <c r="N374" s="133" t="s">
        <v>8158</v>
      </c>
      <c r="O374" s="106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ht="27" customHeight="1">
      <c r="A375" s="81"/>
      <c r="B375" s="130">
        <v>358</v>
      </c>
      <c r="C375" s="104" t="s">
        <v>46</v>
      </c>
      <c r="D375" s="131" t="s">
        <v>8304</v>
      </c>
      <c r="E375" s="132">
        <v>42732</v>
      </c>
      <c r="F375" s="131"/>
      <c r="G375" s="104">
        <v>14</v>
      </c>
      <c r="H375" s="104">
        <v>18</v>
      </c>
      <c r="I375" s="104" t="s">
        <v>48</v>
      </c>
      <c r="J375" s="104" t="s">
        <v>48</v>
      </c>
      <c r="K375" s="104"/>
      <c r="L375" s="104" t="s">
        <v>49</v>
      </c>
      <c r="M375" s="105" t="s">
        <v>50</v>
      </c>
      <c r="N375" s="133" t="s">
        <v>8158</v>
      </c>
      <c r="O375" s="106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ht="27" customHeight="1">
      <c r="A376" s="81"/>
      <c r="B376" s="130">
        <v>359</v>
      </c>
      <c r="C376" s="104" t="s">
        <v>46</v>
      </c>
      <c r="D376" s="131" t="s">
        <v>8305</v>
      </c>
      <c r="E376" s="132">
        <v>42732</v>
      </c>
      <c r="F376" s="131"/>
      <c r="G376" s="104">
        <v>14</v>
      </c>
      <c r="H376" s="104">
        <v>19</v>
      </c>
      <c r="I376" s="104" t="s">
        <v>48</v>
      </c>
      <c r="J376" s="104" t="s">
        <v>48</v>
      </c>
      <c r="K376" s="104"/>
      <c r="L376" s="104" t="s">
        <v>49</v>
      </c>
      <c r="M376" s="105" t="s">
        <v>50</v>
      </c>
      <c r="N376" s="133" t="s">
        <v>8158</v>
      </c>
      <c r="O376" s="106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ht="27" customHeight="1">
      <c r="A377" s="81"/>
      <c r="B377" s="130">
        <v>360</v>
      </c>
      <c r="C377" s="104" t="s">
        <v>46</v>
      </c>
      <c r="D377" s="131" t="s">
        <v>8306</v>
      </c>
      <c r="E377" s="132">
        <v>43462</v>
      </c>
      <c r="F377" s="131"/>
      <c r="G377" s="104">
        <v>14</v>
      </c>
      <c r="H377" s="104">
        <v>20</v>
      </c>
      <c r="I377" s="104" t="s">
        <v>48</v>
      </c>
      <c r="J377" s="104" t="s">
        <v>48</v>
      </c>
      <c r="K377" s="104"/>
      <c r="L377" s="104" t="s">
        <v>49</v>
      </c>
      <c r="M377" s="105" t="s">
        <v>50</v>
      </c>
      <c r="N377" s="133" t="s">
        <v>8158</v>
      </c>
      <c r="O377" s="106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ht="27" customHeight="1">
      <c r="A378" s="81"/>
      <c r="B378" s="130">
        <v>361</v>
      </c>
      <c r="C378" s="104" t="s">
        <v>46</v>
      </c>
      <c r="D378" s="131" t="s">
        <v>8307</v>
      </c>
      <c r="E378" s="132">
        <v>42732</v>
      </c>
      <c r="F378" s="131"/>
      <c r="G378" s="104">
        <v>15</v>
      </c>
      <c r="H378" s="104">
        <v>1</v>
      </c>
      <c r="I378" s="104" t="s">
        <v>48</v>
      </c>
      <c r="J378" s="104" t="s">
        <v>48</v>
      </c>
      <c r="K378" s="104"/>
      <c r="L378" s="104" t="s">
        <v>49</v>
      </c>
      <c r="M378" s="105" t="s">
        <v>50</v>
      </c>
      <c r="N378" s="133" t="s">
        <v>8158</v>
      </c>
      <c r="O378" s="106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ht="27" customHeight="1">
      <c r="A379" s="81"/>
      <c r="B379" s="130">
        <v>362</v>
      </c>
      <c r="C379" s="104" t="s">
        <v>46</v>
      </c>
      <c r="D379" s="131" t="s">
        <v>8308</v>
      </c>
      <c r="E379" s="132">
        <v>42732</v>
      </c>
      <c r="F379" s="131"/>
      <c r="G379" s="104">
        <v>15</v>
      </c>
      <c r="H379" s="104">
        <v>2</v>
      </c>
      <c r="I379" s="104" t="s">
        <v>48</v>
      </c>
      <c r="J379" s="104" t="s">
        <v>48</v>
      </c>
      <c r="K379" s="104"/>
      <c r="L379" s="104" t="s">
        <v>49</v>
      </c>
      <c r="M379" s="105" t="s">
        <v>50</v>
      </c>
      <c r="N379" s="133" t="s">
        <v>8158</v>
      </c>
      <c r="O379" s="106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ht="27" customHeight="1">
      <c r="A380" s="81"/>
      <c r="B380" s="130">
        <v>363</v>
      </c>
      <c r="C380" s="104" t="s">
        <v>46</v>
      </c>
      <c r="D380" s="138" t="s">
        <v>8309</v>
      </c>
      <c r="E380" s="132">
        <v>42732</v>
      </c>
      <c r="F380" s="131"/>
      <c r="G380" s="104">
        <v>15</v>
      </c>
      <c r="H380" s="104">
        <v>3</v>
      </c>
      <c r="I380" s="104" t="s">
        <v>48</v>
      </c>
      <c r="J380" s="104" t="s">
        <v>48</v>
      </c>
      <c r="K380" s="104"/>
      <c r="L380" s="104" t="s">
        <v>49</v>
      </c>
      <c r="M380" s="105" t="s">
        <v>50</v>
      </c>
      <c r="N380" s="133" t="s">
        <v>8158</v>
      </c>
      <c r="O380" s="106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ht="27" customHeight="1">
      <c r="A381" s="81"/>
      <c r="B381" s="130">
        <v>364</v>
      </c>
      <c r="C381" s="104" t="s">
        <v>46</v>
      </c>
      <c r="D381" s="131" t="s">
        <v>8310</v>
      </c>
      <c r="E381" s="137">
        <v>44319</v>
      </c>
      <c r="F381" s="131"/>
      <c r="G381" s="104">
        <v>15</v>
      </c>
      <c r="H381" s="104">
        <v>4</v>
      </c>
      <c r="I381" s="104" t="s">
        <v>48</v>
      </c>
      <c r="J381" s="104" t="s">
        <v>48</v>
      </c>
      <c r="K381" s="104"/>
      <c r="L381" s="104" t="s">
        <v>49</v>
      </c>
      <c r="M381" s="105" t="s">
        <v>50</v>
      </c>
      <c r="N381" s="133" t="s">
        <v>8311</v>
      </c>
      <c r="O381" s="106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ht="27" customHeight="1">
      <c r="A382" s="81"/>
      <c r="B382" s="130">
        <v>365</v>
      </c>
      <c r="C382" s="104" t="s">
        <v>46</v>
      </c>
      <c r="D382" s="131" t="s">
        <v>8312</v>
      </c>
      <c r="E382" s="137">
        <v>44319</v>
      </c>
      <c r="F382" s="131"/>
      <c r="G382" s="104">
        <v>15</v>
      </c>
      <c r="H382" s="104">
        <v>5</v>
      </c>
      <c r="I382" s="104" t="s">
        <v>48</v>
      </c>
      <c r="J382" s="104" t="s">
        <v>48</v>
      </c>
      <c r="K382" s="104"/>
      <c r="L382" s="104" t="s">
        <v>49</v>
      </c>
      <c r="M382" s="105" t="s">
        <v>50</v>
      </c>
      <c r="N382" s="133" t="s">
        <v>8311</v>
      </c>
      <c r="O382" s="106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ht="27" customHeight="1">
      <c r="A383" s="81"/>
      <c r="B383" s="130">
        <v>366</v>
      </c>
      <c r="C383" s="104" t="s">
        <v>46</v>
      </c>
      <c r="D383" s="131" t="s">
        <v>8313</v>
      </c>
      <c r="E383" s="137">
        <v>44319</v>
      </c>
      <c r="F383" s="131"/>
      <c r="G383" s="104">
        <v>15</v>
      </c>
      <c r="H383" s="104">
        <v>6</v>
      </c>
      <c r="I383" s="104" t="s">
        <v>48</v>
      </c>
      <c r="J383" s="104" t="s">
        <v>48</v>
      </c>
      <c r="K383" s="104"/>
      <c r="L383" s="104" t="s">
        <v>49</v>
      </c>
      <c r="M383" s="105" t="s">
        <v>50</v>
      </c>
      <c r="N383" s="133" t="s">
        <v>8311</v>
      </c>
      <c r="O383" s="106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ht="27" customHeight="1">
      <c r="A384" s="81"/>
      <c r="B384" s="130">
        <v>367</v>
      </c>
      <c r="C384" s="104" t="s">
        <v>46</v>
      </c>
      <c r="D384" s="131" t="s">
        <v>8313</v>
      </c>
      <c r="E384" s="137">
        <v>44319</v>
      </c>
      <c r="F384" s="131"/>
      <c r="G384" s="104">
        <v>15</v>
      </c>
      <c r="H384" s="104">
        <v>7</v>
      </c>
      <c r="I384" s="104" t="s">
        <v>48</v>
      </c>
      <c r="J384" s="104" t="s">
        <v>48</v>
      </c>
      <c r="K384" s="104"/>
      <c r="L384" s="104" t="s">
        <v>49</v>
      </c>
      <c r="M384" s="105" t="s">
        <v>50</v>
      </c>
      <c r="N384" s="133" t="s">
        <v>8311</v>
      </c>
      <c r="O384" s="106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ht="27" customHeight="1">
      <c r="A385" s="81"/>
      <c r="B385" s="130">
        <v>368</v>
      </c>
      <c r="C385" s="104" t="s">
        <v>46</v>
      </c>
      <c r="D385" s="131" t="s">
        <v>8314</v>
      </c>
      <c r="E385" s="137">
        <v>44319</v>
      </c>
      <c r="F385" s="131"/>
      <c r="G385" s="104">
        <v>15</v>
      </c>
      <c r="H385" s="104">
        <v>8</v>
      </c>
      <c r="I385" s="104" t="s">
        <v>48</v>
      </c>
      <c r="J385" s="104" t="s">
        <v>48</v>
      </c>
      <c r="K385" s="104"/>
      <c r="L385" s="104" t="s">
        <v>49</v>
      </c>
      <c r="M385" s="105" t="s">
        <v>50</v>
      </c>
      <c r="N385" s="133" t="s">
        <v>8311</v>
      </c>
      <c r="O385" s="106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ht="27" customHeight="1">
      <c r="A386" s="81"/>
      <c r="B386" s="130">
        <v>369</v>
      </c>
      <c r="C386" s="104" t="s">
        <v>46</v>
      </c>
      <c r="D386" s="131" t="s">
        <v>8315</v>
      </c>
      <c r="E386" s="137">
        <v>44319</v>
      </c>
      <c r="F386" s="131"/>
      <c r="G386" s="104">
        <v>15</v>
      </c>
      <c r="H386" s="104">
        <v>9</v>
      </c>
      <c r="I386" s="104" t="s">
        <v>48</v>
      </c>
      <c r="J386" s="104" t="s">
        <v>48</v>
      </c>
      <c r="K386" s="104"/>
      <c r="L386" s="104" t="s">
        <v>49</v>
      </c>
      <c r="M386" s="105" t="s">
        <v>50</v>
      </c>
      <c r="N386" s="133" t="s">
        <v>8311</v>
      </c>
      <c r="O386" s="106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ht="27" customHeight="1">
      <c r="A387" s="81"/>
      <c r="B387" s="130">
        <v>370</v>
      </c>
      <c r="C387" s="104" t="s">
        <v>46</v>
      </c>
      <c r="D387" s="131" t="s">
        <v>8316</v>
      </c>
      <c r="E387" s="137">
        <v>44319</v>
      </c>
      <c r="F387" s="131"/>
      <c r="G387" s="104">
        <v>15</v>
      </c>
      <c r="H387" s="104">
        <v>10</v>
      </c>
      <c r="I387" s="104" t="s">
        <v>48</v>
      </c>
      <c r="J387" s="104" t="s">
        <v>48</v>
      </c>
      <c r="K387" s="104"/>
      <c r="L387" s="104" t="s">
        <v>49</v>
      </c>
      <c r="M387" s="105" t="s">
        <v>50</v>
      </c>
      <c r="N387" s="133" t="s">
        <v>8311</v>
      </c>
      <c r="O387" s="106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</row>
    <row r="388" spans="1:34" ht="27" customHeight="1">
      <c r="A388" s="81"/>
      <c r="B388" s="130">
        <v>371</v>
      </c>
      <c r="C388" s="104" t="s">
        <v>46</v>
      </c>
      <c r="D388" s="131" t="s">
        <v>8317</v>
      </c>
      <c r="E388" s="137">
        <v>44319</v>
      </c>
      <c r="F388" s="131"/>
      <c r="G388" s="104">
        <v>15</v>
      </c>
      <c r="H388" s="104">
        <v>11</v>
      </c>
      <c r="I388" s="104" t="s">
        <v>48</v>
      </c>
      <c r="J388" s="104" t="s">
        <v>48</v>
      </c>
      <c r="K388" s="104"/>
      <c r="L388" s="104" t="s">
        <v>49</v>
      </c>
      <c r="M388" s="105" t="s">
        <v>50</v>
      </c>
      <c r="N388" s="133" t="s">
        <v>8311</v>
      </c>
      <c r="O388" s="106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ht="27" customHeight="1">
      <c r="A389" s="81"/>
      <c r="B389" s="130">
        <v>372</v>
      </c>
      <c r="C389" s="104" t="s">
        <v>46</v>
      </c>
      <c r="D389" s="131" t="s">
        <v>8318</v>
      </c>
      <c r="E389" s="137">
        <v>44319</v>
      </c>
      <c r="F389" s="131"/>
      <c r="G389" s="104">
        <v>15</v>
      </c>
      <c r="H389" s="104">
        <v>12</v>
      </c>
      <c r="I389" s="104" t="s">
        <v>48</v>
      </c>
      <c r="J389" s="104" t="s">
        <v>48</v>
      </c>
      <c r="K389" s="104"/>
      <c r="L389" s="104" t="s">
        <v>49</v>
      </c>
      <c r="M389" s="105" t="s">
        <v>50</v>
      </c>
      <c r="N389" s="133" t="s">
        <v>8311</v>
      </c>
      <c r="O389" s="106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ht="27" customHeight="1">
      <c r="A390" s="81"/>
      <c r="B390" s="130">
        <v>373</v>
      </c>
      <c r="C390" s="104" t="s">
        <v>46</v>
      </c>
      <c r="D390" s="131" t="s">
        <v>8319</v>
      </c>
      <c r="E390" s="137">
        <v>44319</v>
      </c>
      <c r="F390" s="131"/>
      <c r="G390" s="104">
        <v>15</v>
      </c>
      <c r="H390" s="104">
        <v>13</v>
      </c>
      <c r="I390" s="104" t="s">
        <v>48</v>
      </c>
      <c r="J390" s="104" t="s">
        <v>48</v>
      </c>
      <c r="K390" s="104"/>
      <c r="L390" s="104" t="s">
        <v>49</v>
      </c>
      <c r="M390" s="105" t="s">
        <v>50</v>
      </c>
      <c r="N390" s="133" t="s">
        <v>8311</v>
      </c>
      <c r="O390" s="106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ht="27" customHeight="1">
      <c r="A391" s="81"/>
      <c r="B391" s="130">
        <v>374</v>
      </c>
      <c r="C391" s="104" t="s">
        <v>46</v>
      </c>
      <c r="D391" s="131" t="s">
        <v>8320</v>
      </c>
      <c r="E391" s="137">
        <v>44319</v>
      </c>
      <c r="F391" s="131"/>
      <c r="G391" s="104">
        <v>15</v>
      </c>
      <c r="H391" s="104">
        <v>14</v>
      </c>
      <c r="I391" s="104" t="s">
        <v>48</v>
      </c>
      <c r="J391" s="104" t="s">
        <v>48</v>
      </c>
      <c r="K391" s="104"/>
      <c r="L391" s="104" t="s">
        <v>49</v>
      </c>
      <c r="M391" s="105" t="s">
        <v>50</v>
      </c>
      <c r="N391" s="133" t="s">
        <v>8311</v>
      </c>
      <c r="O391" s="106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ht="27" customHeight="1">
      <c r="A392" s="81"/>
      <c r="B392" s="130">
        <v>375</v>
      </c>
      <c r="C392" s="104" t="s">
        <v>46</v>
      </c>
      <c r="D392" s="131" t="s">
        <v>8321</v>
      </c>
      <c r="E392" s="137">
        <v>44319</v>
      </c>
      <c r="F392" s="131"/>
      <c r="G392" s="104">
        <v>15</v>
      </c>
      <c r="H392" s="104">
        <v>15</v>
      </c>
      <c r="I392" s="104" t="s">
        <v>48</v>
      </c>
      <c r="J392" s="104" t="s">
        <v>48</v>
      </c>
      <c r="K392" s="104"/>
      <c r="L392" s="104" t="s">
        <v>49</v>
      </c>
      <c r="M392" s="105" t="s">
        <v>50</v>
      </c>
      <c r="N392" s="133" t="s">
        <v>8311</v>
      </c>
      <c r="O392" s="106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ht="27" customHeight="1">
      <c r="A393" s="81"/>
      <c r="B393" s="130">
        <v>376</v>
      </c>
      <c r="C393" s="104" t="s">
        <v>46</v>
      </c>
      <c r="D393" s="131" t="s">
        <v>8322</v>
      </c>
      <c r="E393" s="137">
        <v>44319</v>
      </c>
      <c r="F393" s="131"/>
      <c r="G393" s="104">
        <v>15</v>
      </c>
      <c r="H393" s="104">
        <v>16</v>
      </c>
      <c r="I393" s="104" t="s">
        <v>48</v>
      </c>
      <c r="J393" s="104" t="s">
        <v>48</v>
      </c>
      <c r="K393" s="104"/>
      <c r="L393" s="104" t="s">
        <v>49</v>
      </c>
      <c r="M393" s="105" t="s">
        <v>50</v>
      </c>
      <c r="N393" s="133" t="s">
        <v>8311</v>
      </c>
      <c r="O393" s="106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ht="27" customHeight="1">
      <c r="A394" s="81"/>
      <c r="B394" s="130">
        <v>377</v>
      </c>
      <c r="C394" s="104" t="s">
        <v>46</v>
      </c>
      <c r="D394" s="138" t="s">
        <v>8322</v>
      </c>
      <c r="E394" s="137">
        <v>44319</v>
      </c>
      <c r="F394" s="131"/>
      <c r="G394" s="104">
        <v>15</v>
      </c>
      <c r="H394" s="104">
        <v>17</v>
      </c>
      <c r="I394" s="104" t="s">
        <v>48</v>
      </c>
      <c r="J394" s="104" t="s">
        <v>48</v>
      </c>
      <c r="K394" s="104"/>
      <c r="L394" s="104" t="s">
        <v>49</v>
      </c>
      <c r="M394" s="105" t="s">
        <v>50</v>
      </c>
      <c r="N394" s="133" t="s">
        <v>8311</v>
      </c>
      <c r="O394" s="106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ht="27" customHeight="1">
      <c r="A395" s="81"/>
      <c r="B395" s="130">
        <v>378</v>
      </c>
      <c r="C395" s="104" t="s">
        <v>46</v>
      </c>
      <c r="D395" s="131" t="s">
        <v>8323</v>
      </c>
      <c r="E395" s="137">
        <v>44319</v>
      </c>
      <c r="F395" s="131"/>
      <c r="G395" s="104">
        <v>15</v>
      </c>
      <c r="H395" s="104">
        <v>18</v>
      </c>
      <c r="I395" s="104" t="s">
        <v>48</v>
      </c>
      <c r="J395" s="104" t="s">
        <v>48</v>
      </c>
      <c r="K395" s="104"/>
      <c r="L395" s="104" t="s">
        <v>49</v>
      </c>
      <c r="M395" s="105" t="s">
        <v>50</v>
      </c>
      <c r="N395" s="133" t="s">
        <v>8311</v>
      </c>
      <c r="O395" s="106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ht="27" customHeight="1">
      <c r="A396" s="81"/>
      <c r="B396" s="130">
        <v>379</v>
      </c>
      <c r="C396" s="104" t="s">
        <v>46</v>
      </c>
      <c r="D396" s="131" t="s">
        <v>8324</v>
      </c>
      <c r="E396" s="137">
        <v>44319</v>
      </c>
      <c r="F396" s="131"/>
      <c r="G396" s="104">
        <v>15</v>
      </c>
      <c r="H396" s="104">
        <v>19</v>
      </c>
      <c r="I396" s="104" t="s">
        <v>48</v>
      </c>
      <c r="J396" s="104" t="s">
        <v>48</v>
      </c>
      <c r="K396" s="104"/>
      <c r="L396" s="104" t="s">
        <v>49</v>
      </c>
      <c r="M396" s="105" t="s">
        <v>50</v>
      </c>
      <c r="N396" s="133" t="s">
        <v>8311</v>
      </c>
      <c r="O396" s="106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ht="27" customHeight="1">
      <c r="A397" s="81"/>
      <c r="B397" s="130">
        <v>380</v>
      </c>
      <c r="C397" s="104" t="s">
        <v>46</v>
      </c>
      <c r="D397" s="131" t="s">
        <v>8325</v>
      </c>
      <c r="E397" s="137">
        <v>44319</v>
      </c>
      <c r="F397" s="131"/>
      <c r="G397" s="104">
        <v>15</v>
      </c>
      <c r="H397" s="104">
        <v>20</v>
      </c>
      <c r="I397" s="104" t="s">
        <v>48</v>
      </c>
      <c r="J397" s="104" t="s">
        <v>48</v>
      </c>
      <c r="K397" s="104"/>
      <c r="L397" s="104" t="s">
        <v>49</v>
      </c>
      <c r="M397" s="105" t="s">
        <v>50</v>
      </c>
      <c r="N397" s="133" t="s">
        <v>8311</v>
      </c>
      <c r="O397" s="106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ht="27" customHeight="1">
      <c r="A398" s="81"/>
      <c r="B398" s="130">
        <v>381</v>
      </c>
      <c r="C398" s="104" t="s">
        <v>46</v>
      </c>
      <c r="D398" s="131" t="s">
        <v>8326</v>
      </c>
      <c r="E398" s="137">
        <v>44319</v>
      </c>
      <c r="F398" s="131"/>
      <c r="G398" s="104">
        <v>16</v>
      </c>
      <c r="H398" s="104">
        <v>1</v>
      </c>
      <c r="I398" s="104" t="s">
        <v>48</v>
      </c>
      <c r="J398" s="104" t="s">
        <v>48</v>
      </c>
      <c r="K398" s="104"/>
      <c r="L398" s="104" t="s">
        <v>49</v>
      </c>
      <c r="M398" s="105" t="s">
        <v>50</v>
      </c>
      <c r="N398" s="133" t="s">
        <v>8311</v>
      </c>
      <c r="O398" s="106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ht="27" customHeight="1">
      <c r="A399" s="81"/>
      <c r="B399" s="130">
        <v>382</v>
      </c>
      <c r="C399" s="104" t="s">
        <v>46</v>
      </c>
      <c r="D399" s="131" t="s">
        <v>8327</v>
      </c>
      <c r="E399" s="137">
        <v>44319</v>
      </c>
      <c r="F399" s="131"/>
      <c r="G399" s="104">
        <v>16</v>
      </c>
      <c r="H399" s="104">
        <v>2</v>
      </c>
      <c r="I399" s="104" t="s">
        <v>48</v>
      </c>
      <c r="J399" s="104" t="s">
        <v>48</v>
      </c>
      <c r="K399" s="104"/>
      <c r="L399" s="104" t="s">
        <v>49</v>
      </c>
      <c r="M399" s="105" t="s">
        <v>50</v>
      </c>
      <c r="N399" s="133" t="s">
        <v>8311</v>
      </c>
      <c r="O399" s="106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ht="27" customHeight="1">
      <c r="A400" s="81"/>
      <c r="B400" s="130">
        <v>383</v>
      </c>
      <c r="C400" s="104" t="s">
        <v>46</v>
      </c>
      <c r="D400" s="131" t="s">
        <v>8328</v>
      </c>
      <c r="E400" s="137">
        <v>44319</v>
      </c>
      <c r="F400" s="131"/>
      <c r="G400" s="104">
        <v>16</v>
      </c>
      <c r="H400" s="104">
        <v>3</v>
      </c>
      <c r="I400" s="104" t="s">
        <v>48</v>
      </c>
      <c r="J400" s="104" t="s">
        <v>48</v>
      </c>
      <c r="K400" s="104"/>
      <c r="L400" s="104" t="s">
        <v>49</v>
      </c>
      <c r="M400" s="105" t="s">
        <v>50</v>
      </c>
      <c r="N400" s="133" t="s">
        <v>8311</v>
      </c>
      <c r="O400" s="106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ht="27" customHeight="1">
      <c r="A401" s="81"/>
      <c r="B401" s="130">
        <v>384</v>
      </c>
      <c r="C401" s="104" t="s">
        <v>46</v>
      </c>
      <c r="D401" s="131" t="s">
        <v>8329</v>
      </c>
      <c r="E401" s="137">
        <v>44319</v>
      </c>
      <c r="F401" s="131"/>
      <c r="G401" s="104">
        <v>16</v>
      </c>
      <c r="H401" s="104">
        <v>4</v>
      </c>
      <c r="I401" s="104" t="s">
        <v>48</v>
      </c>
      <c r="J401" s="104" t="s">
        <v>48</v>
      </c>
      <c r="K401" s="104"/>
      <c r="L401" s="104" t="s">
        <v>49</v>
      </c>
      <c r="M401" s="105" t="s">
        <v>50</v>
      </c>
      <c r="N401" s="133" t="s">
        <v>8311</v>
      </c>
      <c r="O401" s="106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ht="27" customHeight="1">
      <c r="A402" s="81"/>
      <c r="B402" s="130">
        <v>385</v>
      </c>
      <c r="C402" s="104" t="s">
        <v>46</v>
      </c>
      <c r="D402" s="131" t="s">
        <v>8330</v>
      </c>
      <c r="E402" s="137">
        <v>44319</v>
      </c>
      <c r="F402" s="131"/>
      <c r="G402" s="104">
        <v>16</v>
      </c>
      <c r="H402" s="104">
        <v>5</v>
      </c>
      <c r="I402" s="104" t="s">
        <v>48</v>
      </c>
      <c r="J402" s="104" t="s">
        <v>48</v>
      </c>
      <c r="K402" s="104"/>
      <c r="L402" s="104" t="s">
        <v>49</v>
      </c>
      <c r="M402" s="105" t="s">
        <v>50</v>
      </c>
      <c r="N402" s="133" t="s">
        <v>8311</v>
      </c>
      <c r="O402" s="106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ht="27" customHeight="1">
      <c r="A403" s="81"/>
      <c r="B403" s="130">
        <v>386</v>
      </c>
      <c r="C403" s="104" t="s">
        <v>46</v>
      </c>
      <c r="D403" s="131" t="s">
        <v>8331</v>
      </c>
      <c r="E403" s="137">
        <v>44319</v>
      </c>
      <c r="F403" s="131"/>
      <c r="G403" s="104">
        <v>16</v>
      </c>
      <c r="H403" s="104">
        <v>6</v>
      </c>
      <c r="I403" s="104" t="s">
        <v>48</v>
      </c>
      <c r="J403" s="104" t="s">
        <v>48</v>
      </c>
      <c r="K403" s="104"/>
      <c r="L403" s="104" t="s">
        <v>49</v>
      </c>
      <c r="M403" s="105" t="s">
        <v>50</v>
      </c>
      <c r="N403" s="133" t="s">
        <v>8311</v>
      </c>
      <c r="O403" s="106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ht="27" customHeight="1">
      <c r="A404" s="81"/>
      <c r="B404" s="130">
        <v>387</v>
      </c>
      <c r="C404" s="104" t="s">
        <v>46</v>
      </c>
      <c r="D404" s="131" t="s">
        <v>8332</v>
      </c>
      <c r="E404" s="137">
        <v>44319</v>
      </c>
      <c r="F404" s="131"/>
      <c r="G404" s="104">
        <v>16</v>
      </c>
      <c r="H404" s="104">
        <v>7</v>
      </c>
      <c r="I404" s="104" t="s">
        <v>48</v>
      </c>
      <c r="J404" s="104" t="s">
        <v>48</v>
      </c>
      <c r="K404" s="104"/>
      <c r="L404" s="104" t="s">
        <v>49</v>
      </c>
      <c r="M404" s="105" t="s">
        <v>50</v>
      </c>
      <c r="N404" s="133" t="s">
        <v>8311</v>
      </c>
      <c r="O404" s="106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ht="27" customHeight="1">
      <c r="A405" s="81"/>
      <c r="B405" s="130">
        <v>388</v>
      </c>
      <c r="C405" s="104" t="s">
        <v>46</v>
      </c>
      <c r="D405" s="131" t="s">
        <v>8333</v>
      </c>
      <c r="E405" s="137">
        <v>44319</v>
      </c>
      <c r="F405" s="131"/>
      <c r="G405" s="104">
        <v>16</v>
      </c>
      <c r="H405" s="104">
        <v>8</v>
      </c>
      <c r="I405" s="104" t="s">
        <v>48</v>
      </c>
      <c r="J405" s="104" t="s">
        <v>48</v>
      </c>
      <c r="K405" s="104"/>
      <c r="L405" s="104" t="s">
        <v>49</v>
      </c>
      <c r="M405" s="105" t="s">
        <v>50</v>
      </c>
      <c r="N405" s="133" t="s">
        <v>8311</v>
      </c>
      <c r="O405" s="106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ht="27" customHeight="1">
      <c r="A406" s="81"/>
      <c r="B406" s="130">
        <v>389</v>
      </c>
      <c r="C406" s="104" t="s">
        <v>46</v>
      </c>
      <c r="D406" s="131" t="s">
        <v>8334</v>
      </c>
      <c r="E406" s="137">
        <v>44319</v>
      </c>
      <c r="F406" s="131"/>
      <c r="G406" s="104">
        <v>16</v>
      </c>
      <c r="H406" s="104">
        <v>9</v>
      </c>
      <c r="I406" s="104" t="s">
        <v>48</v>
      </c>
      <c r="J406" s="104" t="s">
        <v>48</v>
      </c>
      <c r="K406" s="104"/>
      <c r="L406" s="104" t="s">
        <v>49</v>
      </c>
      <c r="M406" s="105" t="s">
        <v>50</v>
      </c>
      <c r="N406" s="133" t="s">
        <v>8311</v>
      </c>
      <c r="O406" s="106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</row>
    <row r="407" spans="1:34" ht="27" customHeight="1">
      <c r="A407" s="81"/>
      <c r="B407" s="130">
        <v>390</v>
      </c>
      <c r="C407" s="104" t="s">
        <v>46</v>
      </c>
      <c r="D407" s="131" t="s">
        <v>8335</v>
      </c>
      <c r="E407" s="137">
        <v>44319</v>
      </c>
      <c r="F407" s="131"/>
      <c r="G407" s="104">
        <v>16</v>
      </c>
      <c r="H407" s="104">
        <v>10</v>
      </c>
      <c r="I407" s="104" t="s">
        <v>48</v>
      </c>
      <c r="J407" s="104" t="s">
        <v>48</v>
      </c>
      <c r="K407" s="104"/>
      <c r="L407" s="104" t="s">
        <v>49</v>
      </c>
      <c r="M407" s="105" t="s">
        <v>50</v>
      </c>
      <c r="N407" s="133" t="s">
        <v>8311</v>
      </c>
      <c r="O407" s="106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ht="27" customHeight="1">
      <c r="A408" s="81"/>
      <c r="B408" s="130">
        <v>391</v>
      </c>
      <c r="C408" s="104" t="s">
        <v>46</v>
      </c>
      <c r="D408" s="131" t="s">
        <v>8336</v>
      </c>
      <c r="E408" s="137">
        <v>44319</v>
      </c>
      <c r="F408" s="131"/>
      <c r="G408" s="104">
        <v>16</v>
      </c>
      <c r="H408" s="104">
        <v>11</v>
      </c>
      <c r="I408" s="104" t="s">
        <v>48</v>
      </c>
      <c r="J408" s="104" t="s">
        <v>48</v>
      </c>
      <c r="K408" s="104"/>
      <c r="L408" s="104" t="s">
        <v>49</v>
      </c>
      <c r="M408" s="105" t="s">
        <v>50</v>
      </c>
      <c r="N408" s="133" t="s">
        <v>8311</v>
      </c>
      <c r="O408" s="106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ht="27" customHeight="1">
      <c r="A409" s="81"/>
      <c r="B409" s="130">
        <v>392</v>
      </c>
      <c r="C409" s="104" t="s">
        <v>46</v>
      </c>
      <c r="D409" s="131" t="s">
        <v>8337</v>
      </c>
      <c r="E409" s="137">
        <v>44319</v>
      </c>
      <c r="F409" s="131"/>
      <c r="G409" s="104">
        <v>16</v>
      </c>
      <c r="H409" s="104">
        <v>12</v>
      </c>
      <c r="I409" s="104" t="s">
        <v>48</v>
      </c>
      <c r="J409" s="104" t="s">
        <v>48</v>
      </c>
      <c r="K409" s="104"/>
      <c r="L409" s="104" t="s">
        <v>49</v>
      </c>
      <c r="M409" s="105" t="s">
        <v>50</v>
      </c>
      <c r="N409" s="133" t="s">
        <v>8311</v>
      </c>
      <c r="O409" s="106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ht="27" customHeight="1">
      <c r="A410" s="81"/>
      <c r="B410" s="130">
        <v>393</v>
      </c>
      <c r="C410" s="104" t="s">
        <v>46</v>
      </c>
      <c r="D410" s="131" t="s">
        <v>8338</v>
      </c>
      <c r="E410" s="137">
        <v>44319</v>
      </c>
      <c r="F410" s="131"/>
      <c r="G410" s="104">
        <v>16</v>
      </c>
      <c r="H410" s="104">
        <v>13</v>
      </c>
      <c r="I410" s="104" t="s">
        <v>48</v>
      </c>
      <c r="J410" s="104" t="s">
        <v>48</v>
      </c>
      <c r="K410" s="104"/>
      <c r="L410" s="104" t="s">
        <v>49</v>
      </c>
      <c r="M410" s="105" t="s">
        <v>50</v>
      </c>
      <c r="N410" s="133" t="s">
        <v>8311</v>
      </c>
      <c r="O410" s="106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ht="27" customHeight="1">
      <c r="A411" s="81"/>
      <c r="B411" s="130">
        <v>394</v>
      </c>
      <c r="C411" s="104" t="s">
        <v>46</v>
      </c>
      <c r="D411" s="131" t="s">
        <v>8339</v>
      </c>
      <c r="E411" s="137">
        <v>44319</v>
      </c>
      <c r="F411" s="131"/>
      <c r="G411" s="104">
        <v>16</v>
      </c>
      <c r="H411" s="104">
        <v>14</v>
      </c>
      <c r="I411" s="104" t="s">
        <v>48</v>
      </c>
      <c r="J411" s="104" t="s">
        <v>48</v>
      </c>
      <c r="K411" s="104"/>
      <c r="L411" s="104" t="s">
        <v>49</v>
      </c>
      <c r="M411" s="105" t="s">
        <v>50</v>
      </c>
      <c r="N411" s="133" t="s">
        <v>8311</v>
      </c>
      <c r="O411" s="106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ht="27" customHeight="1">
      <c r="A412" s="81"/>
      <c r="B412" s="130">
        <v>395</v>
      </c>
      <c r="C412" s="104" t="s">
        <v>46</v>
      </c>
      <c r="D412" s="131" t="s">
        <v>8340</v>
      </c>
      <c r="E412" s="137">
        <v>44319</v>
      </c>
      <c r="F412" s="131"/>
      <c r="G412" s="104">
        <v>16</v>
      </c>
      <c r="H412" s="104">
        <v>15</v>
      </c>
      <c r="I412" s="104" t="s">
        <v>48</v>
      </c>
      <c r="J412" s="104" t="s">
        <v>48</v>
      </c>
      <c r="K412" s="104"/>
      <c r="L412" s="104" t="s">
        <v>49</v>
      </c>
      <c r="M412" s="105" t="s">
        <v>50</v>
      </c>
      <c r="N412" s="133" t="s">
        <v>8311</v>
      </c>
      <c r="O412" s="106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ht="27" customHeight="1">
      <c r="A413" s="81"/>
      <c r="B413" s="130">
        <v>396</v>
      </c>
      <c r="C413" s="104" t="s">
        <v>46</v>
      </c>
      <c r="D413" s="131" t="s">
        <v>8341</v>
      </c>
      <c r="E413" s="137">
        <v>44319</v>
      </c>
      <c r="F413" s="131"/>
      <c r="G413" s="104">
        <v>16</v>
      </c>
      <c r="H413" s="104">
        <v>16</v>
      </c>
      <c r="I413" s="104" t="s">
        <v>48</v>
      </c>
      <c r="J413" s="104" t="s">
        <v>48</v>
      </c>
      <c r="K413" s="104"/>
      <c r="L413" s="104" t="s">
        <v>49</v>
      </c>
      <c r="M413" s="105" t="s">
        <v>50</v>
      </c>
      <c r="N413" s="133" t="s">
        <v>8311</v>
      </c>
      <c r="O413" s="106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ht="27" customHeight="1">
      <c r="A414" s="81"/>
      <c r="B414" s="130">
        <v>397</v>
      </c>
      <c r="C414" s="104" t="s">
        <v>46</v>
      </c>
      <c r="D414" s="131" t="s">
        <v>8342</v>
      </c>
      <c r="E414" s="137">
        <v>44319</v>
      </c>
      <c r="F414" s="131"/>
      <c r="G414" s="104">
        <v>16</v>
      </c>
      <c r="H414" s="104">
        <v>17</v>
      </c>
      <c r="I414" s="104" t="s">
        <v>48</v>
      </c>
      <c r="J414" s="104" t="s">
        <v>48</v>
      </c>
      <c r="K414" s="104"/>
      <c r="L414" s="104" t="s">
        <v>49</v>
      </c>
      <c r="M414" s="105" t="s">
        <v>50</v>
      </c>
      <c r="N414" s="133" t="s">
        <v>8311</v>
      </c>
      <c r="O414" s="106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ht="27" customHeight="1">
      <c r="A415" s="81"/>
      <c r="B415" s="130">
        <v>398</v>
      </c>
      <c r="C415" s="104" t="s">
        <v>46</v>
      </c>
      <c r="D415" s="131" t="s">
        <v>8343</v>
      </c>
      <c r="E415" s="137">
        <v>44319</v>
      </c>
      <c r="F415" s="131"/>
      <c r="G415" s="104">
        <v>16</v>
      </c>
      <c r="H415" s="104">
        <v>18</v>
      </c>
      <c r="I415" s="104" t="s">
        <v>48</v>
      </c>
      <c r="J415" s="104" t="s">
        <v>48</v>
      </c>
      <c r="K415" s="104"/>
      <c r="L415" s="104" t="s">
        <v>49</v>
      </c>
      <c r="M415" s="105" t="s">
        <v>50</v>
      </c>
      <c r="N415" s="133" t="s">
        <v>8311</v>
      </c>
      <c r="O415" s="106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ht="27" customHeight="1">
      <c r="A416" s="81"/>
      <c r="B416" s="130">
        <v>399</v>
      </c>
      <c r="C416" s="104" t="s">
        <v>46</v>
      </c>
      <c r="D416" s="131" t="s">
        <v>8344</v>
      </c>
      <c r="E416" s="137">
        <v>44319</v>
      </c>
      <c r="F416" s="131"/>
      <c r="G416" s="104">
        <v>16</v>
      </c>
      <c r="H416" s="104">
        <v>19</v>
      </c>
      <c r="I416" s="104" t="s">
        <v>48</v>
      </c>
      <c r="J416" s="104" t="s">
        <v>48</v>
      </c>
      <c r="K416" s="104"/>
      <c r="L416" s="104" t="s">
        <v>49</v>
      </c>
      <c r="M416" s="105" t="s">
        <v>50</v>
      </c>
      <c r="N416" s="133" t="s">
        <v>8311</v>
      </c>
      <c r="O416" s="106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</row>
    <row r="417" spans="1:34" ht="27" customHeight="1">
      <c r="A417" s="81"/>
      <c r="B417" s="130">
        <v>400</v>
      </c>
      <c r="C417" s="104" t="s">
        <v>46</v>
      </c>
      <c r="D417" s="131" t="s">
        <v>8345</v>
      </c>
      <c r="E417" s="137">
        <v>44319</v>
      </c>
      <c r="F417" s="131"/>
      <c r="G417" s="104">
        <v>16</v>
      </c>
      <c r="H417" s="104">
        <v>20</v>
      </c>
      <c r="I417" s="104" t="s">
        <v>48</v>
      </c>
      <c r="J417" s="104" t="s">
        <v>48</v>
      </c>
      <c r="K417" s="104"/>
      <c r="L417" s="104" t="s">
        <v>49</v>
      </c>
      <c r="M417" s="105" t="s">
        <v>50</v>
      </c>
      <c r="N417" s="133" t="s">
        <v>8311</v>
      </c>
      <c r="O417" s="106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</row>
    <row r="418" spans="1:34" ht="27" customHeight="1">
      <c r="A418" s="81"/>
      <c r="B418" s="130">
        <v>401</v>
      </c>
      <c r="C418" s="104" t="s">
        <v>46</v>
      </c>
      <c r="D418" s="131" t="s">
        <v>8346</v>
      </c>
      <c r="E418" s="137">
        <v>44319</v>
      </c>
      <c r="F418" s="131"/>
      <c r="G418" s="104">
        <v>17</v>
      </c>
      <c r="H418" s="104">
        <v>1</v>
      </c>
      <c r="I418" s="104" t="s">
        <v>48</v>
      </c>
      <c r="J418" s="104" t="s">
        <v>48</v>
      </c>
      <c r="K418" s="104"/>
      <c r="L418" s="104" t="s">
        <v>49</v>
      </c>
      <c r="M418" s="105" t="s">
        <v>50</v>
      </c>
      <c r="N418" s="133" t="s">
        <v>8311</v>
      </c>
      <c r="O418" s="106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ht="27" customHeight="1">
      <c r="A419" s="81"/>
      <c r="B419" s="130">
        <v>402</v>
      </c>
      <c r="C419" s="104" t="s">
        <v>46</v>
      </c>
      <c r="D419" s="131" t="s">
        <v>8347</v>
      </c>
      <c r="E419" s="137">
        <v>44319</v>
      </c>
      <c r="F419" s="131"/>
      <c r="G419" s="104">
        <v>17</v>
      </c>
      <c r="H419" s="104">
        <v>2</v>
      </c>
      <c r="I419" s="104" t="s">
        <v>48</v>
      </c>
      <c r="J419" s="104" t="s">
        <v>48</v>
      </c>
      <c r="K419" s="104"/>
      <c r="L419" s="104" t="s">
        <v>49</v>
      </c>
      <c r="M419" s="105" t="s">
        <v>50</v>
      </c>
      <c r="N419" s="133" t="s">
        <v>8311</v>
      </c>
      <c r="O419" s="106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ht="27" customHeight="1">
      <c r="A420" s="81"/>
      <c r="B420" s="130">
        <v>403</v>
      </c>
      <c r="C420" s="104" t="s">
        <v>46</v>
      </c>
      <c r="D420" s="131" t="s">
        <v>8348</v>
      </c>
      <c r="E420" s="137">
        <v>44319</v>
      </c>
      <c r="F420" s="131"/>
      <c r="G420" s="104">
        <v>17</v>
      </c>
      <c r="H420" s="104">
        <v>3</v>
      </c>
      <c r="I420" s="104" t="s">
        <v>48</v>
      </c>
      <c r="J420" s="104" t="s">
        <v>48</v>
      </c>
      <c r="K420" s="104"/>
      <c r="L420" s="104" t="s">
        <v>49</v>
      </c>
      <c r="M420" s="105" t="s">
        <v>50</v>
      </c>
      <c r="N420" s="133" t="s">
        <v>8311</v>
      </c>
      <c r="O420" s="106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ht="27" customHeight="1">
      <c r="A421" s="81"/>
      <c r="B421" s="130">
        <v>404</v>
      </c>
      <c r="C421" s="104" t="s">
        <v>46</v>
      </c>
      <c r="D421" s="131" t="s">
        <v>8349</v>
      </c>
      <c r="E421" s="137">
        <v>44319</v>
      </c>
      <c r="F421" s="131"/>
      <c r="G421" s="104">
        <v>17</v>
      </c>
      <c r="H421" s="104">
        <v>4</v>
      </c>
      <c r="I421" s="104" t="s">
        <v>48</v>
      </c>
      <c r="J421" s="104" t="s">
        <v>48</v>
      </c>
      <c r="K421" s="104"/>
      <c r="L421" s="104" t="s">
        <v>49</v>
      </c>
      <c r="M421" s="105" t="s">
        <v>50</v>
      </c>
      <c r="N421" s="133" t="s">
        <v>8311</v>
      </c>
      <c r="O421" s="106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ht="27" customHeight="1">
      <c r="A422" s="81"/>
      <c r="B422" s="130">
        <v>405</v>
      </c>
      <c r="C422" s="104" t="s">
        <v>46</v>
      </c>
      <c r="D422" s="131" t="s">
        <v>8350</v>
      </c>
      <c r="E422" s="137">
        <v>44319</v>
      </c>
      <c r="F422" s="131"/>
      <c r="G422" s="104">
        <v>17</v>
      </c>
      <c r="H422" s="104">
        <v>5</v>
      </c>
      <c r="I422" s="104" t="s">
        <v>48</v>
      </c>
      <c r="J422" s="104" t="s">
        <v>48</v>
      </c>
      <c r="K422" s="104"/>
      <c r="L422" s="104" t="s">
        <v>49</v>
      </c>
      <c r="M422" s="105" t="s">
        <v>50</v>
      </c>
      <c r="N422" s="133" t="s">
        <v>8311</v>
      </c>
      <c r="O422" s="106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ht="27" customHeight="1">
      <c r="A423" s="81"/>
      <c r="B423" s="130">
        <v>406</v>
      </c>
      <c r="C423" s="104" t="s">
        <v>46</v>
      </c>
      <c r="D423" s="131" t="s">
        <v>8350</v>
      </c>
      <c r="E423" s="137">
        <v>44319</v>
      </c>
      <c r="F423" s="131"/>
      <c r="G423" s="104">
        <v>17</v>
      </c>
      <c r="H423" s="104">
        <v>6</v>
      </c>
      <c r="I423" s="104" t="s">
        <v>48</v>
      </c>
      <c r="J423" s="104" t="s">
        <v>48</v>
      </c>
      <c r="K423" s="104"/>
      <c r="L423" s="104" t="s">
        <v>49</v>
      </c>
      <c r="M423" s="105" t="s">
        <v>50</v>
      </c>
      <c r="N423" s="133" t="s">
        <v>8311</v>
      </c>
      <c r="O423" s="106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ht="27" customHeight="1">
      <c r="A424" s="81"/>
      <c r="B424" s="130">
        <v>407</v>
      </c>
      <c r="C424" s="104" t="s">
        <v>46</v>
      </c>
      <c r="D424" s="131" t="s">
        <v>8351</v>
      </c>
      <c r="E424" s="137">
        <v>42858</v>
      </c>
      <c r="F424" s="131"/>
      <c r="G424" s="104">
        <v>17</v>
      </c>
      <c r="H424" s="104">
        <v>7</v>
      </c>
      <c r="I424" s="104" t="s">
        <v>48</v>
      </c>
      <c r="J424" s="104" t="s">
        <v>48</v>
      </c>
      <c r="K424" s="104"/>
      <c r="L424" s="104" t="s">
        <v>49</v>
      </c>
      <c r="M424" s="105" t="s">
        <v>50</v>
      </c>
      <c r="N424" s="133" t="s">
        <v>8352</v>
      </c>
      <c r="O424" s="106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ht="27" customHeight="1">
      <c r="A425" s="81"/>
      <c r="B425" s="130">
        <v>408</v>
      </c>
      <c r="C425" s="104" t="s">
        <v>46</v>
      </c>
      <c r="D425" s="131" t="s">
        <v>8353</v>
      </c>
      <c r="E425" s="137">
        <v>42160</v>
      </c>
      <c r="F425" s="131"/>
      <c r="G425" s="104">
        <v>17</v>
      </c>
      <c r="H425" s="104">
        <v>8</v>
      </c>
      <c r="I425" s="104" t="s">
        <v>48</v>
      </c>
      <c r="J425" s="104" t="s">
        <v>48</v>
      </c>
      <c r="K425" s="104"/>
      <c r="L425" s="104" t="s">
        <v>49</v>
      </c>
      <c r="M425" s="105" t="s">
        <v>50</v>
      </c>
      <c r="N425" s="133" t="s">
        <v>8352</v>
      </c>
      <c r="O425" s="106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ht="27" customHeight="1">
      <c r="A426" s="81"/>
      <c r="B426" s="130">
        <v>409</v>
      </c>
      <c r="C426" s="104" t="s">
        <v>46</v>
      </c>
      <c r="D426" s="131" t="s">
        <v>8354</v>
      </c>
      <c r="E426" s="137">
        <v>43388</v>
      </c>
      <c r="F426" s="131"/>
      <c r="G426" s="104">
        <v>17</v>
      </c>
      <c r="H426" s="104">
        <v>9</v>
      </c>
      <c r="I426" s="104" t="s">
        <v>48</v>
      </c>
      <c r="J426" s="104" t="s">
        <v>48</v>
      </c>
      <c r="K426" s="104"/>
      <c r="L426" s="104" t="s">
        <v>49</v>
      </c>
      <c r="M426" s="105" t="s">
        <v>50</v>
      </c>
      <c r="N426" s="133" t="s">
        <v>8352</v>
      </c>
      <c r="O426" s="106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ht="27" customHeight="1">
      <c r="A427" s="81"/>
      <c r="B427" s="130">
        <v>410</v>
      </c>
      <c r="C427" s="104" t="s">
        <v>46</v>
      </c>
      <c r="D427" s="131" t="s">
        <v>8355</v>
      </c>
      <c r="E427" s="137">
        <v>42771</v>
      </c>
      <c r="F427" s="131"/>
      <c r="G427" s="104">
        <v>17</v>
      </c>
      <c r="H427" s="104">
        <v>10</v>
      </c>
      <c r="I427" s="104" t="s">
        <v>48</v>
      </c>
      <c r="J427" s="104" t="s">
        <v>48</v>
      </c>
      <c r="K427" s="104"/>
      <c r="L427" s="104" t="s">
        <v>49</v>
      </c>
      <c r="M427" s="105" t="s">
        <v>50</v>
      </c>
      <c r="N427" s="133" t="s">
        <v>8352</v>
      </c>
      <c r="O427" s="106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ht="27" customHeight="1">
      <c r="A428" s="81"/>
      <c r="B428" s="130">
        <v>411</v>
      </c>
      <c r="C428" s="104" t="s">
        <v>46</v>
      </c>
      <c r="D428" s="131" t="s">
        <v>8356</v>
      </c>
      <c r="E428" s="137">
        <v>42771</v>
      </c>
      <c r="F428" s="131"/>
      <c r="G428" s="104">
        <v>17</v>
      </c>
      <c r="H428" s="104">
        <v>11</v>
      </c>
      <c r="I428" s="104" t="s">
        <v>48</v>
      </c>
      <c r="J428" s="104" t="s">
        <v>48</v>
      </c>
      <c r="K428" s="104"/>
      <c r="L428" s="104" t="s">
        <v>49</v>
      </c>
      <c r="M428" s="105" t="s">
        <v>50</v>
      </c>
      <c r="N428" s="133" t="s">
        <v>8352</v>
      </c>
      <c r="O428" s="106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ht="27" customHeight="1">
      <c r="A429" s="81"/>
      <c r="B429" s="130">
        <v>412</v>
      </c>
      <c r="C429" s="104" t="s">
        <v>46</v>
      </c>
      <c r="D429" s="131" t="s">
        <v>8357</v>
      </c>
      <c r="E429" s="137">
        <v>43256</v>
      </c>
      <c r="F429" s="131"/>
      <c r="G429" s="104">
        <v>17</v>
      </c>
      <c r="H429" s="104">
        <v>12</v>
      </c>
      <c r="I429" s="104" t="s">
        <v>48</v>
      </c>
      <c r="J429" s="104" t="s">
        <v>48</v>
      </c>
      <c r="K429" s="104"/>
      <c r="L429" s="104" t="s">
        <v>49</v>
      </c>
      <c r="M429" s="105" t="s">
        <v>50</v>
      </c>
      <c r="N429" s="133" t="s">
        <v>8352</v>
      </c>
      <c r="O429" s="106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ht="27" customHeight="1">
      <c r="A430" s="81"/>
      <c r="B430" s="130">
        <v>413</v>
      </c>
      <c r="C430" s="104" t="s">
        <v>46</v>
      </c>
      <c r="D430" s="131" t="s">
        <v>8358</v>
      </c>
      <c r="E430" s="137">
        <v>44436</v>
      </c>
      <c r="F430" s="131"/>
      <c r="G430" s="104">
        <v>17</v>
      </c>
      <c r="H430" s="104">
        <v>13</v>
      </c>
      <c r="I430" s="104" t="s">
        <v>48</v>
      </c>
      <c r="J430" s="104" t="s">
        <v>48</v>
      </c>
      <c r="K430" s="104"/>
      <c r="L430" s="104" t="s">
        <v>49</v>
      </c>
      <c r="M430" s="105" t="s">
        <v>50</v>
      </c>
      <c r="N430" s="133" t="s">
        <v>8352</v>
      </c>
      <c r="O430" s="106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ht="27" customHeight="1">
      <c r="A431" s="81"/>
      <c r="B431" s="130">
        <v>414</v>
      </c>
      <c r="C431" s="104" t="s">
        <v>46</v>
      </c>
      <c r="D431" s="131" t="s">
        <v>8359</v>
      </c>
      <c r="E431" s="137">
        <v>44436</v>
      </c>
      <c r="F431" s="131"/>
      <c r="G431" s="104">
        <v>17</v>
      </c>
      <c r="H431" s="104">
        <v>14</v>
      </c>
      <c r="I431" s="104" t="s">
        <v>48</v>
      </c>
      <c r="J431" s="104" t="s">
        <v>48</v>
      </c>
      <c r="K431" s="104"/>
      <c r="L431" s="104" t="s">
        <v>49</v>
      </c>
      <c r="M431" s="105" t="s">
        <v>50</v>
      </c>
      <c r="N431" s="133" t="s">
        <v>8352</v>
      </c>
      <c r="O431" s="106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ht="27" customHeight="1">
      <c r="A432" s="81"/>
      <c r="B432" s="130">
        <v>415</v>
      </c>
      <c r="C432" s="104" t="s">
        <v>46</v>
      </c>
      <c r="D432" s="131" t="s">
        <v>8360</v>
      </c>
      <c r="E432" s="137">
        <v>44436</v>
      </c>
      <c r="F432" s="131"/>
      <c r="G432" s="104">
        <v>17</v>
      </c>
      <c r="H432" s="104">
        <v>15</v>
      </c>
      <c r="I432" s="104" t="s">
        <v>48</v>
      </c>
      <c r="J432" s="104" t="s">
        <v>48</v>
      </c>
      <c r="K432" s="104"/>
      <c r="L432" s="104" t="s">
        <v>49</v>
      </c>
      <c r="M432" s="105" t="s">
        <v>50</v>
      </c>
      <c r="N432" s="133" t="s">
        <v>8352</v>
      </c>
      <c r="O432" s="106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ht="27" customHeight="1">
      <c r="A433" s="81"/>
      <c r="B433" s="130">
        <v>416</v>
      </c>
      <c r="C433" s="104" t="s">
        <v>46</v>
      </c>
      <c r="D433" s="131" t="s">
        <v>8361</v>
      </c>
      <c r="E433" s="137">
        <v>43256</v>
      </c>
      <c r="F433" s="131"/>
      <c r="G433" s="104">
        <v>17</v>
      </c>
      <c r="H433" s="104">
        <v>16</v>
      </c>
      <c r="I433" s="104" t="s">
        <v>48</v>
      </c>
      <c r="J433" s="104" t="s">
        <v>48</v>
      </c>
      <c r="K433" s="104"/>
      <c r="L433" s="104" t="s">
        <v>49</v>
      </c>
      <c r="M433" s="105" t="s">
        <v>50</v>
      </c>
      <c r="N433" s="133" t="s">
        <v>8352</v>
      </c>
      <c r="O433" s="106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ht="27" customHeight="1">
      <c r="A434" s="81"/>
      <c r="B434" s="130">
        <v>417</v>
      </c>
      <c r="C434" s="104" t="s">
        <v>46</v>
      </c>
      <c r="D434" s="131" t="s">
        <v>8362</v>
      </c>
      <c r="E434" s="137">
        <v>42771</v>
      </c>
      <c r="F434" s="131"/>
      <c r="G434" s="104">
        <v>17</v>
      </c>
      <c r="H434" s="104">
        <v>17</v>
      </c>
      <c r="I434" s="104" t="s">
        <v>48</v>
      </c>
      <c r="J434" s="104" t="s">
        <v>48</v>
      </c>
      <c r="K434" s="104"/>
      <c r="L434" s="104" t="s">
        <v>49</v>
      </c>
      <c r="M434" s="105" t="s">
        <v>50</v>
      </c>
      <c r="N434" s="133" t="s">
        <v>8352</v>
      </c>
      <c r="O434" s="106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ht="27" customHeight="1">
      <c r="A435" s="81"/>
      <c r="B435" s="130">
        <v>418</v>
      </c>
      <c r="C435" s="104" t="s">
        <v>46</v>
      </c>
      <c r="D435" s="131" t="s">
        <v>8363</v>
      </c>
      <c r="E435" s="137">
        <v>43256</v>
      </c>
      <c r="F435" s="131"/>
      <c r="G435" s="104">
        <v>17</v>
      </c>
      <c r="H435" s="104">
        <v>18</v>
      </c>
      <c r="I435" s="104" t="s">
        <v>48</v>
      </c>
      <c r="J435" s="104" t="s">
        <v>48</v>
      </c>
      <c r="K435" s="104"/>
      <c r="L435" s="104" t="s">
        <v>49</v>
      </c>
      <c r="M435" s="105" t="s">
        <v>50</v>
      </c>
      <c r="N435" s="133" t="s">
        <v>8352</v>
      </c>
      <c r="O435" s="106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ht="27" customHeight="1">
      <c r="A436" s="81"/>
      <c r="B436" s="130">
        <v>419</v>
      </c>
      <c r="C436" s="104" t="s">
        <v>46</v>
      </c>
      <c r="D436" s="131" t="s">
        <v>8364</v>
      </c>
      <c r="E436" s="137">
        <v>42771</v>
      </c>
      <c r="F436" s="131"/>
      <c r="G436" s="104">
        <v>17</v>
      </c>
      <c r="H436" s="104">
        <v>19</v>
      </c>
      <c r="I436" s="104" t="s">
        <v>48</v>
      </c>
      <c r="J436" s="104" t="s">
        <v>48</v>
      </c>
      <c r="K436" s="104"/>
      <c r="L436" s="104" t="s">
        <v>49</v>
      </c>
      <c r="M436" s="105" t="s">
        <v>50</v>
      </c>
      <c r="N436" s="133" t="s">
        <v>8352</v>
      </c>
      <c r="O436" s="106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ht="27" customHeight="1">
      <c r="A437" s="81"/>
      <c r="B437" s="130">
        <v>420</v>
      </c>
      <c r="C437" s="104" t="s">
        <v>46</v>
      </c>
      <c r="D437" s="131" t="s">
        <v>8365</v>
      </c>
      <c r="E437" s="137">
        <v>43034</v>
      </c>
      <c r="F437" s="131"/>
      <c r="G437" s="104">
        <v>17</v>
      </c>
      <c r="H437" s="104">
        <v>20</v>
      </c>
      <c r="I437" s="104" t="s">
        <v>48</v>
      </c>
      <c r="J437" s="104" t="s">
        <v>48</v>
      </c>
      <c r="K437" s="104"/>
      <c r="L437" s="104" t="s">
        <v>49</v>
      </c>
      <c r="M437" s="105" t="s">
        <v>50</v>
      </c>
      <c r="N437" s="133" t="s">
        <v>8352</v>
      </c>
      <c r="O437" s="106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ht="27" customHeight="1">
      <c r="A438" s="81"/>
      <c r="B438" s="130">
        <v>421</v>
      </c>
      <c r="C438" s="104" t="s">
        <v>46</v>
      </c>
      <c r="D438" s="131" t="s">
        <v>8366</v>
      </c>
      <c r="E438" s="137">
        <v>43961</v>
      </c>
      <c r="F438" s="131"/>
      <c r="G438" s="104">
        <v>18</v>
      </c>
      <c r="H438" s="104">
        <v>1</v>
      </c>
      <c r="I438" s="104" t="s">
        <v>48</v>
      </c>
      <c r="J438" s="104" t="s">
        <v>48</v>
      </c>
      <c r="K438" s="104"/>
      <c r="L438" s="104" t="s">
        <v>49</v>
      </c>
      <c r="M438" s="105" t="s">
        <v>50</v>
      </c>
      <c r="N438" s="133" t="s">
        <v>8352</v>
      </c>
      <c r="O438" s="106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ht="27" customHeight="1">
      <c r="A439" s="81"/>
      <c r="B439" s="130">
        <v>422</v>
      </c>
      <c r="C439" s="104" t="s">
        <v>46</v>
      </c>
      <c r="D439" s="131" t="s">
        <v>8367</v>
      </c>
      <c r="E439" s="137">
        <v>44142</v>
      </c>
      <c r="F439" s="131"/>
      <c r="G439" s="104">
        <v>18</v>
      </c>
      <c r="H439" s="104">
        <v>2</v>
      </c>
      <c r="I439" s="104" t="s">
        <v>48</v>
      </c>
      <c r="J439" s="104" t="s">
        <v>48</v>
      </c>
      <c r="K439" s="104"/>
      <c r="L439" s="104" t="s">
        <v>49</v>
      </c>
      <c r="M439" s="105" t="s">
        <v>50</v>
      </c>
      <c r="N439" s="133" t="s">
        <v>8352</v>
      </c>
      <c r="O439" s="106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ht="27" customHeight="1">
      <c r="A440" s="81"/>
      <c r="B440" s="130">
        <v>423</v>
      </c>
      <c r="C440" s="104" t="s">
        <v>46</v>
      </c>
      <c r="D440" s="131" t="s">
        <v>8368</v>
      </c>
      <c r="E440" s="137">
        <v>43977</v>
      </c>
      <c r="F440" s="131"/>
      <c r="G440" s="104">
        <v>18</v>
      </c>
      <c r="H440" s="104">
        <v>3</v>
      </c>
      <c r="I440" s="104" t="s">
        <v>48</v>
      </c>
      <c r="J440" s="104" t="s">
        <v>48</v>
      </c>
      <c r="K440" s="104"/>
      <c r="L440" s="104" t="s">
        <v>49</v>
      </c>
      <c r="M440" s="105" t="s">
        <v>50</v>
      </c>
      <c r="N440" s="133" t="s">
        <v>8352</v>
      </c>
      <c r="O440" s="106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ht="27" customHeight="1">
      <c r="A441" s="81"/>
      <c r="B441" s="130">
        <v>424</v>
      </c>
      <c r="C441" s="104" t="s">
        <v>46</v>
      </c>
      <c r="D441" s="131" t="s">
        <v>8369</v>
      </c>
      <c r="E441" s="137">
        <v>39072</v>
      </c>
      <c r="F441" s="131"/>
      <c r="G441" s="104">
        <v>18</v>
      </c>
      <c r="H441" s="104">
        <v>4</v>
      </c>
      <c r="I441" s="104" t="s">
        <v>48</v>
      </c>
      <c r="J441" s="104" t="s">
        <v>48</v>
      </c>
      <c r="K441" s="104"/>
      <c r="L441" s="104" t="s">
        <v>49</v>
      </c>
      <c r="M441" s="105" t="s">
        <v>50</v>
      </c>
      <c r="N441" s="133" t="s">
        <v>8352</v>
      </c>
      <c r="O441" s="106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ht="27" customHeight="1">
      <c r="A442" s="81"/>
      <c r="B442" s="130">
        <v>425</v>
      </c>
      <c r="C442" s="104" t="s">
        <v>46</v>
      </c>
      <c r="D442" s="131" t="s">
        <v>8370</v>
      </c>
      <c r="E442" s="137">
        <v>38931</v>
      </c>
      <c r="F442" s="131"/>
      <c r="G442" s="104">
        <v>18</v>
      </c>
      <c r="H442" s="104">
        <v>5</v>
      </c>
      <c r="I442" s="104" t="s">
        <v>48</v>
      </c>
      <c r="J442" s="104" t="s">
        <v>48</v>
      </c>
      <c r="K442" s="104"/>
      <c r="L442" s="104" t="s">
        <v>49</v>
      </c>
      <c r="M442" s="105" t="s">
        <v>50</v>
      </c>
      <c r="N442" s="133" t="s">
        <v>8352</v>
      </c>
      <c r="O442" s="106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ht="27" customHeight="1">
      <c r="A443" s="81"/>
      <c r="B443" s="130">
        <v>426</v>
      </c>
      <c r="C443" s="104" t="s">
        <v>46</v>
      </c>
      <c r="D443" s="131" t="s">
        <v>8371</v>
      </c>
      <c r="E443" s="137">
        <v>44421</v>
      </c>
      <c r="F443" s="131"/>
      <c r="G443" s="104">
        <v>18</v>
      </c>
      <c r="H443" s="104">
        <v>6</v>
      </c>
      <c r="I443" s="104" t="s">
        <v>48</v>
      </c>
      <c r="J443" s="104" t="s">
        <v>48</v>
      </c>
      <c r="K443" s="104"/>
      <c r="L443" s="104" t="s">
        <v>49</v>
      </c>
      <c r="M443" s="105" t="s">
        <v>50</v>
      </c>
      <c r="N443" s="133" t="s">
        <v>8352</v>
      </c>
      <c r="O443" s="106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ht="27" customHeight="1">
      <c r="A444" s="81"/>
      <c r="B444" s="130">
        <v>427</v>
      </c>
      <c r="C444" s="104" t="s">
        <v>46</v>
      </c>
      <c r="D444" s="131" t="s">
        <v>8372</v>
      </c>
      <c r="E444" s="137">
        <v>44071</v>
      </c>
      <c r="F444" s="131"/>
      <c r="G444" s="104">
        <v>18</v>
      </c>
      <c r="H444" s="104">
        <v>7</v>
      </c>
      <c r="I444" s="104" t="s">
        <v>48</v>
      </c>
      <c r="J444" s="104" t="s">
        <v>48</v>
      </c>
      <c r="K444" s="104"/>
      <c r="L444" s="104" t="s">
        <v>49</v>
      </c>
      <c r="M444" s="105" t="s">
        <v>50</v>
      </c>
      <c r="N444" s="133" t="s">
        <v>8352</v>
      </c>
      <c r="O444" s="106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ht="27" customHeight="1">
      <c r="A445" s="81"/>
      <c r="B445" s="130">
        <v>428</v>
      </c>
      <c r="C445" s="104" t="s">
        <v>46</v>
      </c>
      <c r="D445" s="131" t="s">
        <v>8373</v>
      </c>
      <c r="E445" s="137">
        <v>44071</v>
      </c>
      <c r="F445" s="131"/>
      <c r="G445" s="104">
        <v>18</v>
      </c>
      <c r="H445" s="104">
        <v>8</v>
      </c>
      <c r="I445" s="104" t="s">
        <v>48</v>
      </c>
      <c r="J445" s="104" t="s">
        <v>48</v>
      </c>
      <c r="K445" s="104"/>
      <c r="L445" s="104" t="s">
        <v>49</v>
      </c>
      <c r="M445" s="105" t="s">
        <v>50</v>
      </c>
      <c r="N445" s="133" t="s">
        <v>8352</v>
      </c>
      <c r="O445" s="106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ht="27" customHeight="1">
      <c r="A446" s="81"/>
      <c r="B446" s="130">
        <v>429</v>
      </c>
      <c r="C446" s="104" t="s">
        <v>46</v>
      </c>
      <c r="D446" s="131" t="s">
        <v>8374</v>
      </c>
      <c r="E446" s="137">
        <v>44071</v>
      </c>
      <c r="F446" s="131"/>
      <c r="G446" s="104">
        <v>18</v>
      </c>
      <c r="H446" s="104">
        <v>9</v>
      </c>
      <c r="I446" s="104" t="s">
        <v>48</v>
      </c>
      <c r="J446" s="104" t="s">
        <v>48</v>
      </c>
      <c r="K446" s="104"/>
      <c r="L446" s="104" t="s">
        <v>49</v>
      </c>
      <c r="M446" s="105" t="s">
        <v>50</v>
      </c>
      <c r="N446" s="133" t="s">
        <v>8352</v>
      </c>
      <c r="O446" s="106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ht="27" customHeight="1">
      <c r="A447" s="81"/>
      <c r="B447" s="130">
        <v>430</v>
      </c>
      <c r="C447" s="104" t="s">
        <v>46</v>
      </c>
      <c r="D447" s="131" t="s">
        <v>8375</v>
      </c>
      <c r="E447" s="137">
        <v>44071</v>
      </c>
      <c r="F447" s="131"/>
      <c r="G447" s="104">
        <v>18</v>
      </c>
      <c r="H447" s="104">
        <v>10</v>
      </c>
      <c r="I447" s="104" t="s">
        <v>48</v>
      </c>
      <c r="J447" s="104" t="s">
        <v>48</v>
      </c>
      <c r="K447" s="104"/>
      <c r="L447" s="104" t="s">
        <v>49</v>
      </c>
      <c r="M447" s="105" t="s">
        <v>50</v>
      </c>
      <c r="N447" s="133" t="s">
        <v>8352</v>
      </c>
      <c r="O447" s="106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ht="27" customHeight="1">
      <c r="A448" s="81"/>
      <c r="B448" s="130">
        <v>431</v>
      </c>
      <c r="C448" s="104" t="s">
        <v>46</v>
      </c>
      <c r="D448" s="131" t="s">
        <v>8376</v>
      </c>
      <c r="E448" s="137">
        <v>40647</v>
      </c>
      <c r="F448" s="131"/>
      <c r="G448" s="104">
        <v>18</v>
      </c>
      <c r="H448" s="104">
        <v>11</v>
      </c>
      <c r="I448" s="104" t="s">
        <v>48</v>
      </c>
      <c r="J448" s="104" t="s">
        <v>48</v>
      </c>
      <c r="K448" s="104"/>
      <c r="L448" s="104" t="s">
        <v>49</v>
      </c>
      <c r="M448" s="105" t="s">
        <v>50</v>
      </c>
      <c r="N448" s="133" t="s">
        <v>8352</v>
      </c>
      <c r="O448" s="106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ht="27" customHeight="1">
      <c r="A449" s="81"/>
      <c r="B449" s="130">
        <v>432</v>
      </c>
      <c r="C449" s="104" t="s">
        <v>46</v>
      </c>
      <c r="D449" s="131" t="s">
        <v>8377</v>
      </c>
      <c r="E449" s="137">
        <v>43370</v>
      </c>
      <c r="F449" s="131"/>
      <c r="G449" s="104">
        <v>18</v>
      </c>
      <c r="H449" s="104">
        <v>12</v>
      </c>
      <c r="I449" s="104" t="s">
        <v>48</v>
      </c>
      <c r="J449" s="104" t="s">
        <v>48</v>
      </c>
      <c r="K449" s="104"/>
      <c r="L449" s="104" t="s">
        <v>49</v>
      </c>
      <c r="M449" s="105" t="s">
        <v>50</v>
      </c>
      <c r="N449" s="133" t="s">
        <v>8352</v>
      </c>
      <c r="O449" s="106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ht="27" customHeight="1">
      <c r="A450" s="81"/>
      <c r="B450" s="130">
        <v>433</v>
      </c>
      <c r="C450" s="104" t="s">
        <v>46</v>
      </c>
      <c r="D450" s="131" t="s">
        <v>8378</v>
      </c>
      <c r="E450" s="137">
        <v>39007</v>
      </c>
      <c r="F450" s="131"/>
      <c r="G450" s="104">
        <v>18</v>
      </c>
      <c r="H450" s="104">
        <v>13</v>
      </c>
      <c r="I450" s="104" t="s">
        <v>48</v>
      </c>
      <c r="J450" s="104" t="s">
        <v>48</v>
      </c>
      <c r="K450" s="104"/>
      <c r="L450" s="104" t="s">
        <v>49</v>
      </c>
      <c r="M450" s="105" t="s">
        <v>50</v>
      </c>
      <c r="N450" s="133" t="s">
        <v>8352</v>
      </c>
      <c r="O450" s="106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ht="27" customHeight="1">
      <c r="A451" s="81"/>
      <c r="B451" s="130">
        <v>434</v>
      </c>
      <c r="C451" s="104" t="s">
        <v>46</v>
      </c>
      <c r="D451" s="131" t="s">
        <v>8379</v>
      </c>
      <c r="E451" s="137">
        <v>42885</v>
      </c>
      <c r="F451" s="131"/>
      <c r="G451" s="104">
        <v>18</v>
      </c>
      <c r="H451" s="104">
        <v>14</v>
      </c>
      <c r="I451" s="104" t="s">
        <v>48</v>
      </c>
      <c r="J451" s="104" t="s">
        <v>48</v>
      </c>
      <c r="K451" s="104"/>
      <c r="L451" s="104" t="s">
        <v>49</v>
      </c>
      <c r="M451" s="105" t="s">
        <v>50</v>
      </c>
      <c r="N451" s="133" t="s">
        <v>8352</v>
      </c>
      <c r="O451" s="106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ht="27" customHeight="1">
      <c r="A452" s="81"/>
      <c r="B452" s="130">
        <v>435</v>
      </c>
      <c r="C452" s="104" t="s">
        <v>46</v>
      </c>
      <c r="D452" s="131" t="s">
        <v>8380</v>
      </c>
      <c r="E452" s="137">
        <v>43004</v>
      </c>
      <c r="F452" s="131"/>
      <c r="G452" s="104">
        <v>18</v>
      </c>
      <c r="H452" s="104">
        <v>15</v>
      </c>
      <c r="I452" s="104" t="s">
        <v>48</v>
      </c>
      <c r="J452" s="104" t="s">
        <v>48</v>
      </c>
      <c r="K452" s="104"/>
      <c r="L452" s="104" t="s">
        <v>49</v>
      </c>
      <c r="M452" s="105" t="s">
        <v>50</v>
      </c>
      <c r="N452" s="133" t="s">
        <v>8352</v>
      </c>
      <c r="O452" s="106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ht="27" customHeight="1">
      <c r="A453" s="81"/>
      <c r="B453" s="130">
        <v>436</v>
      </c>
      <c r="C453" s="104" t="s">
        <v>46</v>
      </c>
      <c r="D453" s="131" t="s">
        <v>8381</v>
      </c>
      <c r="E453" s="137">
        <v>40826</v>
      </c>
      <c r="F453" s="131"/>
      <c r="G453" s="104">
        <v>18</v>
      </c>
      <c r="H453" s="104">
        <v>16</v>
      </c>
      <c r="I453" s="104" t="s">
        <v>48</v>
      </c>
      <c r="J453" s="104" t="s">
        <v>48</v>
      </c>
      <c r="K453" s="104"/>
      <c r="L453" s="104" t="s">
        <v>49</v>
      </c>
      <c r="M453" s="105" t="s">
        <v>50</v>
      </c>
      <c r="N453" s="133" t="s">
        <v>8352</v>
      </c>
      <c r="O453" s="106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ht="27" customHeight="1">
      <c r="A454" s="81"/>
      <c r="B454" s="130">
        <v>437</v>
      </c>
      <c r="C454" s="104" t="s">
        <v>46</v>
      </c>
      <c r="D454" s="131" t="s">
        <v>8382</v>
      </c>
      <c r="E454" s="137">
        <v>43977</v>
      </c>
      <c r="F454" s="131"/>
      <c r="G454" s="104">
        <v>18</v>
      </c>
      <c r="H454" s="104">
        <v>17</v>
      </c>
      <c r="I454" s="104" t="s">
        <v>48</v>
      </c>
      <c r="J454" s="104" t="s">
        <v>48</v>
      </c>
      <c r="K454" s="104"/>
      <c r="L454" s="104" t="s">
        <v>49</v>
      </c>
      <c r="M454" s="105" t="s">
        <v>50</v>
      </c>
      <c r="N454" s="133" t="s">
        <v>8352</v>
      </c>
      <c r="O454" s="106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ht="27" customHeight="1">
      <c r="A455" s="81"/>
      <c r="B455" s="130">
        <v>438</v>
      </c>
      <c r="C455" s="104" t="s">
        <v>46</v>
      </c>
      <c r="D455" s="131" t="s">
        <v>8383</v>
      </c>
      <c r="E455" s="137">
        <v>40479</v>
      </c>
      <c r="F455" s="131"/>
      <c r="G455" s="104">
        <v>18</v>
      </c>
      <c r="H455" s="104">
        <v>18</v>
      </c>
      <c r="I455" s="104" t="s">
        <v>48</v>
      </c>
      <c r="J455" s="104" t="s">
        <v>48</v>
      </c>
      <c r="K455" s="104"/>
      <c r="L455" s="104" t="s">
        <v>49</v>
      </c>
      <c r="M455" s="105" t="s">
        <v>50</v>
      </c>
      <c r="N455" s="133" t="s">
        <v>8352</v>
      </c>
      <c r="O455" s="106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ht="27" customHeight="1">
      <c r="A456" s="81"/>
      <c r="B456" s="130">
        <v>439</v>
      </c>
      <c r="C456" s="104" t="s">
        <v>46</v>
      </c>
      <c r="D456" s="131" t="s">
        <v>8384</v>
      </c>
      <c r="E456" s="137">
        <v>44082</v>
      </c>
      <c r="F456" s="131"/>
      <c r="G456" s="104">
        <v>18</v>
      </c>
      <c r="H456" s="104">
        <v>19</v>
      </c>
      <c r="I456" s="104" t="s">
        <v>48</v>
      </c>
      <c r="J456" s="104" t="s">
        <v>48</v>
      </c>
      <c r="K456" s="104"/>
      <c r="L456" s="104" t="s">
        <v>49</v>
      </c>
      <c r="M456" s="105" t="s">
        <v>50</v>
      </c>
      <c r="N456" s="133" t="s">
        <v>8352</v>
      </c>
      <c r="O456" s="106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ht="27" customHeight="1">
      <c r="A457" s="81"/>
      <c r="B457" s="130">
        <v>440</v>
      </c>
      <c r="C457" s="104" t="s">
        <v>46</v>
      </c>
      <c r="D457" s="131" t="s">
        <v>8385</v>
      </c>
      <c r="E457" s="137">
        <v>44082</v>
      </c>
      <c r="F457" s="131"/>
      <c r="G457" s="104">
        <v>18</v>
      </c>
      <c r="H457" s="104">
        <v>20</v>
      </c>
      <c r="I457" s="104" t="s">
        <v>48</v>
      </c>
      <c r="J457" s="104" t="s">
        <v>48</v>
      </c>
      <c r="K457" s="104"/>
      <c r="L457" s="104" t="s">
        <v>49</v>
      </c>
      <c r="M457" s="105" t="s">
        <v>50</v>
      </c>
      <c r="N457" s="133" t="s">
        <v>8352</v>
      </c>
      <c r="O457" s="106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ht="27" customHeight="1">
      <c r="A458" s="81"/>
      <c r="B458" s="130">
        <v>441</v>
      </c>
      <c r="C458" s="104" t="s">
        <v>46</v>
      </c>
      <c r="D458" s="131" t="s">
        <v>8386</v>
      </c>
      <c r="E458" s="137">
        <v>44082</v>
      </c>
      <c r="F458" s="131"/>
      <c r="G458" s="104">
        <v>19</v>
      </c>
      <c r="H458" s="104">
        <v>1</v>
      </c>
      <c r="I458" s="104" t="s">
        <v>48</v>
      </c>
      <c r="J458" s="104" t="s">
        <v>48</v>
      </c>
      <c r="K458" s="104"/>
      <c r="L458" s="104" t="s">
        <v>49</v>
      </c>
      <c r="M458" s="105" t="s">
        <v>50</v>
      </c>
      <c r="N458" s="133" t="s">
        <v>8352</v>
      </c>
      <c r="O458" s="106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ht="27" customHeight="1">
      <c r="A459" s="81"/>
      <c r="B459" s="130">
        <v>442</v>
      </c>
      <c r="C459" s="104" t="s">
        <v>46</v>
      </c>
      <c r="D459" s="131" t="s">
        <v>8387</v>
      </c>
      <c r="E459" s="137">
        <v>41933</v>
      </c>
      <c r="F459" s="131"/>
      <c r="G459" s="104">
        <v>19</v>
      </c>
      <c r="H459" s="104">
        <v>2</v>
      </c>
      <c r="I459" s="104" t="s">
        <v>48</v>
      </c>
      <c r="J459" s="104" t="s">
        <v>48</v>
      </c>
      <c r="K459" s="104"/>
      <c r="L459" s="104" t="s">
        <v>49</v>
      </c>
      <c r="M459" s="105" t="s">
        <v>50</v>
      </c>
      <c r="N459" s="133" t="s">
        <v>8352</v>
      </c>
      <c r="O459" s="106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ht="27" customHeight="1">
      <c r="A460" s="81"/>
      <c r="B460" s="130">
        <v>443</v>
      </c>
      <c r="C460" s="104" t="s">
        <v>46</v>
      </c>
      <c r="D460" s="131" t="s">
        <v>8388</v>
      </c>
      <c r="E460" s="137">
        <v>42775</v>
      </c>
      <c r="F460" s="131"/>
      <c r="G460" s="104">
        <v>19</v>
      </c>
      <c r="H460" s="104">
        <v>3</v>
      </c>
      <c r="I460" s="104" t="s">
        <v>48</v>
      </c>
      <c r="J460" s="104" t="s">
        <v>48</v>
      </c>
      <c r="K460" s="104"/>
      <c r="L460" s="104" t="s">
        <v>49</v>
      </c>
      <c r="M460" s="105" t="s">
        <v>50</v>
      </c>
      <c r="N460" s="133" t="s">
        <v>8352</v>
      </c>
      <c r="O460" s="106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ht="27" customHeight="1">
      <c r="A461" s="81"/>
      <c r="B461" s="130">
        <v>444</v>
      </c>
      <c r="C461" s="104" t="s">
        <v>46</v>
      </c>
      <c r="D461" s="81" t="s">
        <v>8389</v>
      </c>
      <c r="E461" s="137">
        <v>43971</v>
      </c>
      <c r="F461" s="131"/>
      <c r="G461" s="104">
        <v>19</v>
      </c>
      <c r="H461" s="104">
        <v>4</v>
      </c>
      <c r="I461" s="104" t="s">
        <v>48</v>
      </c>
      <c r="J461" s="104" t="s">
        <v>48</v>
      </c>
      <c r="K461" s="104"/>
      <c r="L461" s="104" t="s">
        <v>49</v>
      </c>
      <c r="M461" s="105" t="s">
        <v>50</v>
      </c>
      <c r="N461" s="133" t="s">
        <v>8352</v>
      </c>
      <c r="O461" s="106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ht="27" customHeight="1">
      <c r="A462" s="81"/>
      <c r="B462" s="130">
        <v>445</v>
      </c>
      <c r="C462" s="104" t="s">
        <v>46</v>
      </c>
      <c r="D462" s="131" t="s">
        <v>8390</v>
      </c>
      <c r="E462" s="137">
        <v>40443</v>
      </c>
      <c r="F462" s="131"/>
      <c r="G462" s="104">
        <v>19</v>
      </c>
      <c r="H462" s="104">
        <v>5</v>
      </c>
      <c r="I462" s="104" t="s">
        <v>48</v>
      </c>
      <c r="J462" s="104" t="s">
        <v>48</v>
      </c>
      <c r="K462" s="104"/>
      <c r="L462" s="104" t="s">
        <v>49</v>
      </c>
      <c r="M462" s="105" t="s">
        <v>50</v>
      </c>
      <c r="N462" s="133" t="s">
        <v>8352</v>
      </c>
      <c r="O462" s="106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ht="27" customHeight="1">
      <c r="A463" s="81"/>
      <c r="B463" s="130">
        <v>446</v>
      </c>
      <c r="C463" s="104" t="s">
        <v>46</v>
      </c>
      <c r="D463" s="131" t="s">
        <v>8391</v>
      </c>
      <c r="E463" s="137">
        <v>43522</v>
      </c>
      <c r="F463" s="131"/>
      <c r="G463" s="104">
        <v>19</v>
      </c>
      <c r="H463" s="104">
        <v>6</v>
      </c>
      <c r="I463" s="104" t="s">
        <v>48</v>
      </c>
      <c r="J463" s="104" t="s">
        <v>48</v>
      </c>
      <c r="K463" s="104"/>
      <c r="L463" s="104" t="s">
        <v>49</v>
      </c>
      <c r="M463" s="105" t="s">
        <v>50</v>
      </c>
      <c r="N463" s="133" t="s">
        <v>8352</v>
      </c>
      <c r="O463" s="106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ht="27" customHeight="1">
      <c r="A464" s="81"/>
      <c r="B464" s="130">
        <v>447</v>
      </c>
      <c r="C464" s="104" t="s">
        <v>46</v>
      </c>
      <c r="D464" s="131" t="s">
        <v>8392</v>
      </c>
      <c r="E464" s="137">
        <v>44279</v>
      </c>
      <c r="F464" s="131"/>
      <c r="G464" s="104">
        <v>19</v>
      </c>
      <c r="H464" s="104">
        <v>7</v>
      </c>
      <c r="I464" s="104" t="s">
        <v>48</v>
      </c>
      <c r="J464" s="104" t="s">
        <v>48</v>
      </c>
      <c r="K464" s="104"/>
      <c r="L464" s="104" t="s">
        <v>49</v>
      </c>
      <c r="M464" s="105" t="s">
        <v>50</v>
      </c>
      <c r="N464" s="133" t="s">
        <v>8352</v>
      </c>
      <c r="O464" s="106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ht="27" customHeight="1">
      <c r="A465" s="81"/>
      <c r="B465" s="130">
        <v>448</v>
      </c>
      <c r="C465" s="104" t="s">
        <v>46</v>
      </c>
      <c r="D465" s="131" t="s">
        <v>8393</v>
      </c>
      <c r="E465" s="137">
        <v>43916</v>
      </c>
      <c r="F465" s="131"/>
      <c r="G465" s="104">
        <v>19</v>
      </c>
      <c r="H465" s="104">
        <v>8</v>
      </c>
      <c r="I465" s="104" t="s">
        <v>48</v>
      </c>
      <c r="J465" s="104" t="s">
        <v>48</v>
      </c>
      <c r="K465" s="104"/>
      <c r="L465" s="104" t="s">
        <v>49</v>
      </c>
      <c r="M465" s="105" t="s">
        <v>50</v>
      </c>
      <c r="N465" s="133" t="s">
        <v>8352</v>
      </c>
      <c r="O465" s="106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ht="27" customHeight="1">
      <c r="A466" s="81"/>
      <c r="B466" s="130">
        <v>449</v>
      </c>
      <c r="C466" s="104" t="s">
        <v>46</v>
      </c>
      <c r="D466" s="131" t="s">
        <v>8394</v>
      </c>
      <c r="E466" s="137">
        <v>43582</v>
      </c>
      <c r="F466" s="131"/>
      <c r="G466" s="104">
        <v>19</v>
      </c>
      <c r="H466" s="104">
        <v>9</v>
      </c>
      <c r="I466" s="104" t="s">
        <v>48</v>
      </c>
      <c r="J466" s="104" t="s">
        <v>48</v>
      </c>
      <c r="K466" s="104"/>
      <c r="L466" s="104" t="s">
        <v>49</v>
      </c>
      <c r="M466" s="105" t="s">
        <v>50</v>
      </c>
      <c r="N466" s="133" t="s">
        <v>8352</v>
      </c>
      <c r="O466" s="106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ht="27" customHeight="1">
      <c r="A467" s="81"/>
      <c r="B467" s="130">
        <v>450</v>
      </c>
      <c r="C467" s="104" t="s">
        <v>46</v>
      </c>
      <c r="D467" s="131" t="s">
        <v>8395</v>
      </c>
      <c r="E467" s="137">
        <v>41757</v>
      </c>
      <c r="F467" s="131"/>
      <c r="G467" s="104">
        <v>19</v>
      </c>
      <c r="H467" s="104">
        <v>10</v>
      </c>
      <c r="I467" s="104" t="s">
        <v>48</v>
      </c>
      <c r="J467" s="104" t="s">
        <v>48</v>
      </c>
      <c r="K467" s="104"/>
      <c r="L467" s="104" t="s">
        <v>49</v>
      </c>
      <c r="M467" s="105" t="s">
        <v>50</v>
      </c>
      <c r="N467" s="133" t="s">
        <v>8352</v>
      </c>
      <c r="O467" s="106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ht="27" customHeight="1">
      <c r="A468" s="81"/>
      <c r="B468" s="130">
        <v>451</v>
      </c>
      <c r="C468" s="104" t="s">
        <v>46</v>
      </c>
      <c r="D468" s="131" t="s">
        <v>8396</v>
      </c>
      <c r="E468" s="137">
        <v>43977</v>
      </c>
      <c r="F468" s="131"/>
      <c r="G468" s="104">
        <v>19</v>
      </c>
      <c r="H468" s="104">
        <v>11</v>
      </c>
      <c r="I468" s="104" t="s">
        <v>48</v>
      </c>
      <c r="J468" s="104" t="s">
        <v>48</v>
      </c>
      <c r="K468" s="104"/>
      <c r="L468" s="104" t="s">
        <v>49</v>
      </c>
      <c r="M468" s="105" t="s">
        <v>50</v>
      </c>
      <c r="N468" s="133" t="s">
        <v>8352</v>
      </c>
      <c r="O468" s="106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ht="27" customHeight="1">
      <c r="A469" s="81"/>
      <c r="B469" s="130">
        <v>452</v>
      </c>
      <c r="C469" s="104" t="s">
        <v>46</v>
      </c>
      <c r="D469" s="131" t="s">
        <v>8397</v>
      </c>
      <c r="E469" s="137">
        <v>44074</v>
      </c>
      <c r="F469" s="131"/>
      <c r="G469" s="104">
        <v>19</v>
      </c>
      <c r="H469" s="104">
        <v>12</v>
      </c>
      <c r="I469" s="104" t="s">
        <v>48</v>
      </c>
      <c r="J469" s="104" t="s">
        <v>48</v>
      </c>
      <c r="K469" s="104"/>
      <c r="L469" s="104" t="s">
        <v>49</v>
      </c>
      <c r="M469" s="105" t="s">
        <v>50</v>
      </c>
      <c r="N469" s="133" t="s">
        <v>8352</v>
      </c>
      <c r="O469" s="106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ht="27" customHeight="1">
      <c r="A470" s="81"/>
      <c r="B470" s="130">
        <v>453</v>
      </c>
      <c r="C470" s="104" t="s">
        <v>46</v>
      </c>
      <c r="D470" s="131" t="s">
        <v>8398</v>
      </c>
      <c r="E470" s="137">
        <v>44074</v>
      </c>
      <c r="F470" s="131"/>
      <c r="G470" s="104">
        <v>19</v>
      </c>
      <c r="H470" s="104">
        <v>13</v>
      </c>
      <c r="I470" s="104" t="s">
        <v>48</v>
      </c>
      <c r="J470" s="104" t="s">
        <v>48</v>
      </c>
      <c r="K470" s="104"/>
      <c r="L470" s="104" t="s">
        <v>49</v>
      </c>
      <c r="M470" s="105" t="s">
        <v>50</v>
      </c>
      <c r="N470" s="133" t="s">
        <v>8352</v>
      </c>
      <c r="O470" s="106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ht="27" customHeight="1">
      <c r="A471" s="81"/>
      <c r="B471" s="130">
        <v>454</v>
      </c>
      <c r="C471" s="104" t="s">
        <v>46</v>
      </c>
      <c r="D471" s="131" t="s">
        <v>8399</v>
      </c>
      <c r="E471" s="137">
        <v>44074</v>
      </c>
      <c r="F471" s="131"/>
      <c r="G471" s="104">
        <v>19</v>
      </c>
      <c r="H471" s="104">
        <v>14</v>
      </c>
      <c r="I471" s="104" t="s">
        <v>48</v>
      </c>
      <c r="J471" s="104" t="s">
        <v>48</v>
      </c>
      <c r="K471" s="104"/>
      <c r="L471" s="104" t="s">
        <v>49</v>
      </c>
      <c r="M471" s="105" t="s">
        <v>50</v>
      </c>
      <c r="N471" s="133" t="s">
        <v>8352</v>
      </c>
      <c r="O471" s="106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</row>
    <row r="472" spans="1:34" ht="27" customHeight="1">
      <c r="A472" s="81"/>
      <c r="B472" s="130">
        <v>455</v>
      </c>
      <c r="C472" s="104" t="s">
        <v>46</v>
      </c>
      <c r="D472" s="81" t="s">
        <v>8400</v>
      </c>
      <c r="E472" s="137">
        <v>44074</v>
      </c>
      <c r="F472" s="131"/>
      <c r="G472" s="104">
        <v>19</v>
      </c>
      <c r="H472" s="104">
        <v>15</v>
      </c>
      <c r="I472" s="104" t="s">
        <v>48</v>
      </c>
      <c r="J472" s="104" t="s">
        <v>48</v>
      </c>
      <c r="K472" s="104"/>
      <c r="L472" s="104" t="s">
        <v>49</v>
      </c>
      <c r="M472" s="105" t="s">
        <v>50</v>
      </c>
      <c r="N472" s="133" t="s">
        <v>8352</v>
      </c>
      <c r="O472" s="106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</row>
    <row r="473" spans="1:34" ht="27" customHeight="1">
      <c r="A473" s="81"/>
      <c r="B473" s="130">
        <v>456</v>
      </c>
      <c r="C473" s="104" t="s">
        <v>46</v>
      </c>
      <c r="D473" s="131" t="s">
        <v>8401</v>
      </c>
      <c r="E473" s="137">
        <v>43422</v>
      </c>
      <c r="F473" s="131"/>
      <c r="G473" s="104">
        <v>19</v>
      </c>
      <c r="H473" s="104">
        <v>16</v>
      </c>
      <c r="I473" s="104" t="s">
        <v>48</v>
      </c>
      <c r="J473" s="104" t="s">
        <v>48</v>
      </c>
      <c r="K473" s="104"/>
      <c r="L473" s="104" t="s">
        <v>49</v>
      </c>
      <c r="M473" s="105" t="s">
        <v>50</v>
      </c>
      <c r="N473" s="133" t="s">
        <v>8352</v>
      </c>
      <c r="O473" s="106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</row>
    <row r="474" spans="1:34" ht="27" customHeight="1">
      <c r="A474" s="81"/>
      <c r="B474" s="130">
        <v>457</v>
      </c>
      <c r="C474" s="104" t="s">
        <v>46</v>
      </c>
      <c r="D474" s="131" t="s">
        <v>8402</v>
      </c>
      <c r="E474" s="137">
        <v>43826</v>
      </c>
      <c r="F474" s="131"/>
      <c r="G474" s="104">
        <v>19</v>
      </c>
      <c r="H474" s="104">
        <v>17</v>
      </c>
      <c r="I474" s="104" t="s">
        <v>48</v>
      </c>
      <c r="J474" s="104" t="s">
        <v>48</v>
      </c>
      <c r="K474" s="104"/>
      <c r="L474" s="104" t="s">
        <v>49</v>
      </c>
      <c r="M474" s="105" t="s">
        <v>50</v>
      </c>
      <c r="N474" s="133" t="s">
        <v>8352</v>
      </c>
      <c r="O474" s="106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</row>
    <row r="475" spans="1:34" ht="27" customHeight="1">
      <c r="A475" s="81"/>
      <c r="B475" s="130">
        <v>458</v>
      </c>
      <c r="C475" s="104" t="s">
        <v>46</v>
      </c>
      <c r="D475" s="131" t="s">
        <v>8403</v>
      </c>
      <c r="E475" s="137">
        <v>43670</v>
      </c>
      <c r="F475" s="131"/>
      <c r="G475" s="104">
        <v>19</v>
      </c>
      <c r="H475" s="104">
        <v>18</v>
      </c>
      <c r="I475" s="104" t="s">
        <v>48</v>
      </c>
      <c r="J475" s="104" t="s">
        <v>48</v>
      </c>
      <c r="K475" s="104"/>
      <c r="L475" s="104" t="s">
        <v>49</v>
      </c>
      <c r="M475" s="105" t="s">
        <v>50</v>
      </c>
      <c r="N475" s="133" t="s">
        <v>8352</v>
      </c>
      <c r="O475" s="106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</row>
    <row r="476" spans="1:34" ht="27" customHeight="1">
      <c r="A476" s="81"/>
      <c r="B476" s="130">
        <v>459</v>
      </c>
      <c r="C476" s="104" t="s">
        <v>46</v>
      </c>
      <c r="D476" s="131" t="s">
        <v>8404</v>
      </c>
      <c r="E476" s="137">
        <v>43670</v>
      </c>
      <c r="F476" s="131"/>
      <c r="G476" s="104">
        <v>19</v>
      </c>
      <c r="H476" s="104">
        <v>19</v>
      </c>
      <c r="I476" s="104" t="s">
        <v>48</v>
      </c>
      <c r="J476" s="104" t="s">
        <v>48</v>
      </c>
      <c r="K476" s="104"/>
      <c r="L476" s="104" t="s">
        <v>49</v>
      </c>
      <c r="M476" s="105" t="s">
        <v>50</v>
      </c>
      <c r="N476" s="133" t="s">
        <v>8352</v>
      </c>
      <c r="O476" s="106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</row>
    <row r="477" spans="1:34" ht="27" customHeight="1">
      <c r="A477" s="81"/>
      <c r="B477" s="130">
        <v>460</v>
      </c>
      <c r="C477" s="104" t="s">
        <v>46</v>
      </c>
      <c r="D477" s="131" t="s">
        <v>8405</v>
      </c>
      <c r="E477" s="137">
        <v>42793</v>
      </c>
      <c r="F477" s="131"/>
      <c r="G477" s="104">
        <v>19</v>
      </c>
      <c r="H477" s="104">
        <v>20</v>
      </c>
      <c r="I477" s="104" t="s">
        <v>48</v>
      </c>
      <c r="J477" s="104" t="s">
        <v>48</v>
      </c>
      <c r="K477" s="104"/>
      <c r="L477" s="104" t="s">
        <v>49</v>
      </c>
      <c r="M477" s="105" t="s">
        <v>50</v>
      </c>
      <c r="N477" s="133" t="s">
        <v>8352</v>
      </c>
      <c r="O477" s="106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</row>
    <row r="478" spans="1:34" ht="27" customHeight="1">
      <c r="A478" s="81"/>
      <c r="B478" s="130">
        <v>461</v>
      </c>
      <c r="C478" s="104" t="s">
        <v>46</v>
      </c>
      <c r="D478" s="131" t="s">
        <v>8406</v>
      </c>
      <c r="E478" s="137">
        <v>44336</v>
      </c>
      <c r="F478" s="131"/>
      <c r="G478" s="104">
        <v>20</v>
      </c>
      <c r="H478" s="104">
        <v>1</v>
      </c>
      <c r="I478" s="104" t="s">
        <v>48</v>
      </c>
      <c r="J478" s="104" t="s">
        <v>48</v>
      </c>
      <c r="K478" s="104"/>
      <c r="L478" s="104" t="s">
        <v>49</v>
      </c>
      <c r="M478" s="105" t="s">
        <v>50</v>
      </c>
      <c r="N478" s="133" t="s">
        <v>8352</v>
      </c>
      <c r="O478" s="106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</row>
    <row r="479" spans="1:34" ht="27" customHeight="1">
      <c r="A479" s="81"/>
      <c r="B479" s="130">
        <v>462</v>
      </c>
      <c r="C479" s="104" t="s">
        <v>46</v>
      </c>
      <c r="D479" s="81" t="s">
        <v>8407</v>
      </c>
      <c r="E479" s="137">
        <v>42031</v>
      </c>
      <c r="F479" s="131"/>
      <c r="G479" s="104">
        <v>20</v>
      </c>
      <c r="H479" s="104">
        <v>2</v>
      </c>
      <c r="I479" s="104" t="s">
        <v>48</v>
      </c>
      <c r="J479" s="104" t="s">
        <v>48</v>
      </c>
      <c r="K479" s="104"/>
      <c r="L479" s="104" t="s">
        <v>49</v>
      </c>
      <c r="M479" s="105" t="s">
        <v>50</v>
      </c>
      <c r="N479" s="133" t="s">
        <v>8352</v>
      </c>
      <c r="O479" s="106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</row>
    <row r="480" spans="1:34" ht="27" customHeight="1">
      <c r="A480" s="81"/>
      <c r="B480" s="130">
        <v>463</v>
      </c>
      <c r="C480" s="104" t="s">
        <v>46</v>
      </c>
      <c r="D480" s="131" t="s">
        <v>8408</v>
      </c>
      <c r="E480" s="137">
        <v>42720</v>
      </c>
      <c r="F480" s="131"/>
      <c r="G480" s="104">
        <v>20</v>
      </c>
      <c r="H480" s="104">
        <v>3</v>
      </c>
      <c r="I480" s="104" t="s">
        <v>48</v>
      </c>
      <c r="J480" s="104" t="s">
        <v>48</v>
      </c>
      <c r="K480" s="104"/>
      <c r="L480" s="104" t="s">
        <v>49</v>
      </c>
      <c r="M480" s="105" t="s">
        <v>50</v>
      </c>
      <c r="N480" s="133" t="s">
        <v>8352</v>
      </c>
      <c r="O480" s="106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</row>
    <row r="481" spans="1:34" ht="27" customHeight="1">
      <c r="A481" s="81"/>
      <c r="B481" s="130">
        <v>464</v>
      </c>
      <c r="C481" s="104" t="s">
        <v>46</v>
      </c>
      <c r="D481" s="131" t="s">
        <v>8409</v>
      </c>
      <c r="E481" s="137">
        <v>42988</v>
      </c>
      <c r="F481" s="131"/>
      <c r="G481" s="104">
        <v>20</v>
      </c>
      <c r="H481" s="104">
        <v>4</v>
      </c>
      <c r="I481" s="104" t="s">
        <v>48</v>
      </c>
      <c r="J481" s="104" t="s">
        <v>48</v>
      </c>
      <c r="K481" s="104"/>
      <c r="L481" s="104" t="s">
        <v>49</v>
      </c>
      <c r="M481" s="105" t="s">
        <v>50</v>
      </c>
      <c r="N481" s="133" t="s">
        <v>8352</v>
      </c>
      <c r="O481" s="106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</row>
    <row r="482" spans="1:34" ht="27" customHeight="1">
      <c r="A482" s="81"/>
      <c r="B482" s="130">
        <v>465</v>
      </c>
      <c r="C482" s="104" t="s">
        <v>46</v>
      </c>
      <c r="D482" s="131" t="s">
        <v>8410</v>
      </c>
      <c r="E482" s="137">
        <v>42821</v>
      </c>
      <c r="F482" s="131"/>
      <c r="G482" s="104">
        <v>20</v>
      </c>
      <c r="H482" s="104">
        <v>5</v>
      </c>
      <c r="I482" s="104" t="s">
        <v>48</v>
      </c>
      <c r="J482" s="104" t="s">
        <v>48</v>
      </c>
      <c r="K482" s="104"/>
      <c r="L482" s="104" t="s">
        <v>49</v>
      </c>
      <c r="M482" s="105" t="s">
        <v>50</v>
      </c>
      <c r="N482" s="133" t="s">
        <v>8352</v>
      </c>
      <c r="O482" s="106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</row>
    <row r="483" spans="1:34" ht="27" customHeight="1">
      <c r="A483" s="81"/>
      <c r="B483" s="130">
        <v>466</v>
      </c>
      <c r="C483" s="104" t="s">
        <v>46</v>
      </c>
      <c r="D483" s="131" t="s">
        <v>8411</v>
      </c>
      <c r="E483" s="137">
        <v>42381</v>
      </c>
      <c r="F483" s="131"/>
      <c r="G483" s="104">
        <v>20</v>
      </c>
      <c r="H483" s="104">
        <v>6</v>
      </c>
      <c r="I483" s="104" t="s">
        <v>48</v>
      </c>
      <c r="J483" s="104" t="s">
        <v>48</v>
      </c>
      <c r="K483" s="104"/>
      <c r="L483" s="104" t="s">
        <v>49</v>
      </c>
      <c r="M483" s="105" t="s">
        <v>50</v>
      </c>
      <c r="N483" s="133" t="s">
        <v>8352</v>
      </c>
      <c r="O483" s="106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</row>
    <row r="484" spans="1:34" ht="27" customHeight="1">
      <c r="A484" s="81"/>
      <c r="B484" s="130">
        <v>467</v>
      </c>
      <c r="C484" s="104" t="s">
        <v>46</v>
      </c>
      <c r="D484" s="131" t="s">
        <v>8412</v>
      </c>
      <c r="E484" s="137">
        <v>41613</v>
      </c>
      <c r="F484" s="131"/>
      <c r="G484" s="104">
        <v>20</v>
      </c>
      <c r="H484" s="104">
        <v>7</v>
      </c>
      <c r="I484" s="104" t="s">
        <v>48</v>
      </c>
      <c r="J484" s="104" t="s">
        <v>48</v>
      </c>
      <c r="K484" s="104"/>
      <c r="L484" s="104" t="s">
        <v>49</v>
      </c>
      <c r="M484" s="105" t="s">
        <v>50</v>
      </c>
      <c r="N484" s="133" t="s">
        <v>8352</v>
      </c>
      <c r="O484" s="106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</row>
    <row r="485" spans="1:34" ht="27" customHeight="1">
      <c r="A485" s="81"/>
      <c r="B485" s="130">
        <v>468</v>
      </c>
      <c r="C485" s="104" t="s">
        <v>46</v>
      </c>
      <c r="D485" s="131" t="s">
        <v>8413</v>
      </c>
      <c r="E485" s="137">
        <v>42254</v>
      </c>
      <c r="F485" s="131"/>
      <c r="G485" s="104">
        <v>20</v>
      </c>
      <c r="H485" s="104">
        <v>8</v>
      </c>
      <c r="I485" s="104" t="s">
        <v>48</v>
      </c>
      <c r="J485" s="104" t="s">
        <v>48</v>
      </c>
      <c r="K485" s="104"/>
      <c r="L485" s="104" t="s">
        <v>49</v>
      </c>
      <c r="M485" s="105" t="s">
        <v>50</v>
      </c>
      <c r="N485" s="133" t="s">
        <v>8352</v>
      </c>
      <c r="O485" s="106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</row>
    <row r="486" spans="1:34" ht="27" customHeight="1">
      <c r="A486" s="81"/>
      <c r="B486" s="130">
        <v>469</v>
      </c>
      <c r="C486" s="104" t="s">
        <v>46</v>
      </c>
      <c r="D486" s="131" t="s">
        <v>8414</v>
      </c>
      <c r="E486" s="137">
        <v>42254</v>
      </c>
      <c r="F486" s="131"/>
      <c r="G486" s="104">
        <v>20</v>
      </c>
      <c r="H486" s="104">
        <v>9</v>
      </c>
      <c r="I486" s="104" t="s">
        <v>48</v>
      </c>
      <c r="J486" s="104" t="s">
        <v>48</v>
      </c>
      <c r="K486" s="104"/>
      <c r="L486" s="104" t="s">
        <v>49</v>
      </c>
      <c r="M486" s="105" t="s">
        <v>50</v>
      </c>
      <c r="N486" s="133" t="s">
        <v>8352</v>
      </c>
      <c r="O486" s="106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</row>
    <row r="487" spans="1:34" ht="27" customHeight="1">
      <c r="A487" s="81"/>
      <c r="B487" s="130">
        <v>470</v>
      </c>
      <c r="C487" s="104" t="s">
        <v>46</v>
      </c>
      <c r="D487" s="131" t="s">
        <v>8415</v>
      </c>
      <c r="E487" s="137">
        <v>42342</v>
      </c>
      <c r="F487" s="131"/>
      <c r="G487" s="104">
        <v>20</v>
      </c>
      <c r="H487" s="104">
        <v>10</v>
      </c>
      <c r="I487" s="104" t="s">
        <v>48</v>
      </c>
      <c r="J487" s="104" t="s">
        <v>48</v>
      </c>
      <c r="K487" s="104"/>
      <c r="L487" s="104" t="s">
        <v>49</v>
      </c>
      <c r="M487" s="105" t="s">
        <v>50</v>
      </c>
      <c r="N487" s="133" t="s">
        <v>8352</v>
      </c>
      <c r="O487" s="106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</row>
    <row r="488" spans="1:34" ht="27" customHeight="1">
      <c r="A488" s="81"/>
      <c r="B488" s="130">
        <v>471</v>
      </c>
      <c r="C488" s="104" t="s">
        <v>46</v>
      </c>
      <c r="D488" s="131" t="s">
        <v>8416</v>
      </c>
      <c r="E488" s="137">
        <v>43508</v>
      </c>
      <c r="F488" s="131"/>
      <c r="G488" s="104">
        <v>20</v>
      </c>
      <c r="H488" s="104">
        <v>11</v>
      </c>
      <c r="I488" s="104" t="s">
        <v>48</v>
      </c>
      <c r="J488" s="104" t="s">
        <v>48</v>
      </c>
      <c r="K488" s="104"/>
      <c r="L488" s="104" t="s">
        <v>49</v>
      </c>
      <c r="M488" s="105" t="s">
        <v>50</v>
      </c>
      <c r="N488" s="133" t="s">
        <v>8352</v>
      </c>
      <c r="O488" s="106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</row>
    <row r="489" spans="1:34" ht="27" customHeight="1">
      <c r="A489" s="81"/>
      <c r="B489" s="130">
        <v>472</v>
      </c>
      <c r="C489" s="104" t="s">
        <v>46</v>
      </c>
      <c r="D489" s="131" t="s">
        <v>8417</v>
      </c>
      <c r="E489" s="137">
        <v>42723</v>
      </c>
      <c r="F489" s="131"/>
      <c r="G489" s="104">
        <v>20</v>
      </c>
      <c r="H489" s="104">
        <v>12</v>
      </c>
      <c r="I489" s="104" t="s">
        <v>48</v>
      </c>
      <c r="J489" s="104" t="s">
        <v>48</v>
      </c>
      <c r="K489" s="104"/>
      <c r="L489" s="104" t="s">
        <v>49</v>
      </c>
      <c r="M489" s="105" t="s">
        <v>50</v>
      </c>
      <c r="N489" s="133" t="s">
        <v>8352</v>
      </c>
      <c r="O489" s="106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</row>
    <row r="490" spans="1:34" ht="27" customHeight="1">
      <c r="A490" s="81"/>
      <c r="B490" s="130">
        <v>473</v>
      </c>
      <c r="C490" s="104" t="s">
        <v>46</v>
      </c>
      <c r="D490" s="131" t="s">
        <v>8418</v>
      </c>
      <c r="E490" s="137">
        <v>40675</v>
      </c>
      <c r="F490" s="131"/>
      <c r="G490" s="104">
        <v>20</v>
      </c>
      <c r="H490" s="104">
        <v>13</v>
      </c>
      <c r="I490" s="104" t="s">
        <v>48</v>
      </c>
      <c r="J490" s="104" t="s">
        <v>48</v>
      </c>
      <c r="K490" s="104"/>
      <c r="L490" s="104" t="s">
        <v>49</v>
      </c>
      <c r="M490" s="105" t="s">
        <v>50</v>
      </c>
      <c r="N490" s="133" t="s">
        <v>8352</v>
      </c>
      <c r="O490" s="106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</row>
    <row r="491" spans="1:34" ht="27" customHeight="1">
      <c r="A491" s="81"/>
      <c r="B491" s="130">
        <v>474</v>
      </c>
      <c r="C491" s="104" t="s">
        <v>46</v>
      </c>
      <c r="D491" s="131" t="s">
        <v>8419</v>
      </c>
      <c r="E491" s="137">
        <v>40683</v>
      </c>
      <c r="F491" s="131"/>
      <c r="G491" s="104">
        <v>20</v>
      </c>
      <c r="H491" s="104">
        <v>14</v>
      </c>
      <c r="I491" s="104" t="s">
        <v>48</v>
      </c>
      <c r="J491" s="104" t="s">
        <v>48</v>
      </c>
      <c r="K491" s="104"/>
      <c r="L491" s="104" t="s">
        <v>49</v>
      </c>
      <c r="M491" s="105" t="s">
        <v>50</v>
      </c>
      <c r="N491" s="133" t="s">
        <v>8352</v>
      </c>
      <c r="O491" s="106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</row>
    <row r="492" spans="1:34" ht="27" customHeight="1">
      <c r="A492" s="81"/>
      <c r="B492" s="130">
        <v>475</v>
      </c>
      <c r="C492" s="104" t="s">
        <v>46</v>
      </c>
      <c r="D492" s="131" t="s">
        <v>8420</v>
      </c>
      <c r="E492" s="137">
        <v>41652</v>
      </c>
      <c r="F492" s="131"/>
      <c r="G492" s="104">
        <v>20</v>
      </c>
      <c r="H492" s="104">
        <v>15</v>
      </c>
      <c r="I492" s="104" t="s">
        <v>48</v>
      </c>
      <c r="J492" s="104" t="s">
        <v>48</v>
      </c>
      <c r="K492" s="104"/>
      <c r="L492" s="104" t="s">
        <v>49</v>
      </c>
      <c r="M492" s="105" t="s">
        <v>50</v>
      </c>
      <c r="N492" s="133" t="s">
        <v>8352</v>
      </c>
      <c r="O492" s="106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</row>
    <row r="493" spans="1:34" ht="27" customHeight="1">
      <c r="A493" s="81"/>
      <c r="B493" s="130">
        <v>476</v>
      </c>
      <c r="C493" s="104" t="s">
        <v>46</v>
      </c>
      <c r="D493" s="131" t="s">
        <v>8421</v>
      </c>
      <c r="E493" s="137">
        <v>39820</v>
      </c>
      <c r="F493" s="131"/>
      <c r="G493" s="104">
        <v>20</v>
      </c>
      <c r="H493" s="104">
        <v>16</v>
      </c>
      <c r="I493" s="104" t="s">
        <v>48</v>
      </c>
      <c r="J493" s="104" t="s">
        <v>48</v>
      </c>
      <c r="K493" s="104"/>
      <c r="L493" s="104" t="s">
        <v>49</v>
      </c>
      <c r="M493" s="105" t="s">
        <v>50</v>
      </c>
      <c r="N493" s="133" t="s">
        <v>8352</v>
      </c>
      <c r="O493" s="106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</row>
    <row r="494" spans="1:34" ht="27" customHeight="1">
      <c r="A494" s="81"/>
      <c r="B494" s="130">
        <v>477</v>
      </c>
      <c r="C494" s="104" t="s">
        <v>46</v>
      </c>
      <c r="D494" s="131" t="s">
        <v>8422</v>
      </c>
      <c r="E494" s="137">
        <v>44091</v>
      </c>
      <c r="F494" s="131"/>
      <c r="G494" s="104">
        <v>20</v>
      </c>
      <c r="H494" s="104">
        <v>17</v>
      </c>
      <c r="I494" s="104" t="s">
        <v>48</v>
      </c>
      <c r="J494" s="104" t="s">
        <v>48</v>
      </c>
      <c r="K494" s="104"/>
      <c r="L494" s="104" t="s">
        <v>49</v>
      </c>
      <c r="M494" s="105" t="s">
        <v>50</v>
      </c>
      <c r="N494" s="133" t="s">
        <v>8352</v>
      </c>
      <c r="O494" s="106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</row>
    <row r="495" spans="1:34" ht="27" customHeight="1">
      <c r="A495" s="81"/>
      <c r="B495" s="130">
        <v>478</v>
      </c>
      <c r="C495" s="104" t="s">
        <v>46</v>
      </c>
      <c r="D495" s="131" t="s">
        <v>8423</v>
      </c>
      <c r="E495" s="137">
        <v>44091</v>
      </c>
      <c r="F495" s="131"/>
      <c r="G495" s="104">
        <v>20</v>
      </c>
      <c r="H495" s="104">
        <v>18</v>
      </c>
      <c r="I495" s="104" t="s">
        <v>48</v>
      </c>
      <c r="J495" s="104" t="s">
        <v>48</v>
      </c>
      <c r="K495" s="104"/>
      <c r="L495" s="104" t="s">
        <v>49</v>
      </c>
      <c r="M495" s="105" t="s">
        <v>50</v>
      </c>
      <c r="N495" s="133" t="s">
        <v>8352</v>
      </c>
      <c r="O495" s="106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</row>
    <row r="496" spans="1:34" ht="27" customHeight="1">
      <c r="A496" s="81"/>
      <c r="B496" s="130">
        <v>479</v>
      </c>
      <c r="C496" s="104" t="s">
        <v>46</v>
      </c>
      <c r="D496" s="131" t="s">
        <v>8424</v>
      </c>
      <c r="E496" s="137">
        <v>44091</v>
      </c>
      <c r="F496" s="131"/>
      <c r="G496" s="104">
        <v>20</v>
      </c>
      <c r="H496" s="104">
        <v>19</v>
      </c>
      <c r="I496" s="104" t="s">
        <v>48</v>
      </c>
      <c r="J496" s="104" t="s">
        <v>48</v>
      </c>
      <c r="K496" s="104"/>
      <c r="L496" s="104" t="s">
        <v>49</v>
      </c>
      <c r="M496" s="105" t="s">
        <v>50</v>
      </c>
      <c r="N496" s="133" t="s">
        <v>8352</v>
      </c>
      <c r="O496" s="106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</row>
    <row r="497" spans="1:34" ht="27" customHeight="1">
      <c r="A497" s="81"/>
      <c r="B497" s="130">
        <v>480</v>
      </c>
      <c r="C497" s="104" t="s">
        <v>46</v>
      </c>
      <c r="D497" s="131" t="s">
        <v>8425</v>
      </c>
      <c r="E497" s="137">
        <v>44091</v>
      </c>
      <c r="F497" s="131"/>
      <c r="G497" s="104">
        <v>20</v>
      </c>
      <c r="H497" s="104">
        <v>20</v>
      </c>
      <c r="I497" s="104" t="s">
        <v>48</v>
      </c>
      <c r="J497" s="104" t="s">
        <v>48</v>
      </c>
      <c r="K497" s="104"/>
      <c r="L497" s="104" t="s">
        <v>49</v>
      </c>
      <c r="M497" s="105" t="s">
        <v>50</v>
      </c>
      <c r="N497" s="133" t="s">
        <v>8352</v>
      </c>
      <c r="O497" s="106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</row>
    <row r="498" spans="1:34" ht="27" customHeight="1">
      <c r="A498" s="81"/>
      <c r="B498" s="130">
        <v>481</v>
      </c>
      <c r="C498" s="104" t="s">
        <v>46</v>
      </c>
      <c r="D498" s="131" t="s">
        <v>8426</v>
      </c>
      <c r="E498" s="137">
        <v>44091</v>
      </c>
      <c r="F498" s="131"/>
      <c r="G498" s="104">
        <v>21</v>
      </c>
      <c r="H498" s="104">
        <v>1</v>
      </c>
      <c r="I498" s="104" t="s">
        <v>48</v>
      </c>
      <c r="J498" s="104" t="s">
        <v>48</v>
      </c>
      <c r="K498" s="104"/>
      <c r="L498" s="104" t="s">
        <v>49</v>
      </c>
      <c r="M498" s="105" t="s">
        <v>50</v>
      </c>
      <c r="N498" s="133" t="s">
        <v>8352</v>
      </c>
      <c r="O498" s="106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</row>
    <row r="499" spans="1:34" ht="27" customHeight="1">
      <c r="A499" s="81"/>
      <c r="B499" s="130">
        <v>482</v>
      </c>
      <c r="C499" s="104" t="s">
        <v>46</v>
      </c>
      <c r="D499" s="131" t="s">
        <v>8427</v>
      </c>
      <c r="E499" s="137">
        <v>44091</v>
      </c>
      <c r="F499" s="131"/>
      <c r="G499" s="104">
        <v>21</v>
      </c>
      <c r="H499" s="104">
        <v>2</v>
      </c>
      <c r="I499" s="104" t="s">
        <v>48</v>
      </c>
      <c r="J499" s="104" t="s">
        <v>48</v>
      </c>
      <c r="K499" s="104"/>
      <c r="L499" s="104" t="s">
        <v>49</v>
      </c>
      <c r="M499" s="105" t="s">
        <v>50</v>
      </c>
      <c r="N499" s="133" t="s">
        <v>8352</v>
      </c>
      <c r="O499" s="106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</row>
    <row r="500" spans="1:34" ht="27" customHeight="1">
      <c r="A500" s="81"/>
      <c r="B500" s="130">
        <v>483</v>
      </c>
      <c r="C500" s="104" t="s">
        <v>46</v>
      </c>
      <c r="D500" s="131" t="s">
        <v>8428</v>
      </c>
      <c r="E500" s="137">
        <v>44091</v>
      </c>
      <c r="F500" s="131"/>
      <c r="G500" s="104">
        <v>21</v>
      </c>
      <c r="H500" s="104">
        <v>3</v>
      </c>
      <c r="I500" s="104" t="s">
        <v>48</v>
      </c>
      <c r="J500" s="104" t="s">
        <v>48</v>
      </c>
      <c r="K500" s="104"/>
      <c r="L500" s="104" t="s">
        <v>49</v>
      </c>
      <c r="M500" s="105" t="s">
        <v>50</v>
      </c>
      <c r="N500" s="133" t="s">
        <v>8352</v>
      </c>
      <c r="O500" s="106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</row>
    <row r="501" spans="1:34" ht="27" customHeight="1">
      <c r="A501" s="81"/>
      <c r="B501" s="130">
        <v>484</v>
      </c>
      <c r="C501" s="104" t="s">
        <v>46</v>
      </c>
      <c r="D501" s="131" t="s">
        <v>8429</v>
      </c>
      <c r="E501" s="137">
        <v>44091</v>
      </c>
      <c r="F501" s="131"/>
      <c r="G501" s="104">
        <v>21</v>
      </c>
      <c r="H501" s="104">
        <v>4</v>
      </c>
      <c r="I501" s="104" t="s">
        <v>48</v>
      </c>
      <c r="J501" s="104" t="s">
        <v>48</v>
      </c>
      <c r="K501" s="104"/>
      <c r="L501" s="104" t="s">
        <v>49</v>
      </c>
      <c r="M501" s="105" t="s">
        <v>50</v>
      </c>
      <c r="N501" s="133" t="s">
        <v>8352</v>
      </c>
      <c r="O501" s="106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</row>
    <row r="502" spans="1:34" ht="27" customHeight="1">
      <c r="A502" s="81"/>
      <c r="B502" s="130">
        <v>485</v>
      </c>
      <c r="C502" s="104" t="s">
        <v>46</v>
      </c>
      <c r="D502" s="131" t="s">
        <v>8430</v>
      </c>
      <c r="E502" s="137">
        <v>44091</v>
      </c>
      <c r="F502" s="131"/>
      <c r="G502" s="104">
        <v>21</v>
      </c>
      <c r="H502" s="104">
        <v>5</v>
      </c>
      <c r="I502" s="104" t="s">
        <v>48</v>
      </c>
      <c r="J502" s="104" t="s">
        <v>48</v>
      </c>
      <c r="K502" s="104"/>
      <c r="L502" s="104" t="s">
        <v>49</v>
      </c>
      <c r="M502" s="105" t="s">
        <v>50</v>
      </c>
      <c r="N502" s="133" t="s">
        <v>8352</v>
      </c>
      <c r="O502" s="106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</row>
    <row r="503" spans="1:34" ht="27" customHeight="1">
      <c r="A503" s="81"/>
      <c r="B503" s="130">
        <v>486</v>
      </c>
      <c r="C503" s="104" t="s">
        <v>46</v>
      </c>
      <c r="D503" s="131" t="s">
        <v>8431</v>
      </c>
      <c r="E503" s="137">
        <v>44091</v>
      </c>
      <c r="F503" s="131"/>
      <c r="G503" s="104">
        <v>21</v>
      </c>
      <c r="H503" s="104">
        <v>6</v>
      </c>
      <c r="I503" s="104" t="s">
        <v>48</v>
      </c>
      <c r="J503" s="104" t="s">
        <v>48</v>
      </c>
      <c r="K503" s="104"/>
      <c r="L503" s="104" t="s">
        <v>49</v>
      </c>
      <c r="M503" s="105" t="s">
        <v>50</v>
      </c>
      <c r="N503" s="133" t="s">
        <v>8352</v>
      </c>
      <c r="O503" s="106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ht="27" customHeight="1">
      <c r="A504" s="81"/>
      <c r="B504" s="130">
        <v>487</v>
      </c>
      <c r="C504" s="104" t="s">
        <v>46</v>
      </c>
      <c r="D504" s="131" t="s">
        <v>8432</v>
      </c>
      <c r="E504" s="137">
        <v>40675</v>
      </c>
      <c r="F504" s="131"/>
      <c r="G504" s="104">
        <v>21</v>
      </c>
      <c r="H504" s="104">
        <v>7</v>
      </c>
      <c r="I504" s="104" t="s">
        <v>48</v>
      </c>
      <c r="J504" s="104" t="s">
        <v>48</v>
      </c>
      <c r="K504" s="104"/>
      <c r="L504" s="104" t="s">
        <v>49</v>
      </c>
      <c r="M504" s="105" t="s">
        <v>50</v>
      </c>
      <c r="N504" s="133" t="s">
        <v>8352</v>
      </c>
      <c r="O504" s="106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</row>
    <row r="505" spans="1:34" ht="27" customHeight="1">
      <c r="A505" s="81"/>
      <c r="B505" s="130">
        <v>488</v>
      </c>
      <c r="C505" s="104" t="s">
        <v>46</v>
      </c>
      <c r="D505" s="131" t="s">
        <v>8433</v>
      </c>
      <c r="E505" s="137">
        <v>43270</v>
      </c>
      <c r="F505" s="131"/>
      <c r="G505" s="104">
        <v>21</v>
      </c>
      <c r="H505" s="104">
        <v>8</v>
      </c>
      <c r="I505" s="104" t="s">
        <v>48</v>
      </c>
      <c r="J505" s="104" t="s">
        <v>48</v>
      </c>
      <c r="K505" s="104"/>
      <c r="L505" s="104" t="s">
        <v>49</v>
      </c>
      <c r="M505" s="105" t="s">
        <v>50</v>
      </c>
      <c r="N505" s="133" t="s">
        <v>8352</v>
      </c>
      <c r="O505" s="106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</row>
    <row r="506" spans="1:34" ht="27" customHeight="1">
      <c r="A506" s="81"/>
      <c r="B506" s="130">
        <v>489</v>
      </c>
      <c r="C506" s="104" t="s">
        <v>46</v>
      </c>
      <c r="D506" s="131" t="s">
        <v>8434</v>
      </c>
      <c r="E506" s="137">
        <v>42723</v>
      </c>
      <c r="F506" s="131"/>
      <c r="G506" s="104">
        <v>21</v>
      </c>
      <c r="H506" s="104">
        <v>9</v>
      </c>
      <c r="I506" s="104" t="s">
        <v>48</v>
      </c>
      <c r="J506" s="104" t="s">
        <v>48</v>
      </c>
      <c r="K506" s="104"/>
      <c r="L506" s="104" t="s">
        <v>49</v>
      </c>
      <c r="M506" s="105" t="s">
        <v>50</v>
      </c>
      <c r="N506" s="133" t="s">
        <v>8352</v>
      </c>
      <c r="O506" s="106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</row>
    <row r="507" spans="1:34" ht="27" customHeight="1">
      <c r="A507" s="81"/>
      <c r="B507" s="130">
        <v>490</v>
      </c>
      <c r="C507" s="104" t="s">
        <v>46</v>
      </c>
      <c r="D507" s="131" t="s">
        <v>8435</v>
      </c>
      <c r="E507" s="137">
        <v>44217</v>
      </c>
      <c r="F507" s="131"/>
      <c r="G507" s="104">
        <v>21</v>
      </c>
      <c r="H507" s="104">
        <v>10</v>
      </c>
      <c r="I507" s="104" t="s">
        <v>48</v>
      </c>
      <c r="J507" s="104" t="s">
        <v>48</v>
      </c>
      <c r="K507" s="104"/>
      <c r="L507" s="104" t="s">
        <v>49</v>
      </c>
      <c r="M507" s="105" t="s">
        <v>50</v>
      </c>
      <c r="N507" s="133" t="s">
        <v>8352</v>
      </c>
      <c r="O507" s="106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</row>
    <row r="508" spans="1:34" ht="27" customHeight="1">
      <c r="A508" s="81"/>
      <c r="B508" s="130">
        <v>491</v>
      </c>
      <c r="C508" s="104" t="s">
        <v>46</v>
      </c>
      <c r="D508" s="131" t="s">
        <v>8436</v>
      </c>
      <c r="E508" s="137">
        <v>42694</v>
      </c>
      <c r="F508" s="131"/>
      <c r="G508" s="104">
        <v>21</v>
      </c>
      <c r="H508" s="104">
        <v>11</v>
      </c>
      <c r="I508" s="104" t="s">
        <v>48</v>
      </c>
      <c r="J508" s="104" t="s">
        <v>48</v>
      </c>
      <c r="K508" s="104"/>
      <c r="L508" s="104" t="s">
        <v>49</v>
      </c>
      <c r="M508" s="105" t="s">
        <v>50</v>
      </c>
      <c r="N508" s="133" t="s">
        <v>8352</v>
      </c>
      <c r="O508" s="106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</row>
    <row r="509" spans="1:34" ht="27" customHeight="1">
      <c r="A509" s="81"/>
      <c r="B509" s="130">
        <v>492</v>
      </c>
      <c r="C509" s="104" t="s">
        <v>46</v>
      </c>
      <c r="D509" s="131" t="s">
        <v>8437</v>
      </c>
      <c r="E509" s="137">
        <v>39808</v>
      </c>
      <c r="F509" s="131"/>
      <c r="G509" s="104">
        <v>21</v>
      </c>
      <c r="H509" s="104">
        <v>12</v>
      </c>
      <c r="I509" s="104" t="s">
        <v>48</v>
      </c>
      <c r="J509" s="104" t="s">
        <v>48</v>
      </c>
      <c r="K509" s="104"/>
      <c r="L509" s="104" t="s">
        <v>49</v>
      </c>
      <c r="M509" s="105" t="s">
        <v>50</v>
      </c>
      <c r="N509" s="133" t="s">
        <v>8352</v>
      </c>
      <c r="O509" s="106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</row>
    <row r="510" spans="1:34" ht="27" customHeight="1">
      <c r="A510" s="81"/>
      <c r="B510" s="130">
        <v>493</v>
      </c>
      <c r="C510" s="104" t="s">
        <v>46</v>
      </c>
      <c r="D510" s="131" t="s">
        <v>8438</v>
      </c>
      <c r="E510" s="137">
        <v>39151</v>
      </c>
      <c r="F510" s="131"/>
      <c r="G510" s="104">
        <v>21</v>
      </c>
      <c r="H510" s="104">
        <v>13</v>
      </c>
      <c r="I510" s="104" t="s">
        <v>48</v>
      </c>
      <c r="J510" s="104" t="s">
        <v>48</v>
      </c>
      <c r="K510" s="104"/>
      <c r="L510" s="104" t="s">
        <v>49</v>
      </c>
      <c r="M510" s="105" t="s">
        <v>50</v>
      </c>
      <c r="N510" s="133" t="s">
        <v>8352</v>
      </c>
      <c r="O510" s="106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</row>
    <row r="511" spans="1:34" ht="27" customHeight="1">
      <c r="A511" s="81"/>
      <c r="B511" s="130">
        <v>494</v>
      </c>
      <c r="C511" s="104" t="s">
        <v>46</v>
      </c>
      <c r="D511" s="131" t="s">
        <v>8439</v>
      </c>
      <c r="E511" s="137">
        <v>44112</v>
      </c>
      <c r="F511" s="131"/>
      <c r="G511" s="104">
        <v>21</v>
      </c>
      <c r="H511" s="104">
        <v>14</v>
      </c>
      <c r="I511" s="104" t="s">
        <v>48</v>
      </c>
      <c r="J511" s="104" t="s">
        <v>48</v>
      </c>
      <c r="K511" s="104"/>
      <c r="L511" s="104" t="s">
        <v>49</v>
      </c>
      <c r="M511" s="105" t="s">
        <v>50</v>
      </c>
      <c r="N511" s="133" t="s">
        <v>8352</v>
      </c>
      <c r="O511" s="106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</row>
    <row r="512" spans="1:34" ht="27" customHeight="1">
      <c r="A512" s="81"/>
      <c r="B512" s="130">
        <v>495</v>
      </c>
      <c r="C512" s="104" t="s">
        <v>46</v>
      </c>
      <c r="D512" s="131" t="s">
        <v>8440</v>
      </c>
      <c r="E512" s="137">
        <v>44112</v>
      </c>
      <c r="F512" s="131"/>
      <c r="G512" s="104">
        <v>21</v>
      </c>
      <c r="H512" s="104">
        <v>15</v>
      </c>
      <c r="I512" s="104" t="s">
        <v>48</v>
      </c>
      <c r="J512" s="104" t="s">
        <v>48</v>
      </c>
      <c r="K512" s="104"/>
      <c r="L512" s="104" t="s">
        <v>49</v>
      </c>
      <c r="M512" s="105" t="s">
        <v>50</v>
      </c>
      <c r="N512" s="133" t="s">
        <v>8352</v>
      </c>
      <c r="O512" s="106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</row>
    <row r="513" spans="1:34" ht="27" customHeight="1">
      <c r="A513" s="81"/>
      <c r="B513" s="130">
        <v>496</v>
      </c>
      <c r="C513" s="104" t="s">
        <v>46</v>
      </c>
      <c r="D513" s="131" t="s">
        <v>8441</v>
      </c>
      <c r="E513" s="137">
        <v>38886</v>
      </c>
      <c r="F513" s="131"/>
      <c r="G513" s="104">
        <v>21</v>
      </c>
      <c r="H513" s="104">
        <v>16</v>
      </c>
      <c r="I513" s="104" t="s">
        <v>48</v>
      </c>
      <c r="J513" s="104" t="s">
        <v>48</v>
      </c>
      <c r="K513" s="104"/>
      <c r="L513" s="104" t="s">
        <v>49</v>
      </c>
      <c r="M513" s="105" t="s">
        <v>50</v>
      </c>
      <c r="N513" s="133" t="s">
        <v>8352</v>
      </c>
      <c r="O513" s="106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</row>
    <row r="514" spans="1:34" ht="27" customHeight="1">
      <c r="A514" s="81"/>
      <c r="B514" s="130">
        <v>497</v>
      </c>
      <c r="C514" s="104" t="s">
        <v>46</v>
      </c>
      <c r="D514" s="131" t="s">
        <v>8442</v>
      </c>
      <c r="E514" s="137">
        <v>40394</v>
      </c>
      <c r="F514" s="131"/>
      <c r="G514" s="104">
        <v>21</v>
      </c>
      <c r="H514" s="104">
        <v>17</v>
      </c>
      <c r="I514" s="104" t="s">
        <v>48</v>
      </c>
      <c r="J514" s="104" t="s">
        <v>48</v>
      </c>
      <c r="K514" s="104"/>
      <c r="L514" s="104" t="s">
        <v>49</v>
      </c>
      <c r="M514" s="105" t="s">
        <v>50</v>
      </c>
      <c r="N514" s="133" t="s">
        <v>8352</v>
      </c>
      <c r="O514" s="106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</row>
    <row r="515" spans="1:34" ht="27" customHeight="1">
      <c r="A515" s="81"/>
      <c r="B515" s="130">
        <v>498</v>
      </c>
      <c r="C515" s="104" t="s">
        <v>46</v>
      </c>
      <c r="D515" s="131" t="s">
        <v>8443</v>
      </c>
      <c r="E515" s="137">
        <v>43046</v>
      </c>
      <c r="F515" s="131"/>
      <c r="G515" s="104">
        <v>21</v>
      </c>
      <c r="H515" s="104">
        <v>18</v>
      </c>
      <c r="I515" s="104" t="s">
        <v>48</v>
      </c>
      <c r="J515" s="104" t="s">
        <v>48</v>
      </c>
      <c r="K515" s="104"/>
      <c r="L515" s="104" t="s">
        <v>49</v>
      </c>
      <c r="M515" s="105" t="s">
        <v>50</v>
      </c>
      <c r="N515" s="133" t="s">
        <v>8352</v>
      </c>
      <c r="O515" s="106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</row>
    <row r="516" spans="1:34" ht="27" customHeight="1">
      <c r="A516" s="81"/>
      <c r="B516" s="130">
        <v>499</v>
      </c>
      <c r="C516" s="104" t="s">
        <v>46</v>
      </c>
      <c r="D516" s="131" t="s">
        <v>8444</v>
      </c>
      <c r="E516" s="137">
        <v>44080</v>
      </c>
      <c r="F516" s="131"/>
      <c r="G516" s="104">
        <v>21</v>
      </c>
      <c r="H516" s="104">
        <v>19</v>
      </c>
      <c r="I516" s="104" t="s">
        <v>48</v>
      </c>
      <c r="J516" s="104" t="s">
        <v>48</v>
      </c>
      <c r="K516" s="104"/>
      <c r="L516" s="104" t="s">
        <v>49</v>
      </c>
      <c r="M516" s="105" t="s">
        <v>50</v>
      </c>
      <c r="N516" s="133" t="s">
        <v>8352</v>
      </c>
      <c r="O516" s="106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</row>
    <row r="517" spans="1:34" ht="27" customHeight="1">
      <c r="A517" s="81"/>
      <c r="B517" s="130">
        <v>500</v>
      </c>
      <c r="C517" s="104" t="s">
        <v>46</v>
      </c>
      <c r="D517" s="131" t="s">
        <v>8445</v>
      </c>
      <c r="E517" s="137">
        <v>44080</v>
      </c>
      <c r="F517" s="131"/>
      <c r="G517" s="104">
        <v>21</v>
      </c>
      <c r="H517" s="104">
        <v>20</v>
      </c>
      <c r="I517" s="104" t="s">
        <v>48</v>
      </c>
      <c r="J517" s="104" t="s">
        <v>48</v>
      </c>
      <c r="K517" s="104"/>
      <c r="L517" s="104" t="s">
        <v>49</v>
      </c>
      <c r="M517" s="105" t="s">
        <v>50</v>
      </c>
      <c r="N517" s="133" t="s">
        <v>8352</v>
      </c>
      <c r="O517" s="106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</row>
    <row r="518" spans="1:34" ht="27" customHeight="1">
      <c r="A518" s="81"/>
      <c r="B518" s="130">
        <v>501</v>
      </c>
      <c r="C518" s="104" t="s">
        <v>46</v>
      </c>
      <c r="D518" s="131" t="s">
        <v>8446</v>
      </c>
      <c r="E518" s="137">
        <v>44080</v>
      </c>
      <c r="F518" s="131"/>
      <c r="G518" s="104">
        <v>22</v>
      </c>
      <c r="H518" s="104">
        <v>1</v>
      </c>
      <c r="I518" s="104" t="s">
        <v>48</v>
      </c>
      <c r="J518" s="104" t="s">
        <v>48</v>
      </c>
      <c r="K518" s="104"/>
      <c r="L518" s="104" t="s">
        <v>49</v>
      </c>
      <c r="M518" s="105" t="s">
        <v>50</v>
      </c>
      <c r="N518" s="133" t="s">
        <v>8352</v>
      </c>
      <c r="O518" s="106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</row>
    <row r="519" spans="1:34" ht="27" customHeight="1">
      <c r="A519" s="81"/>
      <c r="B519" s="130">
        <v>502</v>
      </c>
      <c r="C519" s="104" t="s">
        <v>46</v>
      </c>
      <c r="D519" s="131" t="s">
        <v>8447</v>
      </c>
      <c r="E519" s="137">
        <v>44080</v>
      </c>
      <c r="F519" s="131"/>
      <c r="G519" s="104">
        <v>22</v>
      </c>
      <c r="H519" s="104">
        <v>2</v>
      </c>
      <c r="I519" s="104" t="s">
        <v>48</v>
      </c>
      <c r="J519" s="104" t="s">
        <v>48</v>
      </c>
      <c r="K519" s="104"/>
      <c r="L519" s="104" t="s">
        <v>49</v>
      </c>
      <c r="M519" s="105" t="s">
        <v>50</v>
      </c>
      <c r="N519" s="133" t="s">
        <v>8352</v>
      </c>
      <c r="O519" s="106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</row>
    <row r="520" spans="1:34" ht="27" customHeight="1">
      <c r="A520" s="81"/>
      <c r="B520" s="130">
        <v>503</v>
      </c>
      <c r="C520" s="104" t="s">
        <v>46</v>
      </c>
      <c r="D520" s="131" t="s">
        <v>8448</v>
      </c>
      <c r="E520" s="137">
        <v>43126</v>
      </c>
      <c r="F520" s="131"/>
      <c r="G520" s="104">
        <v>22</v>
      </c>
      <c r="H520" s="104">
        <v>3</v>
      </c>
      <c r="I520" s="104" t="s">
        <v>48</v>
      </c>
      <c r="J520" s="104" t="s">
        <v>48</v>
      </c>
      <c r="K520" s="104"/>
      <c r="L520" s="104" t="s">
        <v>49</v>
      </c>
      <c r="M520" s="105" t="s">
        <v>50</v>
      </c>
      <c r="N520" s="133" t="s">
        <v>8352</v>
      </c>
      <c r="O520" s="106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</row>
    <row r="521" spans="1:34" ht="27" customHeight="1">
      <c r="A521" s="81"/>
      <c r="B521" s="130">
        <v>504</v>
      </c>
      <c r="C521" s="104" t="s">
        <v>46</v>
      </c>
      <c r="D521" s="131" t="s">
        <v>8449</v>
      </c>
      <c r="E521" s="137">
        <v>39217</v>
      </c>
      <c r="F521" s="131"/>
      <c r="G521" s="104">
        <v>22</v>
      </c>
      <c r="H521" s="104">
        <v>4</v>
      </c>
      <c r="I521" s="104" t="s">
        <v>48</v>
      </c>
      <c r="J521" s="104" t="s">
        <v>48</v>
      </c>
      <c r="K521" s="104"/>
      <c r="L521" s="104" t="s">
        <v>49</v>
      </c>
      <c r="M521" s="105" t="s">
        <v>50</v>
      </c>
      <c r="N521" s="133" t="s">
        <v>8352</v>
      </c>
      <c r="O521" s="106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</row>
    <row r="522" spans="1:34" ht="27" customHeight="1">
      <c r="A522" s="81"/>
      <c r="B522" s="130">
        <v>505</v>
      </c>
      <c r="C522" s="104" t="s">
        <v>46</v>
      </c>
      <c r="D522" s="131" t="s">
        <v>8450</v>
      </c>
      <c r="E522" s="137">
        <v>43152</v>
      </c>
      <c r="F522" s="131"/>
      <c r="G522" s="104">
        <v>22</v>
      </c>
      <c r="H522" s="104">
        <v>5</v>
      </c>
      <c r="I522" s="104" t="s">
        <v>48</v>
      </c>
      <c r="J522" s="104" t="s">
        <v>48</v>
      </c>
      <c r="K522" s="104"/>
      <c r="L522" s="104" t="s">
        <v>49</v>
      </c>
      <c r="M522" s="105" t="s">
        <v>50</v>
      </c>
      <c r="N522" s="133" t="s">
        <v>8352</v>
      </c>
      <c r="O522" s="106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</row>
    <row r="523" spans="1:34" ht="27" customHeight="1">
      <c r="A523" s="81"/>
      <c r="B523" s="130">
        <v>506</v>
      </c>
      <c r="C523" s="104" t="s">
        <v>46</v>
      </c>
      <c r="D523" s="131" t="s">
        <v>8451</v>
      </c>
      <c r="E523" s="137">
        <v>43238</v>
      </c>
      <c r="F523" s="131"/>
      <c r="G523" s="104">
        <v>22</v>
      </c>
      <c r="H523" s="104">
        <v>6</v>
      </c>
      <c r="I523" s="104" t="s">
        <v>48</v>
      </c>
      <c r="J523" s="104" t="s">
        <v>48</v>
      </c>
      <c r="K523" s="104"/>
      <c r="L523" s="104" t="s">
        <v>49</v>
      </c>
      <c r="M523" s="105" t="s">
        <v>50</v>
      </c>
      <c r="N523" s="133" t="s">
        <v>8352</v>
      </c>
      <c r="O523" s="106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</row>
    <row r="524" spans="1:34" ht="27" customHeight="1">
      <c r="A524" s="81"/>
      <c r="B524" s="130">
        <v>507</v>
      </c>
      <c r="C524" s="104" t="s">
        <v>46</v>
      </c>
      <c r="D524" s="131" t="s">
        <v>8452</v>
      </c>
      <c r="E524" s="137">
        <v>41614</v>
      </c>
      <c r="F524" s="131"/>
      <c r="G524" s="104">
        <v>22</v>
      </c>
      <c r="H524" s="104">
        <v>7</v>
      </c>
      <c r="I524" s="104" t="s">
        <v>48</v>
      </c>
      <c r="J524" s="104" t="s">
        <v>48</v>
      </c>
      <c r="K524" s="104"/>
      <c r="L524" s="104" t="s">
        <v>49</v>
      </c>
      <c r="M524" s="105" t="s">
        <v>50</v>
      </c>
      <c r="N524" s="133" t="s">
        <v>8352</v>
      </c>
      <c r="O524" s="106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</row>
    <row r="525" spans="1:34" ht="27" customHeight="1">
      <c r="A525" s="81"/>
      <c r="B525" s="130">
        <v>508</v>
      </c>
      <c r="C525" s="104" t="s">
        <v>46</v>
      </c>
      <c r="D525" s="131" t="s">
        <v>8453</v>
      </c>
      <c r="E525" s="137">
        <v>43246</v>
      </c>
      <c r="F525" s="131"/>
      <c r="G525" s="104">
        <v>22</v>
      </c>
      <c r="H525" s="104">
        <v>8</v>
      </c>
      <c r="I525" s="104" t="s">
        <v>48</v>
      </c>
      <c r="J525" s="104" t="s">
        <v>48</v>
      </c>
      <c r="K525" s="104"/>
      <c r="L525" s="104" t="s">
        <v>49</v>
      </c>
      <c r="M525" s="105" t="s">
        <v>50</v>
      </c>
      <c r="N525" s="133" t="s">
        <v>8352</v>
      </c>
      <c r="O525" s="106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</row>
    <row r="526" spans="1:34" ht="27" customHeight="1">
      <c r="A526" s="81"/>
      <c r="B526" s="130">
        <v>509</v>
      </c>
      <c r="C526" s="104" t="s">
        <v>46</v>
      </c>
      <c r="D526" s="131" t="s">
        <v>8454</v>
      </c>
      <c r="E526" s="137">
        <v>43241</v>
      </c>
      <c r="F526" s="131"/>
      <c r="G526" s="104">
        <v>22</v>
      </c>
      <c r="H526" s="104">
        <v>9</v>
      </c>
      <c r="I526" s="104" t="s">
        <v>48</v>
      </c>
      <c r="J526" s="104" t="s">
        <v>48</v>
      </c>
      <c r="K526" s="104"/>
      <c r="L526" s="104" t="s">
        <v>49</v>
      </c>
      <c r="M526" s="105" t="s">
        <v>50</v>
      </c>
      <c r="N526" s="133" t="s">
        <v>8352</v>
      </c>
      <c r="O526" s="106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</row>
    <row r="527" spans="1:34" ht="27" customHeight="1">
      <c r="A527" s="81"/>
      <c r="B527" s="130">
        <v>510</v>
      </c>
      <c r="C527" s="104" t="s">
        <v>46</v>
      </c>
      <c r="D527" s="131" t="s">
        <v>8455</v>
      </c>
      <c r="E527" s="137">
        <v>43245</v>
      </c>
      <c r="F527" s="131"/>
      <c r="G527" s="104">
        <v>22</v>
      </c>
      <c r="H527" s="104">
        <v>10</v>
      </c>
      <c r="I527" s="104" t="s">
        <v>48</v>
      </c>
      <c r="J527" s="104" t="s">
        <v>48</v>
      </c>
      <c r="K527" s="104"/>
      <c r="L527" s="104" t="s">
        <v>49</v>
      </c>
      <c r="M527" s="105" t="s">
        <v>50</v>
      </c>
      <c r="N527" s="133" t="s">
        <v>8352</v>
      </c>
      <c r="O527" s="106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</row>
    <row r="528" spans="1:34" ht="27" customHeight="1">
      <c r="A528" s="81"/>
      <c r="B528" s="130">
        <v>511</v>
      </c>
      <c r="C528" s="104" t="s">
        <v>46</v>
      </c>
      <c r="D528" s="131" t="s">
        <v>8456</v>
      </c>
      <c r="E528" s="137">
        <v>43241</v>
      </c>
      <c r="F528" s="131"/>
      <c r="G528" s="104">
        <v>22</v>
      </c>
      <c r="H528" s="104">
        <v>11</v>
      </c>
      <c r="I528" s="104" t="s">
        <v>48</v>
      </c>
      <c r="J528" s="104" t="s">
        <v>48</v>
      </c>
      <c r="K528" s="104"/>
      <c r="L528" s="104" t="s">
        <v>49</v>
      </c>
      <c r="M528" s="105" t="s">
        <v>50</v>
      </c>
      <c r="N528" s="133" t="s">
        <v>8352</v>
      </c>
      <c r="O528" s="106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</row>
    <row r="529" spans="1:34" ht="27" customHeight="1">
      <c r="A529" s="81"/>
      <c r="B529" s="130">
        <v>512</v>
      </c>
      <c r="C529" s="104" t="s">
        <v>46</v>
      </c>
      <c r="D529" s="131" t="s">
        <v>8457</v>
      </c>
      <c r="E529" s="137">
        <v>43246</v>
      </c>
      <c r="F529" s="131"/>
      <c r="G529" s="104">
        <v>22</v>
      </c>
      <c r="H529" s="104">
        <v>12</v>
      </c>
      <c r="I529" s="104" t="s">
        <v>48</v>
      </c>
      <c r="J529" s="104" t="s">
        <v>48</v>
      </c>
      <c r="K529" s="104"/>
      <c r="L529" s="104" t="s">
        <v>49</v>
      </c>
      <c r="M529" s="105" t="s">
        <v>50</v>
      </c>
      <c r="N529" s="133" t="s">
        <v>8352</v>
      </c>
      <c r="O529" s="106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</row>
    <row r="530" spans="1:34" ht="27" customHeight="1">
      <c r="A530" s="81"/>
      <c r="B530" s="130">
        <v>513</v>
      </c>
      <c r="C530" s="104" t="s">
        <v>46</v>
      </c>
      <c r="D530" s="131" t="s">
        <v>8458</v>
      </c>
      <c r="E530" s="137">
        <v>43246</v>
      </c>
      <c r="F530" s="131"/>
      <c r="G530" s="104">
        <v>22</v>
      </c>
      <c r="H530" s="104">
        <v>13</v>
      </c>
      <c r="I530" s="104" t="s">
        <v>48</v>
      </c>
      <c r="J530" s="104" t="s">
        <v>48</v>
      </c>
      <c r="K530" s="104"/>
      <c r="L530" s="104" t="s">
        <v>49</v>
      </c>
      <c r="M530" s="105" t="s">
        <v>50</v>
      </c>
      <c r="N530" s="133" t="s">
        <v>8352</v>
      </c>
      <c r="O530" s="106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</row>
    <row r="531" spans="1:34" ht="27" customHeight="1">
      <c r="A531" s="81"/>
      <c r="B531" s="130">
        <v>514</v>
      </c>
      <c r="C531" s="104" t="s">
        <v>46</v>
      </c>
      <c r="D531" s="131" t="s">
        <v>8459</v>
      </c>
      <c r="E531" s="137">
        <v>43241</v>
      </c>
      <c r="F531" s="131"/>
      <c r="G531" s="104">
        <v>22</v>
      </c>
      <c r="H531" s="104">
        <v>14</v>
      </c>
      <c r="I531" s="104" t="s">
        <v>48</v>
      </c>
      <c r="J531" s="104" t="s">
        <v>48</v>
      </c>
      <c r="K531" s="104"/>
      <c r="L531" s="104" t="s">
        <v>49</v>
      </c>
      <c r="M531" s="105" t="s">
        <v>50</v>
      </c>
      <c r="N531" s="133" t="s">
        <v>8352</v>
      </c>
      <c r="O531" s="106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</row>
    <row r="532" spans="1:34" ht="27" customHeight="1">
      <c r="A532" s="81"/>
      <c r="B532" s="130">
        <v>515</v>
      </c>
      <c r="C532" s="104" t="s">
        <v>46</v>
      </c>
      <c r="D532" s="131" t="s">
        <v>8460</v>
      </c>
      <c r="E532" s="137">
        <v>43241</v>
      </c>
      <c r="F532" s="131"/>
      <c r="G532" s="104">
        <v>22</v>
      </c>
      <c r="H532" s="104">
        <v>15</v>
      </c>
      <c r="I532" s="104" t="s">
        <v>48</v>
      </c>
      <c r="J532" s="104" t="s">
        <v>48</v>
      </c>
      <c r="K532" s="104"/>
      <c r="L532" s="104" t="s">
        <v>49</v>
      </c>
      <c r="M532" s="105" t="s">
        <v>50</v>
      </c>
      <c r="N532" s="133" t="s">
        <v>8352</v>
      </c>
      <c r="O532" s="106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</row>
    <row r="533" spans="1:34" ht="27" customHeight="1">
      <c r="A533" s="81"/>
      <c r="B533" s="130">
        <v>516</v>
      </c>
      <c r="C533" s="104" t="s">
        <v>46</v>
      </c>
      <c r="D533" s="131" t="s">
        <v>8461</v>
      </c>
      <c r="E533" s="137">
        <v>43240</v>
      </c>
      <c r="F533" s="131"/>
      <c r="G533" s="104">
        <v>22</v>
      </c>
      <c r="H533" s="104">
        <v>16</v>
      </c>
      <c r="I533" s="104" t="s">
        <v>48</v>
      </c>
      <c r="J533" s="104" t="s">
        <v>48</v>
      </c>
      <c r="K533" s="104"/>
      <c r="L533" s="104" t="s">
        <v>49</v>
      </c>
      <c r="M533" s="105" t="s">
        <v>50</v>
      </c>
      <c r="N533" s="133" t="s">
        <v>8352</v>
      </c>
      <c r="O533" s="106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</row>
    <row r="534" spans="1:34" ht="27" customHeight="1">
      <c r="A534" s="81"/>
      <c r="B534" s="130">
        <v>517</v>
      </c>
      <c r="C534" s="104" t="s">
        <v>46</v>
      </c>
      <c r="D534" s="131" t="s">
        <v>8462</v>
      </c>
      <c r="E534" s="137">
        <v>43246</v>
      </c>
      <c r="F534" s="131"/>
      <c r="G534" s="104">
        <v>22</v>
      </c>
      <c r="H534" s="104">
        <v>17</v>
      </c>
      <c r="I534" s="104" t="s">
        <v>48</v>
      </c>
      <c r="J534" s="104" t="s">
        <v>48</v>
      </c>
      <c r="K534" s="104"/>
      <c r="L534" s="104" t="s">
        <v>49</v>
      </c>
      <c r="M534" s="105" t="s">
        <v>50</v>
      </c>
      <c r="N534" s="133" t="s">
        <v>8352</v>
      </c>
      <c r="O534" s="106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</row>
    <row r="535" spans="1:34" ht="27" customHeight="1">
      <c r="A535" s="81"/>
      <c r="B535" s="130">
        <v>518</v>
      </c>
      <c r="C535" s="104" t="s">
        <v>46</v>
      </c>
      <c r="D535" s="131" t="s">
        <v>8463</v>
      </c>
      <c r="E535" s="137">
        <v>43241</v>
      </c>
      <c r="F535" s="131"/>
      <c r="G535" s="104">
        <v>22</v>
      </c>
      <c r="H535" s="104">
        <v>18</v>
      </c>
      <c r="I535" s="104" t="s">
        <v>48</v>
      </c>
      <c r="J535" s="104" t="s">
        <v>48</v>
      </c>
      <c r="K535" s="104"/>
      <c r="L535" s="104" t="s">
        <v>49</v>
      </c>
      <c r="M535" s="105" t="s">
        <v>50</v>
      </c>
      <c r="N535" s="133" t="s">
        <v>8352</v>
      </c>
      <c r="O535" s="106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</row>
    <row r="536" spans="1:34" ht="27" customHeight="1">
      <c r="A536" s="81"/>
      <c r="B536" s="130">
        <v>519</v>
      </c>
      <c r="C536" s="104" t="s">
        <v>46</v>
      </c>
      <c r="D536" s="131" t="s">
        <v>8464</v>
      </c>
      <c r="E536" s="137">
        <v>43246</v>
      </c>
      <c r="F536" s="131"/>
      <c r="G536" s="104">
        <v>22</v>
      </c>
      <c r="H536" s="104">
        <v>19</v>
      </c>
      <c r="I536" s="104" t="s">
        <v>48</v>
      </c>
      <c r="J536" s="104" t="s">
        <v>48</v>
      </c>
      <c r="K536" s="104"/>
      <c r="L536" s="104" t="s">
        <v>49</v>
      </c>
      <c r="M536" s="105" t="s">
        <v>50</v>
      </c>
      <c r="N536" s="133" t="s">
        <v>8352</v>
      </c>
      <c r="O536" s="106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</row>
    <row r="537" spans="1:34" ht="27" customHeight="1">
      <c r="A537" s="81"/>
      <c r="B537" s="130">
        <v>520</v>
      </c>
      <c r="C537" s="104" t="s">
        <v>46</v>
      </c>
      <c r="D537" s="131" t="s">
        <v>8465</v>
      </c>
      <c r="E537" s="137">
        <v>43240</v>
      </c>
      <c r="F537" s="131"/>
      <c r="G537" s="104">
        <v>22</v>
      </c>
      <c r="H537" s="104">
        <v>20</v>
      </c>
      <c r="I537" s="104" t="s">
        <v>48</v>
      </c>
      <c r="J537" s="104" t="s">
        <v>48</v>
      </c>
      <c r="K537" s="104"/>
      <c r="L537" s="104" t="s">
        <v>49</v>
      </c>
      <c r="M537" s="105" t="s">
        <v>50</v>
      </c>
      <c r="N537" s="133" t="s">
        <v>8352</v>
      </c>
      <c r="O537" s="106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</row>
    <row r="538" spans="1:34" ht="27" customHeight="1">
      <c r="A538" s="81"/>
      <c r="B538" s="130">
        <v>521</v>
      </c>
      <c r="C538" s="104" t="s">
        <v>46</v>
      </c>
      <c r="D538" s="131" t="s">
        <v>8466</v>
      </c>
      <c r="E538" s="137">
        <v>43241</v>
      </c>
      <c r="F538" s="131"/>
      <c r="G538" s="104">
        <v>23</v>
      </c>
      <c r="H538" s="104">
        <v>1</v>
      </c>
      <c r="I538" s="104" t="s">
        <v>48</v>
      </c>
      <c r="J538" s="104" t="s">
        <v>48</v>
      </c>
      <c r="K538" s="104"/>
      <c r="L538" s="104" t="s">
        <v>49</v>
      </c>
      <c r="M538" s="105" t="s">
        <v>50</v>
      </c>
      <c r="N538" s="133" t="s">
        <v>8352</v>
      </c>
      <c r="O538" s="106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</row>
    <row r="539" spans="1:34" ht="27" customHeight="1">
      <c r="A539" s="81"/>
      <c r="B539" s="130">
        <v>522</v>
      </c>
      <c r="C539" s="104" t="s">
        <v>46</v>
      </c>
      <c r="D539" s="131" t="s">
        <v>8467</v>
      </c>
      <c r="E539" s="137">
        <v>43245</v>
      </c>
      <c r="F539" s="131"/>
      <c r="G539" s="104">
        <v>23</v>
      </c>
      <c r="H539" s="104">
        <v>2</v>
      </c>
      <c r="I539" s="104" t="s">
        <v>48</v>
      </c>
      <c r="J539" s="104" t="s">
        <v>48</v>
      </c>
      <c r="K539" s="104"/>
      <c r="L539" s="104" t="s">
        <v>49</v>
      </c>
      <c r="M539" s="105" t="s">
        <v>50</v>
      </c>
      <c r="N539" s="133" t="s">
        <v>8352</v>
      </c>
      <c r="O539" s="106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</row>
    <row r="540" spans="1:34" ht="27" customHeight="1">
      <c r="A540" s="81"/>
      <c r="B540" s="130">
        <v>523</v>
      </c>
      <c r="C540" s="104" t="s">
        <v>46</v>
      </c>
      <c r="D540" s="131" t="s">
        <v>8468</v>
      </c>
      <c r="E540" s="137">
        <v>43241</v>
      </c>
      <c r="F540" s="131"/>
      <c r="G540" s="104">
        <v>23</v>
      </c>
      <c r="H540" s="104">
        <v>3</v>
      </c>
      <c r="I540" s="104" t="s">
        <v>48</v>
      </c>
      <c r="J540" s="104" t="s">
        <v>48</v>
      </c>
      <c r="K540" s="104"/>
      <c r="L540" s="104" t="s">
        <v>49</v>
      </c>
      <c r="M540" s="105" t="s">
        <v>50</v>
      </c>
      <c r="N540" s="133" t="s">
        <v>8352</v>
      </c>
      <c r="O540" s="106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</row>
    <row r="541" spans="1:34" ht="27" customHeight="1">
      <c r="A541" s="81"/>
      <c r="B541" s="130">
        <v>524</v>
      </c>
      <c r="C541" s="104" t="s">
        <v>46</v>
      </c>
      <c r="D541" s="131" t="s">
        <v>8469</v>
      </c>
      <c r="E541" s="137">
        <v>43246</v>
      </c>
      <c r="F541" s="131"/>
      <c r="G541" s="104">
        <v>23</v>
      </c>
      <c r="H541" s="104">
        <v>4</v>
      </c>
      <c r="I541" s="104" t="s">
        <v>48</v>
      </c>
      <c r="J541" s="104" t="s">
        <v>48</v>
      </c>
      <c r="K541" s="104"/>
      <c r="L541" s="104" t="s">
        <v>49</v>
      </c>
      <c r="M541" s="105" t="s">
        <v>50</v>
      </c>
      <c r="N541" s="133" t="s">
        <v>8352</v>
      </c>
      <c r="O541" s="106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</row>
    <row r="542" spans="1:34" ht="27" customHeight="1">
      <c r="A542" s="81"/>
      <c r="B542" s="130">
        <v>525</v>
      </c>
      <c r="C542" s="104" t="s">
        <v>46</v>
      </c>
      <c r="D542" s="131" t="s">
        <v>8470</v>
      </c>
      <c r="E542" s="137">
        <v>43246</v>
      </c>
      <c r="F542" s="131"/>
      <c r="G542" s="104">
        <v>23</v>
      </c>
      <c r="H542" s="104">
        <v>5</v>
      </c>
      <c r="I542" s="104" t="s">
        <v>48</v>
      </c>
      <c r="J542" s="104" t="s">
        <v>48</v>
      </c>
      <c r="K542" s="104"/>
      <c r="L542" s="104" t="s">
        <v>49</v>
      </c>
      <c r="M542" s="105" t="s">
        <v>50</v>
      </c>
      <c r="N542" s="133" t="s">
        <v>8352</v>
      </c>
      <c r="O542" s="106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</row>
    <row r="543" spans="1:34" ht="27" customHeight="1">
      <c r="A543" s="81"/>
      <c r="B543" s="130">
        <v>526</v>
      </c>
      <c r="C543" s="104" t="s">
        <v>46</v>
      </c>
      <c r="D543" s="131" t="s">
        <v>8471</v>
      </c>
      <c r="E543" s="137">
        <v>43241</v>
      </c>
      <c r="F543" s="131"/>
      <c r="G543" s="104">
        <v>23</v>
      </c>
      <c r="H543" s="104">
        <v>6</v>
      </c>
      <c r="I543" s="104" t="s">
        <v>48</v>
      </c>
      <c r="J543" s="104" t="s">
        <v>48</v>
      </c>
      <c r="K543" s="104"/>
      <c r="L543" s="104" t="s">
        <v>49</v>
      </c>
      <c r="M543" s="105" t="s">
        <v>50</v>
      </c>
      <c r="N543" s="133" t="s">
        <v>8352</v>
      </c>
      <c r="O543" s="106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</row>
    <row r="544" spans="1:34" ht="27" customHeight="1">
      <c r="A544" s="81"/>
      <c r="B544" s="130">
        <v>527</v>
      </c>
      <c r="C544" s="104" t="s">
        <v>46</v>
      </c>
      <c r="D544" s="131" t="s">
        <v>8472</v>
      </c>
      <c r="E544" s="137">
        <v>43241</v>
      </c>
      <c r="F544" s="131"/>
      <c r="G544" s="104">
        <v>23</v>
      </c>
      <c r="H544" s="104">
        <v>7</v>
      </c>
      <c r="I544" s="104" t="s">
        <v>48</v>
      </c>
      <c r="J544" s="104" t="s">
        <v>48</v>
      </c>
      <c r="K544" s="104"/>
      <c r="L544" s="104" t="s">
        <v>49</v>
      </c>
      <c r="M544" s="105" t="s">
        <v>50</v>
      </c>
      <c r="N544" s="133" t="s">
        <v>8352</v>
      </c>
      <c r="O544" s="106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</row>
    <row r="545" spans="1:34" ht="27" customHeight="1">
      <c r="A545" s="81"/>
      <c r="B545" s="130">
        <v>528</v>
      </c>
      <c r="C545" s="104" t="s">
        <v>46</v>
      </c>
      <c r="D545" s="131" t="s">
        <v>8473</v>
      </c>
      <c r="E545" s="137">
        <v>43241</v>
      </c>
      <c r="F545" s="131"/>
      <c r="G545" s="104">
        <v>23</v>
      </c>
      <c r="H545" s="104">
        <v>8</v>
      </c>
      <c r="I545" s="104" t="s">
        <v>48</v>
      </c>
      <c r="J545" s="104" t="s">
        <v>48</v>
      </c>
      <c r="K545" s="104"/>
      <c r="L545" s="104" t="s">
        <v>49</v>
      </c>
      <c r="M545" s="105" t="s">
        <v>50</v>
      </c>
      <c r="N545" s="133" t="s">
        <v>8352</v>
      </c>
      <c r="O545" s="106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</row>
    <row r="546" spans="1:34" ht="27" customHeight="1">
      <c r="A546" s="81"/>
      <c r="B546" s="130">
        <v>529</v>
      </c>
      <c r="C546" s="104" t="s">
        <v>46</v>
      </c>
      <c r="D546" s="131" t="s">
        <v>8474</v>
      </c>
      <c r="E546" s="137">
        <v>43245</v>
      </c>
      <c r="F546" s="131"/>
      <c r="G546" s="104">
        <v>23</v>
      </c>
      <c r="H546" s="104">
        <v>9</v>
      </c>
      <c r="I546" s="104" t="s">
        <v>48</v>
      </c>
      <c r="J546" s="104" t="s">
        <v>48</v>
      </c>
      <c r="K546" s="104"/>
      <c r="L546" s="104" t="s">
        <v>49</v>
      </c>
      <c r="M546" s="105" t="s">
        <v>50</v>
      </c>
      <c r="N546" s="133" t="s">
        <v>8352</v>
      </c>
      <c r="O546" s="106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</row>
    <row r="547" spans="1:34" ht="27" customHeight="1">
      <c r="A547" s="81"/>
      <c r="B547" s="130">
        <v>530</v>
      </c>
      <c r="C547" s="104" t="s">
        <v>46</v>
      </c>
      <c r="D547" s="131" t="s">
        <v>8475</v>
      </c>
      <c r="E547" s="137">
        <v>43241</v>
      </c>
      <c r="F547" s="131"/>
      <c r="G547" s="104">
        <v>23</v>
      </c>
      <c r="H547" s="104">
        <v>10</v>
      </c>
      <c r="I547" s="104" t="s">
        <v>48</v>
      </c>
      <c r="J547" s="104" t="s">
        <v>48</v>
      </c>
      <c r="K547" s="104"/>
      <c r="L547" s="104" t="s">
        <v>49</v>
      </c>
      <c r="M547" s="105" t="s">
        <v>50</v>
      </c>
      <c r="N547" s="133" t="s">
        <v>8352</v>
      </c>
      <c r="O547" s="106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</row>
    <row r="548" spans="1:34" ht="27" customHeight="1">
      <c r="A548" s="81"/>
      <c r="B548" s="130">
        <v>531</v>
      </c>
      <c r="C548" s="104" t="s">
        <v>46</v>
      </c>
      <c r="D548" s="131" t="s">
        <v>8476</v>
      </c>
      <c r="E548" s="137">
        <v>43246</v>
      </c>
      <c r="F548" s="131"/>
      <c r="G548" s="104">
        <v>23</v>
      </c>
      <c r="H548" s="104">
        <v>11</v>
      </c>
      <c r="I548" s="104" t="s">
        <v>48</v>
      </c>
      <c r="J548" s="104" t="s">
        <v>48</v>
      </c>
      <c r="K548" s="104"/>
      <c r="L548" s="104" t="s">
        <v>49</v>
      </c>
      <c r="M548" s="105" t="s">
        <v>50</v>
      </c>
      <c r="N548" s="133" t="s">
        <v>8352</v>
      </c>
      <c r="O548" s="106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</row>
    <row r="549" spans="1:34" ht="27" customHeight="1">
      <c r="A549" s="81"/>
      <c r="B549" s="130">
        <v>532</v>
      </c>
      <c r="C549" s="104" t="s">
        <v>46</v>
      </c>
      <c r="D549" s="131" t="s">
        <v>8477</v>
      </c>
      <c r="E549" s="137">
        <v>43246</v>
      </c>
      <c r="F549" s="131"/>
      <c r="G549" s="104">
        <v>23</v>
      </c>
      <c r="H549" s="104">
        <v>12</v>
      </c>
      <c r="I549" s="104" t="s">
        <v>48</v>
      </c>
      <c r="J549" s="104" t="s">
        <v>48</v>
      </c>
      <c r="K549" s="104"/>
      <c r="L549" s="104" t="s">
        <v>49</v>
      </c>
      <c r="M549" s="105" t="s">
        <v>50</v>
      </c>
      <c r="N549" s="133" t="s">
        <v>8352</v>
      </c>
      <c r="O549" s="106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</row>
    <row r="550" spans="1:34" ht="27" customHeight="1">
      <c r="A550" s="81"/>
      <c r="B550" s="130">
        <v>533</v>
      </c>
      <c r="C550" s="104" t="s">
        <v>46</v>
      </c>
      <c r="D550" s="131" t="s">
        <v>8478</v>
      </c>
      <c r="E550" s="137">
        <v>43059</v>
      </c>
      <c r="F550" s="131"/>
      <c r="G550" s="104">
        <v>23</v>
      </c>
      <c r="H550" s="104">
        <v>13</v>
      </c>
      <c r="I550" s="104" t="s">
        <v>48</v>
      </c>
      <c r="J550" s="104" t="s">
        <v>48</v>
      </c>
      <c r="K550" s="104"/>
      <c r="L550" s="104" t="s">
        <v>49</v>
      </c>
      <c r="M550" s="105" t="s">
        <v>50</v>
      </c>
      <c r="N550" s="133" t="s">
        <v>8352</v>
      </c>
      <c r="O550" s="106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</row>
    <row r="551" spans="1:34" ht="27" customHeight="1">
      <c r="A551" s="81"/>
      <c r="B551" s="130">
        <v>534</v>
      </c>
      <c r="C551" s="104" t="s">
        <v>46</v>
      </c>
      <c r="D551" s="131" t="s">
        <v>8479</v>
      </c>
      <c r="E551" s="137">
        <v>43059</v>
      </c>
      <c r="F551" s="131"/>
      <c r="G551" s="104">
        <v>23</v>
      </c>
      <c r="H551" s="104">
        <v>14</v>
      </c>
      <c r="I551" s="104" t="s">
        <v>48</v>
      </c>
      <c r="J551" s="104" t="s">
        <v>48</v>
      </c>
      <c r="K551" s="104"/>
      <c r="L551" s="104" t="s">
        <v>49</v>
      </c>
      <c r="M551" s="105" t="s">
        <v>50</v>
      </c>
      <c r="N551" s="133" t="s">
        <v>8352</v>
      </c>
      <c r="O551" s="106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</row>
    <row r="552" spans="1:34" ht="27" customHeight="1">
      <c r="A552" s="81"/>
      <c r="B552" s="130">
        <v>535</v>
      </c>
      <c r="C552" s="104" t="s">
        <v>46</v>
      </c>
      <c r="D552" s="131" t="s">
        <v>8480</v>
      </c>
      <c r="E552" s="137">
        <v>43059</v>
      </c>
      <c r="F552" s="131"/>
      <c r="G552" s="104">
        <v>23</v>
      </c>
      <c r="H552" s="104">
        <v>15</v>
      </c>
      <c r="I552" s="104" t="s">
        <v>48</v>
      </c>
      <c r="J552" s="104" t="s">
        <v>48</v>
      </c>
      <c r="K552" s="104"/>
      <c r="L552" s="104" t="s">
        <v>49</v>
      </c>
      <c r="M552" s="105" t="s">
        <v>50</v>
      </c>
      <c r="N552" s="133" t="s">
        <v>8352</v>
      </c>
      <c r="O552" s="106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</row>
    <row r="553" spans="1:34" ht="27" customHeight="1">
      <c r="A553" s="81"/>
      <c r="B553" s="130">
        <v>536</v>
      </c>
      <c r="C553" s="104" t="s">
        <v>46</v>
      </c>
      <c r="D553" s="131" t="s">
        <v>8481</v>
      </c>
      <c r="E553" s="137">
        <v>43059</v>
      </c>
      <c r="F553" s="131"/>
      <c r="G553" s="104">
        <v>23</v>
      </c>
      <c r="H553" s="104">
        <v>16</v>
      </c>
      <c r="I553" s="104" t="s">
        <v>48</v>
      </c>
      <c r="J553" s="104" t="s">
        <v>48</v>
      </c>
      <c r="K553" s="104"/>
      <c r="L553" s="104" t="s">
        <v>49</v>
      </c>
      <c r="M553" s="105" t="s">
        <v>50</v>
      </c>
      <c r="N553" s="133" t="s">
        <v>8352</v>
      </c>
      <c r="O553" s="106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</row>
    <row r="554" spans="1:34" ht="27" customHeight="1">
      <c r="A554" s="81"/>
      <c r="B554" s="130">
        <v>537</v>
      </c>
      <c r="C554" s="104" t="s">
        <v>46</v>
      </c>
      <c r="D554" s="131" t="s">
        <v>8482</v>
      </c>
      <c r="E554" s="137">
        <v>43059</v>
      </c>
      <c r="F554" s="131"/>
      <c r="G554" s="104">
        <v>23</v>
      </c>
      <c r="H554" s="104">
        <v>17</v>
      </c>
      <c r="I554" s="104" t="s">
        <v>48</v>
      </c>
      <c r="J554" s="104" t="s">
        <v>48</v>
      </c>
      <c r="K554" s="104"/>
      <c r="L554" s="104" t="s">
        <v>49</v>
      </c>
      <c r="M554" s="105" t="s">
        <v>50</v>
      </c>
      <c r="N554" s="133" t="s">
        <v>8352</v>
      </c>
      <c r="O554" s="106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</row>
    <row r="555" spans="1:34" ht="27" customHeight="1">
      <c r="A555" s="81"/>
      <c r="B555" s="130">
        <v>538</v>
      </c>
      <c r="C555" s="104" t="s">
        <v>46</v>
      </c>
      <c r="D555" s="131" t="s">
        <v>8483</v>
      </c>
      <c r="E555" s="137">
        <v>43059</v>
      </c>
      <c r="F555" s="131"/>
      <c r="G555" s="104">
        <v>23</v>
      </c>
      <c r="H555" s="104">
        <v>18</v>
      </c>
      <c r="I555" s="104" t="s">
        <v>48</v>
      </c>
      <c r="J555" s="104" t="s">
        <v>48</v>
      </c>
      <c r="K555" s="104"/>
      <c r="L555" s="104" t="s">
        <v>49</v>
      </c>
      <c r="M555" s="105" t="s">
        <v>50</v>
      </c>
      <c r="N555" s="133" t="s">
        <v>8352</v>
      </c>
      <c r="O555" s="106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ht="27" customHeight="1">
      <c r="A556" s="81"/>
      <c r="B556" s="130">
        <v>539</v>
      </c>
      <c r="C556" s="104" t="s">
        <v>46</v>
      </c>
      <c r="D556" s="131" t="s">
        <v>8484</v>
      </c>
      <c r="E556" s="137">
        <v>43059</v>
      </c>
      <c r="F556" s="131"/>
      <c r="G556" s="104">
        <v>23</v>
      </c>
      <c r="H556" s="104">
        <v>19</v>
      </c>
      <c r="I556" s="104" t="s">
        <v>48</v>
      </c>
      <c r="J556" s="104" t="s">
        <v>48</v>
      </c>
      <c r="K556" s="104"/>
      <c r="L556" s="104" t="s">
        <v>49</v>
      </c>
      <c r="M556" s="105" t="s">
        <v>50</v>
      </c>
      <c r="N556" s="133" t="s">
        <v>8352</v>
      </c>
      <c r="O556" s="106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</row>
    <row r="557" spans="1:34" ht="27" customHeight="1">
      <c r="A557" s="81"/>
      <c r="B557" s="130">
        <v>540</v>
      </c>
      <c r="C557" s="104" t="s">
        <v>46</v>
      </c>
      <c r="D557" s="131" t="s">
        <v>8485</v>
      </c>
      <c r="E557" s="137">
        <v>43059</v>
      </c>
      <c r="F557" s="131"/>
      <c r="G557" s="104">
        <v>23</v>
      </c>
      <c r="H557" s="104">
        <v>20</v>
      </c>
      <c r="I557" s="104" t="s">
        <v>48</v>
      </c>
      <c r="J557" s="104" t="s">
        <v>48</v>
      </c>
      <c r="K557" s="104"/>
      <c r="L557" s="104" t="s">
        <v>49</v>
      </c>
      <c r="M557" s="105" t="s">
        <v>50</v>
      </c>
      <c r="N557" s="133" t="s">
        <v>8352</v>
      </c>
      <c r="O557" s="106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</row>
    <row r="558" spans="1:34" ht="27" customHeight="1">
      <c r="A558" s="81"/>
      <c r="B558" s="130">
        <v>541</v>
      </c>
      <c r="C558" s="104" t="s">
        <v>46</v>
      </c>
      <c r="D558" s="131" t="s">
        <v>8486</v>
      </c>
      <c r="E558" s="137">
        <v>43059</v>
      </c>
      <c r="F558" s="131"/>
      <c r="G558" s="104">
        <v>24</v>
      </c>
      <c r="H558" s="104">
        <v>1</v>
      </c>
      <c r="I558" s="104" t="s">
        <v>48</v>
      </c>
      <c r="J558" s="104" t="s">
        <v>48</v>
      </c>
      <c r="K558" s="104"/>
      <c r="L558" s="104" t="s">
        <v>49</v>
      </c>
      <c r="M558" s="105" t="s">
        <v>50</v>
      </c>
      <c r="N558" s="133" t="s">
        <v>8352</v>
      </c>
      <c r="O558" s="106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</row>
    <row r="559" spans="1:34" ht="27" customHeight="1">
      <c r="A559" s="81"/>
      <c r="B559" s="130">
        <v>542</v>
      </c>
      <c r="C559" s="104" t="s">
        <v>46</v>
      </c>
      <c r="D559" s="131" t="s">
        <v>8487</v>
      </c>
      <c r="E559" s="137">
        <v>43059</v>
      </c>
      <c r="F559" s="131"/>
      <c r="G559" s="104">
        <v>24</v>
      </c>
      <c r="H559" s="104">
        <v>2</v>
      </c>
      <c r="I559" s="104" t="s">
        <v>48</v>
      </c>
      <c r="J559" s="104" t="s">
        <v>48</v>
      </c>
      <c r="K559" s="104"/>
      <c r="L559" s="104" t="s">
        <v>49</v>
      </c>
      <c r="M559" s="105" t="s">
        <v>50</v>
      </c>
      <c r="N559" s="133" t="s">
        <v>8352</v>
      </c>
      <c r="O559" s="106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</row>
    <row r="560" spans="1:34" ht="27" customHeight="1">
      <c r="A560" s="81"/>
      <c r="B560" s="130">
        <v>543</v>
      </c>
      <c r="C560" s="104" t="s">
        <v>46</v>
      </c>
      <c r="D560" s="131" t="s">
        <v>8488</v>
      </c>
      <c r="E560" s="137">
        <v>43342</v>
      </c>
      <c r="F560" s="131"/>
      <c r="G560" s="104">
        <v>24</v>
      </c>
      <c r="H560" s="104">
        <v>3</v>
      </c>
      <c r="I560" s="104" t="s">
        <v>48</v>
      </c>
      <c r="J560" s="104" t="s">
        <v>48</v>
      </c>
      <c r="K560" s="104"/>
      <c r="L560" s="104" t="s">
        <v>49</v>
      </c>
      <c r="M560" s="105" t="s">
        <v>50</v>
      </c>
      <c r="N560" s="133" t="s">
        <v>8352</v>
      </c>
      <c r="O560" s="106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</row>
    <row r="561" spans="1:34" ht="27" customHeight="1">
      <c r="A561" s="81"/>
      <c r="B561" s="130">
        <v>544</v>
      </c>
      <c r="C561" s="104" t="s">
        <v>46</v>
      </c>
      <c r="D561" s="131" t="s">
        <v>8489</v>
      </c>
      <c r="E561" s="137">
        <v>42541</v>
      </c>
      <c r="F561" s="131"/>
      <c r="G561" s="104">
        <v>24</v>
      </c>
      <c r="H561" s="104">
        <v>4</v>
      </c>
      <c r="I561" s="104" t="s">
        <v>48</v>
      </c>
      <c r="J561" s="104" t="s">
        <v>48</v>
      </c>
      <c r="K561" s="104"/>
      <c r="L561" s="104" t="s">
        <v>49</v>
      </c>
      <c r="M561" s="105" t="s">
        <v>50</v>
      </c>
      <c r="N561" s="133" t="s">
        <v>8352</v>
      </c>
      <c r="O561" s="106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</row>
    <row r="562" spans="1:34" ht="27" customHeight="1">
      <c r="A562" s="81"/>
      <c r="B562" s="130">
        <v>545</v>
      </c>
      <c r="C562" s="104" t="s">
        <v>46</v>
      </c>
      <c r="D562" s="131" t="s">
        <v>8490</v>
      </c>
      <c r="E562" s="137">
        <v>43342</v>
      </c>
      <c r="F562" s="131"/>
      <c r="G562" s="104">
        <v>24</v>
      </c>
      <c r="H562" s="104">
        <v>5</v>
      </c>
      <c r="I562" s="104" t="s">
        <v>48</v>
      </c>
      <c r="J562" s="104" t="s">
        <v>48</v>
      </c>
      <c r="K562" s="104"/>
      <c r="L562" s="104" t="s">
        <v>49</v>
      </c>
      <c r="M562" s="105" t="s">
        <v>50</v>
      </c>
      <c r="N562" s="133" t="s">
        <v>8352</v>
      </c>
      <c r="O562" s="106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</row>
    <row r="563" spans="1:34" ht="27" customHeight="1">
      <c r="A563" s="81"/>
      <c r="B563" s="130">
        <v>546</v>
      </c>
      <c r="C563" s="104" t="s">
        <v>46</v>
      </c>
      <c r="D563" s="131" t="s">
        <v>8491</v>
      </c>
      <c r="E563" s="137">
        <v>43342</v>
      </c>
      <c r="F563" s="131"/>
      <c r="G563" s="104">
        <v>24</v>
      </c>
      <c r="H563" s="104">
        <v>6</v>
      </c>
      <c r="I563" s="104" t="s">
        <v>48</v>
      </c>
      <c r="J563" s="104" t="s">
        <v>48</v>
      </c>
      <c r="K563" s="104"/>
      <c r="L563" s="104" t="s">
        <v>49</v>
      </c>
      <c r="M563" s="105" t="s">
        <v>50</v>
      </c>
      <c r="N563" s="133" t="s">
        <v>8352</v>
      </c>
      <c r="O563" s="106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</row>
    <row r="564" spans="1:34" ht="27" customHeight="1">
      <c r="A564" s="81"/>
      <c r="B564" s="130">
        <v>547</v>
      </c>
      <c r="C564" s="104" t="s">
        <v>46</v>
      </c>
      <c r="D564" s="131" t="s">
        <v>8492</v>
      </c>
      <c r="E564" s="137">
        <v>43342</v>
      </c>
      <c r="F564" s="131"/>
      <c r="G564" s="104">
        <v>24</v>
      </c>
      <c r="H564" s="104">
        <v>7</v>
      </c>
      <c r="I564" s="104" t="s">
        <v>48</v>
      </c>
      <c r="J564" s="104" t="s">
        <v>48</v>
      </c>
      <c r="K564" s="104"/>
      <c r="L564" s="104" t="s">
        <v>49</v>
      </c>
      <c r="M564" s="105" t="s">
        <v>50</v>
      </c>
      <c r="N564" s="133" t="s">
        <v>8352</v>
      </c>
      <c r="O564" s="106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</row>
    <row r="565" spans="1:34" ht="27" customHeight="1">
      <c r="A565" s="81"/>
      <c r="B565" s="130">
        <v>548</v>
      </c>
      <c r="C565" s="104" t="s">
        <v>46</v>
      </c>
      <c r="D565" s="131" t="s">
        <v>8493</v>
      </c>
      <c r="E565" s="137">
        <v>43154</v>
      </c>
      <c r="F565" s="131"/>
      <c r="G565" s="104">
        <v>24</v>
      </c>
      <c r="H565" s="104">
        <v>8</v>
      </c>
      <c r="I565" s="104" t="s">
        <v>48</v>
      </c>
      <c r="J565" s="104" t="s">
        <v>48</v>
      </c>
      <c r="K565" s="104"/>
      <c r="L565" s="104" t="s">
        <v>49</v>
      </c>
      <c r="M565" s="105" t="s">
        <v>50</v>
      </c>
      <c r="N565" s="133" t="s">
        <v>8352</v>
      </c>
      <c r="O565" s="106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</row>
    <row r="566" spans="1:34" ht="27" customHeight="1">
      <c r="A566" s="81"/>
      <c r="B566" s="130">
        <v>549</v>
      </c>
      <c r="C566" s="104" t="s">
        <v>46</v>
      </c>
      <c r="D566" s="131" t="s">
        <v>8494</v>
      </c>
      <c r="E566" s="137">
        <v>43154</v>
      </c>
      <c r="F566" s="131"/>
      <c r="G566" s="104">
        <v>24</v>
      </c>
      <c r="H566" s="104">
        <v>9</v>
      </c>
      <c r="I566" s="104" t="s">
        <v>48</v>
      </c>
      <c r="J566" s="104" t="s">
        <v>48</v>
      </c>
      <c r="K566" s="104"/>
      <c r="L566" s="104" t="s">
        <v>49</v>
      </c>
      <c r="M566" s="105" t="s">
        <v>50</v>
      </c>
      <c r="N566" s="133" t="s">
        <v>8352</v>
      </c>
      <c r="O566" s="106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</row>
    <row r="567" spans="1:34" ht="27" customHeight="1">
      <c r="A567" s="81"/>
      <c r="B567" s="130">
        <v>550</v>
      </c>
      <c r="C567" s="104" t="s">
        <v>46</v>
      </c>
      <c r="D567" s="131" t="s">
        <v>8495</v>
      </c>
      <c r="E567" s="137">
        <v>43154</v>
      </c>
      <c r="F567" s="131"/>
      <c r="G567" s="104">
        <v>24</v>
      </c>
      <c r="H567" s="104">
        <v>10</v>
      </c>
      <c r="I567" s="104" t="s">
        <v>48</v>
      </c>
      <c r="J567" s="104" t="s">
        <v>48</v>
      </c>
      <c r="K567" s="104"/>
      <c r="L567" s="104" t="s">
        <v>49</v>
      </c>
      <c r="M567" s="105" t="s">
        <v>50</v>
      </c>
      <c r="N567" s="133" t="s">
        <v>8352</v>
      </c>
      <c r="O567" s="106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</row>
    <row r="568" spans="1:34" ht="27" customHeight="1">
      <c r="A568" s="81"/>
      <c r="B568" s="130">
        <v>551</v>
      </c>
      <c r="C568" s="104" t="s">
        <v>46</v>
      </c>
      <c r="D568" s="131" t="s">
        <v>8496</v>
      </c>
      <c r="E568" s="137">
        <v>43154</v>
      </c>
      <c r="F568" s="131"/>
      <c r="G568" s="104">
        <v>24</v>
      </c>
      <c r="H568" s="104">
        <v>11</v>
      </c>
      <c r="I568" s="104" t="s">
        <v>48</v>
      </c>
      <c r="J568" s="104" t="s">
        <v>48</v>
      </c>
      <c r="K568" s="104"/>
      <c r="L568" s="104" t="s">
        <v>49</v>
      </c>
      <c r="M568" s="105" t="s">
        <v>50</v>
      </c>
      <c r="N568" s="133" t="s">
        <v>8352</v>
      </c>
      <c r="O568" s="106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</row>
    <row r="569" spans="1:34" ht="27" customHeight="1">
      <c r="A569" s="81"/>
      <c r="B569" s="130">
        <v>552</v>
      </c>
      <c r="C569" s="104" t="s">
        <v>46</v>
      </c>
      <c r="D569" s="131" t="s">
        <v>8497</v>
      </c>
      <c r="E569" s="137">
        <v>43154</v>
      </c>
      <c r="F569" s="131"/>
      <c r="G569" s="104">
        <v>24</v>
      </c>
      <c r="H569" s="104">
        <v>12</v>
      </c>
      <c r="I569" s="104" t="s">
        <v>48</v>
      </c>
      <c r="J569" s="104" t="s">
        <v>48</v>
      </c>
      <c r="K569" s="104"/>
      <c r="L569" s="104" t="s">
        <v>49</v>
      </c>
      <c r="M569" s="105" t="s">
        <v>50</v>
      </c>
      <c r="N569" s="133" t="s">
        <v>8352</v>
      </c>
      <c r="O569" s="106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</row>
    <row r="570" spans="1:34" ht="27" customHeight="1">
      <c r="A570" s="81"/>
      <c r="B570" s="130">
        <v>553</v>
      </c>
      <c r="C570" s="104" t="s">
        <v>46</v>
      </c>
      <c r="D570" s="131" t="s">
        <v>8498</v>
      </c>
      <c r="E570" s="137">
        <v>43154</v>
      </c>
      <c r="F570" s="131"/>
      <c r="G570" s="104">
        <v>24</v>
      </c>
      <c r="H570" s="104">
        <v>13</v>
      </c>
      <c r="I570" s="104" t="s">
        <v>48</v>
      </c>
      <c r="J570" s="104" t="s">
        <v>48</v>
      </c>
      <c r="K570" s="104"/>
      <c r="L570" s="104" t="s">
        <v>49</v>
      </c>
      <c r="M570" s="105" t="s">
        <v>50</v>
      </c>
      <c r="N570" s="133" t="s">
        <v>8352</v>
      </c>
      <c r="O570" s="106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</row>
    <row r="571" spans="1:34" ht="27" customHeight="1">
      <c r="A571" s="81"/>
      <c r="B571" s="130">
        <v>554</v>
      </c>
      <c r="C571" s="104" t="s">
        <v>46</v>
      </c>
      <c r="D571" s="131" t="s">
        <v>8499</v>
      </c>
      <c r="E571" s="137">
        <v>43154</v>
      </c>
      <c r="F571" s="131"/>
      <c r="G571" s="104">
        <v>24</v>
      </c>
      <c r="H571" s="104">
        <v>14</v>
      </c>
      <c r="I571" s="104" t="s">
        <v>48</v>
      </c>
      <c r="J571" s="104" t="s">
        <v>48</v>
      </c>
      <c r="K571" s="104"/>
      <c r="L571" s="104" t="s">
        <v>49</v>
      </c>
      <c r="M571" s="105" t="s">
        <v>50</v>
      </c>
      <c r="N571" s="133" t="s">
        <v>8352</v>
      </c>
      <c r="O571" s="106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</row>
    <row r="572" spans="1:34" ht="27" customHeight="1">
      <c r="A572" s="81"/>
      <c r="B572" s="130">
        <v>555</v>
      </c>
      <c r="C572" s="104" t="s">
        <v>46</v>
      </c>
      <c r="D572" s="131" t="s">
        <v>8500</v>
      </c>
      <c r="E572" s="137">
        <v>43154</v>
      </c>
      <c r="F572" s="131"/>
      <c r="G572" s="104">
        <v>24</v>
      </c>
      <c r="H572" s="104">
        <v>15</v>
      </c>
      <c r="I572" s="104" t="s">
        <v>48</v>
      </c>
      <c r="J572" s="104" t="s">
        <v>48</v>
      </c>
      <c r="K572" s="104"/>
      <c r="L572" s="104" t="s">
        <v>49</v>
      </c>
      <c r="M572" s="105" t="s">
        <v>50</v>
      </c>
      <c r="N572" s="133" t="s">
        <v>8352</v>
      </c>
      <c r="O572" s="106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</row>
    <row r="573" spans="1:34" ht="27" customHeight="1">
      <c r="A573" s="81"/>
      <c r="B573" s="130">
        <v>556</v>
      </c>
      <c r="C573" s="104" t="s">
        <v>46</v>
      </c>
      <c r="D573" s="131" t="s">
        <v>8501</v>
      </c>
      <c r="E573" s="137">
        <v>43154</v>
      </c>
      <c r="F573" s="131"/>
      <c r="G573" s="104">
        <v>24</v>
      </c>
      <c r="H573" s="104">
        <v>16</v>
      </c>
      <c r="I573" s="104" t="s">
        <v>48</v>
      </c>
      <c r="J573" s="104" t="s">
        <v>48</v>
      </c>
      <c r="K573" s="104"/>
      <c r="L573" s="104" t="s">
        <v>49</v>
      </c>
      <c r="M573" s="105" t="s">
        <v>50</v>
      </c>
      <c r="N573" s="133" t="s">
        <v>8352</v>
      </c>
      <c r="O573" s="106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</row>
    <row r="574" spans="1:34" ht="27" customHeight="1">
      <c r="A574" s="81"/>
      <c r="B574" s="130">
        <v>557</v>
      </c>
      <c r="C574" s="104" t="s">
        <v>46</v>
      </c>
      <c r="D574" s="131" t="s">
        <v>8502</v>
      </c>
      <c r="E574" s="137">
        <v>43154</v>
      </c>
      <c r="F574" s="131"/>
      <c r="G574" s="104">
        <v>24</v>
      </c>
      <c r="H574" s="104">
        <v>17</v>
      </c>
      <c r="I574" s="104" t="s">
        <v>48</v>
      </c>
      <c r="J574" s="104" t="s">
        <v>48</v>
      </c>
      <c r="K574" s="104"/>
      <c r="L574" s="104" t="s">
        <v>49</v>
      </c>
      <c r="M574" s="105" t="s">
        <v>50</v>
      </c>
      <c r="N574" s="133" t="s">
        <v>8352</v>
      </c>
      <c r="O574" s="106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</row>
    <row r="575" spans="1:34" ht="27" customHeight="1">
      <c r="A575" s="81"/>
      <c r="B575" s="130">
        <v>558</v>
      </c>
      <c r="C575" s="104" t="s">
        <v>46</v>
      </c>
      <c r="D575" s="131" t="s">
        <v>8503</v>
      </c>
      <c r="E575" s="137">
        <v>43154</v>
      </c>
      <c r="F575" s="131"/>
      <c r="G575" s="104">
        <v>24</v>
      </c>
      <c r="H575" s="104">
        <v>18</v>
      </c>
      <c r="I575" s="104" t="s">
        <v>48</v>
      </c>
      <c r="J575" s="104" t="s">
        <v>48</v>
      </c>
      <c r="K575" s="104"/>
      <c r="L575" s="104" t="s">
        <v>49</v>
      </c>
      <c r="M575" s="105" t="s">
        <v>50</v>
      </c>
      <c r="N575" s="133" t="s">
        <v>8352</v>
      </c>
      <c r="O575" s="106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</row>
    <row r="576" spans="1:34" ht="27" customHeight="1">
      <c r="A576" s="81"/>
      <c r="B576" s="130">
        <v>559</v>
      </c>
      <c r="C576" s="104" t="s">
        <v>46</v>
      </c>
      <c r="D576" s="131" t="s">
        <v>8504</v>
      </c>
      <c r="E576" s="137">
        <v>43154</v>
      </c>
      <c r="F576" s="131"/>
      <c r="G576" s="104">
        <v>24</v>
      </c>
      <c r="H576" s="104">
        <v>19</v>
      </c>
      <c r="I576" s="104" t="s">
        <v>48</v>
      </c>
      <c r="J576" s="104" t="s">
        <v>48</v>
      </c>
      <c r="K576" s="104"/>
      <c r="L576" s="104" t="s">
        <v>49</v>
      </c>
      <c r="M576" s="105" t="s">
        <v>50</v>
      </c>
      <c r="N576" s="133" t="s">
        <v>8352</v>
      </c>
      <c r="O576" s="106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</row>
    <row r="577" spans="1:34" ht="27" customHeight="1">
      <c r="A577" s="81"/>
      <c r="B577" s="130">
        <v>560</v>
      </c>
      <c r="C577" s="104" t="s">
        <v>46</v>
      </c>
      <c r="D577" s="131" t="s">
        <v>8505</v>
      </c>
      <c r="E577" s="137">
        <v>43154</v>
      </c>
      <c r="F577" s="131"/>
      <c r="G577" s="104">
        <v>24</v>
      </c>
      <c r="H577" s="104">
        <v>20</v>
      </c>
      <c r="I577" s="104" t="s">
        <v>48</v>
      </c>
      <c r="J577" s="104" t="s">
        <v>48</v>
      </c>
      <c r="K577" s="104"/>
      <c r="L577" s="104" t="s">
        <v>49</v>
      </c>
      <c r="M577" s="105" t="s">
        <v>50</v>
      </c>
      <c r="N577" s="133" t="s">
        <v>8352</v>
      </c>
      <c r="O577" s="106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</row>
    <row r="578" spans="1:34" ht="27" customHeight="1">
      <c r="A578" s="81"/>
      <c r="B578" s="130">
        <v>561</v>
      </c>
      <c r="C578" s="104" t="s">
        <v>46</v>
      </c>
      <c r="D578" s="131" t="s">
        <v>8506</v>
      </c>
      <c r="E578" s="137">
        <v>43154</v>
      </c>
      <c r="F578" s="131"/>
      <c r="G578" s="104">
        <v>25</v>
      </c>
      <c r="H578" s="104">
        <v>1</v>
      </c>
      <c r="I578" s="104" t="s">
        <v>48</v>
      </c>
      <c r="J578" s="104" t="s">
        <v>48</v>
      </c>
      <c r="K578" s="104"/>
      <c r="L578" s="104" t="s">
        <v>49</v>
      </c>
      <c r="M578" s="105" t="s">
        <v>50</v>
      </c>
      <c r="N578" s="133" t="s">
        <v>8352</v>
      </c>
      <c r="O578" s="106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</row>
    <row r="579" spans="1:34" ht="27" customHeight="1">
      <c r="A579" s="81"/>
      <c r="B579" s="130">
        <v>562</v>
      </c>
      <c r="C579" s="104" t="s">
        <v>46</v>
      </c>
      <c r="D579" s="131" t="s">
        <v>8507</v>
      </c>
      <c r="E579" s="137">
        <v>43154</v>
      </c>
      <c r="F579" s="131"/>
      <c r="G579" s="104">
        <v>25</v>
      </c>
      <c r="H579" s="104">
        <v>2</v>
      </c>
      <c r="I579" s="104" t="s">
        <v>48</v>
      </c>
      <c r="J579" s="104" t="s">
        <v>48</v>
      </c>
      <c r="K579" s="104"/>
      <c r="L579" s="104" t="s">
        <v>49</v>
      </c>
      <c r="M579" s="105" t="s">
        <v>50</v>
      </c>
      <c r="N579" s="133" t="s">
        <v>8352</v>
      </c>
      <c r="O579" s="106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</row>
    <row r="580" spans="1:34" ht="27" customHeight="1">
      <c r="A580" s="81"/>
      <c r="B580" s="130">
        <v>563</v>
      </c>
      <c r="C580" s="104" t="s">
        <v>46</v>
      </c>
      <c r="D580" s="131" t="s">
        <v>8508</v>
      </c>
      <c r="E580" s="137">
        <v>43326</v>
      </c>
      <c r="F580" s="131"/>
      <c r="G580" s="104">
        <v>25</v>
      </c>
      <c r="H580" s="104">
        <v>3</v>
      </c>
      <c r="I580" s="104" t="s">
        <v>48</v>
      </c>
      <c r="J580" s="104" t="s">
        <v>48</v>
      </c>
      <c r="K580" s="104"/>
      <c r="L580" s="104" t="s">
        <v>49</v>
      </c>
      <c r="M580" s="105" t="s">
        <v>50</v>
      </c>
      <c r="N580" s="133" t="s">
        <v>8352</v>
      </c>
      <c r="O580" s="106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</row>
    <row r="581" spans="1:34" ht="27" customHeight="1">
      <c r="A581" s="81"/>
      <c r="B581" s="130">
        <v>564</v>
      </c>
      <c r="C581" s="104" t="s">
        <v>46</v>
      </c>
      <c r="D581" s="131" t="s">
        <v>8509</v>
      </c>
      <c r="E581" s="137">
        <v>43326</v>
      </c>
      <c r="F581" s="131"/>
      <c r="G581" s="104">
        <v>25</v>
      </c>
      <c r="H581" s="104">
        <v>4</v>
      </c>
      <c r="I581" s="104" t="s">
        <v>48</v>
      </c>
      <c r="J581" s="104" t="s">
        <v>48</v>
      </c>
      <c r="K581" s="104"/>
      <c r="L581" s="104" t="s">
        <v>49</v>
      </c>
      <c r="M581" s="105" t="s">
        <v>50</v>
      </c>
      <c r="N581" s="133" t="s">
        <v>8352</v>
      </c>
      <c r="O581" s="106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</row>
    <row r="582" spans="1:34" ht="27" customHeight="1">
      <c r="A582" s="81"/>
      <c r="B582" s="130">
        <v>565</v>
      </c>
      <c r="C582" s="104" t="s">
        <v>46</v>
      </c>
      <c r="D582" s="131" t="s">
        <v>8510</v>
      </c>
      <c r="E582" s="137">
        <v>44252</v>
      </c>
      <c r="F582" s="131"/>
      <c r="G582" s="104">
        <v>25</v>
      </c>
      <c r="H582" s="104">
        <v>5</v>
      </c>
      <c r="I582" s="104" t="s">
        <v>48</v>
      </c>
      <c r="J582" s="104" t="s">
        <v>48</v>
      </c>
      <c r="K582" s="104"/>
      <c r="L582" s="104" t="s">
        <v>49</v>
      </c>
      <c r="M582" s="105" t="s">
        <v>50</v>
      </c>
      <c r="N582" s="133" t="s">
        <v>8352</v>
      </c>
      <c r="O582" s="106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</row>
    <row r="583" spans="1:34" ht="27" customHeight="1">
      <c r="A583" s="81"/>
      <c r="B583" s="130">
        <v>566</v>
      </c>
      <c r="C583" s="104" t="s">
        <v>46</v>
      </c>
      <c r="D583" s="131" t="s">
        <v>8511</v>
      </c>
      <c r="E583" s="137">
        <v>43098</v>
      </c>
      <c r="F583" s="131"/>
      <c r="G583" s="104">
        <v>25</v>
      </c>
      <c r="H583" s="104">
        <v>6</v>
      </c>
      <c r="I583" s="104" t="s">
        <v>48</v>
      </c>
      <c r="J583" s="104" t="s">
        <v>48</v>
      </c>
      <c r="K583" s="104"/>
      <c r="L583" s="104" t="s">
        <v>49</v>
      </c>
      <c r="M583" s="105" t="s">
        <v>50</v>
      </c>
      <c r="N583" s="133" t="s">
        <v>8352</v>
      </c>
      <c r="O583" s="106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</row>
    <row r="584" spans="1:34" ht="27" customHeight="1">
      <c r="A584" s="81"/>
      <c r="B584" s="130">
        <v>567</v>
      </c>
      <c r="C584" s="104" t="s">
        <v>46</v>
      </c>
      <c r="D584" s="131" t="s">
        <v>8512</v>
      </c>
      <c r="E584" s="137">
        <v>43098</v>
      </c>
      <c r="F584" s="131"/>
      <c r="G584" s="104">
        <v>25</v>
      </c>
      <c r="H584" s="104">
        <v>7</v>
      </c>
      <c r="I584" s="104" t="s">
        <v>48</v>
      </c>
      <c r="J584" s="104" t="s">
        <v>48</v>
      </c>
      <c r="K584" s="104"/>
      <c r="L584" s="104" t="s">
        <v>49</v>
      </c>
      <c r="M584" s="105" t="s">
        <v>50</v>
      </c>
      <c r="N584" s="133" t="s">
        <v>8352</v>
      </c>
      <c r="O584" s="106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</row>
    <row r="585" spans="1:34" ht="27" customHeight="1">
      <c r="A585" s="81"/>
      <c r="B585" s="130">
        <v>568</v>
      </c>
      <c r="C585" s="104" t="s">
        <v>46</v>
      </c>
      <c r="D585" s="131" t="s">
        <v>8513</v>
      </c>
      <c r="E585" s="137">
        <v>43098</v>
      </c>
      <c r="F585" s="131"/>
      <c r="G585" s="104">
        <v>25</v>
      </c>
      <c r="H585" s="104">
        <v>8</v>
      </c>
      <c r="I585" s="104" t="s">
        <v>48</v>
      </c>
      <c r="J585" s="104" t="s">
        <v>48</v>
      </c>
      <c r="K585" s="104"/>
      <c r="L585" s="104" t="s">
        <v>49</v>
      </c>
      <c r="M585" s="105" t="s">
        <v>50</v>
      </c>
      <c r="N585" s="133" t="s">
        <v>8352</v>
      </c>
      <c r="O585" s="106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</row>
    <row r="586" spans="1:34" ht="27" customHeight="1">
      <c r="A586" s="81"/>
      <c r="B586" s="130">
        <v>569</v>
      </c>
      <c r="C586" s="104" t="s">
        <v>46</v>
      </c>
      <c r="D586" s="131" t="s">
        <v>8514</v>
      </c>
      <c r="E586" s="137">
        <v>43098</v>
      </c>
      <c r="F586" s="131"/>
      <c r="G586" s="104">
        <v>25</v>
      </c>
      <c r="H586" s="104">
        <v>9</v>
      </c>
      <c r="I586" s="104" t="s">
        <v>48</v>
      </c>
      <c r="J586" s="104" t="s">
        <v>48</v>
      </c>
      <c r="K586" s="104"/>
      <c r="L586" s="104" t="s">
        <v>49</v>
      </c>
      <c r="M586" s="105" t="s">
        <v>50</v>
      </c>
      <c r="N586" s="133" t="s">
        <v>8352</v>
      </c>
      <c r="O586" s="106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</row>
    <row r="587" spans="1:34" ht="27" customHeight="1">
      <c r="A587" s="81"/>
      <c r="B587" s="130">
        <v>570</v>
      </c>
      <c r="C587" s="104" t="s">
        <v>46</v>
      </c>
      <c r="D587" s="131" t="s">
        <v>8515</v>
      </c>
      <c r="E587" s="137">
        <v>43098</v>
      </c>
      <c r="F587" s="131"/>
      <c r="G587" s="104">
        <v>25</v>
      </c>
      <c r="H587" s="104">
        <v>10</v>
      </c>
      <c r="I587" s="104" t="s">
        <v>48</v>
      </c>
      <c r="J587" s="104" t="s">
        <v>48</v>
      </c>
      <c r="K587" s="104"/>
      <c r="L587" s="104" t="s">
        <v>49</v>
      </c>
      <c r="M587" s="105" t="s">
        <v>50</v>
      </c>
      <c r="N587" s="133" t="s">
        <v>8352</v>
      </c>
      <c r="O587" s="106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</row>
    <row r="588" spans="1:34" ht="27" customHeight="1">
      <c r="A588" s="81"/>
      <c r="B588" s="130">
        <v>571</v>
      </c>
      <c r="C588" s="104" t="s">
        <v>46</v>
      </c>
      <c r="D588" s="131" t="s">
        <v>8516</v>
      </c>
      <c r="E588" s="137">
        <v>43098</v>
      </c>
      <c r="F588" s="131"/>
      <c r="G588" s="104">
        <v>25</v>
      </c>
      <c r="H588" s="104">
        <v>11</v>
      </c>
      <c r="I588" s="104" t="s">
        <v>48</v>
      </c>
      <c r="J588" s="104" t="s">
        <v>48</v>
      </c>
      <c r="K588" s="104"/>
      <c r="L588" s="104" t="s">
        <v>49</v>
      </c>
      <c r="M588" s="105" t="s">
        <v>50</v>
      </c>
      <c r="N588" s="133" t="s">
        <v>8352</v>
      </c>
      <c r="O588" s="106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</row>
    <row r="589" spans="1:34" ht="27" customHeight="1">
      <c r="A589" s="81"/>
      <c r="B589" s="130">
        <v>572</v>
      </c>
      <c r="C589" s="104" t="s">
        <v>46</v>
      </c>
      <c r="D589" s="131" t="s">
        <v>8517</v>
      </c>
      <c r="E589" s="137">
        <v>43098</v>
      </c>
      <c r="F589" s="131"/>
      <c r="G589" s="104">
        <v>25</v>
      </c>
      <c r="H589" s="104">
        <v>12</v>
      </c>
      <c r="I589" s="104" t="s">
        <v>48</v>
      </c>
      <c r="J589" s="104" t="s">
        <v>48</v>
      </c>
      <c r="K589" s="104"/>
      <c r="L589" s="104" t="s">
        <v>49</v>
      </c>
      <c r="M589" s="105" t="s">
        <v>50</v>
      </c>
      <c r="N589" s="133" t="s">
        <v>8352</v>
      </c>
      <c r="O589" s="106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</row>
    <row r="590" spans="1:34" ht="27" customHeight="1">
      <c r="A590" s="81"/>
      <c r="B590" s="130">
        <v>573</v>
      </c>
      <c r="C590" s="104" t="s">
        <v>46</v>
      </c>
      <c r="D590" s="131" t="s">
        <v>8518</v>
      </c>
      <c r="E590" s="137">
        <v>43098</v>
      </c>
      <c r="F590" s="131"/>
      <c r="G590" s="104">
        <v>25</v>
      </c>
      <c r="H590" s="104">
        <v>13</v>
      </c>
      <c r="I590" s="104" t="s">
        <v>48</v>
      </c>
      <c r="J590" s="104" t="s">
        <v>48</v>
      </c>
      <c r="K590" s="104"/>
      <c r="L590" s="104" t="s">
        <v>49</v>
      </c>
      <c r="M590" s="105" t="s">
        <v>50</v>
      </c>
      <c r="N590" s="133" t="s">
        <v>8352</v>
      </c>
      <c r="O590" s="106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</row>
    <row r="591" spans="1:34" ht="27" customHeight="1">
      <c r="A591" s="81"/>
      <c r="B591" s="130">
        <v>574</v>
      </c>
      <c r="C591" s="104" t="s">
        <v>46</v>
      </c>
      <c r="D591" s="131" t="s">
        <v>8519</v>
      </c>
      <c r="E591" s="137">
        <v>43098</v>
      </c>
      <c r="F591" s="131"/>
      <c r="G591" s="104">
        <v>25</v>
      </c>
      <c r="H591" s="104">
        <v>14</v>
      </c>
      <c r="I591" s="104" t="s">
        <v>48</v>
      </c>
      <c r="J591" s="104" t="s">
        <v>48</v>
      </c>
      <c r="K591" s="104"/>
      <c r="L591" s="104" t="s">
        <v>49</v>
      </c>
      <c r="M591" s="105" t="s">
        <v>50</v>
      </c>
      <c r="N591" s="133" t="s">
        <v>8352</v>
      </c>
      <c r="O591" s="106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</row>
    <row r="592" spans="1:34" ht="27" customHeight="1">
      <c r="A592" s="81"/>
      <c r="B592" s="130">
        <v>575</v>
      </c>
      <c r="C592" s="104" t="s">
        <v>46</v>
      </c>
      <c r="D592" s="131" t="s">
        <v>8520</v>
      </c>
      <c r="E592" s="137">
        <v>43098</v>
      </c>
      <c r="F592" s="131"/>
      <c r="G592" s="104">
        <v>25</v>
      </c>
      <c r="H592" s="104">
        <v>15</v>
      </c>
      <c r="I592" s="104" t="s">
        <v>48</v>
      </c>
      <c r="J592" s="104" t="s">
        <v>48</v>
      </c>
      <c r="K592" s="104"/>
      <c r="L592" s="104" t="s">
        <v>49</v>
      </c>
      <c r="M592" s="105" t="s">
        <v>50</v>
      </c>
      <c r="N592" s="133" t="s">
        <v>8352</v>
      </c>
      <c r="O592" s="106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</row>
    <row r="593" spans="1:34" ht="27" customHeight="1">
      <c r="A593" s="81"/>
      <c r="B593" s="130">
        <v>576</v>
      </c>
      <c r="C593" s="104" t="s">
        <v>46</v>
      </c>
      <c r="D593" s="131" t="s">
        <v>8521</v>
      </c>
      <c r="E593" s="137">
        <v>43098</v>
      </c>
      <c r="F593" s="131"/>
      <c r="G593" s="104">
        <v>25</v>
      </c>
      <c r="H593" s="104">
        <v>16</v>
      </c>
      <c r="I593" s="104" t="s">
        <v>48</v>
      </c>
      <c r="J593" s="104" t="s">
        <v>48</v>
      </c>
      <c r="K593" s="104"/>
      <c r="L593" s="104" t="s">
        <v>49</v>
      </c>
      <c r="M593" s="105" t="s">
        <v>50</v>
      </c>
      <c r="N593" s="133" t="s">
        <v>8352</v>
      </c>
      <c r="O593" s="106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</row>
    <row r="594" spans="1:34" ht="27" customHeight="1">
      <c r="A594" s="81"/>
      <c r="B594" s="130">
        <v>577</v>
      </c>
      <c r="C594" s="104" t="s">
        <v>46</v>
      </c>
      <c r="D594" s="131" t="s">
        <v>8522</v>
      </c>
      <c r="E594" s="137">
        <v>43098</v>
      </c>
      <c r="F594" s="131"/>
      <c r="G594" s="104">
        <v>25</v>
      </c>
      <c r="H594" s="104">
        <v>17</v>
      </c>
      <c r="I594" s="104" t="s">
        <v>48</v>
      </c>
      <c r="J594" s="104" t="s">
        <v>48</v>
      </c>
      <c r="K594" s="104"/>
      <c r="L594" s="104" t="s">
        <v>49</v>
      </c>
      <c r="M594" s="105" t="s">
        <v>50</v>
      </c>
      <c r="N594" s="133" t="s">
        <v>8352</v>
      </c>
      <c r="O594" s="106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</row>
    <row r="595" spans="1:34" ht="27" customHeight="1">
      <c r="A595" s="81"/>
      <c r="B595" s="130">
        <v>578</v>
      </c>
      <c r="C595" s="104" t="s">
        <v>46</v>
      </c>
      <c r="D595" s="131" t="s">
        <v>8523</v>
      </c>
      <c r="E595" s="137">
        <v>44071</v>
      </c>
      <c r="F595" s="131"/>
      <c r="G595" s="104">
        <v>25</v>
      </c>
      <c r="H595" s="104">
        <v>18</v>
      </c>
      <c r="I595" s="104" t="s">
        <v>48</v>
      </c>
      <c r="J595" s="104" t="s">
        <v>48</v>
      </c>
      <c r="K595" s="104"/>
      <c r="L595" s="104" t="s">
        <v>49</v>
      </c>
      <c r="M595" s="105" t="s">
        <v>50</v>
      </c>
      <c r="N595" s="133" t="s">
        <v>8352</v>
      </c>
      <c r="O595" s="106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</row>
    <row r="596" spans="1:34" ht="27" customHeight="1">
      <c r="A596" s="81"/>
      <c r="B596" s="130">
        <v>579</v>
      </c>
      <c r="C596" s="104" t="s">
        <v>46</v>
      </c>
      <c r="D596" s="131" t="s">
        <v>8524</v>
      </c>
      <c r="E596" s="137">
        <v>44071</v>
      </c>
      <c r="F596" s="131"/>
      <c r="G596" s="104">
        <v>25</v>
      </c>
      <c r="H596" s="104">
        <v>19</v>
      </c>
      <c r="I596" s="104" t="s">
        <v>48</v>
      </c>
      <c r="J596" s="104" t="s">
        <v>48</v>
      </c>
      <c r="K596" s="104"/>
      <c r="L596" s="104" t="s">
        <v>49</v>
      </c>
      <c r="M596" s="105" t="s">
        <v>50</v>
      </c>
      <c r="N596" s="133" t="s">
        <v>8352</v>
      </c>
      <c r="O596" s="106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</row>
    <row r="597" spans="1:34" ht="27" customHeight="1">
      <c r="A597" s="81"/>
      <c r="B597" s="130">
        <v>580</v>
      </c>
      <c r="C597" s="104" t="s">
        <v>46</v>
      </c>
      <c r="D597" s="131" t="s">
        <v>8525</v>
      </c>
      <c r="E597" s="137">
        <v>44071</v>
      </c>
      <c r="F597" s="131"/>
      <c r="G597" s="104">
        <v>25</v>
      </c>
      <c r="H597" s="104">
        <v>20</v>
      </c>
      <c r="I597" s="104" t="s">
        <v>48</v>
      </c>
      <c r="J597" s="104" t="s">
        <v>48</v>
      </c>
      <c r="K597" s="104"/>
      <c r="L597" s="104" t="s">
        <v>49</v>
      </c>
      <c r="M597" s="105" t="s">
        <v>50</v>
      </c>
      <c r="N597" s="133" t="s">
        <v>8352</v>
      </c>
      <c r="O597" s="106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</row>
    <row r="598" spans="1:34" ht="27" customHeight="1">
      <c r="A598" s="81"/>
      <c r="B598" s="130">
        <v>581</v>
      </c>
      <c r="C598" s="104" t="s">
        <v>46</v>
      </c>
      <c r="D598" s="131" t="s">
        <v>8526</v>
      </c>
      <c r="E598" s="137">
        <v>44071</v>
      </c>
      <c r="F598" s="131"/>
      <c r="G598" s="104">
        <v>26</v>
      </c>
      <c r="H598" s="104">
        <v>1</v>
      </c>
      <c r="I598" s="104" t="s">
        <v>48</v>
      </c>
      <c r="J598" s="104" t="s">
        <v>48</v>
      </c>
      <c r="K598" s="104"/>
      <c r="L598" s="104" t="s">
        <v>49</v>
      </c>
      <c r="M598" s="105" t="s">
        <v>50</v>
      </c>
      <c r="N598" s="133" t="s">
        <v>8352</v>
      </c>
      <c r="O598" s="106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</row>
    <row r="599" spans="1:34" ht="27" customHeight="1">
      <c r="A599" s="81"/>
      <c r="B599" s="130">
        <v>582</v>
      </c>
      <c r="C599" s="104" t="s">
        <v>46</v>
      </c>
      <c r="D599" s="131" t="s">
        <v>8527</v>
      </c>
      <c r="E599" s="137">
        <v>44071</v>
      </c>
      <c r="F599" s="131"/>
      <c r="G599" s="104">
        <v>26</v>
      </c>
      <c r="H599" s="104">
        <v>2</v>
      </c>
      <c r="I599" s="104" t="s">
        <v>48</v>
      </c>
      <c r="J599" s="104" t="s">
        <v>48</v>
      </c>
      <c r="K599" s="104"/>
      <c r="L599" s="104" t="s">
        <v>49</v>
      </c>
      <c r="M599" s="105" t="s">
        <v>50</v>
      </c>
      <c r="N599" s="133" t="s">
        <v>8352</v>
      </c>
      <c r="O599" s="106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</row>
    <row r="600" spans="1:34" ht="27" customHeight="1">
      <c r="A600" s="81"/>
      <c r="B600" s="130">
        <v>583</v>
      </c>
      <c r="C600" s="104" t="s">
        <v>46</v>
      </c>
      <c r="D600" s="131" t="s">
        <v>8528</v>
      </c>
      <c r="E600" s="137">
        <v>44071</v>
      </c>
      <c r="F600" s="131"/>
      <c r="G600" s="104">
        <v>26</v>
      </c>
      <c r="H600" s="104">
        <v>3</v>
      </c>
      <c r="I600" s="104" t="s">
        <v>48</v>
      </c>
      <c r="J600" s="104" t="s">
        <v>48</v>
      </c>
      <c r="K600" s="104"/>
      <c r="L600" s="104" t="s">
        <v>49</v>
      </c>
      <c r="M600" s="105" t="s">
        <v>50</v>
      </c>
      <c r="N600" s="133" t="s">
        <v>8352</v>
      </c>
      <c r="O600" s="106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</row>
    <row r="601" spans="1:34" ht="27" customHeight="1">
      <c r="A601" s="81"/>
      <c r="B601" s="130">
        <v>584</v>
      </c>
      <c r="C601" s="104" t="s">
        <v>46</v>
      </c>
      <c r="D601" s="131" t="s">
        <v>8529</v>
      </c>
      <c r="E601" s="137">
        <v>43396</v>
      </c>
      <c r="F601" s="131"/>
      <c r="G601" s="104">
        <v>26</v>
      </c>
      <c r="H601" s="104">
        <v>4</v>
      </c>
      <c r="I601" s="104" t="s">
        <v>48</v>
      </c>
      <c r="J601" s="104" t="s">
        <v>48</v>
      </c>
      <c r="K601" s="104"/>
      <c r="L601" s="104" t="s">
        <v>49</v>
      </c>
      <c r="M601" s="105" t="s">
        <v>50</v>
      </c>
      <c r="N601" s="133" t="s">
        <v>8352</v>
      </c>
      <c r="O601" s="106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</row>
    <row r="602" spans="1:34" ht="27" customHeight="1">
      <c r="A602" s="81"/>
      <c r="B602" s="130">
        <v>585</v>
      </c>
      <c r="C602" s="104" t="s">
        <v>46</v>
      </c>
      <c r="D602" s="131" t="s">
        <v>8530</v>
      </c>
      <c r="E602" s="137">
        <v>41598</v>
      </c>
      <c r="F602" s="131"/>
      <c r="G602" s="104">
        <v>26</v>
      </c>
      <c r="H602" s="104">
        <v>5</v>
      </c>
      <c r="I602" s="104" t="s">
        <v>48</v>
      </c>
      <c r="J602" s="104" t="s">
        <v>48</v>
      </c>
      <c r="K602" s="104"/>
      <c r="L602" s="104" t="s">
        <v>49</v>
      </c>
      <c r="M602" s="105" t="s">
        <v>50</v>
      </c>
      <c r="N602" s="133" t="s">
        <v>8352</v>
      </c>
      <c r="O602" s="106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</row>
    <row r="603" spans="1:34" ht="27" customHeight="1">
      <c r="A603" s="81"/>
      <c r="B603" s="130">
        <v>586</v>
      </c>
      <c r="C603" s="104" t="s">
        <v>46</v>
      </c>
      <c r="D603" s="131" t="s">
        <v>8531</v>
      </c>
      <c r="E603" s="137">
        <v>43469</v>
      </c>
      <c r="F603" s="131"/>
      <c r="G603" s="104">
        <v>26</v>
      </c>
      <c r="H603" s="104">
        <v>6</v>
      </c>
      <c r="I603" s="104" t="s">
        <v>48</v>
      </c>
      <c r="J603" s="104" t="s">
        <v>48</v>
      </c>
      <c r="K603" s="104"/>
      <c r="L603" s="104" t="s">
        <v>49</v>
      </c>
      <c r="M603" s="105" t="s">
        <v>50</v>
      </c>
      <c r="N603" s="133" t="s">
        <v>8352</v>
      </c>
      <c r="O603" s="106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</row>
    <row r="604" spans="1:34" ht="27" customHeight="1">
      <c r="A604" s="81"/>
      <c r="B604" s="130">
        <v>587</v>
      </c>
      <c r="C604" s="104" t="s">
        <v>46</v>
      </c>
      <c r="D604" s="131" t="s">
        <v>8532</v>
      </c>
      <c r="E604" s="137">
        <v>42675</v>
      </c>
      <c r="F604" s="131"/>
      <c r="G604" s="104">
        <v>26</v>
      </c>
      <c r="H604" s="104">
        <v>7</v>
      </c>
      <c r="I604" s="104" t="s">
        <v>48</v>
      </c>
      <c r="J604" s="104" t="s">
        <v>48</v>
      </c>
      <c r="K604" s="104"/>
      <c r="L604" s="104" t="s">
        <v>49</v>
      </c>
      <c r="M604" s="105" t="s">
        <v>50</v>
      </c>
      <c r="N604" s="133" t="s">
        <v>8352</v>
      </c>
      <c r="O604" s="106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</row>
    <row r="605" spans="1:34" ht="27" customHeight="1">
      <c r="A605" s="81"/>
      <c r="B605" s="130">
        <v>588</v>
      </c>
      <c r="C605" s="104" t="s">
        <v>46</v>
      </c>
      <c r="D605" s="131" t="s">
        <v>8533</v>
      </c>
      <c r="E605" s="137">
        <v>44377</v>
      </c>
      <c r="F605" s="131"/>
      <c r="G605" s="104">
        <v>26</v>
      </c>
      <c r="H605" s="104">
        <v>8</v>
      </c>
      <c r="I605" s="104" t="s">
        <v>48</v>
      </c>
      <c r="J605" s="104" t="s">
        <v>48</v>
      </c>
      <c r="K605" s="104"/>
      <c r="L605" s="104" t="s">
        <v>49</v>
      </c>
      <c r="M605" s="105" t="s">
        <v>50</v>
      </c>
      <c r="N605" s="133" t="s">
        <v>8352</v>
      </c>
      <c r="O605" s="106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</row>
    <row r="606" spans="1:34" ht="27" customHeight="1">
      <c r="A606" s="81"/>
      <c r="B606" s="130">
        <v>589</v>
      </c>
      <c r="C606" s="102" t="s">
        <v>46</v>
      </c>
      <c r="D606" s="131" t="s">
        <v>8534</v>
      </c>
      <c r="E606" s="137">
        <v>44377</v>
      </c>
      <c r="F606" s="131"/>
      <c r="G606" s="104">
        <v>26</v>
      </c>
      <c r="H606" s="104">
        <v>9</v>
      </c>
      <c r="I606" s="104" t="s">
        <v>48</v>
      </c>
      <c r="J606" s="104" t="s">
        <v>48</v>
      </c>
      <c r="K606" s="104"/>
      <c r="L606" s="104" t="s">
        <v>49</v>
      </c>
      <c r="M606" s="105" t="s">
        <v>50</v>
      </c>
      <c r="N606" s="133" t="s">
        <v>8352</v>
      </c>
      <c r="O606" s="106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</row>
    <row r="607" spans="1:34" ht="27" customHeight="1">
      <c r="A607" s="81"/>
      <c r="B607" s="130">
        <v>590</v>
      </c>
      <c r="C607" s="102" t="s">
        <v>46</v>
      </c>
      <c r="D607" s="131" t="s">
        <v>8535</v>
      </c>
      <c r="E607" s="137">
        <v>44071</v>
      </c>
      <c r="F607" s="131"/>
      <c r="G607" s="104">
        <v>26</v>
      </c>
      <c r="H607" s="104">
        <v>10</v>
      </c>
      <c r="I607" s="104" t="s">
        <v>48</v>
      </c>
      <c r="J607" s="104" t="s">
        <v>48</v>
      </c>
      <c r="K607" s="104"/>
      <c r="L607" s="104" t="s">
        <v>49</v>
      </c>
      <c r="M607" s="105" t="s">
        <v>50</v>
      </c>
      <c r="N607" s="133" t="s">
        <v>8352</v>
      </c>
      <c r="O607" s="106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</row>
    <row r="608" spans="1:34" ht="27" customHeight="1">
      <c r="A608" s="81"/>
      <c r="B608" s="130">
        <v>591</v>
      </c>
      <c r="C608" s="102" t="s">
        <v>46</v>
      </c>
      <c r="D608" s="131" t="s">
        <v>8536</v>
      </c>
      <c r="E608" s="137">
        <v>43154</v>
      </c>
      <c r="F608" s="131"/>
      <c r="G608" s="104">
        <v>26</v>
      </c>
      <c r="H608" s="104">
        <v>11</v>
      </c>
      <c r="I608" s="104" t="s">
        <v>48</v>
      </c>
      <c r="J608" s="104" t="s">
        <v>48</v>
      </c>
      <c r="K608" s="104"/>
      <c r="L608" s="104" t="s">
        <v>49</v>
      </c>
      <c r="M608" s="105" t="s">
        <v>50</v>
      </c>
      <c r="N608" s="133" t="s">
        <v>8352</v>
      </c>
      <c r="O608" s="106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</row>
    <row r="609" spans="1:34" ht="27" customHeight="1">
      <c r="A609" s="81"/>
      <c r="B609" s="130">
        <v>592</v>
      </c>
      <c r="C609" s="102" t="s">
        <v>46</v>
      </c>
      <c r="D609" s="131" t="s">
        <v>8537</v>
      </c>
      <c r="E609" s="137">
        <v>43154</v>
      </c>
      <c r="F609" s="131"/>
      <c r="G609" s="104">
        <v>26</v>
      </c>
      <c r="H609" s="104">
        <v>12</v>
      </c>
      <c r="I609" s="104" t="s">
        <v>48</v>
      </c>
      <c r="J609" s="104" t="s">
        <v>48</v>
      </c>
      <c r="K609" s="104"/>
      <c r="L609" s="104" t="s">
        <v>49</v>
      </c>
      <c r="M609" s="105" t="s">
        <v>50</v>
      </c>
      <c r="N609" s="133" t="s">
        <v>8352</v>
      </c>
      <c r="O609" s="106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</row>
    <row r="610" spans="1:34" ht="27" customHeight="1">
      <c r="A610" s="81"/>
      <c r="B610" s="130">
        <v>593</v>
      </c>
      <c r="C610" s="102" t="s">
        <v>46</v>
      </c>
      <c r="D610" s="138" t="s">
        <v>8538</v>
      </c>
      <c r="E610" s="137">
        <v>43154</v>
      </c>
      <c r="F610" s="131"/>
      <c r="G610" s="104">
        <v>26</v>
      </c>
      <c r="H610" s="104">
        <v>13</v>
      </c>
      <c r="I610" s="104" t="s">
        <v>48</v>
      </c>
      <c r="J610" s="104" t="s">
        <v>48</v>
      </c>
      <c r="K610" s="104"/>
      <c r="L610" s="104" t="s">
        <v>49</v>
      </c>
      <c r="M610" s="105" t="s">
        <v>50</v>
      </c>
      <c r="N610" s="133" t="s">
        <v>8352</v>
      </c>
      <c r="O610" s="106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</row>
    <row r="611" spans="1:34" ht="27" customHeight="1">
      <c r="A611" s="81"/>
      <c r="B611" s="130">
        <v>594</v>
      </c>
      <c r="C611" s="102" t="s">
        <v>46</v>
      </c>
      <c r="D611" s="131" t="s">
        <v>8539</v>
      </c>
      <c r="E611" s="137">
        <v>43154</v>
      </c>
      <c r="F611" s="131"/>
      <c r="G611" s="104">
        <v>26</v>
      </c>
      <c r="H611" s="104">
        <v>14</v>
      </c>
      <c r="I611" s="104" t="s">
        <v>48</v>
      </c>
      <c r="J611" s="104" t="s">
        <v>48</v>
      </c>
      <c r="K611" s="104"/>
      <c r="L611" s="104" t="s">
        <v>49</v>
      </c>
      <c r="M611" s="105" t="s">
        <v>50</v>
      </c>
      <c r="N611" s="133" t="s">
        <v>8352</v>
      </c>
      <c r="O611" s="106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</row>
    <row r="612" spans="1:34" ht="27" customHeight="1">
      <c r="A612" s="81"/>
      <c r="B612" s="130">
        <v>595</v>
      </c>
      <c r="C612" s="102" t="s">
        <v>46</v>
      </c>
      <c r="D612" s="131" t="s">
        <v>8540</v>
      </c>
      <c r="E612" s="137">
        <v>43414</v>
      </c>
      <c r="F612" s="131"/>
      <c r="G612" s="104">
        <v>26</v>
      </c>
      <c r="H612" s="104">
        <v>15</v>
      </c>
      <c r="I612" s="104" t="s">
        <v>48</v>
      </c>
      <c r="J612" s="104" t="s">
        <v>48</v>
      </c>
      <c r="K612" s="104"/>
      <c r="L612" s="104" t="s">
        <v>49</v>
      </c>
      <c r="M612" s="105" t="s">
        <v>50</v>
      </c>
      <c r="N612" s="133" t="s">
        <v>8352</v>
      </c>
      <c r="O612" s="106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</row>
    <row r="613" spans="1:34" ht="27" customHeight="1">
      <c r="A613" s="81"/>
      <c r="B613" s="130">
        <v>596</v>
      </c>
      <c r="C613" s="102" t="s">
        <v>46</v>
      </c>
      <c r="D613" s="131" t="s">
        <v>8541</v>
      </c>
      <c r="E613" s="137">
        <v>43154</v>
      </c>
      <c r="F613" s="131"/>
      <c r="G613" s="104">
        <v>26</v>
      </c>
      <c r="H613" s="104">
        <v>16</v>
      </c>
      <c r="I613" s="104" t="s">
        <v>48</v>
      </c>
      <c r="J613" s="104" t="s">
        <v>48</v>
      </c>
      <c r="K613" s="104"/>
      <c r="L613" s="104" t="s">
        <v>49</v>
      </c>
      <c r="M613" s="105" t="s">
        <v>50</v>
      </c>
      <c r="N613" s="133" t="s">
        <v>8352</v>
      </c>
      <c r="O613" s="106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</row>
    <row r="614" spans="1:34" ht="27" customHeight="1">
      <c r="A614" s="81"/>
      <c r="B614" s="130">
        <v>597</v>
      </c>
      <c r="C614" s="102" t="s">
        <v>46</v>
      </c>
      <c r="D614" s="131" t="s">
        <v>8542</v>
      </c>
      <c r="E614" s="137">
        <v>43414</v>
      </c>
      <c r="F614" s="131"/>
      <c r="G614" s="104">
        <v>26</v>
      </c>
      <c r="H614" s="104">
        <v>17</v>
      </c>
      <c r="I614" s="104" t="s">
        <v>48</v>
      </c>
      <c r="J614" s="104" t="s">
        <v>48</v>
      </c>
      <c r="K614" s="104"/>
      <c r="L614" s="104" t="s">
        <v>49</v>
      </c>
      <c r="M614" s="105" t="s">
        <v>50</v>
      </c>
      <c r="N614" s="133" t="s">
        <v>8352</v>
      </c>
      <c r="O614" s="106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</row>
    <row r="615" spans="1:34" ht="27" customHeight="1">
      <c r="A615" s="81"/>
      <c r="B615" s="130">
        <v>598</v>
      </c>
      <c r="C615" s="102" t="s">
        <v>46</v>
      </c>
      <c r="D615" s="131" t="s">
        <v>8543</v>
      </c>
      <c r="E615" s="137">
        <v>43154</v>
      </c>
      <c r="F615" s="131"/>
      <c r="G615" s="104">
        <v>26</v>
      </c>
      <c r="H615" s="104">
        <v>18</v>
      </c>
      <c r="I615" s="104" t="s">
        <v>48</v>
      </c>
      <c r="J615" s="104" t="s">
        <v>48</v>
      </c>
      <c r="K615" s="104"/>
      <c r="L615" s="104" t="s">
        <v>49</v>
      </c>
      <c r="M615" s="105" t="s">
        <v>50</v>
      </c>
      <c r="N615" s="133" t="s">
        <v>8352</v>
      </c>
      <c r="O615" s="106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</row>
    <row r="616" spans="1:34" ht="27" customHeight="1">
      <c r="A616" s="81"/>
      <c r="B616" s="130">
        <v>599</v>
      </c>
      <c r="C616" s="102" t="s">
        <v>46</v>
      </c>
      <c r="D616" s="131" t="s">
        <v>8544</v>
      </c>
      <c r="E616" s="137">
        <v>43154</v>
      </c>
      <c r="F616" s="131"/>
      <c r="G616" s="104">
        <v>26</v>
      </c>
      <c r="H616" s="104">
        <v>19</v>
      </c>
      <c r="I616" s="104" t="s">
        <v>48</v>
      </c>
      <c r="J616" s="104" t="s">
        <v>48</v>
      </c>
      <c r="K616" s="104"/>
      <c r="L616" s="104" t="s">
        <v>49</v>
      </c>
      <c r="M616" s="105" t="s">
        <v>50</v>
      </c>
      <c r="N616" s="133" t="s">
        <v>8352</v>
      </c>
      <c r="O616" s="106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</row>
    <row r="617" spans="1:34" ht="27" customHeight="1">
      <c r="A617" s="81"/>
      <c r="B617" s="130">
        <v>600</v>
      </c>
      <c r="C617" s="102" t="s">
        <v>46</v>
      </c>
      <c r="D617" s="131" t="s">
        <v>8545</v>
      </c>
      <c r="E617" s="137">
        <v>43154</v>
      </c>
      <c r="F617" s="131"/>
      <c r="G617" s="104">
        <v>26</v>
      </c>
      <c r="H617" s="104">
        <v>20</v>
      </c>
      <c r="I617" s="104" t="s">
        <v>48</v>
      </c>
      <c r="J617" s="104" t="s">
        <v>48</v>
      </c>
      <c r="K617" s="104"/>
      <c r="L617" s="104" t="s">
        <v>49</v>
      </c>
      <c r="M617" s="105" t="s">
        <v>50</v>
      </c>
      <c r="N617" s="133" t="s">
        <v>8352</v>
      </c>
      <c r="O617" s="106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</row>
    <row r="618" spans="1:34" ht="27" customHeight="1">
      <c r="A618" s="81"/>
      <c r="B618" s="130">
        <v>601</v>
      </c>
      <c r="C618" s="102" t="s">
        <v>46</v>
      </c>
      <c r="D618" s="131" t="s">
        <v>8546</v>
      </c>
      <c r="E618" s="137">
        <v>43154</v>
      </c>
      <c r="F618" s="131"/>
      <c r="G618" s="104">
        <v>27</v>
      </c>
      <c r="H618" s="104">
        <v>1</v>
      </c>
      <c r="I618" s="104" t="s">
        <v>48</v>
      </c>
      <c r="J618" s="104" t="s">
        <v>48</v>
      </c>
      <c r="K618" s="104"/>
      <c r="L618" s="104" t="s">
        <v>49</v>
      </c>
      <c r="M618" s="105" t="s">
        <v>50</v>
      </c>
      <c r="N618" s="133" t="s">
        <v>8352</v>
      </c>
      <c r="O618" s="106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</row>
    <row r="619" spans="1:34" ht="27" customHeight="1">
      <c r="A619" s="81"/>
      <c r="B619" s="130">
        <v>602</v>
      </c>
      <c r="C619" s="102" t="s">
        <v>46</v>
      </c>
      <c r="D619" s="131" t="s">
        <v>8547</v>
      </c>
      <c r="E619" s="137">
        <v>43154</v>
      </c>
      <c r="F619" s="131"/>
      <c r="G619" s="104">
        <v>27</v>
      </c>
      <c r="H619" s="104">
        <v>2</v>
      </c>
      <c r="I619" s="104" t="s">
        <v>48</v>
      </c>
      <c r="J619" s="104" t="s">
        <v>48</v>
      </c>
      <c r="K619" s="104"/>
      <c r="L619" s="104" t="s">
        <v>49</v>
      </c>
      <c r="M619" s="105" t="s">
        <v>50</v>
      </c>
      <c r="N619" s="133" t="s">
        <v>8352</v>
      </c>
      <c r="O619" s="106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</row>
    <row r="620" spans="1:34" ht="27" customHeight="1">
      <c r="A620" s="81"/>
      <c r="B620" s="130">
        <v>603</v>
      </c>
      <c r="C620" s="102" t="s">
        <v>46</v>
      </c>
      <c r="D620" s="131" t="s">
        <v>8548</v>
      </c>
      <c r="E620" s="137">
        <v>43154</v>
      </c>
      <c r="F620" s="131"/>
      <c r="G620" s="104">
        <v>27</v>
      </c>
      <c r="H620" s="104">
        <v>3</v>
      </c>
      <c r="I620" s="104" t="s">
        <v>48</v>
      </c>
      <c r="J620" s="104" t="s">
        <v>48</v>
      </c>
      <c r="K620" s="104"/>
      <c r="L620" s="104" t="s">
        <v>49</v>
      </c>
      <c r="M620" s="105" t="s">
        <v>50</v>
      </c>
      <c r="N620" s="133" t="s">
        <v>8352</v>
      </c>
      <c r="O620" s="106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</row>
    <row r="621" spans="1:34" ht="27" customHeight="1">
      <c r="A621" s="81"/>
      <c r="B621" s="130">
        <v>604</v>
      </c>
      <c r="C621" s="102" t="s">
        <v>46</v>
      </c>
      <c r="D621" s="131" t="s">
        <v>8549</v>
      </c>
      <c r="E621" s="137">
        <v>43154</v>
      </c>
      <c r="F621" s="131"/>
      <c r="G621" s="104">
        <v>27</v>
      </c>
      <c r="H621" s="104">
        <v>4</v>
      </c>
      <c r="I621" s="104" t="s">
        <v>48</v>
      </c>
      <c r="J621" s="104" t="s">
        <v>48</v>
      </c>
      <c r="K621" s="104"/>
      <c r="L621" s="104" t="s">
        <v>49</v>
      </c>
      <c r="M621" s="105" t="s">
        <v>50</v>
      </c>
      <c r="N621" s="133" t="s">
        <v>8352</v>
      </c>
      <c r="O621" s="106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</row>
    <row r="622" spans="1:34" ht="27" customHeight="1">
      <c r="A622" s="81"/>
      <c r="B622" s="130">
        <v>605</v>
      </c>
      <c r="C622" s="102" t="s">
        <v>46</v>
      </c>
      <c r="D622" s="131" t="s">
        <v>8550</v>
      </c>
      <c r="E622" s="137">
        <v>43154</v>
      </c>
      <c r="F622" s="131"/>
      <c r="G622" s="104">
        <v>27</v>
      </c>
      <c r="H622" s="104">
        <v>5</v>
      </c>
      <c r="I622" s="104" t="s">
        <v>48</v>
      </c>
      <c r="J622" s="104" t="s">
        <v>48</v>
      </c>
      <c r="K622" s="104"/>
      <c r="L622" s="104" t="s">
        <v>49</v>
      </c>
      <c r="M622" s="105" t="s">
        <v>50</v>
      </c>
      <c r="N622" s="133" t="s">
        <v>8352</v>
      </c>
      <c r="O622" s="106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</row>
    <row r="623" spans="1:34" ht="27" customHeight="1">
      <c r="A623" s="81"/>
      <c r="B623" s="130">
        <v>606</v>
      </c>
      <c r="C623" s="102" t="s">
        <v>46</v>
      </c>
      <c r="D623" s="131" t="s">
        <v>8551</v>
      </c>
      <c r="E623" s="137">
        <v>44071</v>
      </c>
      <c r="F623" s="131"/>
      <c r="G623" s="104">
        <v>27</v>
      </c>
      <c r="H623" s="104">
        <v>6</v>
      </c>
      <c r="I623" s="104" t="s">
        <v>48</v>
      </c>
      <c r="J623" s="104" t="s">
        <v>48</v>
      </c>
      <c r="K623" s="104"/>
      <c r="L623" s="104" t="s">
        <v>49</v>
      </c>
      <c r="M623" s="105" t="s">
        <v>50</v>
      </c>
      <c r="N623" s="133" t="s">
        <v>8352</v>
      </c>
      <c r="O623" s="106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</row>
    <row r="624" spans="1:34" ht="27" customHeight="1">
      <c r="A624" s="81"/>
      <c r="B624" s="130">
        <v>607</v>
      </c>
      <c r="C624" s="102" t="s">
        <v>46</v>
      </c>
      <c r="D624" s="131" t="s">
        <v>8552</v>
      </c>
      <c r="E624" s="137">
        <v>44071</v>
      </c>
      <c r="F624" s="131"/>
      <c r="G624" s="104">
        <v>27</v>
      </c>
      <c r="H624" s="104">
        <v>7</v>
      </c>
      <c r="I624" s="104" t="s">
        <v>48</v>
      </c>
      <c r="J624" s="104" t="s">
        <v>48</v>
      </c>
      <c r="K624" s="104"/>
      <c r="L624" s="104" t="s">
        <v>49</v>
      </c>
      <c r="M624" s="105" t="s">
        <v>50</v>
      </c>
      <c r="N624" s="133" t="s">
        <v>8352</v>
      </c>
      <c r="O624" s="106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</row>
    <row r="625" spans="1:34" ht="27" customHeight="1">
      <c r="A625" s="81"/>
      <c r="B625" s="130">
        <v>608</v>
      </c>
      <c r="C625" s="102" t="s">
        <v>46</v>
      </c>
      <c r="D625" s="131" t="s">
        <v>8553</v>
      </c>
      <c r="E625" s="137">
        <v>44071</v>
      </c>
      <c r="F625" s="131"/>
      <c r="G625" s="104">
        <v>27</v>
      </c>
      <c r="H625" s="104">
        <v>8</v>
      </c>
      <c r="I625" s="104" t="s">
        <v>48</v>
      </c>
      <c r="J625" s="104" t="s">
        <v>48</v>
      </c>
      <c r="K625" s="104"/>
      <c r="L625" s="104" t="s">
        <v>49</v>
      </c>
      <c r="M625" s="105" t="s">
        <v>50</v>
      </c>
      <c r="N625" s="133" t="s">
        <v>8352</v>
      </c>
      <c r="O625" s="106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</row>
    <row r="626" spans="1:34" ht="27" customHeight="1">
      <c r="A626" s="81"/>
      <c r="B626" s="130">
        <v>609</v>
      </c>
      <c r="C626" s="102" t="s">
        <v>46</v>
      </c>
      <c r="D626" s="131" t="s">
        <v>8554</v>
      </c>
      <c r="E626" s="137">
        <v>44071</v>
      </c>
      <c r="F626" s="131"/>
      <c r="G626" s="104">
        <v>27</v>
      </c>
      <c r="H626" s="104">
        <v>9</v>
      </c>
      <c r="I626" s="104" t="s">
        <v>48</v>
      </c>
      <c r="J626" s="104" t="s">
        <v>48</v>
      </c>
      <c r="K626" s="104"/>
      <c r="L626" s="104" t="s">
        <v>49</v>
      </c>
      <c r="M626" s="105" t="s">
        <v>50</v>
      </c>
      <c r="N626" s="133" t="s">
        <v>8352</v>
      </c>
      <c r="O626" s="106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</row>
    <row r="627" spans="1:34" ht="27" customHeight="1">
      <c r="A627" s="81"/>
      <c r="B627" s="130">
        <v>610</v>
      </c>
      <c r="C627" s="102" t="s">
        <v>46</v>
      </c>
      <c r="D627" s="131" t="s">
        <v>8555</v>
      </c>
      <c r="E627" s="137">
        <v>43154</v>
      </c>
      <c r="F627" s="131"/>
      <c r="G627" s="104">
        <v>27</v>
      </c>
      <c r="H627" s="104">
        <v>10</v>
      </c>
      <c r="I627" s="104" t="s">
        <v>48</v>
      </c>
      <c r="J627" s="104" t="s">
        <v>48</v>
      </c>
      <c r="K627" s="104"/>
      <c r="L627" s="104" t="s">
        <v>49</v>
      </c>
      <c r="M627" s="105" t="s">
        <v>50</v>
      </c>
      <c r="N627" s="133" t="s">
        <v>8352</v>
      </c>
      <c r="O627" s="106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</row>
    <row r="628" spans="1:34" ht="27" customHeight="1">
      <c r="A628" s="81"/>
      <c r="B628" s="130">
        <v>611</v>
      </c>
      <c r="C628" s="102" t="s">
        <v>46</v>
      </c>
      <c r="D628" s="131" t="s">
        <v>8556</v>
      </c>
      <c r="E628" s="137">
        <v>43154</v>
      </c>
      <c r="F628" s="131"/>
      <c r="G628" s="104">
        <v>27</v>
      </c>
      <c r="H628" s="104">
        <v>11</v>
      </c>
      <c r="I628" s="104" t="s">
        <v>48</v>
      </c>
      <c r="J628" s="104" t="s">
        <v>48</v>
      </c>
      <c r="K628" s="104"/>
      <c r="L628" s="104" t="s">
        <v>49</v>
      </c>
      <c r="M628" s="105" t="s">
        <v>50</v>
      </c>
      <c r="N628" s="133" t="s">
        <v>8352</v>
      </c>
      <c r="O628" s="106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</row>
    <row r="629" spans="1:34" ht="27" customHeight="1">
      <c r="A629" s="81"/>
      <c r="B629" s="130">
        <v>612</v>
      </c>
      <c r="C629" s="102" t="s">
        <v>46</v>
      </c>
      <c r="D629" s="131" t="s">
        <v>8557</v>
      </c>
      <c r="E629" s="137">
        <v>44071</v>
      </c>
      <c r="F629" s="131"/>
      <c r="G629" s="104">
        <v>27</v>
      </c>
      <c r="H629" s="104">
        <v>12</v>
      </c>
      <c r="I629" s="104" t="s">
        <v>48</v>
      </c>
      <c r="J629" s="104" t="s">
        <v>48</v>
      </c>
      <c r="K629" s="104"/>
      <c r="L629" s="104" t="s">
        <v>49</v>
      </c>
      <c r="M629" s="105" t="s">
        <v>50</v>
      </c>
      <c r="N629" s="133" t="s">
        <v>8352</v>
      </c>
      <c r="O629" s="106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</row>
    <row r="630" spans="1:34" ht="27" customHeight="1">
      <c r="A630" s="81"/>
      <c r="B630" s="130">
        <v>613</v>
      </c>
      <c r="C630" s="102" t="s">
        <v>46</v>
      </c>
      <c r="D630" s="131" t="s">
        <v>8558</v>
      </c>
      <c r="E630" s="137">
        <v>43154</v>
      </c>
      <c r="F630" s="131"/>
      <c r="G630" s="104">
        <v>27</v>
      </c>
      <c r="H630" s="104">
        <v>13</v>
      </c>
      <c r="I630" s="104" t="s">
        <v>48</v>
      </c>
      <c r="J630" s="104" t="s">
        <v>48</v>
      </c>
      <c r="K630" s="104"/>
      <c r="L630" s="104" t="s">
        <v>49</v>
      </c>
      <c r="M630" s="105" t="s">
        <v>50</v>
      </c>
      <c r="N630" s="133" t="s">
        <v>8352</v>
      </c>
      <c r="O630" s="106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</row>
    <row r="631" spans="1:34" ht="27" customHeight="1">
      <c r="A631" s="81"/>
      <c r="B631" s="130">
        <v>614</v>
      </c>
      <c r="C631" s="102" t="s">
        <v>46</v>
      </c>
      <c r="D631" s="131" t="s">
        <v>8559</v>
      </c>
      <c r="E631" s="137">
        <v>42160</v>
      </c>
      <c r="F631" s="131"/>
      <c r="G631" s="104">
        <v>27</v>
      </c>
      <c r="H631" s="104">
        <v>14</v>
      </c>
      <c r="I631" s="104" t="s">
        <v>48</v>
      </c>
      <c r="J631" s="104" t="s">
        <v>48</v>
      </c>
      <c r="K631" s="104"/>
      <c r="L631" s="104" t="s">
        <v>49</v>
      </c>
      <c r="M631" s="105" t="s">
        <v>50</v>
      </c>
      <c r="N631" s="133" t="s">
        <v>8352</v>
      </c>
      <c r="O631" s="106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</row>
    <row r="632" spans="1:34" ht="27" customHeight="1">
      <c r="A632" s="81"/>
      <c r="B632" s="130">
        <v>615</v>
      </c>
      <c r="C632" s="102" t="s">
        <v>46</v>
      </c>
      <c r="D632" s="131" t="s">
        <v>8560</v>
      </c>
      <c r="E632" s="137">
        <v>44436</v>
      </c>
      <c r="F632" s="131"/>
      <c r="G632" s="104">
        <v>27</v>
      </c>
      <c r="H632" s="104">
        <v>15</v>
      </c>
      <c r="I632" s="104" t="s">
        <v>48</v>
      </c>
      <c r="J632" s="104" t="s">
        <v>48</v>
      </c>
      <c r="K632" s="104"/>
      <c r="L632" s="104" t="s">
        <v>49</v>
      </c>
      <c r="M632" s="105" t="s">
        <v>50</v>
      </c>
      <c r="N632" s="133" t="s">
        <v>8352</v>
      </c>
      <c r="O632" s="106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</row>
    <row r="633" spans="1:34" ht="27" customHeight="1">
      <c r="A633" s="81"/>
      <c r="B633" s="130">
        <v>616</v>
      </c>
      <c r="C633" s="102" t="s">
        <v>46</v>
      </c>
      <c r="D633" s="131" t="s">
        <v>8561</v>
      </c>
      <c r="E633" s="137">
        <v>44436</v>
      </c>
      <c r="F633" s="131"/>
      <c r="G633" s="104">
        <v>27</v>
      </c>
      <c r="H633" s="104">
        <v>16</v>
      </c>
      <c r="I633" s="104" t="s">
        <v>48</v>
      </c>
      <c r="J633" s="104" t="s">
        <v>48</v>
      </c>
      <c r="K633" s="104"/>
      <c r="L633" s="104" t="s">
        <v>49</v>
      </c>
      <c r="M633" s="105" t="s">
        <v>50</v>
      </c>
      <c r="N633" s="133" t="s">
        <v>8352</v>
      </c>
      <c r="O633" s="106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</row>
    <row r="634" spans="1:34" ht="27" customHeight="1">
      <c r="A634" s="81"/>
      <c r="B634" s="130">
        <v>617</v>
      </c>
      <c r="C634" s="102" t="s">
        <v>46</v>
      </c>
      <c r="D634" s="131" t="s">
        <v>8562</v>
      </c>
      <c r="E634" s="137">
        <v>44436</v>
      </c>
      <c r="F634" s="131"/>
      <c r="G634" s="104">
        <v>27</v>
      </c>
      <c r="H634" s="104">
        <v>17</v>
      </c>
      <c r="I634" s="104" t="s">
        <v>48</v>
      </c>
      <c r="J634" s="104" t="s">
        <v>48</v>
      </c>
      <c r="K634" s="104"/>
      <c r="L634" s="104" t="s">
        <v>49</v>
      </c>
      <c r="M634" s="105" t="s">
        <v>50</v>
      </c>
      <c r="N634" s="133" t="s">
        <v>8352</v>
      </c>
      <c r="O634" s="106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</row>
    <row r="635" spans="1:34" ht="27" customHeight="1">
      <c r="A635" s="81"/>
      <c r="B635" s="130">
        <v>618</v>
      </c>
      <c r="C635" s="102" t="s">
        <v>46</v>
      </c>
      <c r="D635" s="131" t="s">
        <v>8563</v>
      </c>
      <c r="E635" s="137">
        <v>44436</v>
      </c>
      <c r="F635" s="131"/>
      <c r="G635" s="104">
        <v>27</v>
      </c>
      <c r="H635" s="104">
        <v>18</v>
      </c>
      <c r="I635" s="104" t="s">
        <v>48</v>
      </c>
      <c r="J635" s="104" t="s">
        <v>48</v>
      </c>
      <c r="K635" s="104"/>
      <c r="L635" s="104" t="s">
        <v>49</v>
      </c>
      <c r="M635" s="105" t="s">
        <v>50</v>
      </c>
      <c r="N635" s="133" t="s">
        <v>8352</v>
      </c>
      <c r="O635" s="106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</row>
    <row r="636" spans="1:34" ht="27" customHeight="1">
      <c r="A636" s="81"/>
      <c r="B636" s="130">
        <v>619</v>
      </c>
      <c r="C636" s="102" t="s">
        <v>46</v>
      </c>
      <c r="D636" s="81" t="s">
        <v>8564</v>
      </c>
      <c r="E636" s="137">
        <v>42160</v>
      </c>
      <c r="F636" s="131"/>
      <c r="G636" s="104">
        <v>27</v>
      </c>
      <c r="H636" s="104">
        <v>19</v>
      </c>
      <c r="I636" s="104" t="s">
        <v>48</v>
      </c>
      <c r="J636" s="104" t="s">
        <v>48</v>
      </c>
      <c r="K636" s="104"/>
      <c r="L636" s="104" t="s">
        <v>49</v>
      </c>
      <c r="M636" s="105" t="s">
        <v>50</v>
      </c>
      <c r="N636" s="133" t="s">
        <v>8352</v>
      </c>
      <c r="O636" s="106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</row>
    <row r="637" spans="1:34" ht="27" customHeight="1">
      <c r="A637" s="81"/>
      <c r="B637" s="130">
        <v>620</v>
      </c>
      <c r="C637" s="102" t="s">
        <v>46</v>
      </c>
      <c r="D637" s="131" t="s">
        <v>8565</v>
      </c>
      <c r="E637" s="137">
        <v>42160</v>
      </c>
      <c r="F637" s="131"/>
      <c r="G637" s="104">
        <v>27</v>
      </c>
      <c r="H637" s="104">
        <v>20</v>
      </c>
      <c r="I637" s="104" t="s">
        <v>48</v>
      </c>
      <c r="J637" s="104" t="s">
        <v>48</v>
      </c>
      <c r="K637" s="104"/>
      <c r="L637" s="104" t="s">
        <v>49</v>
      </c>
      <c r="M637" s="105" t="s">
        <v>50</v>
      </c>
      <c r="N637" s="133" t="s">
        <v>8352</v>
      </c>
      <c r="O637" s="106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</row>
    <row r="638" spans="1:34" ht="27" customHeight="1">
      <c r="A638" s="81"/>
      <c r="B638" s="130">
        <v>621</v>
      </c>
      <c r="C638" s="102" t="s">
        <v>46</v>
      </c>
      <c r="D638" s="131" t="s">
        <v>8566</v>
      </c>
      <c r="E638" s="137">
        <v>42160</v>
      </c>
      <c r="F638" s="131"/>
      <c r="G638" s="104">
        <v>28</v>
      </c>
      <c r="H638" s="104">
        <v>1</v>
      </c>
      <c r="I638" s="104" t="s">
        <v>48</v>
      </c>
      <c r="J638" s="104" t="s">
        <v>48</v>
      </c>
      <c r="K638" s="104"/>
      <c r="L638" s="104" t="s">
        <v>49</v>
      </c>
      <c r="M638" s="105" t="s">
        <v>50</v>
      </c>
      <c r="N638" s="133" t="s">
        <v>8352</v>
      </c>
      <c r="O638" s="106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</row>
    <row r="639" spans="1:34" ht="27" customHeight="1">
      <c r="A639" s="81"/>
      <c r="B639" s="130">
        <v>622</v>
      </c>
      <c r="C639" s="102" t="s">
        <v>46</v>
      </c>
      <c r="D639" s="131" t="s">
        <v>8567</v>
      </c>
      <c r="E639" s="137">
        <v>43044</v>
      </c>
      <c r="F639" s="131"/>
      <c r="G639" s="104">
        <v>28</v>
      </c>
      <c r="H639" s="104">
        <v>2</v>
      </c>
      <c r="I639" s="104" t="s">
        <v>48</v>
      </c>
      <c r="J639" s="104" t="s">
        <v>48</v>
      </c>
      <c r="K639" s="104"/>
      <c r="L639" s="104" t="s">
        <v>49</v>
      </c>
      <c r="M639" s="105" t="s">
        <v>50</v>
      </c>
      <c r="N639" s="133" t="s">
        <v>8352</v>
      </c>
      <c r="O639" s="106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</row>
    <row r="640" spans="1:34" ht="27" customHeight="1">
      <c r="A640" s="81"/>
      <c r="B640" s="130">
        <v>623</v>
      </c>
      <c r="C640" s="102" t="s">
        <v>46</v>
      </c>
      <c r="D640" s="131" t="s">
        <v>8568</v>
      </c>
      <c r="E640" s="137">
        <v>43044</v>
      </c>
      <c r="F640" s="131"/>
      <c r="G640" s="104">
        <v>28</v>
      </c>
      <c r="H640" s="104">
        <v>3</v>
      </c>
      <c r="I640" s="104" t="s">
        <v>48</v>
      </c>
      <c r="J640" s="104" t="s">
        <v>48</v>
      </c>
      <c r="K640" s="104"/>
      <c r="L640" s="104" t="s">
        <v>49</v>
      </c>
      <c r="M640" s="105" t="s">
        <v>50</v>
      </c>
      <c r="N640" s="133" t="s">
        <v>8352</v>
      </c>
      <c r="O640" s="106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</row>
    <row r="641" spans="1:34" ht="27" customHeight="1">
      <c r="A641" s="81"/>
      <c r="B641" s="130">
        <v>624</v>
      </c>
      <c r="C641" s="102" t="s">
        <v>46</v>
      </c>
      <c r="D641" s="131" t="s">
        <v>8569</v>
      </c>
      <c r="E641" s="137">
        <v>43044</v>
      </c>
      <c r="F641" s="131"/>
      <c r="G641" s="104">
        <v>28</v>
      </c>
      <c r="H641" s="104">
        <v>4</v>
      </c>
      <c r="I641" s="104" t="s">
        <v>48</v>
      </c>
      <c r="J641" s="104" t="s">
        <v>48</v>
      </c>
      <c r="K641" s="104"/>
      <c r="L641" s="104" t="s">
        <v>49</v>
      </c>
      <c r="M641" s="105" t="s">
        <v>50</v>
      </c>
      <c r="N641" s="133" t="s">
        <v>8352</v>
      </c>
      <c r="O641" s="106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</row>
    <row r="642" spans="1:34" ht="27" customHeight="1">
      <c r="A642" s="81"/>
      <c r="B642" s="130">
        <v>625</v>
      </c>
      <c r="C642" s="102" t="s">
        <v>46</v>
      </c>
      <c r="D642" s="131" t="s">
        <v>8570</v>
      </c>
      <c r="E642" s="137">
        <v>43044</v>
      </c>
      <c r="F642" s="131"/>
      <c r="G642" s="104">
        <v>28</v>
      </c>
      <c r="H642" s="104">
        <v>5</v>
      </c>
      <c r="I642" s="104" t="s">
        <v>48</v>
      </c>
      <c r="J642" s="104" t="s">
        <v>48</v>
      </c>
      <c r="K642" s="104"/>
      <c r="L642" s="104" t="s">
        <v>49</v>
      </c>
      <c r="M642" s="105" t="s">
        <v>50</v>
      </c>
      <c r="N642" s="133" t="s">
        <v>8352</v>
      </c>
      <c r="O642" s="106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</row>
    <row r="643" spans="1:34" ht="27" customHeight="1">
      <c r="A643" s="81"/>
      <c r="B643" s="130">
        <v>626</v>
      </c>
      <c r="C643" s="102" t="s">
        <v>46</v>
      </c>
      <c r="D643" s="131" t="s">
        <v>8571</v>
      </c>
      <c r="E643" s="137">
        <v>43044</v>
      </c>
      <c r="F643" s="131"/>
      <c r="G643" s="104">
        <v>28</v>
      </c>
      <c r="H643" s="104">
        <v>6</v>
      </c>
      <c r="I643" s="104" t="s">
        <v>48</v>
      </c>
      <c r="J643" s="104" t="s">
        <v>48</v>
      </c>
      <c r="K643" s="104"/>
      <c r="L643" s="104" t="s">
        <v>49</v>
      </c>
      <c r="M643" s="105" t="s">
        <v>50</v>
      </c>
      <c r="N643" s="133" t="s">
        <v>8352</v>
      </c>
      <c r="O643" s="106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</row>
    <row r="644" spans="1:34" ht="27" customHeight="1">
      <c r="A644" s="81"/>
      <c r="B644" s="130">
        <v>627</v>
      </c>
      <c r="C644" s="102" t="s">
        <v>46</v>
      </c>
      <c r="D644" s="131" t="s">
        <v>8572</v>
      </c>
      <c r="E644" s="137">
        <v>43044</v>
      </c>
      <c r="F644" s="131"/>
      <c r="G644" s="104">
        <v>28</v>
      </c>
      <c r="H644" s="104">
        <v>7</v>
      </c>
      <c r="I644" s="104" t="s">
        <v>48</v>
      </c>
      <c r="J644" s="104" t="s">
        <v>48</v>
      </c>
      <c r="K644" s="104"/>
      <c r="L644" s="104" t="s">
        <v>49</v>
      </c>
      <c r="M644" s="105" t="s">
        <v>50</v>
      </c>
      <c r="N644" s="133" t="s">
        <v>8352</v>
      </c>
      <c r="O644" s="106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</row>
    <row r="645" spans="1:34" ht="27" customHeight="1">
      <c r="A645" s="81"/>
      <c r="B645" s="130">
        <v>628</v>
      </c>
      <c r="C645" s="102" t="s">
        <v>46</v>
      </c>
      <c r="D645" s="131" t="s">
        <v>8573</v>
      </c>
      <c r="E645" s="137">
        <v>42160</v>
      </c>
      <c r="F645" s="131"/>
      <c r="G645" s="104">
        <v>28</v>
      </c>
      <c r="H645" s="104">
        <v>8</v>
      </c>
      <c r="I645" s="104" t="s">
        <v>48</v>
      </c>
      <c r="J645" s="104" t="s">
        <v>48</v>
      </c>
      <c r="K645" s="104"/>
      <c r="L645" s="104" t="s">
        <v>49</v>
      </c>
      <c r="M645" s="105" t="s">
        <v>50</v>
      </c>
      <c r="N645" s="133" t="s">
        <v>8352</v>
      </c>
      <c r="O645" s="106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</row>
    <row r="646" spans="1:34" ht="27" customHeight="1">
      <c r="A646" s="81"/>
      <c r="B646" s="130">
        <v>629</v>
      </c>
      <c r="C646" s="102" t="s">
        <v>46</v>
      </c>
      <c r="D646" s="131" t="s">
        <v>8574</v>
      </c>
      <c r="E646" s="137">
        <v>44436</v>
      </c>
      <c r="F646" s="131"/>
      <c r="G646" s="104">
        <v>28</v>
      </c>
      <c r="H646" s="104">
        <v>9</v>
      </c>
      <c r="I646" s="104" t="s">
        <v>48</v>
      </c>
      <c r="J646" s="104" t="s">
        <v>48</v>
      </c>
      <c r="K646" s="104"/>
      <c r="L646" s="104" t="s">
        <v>49</v>
      </c>
      <c r="M646" s="105" t="s">
        <v>50</v>
      </c>
      <c r="N646" s="133" t="s">
        <v>8352</v>
      </c>
      <c r="O646" s="106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</row>
    <row r="647" spans="1:34" ht="27" customHeight="1">
      <c r="A647" s="81"/>
      <c r="B647" s="130">
        <v>630</v>
      </c>
      <c r="C647" s="102" t="s">
        <v>46</v>
      </c>
      <c r="D647" s="131" t="s">
        <v>8575</v>
      </c>
      <c r="E647" s="137">
        <v>42160</v>
      </c>
      <c r="F647" s="131"/>
      <c r="G647" s="104">
        <v>28</v>
      </c>
      <c r="H647" s="104">
        <v>10</v>
      </c>
      <c r="I647" s="104" t="s">
        <v>48</v>
      </c>
      <c r="J647" s="104" t="s">
        <v>48</v>
      </c>
      <c r="K647" s="104"/>
      <c r="L647" s="104" t="s">
        <v>49</v>
      </c>
      <c r="M647" s="105" t="s">
        <v>50</v>
      </c>
      <c r="N647" s="133" t="s">
        <v>8352</v>
      </c>
      <c r="O647" s="106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</row>
    <row r="648" spans="1:34" ht="27" customHeight="1">
      <c r="A648" s="81"/>
      <c r="B648" s="130">
        <v>631</v>
      </c>
      <c r="C648" s="102" t="s">
        <v>46</v>
      </c>
      <c r="D648" s="131" t="s">
        <v>8576</v>
      </c>
      <c r="E648" s="137">
        <v>42160</v>
      </c>
      <c r="F648" s="131"/>
      <c r="G648" s="104">
        <v>28</v>
      </c>
      <c r="H648" s="104">
        <v>11</v>
      </c>
      <c r="I648" s="104" t="s">
        <v>48</v>
      </c>
      <c r="J648" s="104" t="s">
        <v>48</v>
      </c>
      <c r="K648" s="104"/>
      <c r="L648" s="104" t="s">
        <v>49</v>
      </c>
      <c r="M648" s="105" t="s">
        <v>50</v>
      </c>
      <c r="N648" s="133" t="s">
        <v>8352</v>
      </c>
      <c r="O648" s="106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</row>
    <row r="649" spans="1:34" ht="27" customHeight="1">
      <c r="A649" s="81"/>
      <c r="B649" s="130">
        <v>632</v>
      </c>
      <c r="C649" s="102" t="s">
        <v>46</v>
      </c>
      <c r="D649" s="131" t="s">
        <v>8577</v>
      </c>
      <c r="E649" s="137">
        <v>42160</v>
      </c>
      <c r="F649" s="131"/>
      <c r="G649" s="104">
        <v>28</v>
      </c>
      <c r="H649" s="104">
        <v>12</v>
      </c>
      <c r="I649" s="104" t="s">
        <v>48</v>
      </c>
      <c r="J649" s="104" t="s">
        <v>48</v>
      </c>
      <c r="K649" s="104"/>
      <c r="L649" s="104" t="s">
        <v>49</v>
      </c>
      <c r="M649" s="105" t="s">
        <v>50</v>
      </c>
      <c r="N649" s="133" t="s">
        <v>8352</v>
      </c>
      <c r="O649" s="106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</row>
    <row r="650" spans="1:34" ht="27" customHeight="1">
      <c r="A650" s="81"/>
      <c r="B650" s="130">
        <v>633</v>
      </c>
      <c r="C650" s="102" t="s">
        <v>46</v>
      </c>
      <c r="D650" s="131" t="s">
        <v>8578</v>
      </c>
      <c r="E650" s="137">
        <v>42160</v>
      </c>
      <c r="F650" s="131"/>
      <c r="G650" s="104">
        <v>28</v>
      </c>
      <c r="H650" s="104">
        <v>13</v>
      </c>
      <c r="I650" s="104" t="s">
        <v>48</v>
      </c>
      <c r="J650" s="104" t="s">
        <v>48</v>
      </c>
      <c r="K650" s="104"/>
      <c r="L650" s="104" t="s">
        <v>49</v>
      </c>
      <c r="M650" s="105" t="s">
        <v>50</v>
      </c>
      <c r="N650" s="133" t="s">
        <v>8352</v>
      </c>
      <c r="O650" s="106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</row>
    <row r="651" spans="1:34" ht="27" customHeight="1">
      <c r="A651" s="81"/>
      <c r="B651" s="130">
        <v>634</v>
      </c>
      <c r="C651" s="102" t="s">
        <v>46</v>
      </c>
      <c r="D651" s="131" t="s">
        <v>8579</v>
      </c>
      <c r="E651" s="137">
        <v>42160</v>
      </c>
      <c r="F651" s="131"/>
      <c r="G651" s="104">
        <v>28</v>
      </c>
      <c r="H651" s="104">
        <v>14</v>
      </c>
      <c r="I651" s="104" t="s">
        <v>48</v>
      </c>
      <c r="J651" s="104" t="s">
        <v>48</v>
      </c>
      <c r="K651" s="104"/>
      <c r="L651" s="104" t="s">
        <v>49</v>
      </c>
      <c r="M651" s="105" t="s">
        <v>50</v>
      </c>
      <c r="N651" s="133" t="s">
        <v>8352</v>
      </c>
      <c r="O651" s="106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</row>
    <row r="652" spans="1:34" ht="27" customHeight="1">
      <c r="A652" s="81"/>
      <c r="B652" s="130">
        <v>635</v>
      </c>
      <c r="C652" s="102" t="s">
        <v>46</v>
      </c>
      <c r="D652" s="81" t="s">
        <v>8580</v>
      </c>
      <c r="E652" s="137">
        <v>43154</v>
      </c>
      <c r="F652" s="131"/>
      <c r="G652" s="104">
        <v>28</v>
      </c>
      <c r="H652" s="104">
        <v>15</v>
      </c>
      <c r="I652" s="104" t="s">
        <v>48</v>
      </c>
      <c r="J652" s="104" t="s">
        <v>48</v>
      </c>
      <c r="K652" s="104"/>
      <c r="L652" s="104" t="s">
        <v>49</v>
      </c>
      <c r="M652" s="105" t="s">
        <v>50</v>
      </c>
      <c r="N652" s="133" t="s">
        <v>8352</v>
      </c>
      <c r="O652" s="106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</row>
    <row r="653" spans="1:34" ht="27" customHeight="1">
      <c r="A653" s="81"/>
      <c r="B653" s="130">
        <v>636</v>
      </c>
      <c r="C653" s="102" t="s">
        <v>46</v>
      </c>
      <c r="D653" s="131" t="s">
        <v>8581</v>
      </c>
      <c r="E653" s="137">
        <v>42160</v>
      </c>
      <c r="F653" s="131"/>
      <c r="G653" s="104">
        <v>28</v>
      </c>
      <c r="H653" s="104">
        <v>16</v>
      </c>
      <c r="I653" s="104" t="s">
        <v>48</v>
      </c>
      <c r="J653" s="104" t="s">
        <v>48</v>
      </c>
      <c r="K653" s="104"/>
      <c r="L653" s="104" t="s">
        <v>49</v>
      </c>
      <c r="M653" s="105" t="s">
        <v>50</v>
      </c>
      <c r="N653" s="133" t="s">
        <v>8352</v>
      </c>
      <c r="O653" s="106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</row>
    <row r="654" spans="1:34" ht="27" customHeight="1">
      <c r="A654" s="81"/>
      <c r="B654" s="130">
        <v>637</v>
      </c>
      <c r="C654" s="102" t="s">
        <v>46</v>
      </c>
      <c r="D654" s="131" t="s">
        <v>8582</v>
      </c>
      <c r="E654" s="137">
        <v>42160</v>
      </c>
      <c r="F654" s="131"/>
      <c r="G654" s="104">
        <v>28</v>
      </c>
      <c r="H654" s="104">
        <v>17</v>
      </c>
      <c r="I654" s="104" t="s">
        <v>48</v>
      </c>
      <c r="J654" s="104" t="s">
        <v>48</v>
      </c>
      <c r="K654" s="104"/>
      <c r="L654" s="104" t="s">
        <v>49</v>
      </c>
      <c r="M654" s="105" t="s">
        <v>50</v>
      </c>
      <c r="N654" s="133" t="s">
        <v>8352</v>
      </c>
      <c r="O654" s="106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</row>
    <row r="655" spans="1:34" ht="27" customHeight="1">
      <c r="A655" s="81"/>
      <c r="B655" s="130">
        <v>638</v>
      </c>
      <c r="C655" s="102" t="s">
        <v>46</v>
      </c>
      <c r="D655" s="131" t="s">
        <v>8583</v>
      </c>
      <c r="E655" s="137">
        <v>42160</v>
      </c>
      <c r="F655" s="131"/>
      <c r="G655" s="104">
        <v>28</v>
      </c>
      <c r="H655" s="104">
        <v>18</v>
      </c>
      <c r="I655" s="104" t="s">
        <v>48</v>
      </c>
      <c r="J655" s="104" t="s">
        <v>48</v>
      </c>
      <c r="K655" s="104"/>
      <c r="L655" s="104" t="s">
        <v>49</v>
      </c>
      <c r="M655" s="105" t="s">
        <v>50</v>
      </c>
      <c r="N655" s="133" t="s">
        <v>8352</v>
      </c>
      <c r="O655" s="106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</row>
    <row r="656" spans="1:34" ht="27" customHeight="1">
      <c r="A656" s="81"/>
      <c r="B656" s="130">
        <v>639</v>
      </c>
      <c r="C656" s="102" t="s">
        <v>46</v>
      </c>
      <c r="D656" s="131" t="s">
        <v>8584</v>
      </c>
      <c r="E656" s="137">
        <v>44535</v>
      </c>
      <c r="F656" s="131"/>
      <c r="G656" s="104">
        <v>28</v>
      </c>
      <c r="H656" s="104">
        <v>19</v>
      </c>
      <c r="I656" s="104" t="s">
        <v>48</v>
      </c>
      <c r="J656" s="104" t="s">
        <v>48</v>
      </c>
      <c r="K656" s="104"/>
      <c r="L656" s="104" t="s">
        <v>49</v>
      </c>
      <c r="M656" s="105" t="s">
        <v>50</v>
      </c>
      <c r="N656" s="133" t="s">
        <v>8352</v>
      </c>
      <c r="O656" s="106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</row>
    <row r="657" spans="1:34" ht="27" customHeight="1">
      <c r="A657" s="81"/>
      <c r="B657" s="130">
        <v>640</v>
      </c>
      <c r="C657" s="102" t="s">
        <v>46</v>
      </c>
      <c r="D657" s="131" t="s">
        <v>8585</v>
      </c>
      <c r="E657" s="137">
        <v>42160</v>
      </c>
      <c r="F657" s="131"/>
      <c r="G657" s="104">
        <v>28</v>
      </c>
      <c r="H657" s="104">
        <v>20</v>
      </c>
      <c r="I657" s="104" t="s">
        <v>48</v>
      </c>
      <c r="J657" s="104" t="s">
        <v>48</v>
      </c>
      <c r="K657" s="104"/>
      <c r="L657" s="104" t="s">
        <v>49</v>
      </c>
      <c r="M657" s="105" t="s">
        <v>50</v>
      </c>
      <c r="N657" s="133" t="s">
        <v>8352</v>
      </c>
      <c r="O657" s="106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</row>
    <row r="658" spans="1:34" ht="27" customHeight="1">
      <c r="A658" s="81"/>
      <c r="B658" s="130">
        <v>641</v>
      </c>
      <c r="C658" s="102" t="s">
        <v>46</v>
      </c>
      <c r="D658" s="131" t="s">
        <v>8586</v>
      </c>
      <c r="E658" s="137">
        <v>42160</v>
      </c>
      <c r="F658" s="131"/>
      <c r="G658" s="104">
        <v>29</v>
      </c>
      <c r="H658" s="104">
        <v>1</v>
      </c>
      <c r="I658" s="104" t="s">
        <v>48</v>
      </c>
      <c r="J658" s="104" t="s">
        <v>48</v>
      </c>
      <c r="K658" s="104"/>
      <c r="L658" s="104" t="s">
        <v>49</v>
      </c>
      <c r="M658" s="105" t="s">
        <v>50</v>
      </c>
      <c r="N658" s="133" t="s">
        <v>8352</v>
      </c>
      <c r="O658" s="106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</row>
    <row r="659" spans="1:34" ht="27" customHeight="1">
      <c r="A659" s="81"/>
      <c r="B659" s="130">
        <v>642</v>
      </c>
      <c r="C659" s="102" t="s">
        <v>46</v>
      </c>
      <c r="D659" s="131" t="s">
        <v>8587</v>
      </c>
      <c r="E659" s="137">
        <v>42160</v>
      </c>
      <c r="F659" s="131"/>
      <c r="G659" s="104">
        <v>29</v>
      </c>
      <c r="H659" s="104">
        <v>2</v>
      </c>
      <c r="I659" s="104" t="s">
        <v>48</v>
      </c>
      <c r="J659" s="104" t="s">
        <v>48</v>
      </c>
      <c r="K659" s="104"/>
      <c r="L659" s="104" t="s">
        <v>49</v>
      </c>
      <c r="M659" s="105" t="s">
        <v>50</v>
      </c>
      <c r="N659" s="133" t="s">
        <v>8352</v>
      </c>
      <c r="O659" s="106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</row>
    <row r="660" spans="1:34" ht="27" customHeight="1">
      <c r="A660" s="81"/>
      <c r="B660" s="130">
        <v>643</v>
      </c>
      <c r="C660" s="102" t="s">
        <v>46</v>
      </c>
      <c r="D660" s="131" t="s">
        <v>8588</v>
      </c>
      <c r="E660" s="137">
        <v>42160</v>
      </c>
      <c r="F660" s="131"/>
      <c r="G660" s="104">
        <v>29</v>
      </c>
      <c r="H660" s="104">
        <v>3</v>
      </c>
      <c r="I660" s="104" t="s">
        <v>48</v>
      </c>
      <c r="J660" s="104" t="s">
        <v>48</v>
      </c>
      <c r="K660" s="104"/>
      <c r="L660" s="104" t="s">
        <v>49</v>
      </c>
      <c r="M660" s="105" t="s">
        <v>50</v>
      </c>
      <c r="N660" s="133" t="s">
        <v>8352</v>
      </c>
      <c r="O660" s="106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</row>
    <row r="661" spans="1:34" ht="27" customHeight="1">
      <c r="A661" s="81"/>
      <c r="B661" s="130">
        <v>644</v>
      </c>
      <c r="C661" s="102" t="s">
        <v>46</v>
      </c>
      <c r="D661" s="131" t="s">
        <v>8589</v>
      </c>
      <c r="E661" s="137">
        <v>42160</v>
      </c>
      <c r="F661" s="131"/>
      <c r="G661" s="104">
        <v>29</v>
      </c>
      <c r="H661" s="104">
        <v>4</v>
      </c>
      <c r="I661" s="104" t="s">
        <v>48</v>
      </c>
      <c r="J661" s="104" t="s">
        <v>48</v>
      </c>
      <c r="K661" s="104"/>
      <c r="L661" s="104" t="s">
        <v>49</v>
      </c>
      <c r="M661" s="105" t="s">
        <v>50</v>
      </c>
      <c r="N661" s="133" t="s">
        <v>8352</v>
      </c>
      <c r="O661" s="106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</row>
    <row r="662" spans="1:34" ht="27" customHeight="1">
      <c r="A662" s="81"/>
      <c r="B662" s="130">
        <v>645</v>
      </c>
      <c r="C662" s="102" t="s">
        <v>46</v>
      </c>
      <c r="D662" s="131" t="s">
        <v>8590</v>
      </c>
      <c r="E662" s="137">
        <v>43154</v>
      </c>
      <c r="F662" s="131"/>
      <c r="G662" s="104">
        <v>29</v>
      </c>
      <c r="H662" s="104">
        <v>5</v>
      </c>
      <c r="I662" s="104" t="s">
        <v>48</v>
      </c>
      <c r="J662" s="104" t="s">
        <v>48</v>
      </c>
      <c r="K662" s="104"/>
      <c r="L662" s="104" t="s">
        <v>49</v>
      </c>
      <c r="M662" s="105" t="s">
        <v>50</v>
      </c>
      <c r="N662" s="133" t="s">
        <v>8352</v>
      </c>
      <c r="O662" s="106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</row>
    <row r="663" spans="1:34" ht="27" customHeight="1">
      <c r="A663" s="81"/>
      <c r="B663" s="130">
        <v>646</v>
      </c>
      <c r="C663" s="102" t="s">
        <v>46</v>
      </c>
      <c r="D663" s="131" t="s">
        <v>8591</v>
      </c>
      <c r="E663" s="137">
        <v>44066</v>
      </c>
      <c r="F663" s="131"/>
      <c r="G663" s="104">
        <v>29</v>
      </c>
      <c r="H663" s="104">
        <v>6</v>
      </c>
      <c r="I663" s="104" t="s">
        <v>48</v>
      </c>
      <c r="J663" s="104" t="s">
        <v>48</v>
      </c>
      <c r="K663" s="104"/>
      <c r="L663" s="104" t="s">
        <v>49</v>
      </c>
      <c r="M663" s="105" t="s">
        <v>50</v>
      </c>
      <c r="N663" s="133" t="s">
        <v>8352</v>
      </c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</row>
    <row r="664" spans="1:34" ht="27" customHeight="1">
      <c r="A664" s="81"/>
      <c r="B664" s="130">
        <v>647</v>
      </c>
      <c r="C664" s="102" t="s">
        <v>46</v>
      </c>
      <c r="D664" s="131" t="s">
        <v>8592</v>
      </c>
      <c r="E664" s="137">
        <v>44535</v>
      </c>
      <c r="F664" s="131"/>
      <c r="G664" s="104">
        <v>29</v>
      </c>
      <c r="H664" s="104">
        <v>7</v>
      </c>
      <c r="I664" s="104" t="s">
        <v>48</v>
      </c>
      <c r="J664" s="104" t="s">
        <v>48</v>
      </c>
      <c r="K664" s="104"/>
      <c r="L664" s="104" t="s">
        <v>49</v>
      </c>
      <c r="M664" s="105" t="s">
        <v>50</v>
      </c>
      <c r="N664" s="133" t="s">
        <v>8352</v>
      </c>
      <c r="O664" s="106"/>
      <c r="P664" s="81"/>
      <c r="Q664" s="106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</row>
    <row r="665" spans="1:34" ht="27" customHeight="1">
      <c r="A665" s="81"/>
      <c r="B665" s="130">
        <v>648</v>
      </c>
      <c r="C665" s="102" t="s">
        <v>46</v>
      </c>
      <c r="D665" s="131" t="s">
        <v>8593</v>
      </c>
      <c r="E665" s="137">
        <v>43154</v>
      </c>
      <c r="F665" s="131"/>
      <c r="G665" s="104">
        <v>29</v>
      </c>
      <c r="H665" s="104">
        <v>8</v>
      </c>
      <c r="I665" s="104" t="s">
        <v>48</v>
      </c>
      <c r="J665" s="104" t="s">
        <v>48</v>
      </c>
      <c r="K665" s="104"/>
      <c r="L665" s="104" t="s">
        <v>49</v>
      </c>
      <c r="M665" s="105" t="s">
        <v>50</v>
      </c>
      <c r="N665" s="133" t="s">
        <v>8352</v>
      </c>
      <c r="O665" s="106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</row>
    <row r="666" spans="1:34" ht="27" customHeight="1">
      <c r="A666" s="81"/>
      <c r="B666" s="130">
        <v>649</v>
      </c>
      <c r="C666" s="102" t="s">
        <v>46</v>
      </c>
      <c r="D666" s="131" t="s">
        <v>8594</v>
      </c>
      <c r="E666" s="137">
        <v>44066</v>
      </c>
      <c r="F666" s="131"/>
      <c r="G666" s="104">
        <v>29</v>
      </c>
      <c r="H666" s="104">
        <v>9</v>
      </c>
      <c r="I666" s="104" t="s">
        <v>48</v>
      </c>
      <c r="J666" s="104" t="s">
        <v>48</v>
      </c>
      <c r="K666" s="104"/>
      <c r="L666" s="104" t="s">
        <v>49</v>
      </c>
      <c r="M666" s="105" t="s">
        <v>50</v>
      </c>
      <c r="N666" s="133" t="s">
        <v>8352</v>
      </c>
      <c r="O666" s="106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</row>
    <row r="667" spans="1:34" ht="27" customHeight="1">
      <c r="A667" s="81"/>
      <c r="B667" s="130">
        <v>650</v>
      </c>
      <c r="C667" s="102" t="s">
        <v>46</v>
      </c>
      <c r="D667" s="131" t="s">
        <v>8595</v>
      </c>
      <c r="E667" s="137">
        <v>44066</v>
      </c>
      <c r="F667" s="131"/>
      <c r="G667" s="104">
        <v>29</v>
      </c>
      <c r="H667" s="104">
        <v>10</v>
      </c>
      <c r="I667" s="104" t="s">
        <v>48</v>
      </c>
      <c r="J667" s="104" t="s">
        <v>48</v>
      </c>
      <c r="K667" s="104"/>
      <c r="L667" s="104" t="s">
        <v>49</v>
      </c>
      <c r="M667" s="105" t="s">
        <v>50</v>
      </c>
      <c r="N667" s="133" t="s">
        <v>8352</v>
      </c>
      <c r="O667" s="106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</row>
    <row r="668" spans="1:34" ht="27" customHeight="1">
      <c r="A668" s="81"/>
      <c r="B668" s="130">
        <v>651</v>
      </c>
      <c r="C668" s="102" t="s">
        <v>46</v>
      </c>
      <c r="D668" s="131" t="s">
        <v>8596</v>
      </c>
      <c r="E668" s="137">
        <v>44066</v>
      </c>
      <c r="F668" s="131"/>
      <c r="G668" s="104">
        <v>29</v>
      </c>
      <c r="H668" s="104">
        <v>11</v>
      </c>
      <c r="I668" s="104" t="s">
        <v>48</v>
      </c>
      <c r="J668" s="104" t="s">
        <v>48</v>
      </c>
      <c r="K668" s="104"/>
      <c r="L668" s="104" t="s">
        <v>49</v>
      </c>
      <c r="M668" s="105" t="s">
        <v>50</v>
      </c>
      <c r="N668" s="133" t="s">
        <v>8352</v>
      </c>
      <c r="O668" s="106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</row>
    <row r="669" spans="1:34" ht="27" customHeight="1">
      <c r="A669" s="81"/>
      <c r="B669" s="130">
        <v>652</v>
      </c>
      <c r="C669" s="102" t="s">
        <v>46</v>
      </c>
      <c r="D669" s="131" t="s">
        <v>8597</v>
      </c>
      <c r="E669" s="137">
        <v>44066</v>
      </c>
      <c r="F669" s="131"/>
      <c r="G669" s="104">
        <v>29</v>
      </c>
      <c r="H669" s="104">
        <v>12</v>
      </c>
      <c r="I669" s="104" t="s">
        <v>48</v>
      </c>
      <c r="J669" s="104" t="s">
        <v>48</v>
      </c>
      <c r="K669" s="104"/>
      <c r="L669" s="104" t="s">
        <v>49</v>
      </c>
      <c r="M669" s="105" t="s">
        <v>50</v>
      </c>
      <c r="N669" s="133" t="s">
        <v>8352</v>
      </c>
      <c r="O669" s="106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</row>
    <row r="670" spans="1:34" ht="27" customHeight="1">
      <c r="A670" s="81"/>
      <c r="B670" s="130">
        <v>653</v>
      </c>
      <c r="C670" s="102" t="s">
        <v>46</v>
      </c>
      <c r="D670" s="131" t="s">
        <v>8598</v>
      </c>
      <c r="E670" s="137">
        <v>44066</v>
      </c>
      <c r="F670" s="131"/>
      <c r="G670" s="104">
        <v>29</v>
      </c>
      <c r="H670" s="104">
        <v>13</v>
      </c>
      <c r="I670" s="104" t="s">
        <v>48</v>
      </c>
      <c r="J670" s="104" t="s">
        <v>48</v>
      </c>
      <c r="K670" s="104"/>
      <c r="L670" s="104" t="s">
        <v>49</v>
      </c>
      <c r="M670" s="105" t="s">
        <v>50</v>
      </c>
      <c r="N670" s="133" t="s">
        <v>8352</v>
      </c>
      <c r="O670" s="106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</row>
    <row r="671" spans="1:34" ht="27" customHeight="1">
      <c r="A671" s="81"/>
      <c r="B671" s="130">
        <v>654</v>
      </c>
      <c r="C671" s="102" t="s">
        <v>46</v>
      </c>
      <c r="D671" s="131" t="s">
        <v>8599</v>
      </c>
      <c r="E671" s="137">
        <v>44066</v>
      </c>
      <c r="F671" s="131"/>
      <c r="G671" s="104">
        <v>29</v>
      </c>
      <c r="H671" s="104">
        <v>14</v>
      </c>
      <c r="I671" s="104" t="s">
        <v>48</v>
      </c>
      <c r="J671" s="104" t="s">
        <v>48</v>
      </c>
      <c r="K671" s="104"/>
      <c r="L671" s="104" t="s">
        <v>49</v>
      </c>
      <c r="M671" s="105" t="s">
        <v>50</v>
      </c>
      <c r="N671" s="133" t="s">
        <v>8352</v>
      </c>
      <c r="O671" s="106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</row>
    <row r="672" spans="1:34" ht="27" customHeight="1">
      <c r="A672" s="81"/>
      <c r="B672" s="130">
        <v>655</v>
      </c>
      <c r="C672" s="102" t="s">
        <v>46</v>
      </c>
      <c r="D672" s="131" t="s">
        <v>8600</v>
      </c>
      <c r="E672" s="137">
        <v>44066</v>
      </c>
      <c r="F672" s="131"/>
      <c r="G672" s="104">
        <v>29</v>
      </c>
      <c r="H672" s="104">
        <v>15</v>
      </c>
      <c r="I672" s="104" t="s">
        <v>48</v>
      </c>
      <c r="J672" s="104" t="s">
        <v>48</v>
      </c>
      <c r="K672" s="104"/>
      <c r="L672" s="104" t="s">
        <v>49</v>
      </c>
      <c r="M672" s="105" t="s">
        <v>50</v>
      </c>
      <c r="N672" s="133" t="s">
        <v>8352</v>
      </c>
      <c r="O672" s="106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</row>
    <row r="673" spans="1:34" ht="27" customHeight="1">
      <c r="A673" s="81"/>
      <c r="B673" s="130">
        <v>656</v>
      </c>
      <c r="C673" s="102" t="s">
        <v>46</v>
      </c>
      <c r="D673" s="131" t="s">
        <v>8601</v>
      </c>
      <c r="E673" s="137">
        <v>44066</v>
      </c>
      <c r="F673" s="131"/>
      <c r="G673" s="104">
        <v>29</v>
      </c>
      <c r="H673" s="104">
        <v>16</v>
      </c>
      <c r="I673" s="104" t="s">
        <v>48</v>
      </c>
      <c r="J673" s="104" t="s">
        <v>48</v>
      </c>
      <c r="K673" s="104"/>
      <c r="L673" s="104" t="s">
        <v>49</v>
      </c>
      <c r="M673" s="105" t="s">
        <v>50</v>
      </c>
      <c r="N673" s="133" t="s">
        <v>8352</v>
      </c>
      <c r="O673" s="106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</row>
    <row r="674" spans="1:34" ht="27" customHeight="1">
      <c r="A674" s="81"/>
      <c r="B674" s="130">
        <v>657</v>
      </c>
      <c r="C674" s="102" t="s">
        <v>46</v>
      </c>
      <c r="D674" s="131" t="s">
        <v>8602</v>
      </c>
      <c r="E674" s="137">
        <v>44066</v>
      </c>
      <c r="F674" s="131"/>
      <c r="G674" s="104">
        <v>29</v>
      </c>
      <c r="H674" s="104">
        <v>17</v>
      </c>
      <c r="I674" s="104" t="s">
        <v>48</v>
      </c>
      <c r="J674" s="104" t="s">
        <v>48</v>
      </c>
      <c r="K674" s="104"/>
      <c r="L674" s="104" t="s">
        <v>49</v>
      </c>
      <c r="M674" s="105" t="s">
        <v>50</v>
      </c>
      <c r="N674" s="133" t="s">
        <v>8352</v>
      </c>
      <c r="O674" s="106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</row>
    <row r="675" spans="1:34" ht="27" customHeight="1">
      <c r="A675" s="81"/>
      <c r="B675" s="130">
        <v>658</v>
      </c>
      <c r="C675" s="102" t="s">
        <v>46</v>
      </c>
      <c r="D675" s="131" t="s">
        <v>8603</v>
      </c>
      <c r="E675" s="137">
        <v>43427</v>
      </c>
      <c r="F675" s="131"/>
      <c r="G675" s="104">
        <v>29</v>
      </c>
      <c r="H675" s="104">
        <v>18</v>
      </c>
      <c r="I675" s="104" t="s">
        <v>48</v>
      </c>
      <c r="J675" s="104" t="s">
        <v>48</v>
      </c>
      <c r="K675" s="104"/>
      <c r="L675" s="104" t="s">
        <v>49</v>
      </c>
      <c r="M675" s="105" t="s">
        <v>50</v>
      </c>
      <c r="N675" s="133" t="s">
        <v>8352</v>
      </c>
      <c r="O675" s="106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</row>
    <row r="676" spans="1:34" ht="27" customHeight="1">
      <c r="A676" s="81"/>
      <c r="B676" s="130">
        <v>659</v>
      </c>
      <c r="C676" s="102" t="s">
        <v>46</v>
      </c>
      <c r="D676" s="131" t="s">
        <v>8604</v>
      </c>
      <c r="E676" s="137">
        <v>43427</v>
      </c>
      <c r="F676" s="131"/>
      <c r="G676" s="104">
        <v>29</v>
      </c>
      <c r="H676" s="104">
        <v>19</v>
      </c>
      <c r="I676" s="104" t="s">
        <v>48</v>
      </c>
      <c r="J676" s="104" t="s">
        <v>48</v>
      </c>
      <c r="K676" s="104"/>
      <c r="L676" s="104" t="s">
        <v>49</v>
      </c>
      <c r="M676" s="105" t="s">
        <v>50</v>
      </c>
      <c r="N676" s="133" t="s">
        <v>8352</v>
      </c>
      <c r="O676" s="106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</row>
    <row r="677" spans="1:34" ht="27" customHeight="1">
      <c r="A677" s="81"/>
      <c r="B677" s="130">
        <v>660</v>
      </c>
      <c r="C677" s="102" t="s">
        <v>46</v>
      </c>
      <c r="D677" s="131" t="s">
        <v>8605</v>
      </c>
      <c r="E677" s="137">
        <v>43427</v>
      </c>
      <c r="F677" s="131"/>
      <c r="G677" s="104">
        <v>29</v>
      </c>
      <c r="H677" s="104">
        <v>20</v>
      </c>
      <c r="I677" s="104" t="s">
        <v>48</v>
      </c>
      <c r="J677" s="104" t="s">
        <v>48</v>
      </c>
      <c r="K677" s="104"/>
      <c r="L677" s="104" t="s">
        <v>49</v>
      </c>
      <c r="M677" s="105" t="s">
        <v>50</v>
      </c>
      <c r="N677" s="133" t="s">
        <v>8352</v>
      </c>
      <c r="O677" s="106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</row>
    <row r="678" spans="1:34" ht="27" customHeight="1">
      <c r="A678" s="81"/>
      <c r="B678" s="130">
        <v>661</v>
      </c>
      <c r="C678" s="102" t="s">
        <v>46</v>
      </c>
      <c r="D678" s="131" t="s">
        <v>8606</v>
      </c>
      <c r="E678" s="137">
        <v>44066</v>
      </c>
      <c r="F678" s="131"/>
      <c r="G678" s="104">
        <v>30</v>
      </c>
      <c r="H678" s="104">
        <v>1</v>
      </c>
      <c r="I678" s="104" t="s">
        <v>48</v>
      </c>
      <c r="J678" s="104" t="s">
        <v>48</v>
      </c>
      <c r="K678" s="104"/>
      <c r="L678" s="104" t="s">
        <v>49</v>
      </c>
      <c r="M678" s="105" t="s">
        <v>50</v>
      </c>
      <c r="N678" s="133" t="s">
        <v>8352</v>
      </c>
      <c r="O678" s="106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</row>
    <row r="679" spans="1:34" ht="27" customHeight="1">
      <c r="A679" s="81"/>
      <c r="B679" s="130">
        <v>662</v>
      </c>
      <c r="C679" s="104" t="s">
        <v>46</v>
      </c>
      <c r="D679" s="131" t="s">
        <v>8607</v>
      </c>
      <c r="E679" s="137">
        <v>43154</v>
      </c>
      <c r="F679" s="131"/>
      <c r="G679" s="104">
        <v>30</v>
      </c>
      <c r="H679" s="104">
        <v>2</v>
      </c>
      <c r="I679" s="104" t="s">
        <v>48</v>
      </c>
      <c r="J679" s="104" t="s">
        <v>48</v>
      </c>
      <c r="K679" s="104"/>
      <c r="L679" s="104" t="s">
        <v>49</v>
      </c>
      <c r="M679" s="105" t="s">
        <v>50</v>
      </c>
      <c r="N679" s="133" t="s">
        <v>8352</v>
      </c>
      <c r="O679" s="106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</row>
    <row r="680" spans="1:34" ht="27" customHeight="1">
      <c r="A680" s="81"/>
      <c r="B680" s="130">
        <v>663</v>
      </c>
      <c r="C680" s="104" t="s">
        <v>46</v>
      </c>
      <c r="D680" s="131" t="s">
        <v>8608</v>
      </c>
      <c r="E680" s="137">
        <v>42160</v>
      </c>
      <c r="F680" s="131"/>
      <c r="G680" s="104">
        <v>30</v>
      </c>
      <c r="H680" s="104">
        <v>3</v>
      </c>
      <c r="I680" s="104" t="s">
        <v>48</v>
      </c>
      <c r="J680" s="104" t="s">
        <v>48</v>
      </c>
      <c r="K680" s="104"/>
      <c r="L680" s="104" t="s">
        <v>49</v>
      </c>
      <c r="M680" s="105" t="s">
        <v>50</v>
      </c>
      <c r="N680" s="133" t="s">
        <v>8352</v>
      </c>
      <c r="O680" s="106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</row>
    <row r="681" spans="1:34" ht="27" customHeight="1">
      <c r="A681" s="81"/>
      <c r="B681" s="130">
        <v>664</v>
      </c>
      <c r="C681" s="104" t="s">
        <v>46</v>
      </c>
      <c r="D681" s="81" t="s">
        <v>8609</v>
      </c>
      <c r="E681" s="137">
        <v>42160</v>
      </c>
      <c r="F681" s="131"/>
      <c r="G681" s="104">
        <v>30</v>
      </c>
      <c r="H681" s="104">
        <v>4</v>
      </c>
      <c r="I681" s="104" t="s">
        <v>48</v>
      </c>
      <c r="J681" s="104" t="s">
        <v>48</v>
      </c>
      <c r="K681" s="104"/>
      <c r="L681" s="104" t="s">
        <v>49</v>
      </c>
      <c r="M681" s="105" t="s">
        <v>50</v>
      </c>
      <c r="N681" s="133" t="s">
        <v>8352</v>
      </c>
      <c r="O681" s="106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</row>
    <row r="682" spans="1:34" ht="27" customHeight="1">
      <c r="A682" s="81"/>
      <c r="B682" s="130">
        <v>665</v>
      </c>
      <c r="C682" s="104" t="s">
        <v>46</v>
      </c>
      <c r="D682" s="131" t="s">
        <v>8610</v>
      </c>
      <c r="E682" s="137">
        <v>42160</v>
      </c>
      <c r="F682" s="131"/>
      <c r="G682" s="104">
        <v>30</v>
      </c>
      <c r="H682" s="104">
        <v>5</v>
      </c>
      <c r="I682" s="104" t="s">
        <v>48</v>
      </c>
      <c r="J682" s="104" t="s">
        <v>48</v>
      </c>
      <c r="K682" s="104"/>
      <c r="L682" s="104" t="s">
        <v>49</v>
      </c>
      <c r="M682" s="105" t="s">
        <v>50</v>
      </c>
      <c r="N682" s="133" t="s">
        <v>8352</v>
      </c>
      <c r="O682" s="106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</row>
    <row r="683" spans="1:34" ht="27" customHeight="1">
      <c r="A683" s="81"/>
      <c r="B683" s="130">
        <v>666</v>
      </c>
      <c r="C683" s="104" t="s">
        <v>46</v>
      </c>
      <c r="D683" s="131" t="s">
        <v>8611</v>
      </c>
      <c r="E683" s="137">
        <v>43427</v>
      </c>
      <c r="F683" s="131"/>
      <c r="G683" s="104">
        <v>30</v>
      </c>
      <c r="H683" s="104">
        <v>6</v>
      </c>
      <c r="I683" s="104" t="s">
        <v>48</v>
      </c>
      <c r="J683" s="104" t="s">
        <v>48</v>
      </c>
      <c r="K683" s="104"/>
      <c r="L683" s="104" t="s">
        <v>49</v>
      </c>
      <c r="M683" s="105" t="s">
        <v>50</v>
      </c>
      <c r="N683" s="133" t="s">
        <v>8352</v>
      </c>
      <c r="O683" s="106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</row>
    <row r="684" spans="1:34" ht="27" customHeight="1">
      <c r="A684" s="81"/>
      <c r="B684" s="130">
        <v>667</v>
      </c>
      <c r="C684" s="104" t="s">
        <v>46</v>
      </c>
      <c r="D684" s="131" t="s">
        <v>8612</v>
      </c>
      <c r="E684" s="137">
        <v>42160</v>
      </c>
      <c r="F684" s="131"/>
      <c r="G684" s="104">
        <v>30</v>
      </c>
      <c r="H684" s="104">
        <v>7</v>
      </c>
      <c r="I684" s="104" t="s">
        <v>48</v>
      </c>
      <c r="J684" s="104" t="s">
        <v>48</v>
      </c>
      <c r="K684" s="104"/>
      <c r="L684" s="104" t="s">
        <v>49</v>
      </c>
      <c r="M684" s="105" t="s">
        <v>50</v>
      </c>
      <c r="N684" s="133" t="s">
        <v>8352</v>
      </c>
      <c r="O684" s="106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</row>
    <row r="685" spans="1:34" ht="27" customHeight="1">
      <c r="A685" s="81"/>
      <c r="B685" s="130">
        <v>668</v>
      </c>
      <c r="C685" s="104" t="s">
        <v>46</v>
      </c>
      <c r="D685" s="140" t="s">
        <v>8613</v>
      </c>
      <c r="E685" s="141">
        <v>44066</v>
      </c>
      <c r="F685" s="131"/>
      <c r="G685" s="104">
        <v>30</v>
      </c>
      <c r="H685" s="104">
        <v>8</v>
      </c>
      <c r="I685" s="104" t="s">
        <v>48</v>
      </c>
      <c r="J685" s="104" t="s">
        <v>48</v>
      </c>
      <c r="K685" s="104"/>
      <c r="L685" s="104" t="s">
        <v>49</v>
      </c>
      <c r="M685" s="105" t="s">
        <v>50</v>
      </c>
      <c r="N685" s="133" t="s">
        <v>8352</v>
      </c>
      <c r="O685" s="106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</row>
    <row r="686" spans="1:34" ht="27" customHeight="1">
      <c r="A686" s="81"/>
      <c r="B686" s="130">
        <v>669</v>
      </c>
      <c r="C686" s="104" t="s">
        <v>46</v>
      </c>
      <c r="D686" s="142" t="s">
        <v>8614</v>
      </c>
      <c r="E686" s="137">
        <v>43427</v>
      </c>
      <c r="F686" s="143"/>
      <c r="G686" s="104">
        <v>30</v>
      </c>
      <c r="H686" s="104">
        <v>9</v>
      </c>
      <c r="I686" s="104" t="s">
        <v>48</v>
      </c>
      <c r="J686" s="104" t="s">
        <v>48</v>
      </c>
      <c r="K686" s="104"/>
      <c r="L686" s="104" t="s">
        <v>49</v>
      </c>
      <c r="M686" s="105" t="s">
        <v>50</v>
      </c>
      <c r="N686" s="133" t="s">
        <v>8352</v>
      </c>
      <c r="O686" s="106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</row>
    <row r="687" spans="1:34" ht="27" customHeight="1">
      <c r="A687" s="81"/>
      <c r="B687" s="130">
        <v>670</v>
      </c>
      <c r="C687" s="104" t="s">
        <v>46</v>
      </c>
      <c r="D687" s="142" t="s">
        <v>8615</v>
      </c>
      <c r="E687" s="137">
        <v>43427</v>
      </c>
      <c r="F687" s="143"/>
      <c r="G687" s="104">
        <v>30</v>
      </c>
      <c r="H687" s="104">
        <v>10</v>
      </c>
      <c r="I687" s="104" t="s">
        <v>48</v>
      </c>
      <c r="J687" s="104" t="s">
        <v>48</v>
      </c>
      <c r="K687" s="104"/>
      <c r="L687" s="104" t="s">
        <v>49</v>
      </c>
      <c r="M687" s="105" t="s">
        <v>50</v>
      </c>
      <c r="N687" s="133" t="s">
        <v>8352</v>
      </c>
      <c r="O687" s="106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</row>
    <row r="688" spans="1:34" ht="27" customHeight="1">
      <c r="A688" s="81"/>
      <c r="B688" s="130">
        <v>671</v>
      </c>
      <c r="C688" s="104" t="s">
        <v>46</v>
      </c>
      <c r="D688" s="142" t="s">
        <v>8616</v>
      </c>
      <c r="E688" s="137">
        <v>43154</v>
      </c>
      <c r="F688" s="143"/>
      <c r="G688" s="104">
        <v>30</v>
      </c>
      <c r="H688" s="104">
        <v>11</v>
      </c>
      <c r="I688" s="104" t="s">
        <v>48</v>
      </c>
      <c r="J688" s="104" t="s">
        <v>48</v>
      </c>
      <c r="K688" s="104"/>
      <c r="L688" s="104" t="s">
        <v>49</v>
      </c>
      <c r="M688" s="105" t="s">
        <v>50</v>
      </c>
      <c r="N688" s="133" t="s">
        <v>8352</v>
      </c>
      <c r="O688" s="106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</row>
    <row r="689" spans="1:34" ht="27" customHeight="1">
      <c r="A689" s="81"/>
      <c r="B689" s="130">
        <v>672</v>
      </c>
      <c r="C689" s="104" t="s">
        <v>46</v>
      </c>
      <c r="D689" s="142" t="s">
        <v>8617</v>
      </c>
      <c r="E689" s="137">
        <v>43154</v>
      </c>
      <c r="F689" s="143"/>
      <c r="G689" s="104">
        <v>30</v>
      </c>
      <c r="H689" s="104">
        <v>12</v>
      </c>
      <c r="I689" s="104" t="s">
        <v>48</v>
      </c>
      <c r="J689" s="104" t="s">
        <v>48</v>
      </c>
      <c r="K689" s="104"/>
      <c r="L689" s="104" t="s">
        <v>49</v>
      </c>
      <c r="M689" s="105" t="s">
        <v>50</v>
      </c>
      <c r="N689" s="133" t="s">
        <v>8352</v>
      </c>
      <c r="O689" s="106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</row>
    <row r="690" spans="1:34" ht="27" customHeight="1">
      <c r="A690" s="81"/>
      <c r="B690" s="130">
        <v>673</v>
      </c>
      <c r="C690" s="104" t="s">
        <v>46</v>
      </c>
      <c r="D690" s="142" t="s">
        <v>8618</v>
      </c>
      <c r="E690" s="137">
        <v>43154</v>
      </c>
      <c r="F690" s="143"/>
      <c r="G690" s="104">
        <v>30</v>
      </c>
      <c r="H690" s="104">
        <v>13</v>
      </c>
      <c r="I690" s="104" t="s">
        <v>48</v>
      </c>
      <c r="J690" s="104" t="s">
        <v>48</v>
      </c>
      <c r="K690" s="104"/>
      <c r="L690" s="104" t="s">
        <v>49</v>
      </c>
      <c r="M690" s="105" t="s">
        <v>50</v>
      </c>
      <c r="N690" s="133" t="s">
        <v>8352</v>
      </c>
      <c r="O690" s="106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</row>
    <row r="691" spans="1:34" ht="27" customHeight="1">
      <c r="A691" s="81"/>
      <c r="B691" s="130">
        <v>674</v>
      </c>
      <c r="C691" s="104" t="s">
        <v>46</v>
      </c>
      <c r="D691" s="142" t="s">
        <v>8619</v>
      </c>
      <c r="E691" s="144">
        <v>42768</v>
      </c>
      <c r="F691" s="143"/>
      <c r="G691" s="104">
        <v>30</v>
      </c>
      <c r="H691" s="104">
        <v>14</v>
      </c>
      <c r="I691" s="104" t="s">
        <v>48</v>
      </c>
      <c r="J691" s="104" t="s">
        <v>48</v>
      </c>
      <c r="K691" s="104"/>
      <c r="L691" s="104" t="s">
        <v>49</v>
      </c>
      <c r="M691" s="105" t="s">
        <v>50</v>
      </c>
      <c r="N691" s="133" t="s">
        <v>8352</v>
      </c>
      <c r="O691" s="106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</row>
    <row r="692" spans="1:34" ht="27" customHeight="1">
      <c r="A692" s="81"/>
      <c r="B692" s="130">
        <v>675</v>
      </c>
      <c r="C692" s="104" t="s">
        <v>46</v>
      </c>
      <c r="D692" s="142" t="s">
        <v>8620</v>
      </c>
      <c r="E692" s="137">
        <v>43154</v>
      </c>
      <c r="F692" s="143"/>
      <c r="G692" s="104">
        <v>30</v>
      </c>
      <c r="H692" s="104">
        <v>15</v>
      </c>
      <c r="I692" s="104" t="s">
        <v>48</v>
      </c>
      <c r="J692" s="104" t="s">
        <v>48</v>
      </c>
      <c r="K692" s="104"/>
      <c r="L692" s="104" t="s">
        <v>49</v>
      </c>
      <c r="M692" s="105" t="s">
        <v>50</v>
      </c>
      <c r="N692" s="133" t="s">
        <v>8352</v>
      </c>
      <c r="O692" s="106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</row>
    <row r="693" spans="1:34" ht="27" customHeight="1">
      <c r="A693" s="81"/>
      <c r="B693" s="130">
        <v>676</v>
      </c>
      <c r="C693" s="104" t="s">
        <v>46</v>
      </c>
      <c r="D693" s="142" t="s">
        <v>8621</v>
      </c>
      <c r="E693" s="137">
        <v>43427</v>
      </c>
      <c r="F693" s="143"/>
      <c r="G693" s="104">
        <v>30</v>
      </c>
      <c r="H693" s="104">
        <v>16</v>
      </c>
      <c r="I693" s="104" t="s">
        <v>48</v>
      </c>
      <c r="J693" s="104" t="s">
        <v>48</v>
      </c>
      <c r="K693" s="104"/>
      <c r="L693" s="104" t="s">
        <v>49</v>
      </c>
      <c r="M693" s="105" t="s">
        <v>50</v>
      </c>
      <c r="N693" s="133" t="s">
        <v>8352</v>
      </c>
      <c r="O693" s="106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</row>
    <row r="694" spans="1:34" ht="27" customHeight="1">
      <c r="A694" s="81"/>
      <c r="B694" s="130">
        <v>677</v>
      </c>
      <c r="C694" s="104" t="s">
        <v>46</v>
      </c>
      <c r="D694" s="142" t="s">
        <v>8622</v>
      </c>
      <c r="E694" s="137">
        <v>43154</v>
      </c>
      <c r="F694" s="143"/>
      <c r="G694" s="104">
        <v>30</v>
      </c>
      <c r="H694" s="104">
        <v>17</v>
      </c>
      <c r="I694" s="104" t="s">
        <v>48</v>
      </c>
      <c r="J694" s="104" t="s">
        <v>48</v>
      </c>
      <c r="K694" s="104"/>
      <c r="L694" s="104" t="s">
        <v>49</v>
      </c>
      <c r="M694" s="105" t="s">
        <v>50</v>
      </c>
      <c r="N694" s="133" t="s">
        <v>8352</v>
      </c>
      <c r="O694" s="106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</row>
    <row r="695" spans="1:34" ht="27" customHeight="1">
      <c r="A695" s="81"/>
      <c r="B695" s="130">
        <v>678</v>
      </c>
      <c r="C695" s="104" t="s">
        <v>46</v>
      </c>
      <c r="D695" s="142" t="s">
        <v>8623</v>
      </c>
      <c r="E695" s="137">
        <v>43154</v>
      </c>
      <c r="F695" s="143"/>
      <c r="G695" s="104">
        <v>30</v>
      </c>
      <c r="H695" s="104">
        <v>18</v>
      </c>
      <c r="I695" s="104" t="s">
        <v>48</v>
      </c>
      <c r="J695" s="104" t="s">
        <v>48</v>
      </c>
      <c r="K695" s="104"/>
      <c r="L695" s="104" t="s">
        <v>49</v>
      </c>
      <c r="M695" s="105" t="s">
        <v>50</v>
      </c>
      <c r="N695" s="133" t="s">
        <v>8352</v>
      </c>
      <c r="O695" s="106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</row>
    <row r="696" spans="1:34" ht="27" customHeight="1">
      <c r="A696" s="81"/>
      <c r="B696" s="130">
        <v>679</v>
      </c>
      <c r="C696" s="104" t="s">
        <v>46</v>
      </c>
      <c r="D696" s="142" t="s">
        <v>8624</v>
      </c>
      <c r="E696" s="137">
        <v>43154</v>
      </c>
      <c r="F696" s="143"/>
      <c r="G696" s="104">
        <v>30</v>
      </c>
      <c r="H696" s="104">
        <v>19</v>
      </c>
      <c r="I696" s="104" t="s">
        <v>48</v>
      </c>
      <c r="J696" s="104" t="s">
        <v>48</v>
      </c>
      <c r="K696" s="104"/>
      <c r="L696" s="104" t="s">
        <v>49</v>
      </c>
      <c r="M696" s="105" t="s">
        <v>50</v>
      </c>
      <c r="N696" s="133" t="s">
        <v>8352</v>
      </c>
      <c r="O696" s="106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</row>
    <row r="697" spans="1:34" ht="27" customHeight="1">
      <c r="A697" s="81"/>
      <c r="B697" s="130">
        <v>680</v>
      </c>
      <c r="C697" s="104" t="s">
        <v>46</v>
      </c>
      <c r="D697" s="142" t="s">
        <v>8625</v>
      </c>
      <c r="E697" s="144">
        <v>44326</v>
      </c>
      <c r="F697" s="143"/>
      <c r="G697" s="104">
        <v>30</v>
      </c>
      <c r="H697" s="104">
        <v>20</v>
      </c>
      <c r="I697" s="104" t="s">
        <v>48</v>
      </c>
      <c r="J697" s="104" t="s">
        <v>48</v>
      </c>
      <c r="K697" s="104"/>
      <c r="L697" s="104" t="s">
        <v>49</v>
      </c>
      <c r="M697" s="105" t="s">
        <v>50</v>
      </c>
      <c r="N697" s="133" t="s">
        <v>8352</v>
      </c>
      <c r="O697" s="106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</row>
    <row r="698" spans="1:34" ht="27" customHeight="1">
      <c r="A698" s="81"/>
      <c r="B698" s="130">
        <v>681</v>
      </c>
      <c r="C698" s="104" t="s">
        <v>46</v>
      </c>
      <c r="D698" s="142" t="s">
        <v>8626</v>
      </c>
      <c r="E698" s="144">
        <v>44326</v>
      </c>
      <c r="F698" s="143"/>
      <c r="G698" s="104">
        <v>31</v>
      </c>
      <c r="H698" s="104">
        <v>1</v>
      </c>
      <c r="I698" s="104" t="s">
        <v>48</v>
      </c>
      <c r="J698" s="104" t="s">
        <v>48</v>
      </c>
      <c r="K698" s="104"/>
      <c r="L698" s="104" t="s">
        <v>49</v>
      </c>
      <c r="M698" s="105" t="s">
        <v>50</v>
      </c>
      <c r="N698" s="133" t="s">
        <v>8352</v>
      </c>
      <c r="O698" s="106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</row>
    <row r="699" spans="1:34" ht="27" customHeight="1">
      <c r="A699" s="81"/>
      <c r="B699" s="130">
        <v>682</v>
      </c>
      <c r="C699" s="104" t="s">
        <v>46</v>
      </c>
      <c r="D699" s="142" t="s">
        <v>8627</v>
      </c>
      <c r="E699" s="144">
        <v>44326</v>
      </c>
      <c r="F699" s="143"/>
      <c r="G699" s="104">
        <v>31</v>
      </c>
      <c r="H699" s="104">
        <v>2</v>
      </c>
      <c r="I699" s="104" t="s">
        <v>48</v>
      </c>
      <c r="J699" s="104" t="s">
        <v>48</v>
      </c>
      <c r="K699" s="104"/>
      <c r="L699" s="104" t="s">
        <v>49</v>
      </c>
      <c r="M699" s="105" t="s">
        <v>50</v>
      </c>
      <c r="N699" s="133" t="s">
        <v>8352</v>
      </c>
      <c r="O699" s="106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</row>
    <row r="700" spans="1:34" ht="27" customHeight="1">
      <c r="A700" s="81"/>
      <c r="B700" s="130">
        <v>683</v>
      </c>
      <c r="C700" s="104" t="s">
        <v>46</v>
      </c>
      <c r="D700" s="142" t="s">
        <v>8628</v>
      </c>
      <c r="E700" s="137">
        <v>43154</v>
      </c>
      <c r="F700" s="143"/>
      <c r="G700" s="104">
        <v>31</v>
      </c>
      <c r="H700" s="104">
        <v>3</v>
      </c>
      <c r="I700" s="104" t="s">
        <v>48</v>
      </c>
      <c r="J700" s="104" t="s">
        <v>48</v>
      </c>
      <c r="K700" s="104"/>
      <c r="L700" s="104" t="s">
        <v>49</v>
      </c>
      <c r="M700" s="105" t="s">
        <v>50</v>
      </c>
      <c r="N700" s="133" t="s">
        <v>8352</v>
      </c>
      <c r="O700" s="106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</row>
    <row r="701" spans="1:34" ht="27" customHeight="1">
      <c r="A701" s="81"/>
      <c r="B701" s="130">
        <v>684</v>
      </c>
      <c r="C701" s="104" t="s">
        <v>46</v>
      </c>
      <c r="D701" s="142" t="s">
        <v>8629</v>
      </c>
      <c r="E701" s="144">
        <v>43779</v>
      </c>
      <c r="F701" s="143"/>
      <c r="G701" s="104">
        <v>31</v>
      </c>
      <c r="H701" s="104">
        <v>4</v>
      </c>
      <c r="I701" s="104" t="s">
        <v>48</v>
      </c>
      <c r="J701" s="104" t="s">
        <v>48</v>
      </c>
      <c r="K701" s="104"/>
      <c r="L701" s="104" t="s">
        <v>49</v>
      </c>
      <c r="M701" s="105" t="s">
        <v>50</v>
      </c>
      <c r="N701" s="133" t="s">
        <v>8352</v>
      </c>
      <c r="O701" s="106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</row>
    <row r="702" spans="1:34" ht="27" customHeight="1">
      <c r="A702" s="81"/>
      <c r="B702" s="130">
        <v>685</v>
      </c>
      <c r="C702" s="104" t="s">
        <v>46</v>
      </c>
      <c r="D702" s="142" t="s">
        <v>8630</v>
      </c>
      <c r="E702" s="144">
        <v>43054</v>
      </c>
      <c r="F702" s="143"/>
      <c r="G702" s="104">
        <v>31</v>
      </c>
      <c r="H702" s="104">
        <v>5</v>
      </c>
      <c r="I702" s="104" t="s">
        <v>48</v>
      </c>
      <c r="J702" s="104" t="s">
        <v>48</v>
      </c>
      <c r="K702" s="104"/>
      <c r="L702" s="104" t="s">
        <v>49</v>
      </c>
      <c r="M702" s="105" t="s">
        <v>50</v>
      </c>
      <c r="N702" s="133" t="s">
        <v>8352</v>
      </c>
      <c r="O702" s="106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</row>
    <row r="703" spans="1:34" ht="27" customHeight="1">
      <c r="A703" s="81"/>
      <c r="B703" s="130">
        <v>686</v>
      </c>
      <c r="C703" s="104" t="s">
        <v>46</v>
      </c>
      <c r="D703" s="142" t="s">
        <v>8631</v>
      </c>
      <c r="E703" s="144">
        <v>43621</v>
      </c>
      <c r="F703" s="143"/>
      <c r="G703" s="104">
        <v>31</v>
      </c>
      <c r="H703" s="104">
        <v>6</v>
      </c>
      <c r="I703" s="104" t="s">
        <v>48</v>
      </c>
      <c r="J703" s="104" t="s">
        <v>48</v>
      </c>
      <c r="K703" s="104"/>
      <c r="L703" s="104" t="s">
        <v>49</v>
      </c>
      <c r="M703" s="105" t="s">
        <v>50</v>
      </c>
      <c r="N703" s="133" t="s">
        <v>8352</v>
      </c>
      <c r="O703" s="106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</row>
    <row r="704" spans="1:34" ht="27" customHeight="1">
      <c r="A704" s="81"/>
      <c r="B704" s="130">
        <v>687</v>
      </c>
      <c r="C704" s="104" t="s">
        <v>46</v>
      </c>
      <c r="D704" s="142" t="s">
        <v>8632</v>
      </c>
      <c r="E704" s="144">
        <v>42771</v>
      </c>
      <c r="F704" s="143"/>
      <c r="G704" s="104">
        <v>31</v>
      </c>
      <c r="H704" s="104">
        <v>7</v>
      </c>
      <c r="I704" s="104" t="s">
        <v>48</v>
      </c>
      <c r="J704" s="104" t="s">
        <v>48</v>
      </c>
      <c r="K704" s="104"/>
      <c r="L704" s="104" t="s">
        <v>49</v>
      </c>
      <c r="M704" s="105" t="s">
        <v>50</v>
      </c>
      <c r="N704" s="133" t="s">
        <v>8352</v>
      </c>
      <c r="O704" s="106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</row>
    <row r="705" spans="1:34" ht="27" customHeight="1">
      <c r="A705" s="81"/>
      <c r="B705" s="130">
        <v>688</v>
      </c>
      <c r="C705" s="104" t="s">
        <v>46</v>
      </c>
      <c r="D705" s="142" t="s">
        <v>8633</v>
      </c>
      <c r="E705" s="145">
        <v>38244</v>
      </c>
      <c r="F705" s="143"/>
      <c r="G705" s="104">
        <v>31</v>
      </c>
      <c r="H705" s="104">
        <v>8</v>
      </c>
      <c r="I705" s="104" t="s">
        <v>48</v>
      </c>
      <c r="J705" s="104" t="s">
        <v>48</v>
      </c>
      <c r="K705" s="104"/>
      <c r="L705" s="104" t="s">
        <v>49</v>
      </c>
      <c r="M705" s="105" t="s">
        <v>50</v>
      </c>
      <c r="N705" s="133" t="s">
        <v>8352</v>
      </c>
      <c r="O705" s="106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</row>
    <row r="706" spans="1:34" ht="27" customHeight="1">
      <c r="A706" s="81"/>
      <c r="B706" s="130">
        <v>689</v>
      </c>
      <c r="C706" s="104" t="s">
        <v>46</v>
      </c>
      <c r="D706" s="142" t="s">
        <v>8634</v>
      </c>
      <c r="E706" s="145">
        <v>40372</v>
      </c>
      <c r="F706" s="143"/>
      <c r="G706" s="104">
        <v>31</v>
      </c>
      <c r="H706" s="104">
        <v>9</v>
      </c>
      <c r="I706" s="104" t="s">
        <v>48</v>
      </c>
      <c r="J706" s="104" t="s">
        <v>48</v>
      </c>
      <c r="K706" s="104"/>
      <c r="L706" s="104" t="s">
        <v>49</v>
      </c>
      <c r="M706" s="105" t="s">
        <v>50</v>
      </c>
      <c r="N706" s="133" t="s">
        <v>8352</v>
      </c>
      <c r="O706" s="106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</row>
    <row r="707" spans="1:34" ht="27" customHeight="1">
      <c r="A707" s="81"/>
      <c r="B707" s="130">
        <v>690</v>
      </c>
      <c r="C707" s="104" t="s">
        <v>46</v>
      </c>
      <c r="D707" s="142" t="s">
        <v>8635</v>
      </c>
      <c r="E707" s="145">
        <v>40551</v>
      </c>
      <c r="F707" s="143"/>
      <c r="G707" s="104">
        <v>31</v>
      </c>
      <c r="H707" s="104">
        <v>10</v>
      </c>
      <c r="I707" s="104" t="s">
        <v>48</v>
      </c>
      <c r="J707" s="104" t="s">
        <v>48</v>
      </c>
      <c r="K707" s="104"/>
      <c r="L707" s="104" t="s">
        <v>49</v>
      </c>
      <c r="M707" s="105" t="s">
        <v>50</v>
      </c>
      <c r="N707" s="133" t="s">
        <v>8352</v>
      </c>
      <c r="O707" s="106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</row>
    <row r="708" spans="1:34" ht="27" customHeight="1">
      <c r="A708" s="81"/>
      <c r="B708" s="130">
        <v>691</v>
      </c>
      <c r="C708" s="104" t="s">
        <v>46</v>
      </c>
      <c r="D708" s="142" t="s">
        <v>8635</v>
      </c>
      <c r="E708" s="145">
        <v>44391</v>
      </c>
      <c r="F708" s="143"/>
      <c r="G708" s="104">
        <v>31</v>
      </c>
      <c r="H708" s="104">
        <v>11</v>
      </c>
      <c r="I708" s="104" t="s">
        <v>48</v>
      </c>
      <c r="J708" s="104" t="s">
        <v>48</v>
      </c>
      <c r="K708" s="104"/>
      <c r="L708" s="104" t="s">
        <v>49</v>
      </c>
      <c r="M708" s="105" t="s">
        <v>50</v>
      </c>
      <c r="N708" s="133" t="s">
        <v>8352</v>
      </c>
      <c r="O708" s="106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</row>
    <row r="709" spans="1:34" ht="27" customHeight="1">
      <c r="A709" s="81"/>
      <c r="B709" s="130">
        <v>692</v>
      </c>
      <c r="C709" s="104" t="s">
        <v>46</v>
      </c>
      <c r="D709" s="142" t="s">
        <v>8636</v>
      </c>
      <c r="E709" s="145">
        <v>40983</v>
      </c>
      <c r="F709" s="143"/>
      <c r="G709" s="104">
        <v>31</v>
      </c>
      <c r="H709" s="104">
        <v>12</v>
      </c>
      <c r="I709" s="104" t="s">
        <v>48</v>
      </c>
      <c r="J709" s="104" t="s">
        <v>48</v>
      </c>
      <c r="K709" s="104"/>
      <c r="L709" s="104" t="s">
        <v>49</v>
      </c>
      <c r="M709" s="105" t="s">
        <v>50</v>
      </c>
      <c r="N709" s="133" t="s">
        <v>8352</v>
      </c>
      <c r="O709" s="106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</row>
    <row r="710" spans="1:34" ht="27" customHeight="1">
      <c r="A710" s="81"/>
      <c r="B710" s="130">
        <v>693</v>
      </c>
      <c r="C710" s="104" t="s">
        <v>46</v>
      </c>
      <c r="D710" s="142" t="s">
        <v>8637</v>
      </c>
      <c r="E710" s="145">
        <v>41317</v>
      </c>
      <c r="F710" s="143"/>
      <c r="G710" s="104">
        <v>31</v>
      </c>
      <c r="H710" s="104">
        <v>13</v>
      </c>
      <c r="I710" s="104" t="s">
        <v>48</v>
      </c>
      <c r="J710" s="104" t="s">
        <v>48</v>
      </c>
      <c r="K710" s="104"/>
      <c r="L710" s="104" t="s">
        <v>49</v>
      </c>
      <c r="M710" s="105" t="s">
        <v>50</v>
      </c>
      <c r="N710" s="133" t="s">
        <v>8352</v>
      </c>
      <c r="O710" s="106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</row>
    <row r="711" spans="1:34" ht="27" customHeight="1">
      <c r="A711" s="81"/>
      <c r="B711" s="130">
        <v>694</v>
      </c>
      <c r="C711" s="104" t="s">
        <v>46</v>
      </c>
      <c r="D711" s="142" t="s">
        <v>8638</v>
      </c>
      <c r="E711" s="145">
        <v>43322</v>
      </c>
      <c r="F711" s="143"/>
      <c r="G711" s="104">
        <v>31</v>
      </c>
      <c r="H711" s="104">
        <v>14</v>
      </c>
      <c r="I711" s="104" t="s">
        <v>48</v>
      </c>
      <c r="J711" s="104" t="s">
        <v>48</v>
      </c>
      <c r="K711" s="104"/>
      <c r="L711" s="104" t="s">
        <v>49</v>
      </c>
      <c r="M711" s="105" t="s">
        <v>50</v>
      </c>
      <c r="N711" s="133" t="s">
        <v>8352</v>
      </c>
      <c r="O711" s="106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</row>
    <row r="712" spans="1:34" ht="27" customHeight="1">
      <c r="A712" s="81"/>
      <c r="B712" s="130">
        <v>695</v>
      </c>
      <c r="C712" s="104" t="s">
        <v>46</v>
      </c>
      <c r="D712" s="142" t="s">
        <v>8639</v>
      </c>
      <c r="E712" s="145">
        <v>39253</v>
      </c>
      <c r="F712" s="143"/>
      <c r="G712" s="104">
        <v>31</v>
      </c>
      <c r="H712" s="104">
        <v>15</v>
      </c>
      <c r="I712" s="104" t="s">
        <v>48</v>
      </c>
      <c r="J712" s="104" t="s">
        <v>48</v>
      </c>
      <c r="K712" s="104"/>
      <c r="L712" s="104" t="s">
        <v>49</v>
      </c>
      <c r="M712" s="105" t="s">
        <v>50</v>
      </c>
      <c r="N712" s="133" t="s">
        <v>8352</v>
      </c>
      <c r="O712" s="106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</row>
    <row r="713" spans="1:34" ht="27" customHeight="1">
      <c r="A713" s="81"/>
      <c r="B713" s="130">
        <v>696</v>
      </c>
      <c r="C713" s="104" t="s">
        <v>46</v>
      </c>
      <c r="D713" s="142" t="s">
        <v>8640</v>
      </c>
      <c r="E713" s="145">
        <v>42257</v>
      </c>
      <c r="F713" s="143"/>
      <c r="G713" s="104">
        <v>31</v>
      </c>
      <c r="H713" s="104">
        <v>16</v>
      </c>
      <c r="I713" s="104" t="s">
        <v>48</v>
      </c>
      <c r="J713" s="104" t="s">
        <v>48</v>
      </c>
      <c r="K713" s="104"/>
      <c r="L713" s="104" t="s">
        <v>49</v>
      </c>
      <c r="M713" s="105" t="s">
        <v>50</v>
      </c>
      <c r="N713" s="133" t="s">
        <v>8352</v>
      </c>
      <c r="O713" s="106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</row>
    <row r="714" spans="1:34" ht="27" customHeight="1">
      <c r="A714" s="81"/>
      <c r="B714" s="130">
        <v>697</v>
      </c>
      <c r="C714" s="104" t="s">
        <v>46</v>
      </c>
      <c r="D714" s="142" t="s">
        <v>8641</v>
      </c>
      <c r="E714" s="145">
        <v>41550</v>
      </c>
      <c r="F714" s="143"/>
      <c r="G714" s="104">
        <v>31</v>
      </c>
      <c r="H714" s="104">
        <v>17</v>
      </c>
      <c r="I714" s="104" t="s">
        <v>48</v>
      </c>
      <c r="J714" s="104" t="s">
        <v>48</v>
      </c>
      <c r="K714" s="104"/>
      <c r="L714" s="104" t="s">
        <v>49</v>
      </c>
      <c r="M714" s="105" t="s">
        <v>50</v>
      </c>
      <c r="N714" s="133" t="s">
        <v>8352</v>
      </c>
      <c r="O714" s="106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</row>
    <row r="715" spans="1:34" ht="27" customHeight="1">
      <c r="A715" s="81"/>
      <c r="B715" s="130">
        <v>698</v>
      </c>
      <c r="C715" s="104" t="s">
        <v>46</v>
      </c>
      <c r="D715" s="142" t="s">
        <v>8642</v>
      </c>
      <c r="E715" s="145">
        <v>43486</v>
      </c>
      <c r="F715" s="143"/>
      <c r="G715" s="104">
        <v>31</v>
      </c>
      <c r="H715" s="104">
        <v>18</v>
      </c>
      <c r="I715" s="104" t="s">
        <v>48</v>
      </c>
      <c r="J715" s="104" t="s">
        <v>48</v>
      </c>
      <c r="K715" s="104"/>
      <c r="L715" s="104" t="s">
        <v>49</v>
      </c>
      <c r="M715" s="105" t="s">
        <v>50</v>
      </c>
      <c r="N715" s="133" t="s">
        <v>8352</v>
      </c>
      <c r="O715" s="106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</row>
    <row r="716" spans="1:34" ht="27" customHeight="1">
      <c r="A716" s="81"/>
      <c r="B716" s="130">
        <v>699</v>
      </c>
      <c r="C716" s="104" t="s">
        <v>46</v>
      </c>
      <c r="D716" s="142" t="s">
        <v>8643</v>
      </c>
      <c r="E716" s="145">
        <v>41656</v>
      </c>
      <c r="F716" s="143"/>
      <c r="G716" s="104">
        <v>31</v>
      </c>
      <c r="H716" s="104">
        <v>19</v>
      </c>
      <c r="I716" s="104" t="s">
        <v>48</v>
      </c>
      <c r="J716" s="104" t="s">
        <v>48</v>
      </c>
      <c r="K716" s="104"/>
      <c r="L716" s="104" t="s">
        <v>49</v>
      </c>
      <c r="M716" s="105" t="s">
        <v>50</v>
      </c>
      <c r="N716" s="133" t="s">
        <v>8352</v>
      </c>
      <c r="O716" s="106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</row>
    <row r="717" spans="1:34" ht="27" customHeight="1">
      <c r="A717" s="81"/>
      <c r="B717" s="130">
        <v>700</v>
      </c>
      <c r="C717" s="104" t="s">
        <v>46</v>
      </c>
      <c r="D717" s="142" t="s">
        <v>8644</v>
      </c>
      <c r="E717" s="145">
        <v>41550</v>
      </c>
      <c r="F717" s="143"/>
      <c r="G717" s="104">
        <v>31</v>
      </c>
      <c r="H717" s="104">
        <v>20</v>
      </c>
      <c r="I717" s="104" t="s">
        <v>48</v>
      </c>
      <c r="J717" s="104" t="s">
        <v>48</v>
      </c>
      <c r="K717" s="104"/>
      <c r="L717" s="104" t="s">
        <v>49</v>
      </c>
      <c r="M717" s="105" t="s">
        <v>50</v>
      </c>
      <c r="N717" s="133" t="s">
        <v>8352</v>
      </c>
      <c r="O717" s="106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</row>
    <row r="718" spans="1:34" ht="27" customHeight="1">
      <c r="A718" s="81"/>
      <c r="B718" s="130">
        <v>701</v>
      </c>
      <c r="C718" s="104" t="s">
        <v>46</v>
      </c>
      <c r="D718" s="142" t="s">
        <v>8645</v>
      </c>
      <c r="E718" s="145">
        <v>44326</v>
      </c>
      <c r="F718" s="143"/>
      <c r="G718" s="104">
        <v>32</v>
      </c>
      <c r="H718" s="104">
        <v>1</v>
      </c>
      <c r="I718" s="104" t="s">
        <v>48</v>
      </c>
      <c r="J718" s="104" t="s">
        <v>48</v>
      </c>
      <c r="K718" s="104"/>
      <c r="L718" s="104" t="s">
        <v>49</v>
      </c>
      <c r="M718" s="105" t="s">
        <v>50</v>
      </c>
      <c r="N718" s="133" t="s">
        <v>8352</v>
      </c>
      <c r="O718" s="106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</row>
    <row r="719" spans="1:34" ht="27" customHeight="1">
      <c r="A719" s="81"/>
      <c r="B719" s="130">
        <v>702</v>
      </c>
      <c r="C719" s="104" t="s">
        <v>46</v>
      </c>
      <c r="D719" s="142" t="s">
        <v>8646</v>
      </c>
      <c r="E719" s="145">
        <v>43421</v>
      </c>
      <c r="F719" s="143"/>
      <c r="G719" s="104">
        <v>32</v>
      </c>
      <c r="H719" s="104">
        <v>2</v>
      </c>
      <c r="I719" s="104" t="s">
        <v>48</v>
      </c>
      <c r="J719" s="104" t="s">
        <v>48</v>
      </c>
      <c r="K719" s="104"/>
      <c r="L719" s="104" t="s">
        <v>49</v>
      </c>
      <c r="M719" s="105" t="s">
        <v>50</v>
      </c>
      <c r="N719" s="133" t="s">
        <v>8352</v>
      </c>
      <c r="O719" s="106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</row>
    <row r="720" spans="1:34" ht="27" customHeight="1">
      <c r="A720" s="81"/>
      <c r="B720" s="130">
        <v>703</v>
      </c>
      <c r="C720" s="104" t="s">
        <v>46</v>
      </c>
      <c r="D720" s="142" t="s">
        <v>8647</v>
      </c>
      <c r="E720" s="145">
        <v>44093</v>
      </c>
      <c r="F720" s="143"/>
      <c r="G720" s="104">
        <v>32</v>
      </c>
      <c r="H720" s="104">
        <v>3</v>
      </c>
      <c r="I720" s="104" t="s">
        <v>48</v>
      </c>
      <c r="J720" s="104" t="s">
        <v>48</v>
      </c>
      <c r="K720" s="104"/>
      <c r="L720" s="104" t="s">
        <v>49</v>
      </c>
      <c r="M720" s="105" t="s">
        <v>50</v>
      </c>
      <c r="N720" s="133" t="s">
        <v>8352</v>
      </c>
      <c r="O720" s="106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</row>
    <row r="721" spans="1:34" ht="27" customHeight="1">
      <c r="A721" s="81"/>
      <c r="B721" s="130">
        <v>704</v>
      </c>
      <c r="C721" s="104" t="s">
        <v>46</v>
      </c>
      <c r="D721" s="142" t="s">
        <v>8648</v>
      </c>
      <c r="E721" s="145">
        <v>44088</v>
      </c>
      <c r="F721" s="143"/>
      <c r="G721" s="104">
        <v>32</v>
      </c>
      <c r="H721" s="104">
        <v>4</v>
      </c>
      <c r="I721" s="104" t="s">
        <v>48</v>
      </c>
      <c r="J721" s="104" t="s">
        <v>48</v>
      </c>
      <c r="K721" s="104"/>
      <c r="L721" s="104" t="s">
        <v>49</v>
      </c>
      <c r="M721" s="105" t="s">
        <v>50</v>
      </c>
      <c r="N721" s="133" t="s">
        <v>8352</v>
      </c>
      <c r="O721" s="106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</row>
    <row r="722" spans="1:34" ht="27" customHeight="1">
      <c r="A722" s="81"/>
      <c r="B722" s="130">
        <v>705</v>
      </c>
      <c r="C722" s="104" t="s">
        <v>46</v>
      </c>
      <c r="D722" s="142" t="s">
        <v>8649</v>
      </c>
      <c r="E722" s="145">
        <v>44107</v>
      </c>
      <c r="F722" s="143"/>
      <c r="G722" s="104">
        <v>32</v>
      </c>
      <c r="H722" s="104">
        <v>5</v>
      </c>
      <c r="I722" s="104" t="s">
        <v>48</v>
      </c>
      <c r="J722" s="104" t="s">
        <v>48</v>
      </c>
      <c r="K722" s="104"/>
      <c r="L722" s="104" t="s">
        <v>49</v>
      </c>
      <c r="M722" s="105" t="s">
        <v>50</v>
      </c>
      <c r="N722" s="133" t="s">
        <v>8352</v>
      </c>
      <c r="O722" s="106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</row>
    <row r="723" spans="1:34" ht="27" customHeight="1">
      <c r="A723" s="81"/>
      <c r="B723" s="130">
        <v>706</v>
      </c>
      <c r="C723" s="104" t="s">
        <v>46</v>
      </c>
      <c r="D723" s="142" t="s">
        <v>8650</v>
      </c>
      <c r="E723" s="145">
        <v>44093</v>
      </c>
      <c r="F723" s="143"/>
      <c r="G723" s="104">
        <v>32</v>
      </c>
      <c r="H723" s="104">
        <v>6</v>
      </c>
      <c r="I723" s="104" t="s">
        <v>48</v>
      </c>
      <c r="J723" s="104" t="s">
        <v>48</v>
      </c>
      <c r="K723" s="104"/>
      <c r="L723" s="104" t="s">
        <v>49</v>
      </c>
      <c r="M723" s="105" t="s">
        <v>50</v>
      </c>
      <c r="N723" s="133" t="s">
        <v>8352</v>
      </c>
      <c r="O723" s="106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</row>
    <row r="724" spans="1:34" ht="27" customHeight="1">
      <c r="A724" s="81"/>
      <c r="B724" s="130">
        <v>707</v>
      </c>
      <c r="C724" s="104" t="s">
        <v>46</v>
      </c>
      <c r="D724" s="142" t="s">
        <v>8651</v>
      </c>
      <c r="E724" s="145">
        <v>44093</v>
      </c>
      <c r="F724" s="143"/>
      <c r="G724" s="104">
        <v>32</v>
      </c>
      <c r="H724" s="104">
        <v>7</v>
      </c>
      <c r="I724" s="104" t="s">
        <v>48</v>
      </c>
      <c r="J724" s="104" t="s">
        <v>48</v>
      </c>
      <c r="K724" s="104"/>
      <c r="L724" s="104" t="s">
        <v>49</v>
      </c>
      <c r="M724" s="105" t="s">
        <v>50</v>
      </c>
      <c r="N724" s="133" t="s">
        <v>8352</v>
      </c>
      <c r="O724" s="106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</row>
    <row r="725" spans="1:34" ht="27" customHeight="1">
      <c r="A725" s="81"/>
      <c r="B725" s="130">
        <v>708</v>
      </c>
      <c r="C725" s="104" t="s">
        <v>46</v>
      </c>
      <c r="D725" s="142" t="s">
        <v>8652</v>
      </c>
      <c r="E725" s="145">
        <v>44104</v>
      </c>
      <c r="F725" s="143"/>
      <c r="G725" s="104">
        <v>32</v>
      </c>
      <c r="H725" s="104">
        <v>8</v>
      </c>
      <c r="I725" s="104" t="s">
        <v>48</v>
      </c>
      <c r="J725" s="104" t="s">
        <v>48</v>
      </c>
      <c r="K725" s="104"/>
      <c r="L725" s="104" t="s">
        <v>49</v>
      </c>
      <c r="M725" s="105" t="s">
        <v>50</v>
      </c>
      <c r="N725" s="133" t="s">
        <v>8352</v>
      </c>
      <c r="O725" s="106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</row>
    <row r="726" spans="1:34" ht="27" customHeight="1">
      <c r="A726" s="81"/>
      <c r="B726" s="130"/>
      <c r="C726" s="104" t="s">
        <v>46</v>
      </c>
      <c r="D726" s="142" t="s">
        <v>8653</v>
      </c>
      <c r="E726" s="145">
        <v>44104</v>
      </c>
      <c r="F726" s="143"/>
      <c r="G726" s="104">
        <v>32</v>
      </c>
      <c r="H726" s="104">
        <v>9</v>
      </c>
      <c r="I726" s="104" t="s">
        <v>48</v>
      </c>
      <c r="J726" s="104" t="s">
        <v>48</v>
      </c>
      <c r="K726" s="104"/>
      <c r="L726" s="104" t="s">
        <v>49</v>
      </c>
      <c r="M726" s="105" t="s">
        <v>50</v>
      </c>
      <c r="N726" s="133" t="s">
        <v>8352</v>
      </c>
      <c r="O726" s="106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</row>
    <row r="727" spans="1:34" ht="27" customHeight="1">
      <c r="A727" s="81"/>
      <c r="B727" s="130"/>
      <c r="C727" s="104" t="s">
        <v>46</v>
      </c>
      <c r="D727" s="142" t="s">
        <v>8654</v>
      </c>
      <c r="E727" s="145">
        <v>44088</v>
      </c>
      <c r="F727" s="143"/>
      <c r="G727" s="104">
        <v>32</v>
      </c>
      <c r="H727" s="104">
        <v>10</v>
      </c>
      <c r="I727" s="104" t="s">
        <v>48</v>
      </c>
      <c r="J727" s="104" t="s">
        <v>48</v>
      </c>
      <c r="K727" s="104"/>
      <c r="L727" s="104" t="s">
        <v>49</v>
      </c>
      <c r="M727" s="105" t="s">
        <v>50</v>
      </c>
      <c r="N727" s="133" t="s">
        <v>8352</v>
      </c>
      <c r="O727" s="106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</row>
    <row r="728" spans="1:34" ht="27" customHeight="1">
      <c r="A728" s="81"/>
      <c r="B728" s="130"/>
      <c r="C728" s="104" t="s">
        <v>46</v>
      </c>
      <c r="D728" s="142" t="s">
        <v>8655</v>
      </c>
      <c r="E728" s="145">
        <v>44119</v>
      </c>
      <c r="F728" s="143"/>
      <c r="G728" s="104">
        <v>32</v>
      </c>
      <c r="H728" s="104">
        <v>11</v>
      </c>
      <c r="I728" s="104" t="s">
        <v>48</v>
      </c>
      <c r="J728" s="104" t="s">
        <v>48</v>
      </c>
      <c r="K728" s="104"/>
      <c r="L728" s="104" t="s">
        <v>49</v>
      </c>
      <c r="M728" s="105" t="s">
        <v>50</v>
      </c>
      <c r="N728" s="133" t="s">
        <v>8352</v>
      </c>
      <c r="O728" s="106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</row>
    <row r="729" spans="1:34" ht="27" customHeight="1">
      <c r="A729" s="81"/>
      <c r="B729" s="130"/>
      <c r="C729" s="104" t="s">
        <v>46</v>
      </c>
      <c r="D729" s="142" t="s">
        <v>8656</v>
      </c>
      <c r="E729" s="145">
        <v>44088</v>
      </c>
      <c r="F729" s="143"/>
      <c r="G729" s="104">
        <v>32</v>
      </c>
      <c r="H729" s="104">
        <v>12</v>
      </c>
      <c r="I729" s="104" t="s">
        <v>48</v>
      </c>
      <c r="J729" s="104" t="s">
        <v>48</v>
      </c>
      <c r="K729" s="104"/>
      <c r="L729" s="104" t="s">
        <v>49</v>
      </c>
      <c r="M729" s="105" t="s">
        <v>50</v>
      </c>
      <c r="N729" s="133" t="s">
        <v>8352</v>
      </c>
      <c r="O729" s="106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</row>
    <row r="730" spans="1:34" ht="27" customHeight="1">
      <c r="A730" s="81"/>
      <c r="B730" s="130"/>
      <c r="C730" s="104" t="s">
        <v>46</v>
      </c>
      <c r="D730" s="142" t="s">
        <v>8657</v>
      </c>
      <c r="E730" s="145">
        <v>44088</v>
      </c>
      <c r="F730" s="143"/>
      <c r="G730" s="104">
        <v>32</v>
      </c>
      <c r="H730" s="104">
        <v>13</v>
      </c>
      <c r="I730" s="104" t="s">
        <v>48</v>
      </c>
      <c r="J730" s="104" t="s">
        <v>48</v>
      </c>
      <c r="K730" s="104"/>
      <c r="L730" s="104" t="s">
        <v>49</v>
      </c>
      <c r="M730" s="105" t="s">
        <v>50</v>
      </c>
      <c r="N730" s="133" t="s">
        <v>8352</v>
      </c>
      <c r="O730" s="106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</row>
    <row r="731" spans="1:34" ht="27" customHeight="1">
      <c r="A731" s="81"/>
      <c r="B731" s="130">
        <v>709</v>
      </c>
      <c r="C731" s="104" t="s">
        <v>46</v>
      </c>
      <c r="D731" s="142" t="s">
        <v>8658</v>
      </c>
      <c r="E731" s="145">
        <v>44088</v>
      </c>
      <c r="F731" s="143"/>
      <c r="G731" s="104">
        <v>32</v>
      </c>
      <c r="H731" s="104">
        <v>14</v>
      </c>
      <c r="I731" s="104" t="s">
        <v>48</v>
      </c>
      <c r="J731" s="104" t="s">
        <v>48</v>
      </c>
      <c r="K731" s="104"/>
      <c r="L731" s="104" t="s">
        <v>49</v>
      </c>
      <c r="M731" s="105" t="s">
        <v>50</v>
      </c>
      <c r="N731" s="133" t="s">
        <v>8352</v>
      </c>
      <c r="O731" s="106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</row>
    <row r="732" spans="1:34" ht="27" customHeight="1">
      <c r="A732" s="81"/>
      <c r="B732" s="130">
        <v>710</v>
      </c>
      <c r="C732" s="104" t="s">
        <v>46</v>
      </c>
      <c r="D732" s="142" t="s">
        <v>8659</v>
      </c>
      <c r="E732" s="145">
        <v>44097</v>
      </c>
      <c r="F732" s="143"/>
      <c r="G732" s="104">
        <v>32</v>
      </c>
      <c r="H732" s="104">
        <v>15</v>
      </c>
      <c r="I732" s="104" t="s">
        <v>48</v>
      </c>
      <c r="J732" s="104" t="s">
        <v>48</v>
      </c>
      <c r="K732" s="104"/>
      <c r="L732" s="104" t="s">
        <v>49</v>
      </c>
      <c r="M732" s="105" t="s">
        <v>50</v>
      </c>
      <c r="N732" s="133" t="s">
        <v>8352</v>
      </c>
      <c r="O732" s="106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</row>
    <row r="733" spans="1:34" ht="27" customHeight="1">
      <c r="A733" s="81"/>
      <c r="B733" s="130">
        <v>711</v>
      </c>
      <c r="C733" s="104" t="s">
        <v>46</v>
      </c>
      <c r="D733" s="142" t="s">
        <v>8660</v>
      </c>
      <c r="E733" s="145">
        <v>44093</v>
      </c>
      <c r="F733" s="143"/>
      <c r="G733" s="104">
        <v>32</v>
      </c>
      <c r="H733" s="104">
        <v>16</v>
      </c>
      <c r="I733" s="104" t="s">
        <v>48</v>
      </c>
      <c r="J733" s="104" t="s">
        <v>48</v>
      </c>
      <c r="K733" s="104"/>
      <c r="L733" s="104" t="s">
        <v>49</v>
      </c>
      <c r="M733" s="105" t="s">
        <v>50</v>
      </c>
      <c r="N733" s="133" t="s">
        <v>8352</v>
      </c>
      <c r="O733" s="106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</row>
    <row r="734" spans="1:34" ht="27" customHeight="1">
      <c r="A734" s="81"/>
      <c r="B734" s="130">
        <v>712</v>
      </c>
      <c r="C734" s="104" t="s">
        <v>46</v>
      </c>
      <c r="D734" s="142"/>
      <c r="E734" s="145">
        <v>44107</v>
      </c>
      <c r="F734" s="143"/>
      <c r="G734" s="104">
        <v>32</v>
      </c>
      <c r="H734" s="104">
        <v>17</v>
      </c>
      <c r="I734" s="104" t="s">
        <v>48</v>
      </c>
      <c r="J734" s="104" t="s">
        <v>48</v>
      </c>
      <c r="K734" s="104"/>
      <c r="L734" s="104" t="s">
        <v>49</v>
      </c>
      <c r="M734" s="105" t="s">
        <v>50</v>
      </c>
      <c r="N734" s="133" t="s">
        <v>8352</v>
      </c>
      <c r="O734" s="106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</row>
    <row r="735" spans="1:34" ht="27" customHeight="1">
      <c r="A735" s="81"/>
      <c r="B735" s="130">
        <v>713</v>
      </c>
      <c r="C735" s="104" t="s">
        <v>46</v>
      </c>
      <c r="D735" s="142" t="s">
        <v>8661</v>
      </c>
      <c r="E735" s="145">
        <v>44107</v>
      </c>
      <c r="F735" s="143"/>
      <c r="G735" s="104">
        <v>32</v>
      </c>
      <c r="H735" s="104">
        <v>18</v>
      </c>
      <c r="I735" s="104" t="s">
        <v>48</v>
      </c>
      <c r="J735" s="104" t="s">
        <v>48</v>
      </c>
      <c r="K735" s="104"/>
      <c r="L735" s="104" t="s">
        <v>49</v>
      </c>
      <c r="M735" s="105" t="s">
        <v>50</v>
      </c>
      <c r="N735" s="133" t="s">
        <v>8352</v>
      </c>
      <c r="O735" s="106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</row>
    <row r="736" spans="1:34" ht="27" customHeight="1">
      <c r="A736" s="81"/>
      <c r="B736" s="130">
        <v>714</v>
      </c>
      <c r="C736" s="104" t="s">
        <v>46</v>
      </c>
      <c r="D736" s="142" t="s">
        <v>8662</v>
      </c>
      <c r="E736" s="145">
        <v>44097</v>
      </c>
      <c r="F736" s="143"/>
      <c r="G736" s="104">
        <v>32</v>
      </c>
      <c r="H736" s="104">
        <v>19</v>
      </c>
      <c r="I736" s="104" t="s">
        <v>48</v>
      </c>
      <c r="J736" s="104" t="s">
        <v>48</v>
      </c>
      <c r="K736" s="104"/>
      <c r="L736" s="104" t="s">
        <v>49</v>
      </c>
      <c r="M736" s="105" t="s">
        <v>50</v>
      </c>
      <c r="N736" s="133" t="s">
        <v>8352</v>
      </c>
      <c r="O736" s="106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</row>
    <row r="737" spans="1:34" ht="27" customHeight="1">
      <c r="A737" s="81"/>
      <c r="B737" s="130">
        <v>715</v>
      </c>
      <c r="C737" s="104" t="s">
        <v>46</v>
      </c>
      <c r="D737" s="142" t="s">
        <v>8663</v>
      </c>
      <c r="E737" s="145">
        <v>44107</v>
      </c>
      <c r="F737" s="143"/>
      <c r="G737" s="104">
        <v>32</v>
      </c>
      <c r="H737" s="104">
        <v>20</v>
      </c>
      <c r="I737" s="104" t="s">
        <v>48</v>
      </c>
      <c r="J737" s="104" t="s">
        <v>48</v>
      </c>
      <c r="K737" s="104"/>
      <c r="L737" s="104" t="s">
        <v>49</v>
      </c>
      <c r="M737" s="105" t="s">
        <v>50</v>
      </c>
      <c r="N737" s="133" t="s">
        <v>8352</v>
      </c>
      <c r="O737" s="106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</row>
    <row r="738" spans="1:34" ht="27" customHeight="1">
      <c r="A738" s="81"/>
      <c r="B738" s="130">
        <v>716</v>
      </c>
      <c r="C738" s="104" t="s">
        <v>46</v>
      </c>
      <c r="D738" s="142" t="s">
        <v>8664</v>
      </c>
      <c r="E738" s="145">
        <v>44088</v>
      </c>
      <c r="F738" s="143"/>
      <c r="G738" s="104">
        <v>33</v>
      </c>
      <c r="H738" s="104">
        <v>1</v>
      </c>
      <c r="I738" s="104" t="s">
        <v>48</v>
      </c>
      <c r="J738" s="104" t="s">
        <v>48</v>
      </c>
      <c r="K738" s="104"/>
      <c r="L738" s="104" t="s">
        <v>49</v>
      </c>
      <c r="M738" s="105" t="s">
        <v>50</v>
      </c>
      <c r="N738" s="133" t="s">
        <v>8352</v>
      </c>
      <c r="O738" s="106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</row>
    <row r="739" spans="1:34" ht="27" customHeight="1">
      <c r="A739" s="81"/>
      <c r="B739" s="130">
        <v>717</v>
      </c>
      <c r="C739" s="104" t="s">
        <v>46</v>
      </c>
      <c r="D739" s="142" t="s">
        <v>8654</v>
      </c>
      <c r="E739" s="145">
        <v>44105</v>
      </c>
      <c r="F739" s="143"/>
      <c r="G739" s="104">
        <v>33</v>
      </c>
      <c r="H739" s="104">
        <v>2</v>
      </c>
      <c r="I739" s="104" t="s">
        <v>48</v>
      </c>
      <c r="J739" s="104" t="s">
        <v>48</v>
      </c>
      <c r="K739" s="104"/>
      <c r="L739" s="104" t="s">
        <v>49</v>
      </c>
      <c r="M739" s="105" t="s">
        <v>50</v>
      </c>
      <c r="N739" s="133" t="s">
        <v>8352</v>
      </c>
      <c r="O739" s="106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</row>
    <row r="740" spans="1:34" ht="27" customHeight="1">
      <c r="A740" s="81"/>
      <c r="B740" s="130">
        <v>718</v>
      </c>
      <c r="C740" s="104" t="s">
        <v>46</v>
      </c>
      <c r="D740" s="142" t="s">
        <v>8665</v>
      </c>
      <c r="E740" s="145">
        <v>43130</v>
      </c>
      <c r="F740" s="143"/>
      <c r="G740" s="104">
        <v>33</v>
      </c>
      <c r="H740" s="104">
        <v>3</v>
      </c>
      <c r="I740" s="104" t="s">
        <v>48</v>
      </c>
      <c r="J740" s="104" t="s">
        <v>48</v>
      </c>
      <c r="K740" s="104"/>
      <c r="L740" s="104" t="s">
        <v>49</v>
      </c>
      <c r="M740" s="105" t="s">
        <v>50</v>
      </c>
      <c r="N740" s="133" t="s">
        <v>8352</v>
      </c>
      <c r="O740" s="106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</row>
    <row r="741" spans="1:34" ht="27" customHeight="1">
      <c r="A741" s="81"/>
      <c r="B741" s="130">
        <v>719</v>
      </c>
      <c r="C741" s="104" t="s">
        <v>46</v>
      </c>
      <c r="D741" s="142" t="s">
        <v>8666</v>
      </c>
      <c r="E741" s="145">
        <v>43128</v>
      </c>
      <c r="F741" s="143"/>
      <c r="G741" s="104">
        <v>33</v>
      </c>
      <c r="H741" s="104">
        <v>4</v>
      </c>
      <c r="I741" s="104" t="s">
        <v>48</v>
      </c>
      <c r="J741" s="104" t="s">
        <v>48</v>
      </c>
      <c r="K741" s="104"/>
      <c r="L741" s="104" t="s">
        <v>49</v>
      </c>
      <c r="M741" s="105" t="s">
        <v>50</v>
      </c>
      <c r="N741" s="133" t="s">
        <v>8352</v>
      </c>
      <c r="O741" s="106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</row>
    <row r="742" spans="1:34" ht="27" customHeight="1">
      <c r="A742" s="81"/>
      <c r="B742" s="130">
        <v>720</v>
      </c>
      <c r="C742" s="104" t="s">
        <v>46</v>
      </c>
      <c r="D742" s="142" t="s">
        <v>8667</v>
      </c>
      <c r="E742" s="145">
        <v>43126</v>
      </c>
      <c r="F742" s="143"/>
      <c r="G742" s="104">
        <v>33</v>
      </c>
      <c r="H742" s="104">
        <v>5</v>
      </c>
      <c r="I742" s="104" t="s">
        <v>48</v>
      </c>
      <c r="J742" s="104" t="s">
        <v>48</v>
      </c>
      <c r="K742" s="104"/>
      <c r="L742" s="104" t="s">
        <v>49</v>
      </c>
      <c r="M742" s="105" t="s">
        <v>50</v>
      </c>
      <c r="N742" s="133" t="s">
        <v>8352</v>
      </c>
      <c r="O742" s="106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</row>
    <row r="743" spans="1:34" ht="27" customHeight="1">
      <c r="A743" s="81"/>
      <c r="B743" s="130">
        <v>721</v>
      </c>
      <c r="C743" s="104" t="s">
        <v>46</v>
      </c>
      <c r="D743" s="142" t="s">
        <v>8667</v>
      </c>
      <c r="E743" s="145">
        <v>43888</v>
      </c>
      <c r="F743" s="143"/>
      <c r="G743" s="104">
        <v>33</v>
      </c>
      <c r="H743" s="104">
        <v>6</v>
      </c>
      <c r="I743" s="104" t="s">
        <v>48</v>
      </c>
      <c r="J743" s="104" t="s">
        <v>48</v>
      </c>
      <c r="K743" s="104"/>
      <c r="L743" s="104" t="s">
        <v>49</v>
      </c>
      <c r="M743" s="105" t="s">
        <v>50</v>
      </c>
      <c r="N743" s="133" t="s">
        <v>8352</v>
      </c>
      <c r="O743" s="106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</row>
    <row r="744" spans="1:34" ht="27" customHeight="1">
      <c r="A744" s="81"/>
      <c r="B744" s="130">
        <v>722</v>
      </c>
      <c r="C744" s="104" t="s">
        <v>46</v>
      </c>
      <c r="D744" s="142" t="s">
        <v>8668</v>
      </c>
      <c r="E744" s="145">
        <v>41359</v>
      </c>
      <c r="F744" s="143"/>
      <c r="G744" s="104">
        <v>33</v>
      </c>
      <c r="H744" s="104">
        <v>7</v>
      </c>
      <c r="I744" s="104" t="s">
        <v>48</v>
      </c>
      <c r="J744" s="104" t="s">
        <v>48</v>
      </c>
      <c r="K744" s="104"/>
      <c r="L744" s="104" t="s">
        <v>49</v>
      </c>
      <c r="M744" s="105" t="s">
        <v>50</v>
      </c>
      <c r="N744" s="133" t="s">
        <v>8352</v>
      </c>
      <c r="O744" s="106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</row>
    <row r="745" spans="1:34" ht="27" customHeight="1">
      <c r="A745" s="81"/>
      <c r="B745" s="130">
        <v>723</v>
      </c>
      <c r="C745" s="104" t="s">
        <v>46</v>
      </c>
      <c r="D745" s="142" t="s">
        <v>8669</v>
      </c>
      <c r="E745" s="145">
        <v>44209</v>
      </c>
      <c r="F745" s="143"/>
      <c r="G745" s="104">
        <v>33</v>
      </c>
      <c r="H745" s="104">
        <v>8</v>
      </c>
      <c r="I745" s="104" t="s">
        <v>48</v>
      </c>
      <c r="J745" s="104" t="s">
        <v>48</v>
      </c>
      <c r="K745" s="104"/>
      <c r="L745" s="104" t="s">
        <v>49</v>
      </c>
      <c r="M745" s="105" t="s">
        <v>50</v>
      </c>
      <c r="N745" s="133" t="s">
        <v>8352</v>
      </c>
      <c r="O745" s="106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</row>
    <row r="746" spans="1:34" ht="27" customHeight="1">
      <c r="A746" s="81"/>
      <c r="B746" s="130">
        <v>724</v>
      </c>
      <c r="C746" s="104" t="s">
        <v>46</v>
      </c>
      <c r="D746" s="142" t="s">
        <v>8670</v>
      </c>
      <c r="E746" s="145">
        <v>43979</v>
      </c>
      <c r="F746" s="143"/>
      <c r="G746" s="104">
        <v>33</v>
      </c>
      <c r="H746" s="104">
        <v>9</v>
      </c>
      <c r="I746" s="104" t="s">
        <v>48</v>
      </c>
      <c r="J746" s="104" t="s">
        <v>48</v>
      </c>
      <c r="K746" s="104"/>
      <c r="L746" s="104" t="s">
        <v>49</v>
      </c>
      <c r="M746" s="105" t="s">
        <v>50</v>
      </c>
      <c r="N746" s="133" t="s">
        <v>8352</v>
      </c>
      <c r="O746" s="106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</row>
    <row r="747" spans="1:34" ht="27" customHeight="1">
      <c r="A747" s="81"/>
      <c r="B747" s="130"/>
      <c r="C747" s="104" t="s">
        <v>46</v>
      </c>
      <c r="D747" s="142" t="s">
        <v>8671</v>
      </c>
      <c r="E747" s="145">
        <v>43131</v>
      </c>
      <c r="F747" s="143"/>
      <c r="G747" s="104">
        <v>33</v>
      </c>
      <c r="H747" s="104">
        <v>10</v>
      </c>
      <c r="I747" s="104" t="s">
        <v>48</v>
      </c>
      <c r="J747" s="104" t="s">
        <v>48</v>
      </c>
      <c r="K747" s="104"/>
      <c r="L747" s="104" t="s">
        <v>49</v>
      </c>
      <c r="M747" s="105" t="s">
        <v>50</v>
      </c>
      <c r="N747" s="133" t="s">
        <v>8352</v>
      </c>
      <c r="O747" s="106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</row>
    <row r="748" spans="1:34" ht="27" customHeight="1">
      <c r="A748" s="81"/>
      <c r="B748" s="130">
        <v>725</v>
      </c>
      <c r="C748" s="104" t="s">
        <v>46</v>
      </c>
      <c r="D748" s="142" t="s">
        <v>8672</v>
      </c>
      <c r="E748" s="145">
        <v>43128</v>
      </c>
      <c r="F748" s="143"/>
      <c r="G748" s="104">
        <v>33</v>
      </c>
      <c r="H748" s="104">
        <v>11</v>
      </c>
      <c r="I748" s="104" t="s">
        <v>48</v>
      </c>
      <c r="J748" s="104" t="s">
        <v>48</v>
      </c>
      <c r="K748" s="104"/>
      <c r="L748" s="104" t="s">
        <v>49</v>
      </c>
      <c r="M748" s="105" t="s">
        <v>50</v>
      </c>
      <c r="N748" s="133" t="s">
        <v>8352</v>
      </c>
      <c r="O748" s="106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</row>
    <row r="749" spans="1:34" ht="27" customHeight="1">
      <c r="A749" s="81"/>
      <c r="B749" s="130">
        <v>726</v>
      </c>
      <c r="C749" s="104" t="s">
        <v>46</v>
      </c>
      <c r="D749" s="142" t="s">
        <v>8673</v>
      </c>
      <c r="E749" s="145">
        <v>43118</v>
      </c>
      <c r="F749" s="143"/>
      <c r="G749" s="104">
        <v>33</v>
      </c>
      <c r="H749" s="104">
        <v>12</v>
      </c>
      <c r="I749" s="104" t="s">
        <v>48</v>
      </c>
      <c r="J749" s="104" t="s">
        <v>48</v>
      </c>
      <c r="K749" s="104"/>
      <c r="L749" s="104" t="s">
        <v>49</v>
      </c>
      <c r="M749" s="105" t="s">
        <v>50</v>
      </c>
      <c r="N749" s="133" t="s">
        <v>8352</v>
      </c>
      <c r="O749" s="106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</row>
    <row r="750" spans="1:34" ht="27" customHeight="1">
      <c r="A750" s="81"/>
      <c r="B750" s="130">
        <v>727</v>
      </c>
      <c r="C750" s="104" t="s">
        <v>46</v>
      </c>
      <c r="D750" s="142" t="s">
        <v>8674</v>
      </c>
      <c r="E750" s="145">
        <v>43118</v>
      </c>
      <c r="F750" s="143"/>
      <c r="G750" s="104">
        <v>33</v>
      </c>
      <c r="H750" s="104">
        <v>13</v>
      </c>
      <c r="I750" s="104" t="s">
        <v>48</v>
      </c>
      <c r="J750" s="104" t="s">
        <v>48</v>
      </c>
      <c r="K750" s="104"/>
      <c r="L750" s="104" t="s">
        <v>49</v>
      </c>
      <c r="M750" s="105" t="s">
        <v>50</v>
      </c>
      <c r="N750" s="133" t="s">
        <v>8352</v>
      </c>
      <c r="O750" s="106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</row>
    <row r="751" spans="1:34" ht="27" customHeight="1">
      <c r="A751" s="81"/>
      <c r="B751" s="130">
        <v>728</v>
      </c>
      <c r="C751" s="104" t="s">
        <v>46</v>
      </c>
      <c r="D751" s="142" t="s">
        <v>8675</v>
      </c>
      <c r="E751" s="145">
        <v>41249</v>
      </c>
      <c r="F751" s="143"/>
      <c r="G751" s="104">
        <v>33</v>
      </c>
      <c r="H751" s="104">
        <v>14</v>
      </c>
      <c r="I751" s="104" t="s">
        <v>48</v>
      </c>
      <c r="J751" s="104" t="s">
        <v>48</v>
      </c>
      <c r="K751" s="104"/>
      <c r="L751" s="104" t="s">
        <v>49</v>
      </c>
      <c r="M751" s="105" t="s">
        <v>50</v>
      </c>
      <c r="N751" s="133" t="s">
        <v>8352</v>
      </c>
      <c r="O751" s="106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</row>
    <row r="752" spans="1:34" ht="27" customHeight="1">
      <c r="A752" s="81"/>
      <c r="B752" s="130">
        <v>729</v>
      </c>
      <c r="C752" s="104" t="s">
        <v>46</v>
      </c>
      <c r="D752" s="142" t="s">
        <v>8676</v>
      </c>
      <c r="E752" s="145">
        <v>42797</v>
      </c>
      <c r="F752" s="143"/>
      <c r="G752" s="104">
        <v>33</v>
      </c>
      <c r="H752" s="104">
        <v>15</v>
      </c>
      <c r="I752" s="104" t="s">
        <v>48</v>
      </c>
      <c r="J752" s="104" t="s">
        <v>48</v>
      </c>
      <c r="K752" s="104"/>
      <c r="L752" s="104" t="s">
        <v>49</v>
      </c>
      <c r="M752" s="105" t="s">
        <v>50</v>
      </c>
      <c r="N752" s="133" t="s">
        <v>8352</v>
      </c>
      <c r="O752" s="106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</row>
    <row r="753" spans="1:34" ht="27" customHeight="1">
      <c r="A753" s="81"/>
      <c r="B753" s="130">
        <v>730</v>
      </c>
      <c r="C753" s="104" t="s">
        <v>46</v>
      </c>
      <c r="D753" s="142" t="s">
        <v>8677</v>
      </c>
      <c r="E753" s="145">
        <v>44163</v>
      </c>
      <c r="F753" s="143"/>
      <c r="G753" s="104">
        <v>33</v>
      </c>
      <c r="H753" s="104">
        <v>16</v>
      </c>
      <c r="I753" s="104" t="s">
        <v>48</v>
      </c>
      <c r="J753" s="104" t="s">
        <v>48</v>
      </c>
      <c r="K753" s="104"/>
      <c r="L753" s="104" t="s">
        <v>49</v>
      </c>
      <c r="M753" s="105" t="s">
        <v>50</v>
      </c>
      <c r="N753" s="133" t="s">
        <v>8352</v>
      </c>
      <c r="O753" s="106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</row>
    <row r="754" spans="1:34" ht="27" customHeight="1">
      <c r="A754" s="81"/>
      <c r="B754" s="130">
        <v>731</v>
      </c>
      <c r="C754" s="104" t="s">
        <v>46</v>
      </c>
      <c r="D754" s="142" t="s">
        <v>8678</v>
      </c>
      <c r="E754" s="145">
        <v>44224</v>
      </c>
      <c r="F754" s="143"/>
      <c r="G754" s="104">
        <v>33</v>
      </c>
      <c r="H754" s="104">
        <v>17</v>
      </c>
      <c r="I754" s="104" t="s">
        <v>48</v>
      </c>
      <c r="J754" s="104" t="s">
        <v>48</v>
      </c>
      <c r="K754" s="104"/>
      <c r="L754" s="104" t="s">
        <v>49</v>
      </c>
      <c r="M754" s="105" t="s">
        <v>50</v>
      </c>
      <c r="N754" s="133" t="s">
        <v>8352</v>
      </c>
      <c r="O754" s="106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</row>
    <row r="755" spans="1:34" ht="27" customHeight="1">
      <c r="A755" s="81"/>
      <c r="B755" s="130">
        <v>732</v>
      </c>
      <c r="C755" s="104" t="s">
        <v>46</v>
      </c>
      <c r="D755" s="142" t="s">
        <v>8679</v>
      </c>
      <c r="E755" s="145">
        <v>44224</v>
      </c>
      <c r="F755" s="143"/>
      <c r="G755" s="104">
        <v>33</v>
      </c>
      <c r="H755" s="104">
        <v>18</v>
      </c>
      <c r="I755" s="104" t="s">
        <v>48</v>
      </c>
      <c r="J755" s="104" t="s">
        <v>48</v>
      </c>
      <c r="K755" s="104"/>
      <c r="L755" s="104" t="s">
        <v>49</v>
      </c>
      <c r="M755" s="105" t="s">
        <v>50</v>
      </c>
      <c r="N755" s="133" t="s">
        <v>8352</v>
      </c>
      <c r="O755" s="106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</row>
    <row r="756" spans="1:34" ht="27" customHeight="1">
      <c r="A756" s="81"/>
      <c r="B756" s="130">
        <v>733</v>
      </c>
      <c r="C756" s="104" t="s">
        <v>46</v>
      </c>
      <c r="D756" s="142" t="s">
        <v>8680</v>
      </c>
      <c r="E756" s="145">
        <v>43228</v>
      </c>
      <c r="F756" s="143"/>
      <c r="G756" s="104">
        <v>33</v>
      </c>
      <c r="H756" s="104">
        <v>19</v>
      </c>
      <c r="I756" s="104" t="s">
        <v>48</v>
      </c>
      <c r="J756" s="104" t="s">
        <v>48</v>
      </c>
      <c r="K756" s="104"/>
      <c r="L756" s="104" t="s">
        <v>49</v>
      </c>
      <c r="M756" s="105" t="s">
        <v>50</v>
      </c>
      <c r="N756" s="133" t="s">
        <v>8352</v>
      </c>
      <c r="O756" s="106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</row>
    <row r="757" spans="1:34" ht="27" customHeight="1">
      <c r="A757" s="81"/>
      <c r="B757" s="130">
        <v>734</v>
      </c>
      <c r="C757" s="104" t="s">
        <v>46</v>
      </c>
      <c r="D757" s="142" t="s">
        <v>8681</v>
      </c>
      <c r="E757" s="145">
        <v>39072</v>
      </c>
      <c r="F757" s="143"/>
      <c r="G757" s="104">
        <v>33</v>
      </c>
      <c r="H757" s="104">
        <v>20</v>
      </c>
      <c r="I757" s="104" t="s">
        <v>48</v>
      </c>
      <c r="J757" s="104" t="s">
        <v>48</v>
      </c>
      <c r="K757" s="104"/>
      <c r="L757" s="104" t="s">
        <v>49</v>
      </c>
      <c r="M757" s="105" t="s">
        <v>50</v>
      </c>
      <c r="N757" s="133" t="s">
        <v>8352</v>
      </c>
      <c r="O757" s="106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</row>
    <row r="758" spans="1:34" ht="27" customHeight="1">
      <c r="A758" s="81"/>
      <c r="B758" s="130">
        <v>735</v>
      </c>
      <c r="C758" s="104" t="s">
        <v>46</v>
      </c>
      <c r="D758" s="142" t="s">
        <v>8682</v>
      </c>
      <c r="E758" s="144">
        <v>42697</v>
      </c>
      <c r="F758" s="143"/>
      <c r="G758" s="104">
        <v>34</v>
      </c>
      <c r="H758" s="104">
        <v>1</v>
      </c>
      <c r="I758" s="104" t="s">
        <v>48</v>
      </c>
      <c r="J758" s="104" t="s">
        <v>48</v>
      </c>
      <c r="K758" s="104"/>
      <c r="L758" s="104" t="s">
        <v>49</v>
      </c>
      <c r="M758" s="105" t="s">
        <v>50</v>
      </c>
      <c r="N758" s="133" t="s">
        <v>8352</v>
      </c>
      <c r="O758" s="106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</row>
    <row r="759" spans="1:34" ht="27" customHeight="1">
      <c r="A759" s="81"/>
      <c r="B759" s="130">
        <v>736</v>
      </c>
      <c r="C759" s="104" t="s">
        <v>46</v>
      </c>
      <c r="D759" s="146" t="s">
        <v>8683</v>
      </c>
      <c r="E759" s="145">
        <v>44088</v>
      </c>
      <c r="F759" s="131"/>
      <c r="G759" s="104">
        <v>34</v>
      </c>
      <c r="H759" s="104">
        <v>2</v>
      </c>
      <c r="I759" s="104" t="s">
        <v>48</v>
      </c>
      <c r="J759" s="104" t="s">
        <v>48</v>
      </c>
      <c r="K759" s="104"/>
      <c r="L759" s="104" t="s">
        <v>49</v>
      </c>
      <c r="M759" s="105" t="s">
        <v>50</v>
      </c>
      <c r="N759" s="133" t="s">
        <v>8352</v>
      </c>
      <c r="O759" s="106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</row>
    <row r="760" spans="1:34" ht="27" customHeight="1">
      <c r="A760" s="81"/>
      <c r="B760" s="130">
        <v>737</v>
      </c>
      <c r="C760" s="104" t="s">
        <v>46</v>
      </c>
      <c r="D760" s="146" t="s">
        <v>8684</v>
      </c>
      <c r="E760" s="145">
        <v>44088</v>
      </c>
      <c r="F760" s="131"/>
      <c r="G760" s="104">
        <v>34</v>
      </c>
      <c r="H760" s="104">
        <v>3</v>
      </c>
      <c r="I760" s="104" t="s">
        <v>48</v>
      </c>
      <c r="J760" s="104" t="s">
        <v>48</v>
      </c>
      <c r="K760" s="104"/>
      <c r="L760" s="104" t="s">
        <v>49</v>
      </c>
      <c r="M760" s="105" t="s">
        <v>50</v>
      </c>
      <c r="N760" s="133" t="s">
        <v>8352</v>
      </c>
      <c r="O760" s="106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</row>
    <row r="761" spans="1:34" ht="27" customHeight="1">
      <c r="A761" s="81"/>
      <c r="B761" s="130">
        <v>738</v>
      </c>
      <c r="C761" s="104" t="s">
        <v>46</v>
      </c>
      <c r="D761" s="146" t="s">
        <v>8685</v>
      </c>
      <c r="E761" s="145">
        <v>44088</v>
      </c>
      <c r="F761" s="131"/>
      <c r="G761" s="104">
        <v>34</v>
      </c>
      <c r="H761" s="104">
        <v>4</v>
      </c>
      <c r="I761" s="104" t="s">
        <v>48</v>
      </c>
      <c r="J761" s="104" t="s">
        <v>48</v>
      </c>
      <c r="K761" s="104"/>
      <c r="L761" s="104" t="s">
        <v>49</v>
      </c>
      <c r="M761" s="105" t="s">
        <v>50</v>
      </c>
      <c r="N761" s="133" t="s">
        <v>8352</v>
      </c>
      <c r="O761" s="106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</row>
    <row r="762" spans="1:34" ht="27" customHeight="1">
      <c r="A762" s="81"/>
      <c r="B762" s="130">
        <v>739</v>
      </c>
      <c r="C762" s="104" t="s">
        <v>46</v>
      </c>
      <c r="D762" s="146" t="s">
        <v>8686</v>
      </c>
      <c r="E762" s="145">
        <v>44097</v>
      </c>
      <c r="F762" s="131"/>
      <c r="G762" s="104">
        <v>34</v>
      </c>
      <c r="H762" s="104">
        <v>5</v>
      </c>
      <c r="I762" s="104" t="s">
        <v>48</v>
      </c>
      <c r="J762" s="104" t="s">
        <v>48</v>
      </c>
      <c r="K762" s="104"/>
      <c r="L762" s="104" t="s">
        <v>49</v>
      </c>
      <c r="M762" s="105" t="s">
        <v>50</v>
      </c>
      <c r="N762" s="133" t="s">
        <v>8352</v>
      </c>
      <c r="O762" s="106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</row>
    <row r="763" spans="1:34" ht="27" customHeight="1">
      <c r="A763" s="81"/>
      <c r="B763" s="130"/>
      <c r="C763" s="104" t="s">
        <v>46</v>
      </c>
      <c r="D763" s="146" t="s">
        <v>8687</v>
      </c>
      <c r="E763" s="145">
        <v>44093</v>
      </c>
      <c r="F763" s="131"/>
      <c r="G763" s="104">
        <v>34</v>
      </c>
      <c r="H763" s="104">
        <v>6</v>
      </c>
      <c r="I763" s="104" t="s">
        <v>48</v>
      </c>
      <c r="J763" s="104" t="s">
        <v>48</v>
      </c>
      <c r="K763" s="104"/>
      <c r="L763" s="104" t="s">
        <v>49</v>
      </c>
      <c r="M763" s="105" t="s">
        <v>50</v>
      </c>
      <c r="N763" s="133" t="s">
        <v>8352</v>
      </c>
      <c r="O763" s="106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</row>
    <row r="764" spans="1:34" ht="27" customHeight="1">
      <c r="A764" s="81"/>
      <c r="B764" s="130">
        <v>740</v>
      </c>
      <c r="C764" s="104" t="s">
        <v>46</v>
      </c>
      <c r="D764" s="146" t="s">
        <v>8688</v>
      </c>
      <c r="E764" s="145">
        <v>44107</v>
      </c>
      <c r="F764" s="131"/>
      <c r="G764" s="104">
        <v>34</v>
      </c>
      <c r="H764" s="104">
        <v>7</v>
      </c>
      <c r="I764" s="104" t="s">
        <v>48</v>
      </c>
      <c r="J764" s="104" t="s">
        <v>48</v>
      </c>
      <c r="K764" s="104"/>
      <c r="L764" s="104" t="s">
        <v>49</v>
      </c>
      <c r="M764" s="105" t="s">
        <v>50</v>
      </c>
      <c r="N764" s="133" t="s">
        <v>8352</v>
      </c>
      <c r="O764" s="106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</row>
    <row r="765" spans="1:34" ht="27" customHeight="1">
      <c r="A765" s="81"/>
      <c r="B765" s="130">
        <v>741</v>
      </c>
      <c r="C765" s="104" t="s">
        <v>46</v>
      </c>
      <c r="D765" s="146" t="s">
        <v>8689</v>
      </c>
      <c r="E765" s="145">
        <v>44107</v>
      </c>
      <c r="F765" s="131"/>
      <c r="G765" s="104">
        <v>34</v>
      </c>
      <c r="H765" s="104">
        <v>8</v>
      </c>
      <c r="I765" s="104" t="s">
        <v>48</v>
      </c>
      <c r="J765" s="104" t="s">
        <v>48</v>
      </c>
      <c r="K765" s="104"/>
      <c r="L765" s="104" t="s">
        <v>49</v>
      </c>
      <c r="M765" s="105" t="s">
        <v>50</v>
      </c>
      <c r="N765" s="133" t="s">
        <v>8352</v>
      </c>
      <c r="O765" s="106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</row>
    <row r="766" spans="1:34" ht="27" customHeight="1">
      <c r="A766" s="81"/>
      <c r="B766" s="130"/>
      <c r="C766" s="104" t="s">
        <v>46</v>
      </c>
      <c r="D766" s="146" t="s">
        <v>8690</v>
      </c>
      <c r="E766" s="145">
        <v>44097</v>
      </c>
      <c r="F766" s="131"/>
      <c r="G766" s="104">
        <v>34</v>
      </c>
      <c r="H766" s="104">
        <v>9</v>
      </c>
      <c r="I766" s="104" t="s">
        <v>48</v>
      </c>
      <c r="J766" s="104" t="s">
        <v>48</v>
      </c>
      <c r="K766" s="104"/>
      <c r="L766" s="104" t="s">
        <v>49</v>
      </c>
      <c r="M766" s="105" t="s">
        <v>50</v>
      </c>
      <c r="N766" s="133" t="s">
        <v>8352</v>
      </c>
      <c r="O766" s="106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</row>
    <row r="767" spans="1:34" ht="27" customHeight="1">
      <c r="A767" s="81"/>
      <c r="B767" s="130"/>
      <c r="C767" s="104" t="s">
        <v>46</v>
      </c>
      <c r="D767" s="146" t="s">
        <v>8691</v>
      </c>
      <c r="E767" s="145">
        <v>44107</v>
      </c>
      <c r="F767" s="131"/>
      <c r="G767" s="104">
        <v>34</v>
      </c>
      <c r="H767" s="104">
        <v>10</v>
      </c>
      <c r="I767" s="104" t="s">
        <v>48</v>
      </c>
      <c r="J767" s="104" t="s">
        <v>48</v>
      </c>
      <c r="K767" s="104"/>
      <c r="L767" s="104" t="s">
        <v>49</v>
      </c>
      <c r="M767" s="105" t="s">
        <v>50</v>
      </c>
      <c r="N767" s="133" t="s">
        <v>8352</v>
      </c>
      <c r="O767" s="106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</row>
    <row r="768" spans="1:34" ht="27" customHeight="1">
      <c r="A768" s="81"/>
      <c r="B768" s="130"/>
      <c r="C768" s="104" t="s">
        <v>46</v>
      </c>
      <c r="D768" s="146" t="s">
        <v>8692</v>
      </c>
      <c r="E768" s="145">
        <v>44088</v>
      </c>
      <c r="F768" s="131"/>
      <c r="G768" s="104">
        <v>34</v>
      </c>
      <c r="H768" s="104">
        <v>11</v>
      </c>
      <c r="I768" s="104" t="s">
        <v>48</v>
      </c>
      <c r="J768" s="104" t="s">
        <v>48</v>
      </c>
      <c r="K768" s="104"/>
      <c r="L768" s="104" t="s">
        <v>49</v>
      </c>
      <c r="M768" s="105" t="s">
        <v>50</v>
      </c>
      <c r="N768" s="133" t="s">
        <v>8352</v>
      </c>
      <c r="O768" s="106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</row>
    <row r="769" spans="1:34" ht="27" customHeight="1">
      <c r="A769" s="81"/>
      <c r="B769" s="130"/>
      <c r="C769" s="104" t="s">
        <v>46</v>
      </c>
      <c r="D769" s="146" t="s">
        <v>8693</v>
      </c>
      <c r="E769" s="145">
        <v>44105</v>
      </c>
      <c r="F769" s="131"/>
      <c r="G769" s="104">
        <v>34</v>
      </c>
      <c r="H769" s="104">
        <v>12</v>
      </c>
      <c r="I769" s="104" t="s">
        <v>48</v>
      </c>
      <c r="J769" s="104" t="s">
        <v>48</v>
      </c>
      <c r="K769" s="104"/>
      <c r="L769" s="104" t="s">
        <v>49</v>
      </c>
      <c r="M769" s="105" t="s">
        <v>50</v>
      </c>
      <c r="N769" s="133" t="s">
        <v>8352</v>
      </c>
      <c r="O769" s="106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</row>
    <row r="770" spans="1:34" ht="27" customHeight="1">
      <c r="A770" s="81"/>
      <c r="B770" s="130">
        <v>742</v>
      </c>
      <c r="C770" s="104" t="s">
        <v>46</v>
      </c>
      <c r="D770" s="146" t="s">
        <v>8694</v>
      </c>
      <c r="E770" s="145">
        <v>43130</v>
      </c>
      <c r="F770" s="131"/>
      <c r="G770" s="104">
        <v>34</v>
      </c>
      <c r="H770" s="104">
        <v>13</v>
      </c>
      <c r="I770" s="104" t="s">
        <v>48</v>
      </c>
      <c r="J770" s="104" t="s">
        <v>48</v>
      </c>
      <c r="K770" s="104"/>
      <c r="L770" s="104" t="s">
        <v>49</v>
      </c>
      <c r="M770" s="105" t="s">
        <v>50</v>
      </c>
      <c r="N770" s="133" t="s">
        <v>8352</v>
      </c>
      <c r="O770" s="106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</row>
    <row r="771" spans="1:34" ht="27" customHeight="1">
      <c r="A771" s="81"/>
      <c r="B771" s="130">
        <v>743</v>
      </c>
      <c r="C771" s="104" t="s">
        <v>46</v>
      </c>
      <c r="D771" s="146" t="s">
        <v>8695</v>
      </c>
      <c r="E771" s="145">
        <v>43128</v>
      </c>
      <c r="F771" s="131"/>
      <c r="G771" s="104">
        <v>34</v>
      </c>
      <c r="H771" s="104">
        <v>14</v>
      </c>
      <c r="I771" s="104" t="s">
        <v>48</v>
      </c>
      <c r="J771" s="104" t="s">
        <v>48</v>
      </c>
      <c r="K771" s="104"/>
      <c r="L771" s="104" t="s">
        <v>49</v>
      </c>
      <c r="M771" s="105" t="s">
        <v>50</v>
      </c>
      <c r="N771" s="133" t="s">
        <v>8352</v>
      </c>
      <c r="O771" s="106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</row>
    <row r="772" spans="1:34" ht="27" customHeight="1">
      <c r="A772" s="81"/>
      <c r="B772" s="130">
        <v>744</v>
      </c>
      <c r="C772" s="104" t="s">
        <v>46</v>
      </c>
      <c r="D772" s="146" t="s">
        <v>8696</v>
      </c>
      <c r="E772" s="145">
        <v>43126</v>
      </c>
      <c r="F772" s="131"/>
      <c r="G772" s="104">
        <v>34</v>
      </c>
      <c r="H772" s="104">
        <v>15</v>
      </c>
      <c r="I772" s="104" t="s">
        <v>48</v>
      </c>
      <c r="J772" s="104" t="s">
        <v>48</v>
      </c>
      <c r="K772" s="104"/>
      <c r="L772" s="104" t="s">
        <v>49</v>
      </c>
      <c r="M772" s="105" t="s">
        <v>50</v>
      </c>
      <c r="N772" s="133" t="s">
        <v>8352</v>
      </c>
      <c r="O772" s="106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</row>
    <row r="773" spans="1:34" ht="27" customHeight="1">
      <c r="A773" s="81"/>
      <c r="B773" s="130">
        <v>745</v>
      </c>
      <c r="C773" s="104" t="s">
        <v>46</v>
      </c>
      <c r="D773" s="146" t="s">
        <v>8697</v>
      </c>
      <c r="E773" s="145">
        <v>43888</v>
      </c>
      <c r="F773" s="131"/>
      <c r="G773" s="104">
        <v>34</v>
      </c>
      <c r="H773" s="104">
        <v>16</v>
      </c>
      <c r="I773" s="104" t="s">
        <v>48</v>
      </c>
      <c r="J773" s="104" t="s">
        <v>48</v>
      </c>
      <c r="K773" s="104"/>
      <c r="L773" s="104" t="s">
        <v>49</v>
      </c>
      <c r="M773" s="105" t="s">
        <v>50</v>
      </c>
      <c r="N773" s="133" t="s">
        <v>8352</v>
      </c>
      <c r="O773" s="106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</row>
    <row r="774" spans="1:34" ht="27" customHeight="1">
      <c r="A774" s="81"/>
      <c r="B774" s="130">
        <v>746</v>
      </c>
      <c r="C774" s="104" t="s">
        <v>46</v>
      </c>
      <c r="D774" s="146" t="s">
        <v>8698</v>
      </c>
      <c r="E774" s="145">
        <v>41359</v>
      </c>
      <c r="F774" s="131"/>
      <c r="G774" s="104">
        <v>34</v>
      </c>
      <c r="H774" s="104">
        <v>17</v>
      </c>
      <c r="I774" s="104" t="s">
        <v>48</v>
      </c>
      <c r="J774" s="104" t="s">
        <v>48</v>
      </c>
      <c r="K774" s="104"/>
      <c r="L774" s="104" t="s">
        <v>49</v>
      </c>
      <c r="M774" s="105" t="s">
        <v>50</v>
      </c>
      <c r="N774" s="133" t="s">
        <v>8352</v>
      </c>
      <c r="O774" s="106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</row>
    <row r="775" spans="1:34" ht="27" customHeight="1">
      <c r="A775" s="81"/>
      <c r="B775" s="130">
        <v>747</v>
      </c>
      <c r="C775" s="104" t="s">
        <v>46</v>
      </c>
      <c r="D775" s="146" t="s">
        <v>8699</v>
      </c>
      <c r="E775" s="145">
        <v>44209</v>
      </c>
      <c r="F775" s="131"/>
      <c r="G775" s="104">
        <v>34</v>
      </c>
      <c r="H775" s="104">
        <v>18</v>
      </c>
      <c r="I775" s="104" t="s">
        <v>48</v>
      </c>
      <c r="J775" s="104" t="s">
        <v>48</v>
      </c>
      <c r="K775" s="104"/>
      <c r="L775" s="104" t="s">
        <v>49</v>
      </c>
      <c r="M775" s="105" t="s">
        <v>50</v>
      </c>
      <c r="N775" s="133" t="s">
        <v>8352</v>
      </c>
      <c r="O775" s="106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</row>
    <row r="776" spans="1:34" ht="27" customHeight="1">
      <c r="A776" s="81"/>
      <c r="B776" s="130">
        <v>748</v>
      </c>
      <c r="C776" s="104" t="s">
        <v>46</v>
      </c>
      <c r="D776" s="146" t="s">
        <v>8700</v>
      </c>
      <c r="E776" s="145">
        <v>43979</v>
      </c>
      <c r="F776" s="131"/>
      <c r="G776" s="104">
        <v>34</v>
      </c>
      <c r="H776" s="104">
        <v>19</v>
      </c>
      <c r="I776" s="104" t="s">
        <v>48</v>
      </c>
      <c r="J776" s="104" t="s">
        <v>48</v>
      </c>
      <c r="K776" s="104"/>
      <c r="L776" s="104" t="s">
        <v>49</v>
      </c>
      <c r="M776" s="105" t="s">
        <v>50</v>
      </c>
      <c r="N776" s="133" t="s">
        <v>8352</v>
      </c>
      <c r="O776" s="106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</row>
    <row r="777" spans="1:34" ht="27" customHeight="1">
      <c r="A777" s="81"/>
      <c r="B777" s="130">
        <v>749</v>
      </c>
      <c r="C777" s="104" t="s">
        <v>46</v>
      </c>
      <c r="D777" s="146" t="s">
        <v>8701</v>
      </c>
      <c r="E777" s="145">
        <v>43131</v>
      </c>
      <c r="F777" s="131"/>
      <c r="G777" s="104">
        <v>34</v>
      </c>
      <c r="H777" s="104">
        <v>20</v>
      </c>
      <c r="I777" s="104" t="s">
        <v>48</v>
      </c>
      <c r="J777" s="104" t="s">
        <v>48</v>
      </c>
      <c r="K777" s="104"/>
      <c r="L777" s="104" t="s">
        <v>49</v>
      </c>
      <c r="M777" s="105" t="s">
        <v>50</v>
      </c>
      <c r="N777" s="133" t="s">
        <v>8352</v>
      </c>
      <c r="O777" s="106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</row>
    <row r="778" spans="1:34" ht="27" customHeight="1">
      <c r="A778" s="81"/>
      <c r="B778" s="130">
        <v>750</v>
      </c>
      <c r="C778" s="104" t="s">
        <v>46</v>
      </c>
      <c r="D778" s="146" t="s">
        <v>8702</v>
      </c>
      <c r="E778" s="145">
        <v>43128</v>
      </c>
      <c r="F778" s="131"/>
      <c r="G778" s="104">
        <v>35</v>
      </c>
      <c r="H778" s="104">
        <v>1</v>
      </c>
      <c r="I778" s="104" t="s">
        <v>48</v>
      </c>
      <c r="J778" s="104" t="s">
        <v>48</v>
      </c>
      <c r="K778" s="104"/>
      <c r="L778" s="104" t="s">
        <v>49</v>
      </c>
      <c r="M778" s="105" t="s">
        <v>50</v>
      </c>
      <c r="N778" s="133" t="s">
        <v>8352</v>
      </c>
      <c r="O778" s="106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</row>
    <row r="779" spans="1:34" ht="27" customHeight="1">
      <c r="A779" s="81"/>
      <c r="B779" s="130">
        <v>751</v>
      </c>
      <c r="C779" s="104" t="s">
        <v>46</v>
      </c>
      <c r="D779" s="146" t="s">
        <v>8703</v>
      </c>
      <c r="E779" s="145">
        <v>43118</v>
      </c>
      <c r="F779" s="131"/>
      <c r="G779" s="104">
        <v>35</v>
      </c>
      <c r="H779" s="104">
        <v>2</v>
      </c>
      <c r="I779" s="104" t="s">
        <v>48</v>
      </c>
      <c r="J779" s="104" t="s">
        <v>48</v>
      </c>
      <c r="K779" s="104"/>
      <c r="L779" s="104" t="s">
        <v>49</v>
      </c>
      <c r="M779" s="105" t="s">
        <v>50</v>
      </c>
      <c r="N779" s="133" t="s">
        <v>8352</v>
      </c>
      <c r="O779" s="106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</row>
    <row r="780" spans="1:34" ht="27" customHeight="1">
      <c r="A780" s="81"/>
      <c r="B780" s="130">
        <v>752</v>
      </c>
      <c r="C780" s="104" t="s">
        <v>46</v>
      </c>
      <c r="D780" s="146" t="s">
        <v>8704</v>
      </c>
      <c r="E780" s="145">
        <v>43118</v>
      </c>
      <c r="F780" s="131"/>
      <c r="G780" s="104">
        <v>35</v>
      </c>
      <c r="H780" s="104">
        <v>3</v>
      </c>
      <c r="I780" s="104" t="s">
        <v>48</v>
      </c>
      <c r="J780" s="104" t="s">
        <v>48</v>
      </c>
      <c r="K780" s="104"/>
      <c r="L780" s="104" t="s">
        <v>49</v>
      </c>
      <c r="M780" s="105" t="s">
        <v>50</v>
      </c>
      <c r="N780" s="133" t="s">
        <v>8352</v>
      </c>
      <c r="O780" s="106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</row>
    <row r="781" spans="1:34" ht="27" customHeight="1">
      <c r="A781" s="81"/>
      <c r="B781" s="130">
        <v>753</v>
      </c>
      <c r="C781" s="104" t="s">
        <v>46</v>
      </c>
      <c r="D781" s="146" t="s">
        <v>8705</v>
      </c>
      <c r="E781" s="145">
        <v>41249</v>
      </c>
      <c r="F781" s="131"/>
      <c r="G781" s="104">
        <v>35</v>
      </c>
      <c r="H781" s="104">
        <v>4</v>
      </c>
      <c r="I781" s="104" t="s">
        <v>48</v>
      </c>
      <c r="J781" s="104" t="s">
        <v>48</v>
      </c>
      <c r="K781" s="104"/>
      <c r="L781" s="104" t="s">
        <v>49</v>
      </c>
      <c r="M781" s="105" t="s">
        <v>50</v>
      </c>
      <c r="N781" s="133" t="s">
        <v>8352</v>
      </c>
      <c r="O781" s="106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</row>
    <row r="782" spans="1:34" ht="27" customHeight="1">
      <c r="A782" s="81"/>
      <c r="B782" s="130">
        <v>754</v>
      </c>
      <c r="C782" s="104" t="s">
        <v>46</v>
      </c>
      <c r="D782" s="146" t="s">
        <v>8706</v>
      </c>
      <c r="E782" s="145">
        <v>42797</v>
      </c>
      <c r="F782" s="131"/>
      <c r="G782" s="104">
        <v>35</v>
      </c>
      <c r="H782" s="104">
        <v>5</v>
      </c>
      <c r="I782" s="104" t="s">
        <v>48</v>
      </c>
      <c r="J782" s="104" t="s">
        <v>48</v>
      </c>
      <c r="K782" s="104"/>
      <c r="L782" s="104" t="s">
        <v>49</v>
      </c>
      <c r="M782" s="105" t="s">
        <v>50</v>
      </c>
      <c r="N782" s="133" t="s">
        <v>8352</v>
      </c>
      <c r="O782" s="106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</row>
    <row r="783" spans="1:34" ht="27" customHeight="1">
      <c r="A783" s="81"/>
      <c r="B783" s="130">
        <v>755</v>
      </c>
      <c r="C783" s="104" t="s">
        <v>46</v>
      </c>
      <c r="D783" s="146" t="s">
        <v>8707</v>
      </c>
      <c r="E783" s="145">
        <v>44163</v>
      </c>
      <c r="F783" s="131"/>
      <c r="G783" s="104">
        <v>35</v>
      </c>
      <c r="H783" s="104">
        <v>6</v>
      </c>
      <c r="I783" s="104" t="s">
        <v>48</v>
      </c>
      <c r="J783" s="104" t="s">
        <v>48</v>
      </c>
      <c r="K783" s="104"/>
      <c r="L783" s="104" t="s">
        <v>49</v>
      </c>
      <c r="M783" s="105" t="s">
        <v>50</v>
      </c>
      <c r="N783" s="133" t="s">
        <v>8352</v>
      </c>
      <c r="O783" s="106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</row>
    <row r="784" spans="1:34" ht="27" customHeight="1">
      <c r="A784" s="81"/>
      <c r="B784" s="130">
        <v>756</v>
      </c>
      <c r="C784" s="104" t="s">
        <v>46</v>
      </c>
      <c r="D784" s="146" t="s">
        <v>8708</v>
      </c>
      <c r="E784" s="145">
        <v>44224</v>
      </c>
      <c r="F784" s="131"/>
      <c r="G784" s="104">
        <v>35</v>
      </c>
      <c r="H784" s="104">
        <v>7</v>
      </c>
      <c r="I784" s="104" t="s">
        <v>48</v>
      </c>
      <c r="J784" s="104" t="s">
        <v>48</v>
      </c>
      <c r="K784" s="104"/>
      <c r="L784" s="104" t="s">
        <v>49</v>
      </c>
      <c r="M784" s="105" t="s">
        <v>50</v>
      </c>
      <c r="N784" s="133" t="s">
        <v>8352</v>
      </c>
      <c r="O784" s="106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</row>
    <row r="785" spans="1:34" ht="27" customHeight="1">
      <c r="A785" s="81"/>
      <c r="B785" s="130">
        <v>757</v>
      </c>
      <c r="C785" s="104" t="s">
        <v>46</v>
      </c>
      <c r="D785" s="146" t="s">
        <v>8709</v>
      </c>
      <c r="E785" s="145">
        <v>44224</v>
      </c>
      <c r="F785" s="131"/>
      <c r="G785" s="104">
        <v>35</v>
      </c>
      <c r="H785" s="104">
        <v>8</v>
      </c>
      <c r="I785" s="104" t="s">
        <v>48</v>
      </c>
      <c r="J785" s="104" t="s">
        <v>48</v>
      </c>
      <c r="K785" s="104"/>
      <c r="L785" s="104" t="s">
        <v>49</v>
      </c>
      <c r="M785" s="105" t="s">
        <v>50</v>
      </c>
      <c r="N785" s="133" t="s">
        <v>8352</v>
      </c>
      <c r="O785" s="106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</row>
    <row r="786" spans="1:34" ht="27" customHeight="1">
      <c r="A786" s="81"/>
      <c r="B786" s="130">
        <v>758</v>
      </c>
      <c r="C786" s="104" t="s">
        <v>46</v>
      </c>
      <c r="D786" s="146" t="s">
        <v>8710</v>
      </c>
      <c r="E786" s="145">
        <v>43228</v>
      </c>
      <c r="F786" s="131"/>
      <c r="G786" s="104">
        <v>35</v>
      </c>
      <c r="H786" s="104">
        <v>9</v>
      </c>
      <c r="I786" s="104" t="s">
        <v>48</v>
      </c>
      <c r="J786" s="104" t="s">
        <v>48</v>
      </c>
      <c r="K786" s="104"/>
      <c r="L786" s="104" t="s">
        <v>49</v>
      </c>
      <c r="M786" s="105" t="s">
        <v>50</v>
      </c>
      <c r="N786" s="133" t="s">
        <v>8352</v>
      </c>
      <c r="O786" s="106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</row>
    <row r="787" spans="1:34" ht="27" customHeight="1">
      <c r="A787" s="81"/>
      <c r="B787" s="130">
        <v>759</v>
      </c>
      <c r="C787" s="104" t="s">
        <v>46</v>
      </c>
      <c r="D787" s="146" t="s">
        <v>8711</v>
      </c>
      <c r="E787" s="145">
        <v>39072</v>
      </c>
      <c r="F787" s="131"/>
      <c r="G787" s="104">
        <v>35</v>
      </c>
      <c r="H787" s="104">
        <v>10</v>
      </c>
      <c r="I787" s="104" t="s">
        <v>48</v>
      </c>
      <c r="J787" s="104" t="s">
        <v>48</v>
      </c>
      <c r="K787" s="104"/>
      <c r="L787" s="104" t="s">
        <v>49</v>
      </c>
      <c r="M787" s="105" t="s">
        <v>50</v>
      </c>
      <c r="N787" s="133" t="s">
        <v>8352</v>
      </c>
      <c r="O787" s="106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</row>
    <row r="788" spans="1:34" ht="27" customHeight="1">
      <c r="A788" s="81"/>
      <c r="B788" s="130">
        <v>760</v>
      </c>
      <c r="C788" s="104" t="s">
        <v>46</v>
      </c>
      <c r="D788" s="146" t="s">
        <v>8712</v>
      </c>
      <c r="E788" s="144">
        <v>42697</v>
      </c>
      <c r="F788" s="131"/>
      <c r="G788" s="104">
        <v>35</v>
      </c>
      <c r="H788" s="104">
        <v>11</v>
      </c>
      <c r="I788" s="104" t="s">
        <v>48</v>
      </c>
      <c r="J788" s="104" t="s">
        <v>48</v>
      </c>
      <c r="K788" s="104"/>
      <c r="L788" s="104" t="s">
        <v>49</v>
      </c>
      <c r="M788" s="105" t="s">
        <v>50</v>
      </c>
      <c r="N788" s="133" t="s">
        <v>8352</v>
      </c>
      <c r="O788" s="106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</row>
    <row r="789" spans="1:34" ht="27" customHeight="1">
      <c r="A789" s="81"/>
      <c r="B789" s="130">
        <v>761</v>
      </c>
      <c r="C789" s="104" t="s">
        <v>46</v>
      </c>
      <c r="D789" s="146" t="s">
        <v>8713</v>
      </c>
      <c r="E789" s="145">
        <v>44088</v>
      </c>
      <c r="F789" s="131"/>
      <c r="G789" s="104">
        <v>35</v>
      </c>
      <c r="H789" s="104">
        <v>12</v>
      </c>
      <c r="I789" s="104" t="s">
        <v>48</v>
      </c>
      <c r="J789" s="104" t="s">
        <v>48</v>
      </c>
      <c r="K789" s="104"/>
      <c r="L789" s="104" t="s">
        <v>49</v>
      </c>
      <c r="M789" s="105" t="s">
        <v>50</v>
      </c>
      <c r="N789" s="133" t="s">
        <v>8352</v>
      </c>
      <c r="O789" s="106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</row>
    <row r="790" spans="1:34" ht="27" customHeight="1">
      <c r="A790" s="81"/>
      <c r="B790" s="130">
        <v>762</v>
      </c>
      <c r="C790" s="104" t="s">
        <v>46</v>
      </c>
      <c r="D790" s="146" t="s">
        <v>8714</v>
      </c>
      <c r="E790" s="145">
        <v>44088</v>
      </c>
      <c r="F790" s="131"/>
      <c r="G790" s="104">
        <v>35</v>
      </c>
      <c r="H790" s="104">
        <v>13</v>
      </c>
      <c r="I790" s="104" t="s">
        <v>48</v>
      </c>
      <c r="J790" s="104" t="s">
        <v>48</v>
      </c>
      <c r="K790" s="104"/>
      <c r="L790" s="104" t="s">
        <v>49</v>
      </c>
      <c r="M790" s="105" t="s">
        <v>50</v>
      </c>
      <c r="N790" s="133" t="s">
        <v>8352</v>
      </c>
      <c r="O790" s="106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</row>
    <row r="791" spans="1:34" ht="27" customHeight="1">
      <c r="A791" s="81"/>
      <c r="B791" s="130">
        <v>763</v>
      </c>
      <c r="C791" s="104" t="s">
        <v>46</v>
      </c>
      <c r="D791" s="146" t="s">
        <v>8715</v>
      </c>
      <c r="E791" s="145">
        <v>44088</v>
      </c>
      <c r="F791" s="131"/>
      <c r="G791" s="104">
        <v>35</v>
      </c>
      <c r="H791" s="104">
        <v>14</v>
      </c>
      <c r="I791" s="104" t="s">
        <v>48</v>
      </c>
      <c r="J791" s="104" t="s">
        <v>48</v>
      </c>
      <c r="K791" s="104"/>
      <c r="L791" s="104" t="s">
        <v>49</v>
      </c>
      <c r="M791" s="105" t="s">
        <v>50</v>
      </c>
      <c r="N791" s="133" t="s">
        <v>8352</v>
      </c>
      <c r="O791" s="106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</row>
    <row r="792" spans="1:34" ht="27" customHeight="1">
      <c r="A792" s="81"/>
      <c r="B792" s="130">
        <v>764</v>
      </c>
      <c r="C792" s="104" t="s">
        <v>46</v>
      </c>
      <c r="D792" s="146" t="s">
        <v>8716</v>
      </c>
      <c r="E792" s="145">
        <v>44097</v>
      </c>
      <c r="F792" s="131"/>
      <c r="G792" s="104">
        <v>35</v>
      </c>
      <c r="H792" s="104">
        <v>15</v>
      </c>
      <c r="I792" s="104" t="s">
        <v>48</v>
      </c>
      <c r="J792" s="104" t="s">
        <v>48</v>
      </c>
      <c r="K792" s="104"/>
      <c r="L792" s="104" t="s">
        <v>49</v>
      </c>
      <c r="M792" s="105" t="s">
        <v>50</v>
      </c>
      <c r="N792" s="133" t="s">
        <v>8352</v>
      </c>
      <c r="O792" s="106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</row>
    <row r="793" spans="1:34" ht="27" customHeight="1">
      <c r="A793" s="81"/>
      <c r="B793" s="130">
        <v>765</v>
      </c>
      <c r="C793" s="104" t="s">
        <v>46</v>
      </c>
      <c r="D793" s="146" t="s">
        <v>8717</v>
      </c>
      <c r="E793" s="145">
        <v>44093</v>
      </c>
      <c r="F793" s="131"/>
      <c r="G793" s="104">
        <v>35</v>
      </c>
      <c r="H793" s="104">
        <v>16</v>
      </c>
      <c r="I793" s="104" t="s">
        <v>48</v>
      </c>
      <c r="J793" s="104" t="s">
        <v>48</v>
      </c>
      <c r="K793" s="104"/>
      <c r="L793" s="104" t="s">
        <v>49</v>
      </c>
      <c r="M793" s="105" t="s">
        <v>50</v>
      </c>
      <c r="N793" s="133" t="s">
        <v>8352</v>
      </c>
      <c r="O793" s="106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</row>
    <row r="794" spans="1:34" ht="27" customHeight="1">
      <c r="A794" s="81"/>
      <c r="B794" s="130">
        <v>766</v>
      </c>
      <c r="C794" s="104" t="s">
        <v>46</v>
      </c>
      <c r="D794" s="131" t="s">
        <v>8718</v>
      </c>
      <c r="E794" s="145">
        <v>44107</v>
      </c>
      <c r="F794" s="131"/>
      <c r="G794" s="104">
        <v>35</v>
      </c>
      <c r="H794" s="104">
        <v>17</v>
      </c>
      <c r="I794" s="104" t="s">
        <v>48</v>
      </c>
      <c r="J794" s="104" t="s">
        <v>48</v>
      </c>
      <c r="K794" s="104"/>
      <c r="L794" s="104" t="s">
        <v>49</v>
      </c>
      <c r="M794" s="105" t="s">
        <v>50</v>
      </c>
      <c r="N794" s="133" t="s">
        <v>8352</v>
      </c>
      <c r="O794" s="106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</row>
    <row r="795" spans="1:34" ht="27" customHeight="1">
      <c r="A795" s="81"/>
      <c r="B795" s="130">
        <v>767</v>
      </c>
      <c r="C795" s="104" t="s">
        <v>46</v>
      </c>
      <c r="D795" s="147" t="s">
        <v>8719</v>
      </c>
      <c r="E795" s="145">
        <v>44107</v>
      </c>
      <c r="F795" s="131"/>
      <c r="G795" s="104">
        <v>35</v>
      </c>
      <c r="H795" s="104">
        <v>18</v>
      </c>
      <c r="I795" s="104" t="s">
        <v>48</v>
      </c>
      <c r="J795" s="104" t="s">
        <v>48</v>
      </c>
      <c r="K795" s="104"/>
      <c r="L795" s="104" t="s">
        <v>49</v>
      </c>
      <c r="M795" s="105" t="s">
        <v>50</v>
      </c>
      <c r="N795" s="133" t="s">
        <v>8352</v>
      </c>
      <c r="O795" s="106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</row>
    <row r="796" spans="1:34" ht="27" customHeight="1">
      <c r="A796" s="81"/>
      <c r="B796" s="130">
        <v>768</v>
      </c>
      <c r="C796" s="104" t="s">
        <v>46</v>
      </c>
      <c r="D796" s="147" t="s">
        <v>8720</v>
      </c>
      <c r="E796" s="145">
        <v>44097</v>
      </c>
      <c r="F796" s="131"/>
      <c r="G796" s="104">
        <v>35</v>
      </c>
      <c r="H796" s="104">
        <v>19</v>
      </c>
      <c r="I796" s="104" t="s">
        <v>48</v>
      </c>
      <c r="J796" s="104" t="s">
        <v>48</v>
      </c>
      <c r="K796" s="104"/>
      <c r="L796" s="104" t="s">
        <v>49</v>
      </c>
      <c r="M796" s="105" t="s">
        <v>50</v>
      </c>
      <c r="N796" s="133" t="s">
        <v>8352</v>
      </c>
      <c r="O796" s="106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</row>
    <row r="797" spans="1:34" ht="27" customHeight="1">
      <c r="A797" s="81"/>
      <c r="B797" s="130">
        <v>769</v>
      </c>
      <c r="C797" s="104" t="s">
        <v>46</v>
      </c>
      <c r="D797" s="146" t="s">
        <v>8721</v>
      </c>
      <c r="E797" s="145">
        <v>44107</v>
      </c>
      <c r="F797" s="131"/>
      <c r="G797" s="104">
        <v>35</v>
      </c>
      <c r="H797" s="104">
        <v>20</v>
      </c>
      <c r="I797" s="104" t="s">
        <v>48</v>
      </c>
      <c r="J797" s="104" t="s">
        <v>48</v>
      </c>
      <c r="K797" s="104"/>
      <c r="L797" s="104" t="s">
        <v>49</v>
      </c>
      <c r="M797" s="105" t="s">
        <v>50</v>
      </c>
      <c r="N797" s="133" t="s">
        <v>8352</v>
      </c>
      <c r="O797" s="106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</row>
    <row r="798" spans="1:34" ht="27" customHeight="1">
      <c r="A798" s="81"/>
      <c r="B798" s="130">
        <v>770</v>
      </c>
      <c r="C798" s="104" t="s">
        <v>46</v>
      </c>
      <c r="D798" s="146" t="s">
        <v>8722</v>
      </c>
      <c r="E798" s="145">
        <v>44088</v>
      </c>
      <c r="F798" s="131"/>
      <c r="G798" s="104">
        <v>36</v>
      </c>
      <c r="H798" s="104">
        <v>1</v>
      </c>
      <c r="I798" s="104" t="s">
        <v>48</v>
      </c>
      <c r="J798" s="104" t="s">
        <v>48</v>
      </c>
      <c r="K798" s="104"/>
      <c r="L798" s="104" t="s">
        <v>49</v>
      </c>
      <c r="M798" s="105" t="s">
        <v>50</v>
      </c>
      <c r="N798" s="133" t="s">
        <v>8352</v>
      </c>
      <c r="O798" s="106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</row>
    <row r="799" spans="1:34" ht="27" customHeight="1">
      <c r="A799" s="81"/>
      <c r="B799" s="130">
        <v>771</v>
      </c>
      <c r="C799" s="104" t="s">
        <v>46</v>
      </c>
      <c r="D799" s="146" t="s">
        <v>8723</v>
      </c>
      <c r="E799" s="145">
        <v>44105</v>
      </c>
      <c r="F799" s="131"/>
      <c r="G799" s="104">
        <v>36</v>
      </c>
      <c r="H799" s="104">
        <v>2</v>
      </c>
      <c r="I799" s="104" t="s">
        <v>48</v>
      </c>
      <c r="J799" s="104" t="s">
        <v>48</v>
      </c>
      <c r="K799" s="104"/>
      <c r="L799" s="104" t="s">
        <v>49</v>
      </c>
      <c r="M799" s="105" t="s">
        <v>50</v>
      </c>
      <c r="N799" s="133" t="s">
        <v>8352</v>
      </c>
      <c r="O799" s="106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</row>
    <row r="800" spans="1:34" ht="27" customHeight="1">
      <c r="A800" s="81"/>
      <c r="B800" s="130">
        <v>772</v>
      </c>
      <c r="C800" s="104" t="s">
        <v>46</v>
      </c>
      <c r="D800" s="146" t="s">
        <v>8724</v>
      </c>
      <c r="E800" s="145">
        <v>43130</v>
      </c>
      <c r="F800" s="131"/>
      <c r="G800" s="104">
        <v>36</v>
      </c>
      <c r="H800" s="104">
        <v>3</v>
      </c>
      <c r="I800" s="104" t="s">
        <v>48</v>
      </c>
      <c r="J800" s="104" t="s">
        <v>48</v>
      </c>
      <c r="K800" s="104"/>
      <c r="L800" s="104" t="s">
        <v>49</v>
      </c>
      <c r="M800" s="105" t="s">
        <v>50</v>
      </c>
      <c r="N800" s="133" t="s">
        <v>8352</v>
      </c>
      <c r="O800" s="106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</row>
    <row r="801" spans="1:34" ht="27" customHeight="1">
      <c r="A801" s="81"/>
      <c r="B801" s="130">
        <v>773</v>
      </c>
      <c r="C801" s="104" t="s">
        <v>46</v>
      </c>
      <c r="D801" s="146" t="s">
        <v>8725</v>
      </c>
      <c r="E801" s="145">
        <v>43128</v>
      </c>
      <c r="F801" s="131"/>
      <c r="G801" s="104">
        <v>36</v>
      </c>
      <c r="H801" s="104">
        <v>4</v>
      </c>
      <c r="I801" s="104" t="s">
        <v>48</v>
      </c>
      <c r="J801" s="104" t="s">
        <v>48</v>
      </c>
      <c r="K801" s="104"/>
      <c r="L801" s="104" t="s">
        <v>49</v>
      </c>
      <c r="M801" s="105" t="s">
        <v>50</v>
      </c>
      <c r="N801" s="133" t="s">
        <v>8352</v>
      </c>
      <c r="O801" s="106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</row>
    <row r="802" spans="1:34" ht="27" customHeight="1">
      <c r="A802" s="81"/>
      <c r="B802" s="130">
        <v>774</v>
      </c>
      <c r="C802" s="104" t="s">
        <v>46</v>
      </c>
      <c r="D802" s="146" t="s">
        <v>8726</v>
      </c>
      <c r="E802" s="145">
        <v>43126</v>
      </c>
      <c r="F802" s="131"/>
      <c r="G802" s="104">
        <v>36</v>
      </c>
      <c r="H802" s="104">
        <v>5</v>
      </c>
      <c r="I802" s="104" t="s">
        <v>48</v>
      </c>
      <c r="J802" s="104" t="s">
        <v>48</v>
      </c>
      <c r="K802" s="104"/>
      <c r="L802" s="104" t="s">
        <v>49</v>
      </c>
      <c r="M802" s="105" t="s">
        <v>50</v>
      </c>
      <c r="N802" s="133" t="s">
        <v>8352</v>
      </c>
      <c r="O802" s="106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</row>
    <row r="803" spans="1:34" ht="27" customHeight="1">
      <c r="A803" s="81"/>
      <c r="B803" s="130">
        <v>775</v>
      </c>
      <c r="C803" s="104" t="s">
        <v>46</v>
      </c>
      <c r="D803" s="146" t="s">
        <v>8727</v>
      </c>
      <c r="E803" s="145">
        <v>43888</v>
      </c>
      <c r="F803" s="131"/>
      <c r="G803" s="104">
        <v>36</v>
      </c>
      <c r="H803" s="104">
        <v>6</v>
      </c>
      <c r="I803" s="104" t="s">
        <v>48</v>
      </c>
      <c r="J803" s="104" t="s">
        <v>48</v>
      </c>
      <c r="K803" s="104"/>
      <c r="L803" s="104" t="s">
        <v>49</v>
      </c>
      <c r="M803" s="105" t="s">
        <v>50</v>
      </c>
      <c r="N803" s="133" t="s">
        <v>8352</v>
      </c>
      <c r="O803" s="106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</row>
    <row r="804" spans="1:34" ht="27" customHeight="1">
      <c r="A804" s="81"/>
      <c r="B804" s="130">
        <v>776</v>
      </c>
      <c r="C804" s="104" t="s">
        <v>46</v>
      </c>
      <c r="D804" s="146" t="s">
        <v>8728</v>
      </c>
      <c r="E804" s="145">
        <v>41359</v>
      </c>
      <c r="F804" s="131"/>
      <c r="G804" s="104">
        <v>36</v>
      </c>
      <c r="H804" s="104">
        <v>7</v>
      </c>
      <c r="I804" s="104" t="s">
        <v>48</v>
      </c>
      <c r="J804" s="104" t="s">
        <v>48</v>
      </c>
      <c r="K804" s="104"/>
      <c r="L804" s="104" t="s">
        <v>49</v>
      </c>
      <c r="M804" s="105" t="s">
        <v>50</v>
      </c>
      <c r="N804" s="133" t="s">
        <v>8352</v>
      </c>
      <c r="O804" s="106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</row>
    <row r="805" spans="1:34" ht="27" customHeight="1">
      <c r="A805" s="81"/>
      <c r="B805" s="130">
        <v>777</v>
      </c>
      <c r="C805" s="104" t="s">
        <v>46</v>
      </c>
      <c r="D805" s="146" t="s">
        <v>8729</v>
      </c>
      <c r="E805" s="145">
        <v>44209</v>
      </c>
      <c r="F805" s="131"/>
      <c r="G805" s="104">
        <v>36</v>
      </c>
      <c r="H805" s="104">
        <v>8</v>
      </c>
      <c r="I805" s="104" t="s">
        <v>48</v>
      </c>
      <c r="J805" s="104" t="s">
        <v>48</v>
      </c>
      <c r="K805" s="104"/>
      <c r="L805" s="104" t="s">
        <v>49</v>
      </c>
      <c r="M805" s="105" t="s">
        <v>50</v>
      </c>
      <c r="N805" s="133" t="s">
        <v>8352</v>
      </c>
      <c r="O805" s="106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</row>
    <row r="806" spans="1:34" ht="27" customHeight="1">
      <c r="A806" s="81"/>
      <c r="B806" s="130">
        <v>778</v>
      </c>
      <c r="C806" s="104" t="s">
        <v>46</v>
      </c>
      <c r="D806" s="146" t="s">
        <v>8730</v>
      </c>
      <c r="E806" s="145">
        <v>43220</v>
      </c>
      <c r="F806" s="131"/>
      <c r="G806" s="104">
        <v>36</v>
      </c>
      <c r="H806" s="104">
        <v>9</v>
      </c>
      <c r="I806" s="104" t="s">
        <v>48</v>
      </c>
      <c r="J806" s="104" t="s">
        <v>48</v>
      </c>
      <c r="K806" s="104"/>
      <c r="L806" s="104" t="s">
        <v>49</v>
      </c>
      <c r="M806" s="105" t="s">
        <v>50</v>
      </c>
      <c r="N806" s="133" t="s">
        <v>8352</v>
      </c>
      <c r="O806" s="106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</row>
    <row r="807" spans="1:34" ht="27" customHeight="1">
      <c r="A807" s="81"/>
      <c r="B807" s="130">
        <v>779</v>
      </c>
      <c r="C807" s="104" t="s">
        <v>46</v>
      </c>
      <c r="D807" s="146" t="s">
        <v>8731</v>
      </c>
      <c r="E807" s="145">
        <v>43402</v>
      </c>
      <c r="F807" s="131"/>
      <c r="G807" s="104">
        <v>36</v>
      </c>
      <c r="H807" s="104">
        <v>10</v>
      </c>
      <c r="I807" s="104" t="s">
        <v>48</v>
      </c>
      <c r="J807" s="104" t="s">
        <v>48</v>
      </c>
      <c r="K807" s="104"/>
      <c r="L807" s="104" t="s">
        <v>49</v>
      </c>
      <c r="M807" s="105" t="s">
        <v>50</v>
      </c>
      <c r="N807" s="133" t="s">
        <v>8352</v>
      </c>
      <c r="O807" s="106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</row>
    <row r="808" spans="1:34" ht="27" customHeight="1">
      <c r="A808" s="81"/>
      <c r="B808" s="130">
        <v>780</v>
      </c>
      <c r="C808" s="104" t="s">
        <v>46</v>
      </c>
      <c r="D808" s="146" t="s">
        <v>8732</v>
      </c>
      <c r="E808" s="145">
        <v>43895</v>
      </c>
      <c r="F808" s="131"/>
      <c r="G808" s="104">
        <v>36</v>
      </c>
      <c r="H808" s="104">
        <v>12</v>
      </c>
      <c r="I808" s="104" t="s">
        <v>48</v>
      </c>
      <c r="J808" s="104" t="s">
        <v>48</v>
      </c>
      <c r="K808" s="104"/>
      <c r="L808" s="104" t="s">
        <v>49</v>
      </c>
      <c r="M808" s="105" t="s">
        <v>50</v>
      </c>
      <c r="N808" s="133" t="s">
        <v>8352</v>
      </c>
      <c r="O808" s="106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</row>
    <row r="809" spans="1:34" ht="27" customHeight="1">
      <c r="A809" s="81"/>
      <c r="B809" s="130">
        <v>781</v>
      </c>
      <c r="C809" s="104" t="s">
        <v>46</v>
      </c>
      <c r="D809" s="146" t="s">
        <v>8733</v>
      </c>
      <c r="E809" s="145">
        <v>42927</v>
      </c>
      <c r="F809" s="131"/>
      <c r="G809" s="104">
        <v>36</v>
      </c>
      <c r="H809" s="104">
        <v>13</v>
      </c>
      <c r="I809" s="104" t="s">
        <v>48</v>
      </c>
      <c r="J809" s="104" t="s">
        <v>48</v>
      </c>
      <c r="K809" s="104"/>
      <c r="L809" s="104" t="s">
        <v>49</v>
      </c>
      <c r="M809" s="105" t="s">
        <v>50</v>
      </c>
      <c r="N809" s="133" t="s">
        <v>8352</v>
      </c>
      <c r="O809" s="106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</row>
    <row r="810" spans="1:34" ht="27" customHeight="1">
      <c r="A810" s="81"/>
      <c r="B810" s="130">
        <v>782</v>
      </c>
      <c r="C810" s="104" t="s">
        <v>46</v>
      </c>
      <c r="D810" s="146" t="s">
        <v>8734</v>
      </c>
      <c r="E810" s="145">
        <v>42836</v>
      </c>
      <c r="F810" s="131"/>
      <c r="G810" s="104">
        <v>36</v>
      </c>
      <c r="H810" s="104">
        <v>14</v>
      </c>
      <c r="I810" s="104" t="s">
        <v>48</v>
      </c>
      <c r="J810" s="104" t="s">
        <v>48</v>
      </c>
      <c r="K810" s="104"/>
      <c r="L810" s="104" t="s">
        <v>49</v>
      </c>
      <c r="M810" s="105" t="s">
        <v>50</v>
      </c>
      <c r="N810" s="133" t="s">
        <v>8352</v>
      </c>
      <c r="O810" s="106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</row>
    <row r="811" spans="1:34" ht="27" customHeight="1">
      <c r="A811" s="81"/>
      <c r="B811" s="130">
        <v>783</v>
      </c>
      <c r="C811" s="104" t="s">
        <v>46</v>
      </c>
      <c r="D811" s="146" t="s">
        <v>8735</v>
      </c>
      <c r="E811" s="145">
        <v>43979</v>
      </c>
      <c r="F811" s="131"/>
      <c r="G811" s="104">
        <v>36</v>
      </c>
      <c r="H811" s="104">
        <v>11</v>
      </c>
      <c r="I811" s="104" t="s">
        <v>48</v>
      </c>
      <c r="J811" s="104" t="s">
        <v>48</v>
      </c>
      <c r="K811" s="104"/>
      <c r="L811" s="104" t="s">
        <v>49</v>
      </c>
      <c r="M811" s="105" t="s">
        <v>50</v>
      </c>
      <c r="N811" s="133" t="s">
        <v>8352</v>
      </c>
      <c r="O811" s="106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</row>
    <row r="812" spans="1:34" ht="27" customHeight="1">
      <c r="A812" s="81"/>
      <c r="B812" s="130">
        <v>784</v>
      </c>
      <c r="C812" s="104" t="s">
        <v>46</v>
      </c>
      <c r="D812" s="146" t="s">
        <v>8736</v>
      </c>
      <c r="E812" s="145">
        <v>43131</v>
      </c>
      <c r="F812" s="131"/>
      <c r="G812" s="104">
        <v>36</v>
      </c>
      <c r="H812" s="104"/>
      <c r="I812" s="104" t="s">
        <v>48</v>
      </c>
      <c r="J812" s="104" t="s">
        <v>48</v>
      </c>
      <c r="K812" s="104"/>
      <c r="L812" s="104" t="s">
        <v>49</v>
      </c>
      <c r="M812" s="105" t="s">
        <v>50</v>
      </c>
      <c r="N812" s="133" t="s">
        <v>8352</v>
      </c>
      <c r="O812" s="106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</row>
    <row r="813" spans="1:34" ht="27" customHeight="1">
      <c r="A813" s="81"/>
      <c r="B813" s="130">
        <v>785</v>
      </c>
      <c r="C813" s="104" t="s">
        <v>46</v>
      </c>
      <c r="D813" s="146" t="s">
        <v>8737</v>
      </c>
      <c r="E813" s="145">
        <v>43128</v>
      </c>
      <c r="F813" s="131"/>
      <c r="G813" s="104">
        <v>36</v>
      </c>
      <c r="H813" s="104"/>
      <c r="I813" s="104" t="s">
        <v>48</v>
      </c>
      <c r="J813" s="104" t="s">
        <v>48</v>
      </c>
      <c r="K813" s="104"/>
      <c r="L813" s="104" t="s">
        <v>49</v>
      </c>
      <c r="M813" s="105" t="s">
        <v>50</v>
      </c>
      <c r="N813" s="133" t="s">
        <v>8352</v>
      </c>
      <c r="O813" s="106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</row>
    <row r="814" spans="1:34" ht="27" customHeight="1">
      <c r="A814" s="81"/>
      <c r="B814" s="130">
        <v>786</v>
      </c>
      <c r="C814" s="104" t="s">
        <v>46</v>
      </c>
      <c r="D814" s="146" t="s">
        <v>8738</v>
      </c>
      <c r="E814" s="145">
        <v>43118</v>
      </c>
      <c r="F814" s="131"/>
      <c r="G814" s="104">
        <v>36</v>
      </c>
      <c r="H814" s="104">
        <v>15</v>
      </c>
      <c r="I814" s="104" t="s">
        <v>48</v>
      </c>
      <c r="J814" s="104" t="s">
        <v>48</v>
      </c>
      <c r="K814" s="104"/>
      <c r="L814" s="104" t="s">
        <v>49</v>
      </c>
      <c r="M814" s="105" t="s">
        <v>50</v>
      </c>
      <c r="N814" s="133" t="s">
        <v>8352</v>
      </c>
      <c r="O814" s="106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</row>
    <row r="815" spans="1:34" ht="27" customHeight="1">
      <c r="A815" s="81"/>
      <c r="B815" s="130">
        <v>787</v>
      </c>
      <c r="C815" s="104" t="s">
        <v>46</v>
      </c>
      <c r="D815" s="146" t="s">
        <v>8739</v>
      </c>
      <c r="E815" s="145">
        <v>43118</v>
      </c>
      <c r="F815" s="131"/>
      <c r="G815" s="104">
        <v>36</v>
      </c>
      <c r="H815" s="104">
        <v>16</v>
      </c>
      <c r="I815" s="104" t="s">
        <v>48</v>
      </c>
      <c r="J815" s="104" t="s">
        <v>48</v>
      </c>
      <c r="K815" s="104"/>
      <c r="L815" s="104" t="s">
        <v>49</v>
      </c>
      <c r="M815" s="105" t="s">
        <v>50</v>
      </c>
      <c r="N815" s="133" t="s">
        <v>8352</v>
      </c>
      <c r="O815" s="106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</row>
    <row r="816" spans="1:34" ht="27" customHeight="1">
      <c r="A816" s="81"/>
      <c r="B816" s="130">
        <v>788</v>
      </c>
      <c r="C816" s="104" t="s">
        <v>46</v>
      </c>
      <c r="D816" s="146" t="s">
        <v>8740</v>
      </c>
      <c r="E816" s="145">
        <v>41249</v>
      </c>
      <c r="F816" s="131"/>
      <c r="G816" s="104">
        <v>36</v>
      </c>
      <c r="H816" s="104">
        <v>17</v>
      </c>
      <c r="I816" s="104" t="s">
        <v>48</v>
      </c>
      <c r="J816" s="104" t="s">
        <v>48</v>
      </c>
      <c r="K816" s="104"/>
      <c r="L816" s="104" t="s">
        <v>49</v>
      </c>
      <c r="M816" s="105" t="s">
        <v>50</v>
      </c>
      <c r="N816" s="133" t="s">
        <v>8352</v>
      </c>
      <c r="O816" s="106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</row>
    <row r="817" spans="1:34" ht="27" customHeight="1">
      <c r="A817" s="81"/>
      <c r="B817" s="130">
        <v>789</v>
      </c>
      <c r="C817" s="104" t="s">
        <v>46</v>
      </c>
      <c r="D817" s="146" t="s">
        <v>8741</v>
      </c>
      <c r="E817" s="145">
        <v>42797</v>
      </c>
      <c r="F817" s="131"/>
      <c r="G817" s="104">
        <v>36</v>
      </c>
      <c r="H817" s="104"/>
      <c r="I817" s="104" t="s">
        <v>48</v>
      </c>
      <c r="J817" s="104" t="s">
        <v>48</v>
      </c>
      <c r="K817" s="104"/>
      <c r="L817" s="104" t="s">
        <v>49</v>
      </c>
      <c r="M817" s="105" t="s">
        <v>50</v>
      </c>
      <c r="N817" s="133" t="s">
        <v>8352</v>
      </c>
      <c r="O817" s="106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</row>
    <row r="818" spans="1:34" ht="27" customHeight="1">
      <c r="A818" s="81"/>
      <c r="B818" s="130">
        <v>790</v>
      </c>
      <c r="C818" s="104" t="s">
        <v>46</v>
      </c>
      <c r="D818" s="146" t="s">
        <v>8742</v>
      </c>
      <c r="E818" s="145">
        <v>44163</v>
      </c>
      <c r="F818" s="131"/>
      <c r="G818" s="104">
        <v>36</v>
      </c>
      <c r="H818" s="104"/>
      <c r="I818" s="104" t="s">
        <v>48</v>
      </c>
      <c r="J818" s="104" t="s">
        <v>48</v>
      </c>
      <c r="K818" s="104"/>
      <c r="L818" s="104" t="s">
        <v>49</v>
      </c>
      <c r="M818" s="105" t="s">
        <v>50</v>
      </c>
      <c r="N818" s="133" t="s">
        <v>8352</v>
      </c>
      <c r="O818" s="106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</row>
    <row r="819" spans="1:34" ht="27" customHeight="1">
      <c r="A819" s="81"/>
      <c r="B819" s="130">
        <v>791</v>
      </c>
      <c r="C819" s="104" t="s">
        <v>46</v>
      </c>
      <c r="D819" s="146" t="s">
        <v>8743</v>
      </c>
      <c r="E819" s="145">
        <v>44224</v>
      </c>
      <c r="F819" s="131"/>
      <c r="G819" s="104">
        <v>37</v>
      </c>
      <c r="H819" s="104">
        <v>8</v>
      </c>
      <c r="I819" s="104" t="s">
        <v>48</v>
      </c>
      <c r="J819" s="104" t="s">
        <v>48</v>
      </c>
      <c r="K819" s="104"/>
      <c r="L819" s="104" t="s">
        <v>49</v>
      </c>
      <c r="M819" s="105" t="s">
        <v>50</v>
      </c>
      <c r="N819" s="133" t="s">
        <v>8352</v>
      </c>
      <c r="O819" s="106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</row>
    <row r="820" spans="1:34" ht="27" customHeight="1">
      <c r="A820" s="81"/>
      <c r="B820" s="130">
        <v>792</v>
      </c>
      <c r="C820" s="104" t="s">
        <v>46</v>
      </c>
      <c r="D820" s="146" t="s">
        <v>8744</v>
      </c>
      <c r="E820" s="145">
        <v>44224</v>
      </c>
      <c r="F820" s="131"/>
      <c r="G820" s="104">
        <v>37</v>
      </c>
      <c r="H820" s="104">
        <v>16</v>
      </c>
      <c r="I820" s="104" t="s">
        <v>48</v>
      </c>
      <c r="J820" s="104" t="s">
        <v>48</v>
      </c>
      <c r="K820" s="104"/>
      <c r="L820" s="104" t="s">
        <v>49</v>
      </c>
      <c r="M820" s="105" t="s">
        <v>50</v>
      </c>
      <c r="N820" s="133" t="s">
        <v>8352</v>
      </c>
      <c r="O820" s="106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</row>
    <row r="821" spans="1:34" ht="27" customHeight="1">
      <c r="A821" s="81"/>
      <c r="B821" s="130">
        <v>793</v>
      </c>
      <c r="C821" s="104" t="s">
        <v>46</v>
      </c>
      <c r="D821" s="146" t="s">
        <v>8745</v>
      </c>
      <c r="E821" s="145">
        <v>43228</v>
      </c>
      <c r="F821" s="131"/>
      <c r="G821" s="104">
        <v>37</v>
      </c>
      <c r="H821" s="104">
        <v>12</v>
      </c>
      <c r="I821" s="104" t="s">
        <v>48</v>
      </c>
      <c r="J821" s="104" t="s">
        <v>48</v>
      </c>
      <c r="K821" s="104"/>
      <c r="L821" s="104" t="s">
        <v>49</v>
      </c>
      <c r="M821" s="105" t="s">
        <v>50</v>
      </c>
      <c r="N821" s="133" t="s">
        <v>8352</v>
      </c>
      <c r="O821" s="106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</row>
    <row r="822" spans="1:34" ht="27" customHeight="1">
      <c r="A822" s="81"/>
      <c r="B822" s="130">
        <v>794</v>
      </c>
      <c r="C822" s="104" t="s">
        <v>46</v>
      </c>
      <c r="D822" s="146" t="s">
        <v>8746</v>
      </c>
      <c r="E822" s="145">
        <v>39072</v>
      </c>
      <c r="F822" s="131"/>
      <c r="G822" s="104">
        <v>36</v>
      </c>
      <c r="H822" s="104"/>
      <c r="I822" s="104" t="s">
        <v>48</v>
      </c>
      <c r="J822" s="104" t="s">
        <v>48</v>
      </c>
      <c r="K822" s="104"/>
      <c r="L822" s="104" t="s">
        <v>49</v>
      </c>
      <c r="M822" s="105" t="s">
        <v>50</v>
      </c>
      <c r="N822" s="133" t="s">
        <v>8352</v>
      </c>
      <c r="O822" s="106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</row>
    <row r="823" spans="1:34" ht="27" customHeight="1">
      <c r="A823" s="81"/>
      <c r="B823" s="130">
        <v>795</v>
      </c>
      <c r="C823" s="104" t="s">
        <v>46</v>
      </c>
      <c r="D823" s="146" t="s">
        <v>8747</v>
      </c>
      <c r="E823" s="144">
        <v>42697</v>
      </c>
      <c r="F823" s="131"/>
      <c r="G823" s="104">
        <v>37</v>
      </c>
      <c r="H823" s="104">
        <v>15</v>
      </c>
      <c r="I823" s="104" t="s">
        <v>48</v>
      </c>
      <c r="J823" s="104" t="s">
        <v>48</v>
      </c>
      <c r="K823" s="104"/>
      <c r="L823" s="104" t="s">
        <v>49</v>
      </c>
      <c r="M823" s="105" t="s">
        <v>50</v>
      </c>
      <c r="N823" s="133" t="s">
        <v>8352</v>
      </c>
      <c r="O823" s="106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</row>
    <row r="824" spans="1:34" ht="27" customHeight="1">
      <c r="A824" s="81"/>
      <c r="B824" s="130">
        <v>796</v>
      </c>
      <c r="C824" s="104" t="s">
        <v>46</v>
      </c>
      <c r="D824" s="146" t="s">
        <v>8748</v>
      </c>
      <c r="E824" s="145">
        <v>44088</v>
      </c>
      <c r="F824" s="131"/>
      <c r="G824" s="104">
        <v>37</v>
      </c>
      <c r="H824" s="104">
        <v>13</v>
      </c>
      <c r="I824" s="104" t="s">
        <v>48</v>
      </c>
      <c r="J824" s="104" t="s">
        <v>48</v>
      </c>
      <c r="K824" s="104"/>
      <c r="L824" s="104" t="s">
        <v>49</v>
      </c>
      <c r="M824" s="105" t="s">
        <v>50</v>
      </c>
      <c r="N824" s="133" t="s">
        <v>8352</v>
      </c>
      <c r="O824" s="106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</row>
    <row r="825" spans="1:34" ht="27" customHeight="1">
      <c r="A825" s="81"/>
      <c r="B825" s="130">
        <v>797</v>
      </c>
      <c r="C825" s="104" t="s">
        <v>46</v>
      </c>
      <c r="D825" s="146" t="s">
        <v>8749</v>
      </c>
      <c r="E825" s="145">
        <v>44088</v>
      </c>
      <c r="F825" s="131"/>
      <c r="G825" s="104">
        <v>37</v>
      </c>
      <c r="H825" s="104">
        <v>14</v>
      </c>
      <c r="I825" s="104" t="s">
        <v>48</v>
      </c>
      <c r="J825" s="104" t="s">
        <v>48</v>
      </c>
      <c r="K825" s="104"/>
      <c r="L825" s="104" t="s">
        <v>49</v>
      </c>
      <c r="M825" s="105" t="s">
        <v>50</v>
      </c>
      <c r="N825" s="133" t="s">
        <v>8352</v>
      </c>
      <c r="O825" s="106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</row>
    <row r="826" spans="1:34" ht="27" customHeight="1">
      <c r="A826" s="81"/>
      <c r="B826" s="130">
        <v>798</v>
      </c>
      <c r="C826" s="104" t="s">
        <v>46</v>
      </c>
      <c r="D826" s="146" t="s">
        <v>8750</v>
      </c>
      <c r="E826" s="145">
        <v>44088</v>
      </c>
      <c r="F826" s="131"/>
      <c r="G826" s="104">
        <v>37</v>
      </c>
      <c r="H826" s="104">
        <v>7</v>
      </c>
      <c r="I826" s="104" t="s">
        <v>48</v>
      </c>
      <c r="J826" s="104" t="s">
        <v>48</v>
      </c>
      <c r="K826" s="104"/>
      <c r="L826" s="104" t="s">
        <v>49</v>
      </c>
      <c r="M826" s="105" t="s">
        <v>50</v>
      </c>
      <c r="N826" s="133" t="s">
        <v>8352</v>
      </c>
      <c r="O826" s="106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</row>
    <row r="827" spans="1:34" ht="27" customHeight="1">
      <c r="A827" s="81"/>
      <c r="B827" s="130">
        <v>799</v>
      </c>
      <c r="C827" s="104" t="s">
        <v>46</v>
      </c>
      <c r="D827" s="146" t="s">
        <v>8751</v>
      </c>
      <c r="E827" s="145">
        <v>44082</v>
      </c>
      <c r="F827" s="131"/>
      <c r="G827" s="104">
        <v>37</v>
      </c>
      <c r="H827" s="104">
        <v>11</v>
      </c>
      <c r="I827" s="104" t="s">
        <v>48</v>
      </c>
      <c r="J827" s="104" t="s">
        <v>48</v>
      </c>
      <c r="K827" s="104"/>
      <c r="L827" s="104" t="s">
        <v>49</v>
      </c>
      <c r="M827" s="105" t="s">
        <v>50</v>
      </c>
      <c r="N827" s="133" t="s">
        <v>8352</v>
      </c>
      <c r="O827" s="106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</row>
    <row r="828" spans="1:34" ht="27" customHeight="1">
      <c r="A828" s="81"/>
      <c r="B828" s="130">
        <v>800</v>
      </c>
      <c r="C828" s="104" t="s">
        <v>46</v>
      </c>
      <c r="D828" s="146" t="s">
        <v>8752</v>
      </c>
      <c r="E828" s="145">
        <v>44097</v>
      </c>
      <c r="F828" s="131"/>
      <c r="G828" s="104">
        <v>37</v>
      </c>
      <c r="H828" s="104"/>
      <c r="I828" s="104" t="s">
        <v>48</v>
      </c>
      <c r="J828" s="104" t="s">
        <v>48</v>
      </c>
      <c r="K828" s="104"/>
      <c r="L828" s="104" t="s">
        <v>49</v>
      </c>
      <c r="M828" s="105" t="s">
        <v>50</v>
      </c>
      <c r="N828" s="133" t="s">
        <v>8352</v>
      </c>
      <c r="O828" s="106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</row>
    <row r="829" spans="1:34" ht="27" customHeight="1">
      <c r="A829" s="81"/>
      <c r="B829" s="130">
        <v>801</v>
      </c>
      <c r="C829" s="104" t="s">
        <v>46</v>
      </c>
      <c r="D829" s="146" t="s">
        <v>8753</v>
      </c>
      <c r="E829" s="145">
        <v>44093</v>
      </c>
      <c r="F829" s="131"/>
      <c r="G829" s="104">
        <v>37</v>
      </c>
      <c r="H829" s="104">
        <v>2</v>
      </c>
      <c r="I829" s="104" t="s">
        <v>48</v>
      </c>
      <c r="J829" s="104" t="s">
        <v>48</v>
      </c>
      <c r="K829" s="104"/>
      <c r="L829" s="104" t="s">
        <v>49</v>
      </c>
      <c r="M829" s="105" t="s">
        <v>50</v>
      </c>
      <c r="N829" s="133" t="s">
        <v>8352</v>
      </c>
      <c r="O829" s="106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</row>
    <row r="830" spans="1:34" ht="27" customHeight="1">
      <c r="A830" s="81"/>
      <c r="B830" s="130">
        <v>802</v>
      </c>
      <c r="C830" s="104" t="s">
        <v>46</v>
      </c>
      <c r="D830" s="146" t="s">
        <v>8754</v>
      </c>
      <c r="E830" s="145">
        <v>44107</v>
      </c>
      <c r="F830" s="131"/>
      <c r="G830" s="104">
        <v>37</v>
      </c>
      <c r="H830" s="104">
        <v>1</v>
      </c>
      <c r="I830" s="104" t="s">
        <v>48</v>
      </c>
      <c r="J830" s="104" t="s">
        <v>48</v>
      </c>
      <c r="K830" s="104"/>
      <c r="L830" s="104" t="s">
        <v>49</v>
      </c>
      <c r="M830" s="105" t="s">
        <v>50</v>
      </c>
      <c r="N830" s="133" t="s">
        <v>8352</v>
      </c>
      <c r="O830" s="106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</row>
    <row r="831" spans="1:34" ht="27" customHeight="1">
      <c r="A831" s="81"/>
      <c r="B831" s="130">
        <v>803</v>
      </c>
      <c r="C831" s="104" t="s">
        <v>46</v>
      </c>
      <c r="D831" s="146" t="s">
        <v>8755</v>
      </c>
      <c r="E831" s="145">
        <v>44107</v>
      </c>
      <c r="F831" s="131"/>
      <c r="G831" s="104">
        <v>37</v>
      </c>
      <c r="H831" s="104">
        <v>3</v>
      </c>
      <c r="I831" s="104" t="s">
        <v>48</v>
      </c>
      <c r="J831" s="104" t="s">
        <v>48</v>
      </c>
      <c r="K831" s="104"/>
      <c r="L831" s="104" t="s">
        <v>49</v>
      </c>
      <c r="M831" s="105" t="s">
        <v>50</v>
      </c>
      <c r="N831" s="133" t="s">
        <v>8352</v>
      </c>
      <c r="O831" s="106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</row>
    <row r="832" spans="1:34" ht="27" customHeight="1">
      <c r="A832" s="81"/>
      <c r="B832" s="130">
        <v>804</v>
      </c>
      <c r="C832" s="104" t="s">
        <v>46</v>
      </c>
      <c r="D832" s="146" t="s">
        <v>8756</v>
      </c>
      <c r="E832" s="145">
        <v>44097</v>
      </c>
      <c r="F832" s="131"/>
      <c r="G832" s="104">
        <v>37</v>
      </c>
      <c r="H832" s="104">
        <v>4</v>
      </c>
      <c r="I832" s="104" t="s">
        <v>48</v>
      </c>
      <c r="J832" s="104" t="s">
        <v>48</v>
      </c>
      <c r="K832" s="104"/>
      <c r="L832" s="104" t="s">
        <v>49</v>
      </c>
      <c r="M832" s="105" t="s">
        <v>50</v>
      </c>
      <c r="N832" s="133" t="s">
        <v>8352</v>
      </c>
      <c r="O832" s="106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</row>
    <row r="833" spans="1:34" ht="27" customHeight="1">
      <c r="A833" s="81"/>
      <c r="B833" s="130">
        <v>805</v>
      </c>
      <c r="C833" s="104" t="s">
        <v>46</v>
      </c>
      <c r="D833" s="146" t="s">
        <v>8757</v>
      </c>
      <c r="E833" s="145">
        <v>44107</v>
      </c>
      <c r="F833" s="131"/>
      <c r="G833" s="104">
        <v>37</v>
      </c>
      <c r="H833" s="104">
        <v>5</v>
      </c>
      <c r="I833" s="104" t="s">
        <v>48</v>
      </c>
      <c r="J833" s="104" t="s">
        <v>48</v>
      </c>
      <c r="K833" s="104"/>
      <c r="L833" s="104" t="s">
        <v>49</v>
      </c>
      <c r="M833" s="105" t="s">
        <v>50</v>
      </c>
      <c r="N833" s="133" t="s">
        <v>8352</v>
      </c>
      <c r="O833" s="106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</row>
    <row r="834" spans="1:34" ht="27" customHeight="1">
      <c r="A834" s="81"/>
      <c r="B834" s="130">
        <v>806</v>
      </c>
      <c r="C834" s="104" t="s">
        <v>46</v>
      </c>
      <c r="D834" s="146" t="s">
        <v>8758</v>
      </c>
      <c r="E834" s="145">
        <v>44088</v>
      </c>
      <c r="F834" s="131"/>
      <c r="G834" s="104">
        <v>37</v>
      </c>
      <c r="H834" s="104">
        <v>6</v>
      </c>
      <c r="I834" s="104" t="s">
        <v>48</v>
      </c>
      <c r="J834" s="104" t="s">
        <v>48</v>
      </c>
      <c r="K834" s="104"/>
      <c r="L834" s="104" t="s">
        <v>49</v>
      </c>
      <c r="M834" s="105" t="s">
        <v>50</v>
      </c>
      <c r="N834" s="133" t="s">
        <v>8352</v>
      </c>
      <c r="O834" s="106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</row>
    <row r="835" spans="1:34" ht="27" customHeight="1">
      <c r="A835" s="81"/>
      <c r="B835" s="130">
        <v>807</v>
      </c>
      <c r="C835" s="104" t="s">
        <v>46</v>
      </c>
      <c r="D835" s="146" t="s">
        <v>8759</v>
      </c>
      <c r="E835" s="145">
        <v>44105</v>
      </c>
      <c r="F835" s="131"/>
      <c r="G835" s="104">
        <v>37</v>
      </c>
      <c r="H835" s="104"/>
      <c r="I835" s="104" t="s">
        <v>48</v>
      </c>
      <c r="J835" s="104" t="s">
        <v>48</v>
      </c>
      <c r="K835" s="104"/>
      <c r="L835" s="104" t="s">
        <v>49</v>
      </c>
      <c r="M835" s="105" t="s">
        <v>50</v>
      </c>
      <c r="N835" s="133" t="s">
        <v>8352</v>
      </c>
      <c r="O835" s="106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</row>
    <row r="836" spans="1:34" ht="27" customHeight="1">
      <c r="A836" s="81"/>
      <c r="B836" s="130">
        <v>808</v>
      </c>
      <c r="C836" s="104" t="s">
        <v>46</v>
      </c>
      <c r="D836" s="146" t="s">
        <v>8760</v>
      </c>
      <c r="E836" s="145">
        <v>43130</v>
      </c>
      <c r="F836" s="131"/>
      <c r="G836" s="104">
        <v>37</v>
      </c>
      <c r="H836" s="104">
        <v>10</v>
      </c>
      <c r="I836" s="104" t="s">
        <v>48</v>
      </c>
      <c r="J836" s="104" t="s">
        <v>48</v>
      </c>
      <c r="K836" s="104"/>
      <c r="L836" s="104" t="s">
        <v>49</v>
      </c>
      <c r="M836" s="105" t="s">
        <v>50</v>
      </c>
      <c r="N836" s="133" t="s">
        <v>8352</v>
      </c>
      <c r="O836" s="106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</row>
    <row r="837" spans="1:34" ht="27" customHeight="1">
      <c r="A837" s="81"/>
      <c r="B837" s="130">
        <v>809</v>
      </c>
      <c r="C837" s="104" t="s">
        <v>46</v>
      </c>
      <c r="D837" s="146" t="s">
        <v>8761</v>
      </c>
      <c r="E837" s="145">
        <v>43128</v>
      </c>
      <c r="F837" s="131"/>
      <c r="G837" s="104">
        <v>37</v>
      </c>
      <c r="H837" s="104">
        <v>9</v>
      </c>
      <c r="I837" s="104" t="s">
        <v>48</v>
      </c>
      <c r="J837" s="104" t="s">
        <v>48</v>
      </c>
      <c r="K837" s="104"/>
      <c r="L837" s="104" t="s">
        <v>49</v>
      </c>
      <c r="M837" s="105" t="s">
        <v>50</v>
      </c>
      <c r="N837" s="133" t="s">
        <v>8352</v>
      </c>
      <c r="O837" s="106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</row>
    <row r="838" spans="1:34" ht="27" customHeight="1">
      <c r="A838" s="81"/>
      <c r="B838" s="130">
        <v>810</v>
      </c>
      <c r="C838" s="104" t="s">
        <v>46</v>
      </c>
      <c r="D838" s="146" t="s">
        <v>8762</v>
      </c>
      <c r="E838" s="145">
        <v>43126</v>
      </c>
      <c r="F838" s="131"/>
      <c r="G838" s="104">
        <v>37</v>
      </c>
      <c r="H838" s="104">
        <v>17</v>
      </c>
      <c r="I838" s="104" t="s">
        <v>48</v>
      </c>
      <c r="J838" s="104" t="s">
        <v>48</v>
      </c>
      <c r="K838" s="104"/>
      <c r="L838" s="104" t="s">
        <v>49</v>
      </c>
      <c r="M838" s="105" t="s">
        <v>50</v>
      </c>
      <c r="N838" s="133" t="s">
        <v>8352</v>
      </c>
      <c r="O838" s="106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</row>
    <row r="839" spans="1:34" ht="27" customHeight="1">
      <c r="A839" s="81"/>
      <c r="B839" s="130">
        <v>811</v>
      </c>
      <c r="C839" s="104" t="s">
        <v>46</v>
      </c>
      <c r="D839" s="146" t="s">
        <v>8763</v>
      </c>
      <c r="E839" s="145">
        <v>43888</v>
      </c>
      <c r="F839" s="131"/>
      <c r="G839" s="104">
        <v>37</v>
      </c>
      <c r="H839" s="104">
        <v>18</v>
      </c>
      <c r="I839" s="104" t="s">
        <v>48</v>
      </c>
      <c r="J839" s="104" t="s">
        <v>48</v>
      </c>
      <c r="K839" s="104"/>
      <c r="L839" s="104" t="s">
        <v>49</v>
      </c>
      <c r="M839" s="105" t="s">
        <v>50</v>
      </c>
      <c r="N839" s="133" t="s">
        <v>8352</v>
      </c>
      <c r="O839" s="106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</row>
    <row r="840" spans="1:34" ht="27" customHeight="1">
      <c r="A840" s="81"/>
      <c r="B840" s="130">
        <v>812</v>
      </c>
      <c r="C840" s="104" t="s">
        <v>46</v>
      </c>
      <c r="D840" s="147" t="s">
        <v>8764</v>
      </c>
      <c r="E840" s="145">
        <v>41359</v>
      </c>
      <c r="F840" s="131"/>
      <c r="G840" s="104">
        <v>37</v>
      </c>
      <c r="H840" s="104">
        <v>19</v>
      </c>
      <c r="I840" s="104" t="s">
        <v>48</v>
      </c>
      <c r="J840" s="104" t="s">
        <v>48</v>
      </c>
      <c r="K840" s="104"/>
      <c r="L840" s="104" t="s">
        <v>49</v>
      </c>
      <c r="M840" s="105" t="s">
        <v>50</v>
      </c>
      <c r="N840" s="133" t="s">
        <v>8352</v>
      </c>
      <c r="O840" s="106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</row>
    <row r="841" spans="1:34" ht="27" customHeight="1">
      <c r="A841" s="81"/>
      <c r="B841" s="130">
        <v>813</v>
      </c>
      <c r="C841" s="104" t="s">
        <v>46</v>
      </c>
      <c r="D841" s="147" t="s">
        <v>8765</v>
      </c>
      <c r="E841" s="145">
        <v>44209</v>
      </c>
      <c r="F841" s="131"/>
      <c r="G841" s="104">
        <v>37</v>
      </c>
      <c r="H841" s="104">
        <v>20</v>
      </c>
      <c r="I841" s="104" t="s">
        <v>48</v>
      </c>
      <c r="J841" s="104" t="s">
        <v>48</v>
      </c>
      <c r="K841" s="104"/>
      <c r="L841" s="104" t="s">
        <v>49</v>
      </c>
      <c r="M841" s="105" t="s">
        <v>50</v>
      </c>
      <c r="N841" s="133" t="s">
        <v>8352</v>
      </c>
      <c r="O841" s="106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</row>
    <row r="842" spans="1:34" ht="27" customHeight="1">
      <c r="A842" s="81"/>
      <c r="B842" s="130">
        <v>814</v>
      </c>
      <c r="C842" s="104" t="s">
        <v>46</v>
      </c>
      <c r="D842" s="147" t="s">
        <v>8766</v>
      </c>
      <c r="E842" s="145">
        <v>43979</v>
      </c>
      <c r="F842" s="131"/>
      <c r="G842" s="104">
        <v>38</v>
      </c>
      <c r="H842" s="104">
        <v>1</v>
      </c>
      <c r="I842" s="104" t="s">
        <v>48</v>
      </c>
      <c r="J842" s="104" t="s">
        <v>48</v>
      </c>
      <c r="K842" s="104"/>
      <c r="L842" s="104" t="s">
        <v>49</v>
      </c>
      <c r="M842" s="105" t="s">
        <v>50</v>
      </c>
      <c r="N842" s="133" t="s">
        <v>8352</v>
      </c>
      <c r="O842" s="106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</row>
    <row r="843" spans="1:34" ht="27" customHeight="1">
      <c r="A843" s="81"/>
      <c r="B843" s="130">
        <v>815</v>
      </c>
      <c r="C843" s="104" t="s">
        <v>46</v>
      </c>
      <c r="D843" s="147" t="s">
        <v>8767</v>
      </c>
      <c r="E843" s="145">
        <v>43979</v>
      </c>
      <c r="F843" s="131"/>
      <c r="G843" s="104">
        <v>38</v>
      </c>
      <c r="H843" s="104">
        <v>2</v>
      </c>
      <c r="I843" s="104" t="s">
        <v>48</v>
      </c>
      <c r="J843" s="104" t="s">
        <v>48</v>
      </c>
      <c r="K843" s="104"/>
      <c r="L843" s="104" t="s">
        <v>49</v>
      </c>
      <c r="M843" s="105" t="s">
        <v>50</v>
      </c>
      <c r="N843" s="133" t="s">
        <v>8352</v>
      </c>
      <c r="O843" s="106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</row>
    <row r="844" spans="1:34" ht="27" customHeight="1">
      <c r="A844" s="81"/>
      <c r="B844" s="130">
        <v>816</v>
      </c>
      <c r="C844" s="104" t="s">
        <v>46</v>
      </c>
      <c r="D844" s="147" t="s">
        <v>8768</v>
      </c>
      <c r="E844" s="145">
        <v>43131</v>
      </c>
      <c r="F844" s="131"/>
      <c r="G844" s="104">
        <v>38</v>
      </c>
      <c r="H844" s="104">
        <v>3</v>
      </c>
      <c r="I844" s="104" t="s">
        <v>48</v>
      </c>
      <c r="J844" s="104" t="s">
        <v>48</v>
      </c>
      <c r="K844" s="104"/>
      <c r="L844" s="104" t="s">
        <v>49</v>
      </c>
      <c r="M844" s="105" t="s">
        <v>50</v>
      </c>
      <c r="N844" s="133" t="s">
        <v>8352</v>
      </c>
      <c r="O844" s="106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</row>
    <row r="845" spans="1:34" ht="27" customHeight="1">
      <c r="A845" s="81"/>
      <c r="B845" s="130">
        <v>817</v>
      </c>
      <c r="C845" s="104" t="s">
        <v>46</v>
      </c>
      <c r="D845" s="147" t="s">
        <v>8769</v>
      </c>
      <c r="E845" s="145">
        <v>43128</v>
      </c>
      <c r="F845" s="131"/>
      <c r="G845" s="104">
        <v>38</v>
      </c>
      <c r="H845" s="104"/>
      <c r="I845" s="104" t="s">
        <v>48</v>
      </c>
      <c r="J845" s="104" t="s">
        <v>48</v>
      </c>
      <c r="K845" s="104"/>
      <c r="L845" s="104" t="s">
        <v>49</v>
      </c>
      <c r="M845" s="105" t="s">
        <v>50</v>
      </c>
      <c r="N845" s="133" t="s">
        <v>8352</v>
      </c>
      <c r="O845" s="106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</row>
    <row r="846" spans="1:34" ht="27" customHeight="1">
      <c r="A846" s="81"/>
      <c r="B846" s="130">
        <v>818</v>
      </c>
      <c r="C846" s="104" t="s">
        <v>46</v>
      </c>
      <c r="D846" s="147" t="s">
        <v>8770</v>
      </c>
      <c r="E846" s="145">
        <v>41649</v>
      </c>
      <c r="F846" s="131"/>
      <c r="G846" s="104">
        <v>38</v>
      </c>
      <c r="H846" s="104">
        <v>5</v>
      </c>
      <c r="I846" s="104" t="s">
        <v>48</v>
      </c>
      <c r="J846" s="104" t="s">
        <v>48</v>
      </c>
      <c r="K846" s="104"/>
      <c r="L846" s="104" t="s">
        <v>49</v>
      </c>
      <c r="M846" s="105" t="s">
        <v>50</v>
      </c>
      <c r="N846" s="133" t="s">
        <v>8352</v>
      </c>
      <c r="O846" s="106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</row>
    <row r="847" spans="1:34" ht="27" customHeight="1">
      <c r="A847" s="81"/>
      <c r="B847" s="130">
        <v>819</v>
      </c>
      <c r="C847" s="104" t="s">
        <v>46</v>
      </c>
      <c r="D847" s="147" t="s">
        <v>8771</v>
      </c>
      <c r="E847" s="145">
        <v>44040</v>
      </c>
      <c r="F847" s="131"/>
      <c r="G847" s="104">
        <v>38</v>
      </c>
      <c r="H847" s="104">
        <v>6</v>
      </c>
      <c r="I847" s="104" t="s">
        <v>48</v>
      </c>
      <c r="J847" s="104" t="s">
        <v>48</v>
      </c>
      <c r="K847" s="104"/>
      <c r="L847" s="104" t="s">
        <v>49</v>
      </c>
      <c r="M847" s="105" t="s">
        <v>50</v>
      </c>
      <c r="N847" s="133" t="s">
        <v>8352</v>
      </c>
      <c r="O847" s="106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</row>
    <row r="848" spans="1:34" ht="27" customHeight="1">
      <c r="A848" s="81"/>
      <c r="B848" s="130">
        <v>820</v>
      </c>
      <c r="C848" s="104" t="s">
        <v>46</v>
      </c>
      <c r="D848" s="147" t="s">
        <v>8771</v>
      </c>
      <c r="E848" s="145">
        <v>44040</v>
      </c>
      <c r="F848" s="131"/>
      <c r="G848" s="104">
        <v>38</v>
      </c>
      <c r="H848" s="104">
        <v>5</v>
      </c>
      <c r="I848" s="104" t="s">
        <v>48</v>
      </c>
      <c r="J848" s="104" t="s">
        <v>48</v>
      </c>
      <c r="K848" s="104"/>
      <c r="L848" s="104" t="s">
        <v>49</v>
      </c>
      <c r="M848" s="105" t="s">
        <v>50</v>
      </c>
      <c r="N848" s="133" t="s">
        <v>8352</v>
      </c>
      <c r="O848" s="106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</row>
    <row r="849" spans="1:34" ht="27" customHeight="1">
      <c r="A849" s="81"/>
      <c r="B849" s="130">
        <v>821</v>
      </c>
      <c r="C849" s="104" t="s">
        <v>46</v>
      </c>
      <c r="D849" s="147" t="s">
        <v>8772</v>
      </c>
      <c r="E849" s="145">
        <v>41137</v>
      </c>
      <c r="F849" s="131"/>
      <c r="G849" s="104">
        <v>38</v>
      </c>
      <c r="H849" s="104">
        <v>4</v>
      </c>
      <c r="I849" s="104" t="s">
        <v>48</v>
      </c>
      <c r="J849" s="104" t="s">
        <v>48</v>
      </c>
      <c r="K849" s="104"/>
      <c r="L849" s="104" t="s">
        <v>49</v>
      </c>
      <c r="M849" s="105" t="s">
        <v>50</v>
      </c>
      <c r="N849" s="133" t="s">
        <v>8352</v>
      </c>
      <c r="O849" s="106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</row>
    <row r="850" spans="1:34" ht="27" customHeight="1">
      <c r="A850" s="81"/>
      <c r="B850" s="130">
        <v>822</v>
      </c>
      <c r="C850" s="104" t="s">
        <v>46</v>
      </c>
      <c r="D850" s="147" t="s">
        <v>8773</v>
      </c>
      <c r="E850" s="145">
        <v>43118</v>
      </c>
      <c r="F850" s="131"/>
      <c r="G850" s="104">
        <v>38</v>
      </c>
      <c r="H850" s="104"/>
      <c r="I850" s="104" t="s">
        <v>48</v>
      </c>
      <c r="J850" s="104" t="s">
        <v>48</v>
      </c>
      <c r="K850" s="104"/>
      <c r="L850" s="104" t="s">
        <v>49</v>
      </c>
      <c r="M850" s="105" t="s">
        <v>50</v>
      </c>
      <c r="N850" s="133" t="s">
        <v>8352</v>
      </c>
      <c r="O850" s="106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</row>
    <row r="851" spans="1:34" ht="27" customHeight="1">
      <c r="A851" s="81"/>
      <c r="B851" s="130">
        <v>823</v>
      </c>
      <c r="C851" s="104" t="s">
        <v>46</v>
      </c>
      <c r="D851" s="147" t="s">
        <v>8774</v>
      </c>
      <c r="E851" s="145">
        <v>43118</v>
      </c>
      <c r="F851" s="131"/>
      <c r="G851" s="104">
        <v>38</v>
      </c>
      <c r="H851" s="104"/>
      <c r="I851" s="104" t="s">
        <v>48</v>
      </c>
      <c r="J851" s="104" t="s">
        <v>48</v>
      </c>
      <c r="K851" s="104"/>
      <c r="L851" s="104" t="s">
        <v>49</v>
      </c>
      <c r="M851" s="105" t="s">
        <v>50</v>
      </c>
      <c r="N851" s="133" t="s">
        <v>8352</v>
      </c>
      <c r="O851" s="106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</row>
    <row r="852" spans="1:34" ht="27" customHeight="1">
      <c r="A852" s="81"/>
      <c r="B852" s="130">
        <v>824</v>
      </c>
      <c r="C852" s="104" t="s">
        <v>46</v>
      </c>
      <c r="D852" s="147" t="s">
        <v>8775</v>
      </c>
      <c r="E852" s="145">
        <v>41249</v>
      </c>
      <c r="F852" s="131"/>
      <c r="G852" s="104">
        <v>38</v>
      </c>
      <c r="H852" s="104"/>
      <c r="I852" s="104" t="s">
        <v>48</v>
      </c>
      <c r="J852" s="104" t="s">
        <v>48</v>
      </c>
      <c r="K852" s="104"/>
      <c r="L852" s="104" t="s">
        <v>49</v>
      </c>
      <c r="M852" s="105" t="s">
        <v>50</v>
      </c>
      <c r="N852" s="133" t="s">
        <v>8352</v>
      </c>
      <c r="O852" s="106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</row>
    <row r="853" spans="1:34" ht="27" customHeight="1">
      <c r="A853" s="81"/>
      <c r="B853" s="130">
        <v>825</v>
      </c>
      <c r="C853" s="104" t="s">
        <v>46</v>
      </c>
      <c r="D853" s="147" t="s">
        <v>8776</v>
      </c>
      <c r="E853" s="145">
        <v>42797</v>
      </c>
      <c r="F853" s="131"/>
      <c r="G853" s="104">
        <v>38</v>
      </c>
      <c r="H853" s="104"/>
      <c r="I853" s="104" t="s">
        <v>48</v>
      </c>
      <c r="J853" s="104" t="s">
        <v>48</v>
      </c>
      <c r="K853" s="104"/>
      <c r="L853" s="104" t="s">
        <v>49</v>
      </c>
      <c r="M853" s="105" t="s">
        <v>50</v>
      </c>
      <c r="N853" s="133" t="s">
        <v>8352</v>
      </c>
      <c r="O853" s="106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</row>
    <row r="854" spans="1:34" ht="27" customHeight="1">
      <c r="A854" s="81"/>
      <c r="B854" s="130">
        <v>826</v>
      </c>
      <c r="C854" s="104" t="s">
        <v>46</v>
      </c>
      <c r="D854" s="147" t="s">
        <v>8777</v>
      </c>
      <c r="E854" s="145">
        <v>44163</v>
      </c>
      <c r="F854" s="131"/>
      <c r="G854" s="104">
        <v>38</v>
      </c>
      <c r="H854" s="104"/>
      <c r="I854" s="104" t="s">
        <v>48</v>
      </c>
      <c r="J854" s="104" t="s">
        <v>48</v>
      </c>
      <c r="K854" s="104"/>
      <c r="L854" s="104" t="s">
        <v>49</v>
      </c>
      <c r="M854" s="105" t="s">
        <v>50</v>
      </c>
      <c r="N854" s="133" t="s">
        <v>8352</v>
      </c>
      <c r="O854" s="106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</row>
    <row r="855" spans="1:34" ht="27" customHeight="1">
      <c r="A855" s="81"/>
      <c r="B855" s="130">
        <v>827</v>
      </c>
      <c r="C855" s="104" t="s">
        <v>46</v>
      </c>
      <c r="D855" s="147" t="s">
        <v>8778</v>
      </c>
      <c r="E855" s="145">
        <v>44224</v>
      </c>
      <c r="F855" s="131"/>
      <c r="G855" s="104">
        <v>38</v>
      </c>
      <c r="H855" s="104"/>
      <c r="I855" s="104" t="s">
        <v>48</v>
      </c>
      <c r="J855" s="104" t="s">
        <v>48</v>
      </c>
      <c r="K855" s="104"/>
      <c r="L855" s="104" t="s">
        <v>49</v>
      </c>
      <c r="M855" s="105" t="s">
        <v>50</v>
      </c>
      <c r="N855" s="133" t="s">
        <v>8352</v>
      </c>
      <c r="O855" s="106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</row>
    <row r="856" spans="1:34" ht="27" customHeight="1">
      <c r="A856" s="81"/>
      <c r="B856" s="130">
        <v>828</v>
      </c>
      <c r="C856" s="104" t="s">
        <v>46</v>
      </c>
      <c r="D856" s="147" t="s">
        <v>8779</v>
      </c>
      <c r="E856" s="145">
        <v>44224</v>
      </c>
      <c r="F856" s="131"/>
      <c r="G856" s="104">
        <v>38</v>
      </c>
      <c r="H856" s="104"/>
      <c r="I856" s="104" t="s">
        <v>48</v>
      </c>
      <c r="J856" s="104" t="s">
        <v>48</v>
      </c>
      <c r="K856" s="104"/>
      <c r="L856" s="104" t="s">
        <v>49</v>
      </c>
      <c r="M856" s="105" t="s">
        <v>50</v>
      </c>
      <c r="N856" s="133" t="s">
        <v>8352</v>
      </c>
      <c r="O856" s="106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</row>
    <row r="857" spans="1:34" ht="27" customHeight="1">
      <c r="A857" s="81"/>
      <c r="B857" s="130">
        <v>829</v>
      </c>
      <c r="C857" s="104" t="s">
        <v>46</v>
      </c>
      <c r="D857" s="147" t="s">
        <v>8780</v>
      </c>
      <c r="E857" s="145">
        <v>43228</v>
      </c>
      <c r="F857" s="131"/>
      <c r="G857" s="104">
        <v>38</v>
      </c>
      <c r="H857" s="104"/>
      <c r="I857" s="104" t="s">
        <v>48</v>
      </c>
      <c r="J857" s="104" t="s">
        <v>48</v>
      </c>
      <c r="K857" s="104"/>
      <c r="L857" s="104" t="s">
        <v>49</v>
      </c>
      <c r="M857" s="105" t="s">
        <v>50</v>
      </c>
      <c r="N857" s="133" t="s">
        <v>8352</v>
      </c>
      <c r="O857" s="106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</row>
    <row r="858" spans="1:34" ht="27" customHeight="1">
      <c r="A858" s="81"/>
      <c r="B858" s="130">
        <v>830</v>
      </c>
      <c r="C858" s="104" t="s">
        <v>46</v>
      </c>
      <c r="D858" s="147" t="s">
        <v>8781</v>
      </c>
      <c r="E858" s="145">
        <v>39072</v>
      </c>
      <c r="F858" s="131"/>
      <c r="G858" s="104">
        <v>38</v>
      </c>
      <c r="H858" s="104"/>
      <c r="I858" s="104" t="s">
        <v>48</v>
      </c>
      <c r="J858" s="104" t="s">
        <v>48</v>
      </c>
      <c r="K858" s="104"/>
      <c r="L858" s="104" t="s">
        <v>49</v>
      </c>
      <c r="M858" s="105" t="s">
        <v>50</v>
      </c>
      <c r="N858" s="133" t="s">
        <v>8352</v>
      </c>
      <c r="O858" s="106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</row>
    <row r="859" spans="1:34" ht="27" customHeight="1">
      <c r="A859" s="81"/>
      <c r="B859" s="130">
        <v>831</v>
      </c>
      <c r="C859" s="104" t="s">
        <v>46</v>
      </c>
      <c r="D859" s="147" t="s">
        <v>8782</v>
      </c>
      <c r="E859" s="144">
        <v>42697</v>
      </c>
      <c r="F859" s="131"/>
      <c r="G859" s="104">
        <v>38</v>
      </c>
      <c r="H859" s="104"/>
      <c r="I859" s="104" t="s">
        <v>48</v>
      </c>
      <c r="J859" s="104" t="s">
        <v>48</v>
      </c>
      <c r="K859" s="104"/>
      <c r="L859" s="104" t="s">
        <v>49</v>
      </c>
      <c r="M859" s="105" t="s">
        <v>50</v>
      </c>
      <c r="N859" s="133" t="s">
        <v>8352</v>
      </c>
      <c r="O859" s="106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</row>
    <row r="860" spans="1:34" ht="27" customHeight="1">
      <c r="A860" s="81"/>
      <c r="B860" s="130">
        <v>832</v>
      </c>
      <c r="C860" s="104" t="s">
        <v>46</v>
      </c>
      <c r="D860" s="147" t="s">
        <v>8783</v>
      </c>
      <c r="E860" s="137">
        <v>44079</v>
      </c>
      <c r="F860" s="131"/>
      <c r="G860" s="104">
        <v>38</v>
      </c>
      <c r="H860" s="104"/>
      <c r="I860" s="104" t="s">
        <v>48</v>
      </c>
      <c r="J860" s="104" t="s">
        <v>48</v>
      </c>
      <c r="K860" s="104"/>
      <c r="L860" s="104" t="s">
        <v>49</v>
      </c>
      <c r="M860" s="105" t="s">
        <v>50</v>
      </c>
      <c r="N860" s="133" t="s">
        <v>8352</v>
      </c>
      <c r="O860" s="106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</row>
    <row r="861" spans="1:34" ht="27" customHeight="1">
      <c r="A861" s="81"/>
      <c r="B861" s="130">
        <v>833</v>
      </c>
      <c r="C861" s="104" t="s">
        <v>46</v>
      </c>
      <c r="D861" s="147" t="s">
        <v>8784</v>
      </c>
      <c r="E861" s="137">
        <v>44079</v>
      </c>
      <c r="F861" s="131"/>
      <c r="G861" s="104">
        <v>38</v>
      </c>
      <c r="H861" s="104"/>
      <c r="I861" s="104" t="s">
        <v>48</v>
      </c>
      <c r="J861" s="104" t="s">
        <v>48</v>
      </c>
      <c r="K861" s="104"/>
      <c r="L861" s="104" t="s">
        <v>49</v>
      </c>
      <c r="M861" s="105" t="s">
        <v>50</v>
      </c>
      <c r="N861" s="133" t="s">
        <v>8352</v>
      </c>
      <c r="O861" s="106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</row>
    <row r="862" spans="1:34" ht="27" customHeight="1">
      <c r="A862" s="81"/>
      <c r="B862" s="130">
        <v>834</v>
      </c>
      <c r="C862" s="104" t="s">
        <v>46</v>
      </c>
      <c r="D862" s="147" t="s">
        <v>8785</v>
      </c>
      <c r="E862" s="137">
        <v>44079</v>
      </c>
      <c r="F862" s="131"/>
      <c r="G862" s="104">
        <v>38</v>
      </c>
      <c r="H862" s="104"/>
      <c r="I862" s="104" t="s">
        <v>48</v>
      </c>
      <c r="J862" s="104" t="s">
        <v>48</v>
      </c>
      <c r="K862" s="104"/>
      <c r="L862" s="104" t="s">
        <v>49</v>
      </c>
      <c r="M862" s="105" t="s">
        <v>50</v>
      </c>
      <c r="N862" s="133" t="s">
        <v>8352</v>
      </c>
      <c r="O862" s="106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</row>
    <row r="863" spans="1:34" ht="27" customHeight="1">
      <c r="A863" s="81"/>
      <c r="B863" s="130">
        <v>835</v>
      </c>
      <c r="C863" s="104" t="s">
        <v>46</v>
      </c>
      <c r="D863" s="147" t="s">
        <v>8786</v>
      </c>
      <c r="E863" s="137">
        <v>44079</v>
      </c>
      <c r="F863" s="131"/>
      <c r="G863" s="104">
        <v>38</v>
      </c>
      <c r="H863" s="104"/>
      <c r="I863" s="104" t="s">
        <v>48</v>
      </c>
      <c r="J863" s="104" t="s">
        <v>48</v>
      </c>
      <c r="K863" s="104"/>
      <c r="L863" s="104" t="s">
        <v>49</v>
      </c>
      <c r="M863" s="105" t="s">
        <v>50</v>
      </c>
      <c r="N863" s="133" t="s">
        <v>8352</v>
      </c>
      <c r="O863" s="106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</row>
    <row r="864" spans="1:34" ht="27" customHeight="1">
      <c r="A864" s="81"/>
      <c r="B864" s="130">
        <v>836</v>
      </c>
      <c r="C864" s="104" t="s">
        <v>46</v>
      </c>
      <c r="D864" s="147" t="s">
        <v>8787</v>
      </c>
      <c r="E864" s="137">
        <v>44079</v>
      </c>
      <c r="F864" s="131"/>
      <c r="G864" s="104">
        <v>38</v>
      </c>
      <c r="H864" s="104"/>
      <c r="I864" s="104" t="s">
        <v>48</v>
      </c>
      <c r="J864" s="104" t="s">
        <v>48</v>
      </c>
      <c r="K864" s="104"/>
      <c r="L864" s="104" t="s">
        <v>49</v>
      </c>
      <c r="M864" s="105" t="s">
        <v>50</v>
      </c>
      <c r="N864" s="133" t="s">
        <v>8352</v>
      </c>
      <c r="O864" s="106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</row>
    <row r="865" spans="1:34" ht="27" customHeight="1">
      <c r="A865" s="81"/>
      <c r="B865" s="130">
        <v>837</v>
      </c>
      <c r="C865" s="104" t="s">
        <v>46</v>
      </c>
      <c r="D865" s="147" t="s">
        <v>8788</v>
      </c>
      <c r="E865" s="137">
        <v>44079</v>
      </c>
      <c r="F865" s="131"/>
      <c r="G865" s="104">
        <v>38</v>
      </c>
      <c r="H865" s="104"/>
      <c r="I865" s="104" t="s">
        <v>48</v>
      </c>
      <c r="J865" s="104" t="s">
        <v>48</v>
      </c>
      <c r="K865" s="104"/>
      <c r="L865" s="104" t="s">
        <v>49</v>
      </c>
      <c r="M865" s="105" t="s">
        <v>50</v>
      </c>
      <c r="N865" s="133" t="s">
        <v>8352</v>
      </c>
      <c r="O865" s="106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</row>
    <row r="866" spans="1:34" ht="27" customHeight="1">
      <c r="A866" s="81"/>
      <c r="B866" s="130">
        <v>838</v>
      </c>
      <c r="C866" s="104" t="s">
        <v>46</v>
      </c>
      <c r="D866" s="147" t="s">
        <v>8789</v>
      </c>
      <c r="E866" s="137">
        <v>44079</v>
      </c>
      <c r="F866" s="131"/>
      <c r="G866" s="104">
        <v>38</v>
      </c>
      <c r="H866" s="104"/>
      <c r="I866" s="104" t="s">
        <v>48</v>
      </c>
      <c r="J866" s="104" t="s">
        <v>48</v>
      </c>
      <c r="K866" s="104"/>
      <c r="L866" s="104" t="s">
        <v>49</v>
      </c>
      <c r="M866" s="105" t="s">
        <v>50</v>
      </c>
      <c r="N866" s="133" t="s">
        <v>8352</v>
      </c>
      <c r="O866" s="106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</row>
    <row r="867" spans="1:34" ht="27" customHeight="1">
      <c r="A867" s="81"/>
      <c r="B867" s="130">
        <v>839</v>
      </c>
      <c r="C867" s="104" t="s">
        <v>46</v>
      </c>
      <c r="D867" s="147" t="s">
        <v>8790</v>
      </c>
      <c r="E867" s="137">
        <v>43743</v>
      </c>
      <c r="F867" s="131"/>
      <c r="G867" s="104">
        <v>38</v>
      </c>
      <c r="H867" s="104"/>
      <c r="I867" s="104" t="s">
        <v>48</v>
      </c>
      <c r="J867" s="104" t="s">
        <v>48</v>
      </c>
      <c r="K867" s="104"/>
      <c r="L867" s="104" t="s">
        <v>49</v>
      </c>
      <c r="M867" s="105" t="s">
        <v>50</v>
      </c>
      <c r="N867" s="133" t="s">
        <v>8352</v>
      </c>
      <c r="O867" s="106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</row>
    <row r="868" spans="1:34" ht="27" customHeight="1">
      <c r="A868" s="81"/>
      <c r="B868" s="130">
        <v>840</v>
      </c>
      <c r="C868" s="104" t="s">
        <v>46</v>
      </c>
      <c r="D868" s="148" t="s">
        <v>8791</v>
      </c>
      <c r="E868" s="137">
        <v>44505</v>
      </c>
      <c r="F868" s="131"/>
      <c r="G868" s="104">
        <v>38</v>
      </c>
      <c r="H868" s="104"/>
      <c r="I868" s="104" t="s">
        <v>48</v>
      </c>
      <c r="J868" s="104" t="s">
        <v>48</v>
      </c>
      <c r="K868" s="104"/>
      <c r="L868" s="104" t="s">
        <v>49</v>
      </c>
      <c r="M868" s="105" t="s">
        <v>50</v>
      </c>
      <c r="N868" s="133" t="s">
        <v>8352</v>
      </c>
      <c r="O868" s="106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</row>
    <row r="869" spans="1:34" ht="27" customHeight="1">
      <c r="A869" s="81"/>
      <c r="B869" s="130">
        <v>841</v>
      </c>
      <c r="C869" s="104" t="s">
        <v>46</v>
      </c>
      <c r="D869" s="147" t="s">
        <v>8792</v>
      </c>
      <c r="E869" s="132">
        <v>44012</v>
      </c>
      <c r="F869" s="131"/>
      <c r="G869" s="104">
        <v>39</v>
      </c>
      <c r="H869" s="104">
        <v>1</v>
      </c>
      <c r="I869" s="104" t="s">
        <v>48</v>
      </c>
      <c r="J869" s="104" t="s">
        <v>48</v>
      </c>
      <c r="K869" s="104"/>
      <c r="L869" s="104" t="s">
        <v>49</v>
      </c>
      <c r="M869" s="105" t="s">
        <v>50</v>
      </c>
      <c r="N869" s="133" t="s">
        <v>8352</v>
      </c>
      <c r="O869" s="106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</row>
    <row r="870" spans="1:34" ht="27" customHeight="1">
      <c r="A870" s="81"/>
      <c r="B870" s="130">
        <v>842</v>
      </c>
      <c r="C870" s="104" t="s">
        <v>46</v>
      </c>
      <c r="D870" s="147" t="s">
        <v>8793</v>
      </c>
      <c r="E870" s="132">
        <v>44756</v>
      </c>
      <c r="F870" s="131"/>
      <c r="G870" s="104">
        <v>39</v>
      </c>
      <c r="H870" s="104">
        <v>2</v>
      </c>
      <c r="I870" s="104" t="s">
        <v>48</v>
      </c>
      <c r="J870" s="104" t="s">
        <v>48</v>
      </c>
      <c r="K870" s="104"/>
      <c r="L870" s="104" t="s">
        <v>49</v>
      </c>
      <c r="M870" s="105" t="s">
        <v>50</v>
      </c>
      <c r="N870" s="133" t="s">
        <v>8352</v>
      </c>
      <c r="O870" s="106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</row>
    <row r="871" spans="1:34" ht="27" customHeight="1">
      <c r="A871" s="81"/>
      <c r="B871" s="130">
        <v>843</v>
      </c>
      <c r="C871" s="104" t="s">
        <v>46</v>
      </c>
      <c r="D871" s="147" t="s">
        <v>8794</v>
      </c>
      <c r="E871" s="132">
        <v>43809</v>
      </c>
      <c r="F871" s="131"/>
      <c r="G871" s="104">
        <v>39</v>
      </c>
      <c r="H871" s="104">
        <v>3</v>
      </c>
      <c r="I871" s="104" t="s">
        <v>48</v>
      </c>
      <c r="J871" s="104" t="s">
        <v>48</v>
      </c>
      <c r="K871" s="104"/>
      <c r="L871" s="104" t="s">
        <v>49</v>
      </c>
      <c r="M871" s="105" t="s">
        <v>50</v>
      </c>
      <c r="N871" s="133" t="s">
        <v>8352</v>
      </c>
      <c r="O871" s="106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</row>
    <row r="872" spans="1:34" ht="27" customHeight="1">
      <c r="A872" s="81"/>
      <c r="B872" s="130">
        <v>844</v>
      </c>
      <c r="C872" s="104" t="s">
        <v>46</v>
      </c>
      <c r="D872" s="147" t="s">
        <v>8795</v>
      </c>
      <c r="E872" s="132">
        <v>43590</v>
      </c>
      <c r="F872" s="131"/>
      <c r="G872" s="104">
        <v>39</v>
      </c>
      <c r="H872" s="104">
        <v>4</v>
      </c>
      <c r="I872" s="104" t="s">
        <v>48</v>
      </c>
      <c r="J872" s="104" t="s">
        <v>48</v>
      </c>
      <c r="K872" s="104"/>
      <c r="L872" s="104" t="s">
        <v>49</v>
      </c>
      <c r="M872" s="105" t="s">
        <v>50</v>
      </c>
      <c r="N872" s="133" t="s">
        <v>8352</v>
      </c>
      <c r="O872" s="106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</row>
    <row r="873" spans="1:34" ht="27" customHeight="1">
      <c r="A873" s="81"/>
      <c r="B873" s="130">
        <v>845</v>
      </c>
      <c r="C873" s="104" t="s">
        <v>46</v>
      </c>
      <c r="D873" s="147" t="s">
        <v>8796</v>
      </c>
      <c r="E873" s="132">
        <v>40938</v>
      </c>
      <c r="F873" s="131"/>
      <c r="G873" s="104">
        <v>39</v>
      </c>
      <c r="H873" s="104">
        <v>5</v>
      </c>
      <c r="I873" s="104" t="s">
        <v>48</v>
      </c>
      <c r="J873" s="104" t="s">
        <v>48</v>
      </c>
      <c r="K873" s="104"/>
      <c r="L873" s="104" t="s">
        <v>49</v>
      </c>
      <c r="M873" s="105" t="s">
        <v>50</v>
      </c>
      <c r="N873" s="133" t="s">
        <v>8352</v>
      </c>
      <c r="O873" s="106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</row>
    <row r="874" spans="1:34" ht="27" customHeight="1">
      <c r="A874" s="81"/>
      <c r="B874" s="130">
        <v>846</v>
      </c>
      <c r="C874" s="104" t="s">
        <v>46</v>
      </c>
      <c r="D874" s="147" t="s">
        <v>8797</v>
      </c>
      <c r="E874" s="132">
        <v>44204</v>
      </c>
      <c r="F874" s="131"/>
      <c r="G874" s="104">
        <v>39</v>
      </c>
      <c r="H874" s="104">
        <v>6</v>
      </c>
      <c r="I874" s="104" t="s">
        <v>48</v>
      </c>
      <c r="J874" s="104" t="s">
        <v>48</v>
      </c>
      <c r="K874" s="104"/>
      <c r="L874" s="104" t="s">
        <v>49</v>
      </c>
      <c r="M874" s="105" t="s">
        <v>50</v>
      </c>
      <c r="N874" s="133" t="s">
        <v>8352</v>
      </c>
      <c r="O874" s="106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</row>
    <row r="875" spans="1:34" ht="27" customHeight="1">
      <c r="A875" s="81"/>
      <c r="B875" s="130">
        <v>847</v>
      </c>
      <c r="C875" s="104" t="s">
        <v>46</v>
      </c>
      <c r="D875" s="147" t="s">
        <v>8798</v>
      </c>
      <c r="E875" s="132">
        <v>40622</v>
      </c>
      <c r="F875" s="131"/>
      <c r="G875" s="104">
        <v>39</v>
      </c>
      <c r="H875" s="104">
        <v>7</v>
      </c>
      <c r="I875" s="104" t="s">
        <v>48</v>
      </c>
      <c r="J875" s="104" t="s">
        <v>48</v>
      </c>
      <c r="K875" s="104"/>
      <c r="L875" s="104" t="s">
        <v>49</v>
      </c>
      <c r="M875" s="105" t="s">
        <v>50</v>
      </c>
      <c r="N875" s="133" t="s">
        <v>8352</v>
      </c>
      <c r="O875" s="106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</row>
    <row r="876" spans="1:34" ht="27" customHeight="1">
      <c r="A876" s="81"/>
      <c r="B876" s="130">
        <v>848</v>
      </c>
      <c r="C876" s="104" t="s">
        <v>46</v>
      </c>
      <c r="D876" s="147" t="s">
        <v>8799</v>
      </c>
      <c r="E876" s="132">
        <v>41394</v>
      </c>
      <c r="F876" s="131"/>
      <c r="G876" s="104">
        <v>39</v>
      </c>
      <c r="H876" s="104">
        <v>8</v>
      </c>
      <c r="I876" s="104" t="s">
        <v>48</v>
      </c>
      <c r="J876" s="104" t="s">
        <v>48</v>
      </c>
      <c r="K876" s="104"/>
      <c r="L876" s="104" t="s">
        <v>49</v>
      </c>
      <c r="M876" s="105" t="s">
        <v>50</v>
      </c>
      <c r="N876" s="133" t="s">
        <v>8352</v>
      </c>
      <c r="O876" s="106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</row>
    <row r="877" spans="1:34" ht="27" customHeight="1">
      <c r="A877" s="81"/>
      <c r="B877" s="130">
        <v>849</v>
      </c>
      <c r="C877" s="104" t="s">
        <v>46</v>
      </c>
      <c r="D877" s="147" t="s">
        <v>8800</v>
      </c>
      <c r="E877" s="132">
        <v>44678</v>
      </c>
      <c r="F877" s="131"/>
      <c r="G877" s="104">
        <v>39</v>
      </c>
      <c r="H877" s="104">
        <v>9</v>
      </c>
      <c r="I877" s="104" t="s">
        <v>48</v>
      </c>
      <c r="J877" s="104" t="s">
        <v>48</v>
      </c>
      <c r="K877" s="104"/>
      <c r="L877" s="104" t="s">
        <v>49</v>
      </c>
      <c r="M877" s="105" t="s">
        <v>50</v>
      </c>
      <c r="N877" s="133" t="s">
        <v>8352</v>
      </c>
      <c r="O877" s="106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</row>
    <row r="878" spans="1:34" ht="27" customHeight="1">
      <c r="A878" s="81"/>
      <c r="B878" s="130">
        <v>850</v>
      </c>
      <c r="C878" s="104" t="s">
        <v>46</v>
      </c>
      <c r="D878" s="147" t="s">
        <v>8801</v>
      </c>
      <c r="E878" s="132">
        <v>44678</v>
      </c>
      <c r="F878" s="131"/>
      <c r="G878" s="104">
        <v>39</v>
      </c>
      <c r="H878" s="104">
        <v>10</v>
      </c>
      <c r="I878" s="104" t="s">
        <v>48</v>
      </c>
      <c r="J878" s="104" t="s">
        <v>48</v>
      </c>
      <c r="K878" s="104"/>
      <c r="L878" s="104" t="s">
        <v>49</v>
      </c>
      <c r="M878" s="105" t="s">
        <v>50</v>
      </c>
      <c r="N878" s="133" t="s">
        <v>8352</v>
      </c>
      <c r="O878" s="106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</row>
    <row r="879" spans="1:34" ht="27" customHeight="1">
      <c r="A879" s="81"/>
      <c r="B879" s="130">
        <v>851</v>
      </c>
      <c r="C879" s="104" t="s">
        <v>46</v>
      </c>
      <c r="D879" s="147" t="s">
        <v>8802</v>
      </c>
      <c r="E879" s="132">
        <v>44678</v>
      </c>
      <c r="F879" s="131"/>
      <c r="G879" s="104">
        <v>39</v>
      </c>
      <c r="H879" s="104">
        <v>11</v>
      </c>
      <c r="I879" s="104" t="s">
        <v>48</v>
      </c>
      <c r="J879" s="104" t="s">
        <v>48</v>
      </c>
      <c r="K879" s="104"/>
      <c r="L879" s="104" t="s">
        <v>49</v>
      </c>
      <c r="M879" s="105" t="s">
        <v>50</v>
      </c>
      <c r="N879" s="133" t="s">
        <v>8352</v>
      </c>
      <c r="O879" s="106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</row>
    <row r="880" spans="1:34" ht="27" customHeight="1">
      <c r="A880" s="81"/>
      <c r="B880" s="130">
        <v>852</v>
      </c>
      <c r="C880" s="104" t="s">
        <v>46</v>
      </c>
      <c r="D880" s="146" t="s">
        <v>8803</v>
      </c>
      <c r="E880" s="132">
        <v>43008</v>
      </c>
      <c r="F880" s="131"/>
      <c r="G880" s="104">
        <v>39</v>
      </c>
      <c r="H880" s="104">
        <v>12</v>
      </c>
      <c r="I880" s="104" t="s">
        <v>48</v>
      </c>
      <c r="J880" s="104" t="s">
        <v>48</v>
      </c>
      <c r="K880" s="104"/>
      <c r="L880" s="104" t="s">
        <v>49</v>
      </c>
      <c r="M880" s="105" t="s">
        <v>50</v>
      </c>
      <c r="N880" s="133" t="s">
        <v>8352</v>
      </c>
      <c r="O880" s="106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</row>
    <row r="881" spans="1:34" ht="27" customHeight="1">
      <c r="A881" s="81"/>
      <c r="B881" s="130">
        <v>853</v>
      </c>
      <c r="C881" s="104" t="s">
        <v>46</v>
      </c>
      <c r="D881" s="146" t="s">
        <v>8804</v>
      </c>
      <c r="E881" s="132">
        <v>43008</v>
      </c>
      <c r="F881" s="131"/>
      <c r="G881" s="104">
        <v>39</v>
      </c>
      <c r="H881" s="104">
        <v>13</v>
      </c>
      <c r="I881" s="104" t="s">
        <v>48</v>
      </c>
      <c r="J881" s="104" t="s">
        <v>48</v>
      </c>
      <c r="K881" s="104"/>
      <c r="L881" s="104" t="s">
        <v>49</v>
      </c>
      <c r="M881" s="105" t="s">
        <v>50</v>
      </c>
      <c r="N881" s="133" t="s">
        <v>8352</v>
      </c>
      <c r="O881" s="106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</row>
    <row r="882" spans="1:34" ht="27" customHeight="1">
      <c r="A882" s="81"/>
      <c r="B882" s="130">
        <v>854</v>
      </c>
      <c r="C882" s="104" t="s">
        <v>46</v>
      </c>
      <c r="D882" s="146" t="s">
        <v>8805</v>
      </c>
      <c r="E882" s="132">
        <v>43008</v>
      </c>
      <c r="F882" s="131"/>
      <c r="G882" s="104">
        <v>39</v>
      </c>
      <c r="H882" s="104">
        <v>14</v>
      </c>
      <c r="I882" s="104" t="s">
        <v>48</v>
      </c>
      <c r="J882" s="104" t="s">
        <v>48</v>
      </c>
      <c r="K882" s="104"/>
      <c r="L882" s="104" t="s">
        <v>49</v>
      </c>
      <c r="M882" s="105" t="s">
        <v>50</v>
      </c>
      <c r="N882" s="133" t="s">
        <v>8352</v>
      </c>
      <c r="O882" s="106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</row>
    <row r="883" spans="1:34" ht="27" customHeight="1">
      <c r="A883" s="81"/>
      <c r="B883" s="130">
        <v>855</v>
      </c>
      <c r="C883" s="104" t="s">
        <v>46</v>
      </c>
      <c r="D883" s="146" t="s">
        <v>8806</v>
      </c>
      <c r="E883" s="132">
        <v>43008</v>
      </c>
      <c r="F883" s="131"/>
      <c r="G883" s="104">
        <v>39</v>
      </c>
      <c r="H883" s="104">
        <v>15</v>
      </c>
      <c r="I883" s="104" t="s">
        <v>48</v>
      </c>
      <c r="J883" s="104" t="s">
        <v>48</v>
      </c>
      <c r="K883" s="104"/>
      <c r="L883" s="104" t="s">
        <v>49</v>
      </c>
      <c r="M883" s="105" t="s">
        <v>50</v>
      </c>
      <c r="N883" s="133" t="s">
        <v>8352</v>
      </c>
      <c r="O883" s="106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</row>
    <row r="884" spans="1:34" ht="27" customHeight="1">
      <c r="A884" s="81"/>
      <c r="B884" s="130">
        <v>856</v>
      </c>
      <c r="C884" s="104" t="s">
        <v>46</v>
      </c>
      <c r="D884" s="146" t="s">
        <v>8806</v>
      </c>
      <c r="E884" s="132">
        <v>43008</v>
      </c>
      <c r="F884" s="131"/>
      <c r="G884" s="104">
        <v>39</v>
      </c>
      <c r="H884" s="104">
        <v>16</v>
      </c>
      <c r="I884" s="104" t="s">
        <v>48</v>
      </c>
      <c r="J884" s="104" t="s">
        <v>48</v>
      </c>
      <c r="K884" s="104"/>
      <c r="L884" s="104" t="s">
        <v>49</v>
      </c>
      <c r="M884" s="105" t="s">
        <v>50</v>
      </c>
      <c r="N884" s="133" t="s">
        <v>8352</v>
      </c>
      <c r="O884" s="106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</row>
    <row r="885" spans="1:34" ht="27" customHeight="1">
      <c r="A885" s="81"/>
      <c r="B885" s="130">
        <v>857</v>
      </c>
      <c r="C885" s="104" t="s">
        <v>46</v>
      </c>
      <c r="D885" s="146" t="s">
        <v>8806</v>
      </c>
      <c r="E885" s="132">
        <v>43008</v>
      </c>
      <c r="F885" s="131"/>
      <c r="G885" s="104">
        <v>39</v>
      </c>
      <c r="H885" s="104">
        <v>17</v>
      </c>
      <c r="I885" s="104" t="s">
        <v>48</v>
      </c>
      <c r="J885" s="104" t="s">
        <v>48</v>
      </c>
      <c r="K885" s="104"/>
      <c r="L885" s="104" t="s">
        <v>49</v>
      </c>
      <c r="M885" s="105" t="s">
        <v>50</v>
      </c>
      <c r="N885" s="133" t="s">
        <v>8352</v>
      </c>
      <c r="O885" s="106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</row>
    <row r="886" spans="1:34" ht="27" customHeight="1">
      <c r="A886" s="81"/>
      <c r="B886" s="130">
        <v>858</v>
      </c>
      <c r="C886" s="104" t="s">
        <v>46</v>
      </c>
      <c r="D886" s="146" t="s">
        <v>8806</v>
      </c>
      <c r="E886" s="132">
        <v>43008</v>
      </c>
      <c r="F886" s="131"/>
      <c r="G886" s="104">
        <v>39</v>
      </c>
      <c r="H886" s="104">
        <v>18</v>
      </c>
      <c r="I886" s="104" t="s">
        <v>48</v>
      </c>
      <c r="J886" s="104" t="s">
        <v>48</v>
      </c>
      <c r="K886" s="104"/>
      <c r="L886" s="104" t="s">
        <v>49</v>
      </c>
      <c r="M886" s="105" t="s">
        <v>50</v>
      </c>
      <c r="N886" s="133" t="s">
        <v>8352</v>
      </c>
      <c r="O886" s="106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</row>
    <row r="887" spans="1:34" ht="27" customHeight="1">
      <c r="A887" s="81"/>
      <c r="B887" s="130">
        <v>859</v>
      </c>
      <c r="C887" s="104" t="s">
        <v>46</v>
      </c>
      <c r="D887" s="146" t="s">
        <v>8807</v>
      </c>
      <c r="E887" s="132">
        <v>43008</v>
      </c>
      <c r="F887" s="131"/>
      <c r="G887" s="104">
        <v>39</v>
      </c>
      <c r="H887" s="104">
        <v>19</v>
      </c>
      <c r="I887" s="104" t="s">
        <v>48</v>
      </c>
      <c r="J887" s="104" t="s">
        <v>48</v>
      </c>
      <c r="K887" s="104"/>
      <c r="L887" s="104" t="s">
        <v>49</v>
      </c>
      <c r="M887" s="105" t="s">
        <v>50</v>
      </c>
      <c r="N887" s="133" t="s">
        <v>8352</v>
      </c>
      <c r="O887" s="106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</row>
    <row r="888" spans="1:34" ht="27" customHeight="1">
      <c r="A888" s="81"/>
      <c r="B888" s="130">
        <v>860</v>
      </c>
      <c r="C888" s="104" t="s">
        <v>46</v>
      </c>
      <c r="D888" s="147" t="s">
        <v>8808</v>
      </c>
      <c r="E888" s="132">
        <v>43819</v>
      </c>
      <c r="F888" s="131"/>
      <c r="G888" s="104">
        <v>39</v>
      </c>
      <c r="H888" s="104">
        <v>20</v>
      </c>
      <c r="I888" s="104" t="s">
        <v>48</v>
      </c>
      <c r="J888" s="104" t="s">
        <v>48</v>
      </c>
      <c r="K888" s="104"/>
      <c r="L888" s="104" t="s">
        <v>49</v>
      </c>
      <c r="M888" s="105" t="s">
        <v>50</v>
      </c>
      <c r="N888" s="133" t="s">
        <v>8352</v>
      </c>
      <c r="O888" s="106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</row>
    <row r="889" spans="1:34" ht="27" customHeight="1">
      <c r="A889" s="81"/>
      <c r="B889" s="130">
        <v>861</v>
      </c>
      <c r="C889" s="104" t="s">
        <v>46</v>
      </c>
      <c r="D889" s="147" t="s">
        <v>8809</v>
      </c>
      <c r="E889" s="132">
        <v>43819</v>
      </c>
      <c r="F889" s="131"/>
      <c r="G889" s="104">
        <v>40</v>
      </c>
      <c r="H889" s="104">
        <v>1</v>
      </c>
      <c r="I889" s="104" t="s">
        <v>48</v>
      </c>
      <c r="J889" s="104" t="s">
        <v>48</v>
      </c>
      <c r="K889" s="104"/>
      <c r="L889" s="104" t="s">
        <v>49</v>
      </c>
      <c r="M889" s="105" t="s">
        <v>50</v>
      </c>
      <c r="N889" s="133" t="s">
        <v>8352</v>
      </c>
      <c r="O889" s="106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</row>
    <row r="890" spans="1:34" ht="27" customHeight="1">
      <c r="A890" s="81"/>
      <c r="B890" s="130">
        <v>862</v>
      </c>
      <c r="C890" s="104" t="s">
        <v>46</v>
      </c>
      <c r="D890" s="147" t="s">
        <v>8810</v>
      </c>
      <c r="E890" s="132">
        <v>43819</v>
      </c>
      <c r="F890" s="131"/>
      <c r="G890" s="104">
        <v>40</v>
      </c>
      <c r="H890" s="104">
        <v>2</v>
      </c>
      <c r="I890" s="104" t="s">
        <v>48</v>
      </c>
      <c r="J890" s="104" t="s">
        <v>48</v>
      </c>
      <c r="K890" s="104"/>
      <c r="L890" s="104" t="s">
        <v>49</v>
      </c>
      <c r="M890" s="105" t="s">
        <v>50</v>
      </c>
      <c r="N890" s="133" t="s">
        <v>8352</v>
      </c>
      <c r="O890" s="106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</row>
    <row r="891" spans="1:34" ht="27" customHeight="1">
      <c r="A891" s="81"/>
      <c r="B891" s="130">
        <v>863</v>
      </c>
      <c r="C891" s="104" t="s">
        <v>46</v>
      </c>
      <c r="D891" s="147" t="s">
        <v>8811</v>
      </c>
      <c r="E891" s="132">
        <v>43819</v>
      </c>
      <c r="F891" s="131"/>
      <c r="G891" s="104">
        <v>40</v>
      </c>
      <c r="H891" s="104">
        <v>3</v>
      </c>
      <c r="I891" s="104" t="s">
        <v>48</v>
      </c>
      <c r="J891" s="104" t="s">
        <v>48</v>
      </c>
      <c r="K891" s="104"/>
      <c r="L891" s="104" t="s">
        <v>49</v>
      </c>
      <c r="M891" s="105" t="s">
        <v>50</v>
      </c>
      <c r="N891" s="133" t="s">
        <v>8352</v>
      </c>
      <c r="O891" s="106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</row>
    <row r="892" spans="1:34" ht="27" customHeight="1">
      <c r="A892" s="81"/>
      <c r="B892" s="130">
        <v>864</v>
      </c>
      <c r="C892" s="104" t="s">
        <v>46</v>
      </c>
      <c r="D892" s="147" t="s">
        <v>8812</v>
      </c>
      <c r="E892" s="132">
        <v>40633</v>
      </c>
      <c r="F892" s="131"/>
      <c r="G892" s="104">
        <v>40</v>
      </c>
      <c r="H892" s="104">
        <v>4</v>
      </c>
      <c r="I892" s="104" t="s">
        <v>48</v>
      </c>
      <c r="J892" s="104" t="s">
        <v>48</v>
      </c>
      <c r="K892" s="104"/>
      <c r="L892" s="104" t="s">
        <v>49</v>
      </c>
      <c r="M892" s="105" t="s">
        <v>50</v>
      </c>
      <c r="N892" s="133" t="s">
        <v>8352</v>
      </c>
      <c r="O892" s="106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</row>
    <row r="893" spans="1:34" ht="27" customHeight="1">
      <c r="A893" s="81"/>
      <c r="B893" s="130">
        <v>865</v>
      </c>
      <c r="C893" s="104" t="s">
        <v>46</v>
      </c>
      <c r="D893" s="147" t="s">
        <v>8813</v>
      </c>
      <c r="E893" s="132">
        <v>40573</v>
      </c>
      <c r="F893" s="131"/>
      <c r="G893" s="104">
        <v>40</v>
      </c>
      <c r="H893" s="104">
        <v>5</v>
      </c>
      <c r="I893" s="104" t="s">
        <v>48</v>
      </c>
      <c r="J893" s="104" t="s">
        <v>48</v>
      </c>
      <c r="K893" s="104"/>
      <c r="L893" s="104" t="s">
        <v>49</v>
      </c>
      <c r="M893" s="105" t="s">
        <v>50</v>
      </c>
      <c r="N893" s="133" t="s">
        <v>8352</v>
      </c>
      <c r="O893" s="106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</row>
    <row r="894" spans="1:34" ht="27" customHeight="1">
      <c r="A894" s="81"/>
      <c r="B894" s="130">
        <v>866</v>
      </c>
      <c r="C894" s="104" t="s">
        <v>46</v>
      </c>
      <c r="D894" s="147" t="s">
        <v>8814</v>
      </c>
      <c r="E894" s="132">
        <v>40573</v>
      </c>
      <c r="F894" s="131"/>
      <c r="G894" s="104">
        <v>40</v>
      </c>
      <c r="H894" s="104">
        <v>6</v>
      </c>
      <c r="I894" s="104" t="s">
        <v>48</v>
      </c>
      <c r="J894" s="104" t="s">
        <v>48</v>
      </c>
      <c r="K894" s="104"/>
      <c r="L894" s="104" t="s">
        <v>49</v>
      </c>
      <c r="M894" s="105" t="s">
        <v>50</v>
      </c>
      <c r="N894" s="133" t="s">
        <v>8352</v>
      </c>
      <c r="O894" s="106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</row>
    <row r="895" spans="1:34" ht="27" customHeight="1">
      <c r="A895" s="81"/>
      <c r="B895" s="130">
        <v>867</v>
      </c>
      <c r="C895" s="104" t="s">
        <v>46</v>
      </c>
      <c r="D895" s="147" t="s">
        <v>8815</v>
      </c>
      <c r="E895" s="132">
        <v>40573</v>
      </c>
      <c r="F895" s="131"/>
      <c r="G895" s="104">
        <v>40</v>
      </c>
      <c r="H895" s="104">
        <v>7</v>
      </c>
      <c r="I895" s="104" t="s">
        <v>48</v>
      </c>
      <c r="J895" s="104" t="s">
        <v>48</v>
      </c>
      <c r="K895" s="104"/>
      <c r="L895" s="104" t="s">
        <v>49</v>
      </c>
      <c r="M895" s="105" t="s">
        <v>50</v>
      </c>
      <c r="N895" s="133" t="s">
        <v>8352</v>
      </c>
      <c r="O895" s="106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</row>
    <row r="896" spans="1:34" ht="27" customHeight="1">
      <c r="A896" s="81"/>
      <c r="B896" s="130">
        <v>868</v>
      </c>
      <c r="C896" s="104" t="s">
        <v>46</v>
      </c>
      <c r="D896" s="147" t="s">
        <v>8816</v>
      </c>
      <c r="E896" s="132">
        <v>40573</v>
      </c>
      <c r="F896" s="131"/>
      <c r="G896" s="104">
        <v>40</v>
      </c>
      <c r="H896" s="104">
        <v>8</v>
      </c>
      <c r="I896" s="104" t="s">
        <v>48</v>
      </c>
      <c r="J896" s="104" t="s">
        <v>48</v>
      </c>
      <c r="K896" s="104"/>
      <c r="L896" s="104" t="s">
        <v>49</v>
      </c>
      <c r="M896" s="105" t="s">
        <v>50</v>
      </c>
      <c r="N896" s="133" t="s">
        <v>8352</v>
      </c>
      <c r="O896" s="106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</row>
    <row r="897" spans="1:34" ht="27" customHeight="1">
      <c r="A897" s="81"/>
      <c r="B897" s="130">
        <v>869</v>
      </c>
      <c r="C897" s="104" t="s">
        <v>46</v>
      </c>
      <c r="D897" s="147" t="s">
        <v>8817</v>
      </c>
      <c r="E897" s="132">
        <v>40573</v>
      </c>
      <c r="F897" s="131"/>
      <c r="G897" s="104">
        <v>40</v>
      </c>
      <c r="H897" s="104">
        <v>9</v>
      </c>
      <c r="I897" s="104" t="s">
        <v>48</v>
      </c>
      <c r="J897" s="104" t="s">
        <v>48</v>
      </c>
      <c r="K897" s="104"/>
      <c r="L897" s="104" t="s">
        <v>49</v>
      </c>
      <c r="M897" s="105" t="s">
        <v>50</v>
      </c>
      <c r="N897" s="133" t="s">
        <v>8352</v>
      </c>
      <c r="O897" s="106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</row>
    <row r="898" spans="1:34" ht="27" customHeight="1">
      <c r="A898" s="81"/>
      <c r="B898" s="130">
        <v>870</v>
      </c>
      <c r="C898" s="104" t="s">
        <v>46</v>
      </c>
      <c r="D898" s="147" t="s">
        <v>8818</v>
      </c>
      <c r="E898" s="132">
        <v>40573</v>
      </c>
      <c r="F898" s="131"/>
      <c r="G898" s="104">
        <v>40</v>
      </c>
      <c r="H898" s="104">
        <v>10</v>
      </c>
      <c r="I898" s="104" t="s">
        <v>48</v>
      </c>
      <c r="J898" s="104" t="s">
        <v>48</v>
      </c>
      <c r="K898" s="104"/>
      <c r="L898" s="104" t="s">
        <v>49</v>
      </c>
      <c r="M898" s="105" t="s">
        <v>50</v>
      </c>
      <c r="N898" s="133" t="s">
        <v>8352</v>
      </c>
      <c r="O898" s="106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</row>
    <row r="899" spans="1:34" ht="27" customHeight="1">
      <c r="A899" s="81"/>
      <c r="B899" s="130">
        <v>871</v>
      </c>
      <c r="C899" s="104" t="s">
        <v>46</v>
      </c>
      <c r="D899" s="147" t="s">
        <v>8819</v>
      </c>
      <c r="E899" s="132">
        <v>40573</v>
      </c>
      <c r="F899" s="131"/>
      <c r="G899" s="104">
        <v>40</v>
      </c>
      <c r="H899" s="104">
        <v>11</v>
      </c>
      <c r="I899" s="104" t="s">
        <v>48</v>
      </c>
      <c r="J899" s="104" t="s">
        <v>48</v>
      </c>
      <c r="K899" s="104"/>
      <c r="L899" s="104" t="s">
        <v>49</v>
      </c>
      <c r="M899" s="105" t="s">
        <v>50</v>
      </c>
      <c r="N899" s="133" t="s">
        <v>8352</v>
      </c>
      <c r="O899" s="106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</row>
    <row r="900" spans="1:34" ht="27" customHeight="1">
      <c r="A900" s="81"/>
      <c r="B900" s="130">
        <v>872</v>
      </c>
      <c r="C900" s="104" t="s">
        <v>46</v>
      </c>
      <c r="D900" s="147" t="s">
        <v>8820</v>
      </c>
      <c r="E900" s="132">
        <v>40573</v>
      </c>
      <c r="F900" s="131"/>
      <c r="G900" s="104">
        <v>40</v>
      </c>
      <c r="H900" s="104">
        <v>12</v>
      </c>
      <c r="I900" s="104" t="s">
        <v>48</v>
      </c>
      <c r="J900" s="104" t="s">
        <v>48</v>
      </c>
      <c r="K900" s="104"/>
      <c r="L900" s="104" t="s">
        <v>49</v>
      </c>
      <c r="M900" s="105" t="s">
        <v>50</v>
      </c>
      <c r="N900" s="133" t="s">
        <v>8352</v>
      </c>
      <c r="O900" s="106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</row>
    <row r="901" spans="1:34" ht="27" customHeight="1">
      <c r="A901" s="81"/>
      <c r="B901" s="130">
        <v>873</v>
      </c>
      <c r="C901" s="104" t="s">
        <v>46</v>
      </c>
      <c r="D901" s="147" t="s">
        <v>8821</v>
      </c>
      <c r="E901" s="132">
        <v>40573</v>
      </c>
      <c r="F901" s="131"/>
      <c r="G901" s="104">
        <v>40</v>
      </c>
      <c r="H901" s="104">
        <v>13</v>
      </c>
      <c r="I901" s="104" t="s">
        <v>48</v>
      </c>
      <c r="J901" s="104" t="s">
        <v>48</v>
      </c>
      <c r="K901" s="104"/>
      <c r="L901" s="104" t="s">
        <v>49</v>
      </c>
      <c r="M901" s="105" t="s">
        <v>50</v>
      </c>
      <c r="N901" s="133" t="s">
        <v>8352</v>
      </c>
      <c r="O901" s="106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</row>
    <row r="902" spans="1:34" ht="27" customHeight="1">
      <c r="A902" s="81"/>
      <c r="B902" s="130">
        <v>874</v>
      </c>
      <c r="C902" s="104" t="s">
        <v>46</v>
      </c>
      <c r="D902" s="147" t="s">
        <v>8822</v>
      </c>
      <c r="E902" s="132">
        <v>40573</v>
      </c>
      <c r="F902" s="131"/>
      <c r="G902" s="104">
        <v>40</v>
      </c>
      <c r="H902" s="104">
        <v>14</v>
      </c>
      <c r="I902" s="104" t="s">
        <v>48</v>
      </c>
      <c r="J902" s="104" t="s">
        <v>48</v>
      </c>
      <c r="K902" s="104"/>
      <c r="L902" s="104" t="s">
        <v>49</v>
      </c>
      <c r="M902" s="105" t="s">
        <v>50</v>
      </c>
      <c r="N902" s="133" t="s">
        <v>8352</v>
      </c>
      <c r="O902" s="106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</row>
    <row r="903" spans="1:34" ht="27" customHeight="1">
      <c r="A903" s="81"/>
      <c r="B903" s="130">
        <v>875</v>
      </c>
      <c r="C903" s="104" t="s">
        <v>46</v>
      </c>
      <c r="D903" s="147" t="s">
        <v>8823</v>
      </c>
      <c r="E903" s="132">
        <v>40573</v>
      </c>
      <c r="F903" s="131"/>
      <c r="G903" s="104">
        <v>40</v>
      </c>
      <c r="H903" s="104">
        <v>15</v>
      </c>
      <c r="I903" s="104" t="s">
        <v>48</v>
      </c>
      <c r="J903" s="104" t="s">
        <v>48</v>
      </c>
      <c r="K903" s="104"/>
      <c r="L903" s="104" t="s">
        <v>49</v>
      </c>
      <c r="M903" s="105" t="s">
        <v>50</v>
      </c>
      <c r="N903" s="133" t="s">
        <v>8352</v>
      </c>
      <c r="O903" s="106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</row>
    <row r="904" spans="1:34" ht="27" customHeight="1">
      <c r="A904" s="81"/>
      <c r="B904" s="130">
        <v>876</v>
      </c>
      <c r="C904" s="104" t="s">
        <v>46</v>
      </c>
      <c r="D904" s="147" t="s">
        <v>8824</v>
      </c>
      <c r="E904" s="132">
        <v>40573</v>
      </c>
      <c r="F904" s="131"/>
      <c r="G904" s="104">
        <v>40</v>
      </c>
      <c r="H904" s="104">
        <v>16</v>
      </c>
      <c r="I904" s="104" t="s">
        <v>48</v>
      </c>
      <c r="J904" s="104" t="s">
        <v>48</v>
      </c>
      <c r="K904" s="104"/>
      <c r="L904" s="104" t="s">
        <v>49</v>
      </c>
      <c r="M904" s="105" t="s">
        <v>50</v>
      </c>
      <c r="N904" s="133" t="s">
        <v>8352</v>
      </c>
      <c r="O904" s="106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</row>
    <row r="905" spans="1:34" ht="27" customHeight="1">
      <c r="A905" s="81"/>
      <c r="B905" s="130">
        <v>877</v>
      </c>
      <c r="C905" s="104" t="s">
        <v>46</v>
      </c>
      <c r="D905" s="147" t="s">
        <v>8825</v>
      </c>
      <c r="E905" s="132">
        <v>40573</v>
      </c>
      <c r="F905" s="131"/>
      <c r="G905" s="104">
        <v>40</v>
      </c>
      <c r="H905" s="104">
        <v>17</v>
      </c>
      <c r="I905" s="104" t="s">
        <v>48</v>
      </c>
      <c r="J905" s="104" t="s">
        <v>48</v>
      </c>
      <c r="K905" s="104"/>
      <c r="L905" s="104" t="s">
        <v>49</v>
      </c>
      <c r="M905" s="105" t="s">
        <v>50</v>
      </c>
      <c r="N905" s="133" t="s">
        <v>8352</v>
      </c>
      <c r="O905" s="106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</row>
    <row r="906" spans="1:34" ht="27" customHeight="1">
      <c r="A906" s="81"/>
      <c r="B906" s="130">
        <v>878</v>
      </c>
      <c r="C906" s="104" t="s">
        <v>46</v>
      </c>
      <c r="D906" s="147" t="s">
        <v>8826</v>
      </c>
      <c r="E906" s="132">
        <v>44164</v>
      </c>
      <c r="F906" s="131"/>
      <c r="G906" s="104">
        <v>40</v>
      </c>
      <c r="H906" s="104">
        <v>18</v>
      </c>
      <c r="I906" s="104" t="s">
        <v>48</v>
      </c>
      <c r="J906" s="104" t="s">
        <v>48</v>
      </c>
      <c r="K906" s="104"/>
      <c r="L906" s="104" t="s">
        <v>49</v>
      </c>
      <c r="M906" s="105" t="s">
        <v>50</v>
      </c>
      <c r="N906" s="133" t="s">
        <v>8352</v>
      </c>
      <c r="O906" s="106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</row>
    <row r="907" spans="1:34" ht="27" customHeight="1">
      <c r="A907" s="81"/>
      <c r="B907" s="130">
        <v>879</v>
      </c>
      <c r="C907" s="104" t="s">
        <v>46</v>
      </c>
      <c r="D907" s="147" t="s">
        <v>8827</v>
      </c>
      <c r="E907" s="132">
        <v>41273</v>
      </c>
      <c r="F907" s="131"/>
      <c r="G907" s="104">
        <v>40</v>
      </c>
      <c r="H907" s="104">
        <v>19</v>
      </c>
      <c r="I907" s="104" t="s">
        <v>48</v>
      </c>
      <c r="J907" s="104" t="s">
        <v>48</v>
      </c>
      <c r="K907" s="104"/>
      <c r="L907" s="104" t="s">
        <v>49</v>
      </c>
      <c r="M907" s="105" t="s">
        <v>50</v>
      </c>
      <c r="N907" s="133" t="s">
        <v>8352</v>
      </c>
      <c r="O907" s="106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</row>
    <row r="908" spans="1:34" ht="27" customHeight="1">
      <c r="A908" s="81"/>
      <c r="B908" s="130">
        <v>880</v>
      </c>
      <c r="C908" s="104" t="s">
        <v>46</v>
      </c>
      <c r="D908" s="147" t="s">
        <v>8828</v>
      </c>
      <c r="E908" s="132">
        <v>43117</v>
      </c>
      <c r="F908" s="131"/>
      <c r="G908" s="104">
        <v>40</v>
      </c>
      <c r="H908" s="104">
        <v>20</v>
      </c>
      <c r="I908" s="104" t="s">
        <v>48</v>
      </c>
      <c r="J908" s="104" t="s">
        <v>48</v>
      </c>
      <c r="K908" s="104"/>
      <c r="L908" s="104" t="s">
        <v>49</v>
      </c>
      <c r="M908" s="105" t="s">
        <v>50</v>
      </c>
      <c r="N908" s="133" t="s">
        <v>8352</v>
      </c>
      <c r="O908" s="106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</row>
    <row r="909" spans="1:34" ht="27" customHeight="1">
      <c r="A909" s="81"/>
      <c r="B909" s="130">
        <v>881</v>
      </c>
      <c r="C909" s="104" t="s">
        <v>46</v>
      </c>
      <c r="D909" s="147" t="s">
        <v>8829</v>
      </c>
      <c r="E909" s="132">
        <v>40633</v>
      </c>
      <c r="F909" s="131"/>
      <c r="G909" s="104">
        <v>41</v>
      </c>
      <c r="H909" s="104">
        <v>1</v>
      </c>
      <c r="I909" s="104" t="s">
        <v>48</v>
      </c>
      <c r="J909" s="104" t="s">
        <v>48</v>
      </c>
      <c r="K909" s="104"/>
      <c r="L909" s="104" t="s">
        <v>49</v>
      </c>
      <c r="M909" s="105" t="s">
        <v>50</v>
      </c>
      <c r="N909" s="133" t="s">
        <v>8352</v>
      </c>
      <c r="O909" s="106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</row>
    <row r="910" spans="1:34" ht="27" customHeight="1">
      <c r="A910" s="81"/>
      <c r="B910" s="130">
        <v>882</v>
      </c>
      <c r="C910" s="104" t="s">
        <v>46</v>
      </c>
      <c r="D910" s="147" t="s">
        <v>8830</v>
      </c>
      <c r="E910" s="132">
        <v>43422</v>
      </c>
      <c r="F910" s="131"/>
      <c r="G910" s="104">
        <v>41</v>
      </c>
      <c r="H910" s="104">
        <v>2</v>
      </c>
      <c r="I910" s="104" t="s">
        <v>48</v>
      </c>
      <c r="J910" s="104" t="s">
        <v>48</v>
      </c>
      <c r="K910" s="104"/>
      <c r="L910" s="104" t="s">
        <v>49</v>
      </c>
      <c r="M910" s="105" t="s">
        <v>50</v>
      </c>
      <c r="N910" s="133" t="s">
        <v>8352</v>
      </c>
      <c r="O910" s="106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</row>
    <row r="911" spans="1:34" ht="27" customHeight="1">
      <c r="A911" s="81"/>
      <c r="B911" s="130">
        <v>883</v>
      </c>
      <c r="C911" s="104" t="s">
        <v>46</v>
      </c>
      <c r="D911" s="147" t="s">
        <v>8831</v>
      </c>
      <c r="E911" s="132">
        <v>40573</v>
      </c>
      <c r="F911" s="131"/>
      <c r="G911" s="104">
        <v>41</v>
      </c>
      <c r="H911" s="104">
        <v>3</v>
      </c>
      <c r="I911" s="104" t="s">
        <v>48</v>
      </c>
      <c r="J911" s="104" t="s">
        <v>48</v>
      </c>
      <c r="K911" s="104"/>
      <c r="L911" s="104" t="s">
        <v>49</v>
      </c>
      <c r="M911" s="105" t="s">
        <v>50</v>
      </c>
      <c r="N911" s="133" t="s">
        <v>8352</v>
      </c>
      <c r="O911" s="106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</row>
    <row r="912" spans="1:34" ht="27" customHeight="1">
      <c r="A912" s="81"/>
      <c r="B912" s="130">
        <v>884</v>
      </c>
      <c r="C912" s="104" t="s">
        <v>46</v>
      </c>
      <c r="D912" s="147" t="s">
        <v>8832</v>
      </c>
      <c r="E912" s="132">
        <v>40573</v>
      </c>
      <c r="F912" s="131"/>
      <c r="G912" s="104">
        <v>41</v>
      </c>
      <c r="H912" s="104">
        <v>4</v>
      </c>
      <c r="I912" s="104" t="s">
        <v>48</v>
      </c>
      <c r="J912" s="104" t="s">
        <v>48</v>
      </c>
      <c r="K912" s="104"/>
      <c r="L912" s="104" t="s">
        <v>49</v>
      </c>
      <c r="M912" s="105" t="s">
        <v>50</v>
      </c>
      <c r="N912" s="133" t="s">
        <v>8352</v>
      </c>
      <c r="O912" s="106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</row>
    <row r="913" spans="1:34" ht="27" customHeight="1">
      <c r="A913" s="81"/>
      <c r="B913" s="130">
        <v>885</v>
      </c>
      <c r="C913" s="104" t="s">
        <v>46</v>
      </c>
      <c r="D913" s="147" t="s">
        <v>8833</v>
      </c>
      <c r="E913" s="132">
        <v>43451</v>
      </c>
      <c r="F913" s="131"/>
      <c r="G913" s="104">
        <v>41</v>
      </c>
      <c r="H913" s="104">
        <v>5</v>
      </c>
      <c r="I913" s="104" t="s">
        <v>48</v>
      </c>
      <c r="J913" s="104" t="s">
        <v>48</v>
      </c>
      <c r="K913" s="104"/>
      <c r="L913" s="104" t="s">
        <v>49</v>
      </c>
      <c r="M913" s="105" t="s">
        <v>50</v>
      </c>
      <c r="N913" s="133" t="s">
        <v>8352</v>
      </c>
      <c r="O913" s="106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</row>
    <row r="914" spans="1:34" ht="27" customHeight="1">
      <c r="A914" s="81"/>
      <c r="B914" s="130">
        <v>886</v>
      </c>
      <c r="C914" s="104" t="s">
        <v>46</v>
      </c>
      <c r="D914" s="147" t="s">
        <v>8834</v>
      </c>
      <c r="E914" s="132">
        <v>43286</v>
      </c>
      <c r="F914" s="131"/>
      <c r="G914" s="104">
        <v>41</v>
      </c>
      <c r="H914" s="104">
        <v>6</v>
      </c>
      <c r="I914" s="104" t="s">
        <v>48</v>
      </c>
      <c r="J914" s="104" t="s">
        <v>48</v>
      </c>
      <c r="K914" s="104"/>
      <c r="L914" s="104" t="s">
        <v>49</v>
      </c>
      <c r="M914" s="105" t="s">
        <v>50</v>
      </c>
      <c r="N914" s="133" t="s">
        <v>8352</v>
      </c>
      <c r="O914" s="106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</row>
    <row r="915" spans="1:34" ht="27" customHeight="1">
      <c r="A915" s="81"/>
      <c r="B915" s="130">
        <v>887</v>
      </c>
      <c r="C915" s="104" t="s">
        <v>46</v>
      </c>
      <c r="D915" s="147" t="s">
        <v>8835</v>
      </c>
      <c r="E915" s="132">
        <v>43452</v>
      </c>
      <c r="F915" s="131"/>
      <c r="G915" s="104">
        <v>41</v>
      </c>
      <c r="H915" s="104">
        <v>7</v>
      </c>
      <c r="I915" s="104" t="s">
        <v>48</v>
      </c>
      <c r="J915" s="104" t="s">
        <v>48</v>
      </c>
      <c r="K915" s="104"/>
      <c r="L915" s="104" t="s">
        <v>49</v>
      </c>
      <c r="M915" s="105" t="s">
        <v>50</v>
      </c>
      <c r="N915" s="133" t="s">
        <v>8352</v>
      </c>
      <c r="O915" s="106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</row>
    <row r="916" spans="1:34" ht="27" customHeight="1">
      <c r="A916" s="81"/>
      <c r="B916" s="130">
        <v>888</v>
      </c>
      <c r="C916" s="104" t="s">
        <v>46</v>
      </c>
      <c r="D916" s="147" t="s">
        <v>8836</v>
      </c>
      <c r="E916" s="132">
        <v>44357</v>
      </c>
      <c r="F916" s="131"/>
      <c r="G916" s="104">
        <v>41</v>
      </c>
      <c r="H916" s="104">
        <v>8</v>
      </c>
      <c r="I916" s="104" t="s">
        <v>48</v>
      </c>
      <c r="J916" s="104" t="s">
        <v>48</v>
      </c>
      <c r="K916" s="104"/>
      <c r="L916" s="104" t="s">
        <v>49</v>
      </c>
      <c r="M916" s="105" t="s">
        <v>50</v>
      </c>
      <c r="N916" s="133" t="s">
        <v>8352</v>
      </c>
      <c r="O916" s="106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</row>
    <row r="917" spans="1:34" ht="27" customHeight="1">
      <c r="A917" s="81"/>
      <c r="B917" s="130">
        <v>889</v>
      </c>
      <c r="C917" s="104" t="s">
        <v>46</v>
      </c>
      <c r="D917" s="147" t="s">
        <v>8837</v>
      </c>
      <c r="E917" s="132">
        <v>44164</v>
      </c>
      <c r="F917" s="131"/>
      <c r="G917" s="104">
        <v>41</v>
      </c>
      <c r="H917" s="104">
        <v>9</v>
      </c>
      <c r="I917" s="104" t="s">
        <v>48</v>
      </c>
      <c r="J917" s="104" t="s">
        <v>48</v>
      </c>
      <c r="K917" s="104"/>
      <c r="L917" s="104" t="s">
        <v>49</v>
      </c>
      <c r="M917" s="105" t="s">
        <v>50</v>
      </c>
      <c r="N917" s="133" t="s">
        <v>8352</v>
      </c>
      <c r="O917" s="106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</row>
    <row r="918" spans="1:34" ht="27" customHeight="1">
      <c r="A918" s="81"/>
      <c r="B918" s="130">
        <v>890</v>
      </c>
      <c r="C918" s="104" t="s">
        <v>46</v>
      </c>
      <c r="D918" s="147" t="s">
        <v>8838</v>
      </c>
      <c r="E918" s="132">
        <v>44164</v>
      </c>
      <c r="F918" s="131"/>
      <c r="G918" s="104">
        <v>41</v>
      </c>
      <c r="H918" s="104">
        <v>10</v>
      </c>
      <c r="I918" s="104" t="s">
        <v>48</v>
      </c>
      <c r="J918" s="104" t="s">
        <v>48</v>
      </c>
      <c r="K918" s="104"/>
      <c r="L918" s="104" t="s">
        <v>49</v>
      </c>
      <c r="M918" s="105" t="s">
        <v>50</v>
      </c>
      <c r="N918" s="133" t="s">
        <v>8352</v>
      </c>
      <c r="O918" s="106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</row>
    <row r="919" spans="1:34" ht="27" customHeight="1">
      <c r="A919" s="81"/>
      <c r="B919" s="130">
        <v>891</v>
      </c>
      <c r="C919" s="104" t="s">
        <v>46</v>
      </c>
      <c r="D919" s="147" t="s">
        <v>8839</v>
      </c>
      <c r="E919" s="132">
        <v>44271</v>
      </c>
      <c r="F919" s="131"/>
      <c r="G919" s="104">
        <v>41</v>
      </c>
      <c r="H919" s="104">
        <v>11</v>
      </c>
      <c r="I919" s="104" t="s">
        <v>48</v>
      </c>
      <c r="J919" s="104" t="s">
        <v>48</v>
      </c>
      <c r="K919" s="104"/>
      <c r="L919" s="104" t="s">
        <v>49</v>
      </c>
      <c r="M919" s="105" t="s">
        <v>50</v>
      </c>
      <c r="N919" s="133" t="s">
        <v>8352</v>
      </c>
      <c r="O919" s="106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</row>
    <row r="920" spans="1:34" ht="27" customHeight="1">
      <c r="A920" s="81"/>
      <c r="B920" s="130">
        <v>892</v>
      </c>
      <c r="C920" s="104" t="s">
        <v>46</v>
      </c>
      <c r="D920" s="147" t="s">
        <v>8840</v>
      </c>
      <c r="E920" s="132">
        <v>44271</v>
      </c>
      <c r="F920" s="131"/>
      <c r="G920" s="104">
        <v>41</v>
      </c>
      <c r="H920" s="104">
        <v>12</v>
      </c>
      <c r="I920" s="104" t="s">
        <v>48</v>
      </c>
      <c r="J920" s="104" t="s">
        <v>48</v>
      </c>
      <c r="K920" s="104"/>
      <c r="L920" s="104" t="s">
        <v>49</v>
      </c>
      <c r="M920" s="105" t="s">
        <v>50</v>
      </c>
      <c r="N920" s="133" t="s">
        <v>8352</v>
      </c>
      <c r="O920" s="106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</row>
    <row r="921" spans="1:34" ht="27" customHeight="1">
      <c r="A921" s="81"/>
      <c r="B921" s="130">
        <v>893</v>
      </c>
      <c r="C921" s="104" t="s">
        <v>46</v>
      </c>
      <c r="D921" s="147" t="s">
        <v>8841</v>
      </c>
      <c r="E921" s="132">
        <v>44271</v>
      </c>
      <c r="F921" s="131"/>
      <c r="G921" s="104">
        <v>41</v>
      </c>
      <c r="H921" s="104">
        <v>13</v>
      </c>
      <c r="I921" s="104" t="s">
        <v>48</v>
      </c>
      <c r="J921" s="104" t="s">
        <v>48</v>
      </c>
      <c r="K921" s="104"/>
      <c r="L921" s="104" t="s">
        <v>49</v>
      </c>
      <c r="M921" s="105" t="s">
        <v>50</v>
      </c>
      <c r="N921" s="133" t="s">
        <v>8352</v>
      </c>
      <c r="O921" s="106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</row>
    <row r="922" spans="1:34" ht="27" customHeight="1">
      <c r="A922" s="81"/>
      <c r="B922" s="130">
        <v>894</v>
      </c>
      <c r="C922" s="104" t="s">
        <v>46</v>
      </c>
      <c r="D922" s="147" t="s">
        <v>8842</v>
      </c>
      <c r="E922" s="132">
        <v>44271</v>
      </c>
      <c r="F922" s="131"/>
      <c r="G922" s="104">
        <v>41</v>
      </c>
      <c r="H922" s="104">
        <v>14</v>
      </c>
      <c r="I922" s="104" t="s">
        <v>48</v>
      </c>
      <c r="J922" s="104" t="s">
        <v>48</v>
      </c>
      <c r="K922" s="104"/>
      <c r="L922" s="104" t="s">
        <v>49</v>
      </c>
      <c r="M922" s="105" t="s">
        <v>50</v>
      </c>
      <c r="N922" s="133" t="s">
        <v>8352</v>
      </c>
      <c r="O922" s="106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</row>
    <row r="923" spans="1:34" ht="27" customHeight="1">
      <c r="A923" s="81"/>
      <c r="B923" s="130">
        <v>895</v>
      </c>
      <c r="C923" s="104" t="s">
        <v>46</v>
      </c>
      <c r="D923" s="147" t="s">
        <v>8843</v>
      </c>
      <c r="E923" s="132">
        <v>44271</v>
      </c>
      <c r="F923" s="131"/>
      <c r="G923" s="104">
        <v>41</v>
      </c>
      <c r="H923" s="104">
        <v>15</v>
      </c>
      <c r="I923" s="104" t="s">
        <v>48</v>
      </c>
      <c r="J923" s="104" t="s">
        <v>48</v>
      </c>
      <c r="K923" s="104"/>
      <c r="L923" s="104" t="s">
        <v>49</v>
      </c>
      <c r="M923" s="105" t="s">
        <v>50</v>
      </c>
      <c r="N923" s="133" t="s">
        <v>8352</v>
      </c>
      <c r="O923" s="106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</row>
    <row r="924" spans="1:34" ht="27" customHeight="1">
      <c r="A924" s="81"/>
      <c r="B924" s="130">
        <v>896</v>
      </c>
      <c r="C924" s="104" t="s">
        <v>46</v>
      </c>
      <c r="D924" s="147" t="s">
        <v>8844</v>
      </c>
      <c r="E924" s="132">
        <v>44271</v>
      </c>
      <c r="F924" s="131"/>
      <c r="G924" s="104">
        <v>41</v>
      </c>
      <c r="H924" s="104">
        <v>16</v>
      </c>
      <c r="I924" s="104" t="s">
        <v>48</v>
      </c>
      <c r="J924" s="104" t="s">
        <v>48</v>
      </c>
      <c r="K924" s="104"/>
      <c r="L924" s="104" t="s">
        <v>49</v>
      </c>
      <c r="M924" s="105" t="s">
        <v>50</v>
      </c>
      <c r="N924" s="133" t="s">
        <v>8352</v>
      </c>
      <c r="O924" s="106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</row>
    <row r="925" spans="1:34" ht="27" customHeight="1">
      <c r="A925" s="81"/>
      <c r="B925" s="130">
        <v>897</v>
      </c>
      <c r="C925" s="104" t="s">
        <v>46</v>
      </c>
      <c r="D925" s="147" t="s">
        <v>8845</v>
      </c>
      <c r="E925" s="132">
        <v>44271</v>
      </c>
      <c r="F925" s="131"/>
      <c r="G925" s="104">
        <v>41</v>
      </c>
      <c r="H925" s="104">
        <v>17</v>
      </c>
      <c r="I925" s="104" t="s">
        <v>48</v>
      </c>
      <c r="J925" s="104" t="s">
        <v>48</v>
      </c>
      <c r="K925" s="104"/>
      <c r="L925" s="104" t="s">
        <v>49</v>
      </c>
      <c r="M925" s="105" t="s">
        <v>50</v>
      </c>
      <c r="N925" s="133" t="s">
        <v>8352</v>
      </c>
      <c r="O925" s="106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</row>
    <row r="926" spans="1:34" ht="27" customHeight="1">
      <c r="A926" s="81"/>
      <c r="B926" s="130">
        <v>898</v>
      </c>
      <c r="C926" s="104" t="s">
        <v>46</v>
      </c>
      <c r="D926" s="147" t="s">
        <v>8846</v>
      </c>
      <c r="E926" s="132">
        <v>44271</v>
      </c>
      <c r="F926" s="131"/>
      <c r="G926" s="104">
        <v>41</v>
      </c>
      <c r="H926" s="104">
        <v>18</v>
      </c>
      <c r="I926" s="104" t="s">
        <v>48</v>
      </c>
      <c r="J926" s="104" t="s">
        <v>48</v>
      </c>
      <c r="K926" s="104"/>
      <c r="L926" s="104" t="s">
        <v>49</v>
      </c>
      <c r="M926" s="105" t="s">
        <v>50</v>
      </c>
      <c r="N926" s="133" t="s">
        <v>8352</v>
      </c>
      <c r="O926" s="106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</row>
    <row r="927" spans="1:34" ht="27" customHeight="1">
      <c r="A927" s="81"/>
      <c r="B927" s="130">
        <v>899</v>
      </c>
      <c r="C927" s="104" t="s">
        <v>46</v>
      </c>
      <c r="D927" s="147" t="s">
        <v>8847</v>
      </c>
      <c r="E927" s="132">
        <v>44271</v>
      </c>
      <c r="F927" s="131"/>
      <c r="G927" s="104">
        <v>41</v>
      </c>
      <c r="H927" s="104">
        <v>19</v>
      </c>
      <c r="I927" s="104" t="s">
        <v>48</v>
      </c>
      <c r="J927" s="104" t="s">
        <v>48</v>
      </c>
      <c r="K927" s="104"/>
      <c r="L927" s="104" t="s">
        <v>49</v>
      </c>
      <c r="M927" s="105" t="s">
        <v>50</v>
      </c>
      <c r="N927" s="133" t="s">
        <v>8352</v>
      </c>
      <c r="O927" s="106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</row>
    <row r="928" spans="1:34" ht="27" customHeight="1">
      <c r="A928" s="81"/>
      <c r="B928" s="130">
        <v>900</v>
      </c>
      <c r="C928" s="104" t="s">
        <v>46</v>
      </c>
      <c r="D928" s="147" t="s">
        <v>8848</v>
      </c>
      <c r="E928" s="132">
        <v>44271</v>
      </c>
      <c r="F928" s="131"/>
      <c r="G928" s="104">
        <v>41</v>
      </c>
      <c r="H928" s="104">
        <v>20</v>
      </c>
      <c r="I928" s="104" t="s">
        <v>48</v>
      </c>
      <c r="J928" s="104" t="s">
        <v>48</v>
      </c>
      <c r="K928" s="104"/>
      <c r="L928" s="104" t="s">
        <v>49</v>
      </c>
      <c r="M928" s="105" t="s">
        <v>50</v>
      </c>
      <c r="N928" s="133" t="s">
        <v>8352</v>
      </c>
      <c r="O928" s="106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</row>
    <row r="929" spans="1:34" ht="27" customHeight="1">
      <c r="A929" s="81"/>
      <c r="B929" s="130">
        <v>901</v>
      </c>
      <c r="C929" s="104" t="s">
        <v>46</v>
      </c>
      <c r="D929" s="147" t="s">
        <v>8837</v>
      </c>
      <c r="E929" s="132">
        <v>44208</v>
      </c>
      <c r="F929" s="131"/>
      <c r="G929" s="104">
        <v>42</v>
      </c>
      <c r="H929" s="104">
        <v>1</v>
      </c>
      <c r="I929" s="104" t="s">
        <v>48</v>
      </c>
      <c r="J929" s="104" t="s">
        <v>48</v>
      </c>
      <c r="K929" s="104"/>
      <c r="L929" s="104" t="s">
        <v>49</v>
      </c>
      <c r="M929" s="105" t="s">
        <v>50</v>
      </c>
      <c r="N929" s="133" t="s">
        <v>8352</v>
      </c>
      <c r="O929" s="106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</row>
    <row r="930" spans="1:34" ht="27" customHeight="1">
      <c r="A930" s="81"/>
      <c r="B930" s="130">
        <v>902</v>
      </c>
      <c r="C930" s="104" t="s">
        <v>46</v>
      </c>
      <c r="D930" s="147" t="s">
        <v>8849</v>
      </c>
      <c r="E930" s="132">
        <v>42910</v>
      </c>
      <c r="F930" s="131"/>
      <c r="G930" s="104">
        <v>42</v>
      </c>
      <c r="H930" s="104">
        <v>2</v>
      </c>
      <c r="I930" s="104" t="s">
        <v>48</v>
      </c>
      <c r="J930" s="104" t="s">
        <v>48</v>
      </c>
      <c r="K930" s="104"/>
      <c r="L930" s="104" t="s">
        <v>49</v>
      </c>
      <c r="M930" s="105" t="s">
        <v>50</v>
      </c>
      <c r="N930" s="133" t="s">
        <v>8352</v>
      </c>
      <c r="O930" s="106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</row>
    <row r="931" spans="1:34" ht="27" customHeight="1">
      <c r="A931" s="81"/>
      <c r="B931" s="130">
        <v>903</v>
      </c>
      <c r="C931" s="104" t="s">
        <v>46</v>
      </c>
      <c r="D931" s="147" t="s">
        <v>8850</v>
      </c>
      <c r="E931" s="132">
        <v>40887</v>
      </c>
      <c r="F931" s="131"/>
      <c r="G931" s="104">
        <v>42</v>
      </c>
      <c r="H931" s="104">
        <v>3</v>
      </c>
      <c r="I931" s="104" t="s">
        <v>48</v>
      </c>
      <c r="J931" s="104" t="s">
        <v>48</v>
      </c>
      <c r="K931" s="104"/>
      <c r="L931" s="104" t="s">
        <v>49</v>
      </c>
      <c r="M931" s="105" t="s">
        <v>50</v>
      </c>
      <c r="N931" s="133" t="s">
        <v>8352</v>
      </c>
      <c r="O931" s="106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</row>
    <row r="932" spans="1:34" ht="27" customHeight="1">
      <c r="A932" s="81"/>
      <c r="B932" s="130">
        <v>904</v>
      </c>
      <c r="C932" s="104" t="s">
        <v>46</v>
      </c>
      <c r="D932" s="147" t="s">
        <v>8851</v>
      </c>
      <c r="E932" s="132">
        <v>43602</v>
      </c>
      <c r="F932" s="131"/>
      <c r="G932" s="104">
        <v>42</v>
      </c>
      <c r="H932" s="104">
        <v>4</v>
      </c>
      <c r="I932" s="104" t="s">
        <v>48</v>
      </c>
      <c r="J932" s="104" t="s">
        <v>48</v>
      </c>
      <c r="K932" s="104"/>
      <c r="L932" s="104" t="s">
        <v>49</v>
      </c>
      <c r="M932" s="105" t="s">
        <v>50</v>
      </c>
      <c r="N932" s="133" t="s">
        <v>8352</v>
      </c>
      <c r="O932" s="106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</row>
    <row r="933" spans="1:34" ht="27" customHeight="1">
      <c r="A933" s="81"/>
      <c r="B933" s="130">
        <v>905</v>
      </c>
      <c r="C933" s="104" t="s">
        <v>46</v>
      </c>
      <c r="D933" s="147" t="s">
        <v>8852</v>
      </c>
      <c r="E933" s="132">
        <v>40429</v>
      </c>
      <c r="F933" s="131"/>
      <c r="G933" s="104">
        <v>42</v>
      </c>
      <c r="H933" s="104">
        <v>5</v>
      </c>
      <c r="I933" s="104" t="s">
        <v>48</v>
      </c>
      <c r="J933" s="104" t="s">
        <v>48</v>
      </c>
      <c r="K933" s="104"/>
      <c r="L933" s="104" t="s">
        <v>49</v>
      </c>
      <c r="M933" s="105" t="s">
        <v>50</v>
      </c>
      <c r="N933" s="133" t="s">
        <v>8352</v>
      </c>
      <c r="O933" s="106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</row>
    <row r="934" spans="1:34" ht="27" customHeight="1">
      <c r="A934" s="81"/>
      <c r="B934" s="130">
        <v>906</v>
      </c>
      <c r="C934" s="104" t="s">
        <v>46</v>
      </c>
      <c r="D934" s="147" t="s">
        <v>8853</v>
      </c>
      <c r="E934" s="132">
        <v>40429</v>
      </c>
      <c r="F934" s="131"/>
      <c r="G934" s="104">
        <v>42</v>
      </c>
      <c r="H934" s="104">
        <v>6</v>
      </c>
      <c r="I934" s="104" t="s">
        <v>48</v>
      </c>
      <c r="J934" s="104" t="s">
        <v>48</v>
      </c>
      <c r="K934" s="104"/>
      <c r="L934" s="104" t="s">
        <v>49</v>
      </c>
      <c r="M934" s="105" t="s">
        <v>50</v>
      </c>
      <c r="N934" s="133" t="s">
        <v>8352</v>
      </c>
      <c r="O934" s="106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</row>
    <row r="935" spans="1:34" ht="27" customHeight="1">
      <c r="A935" s="81"/>
      <c r="B935" s="130">
        <v>907</v>
      </c>
      <c r="C935" s="104" t="s">
        <v>46</v>
      </c>
      <c r="D935" s="147" t="s">
        <v>8854</v>
      </c>
      <c r="E935" s="132">
        <v>41663</v>
      </c>
      <c r="F935" s="131"/>
      <c r="G935" s="104">
        <v>42</v>
      </c>
      <c r="H935" s="104">
        <v>7</v>
      </c>
      <c r="I935" s="104" t="s">
        <v>48</v>
      </c>
      <c r="J935" s="104" t="s">
        <v>48</v>
      </c>
      <c r="K935" s="104"/>
      <c r="L935" s="104" t="s">
        <v>49</v>
      </c>
      <c r="M935" s="105" t="s">
        <v>50</v>
      </c>
      <c r="N935" s="133" t="s">
        <v>8352</v>
      </c>
      <c r="O935" s="106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</row>
    <row r="936" spans="1:34" ht="27" customHeight="1">
      <c r="A936" s="81"/>
      <c r="B936" s="130">
        <v>908</v>
      </c>
      <c r="C936" s="104" t="s">
        <v>46</v>
      </c>
      <c r="D936" s="147" t="s">
        <v>8855</v>
      </c>
      <c r="E936" s="132">
        <v>41743</v>
      </c>
      <c r="F936" s="131"/>
      <c r="G936" s="104">
        <v>42</v>
      </c>
      <c r="H936" s="104">
        <v>8</v>
      </c>
      <c r="I936" s="104" t="s">
        <v>48</v>
      </c>
      <c r="J936" s="104" t="s">
        <v>48</v>
      </c>
      <c r="K936" s="104"/>
      <c r="L936" s="104" t="s">
        <v>49</v>
      </c>
      <c r="M936" s="105" t="s">
        <v>50</v>
      </c>
      <c r="N936" s="133" t="s">
        <v>8352</v>
      </c>
      <c r="O936" s="106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</row>
    <row r="937" spans="1:34" ht="27" customHeight="1">
      <c r="A937" s="81"/>
      <c r="B937" s="130">
        <v>909</v>
      </c>
      <c r="C937" s="104" t="s">
        <v>46</v>
      </c>
      <c r="D937" s="147" t="s">
        <v>8856</v>
      </c>
      <c r="E937" s="132">
        <v>42486</v>
      </c>
      <c r="F937" s="131"/>
      <c r="G937" s="104">
        <v>42</v>
      </c>
      <c r="H937" s="104">
        <v>9</v>
      </c>
      <c r="I937" s="104" t="s">
        <v>48</v>
      </c>
      <c r="J937" s="104" t="s">
        <v>48</v>
      </c>
      <c r="K937" s="104"/>
      <c r="L937" s="104" t="s">
        <v>49</v>
      </c>
      <c r="M937" s="105" t="s">
        <v>50</v>
      </c>
      <c r="N937" s="133" t="s">
        <v>8352</v>
      </c>
      <c r="O937" s="106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</row>
    <row r="938" spans="1:34" ht="27" customHeight="1">
      <c r="A938" s="81"/>
      <c r="B938" s="130">
        <v>910</v>
      </c>
      <c r="C938" s="104" t="s">
        <v>46</v>
      </c>
      <c r="D938" s="147" t="s">
        <v>8857</v>
      </c>
      <c r="E938" s="132">
        <v>41746</v>
      </c>
      <c r="F938" s="131"/>
      <c r="G938" s="104">
        <v>42</v>
      </c>
      <c r="H938" s="104">
        <v>10</v>
      </c>
      <c r="I938" s="104" t="s">
        <v>48</v>
      </c>
      <c r="J938" s="104" t="s">
        <v>48</v>
      </c>
      <c r="K938" s="104"/>
      <c r="L938" s="104" t="s">
        <v>49</v>
      </c>
      <c r="M938" s="105" t="s">
        <v>50</v>
      </c>
      <c r="N938" s="133" t="s">
        <v>8352</v>
      </c>
      <c r="O938" s="106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</row>
    <row r="939" spans="1:34" ht="27" customHeight="1">
      <c r="A939" s="81"/>
      <c r="B939" s="130">
        <v>911</v>
      </c>
      <c r="C939" s="104" t="s">
        <v>46</v>
      </c>
      <c r="D939" s="147" t="s">
        <v>8858</v>
      </c>
      <c r="E939" s="132">
        <v>42486</v>
      </c>
      <c r="F939" s="131"/>
      <c r="G939" s="104">
        <v>42</v>
      </c>
      <c r="H939" s="104">
        <v>11</v>
      </c>
      <c r="I939" s="104" t="s">
        <v>48</v>
      </c>
      <c r="J939" s="104" t="s">
        <v>48</v>
      </c>
      <c r="K939" s="104"/>
      <c r="L939" s="104" t="s">
        <v>49</v>
      </c>
      <c r="M939" s="105" t="s">
        <v>50</v>
      </c>
      <c r="N939" s="133" t="s">
        <v>8352</v>
      </c>
      <c r="O939" s="106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</row>
    <row r="940" spans="1:34" ht="27" customHeight="1">
      <c r="A940" s="81"/>
      <c r="B940" s="130">
        <v>912</v>
      </c>
      <c r="C940" s="104" t="s">
        <v>46</v>
      </c>
      <c r="D940" s="147" t="s">
        <v>8859</v>
      </c>
      <c r="E940" s="132">
        <v>42396</v>
      </c>
      <c r="F940" s="131"/>
      <c r="G940" s="104">
        <v>42</v>
      </c>
      <c r="H940" s="104">
        <v>12</v>
      </c>
      <c r="I940" s="104" t="s">
        <v>48</v>
      </c>
      <c r="J940" s="104" t="s">
        <v>48</v>
      </c>
      <c r="K940" s="104"/>
      <c r="L940" s="104" t="s">
        <v>49</v>
      </c>
      <c r="M940" s="105" t="s">
        <v>50</v>
      </c>
      <c r="N940" s="133" t="s">
        <v>8352</v>
      </c>
      <c r="O940" s="106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</row>
    <row r="941" spans="1:34" ht="27" customHeight="1">
      <c r="A941" s="81"/>
      <c r="B941" s="130">
        <v>913</v>
      </c>
      <c r="C941" s="104" t="s">
        <v>46</v>
      </c>
      <c r="D941" s="147" t="s">
        <v>8860</v>
      </c>
      <c r="E941" s="132">
        <v>42909</v>
      </c>
      <c r="F941" s="131"/>
      <c r="G941" s="104">
        <v>42</v>
      </c>
      <c r="H941" s="104">
        <v>13</v>
      </c>
      <c r="I941" s="104" t="s">
        <v>48</v>
      </c>
      <c r="J941" s="104" t="s">
        <v>48</v>
      </c>
      <c r="K941" s="104"/>
      <c r="L941" s="104" t="s">
        <v>49</v>
      </c>
      <c r="M941" s="105" t="s">
        <v>50</v>
      </c>
      <c r="N941" s="133" t="s">
        <v>8352</v>
      </c>
      <c r="O941" s="106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</row>
    <row r="942" spans="1:34" ht="27" customHeight="1">
      <c r="A942" s="81"/>
      <c r="B942" s="130">
        <v>914</v>
      </c>
      <c r="C942" s="104" t="s">
        <v>46</v>
      </c>
      <c r="D942" s="147" t="s">
        <v>8861</v>
      </c>
      <c r="E942" s="132">
        <v>41743</v>
      </c>
      <c r="F942" s="131"/>
      <c r="G942" s="104">
        <v>42</v>
      </c>
      <c r="H942" s="104">
        <v>14</v>
      </c>
      <c r="I942" s="104" t="s">
        <v>48</v>
      </c>
      <c r="J942" s="104" t="s">
        <v>48</v>
      </c>
      <c r="K942" s="104"/>
      <c r="L942" s="104" t="s">
        <v>49</v>
      </c>
      <c r="M942" s="105" t="s">
        <v>50</v>
      </c>
      <c r="N942" s="133" t="s">
        <v>8352</v>
      </c>
      <c r="O942" s="106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</row>
    <row r="943" spans="1:34" ht="27" customHeight="1">
      <c r="A943" s="81"/>
      <c r="B943" s="130">
        <v>915</v>
      </c>
      <c r="C943" s="104" t="s">
        <v>46</v>
      </c>
      <c r="D943" s="147" t="s">
        <v>8862</v>
      </c>
      <c r="E943" s="132">
        <v>42909</v>
      </c>
      <c r="F943" s="131"/>
      <c r="G943" s="104">
        <v>42</v>
      </c>
      <c r="H943" s="104">
        <v>15</v>
      </c>
      <c r="I943" s="104" t="s">
        <v>48</v>
      </c>
      <c r="J943" s="104" t="s">
        <v>48</v>
      </c>
      <c r="K943" s="104"/>
      <c r="L943" s="104" t="s">
        <v>49</v>
      </c>
      <c r="M943" s="105" t="s">
        <v>50</v>
      </c>
      <c r="N943" s="133" t="s">
        <v>8352</v>
      </c>
      <c r="O943" s="106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</row>
    <row r="944" spans="1:34" ht="27" customHeight="1">
      <c r="A944" s="81"/>
      <c r="B944" s="130">
        <v>916</v>
      </c>
      <c r="C944" s="104" t="s">
        <v>46</v>
      </c>
      <c r="D944" s="147" t="s">
        <v>8863</v>
      </c>
      <c r="E944" s="132">
        <v>42888</v>
      </c>
      <c r="F944" s="131"/>
      <c r="G944" s="104">
        <v>42</v>
      </c>
      <c r="H944" s="104">
        <v>16</v>
      </c>
      <c r="I944" s="104" t="s">
        <v>48</v>
      </c>
      <c r="J944" s="104" t="s">
        <v>48</v>
      </c>
      <c r="K944" s="104"/>
      <c r="L944" s="104" t="s">
        <v>49</v>
      </c>
      <c r="M944" s="105" t="s">
        <v>50</v>
      </c>
      <c r="N944" s="133" t="s">
        <v>8352</v>
      </c>
      <c r="O944" s="106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</row>
    <row r="945" spans="1:34" ht="27" customHeight="1">
      <c r="A945" s="81"/>
      <c r="B945" s="130">
        <v>917</v>
      </c>
      <c r="C945" s="104" t="s">
        <v>46</v>
      </c>
      <c r="D945" s="147" t="s">
        <v>8864</v>
      </c>
      <c r="E945" s="132">
        <v>43606</v>
      </c>
      <c r="F945" s="131"/>
      <c r="G945" s="104">
        <v>42</v>
      </c>
      <c r="H945" s="104">
        <v>17</v>
      </c>
      <c r="I945" s="104" t="s">
        <v>48</v>
      </c>
      <c r="J945" s="104" t="s">
        <v>48</v>
      </c>
      <c r="K945" s="104"/>
      <c r="L945" s="104" t="s">
        <v>49</v>
      </c>
      <c r="M945" s="105" t="s">
        <v>50</v>
      </c>
      <c r="N945" s="133" t="s">
        <v>8352</v>
      </c>
      <c r="O945" s="106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</row>
    <row r="946" spans="1:34" ht="27" customHeight="1">
      <c r="A946" s="81"/>
      <c r="B946" s="130">
        <v>918</v>
      </c>
      <c r="C946" s="104" t="s">
        <v>46</v>
      </c>
      <c r="D946" s="147" t="s">
        <v>8865</v>
      </c>
      <c r="E946" s="132">
        <v>42909</v>
      </c>
      <c r="F946" s="131"/>
      <c r="G946" s="104">
        <v>42</v>
      </c>
      <c r="H946" s="104">
        <v>18</v>
      </c>
      <c r="I946" s="104" t="s">
        <v>48</v>
      </c>
      <c r="J946" s="104" t="s">
        <v>48</v>
      </c>
      <c r="K946" s="104"/>
      <c r="L946" s="104" t="s">
        <v>49</v>
      </c>
      <c r="M946" s="105" t="s">
        <v>50</v>
      </c>
      <c r="N946" s="133" t="s">
        <v>8352</v>
      </c>
      <c r="O946" s="106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</row>
    <row r="947" spans="1:34" ht="27" customHeight="1">
      <c r="A947" s="81"/>
      <c r="B947" s="130">
        <v>919</v>
      </c>
      <c r="C947" s="104" t="s">
        <v>46</v>
      </c>
      <c r="D947" s="147" t="s">
        <v>8866</v>
      </c>
      <c r="E947" s="132">
        <v>43149</v>
      </c>
      <c r="F947" s="131"/>
      <c r="G947" s="104">
        <v>42</v>
      </c>
      <c r="H947" s="104">
        <v>19</v>
      </c>
      <c r="I947" s="104" t="s">
        <v>48</v>
      </c>
      <c r="J947" s="104" t="s">
        <v>48</v>
      </c>
      <c r="K947" s="104"/>
      <c r="L947" s="104" t="s">
        <v>49</v>
      </c>
      <c r="M947" s="105" t="s">
        <v>50</v>
      </c>
      <c r="N947" s="133" t="s">
        <v>8352</v>
      </c>
      <c r="O947" s="106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</row>
    <row r="948" spans="1:34" ht="27" customHeight="1">
      <c r="A948" s="81"/>
      <c r="B948" s="130">
        <v>920</v>
      </c>
      <c r="C948" s="104" t="s">
        <v>46</v>
      </c>
      <c r="D948" s="147" t="s">
        <v>8867</v>
      </c>
      <c r="E948" s="132">
        <v>43424</v>
      </c>
      <c r="F948" s="131"/>
      <c r="G948" s="104">
        <v>42</v>
      </c>
      <c r="H948" s="104">
        <v>20</v>
      </c>
      <c r="I948" s="104" t="s">
        <v>48</v>
      </c>
      <c r="J948" s="104" t="s">
        <v>48</v>
      </c>
      <c r="K948" s="104"/>
      <c r="L948" s="104" t="s">
        <v>49</v>
      </c>
      <c r="M948" s="105" t="s">
        <v>50</v>
      </c>
      <c r="N948" s="133" t="s">
        <v>8352</v>
      </c>
      <c r="O948" s="106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</row>
    <row r="949" spans="1:34" ht="27" customHeight="1">
      <c r="A949" s="81"/>
      <c r="B949" s="130">
        <v>921</v>
      </c>
      <c r="C949" s="104" t="s">
        <v>46</v>
      </c>
      <c r="D949" s="147" t="s">
        <v>8868</v>
      </c>
      <c r="E949" s="132">
        <v>40573</v>
      </c>
      <c r="F949" s="131"/>
      <c r="G949" s="104">
        <v>43</v>
      </c>
      <c r="H949" s="104">
        <v>1</v>
      </c>
      <c r="I949" s="104" t="s">
        <v>48</v>
      </c>
      <c r="J949" s="104" t="s">
        <v>48</v>
      </c>
      <c r="K949" s="104"/>
      <c r="L949" s="104" t="s">
        <v>49</v>
      </c>
      <c r="M949" s="105" t="s">
        <v>50</v>
      </c>
      <c r="N949" s="133" t="s">
        <v>8352</v>
      </c>
      <c r="O949" s="106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</row>
    <row r="950" spans="1:34" ht="27" customHeight="1">
      <c r="A950" s="81"/>
      <c r="B950" s="130">
        <v>922</v>
      </c>
      <c r="C950" s="104" t="s">
        <v>46</v>
      </c>
      <c r="D950" s="147" t="s">
        <v>8869</v>
      </c>
      <c r="E950" s="132">
        <v>40573</v>
      </c>
      <c r="F950" s="131"/>
      <c r="G950" s="104">
        <v>43</v>
      </c>
      <c r="H950" s="104">
        <v>2</v>
      </c>
      <c r="I950" s="104" t="s">
        <v>48</v>
      </c>
      <c r="J950" s="104" t="s">
        <v>48</v>
      </c>
      <c r="K950" s="104"/>
      <c r="L950" s="104" t="s">
        <v>49</v>
      </c>
      <c r="M950" s="105" t="s">
        <v>50</v>
      </c>
      <c r="N950" s="133" t="s">
        <v>8352</v>
      </c>
      <c r="O950" s="106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</row>
    <row r="951" spans="1:34" ht="27" customHeight="1">
      <c r="A951" s="81"/>
      <c r="B951" s="130">
        <v>923</v>
      </c>
      <c r="C951" s="104" t="s">
        <v>46</v>
      </c>
      <c r="D951" s="147" t="s">
        <v>8870</v>
      </c>
      <c r="E951" s="132">
        <v>40573</v>
      </c>
      <c r="F951" s="131"/>
      <c r="G951" s="104">
        <v>43</v>
      </c>
      <c r="H951" s="104">
        <v>3</v>
      </c>
      <c r="I951" s="104" t="s">
        <v>48</v>
      </c>
      <c r="J951" s="104" t="s">
        <v>48</v>
      </c>
      <c r="K951" s="104"/>
      <c r="L951" s="104" t="s">
        <v>49</v>
      </c>
      <c r="M951" s="105" t="s">
        <v>50</v>
      </c>
      <c r="N951" s="133" t="s">
        <v>8352</v>
      </c>
      <c r="O951" s="106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</row>
    <row r="952" spans="1:34" ht="27" customHeight="1">
      <c r="A952" s="81"/>
      <c r="B952" s="130">
        <v>924</v>
      </c>
      <c r="C952" s="104" t="s">
        <v>46</v>
      </c>
      <c r="D952" s="147" t="s">
        <v>8871</v>
      </c>
      <c r="E952" s="132">
        <v>40573</v>
      </c>
      <c r="F952" s="131"/>
      <c r="G952" s="104">
        <v>43</v>
      </c>
      <c r="H952" s="104">
        <v>4</v>
      </c>
      <c r="I952" s="104" t="s">
        <v>48</v>
      </c>
      <c r="J952" s="104" t="s">
        <v>48</v>
      </c>
      <c r="K952" s="104"/>
      <c r="L952" s="104" t="s">
        <v>49</v>
      </c>
      <c r="M952" s="105" t="s">
        <v>50</v>
      </c>
      <c r="N952" s="133" t="s">
        <v>8352</v>
      </c>
      <c r="O952" s="106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</row>
    <row r="953" spans="1:34" ht="27" customHeight="1">
      <c r="A953" s="81"/>
      <c r="B953" s="130">
        <v>925</v>
      </c>
      <c r="C953" s="104" t="s">
        <v>46</v>
      </c>
      <c r="D953" s="147" t="s">
        <v>8872</v>
      </c>
      <c r="E953" s="132">
        <v>41485</v>
      </c>
      <c r="F953" s="131"/>
      <c r="G953" s="104">
        <v>43</v>
      </c>
      <c r="H953" s="104">
        <v>5</v>
      </c>
      <c r="I953" s="104" t="s">
        <v>48</v>
      </c>
      <c r="J953" s="104" t="s">
        <v>48</v>
      </c>
      <c r="K953" s="104"/>
      <c r="L953" s="104" t="s">
        <v>49</v>
      </c>
      <c r="M953" s="105" t="s">
        <v>50</v>
      </c>
      <c r="N953" s="133" t="s">
        <v>8352</v>
      </c>
      <c r="O953" s="106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</row>
    <row r="954" spans="1:34" ht="27" customHeight="1">
      <c r="A954" s="81"/>
      <c r="B954" s="130">
        <v>926</v>
      </c>
      <c r="C954" s="104" t="s">
        <v>46</v>
      </c>
      <c r="D954" s="147" t="s">
        <v>8873</v>
      </c>
      <c r="E954" s="132">
        <v>43444</v>
      </c>
      <c r="F954" s="131"/>
      <c r="G954" s="104">
        <v>43</v>
      </c>
      <c r="H954" s="104">
        <v>6</v>
      </c>
      <c r="I954" s="104" t="s">
        <v>48</v>
      </c>
      <c r="J954" s="104" t="s">
        <v>48</v>
      </c>
      <c r="K954" s="104"/>
      <c r="L954" s="104" t="s">
        <v>49</v>
      </c>
      <c r="M954" s="105" t="s">
        <v>50</v>
      </c>
      <c r="N954" s="133" t="s">
        <v>8352</v>
      </c>
      <c r="O954" s="106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</row>
    <row r="955" spans="1:34" ht="27" customHeight="1">
      <c r="A955" s="81"/>
      <c r="B955" s="130">
        <v>927</v>
      </c>
      <c r="C955" s="104" t="s">
        <v>46</v>
      </c>
      <c r="D955" s="147" t="s">
        <v>8874</v>
      </c>
      <c r="E955" s="132">
        <v>43544</v>
      </c>
      <c r="F955" s="131"/>
      <c r="G955" s="104">
        <v>43</v>
      </c>
      <c r="H955" s="104">
        <v>7</v>
      </c>
      <c r="I955" s="104" t="s">
        <v>48</v>
      </c>
      <c r="J955" s="104" t="s">
        <v>48</v>
      </c>
      <c r="K955" s="104"/>
      <c r="L955" s="104" t="s">
        <v>49</v>
      </c>
      <c r="M955" s="105" t="s">
        <v>50</v>
      </c>
      <c r="N955" s="133" t="s">
        <v>8352</v>
      </c>
      <c r="O955" s="106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</row>
    <row r="956" spans="1:34" ht="27" customHeight="1">
      <c r="A956" s="81"/>
      <c r="B956" s="130">
        <v>928</v>
      </c>
      <c r="C956" s="104" t="s">
        <v>46</v>
      </c>
      <c r="D956" s="147" t="s">
        <v>8875</v>
      </c>
      <c r="E956" s="132">
        <v>40573</v>
      </c>
      <c r="F956" s="131"/>
      <c r="G956" s="104">
        <v>43</v>
      </c>
      <c r="H956" s="104">
        <v>8</v>
      </c>
      <c r="I956" s="104" t="s">
        <v>48</v>
      </c>
      <c r="J956" s="104" t="s">
        <v>48</v>
      </c>
      <c r="K956" s="104"/>
      <c r="L956" s="104" t="s">
        <v>49</v>
      </c>
      <c r="M956" s="105" t="s">
        <v>50</v>
      </c>
      <c r="N956" s="133" t="s">
        <v>8352</v>
      </c>
      <c r="O956" s="106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</row>
    <row r="957" spans="1:34" ht="27" customHeight="1">
      <c r="A957" s="81"/>
      <c r="B957" s="130">
        <v>929</v>
      </c>
      <c r="C957" s="104" t="s">
        <v>46</v>
      </c>
      <c r="D957" s="147" t="s">
        <v>8876</v>
      </c>
      <c r="E957" s="132">
        <v>43424</v>
      </c>
      <c r="F957" s="131"/>
      <c r="G957" s="104">
        <v>43</v>
      </c>
      <c r="H957" s="104">
        <v>9</v>
      </c>
      <c r="I957" s="104" t="s">
        <v>48</v>
      </c>
      <c r="J957" s="104" t="s">
        <v>48</v>
      </c>
      <c r="K957" s="104"/>
      <c r="L957" s="104" t="s">
        <v>49</v>
      </c>
      <c r="M957" s="105" t="s">
        <v>50</v>
      </c>
      <c r="N957" s="133" t="s">
        <v>8352</v>
      </c>
      <c r="O957" s="106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</row>
    <row r="958" spans="1:34" ht="27" customHeight="1">
      <c r="A958" s="81"/>
      <c r="B958" s="130">
        <v>930</v>
      </c>
      <c r="C958" s="104" t="s">
        <v>46</v>
      </c>
      <c r="D958" s="147" t="s">
        <v>8877</v>
      </c>
      <c r="E958" s="132">
        <v>32597</v>
      </c>
      <c r="F958" s="131"/>
      <c r="G958" s="104">
        <v>43</v>
      </c>
      <c r="H958" s="104">
        <v>10</v>
      </c>
      <c r="I958" s="104" t="s">
        <v>48</v>
      </c>
      <c r="J958" s="104" t="s">
        <v>48</v>
      </c>
      <c r="K958" s="104"/>
      <c r="L958" s="104" t="s">
        <v>49</v>
      </c>
      <c r="M958" s="105" t="s">
        <v>50</v>
      </c>
      <c r="N958" s="133" t="s">
        <v>8352</v>
      </c>
      <c r="O958" s="106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</row>
    <row r="959" spans="1:34" ht="27" customHeight="1">
      <c r="A959" s="81"/>
      <c r="B959" s="130">
        <v>931</v>
      </c>
      <c r="C959" s="104" t="s">
        <v>46</v>
      </c>
      <c r="D959" s="147" t="s">
        <v>8878</v>
      </c>
      <c r="E959" s="132">
        <v>43444</v>
      </c>
      <c r="F959" s="131"/>
      <c r="G959" s="104">
        <v>43</v>
      </c>
      <c r="H959" s="104">
        <v>11</v>
      </c>
      <c r="I959" s="104" t="s">
        <v>48</v>
      </c>
      <c r="J959" s="104" t="s">
        <v>48</v>
      </c>
      <c r="K959" s="104"/>
      <c r="L959" s="104" t="s">
        <v>49</v>
      </c>
      <c r="M959" s="105" t="s">
        <v>50</v>
      </c>
      <c r="N959" s="133" t="s">
        <v>8352</v>
      </c>
      <c r="O959" s="106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</row>
    <row r="960" spans="1:34" ht="27" customHeight="1">
      <c r="A960" s="81"/>
      <c r="B960" s="130">
        <v>932</v>
      </c>
      <c r="C960" s="104" t="s">
        <v>46</v>
      </c>
      <c r="D960" s="147" t="s">
        <v>8879</v>
      </c>
      <c r="E960" s="132">
        <v>43971</v>
      </c>
      <c r="F960" s="131"/>
      <c r="G960" s="104">
        <v>43</v>
      </c>
      <c r="H960" s="104">
        <v>12</v>
      </c>
      <c r="I960" s="104" t="s">
        <v>48</v>
      </c>
      <c r="J960" s="104" t="s">
        <v>48</v>
      </c>
      <c r="K960" s="104"/>
      <c r="L960" s="104" t="s">
        <v>49</v>
      </c>
      <c r="M960" s="105" t="s">
        <v>50</v>
      </c>
      <c r="N960" s="133" t="s">
        <v>8352</v>
      </c>
      <c r="O960" s="106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</row>
    <row r="961" spans="1:34" ht="27" customHeight="1">
      <c r="A961" s="81"/>
      <c r="B961" s="130">
        <v>933</v>
      </c>
      <c r="C961" s="104" t="s">
        <v>46</v>
      </c>
      <c r="D961" s="147" t="s">
        <v>8880</v>
      </c>
      <c r="E961" s="132">
        <v>43971</v>
      </c>
      <c r="F961" s="131"/>
      <c r="G961" s="104">
        <v>43</v>
      </c>
      <c r="H961" s="104">
        <v>13</v>
      </c>
      <c r="I961" s="104" t="s">
        <v>48</v>
      </c>
      <c r="J961" s="104" t="s">
        <v>48</v>
      </c>
      <c r="K961" s="104"/>
      <c r="L961" s="104" t="s">
        <v>49</v>
      </c>
      <c r="M961" s="105" t="s">
        <v>50</v>
      </c>
      <c r="N961" s="133" t="s">
        <v>8352</v>
      </c>
      <c r="O961" s="106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</row>
    <row r="962" spans="1:34" ht="27" customHeight="1">
      <c r="A962" s="81"/>
      <c r="B962" s="130">
        <v>934</v>
      </c>
      <c r="C962" s="104" t="s">
        <v>46</v>
      </c>
      <c r="D962" s="147" t="s">
        <v>8881</v>
      </c>
      <c r="E962" s="132">
        <v>43101</v>
      </c>
      <c r="F962" s="131"/>
      <c r="G962" s="104">
        <v>43</v>
      </c>
      <c r="H962" s="104">
        <v>14</v>
      </c>
      <c r="I962" s="104" t="s">
        <v>48</v>
      </c>
      <c r="J962" s="104" t="s">
        <v>48</v>
      </c>
      <c r="K962" s="104"/>
      <c r="L962" s="104" t="s">
        <v>49</v>
      </c>
      <c r="M962" s="105" t="s">
        <v>50</v>
      </c>
      <c r="N962" s="133" t="s">
        <v>8352</v>
      </c>
      <c r="O962" s="106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</row>
    <row r="963" spans="1:34" ht="27" customHeight="1">
      <c r="A963" s="81"/>
      <c r="B963" s="130">
        <v>935</v>
      </c>
      <c r="C963" s="104" t="s">
        <v>46</v>
      </c>
      <c r="D963" s="147" t="s">
        <v>8882</v>
      </c>
      <c r="E963" s="132">
        <v>42767</v>
      </c>
      <c r="F963" s="131"/>
      <c r="G963" s="104">
        <v>43</v>
      </c>
      <c r="H963" s="104">
        <v>15</v>
      </c>
      <c r="I963" s="104" t="s">
        <v>48</v>
      </c>
      <c r="J963" s="104" t="s">
        <v>48</v>
      </c>
      <c r="K963" s="104"/>
      <c r="L963" s="104" t="s">
        <v>49</v>
      </c>
      <c r="M963" s="105" t="s">
        <v>50</v>
      </c>
      <c r="N963" s="133" t="s">
        <v>8352</v>
      </c>
      <c r="O963" s="106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</row>
    <row r="964" spans="1:34" ht="27" customHeight="1">
      <c r="A964" s="81"/>
      <c r="B964" s="130">
        <v>936</v>
      </c>
      <c r="C964" s="104" t="s">
        <v>46</v>
      </c>
      <c r="D964" s="147" t="s">
        <v>8883</v>
      </c>
      <c r="E964" s="132">
        <v>40573</v>
      </c>
      <c r="F964" s="131"/>
      <c r="G964" s="104">
        <v>43</v>
      </c>
      <c r="H964" s="104">
        <v>16</v>
      </c>
      <c r="I964" s="104" t="s">
        <v>48</v>
      </c>
      <c r="J964" s="104" t="s">
        <v>48</v>
      </c>
      <c r="K964" s="104"/>
      <c r="L964" s="104" t="s">
        <v>49</v>
      </c>
      <c r="M964" s="105" t="s">
        <v>50</v>
      </c>
      <c r="N964" s="133" t="s">
        <v>8352</v>
      </c>
      <c r="O964" s="106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</row>
    <row r="965" spans="1:34" ht="27" customHeight="1">
      <c r="A965" s="81"/>
      <c r="B965" s="130">
        <v>937</v>
      </c>
      <c r="C965" s="104" t="s">
        <v>46</v>
      </c>
      <c r="D965" s="147" t="s">
        <v>8884</v>
      </c>
      <c r="E965" s="132">
        <v>40573</v>
      </c>
      <c r="F965" s="131"/>
      <c r="G965" s="104">
        <v>43</v>
      </c>
      <c r="H965" s="104">
        <v>17</v>
      </c>
      <c r="I965" s="104" t="s">
        <v>48</v>
      </c>
      <c r="J965" s="104" t="s">
        <v>48</v>
      </c>
      <c r="K965" s="104"/>
      <c r="L965" s="104" t="s">
        <v>49</v>
      </c>
      <c r="M965" s="105" t="s">
        <v>50</v>
      </c>
      <c r="N965" s="133" t="s">
        <v>8352</v>
      </c>
      <c r="O965" s="106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</row>
    <row r="966" spans="1:34" ht="27" customHeight="1">
      <c r="A966" s="81"/>
      <c r="B966" s="130">
        <v>938</v>
      </c>
      <c r="C966" s="104" t="s">
        <v>46</v>
      </c>
      <c r="D966" s="147" t="s">
        <v>8885</v>
      </c>
      <c r="E966" s="132">
        <v>42761</v>
      </c>
      <c r="F966" s="131"/>
      <c r="G966" s="104">
        <v>43</v>
      </c>
      <c r="H966" s="104">
        <v>18</v>
      </c>
      <c r="I966" s="104" t="s">
        <v>48</v>
      </c>
      <c r="J966" s="104" t="s">
        <v>48</v>
      </c>
      <c r="K966" s="104"/>
      <c r="L966" s="104" t="s">
        <v>49</v>
      </c>
      <c r="M966" s="105" t="s">
        <v>50</v>
      </c>
      <c r="N966" s="133" t="s">
        <v>8352</v>
      </c>
      <c r="O966" s="106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</row>
    <row r="967" spans="1:34" ht="27" customHeight="1">
      <c r="A967" s="81"/>
      <c r="B967" s="130">
        <v>939</v>
      </c>
      <c r="C967" s="104" t="s">
        <v>46</v>
      </c>
      <c r="D967" s="147" t="s">
        <v>8886</v>
      </c>
      <c r="E967" s="132">
        <v>40573</v>
      </c>
      <c r="F967" s="131"/>
      <c r="G967" s="104">
        <v>43</v>
      </c>
      <c r="H967" s="104">
        <v>19</v>
      </c>
      <c r="I967" s="104" t="s">
        <v>48</v>
      </c>
      <c r="J967" s="104" t="s">
        <v>48</v>
      </c>
      <c r="K967" s="104"/>
      <c r="L967" s="104" t="s">
        <v>49</v>
      </c>
      <c r="M967" s="105" t="s">
        <v>50</v>
      </c>
      <c r="N967" s="133" t="s">
        <v>8352</v>
      </c>
      <c r="O967" s="106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</row>
    <row r="968" spans="1:34" ht="27" customHeight="1">
      <c r="A968" s="81"/>
      <c r="B968" s="130">
        <v>940</v>
      </c>
      <c r="C968" s="104" t="s">
        <v>46</v>
      </c>
      <c r="D968" s="147" t="s">
        <v>8887</v>
      </c>
      <c r="E968" s="132">
        <v>30924</v>
      </c>
      <c r="F968" s="131"/>
      <c r="G968" s="104">
        <v>43</v>
      </c>
      <c r="H968" s="104">
        <v>20</v>
      </c>
      <c r="I968" s="104" t="s">
        <v>48</v>
      </c>
      <c r="J968" s="104" t="s">
        <v>48</v>
      </c>
      <c r="K968" s="104"/>
      <c r="L968" s="104" t="s">
        <v>49</v>
      </c>
      <c r="M968" s="105" t="s">
        <v>50</v>
      </c>
      <c r="N968" s="133" t="s">
        <v>8352</v>
      </c>
      <c r="O968" s="106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</row>
    <row r="969" spans="1:34" ht="27" customHeight="1">
      <c r="A969" s="81"/>
      <c r="B969" s="130">
        <v>941</v>
      </c>
      <c r="C969" s="104" t="s">
        <v>46</v>
      </c>
      <c r="D969" s="147" t="s">
        <v>8888</v>
      </c>
      <c r="E969" s="132">
        <v>40573</v>
      </c>
      <c r="F969" s="131"/>
      <c r="G969" s="104">
        <v>44</v>
      </c>
      <c r="H969" s="104">
        <v>1</v>
      </c>
      <c r="I969" s="104" t="s">
        <v>48</v>
      </c>
      <c r="J969" s="104" t="s">
        <v>48</v>
      </c>
      <c r="K969" s="104"/>
      <c r="L969" s="104" t="s">
        <v>49</v>
      </c>
      <c r="M969" s="105" t="s">
        <v>50</v>
      </c>
      <c r="N969" s="133" t="s">
        <v>8352</v>
      </c>
      <c r="O969" s="106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</row>
    <row r="970" spans="1:34" ht="27" customHeight="1">
      <c r="A970" s="81"/>
      <c r="B970" s="130">
        <v>942</v>
      </c>
      <c r="C970" s="104" t="s">
        <v>46</v>
      </c>
      <c r="D970" s="147" t="s">
        <v>8889</v>
      </c>
      <c r="E970" s="132">
        <v>40573</v>
      </c>
      <c r="F970" s="131"/>
      <c r="G970" s="104">
        <v>44</v>
      </c>
      <c r="H970" s="104">
        <v>2</v>
      </c>
      <c r="I970" s="104" t="s">
        <v>48</v>
      </c>
      <c r="J970" s="104" t="s">
        <v>48</v>
      </c>
      <c r="K970" s="104"/>
      <c r="L970" s="104" t="s">
        <v>49</v>
      </c>
      <c r="M970" s="105" t="s">
        <v>50</v>
      </c>
      <c r="N970" s="133" t="s">
        <v>8352</v>
      </c>
      <c r="O970" s="106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</row>
    <row r="971" spans="1:34" ht="27" customHeight="1">
      <c r="A971" s="81"/>
      <c r="B971" s="130">
        <v>943</v>
      </c>
      <c r="C971" s="104" t="s">
        <v>46</v>
      </c>
      <c r="D971" s="147" t="s">
        <v>8890</v>
      </c>
      <c r="E971" s="132">
        <v>40998</v>
      </c>
      <c r="F971" s="131"/>
      <c r="G971" s="104">
        <v>44</v>
      </c>
      <c r="H971" s="104">
        <v>3</v>
      </c>
      <c r="I971" s="104" t="s">
        <v>48</v>
      </c>
      <c r="J971" s="104" t="s">
        <v>48</v>
      </c>
      <c r="K971" s="104"/>
      <c r="L971" s="104" t="s">
        <v>49</v>
      </c>
      <c r="M971" s="105" t="s">
        <v>50</v>
      </c>
      <c r="N971" s="133" t="s">
        <v>8352</v>
      </c>
      <c r="O971" s="106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</row>
    <row r="972" spans="1:34" ht="27" customHeight="1">
      <c r="A972" s="81"/>
      <c r="B972" s="130">
        <v>944</v>
      </c>
      <c r="C972" s="104" t="s">
        <v>46</v>
      </c>
      <c r="D972" s="147" t="s">
        <v>8891</v>
      </c>
      <c r="E972" s="132">
        <v>41394</v>
      </c>
      <c r="F972" s="131"/>
      <c r="G972" s="104">
        <v>44</v>
      </c>
      <c r="H972" s="104">
        <v>4</v>
      </c>
      <c r="I972" s="104" t="s">
        <v>48</v>
      </c>
      <c r="J972" s="104" t="s">
        <v>48</v>
      </c>
      <c r="K972" s="104"/>
      <c r="L972" s="104" t="s">
        <v>49</v>
      </c>
      <c r="M972" s="105" t="s">
        <v>50</v>
      </c>
      <c r="N972" s="133" t="s">
        <v>8352</v>
      </c>
      <c r="O972" s="106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</row>
    <row r="973" spans="1:34" ht="27" customHeight="1">
      <c r="A973" s="81"/>
      <c r="B973" s="130">
        <v>945</v>
      </c>
      <c r="C973" s="104" t="s">
        <v>46</v>
      </c>
      <c r="D973" s="147" t="s">
        <v>8892</v>
      </c>
      <c r="E973" s="132">
        <v>40573</v>
      </c>
      <c r="F973" s="131"/>
      <c r="G973" s="104">
        <v>44</v>
      </c>
      <c r="H973" s="104">
        <v>5</v>
      </c>
      <c r="I973" s="104" t="s">
        <v>48</v>
      </c>
      <c r="J973" s="104" t="s">
        <v>48</v>
      </c>
      <c r="K973" s="104"/>
      <c r="L973" s="104" t="s">
        <v>49</v>
      </c>
      <c r="M973" s="105" t="s">
        <v>50</v>
      </c>
      <c r="N973" s="133" t="s">
        <v>8352</v>
      </c>
      <c r="O973" s="106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</row>
    <row r="974" spans="1:34" ht="27" customHeight="1">
      <c r="A974" s="81"/>
      <c r="B974" s="130">
        <v>946</v>
      </c>
      <c r="C974" s="104" t="s">
        <v>46</v>
      </c>
      <c r="D974" s="147" t="s">
        <v>8893</v>
      </c>
      <c r="E974" s="132">
        <v>40573</v>
      </c>
      <c r="F974" s="131"/>
      <c r="G974" s="104">
        <v>44</v>
      </c>
      <c r="H974" s="104">
        <v>6</v>
      </c>
      <c r="I974" s="104" t="s">
        <v>48</v>
      </c>
      <c r="J974" s="104" t="s">
        <v>48</v>
      </c>
      <c r="K974" s="104"/>
      <c r="L974" s="104" t="s">
        <v>49</v>
      </c>
      <c r="M974" s="105" t="s">
        <v>50</v>
      </c>
      <c r="N974" s="133" t="s">
        <v>8352</v>
      </c>
      <c r="O974" s="106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</row>
    <row r="975" spans="1:34" ht="27" customHeight="1">
      <c r="A975" s="81"/>
      <c r="B975" s="130">
        <v>947</v>
      </c>
      <c r="C975" s="104" t="s">
        <v>46</v>
      </c>
      <c r="D975" s="147" t="s">
        <v>8894</v>
      </c>
      <c r="E975" s="132">
        <v>40573</v>
      </c>
      <c r="F975" s="131"/>
      <c r="G975" s="104">
        <v>44</v>
      </c>
      <c r="H975" s="104">
        <v>7</v>
      </c>
      <c r="I975" s="104" t="s">
        <v>48</v>
      </c>
      <c r="J975" s="104" t="s">
        <v>48</v>
      </c>
      <c r="K975" s="104"/>
      <c r="L975" s="104" t="s">
        <v>49</v>
      </c>
      <c r="M975" s="105" t="s">
        <v>50</v>
      </c>
      <c r="N975" s="133" t="s">
        <v>8352</v>
      </c>
      <c r="O975" s="106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</row>
    <row r="976" spans="1:34" ht="27" customHeight="1">
      <c r="A976" s="81"/>
      <c r="B976" s="130">
        <v>948</v>
      </c>
      <c r="C976" s="104" t="s">
        <v>46</v>
      </c>
      <c r="D976" s="147" t="s">
        <v>8895</v>
      </c>
      <c r="E976" s="132">
        <v>40573</v>
      </c>
      <c r="F976" s="131"/>
      <c r="G976" s="104">
        <v>44</v>
      </c>
      <c r="H976" s="104">
        <v>8</v>
      </c>
      <c r="I976" s="104" t="s">
        <v>48</v>
      </c>
      <c r="J976" s="104" t="s">
        <v>48</v>
      </c>
      <c r="K976" s="104"/>
      <c r="L976" s="104" t="s">
        <v>49</v>
      </c>
      <c r="M976" s="105" t="s">
        <v>50</v>
      </c>
      <c r="N976" s="133" t="s">
        <v>8352</v>
      </c>
      <c r="O976" s="106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</row>
    <row r="977" spans="1:34" ht="27" customHeight="1">
      <c r="A977" s="81"/>
      <c r="B977" s="130">
        <v>949</v>
      </c>
      <c r="C977" s="104" t="s">
        <v>46</v>
      </c>
      <c r="D977" s="147" t="s">
        <v>8896</v>
      </c>
      <c r="E977" s="132">
        <v>40573</v>
      </c>
      <c r="F977" s="131"/>
      <c r="G977" s="104">
        <v>44</v>
      </c>
      <c r="H977" s="104">
        <v>9</v>
      </c>
      <c r="I977" s="104" t="s">
        <v>48</v>
      </c>
      <c r="J977" s="104" t="s">
        <v>48</v>
      </c>
      <c r="K977" s="104"/>
      <c r="L977" s="104" t="s">
        <v>49</v>
      </c>
      <c r="M977" s="105" t="s">
        <v>50</v>
      </c>
      <c r="N977" s="133" t="s">
        <v>8352</v>
      </c>
      <c r="O977" s="106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</row>
    <row r="978" spans="1:34" ht="27" customHeight="1">
      <c r="A978" s="81"/>
      <c r="B978" s="130">
        <v>950</v>
      </c>
      <c r="C978" s="104" t="s">
        <v>46</v>
      </c>
      <c r="D978" s="147" t="s">
        <v>8897</v>
      </c>
      <c r="E978" s="132">
        <v>40358</v>
      </c>
      <c r="F978" s="131"/>
      <c r="G978" s="104">
        <v>44</v>
      </c>
      <c r="H978" s="104">
        <v>10</v>
      </c>
      <c r="I978" s="104" t="s">
        <v>48</v>
      </c>
      <c r="J978" s="104" t="s">
        <v>48</v>
      </c>
      <c r="K978" s="104"/>
      <c r="L978" s="104" t="s">
        <v>49</v>
      </c>
      <c r="M978" s="105" t="s">
        <v>50</v>
      </c>
      <c r="N978" s="133" t="s">
        <v>8352</v>
      </c>
      <c r="O978" s="106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</row>
    <row r="979" spans="1:34" ht="27" customHeight="1">
      <c r="A979" s="81"/>
      <c r="B979" s="130">
        <v>951</v>
      </c>
      <c r="C979" s="104" t="s">
        <v>46</v>
      </c>
      <c r="D979" s="147" t="s">
        <v>8898</v>
      </c>
      <c r="E979" s="132">
        <v>40573</v>
      </c>
      <c r="F979" s="131"/>
      <c r="G979" s="104">
        <v>44</v>
      </c>
      <c r="H979" s="104">
        <v>11</v>
      </c>
      <c r="I979" s="104" t="s">
        <v>48</v>
      </c>
      <c r="J979" s="104" t="s">
        <v>48</v>
      </c>
      <c r="K979" s="104"/>
      <c r="L979" s="104" t="s">
        <v>49</v>
      </c>
      <c r="M979" s="105" t="s">
        <v>50</v>
      </c>
      <c r="N979" s="133" t="s">
        <v>8352</v>
      </c>
      <c r="O979" s="106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</row>
    <row r="980" spans="1:34" ht="27" customHeight="1">
      <c r="A980" s="81"/>
      <c r="B980" s="130">
        <v>952</v>
      </c>
      <c r="C980" s="104" t="s">
        <v>46</v>
      </c>
      <c r="D980" s="147" t="s">
        <v>8899</v>
      </c>
      <c r="E980" s="132">
        <v>40573</v>
      </c>
      <c r="F980" s="131"/>
      <c r="G980" s="104">
        <v>44</v>
      </c>
      <c r="H980" s="104">
        <v>12</v>
      </c>
      <c r="I980" s="104" t="s">
        <v>48</v>
      </c>
      <c r="J980" s="104" t="s">
        <v>48</v>
      </c>
      <c r="K980" s="104"/>
      <c r="L980" s="104" t="s">
        <v>49</v>
      </c>
      <c r="M980" s="105" t="s">
        <v>50</v>
      </c>
      <c r="N980" s="133" t="s">
        <v>8352</v>
      </c>
      <c r="O980" s="106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</row>
    <row r="981" spans="1:34" ht="27" customHeight="1">
      <c r="A981" s="81"/>
      <c r="B981" s="130">
        <v>953</v>
      </c>
      <c r="C981" s="104" t="s">
        <v>46</v>
      </c>
      <c r="D981" s="147" t="s">
        <v>8900</v>
      </c>
      <c r="E981" s="132">
        <v>40573</v>
      </c>
      <c r="F981" s="131"/>
      <c r="G981" s="104">
        <v>44</v>
      </c>
      <c r="H981" s="104">
        <v>13</v>
      </c>
      <c r="I981" s="104" t="s">
        <v>48</v>
      </c>
      <c r="J981" s="104" t="s">
        <v>48</v>
      </c>
      <c r="K981" s="104"/>
      <c r="L981" s="104" t="s">
        <v>49</v>
      </c>
      <c r="M981" s="105" t="s">
        <v>50</v>
      </c>
      <c r="N981" s="133" t="s">
        <v>8352</v>
      </c>
      <c r="O981" s="106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</row>
    <row r="982" spans="1:34" ht="27" customHeight="1">
      <c r="A982" s="81"/>
      <c r="B982" s="130">
        <v>954</v>
      </c>
      <c r="C982" s="104" t="s">
        <v>46</v>
      </c>
      <c r="D982" s="147" t="s">
        <v>8901</v>
      </c>
      <c r="E982" s="132">
        <v>40573</v>
      </c>
      <c r="F982" s="131"/>
      <c r="G982" s="104">
        <v>44</v>
      </c>
      <c r="H982" s="104">
        <v>14</v>
      </c>
      <c r="I982" s="104" t="s">
        <v>48</v>
      </c>
      <c r="J982" s="104" t="s">
        <v>48</v>
      </c>
      <c r="K982" s="104"/>
      <c r="L982" s="104" t="s">
        <v>49</v>
      </c>
      <c r="M982" s="105" t="s">
        <v>50</v>
      </c>
      <c r="N982" s="133" t="s">
        <v>8352</v>
      </c>
      <c r="O982" s="106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</row>
    <row r="983" spans="1:34" ht="27" customHeight="1">
      <c r="A983" s="81"/>
      <c r="B983" s="130">
        <v>955</v>
      </c>
      <c r="C983" s="104" t="s">
        <v>46</v>
      </c>
      <c r="D983" s="147" t="s">
        <v>8902</v>
      </c>
      <c r="E983" s="132">
        <v>40573</v>
      </c>
      <c r="F983" s="131"/>
      <c r="G983" s="104">
        <v>44</v>
      </c>
      <c r="H983" s="104">
        <v>15</v>
      </c>
      <c r="I983" s="104" t="s">
        <v>48</v>
      </c>
      <c r="J983" s="104" t="s">
        <v>48</v>
      </c>
      <c r="K983" s="104"/>
      <c r="L983" s="104" t="s">
        <v>49</v>
      </c>
      <c r="M983" s="105" t="s">
        <v>50</v>
      </c>
      <c r="N983" s="133" t="s">
        <v>8352</v>
      </c>
      <c r="O983" s="106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</row>
    <row r="984" spans="1:34" ht="27" customHeight="1">
      <c r="A984" s="81"/>
      <c r="B984" s="130">
        <v>956</v>
      </c>
      <c r="C984" s="104" t="s">
        <v>46</v>
      </c>
      <c r="D984" s="147" t="s">
        <v>8903</v>
      </c>
      <c r="E984" s="132">
        <v>40573</v>
      </c>
      <c r="F984" s="131"/>
      <c r="G984" s="104">
        <v>44</v>
      </c>
      <c r="H984" s="104">
        <v>16</v>
      </c>
      <c r="I984" s="104" t="s">
        <v>48</v>
      </c>
      <c r="J984" s="104" t="s">
        <v>48</v>
      </c>
      <c r="K984" s="104"/>
      <c r="L984" s="104" t="s">
        <v>49</v>
      </c>
      <c r="M984" s="105" t="s">
        <v>50</v>
      </c>
      <c r="N984" s="133" t="s">
        <v>8352</v>
      </c>
      <c r="O984" s="106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</row>
    <row r="985" spans="1:34" ht="27" customHeight="1">
      <c r="A985" s="81"/>
      <c r="B985" s="130">
        <v>957</v>
      </c>
      <c r="C985" s="104" t="s">
        <v>46</v>
      </c>
      <c r="D985" s="147" t="s">
        <v>8904</v>
      </c>
      <c r="E985" s="132">
        <v>43149</v>
      </c>
      <c r="F985" s="131"/>
      <c r="G985" s="104">
        <v>44</v>
      </c>
      <c r="H985" s="104">
        <v>17</v>
      </c>
      <c r="I985" s="104" t="s">
        <v>48</v>
      </c>
      <c r="J985" s="104" t="s">
        <v>48</v>
      </c>
      <c r="K985" s="104"/>
      <c r="L985" s="104" t="s">
        <v>49</v>
      </c>
      <c r="M985" s="105" t="s">
        <v>50</v>
      </c>
      <c r="N985" s="133" t="s">
        <v>8352</v>
      </c>
      <c r="O985" s="106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</row>
    <row r="986" spans="1:34" ht="27" customHeight="1">
      <c r="A986" s="81"/>
      <c r="B986" s="130">
        <v>958</v>
      </c>
      <c r="C986" s="104" t="s">
        <v>46</v>
      </c>
      <c r="D986" s="147" t="s">
        <v>8905</v>
      </c>
      <c r="E986" s="132">
        <v>40358</v>
      </c>
      <c r="F986" s="131"/>
      <c r="G986" s="104">
        <v>44</v>
      </c>
      <c r="H986" s="104">
        <v>18</v>
      </c>
      <c r="I986" s="104" t="s">
        <v>48</v>
      </c>
      <c r="J986" s="104" t="s">
        <v>48</v>
      </c>
      <c r="K986" s="104"/>
      <c r="L986" s="104" t="s">
        <v>49</v>
      </c>
      <c r="M986" s="105" t="s">
        <v>50</v>
      </c>
      <c r="N986" s="133" t="s">
        <v>8352</v>
      </c>
      <c r="O986" s="106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</row>
    <row r="987" spans="1:34" ht="27" customHeight="1">
      <c r="A987" s="81"/>
      <c r="B987" s="130">
        <v>959</v>
      </c>
      <c r="C987" s="104" t="s">
        <v>46</v>
      </c>
      <c r="D987" s="147" t="s">
        <v>8906</v>
      </c>
      <c r="E987" s="132">
        <v>39778</v>
      </c>
      <c r="F987" s="131"/>
      <c r="G987" s="104">
        <v>44</v>
      </c>
      <c r="H987" s="104">
        <v>19</v>
      </c>
      <c r="I987" s="104" t="s">
        <v>48</v>
      </c>
      <c r="J987" s="104" t="s">
        <v>48</v>
      </c>
      <c r="K987" s="104"/>
      <c r="L987" s="104" t="s">
        <v>49</v>
      </c>
      <c r="M987" s="105" t="s">
        <v>50</v>
      </c>
      <c r="N987" s="133" t="s">
        <v>8352</v>
      </c>
      <c r="O987" s="106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</row>
    <row r="988" spans="1:34" ht="27" customHeight="1">
      <c r="A988" s="81"/>
      <c r="B988" s="130">
        <v>960</v>
      </c>
      <c r="C988" s="104" t="s">
        <v>46</v>
      </c>
      <c r="D988" s="147" t="s">
        <v>8907</v>
      </c>
      <c r="E988" s="132">
        <v>39778</v>
      </c>
      <c r="F988" s="131"/>
      <c r="G988" s="104">
        <v>44</v>
      </c>
      <c r="H988" s="104">
        <v>20</v>
      </c>
      <c r="I988" s="104" t="s">
        <v>48</v>
      </c>
      <c r="J988" s="104" t="s">
        <v>48</v>
      </c>
      <c r="K988" s="104"/>
      <c r="L988" s="104" t="s">
        <v>49</v>
      </c>
      <c r="M988" s="105" t="s">
        <v>50</v>
      </c>
      <c r="N988" s="133" t="s">
        <v>8352</v>
      </c>
      <c r="O988" s="106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</row>
    <row r="989" spans="1:34" ht="27" customHeight="1">
      <c r="A989" s="81"/>
      <c r="B989" s="130">
        <v>961</v>
      </c>
      <c r="C989" s="104" t="s">
        <v>46</v>
      </c>
      <c r="D989" s="147" t="s">
        <v>8908</v>
      </c>
      <c r="E989" s="132">
        <v>40812</v>
      </c>
      <c r="F989" s="131"/>
      <c r="G989" s="104">
        <v>45</v>
      </c>
      <c r="H989" s="104">
        <v>1</v>
      </c>
      <c r="I989" s="104" t="s">
        <v>48</v>
      </c>
      <c r="J989" s="104" t="s">
        <v>48</v>
      </c>
      <c r="K989" s="104"/>
      <c r="L989" s="104" t="s">
        <v>49</v>
      </c>
      <c r="M989" s="105" t="s">
        <v>50</v>
      </c>
      <c r="N989" s="133" t="s">
        <v>8352</v>
      </c>
      <c r="O989" s="106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</row>
    <row r="990" spans="1:34" ht="27" customHeight="1">
      <c r="A990" s="81"/>
      <c r="B990" s="130">
        <v>962</v>
      </c>
      <c r="C990" s="104" t="s">
        <v>46</v>
      </c>
      <c r="D990" s="147" t="s">
        <v>8909</v>
      </c>
      <c r="E990" s="132">
        <v>41228</v>
      </c>
      <c r="F990" s="131"/>
      <c r="G990" s="104">
        <v>45</v>
      </c>
      <c r="H990" s="104">
        <v>2</v>
      </c>
      <c r="I990" s="104" t="s">
        <v>48</v>
      </c>
      <c r="J990" s="104" t="s">
        <v>48</v>
      </c>
      <c r="K990" s="104"/>
      <c r="L990" s="104" t="s">
        <v>49</v>
      </c>
      <c r="M990" s="105" t="s">
        <v>50</v>
      </c>
      <c r="N990" s="133" t="s">
        <v>8352</v>
      </c>
      <c r="O990" s="106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</row>
    <row r="991" spans="1:34" ht="27" customHeight="1">
      <c r="A991" s="81"/>
      <c r="B991" s="130">
        <v>963</v>
      </c>
      <c r="C991" s="104" t="s">
        <v>46</v>
      </c>
      <c r="D991" s="147" t="s">
        <v>8910</v>
      </c>
      <c r="E991" s="132">
        <v>41743</v>
      </c>
      <c r="F991" s="131"/>
      <c r="G991" s="104">
        <v>45</v>
      </c>
      <c r="H991" s="104">
        <v>3</v>
      </c>
      <c r="I991" s="104" t="s">
        <v>48</v>
      </c>
      <c r="J991" s="104" t="s">
        <v>48</v>
      </c>
      <c r="K991" s="104"/>
      <c r="L991" s="104" t="s">
        <v>49</v>
      </c>
      <c r="M991" s="105" t="s">
        <v>50</v>
      </c>
      <c r="N991" s="133" t="s">
        <v>8352</v>
      </c>
      <c r="O991" s="106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</row>
    <row r="992" spans="1:34" ht="27" customHeight="1">
      <c r="A992" s="81"/>
      <c r="B992" s="130">
        <v>964</v>
      </c>
      <c r="C992" s="104" t="s">
        <v>46</v>
      </c>
      <c r="D992" s="147" t="s">
        <v>8911</v>
      </c>
      <c r="E992" s="132">
        <v>41743</v>
      </c>
      <c r="F992" s="131"/>
      <c r="G992" s="104">
        <v>45</v>
      </c>
      <c r="H992" s="104">
        <v>4</v>
      </c>
      <c r="I992" s="104" t="s">
        <v>48</v>
      </c>
      <c r="J992" s="104" t="s">
        <v>48</v>
      </c>
      <c r="K992" s="104"/>
      <c r="L992" s="104" t="s">
        <v>49</v>
      </c>
      <c r="M992" s="105" t="s">
        <v>50</v>
      </c>
      <c r="N992" s="133" t="s">
        <v>684</v>
      </c>
      <c r="O992" s="106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</row>
    <row r="993" spans="1:34" ht="27" customHeight="1">
      <c r="A993" s="81"/>
      <c r="B993" s="130">
        <v>965</v>
      </c>
      <c r="C993" s="104" t="s">
        <v>46</v>
      </c>
      <c r="D993" s="147" t="s">
        <v>8912</v>
      </c>
      <c r="E993" s="132">
        <v>42888</v>
      </c>
      <c r="F993" s="131"/>
      <c r="G993" s="104">
        <v>45</v>
      </c>
      <c r="H993" s="104">
        <v>5</v>
      </c>
      <c r="I993" s="104" t="s">
        <v>48</v>
      </c>
      <c r="J993" s="104" t="s">
        <v>48</v>
      </c>
      <c r="K993" s="104"/>
      <c r="L993" s="104" t="s">
        <v>49</v>
      </c>
      <c r="M993" s="105" t="s">
        <v>50</v>
      </c>
      <c r="N993" s="133" t="s">
        <v>684</v>
      </c>
      <c r="O993" s="106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</row>
    <row r="994" spans="1:34" ht="27" customHeight="1">
      <c r="A994" s="81"/>
      <c r="B994" s="130">
        <v>966</v>
      </c>
      <c r="C994" s="104" t="s">
        <v>46</v>
      </c>
      <c r="D994" s="147" t="s">
        <v>8913</v>
      </c>
      <c r="E994" s="132">
        <v>43454</v>
      </c>
      <c r="F994" s="131"/>
      <c r="G994" s="104">
        <v>45</v>
      </c>
      <c r="H994" s="104">
        <v>6</v>
      </c>
      <c r="I994" s="104" t="s">
        <v>48</v>
      </c>
      <c r="J994" s="104" t="s">
        <v>48</v>
      </c>
      <c r="K994" s="104"/>
      <c r="L994" s="104" t="s">
        <v>49</v>
      </c>
      <c r="M994" s="105" t="s">
        <v>50</v>
      </c>
      <c r="N994" s="133" t="s">
        <v>684</v>
      </c>
      <c r="O994" s="106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</row>
    <row r="995" spans="1:34" ht="27" customHeight="1">
      <c r="A995" s="81"/>
      <c r="B995" s="130">
        <v>967</v>
      </c>
      <c r="C995" s="104" t="s">
        <v>46</v>
      </c>
      <c r="D995" s="147" t="s">
        <v>8914</v>
      </c>
      <c r="E995" s="132">
        <v>44164</v>
      </c>
      <c r="F995" s="131"/>
      <c r="G995" s="104">
        <v>45</v>
      </c>
      <c r="H995" s="104">
        <v>7</v>
      </c>
      <c r="I995" s="104" t="s">
        <v>48</v>
      </c>
      <c r="J995" s="104" t="s">
        <v>48</v>
      </c>
      <c r="K995" s="104"/>
      <c r="L995" s="104" t="s">
        <v>49</v>
      </c>
      <c r="M995" s="105" t="s">
        <v>50</v>
      </c>
      <c r="N995" s="133" t="s">
        <v>684</v>
      </c>
      <c r="O995" s="106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</row>
    <row r="996" spans="1:34" ht="27" customHeight="1">
      <c r="A996" s="81"/>
      <c r="B996" s="130">
        <v>968</v>
      </c>
      <c r="C996" s="104" t="s">
        <v>46</v>
      </c>
      <c r="D996" s="147" t="s">
        <v>8915</v>
      </c>
      <c r="E996" s="132">
        <v>43454</v>
      </c>
      <c r="F996" s="131"/>
      <c r="G996" s="104">
        <v>45</v>
      </c>
      <c r="H996" s="104">
        <v>8</v>
      </c>
      <c r="I996" s="104" t="s">
        <v>48</v>
      </c>
      <c r="J996" s="104" t="s">
        <v>48</v>
      </c>
      <c r="K996" s="104"/>
      <c r="L996" s="104" t="s">
        <v>49</v>
      </c>
      <c r="M996" s="105" t="s">
        <v>50</v>
      </c>
      <c r="N996" s="133" t="s">
        <v>684</v>
      </c>
      <c r="O996" s="106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</row>
    <row r="997" spans="1:34" ht="27" customHeight="1">
      <c r="A997" s="81"/>
      <c r="B997" s="130">
        <v>969</v>
      </c>
      <c r="C997" s="104" t="s">
        <v>46</v>
      </c>
      <c r="D997" s="147" t="s">
        <v>8916</v>
      </c>
      <c r="E997" s="132">
        <v>43454</v>
      </c>
      <c r="F997" s="131"/>
      <c r="G997" s="104">
        <v>45</v>
      </c>
      <c r="H997" s="104">
        <v>9</v>
      </c>
      <c r="I997" s="104" t="s">
        <v>48</v>
      </c>
      <c r="J997" s="104" t="s">
        <v>48</v>
      </c>
      <c r="K997" s="104"/>
      <c r="L997" s="104" t="s">
        <v>49</v>
      </c>
      <c r="M997" s="105" t="s">
        <v>50</v>
      </c>
      <c r="N997" s="133" t="s">
        <v>684</v>
      </c>
      <c r="O997" s="106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</row>
    <row r="998" spans="1:34" ht="27" customHeight="1">
      <c r="A998" s="81"/>
      <c r="B998" s="130">
        <v>970</v>
      </c>
      <c r="C998" s="104" t="s">
        <v>46</v>
      </c>
      <c r="D998" s="147" t="s">
        <v>8917</v>
      </c>
      <c r="E998" s="132">
        <v>40573</v>
      </c>
      <c r="F998" s="131"/>
      <c r="G998" s="104">
        <v>45</v>
      </c>
      <c r="H998" s="104">
        <v>10</v>
      </c>
      <c r="I998" s="104" t="s">
        <v>48</v>
      </c>
      <c r="J998" s="104" t="s">
        <v>48</v>
      </c>
      <c r="K998" s="104"/>
      <c r="L998" s="104" t="s">
        <v>49</v>
      </c>
      <c r="M998" s="105" t="s">
        <v>50</v>
      </c>
      <c r="N998" s="133" t="s">
        <v>684</v>
      </c>
      <c r="O998" s="106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</row>
    <row r="999" spans="1:34" ht="27" customHeight="1">
      <c r="A999" s="81"/>
      <c r="B999" s="130">
        <v>971</v>
      </c>
      <c r="C999" s="104" t="s">
        <v>46</v>
      </c>
      <c r="D999" s="147" t="s">
        <v>8918</v>
      </c>
      <c r="E999" s="132">
        <v>43454</v>
      </c>
      <c r="F999" s="131"/>
      <c r="G999" s="104">
        <v>45</v>
      </c>
      <c r="H999" s="104">
        <v>11</v>
      </c>
      <c r="I999" s="104" t="s">
        <v>48</v>
      </c>
      <c r="J999" s="104" t="s">
        <v>48</v>
      </c>
      <c r="K999" s="104"/>
      <c r="L999" s="104" t="s">
        <v>49</v>
      </c>
      <c r="M999" s="105" t="s">
        <v>50</v>
      </c>
      <c r="N999" s="133" t="s">
        <v>684</v>
      </c>
      <c r="O999" s="106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</row>
    <row r="1000" spans="1:34" ht="27" customHeight="1">
      <c r="A1000" s="81"/>
      <c r="B1000" s="130">
        <v>972</v>
      </c>
      <c r="C1000" s="104" t="s">
        <v>46</v>
      </c>
      <c r="D1000" s="149" t="s">
        <v>8919</v>
      </c>
      <c r="E1000" s="137">
        <v>44684</v>
      </c>
      <c r="F1000" s="131"/>
      <c r="G1000" s="104">
        <v>45</v>
      </c>
      <c r="H1000" s="104">
        <v>12</v>
      </c>
      <c r="I1000" s="104" t="s">
        <v>48</v>
      </c>
      <c r="J1000" s="104" t="s">
        <v>48</v>
      </c>
      <c r="K1000" s="104"/>
      <c r="L1000" s="104" t="s">
        <v>49</v>
      </c>
      <c r="M1000" s="105" t="s">
        <v>50</v>
      </c>
      <c r="N1000" s="133" t="s">
        <v>684</v>
      </c>
      <c r="O1000" s="106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</row>
    <row r="1001" spans="1:34" ht="27" customHeight="1">
      <c r="A1001" s="81"/>
      <c r="B1001" s="130">
        <v>973</v>
      </c>
      <c r="C1001" s="104" t="s">
        <v>46</v>
      </c>
      <c r="D1001" s="147" t="s">
        <v>8920</v>
      </c>
      <c r="E1001" s="137">
        <v>44077</v>
      </c>
      <c r="F1001" s="131"/>
      <c r="G1001" s="104">
        <v>45</v>
      </c>
      <c r="H1001" s="104">
        <v>13</v>
      </c>
      <c r="I1001" s="104" t="s">
        <v>48</v>
      </c>
      <c r="J1001" s="104" t="s">
        <v>48</v>
      </c>
      <c r="K1001" s="104"/>
      <c r="L1001" s="104" t="s">
        <v>49</v>
      </c>
      <c r="M1001" s="105" t="s">
        <v>50</v>
      </c>
      <c r="N1001" s="133" t="s">
        <v>684</v>
      </c>
      <c r="O1001" s="106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</row>
    <row r="1002" spans="1:34" ht="27" customHeight="1">
      <c r="A1002" s="81"/>
      <c r="B1002" s="130">
        <v>974</v>
      </c>
      <c r="C1002" s="104" t="s">
        <v>46</v>
      </c>
      <c r="D1002" s="147" t="s">
        <v>8920</v>
      </c>
      <c r="E1002" s="137">
        <v>44077</v>
      </c>
      <c r="F1002" s="131"/>
      <c r="G1002" s="104">
        <v>45</v>
      </c>
      <c r="H1002" s="104">
        <v>14</v>
      </c>
      <c r="I1002" s="104" t="s">
        <v>48</v>
      </c>
      <c r="J1002" s="104" t="s">
        <v>48</v>
      </c>
      <c r="K1002" s="104"/>
      <c r="L1002" s="104" t="s">
        <v>49</v>
      </c>
      <c r="M1002" s="105" t="s">
        <v>50</v>
      </c>
      <c r="N1002" s="133" t="s">
        <v>684</v>
      </c>
      <c r="O1002" s="106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</row>
    <row r="1003" spans="1:34" ht="27" customHeight="1">
      <c r="A1003" s="81"/>
      <c r="B1003" s="130">
        <v>975</v>
      </c>
      <c r="C1003" s="104" t="s">
        <v>46</v>
      </c>
      <c r="D1003" s="147" t="s">
        <v>8920</v>
      </c>
      <c r="E1003" s="137">
        <v>44077</v>
      </c>
      <c r="F1003" s="131"/>
      <c r="G1003" s="104">
        <v>45</v>
      </c>
      <c r="H1003" s="104">
        <v>15</v>
      </c>
      <c r="I1003" s="104" t="s">
        <v>48</v>
      </c>
      <c r="J1003" s="104" t="s">
        <v>48</v>
      </c>
      <c r="K1003" s="104"/>
      <c r="L1003" s="104" t="s">
        <v>49</v>
      </c>
      <c r="M1003" s="105" t="s">
        <v>50</v>
      </c>
      <c r="N1003" s="133" t="s">
        <v>684</v>
      </c>
      <c r="O1003" s="106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</row>
    <row r="1004" spans="1:34" ht="27" customHeight="1">
      <c r="A1004" s="81"/>
      <c r="B1004" s="130">
        <v>976</v>
      </c>
      <c r="C1004" s="104" t="s">
        <v>46</v>
      </c>
      <c r="D1004" s="147" t="s">
        <v>8920</v>
      </c>
      <c r="E1004" s="137">
        <v>44077</v>
      </c>
      <c r="F1004" s="131"/>
      <c r="G1004" s="104">
        <v>45</v>
      </c>
      <c r="H1004" s="104">
        <v>16</v>
      </c>
      <c r="I1004" s="104" t="s">
        <v>48</v>
      </c>
      <c r="J1004" s="104" t="s">
        <v>48</v>
      </c>
      <c r="K1004" s="104"/>
      <c r="L1004" s="104" t="s">
        <v>49</v>
      </c>
      <c r="M1004" s="105" t="s">
        <v>50</v>
      </c>
      <c r="N1004" s="133" t="s">
        <v>684</v>
      </c>
      <c r="O1004" s="106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</row>
    <row r="1005" spans="1:34" ht="27" customHeight="1">
      <c r="A1005" s="81"/>
      <c r="B1005" s="130">
        <v>977</v>
      </c>
      <c r="C1005" s="104" t="s">
        <v>46</v>
      </c>
      <c r="D1005" s="147" t="s">
        <v>8920</v>
      </c>
      <c r="E1005" s="137">
        <v>44077</v>
      </c>
      <c r="F1005" s="131"/>
      <c r="G1005" s="104">
        <v>45</v>
      </c>
      <c r="H1005" s="104">
        <v>17</v>
      </c>
      <c r="I1005" s="104" t="s">
        <v>48</v>
      </c>
      <c r="J1005" s="104" t="s">
        <v>48</v>
      </c>
      <c r="K1005" s="104"/>
      <c r="L1005" s="104" t="s">
        <v>49</v>
      </c>
      <c r="M1005" s="105" t="s">
        <v>50</v>
      </c>
      <c r="N1005" s="133" t="s">
        <v>684</v>
      </c>
      <c r="O1005" s="106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</row>
    <row r="1006" spans="1:34" ht="27" customHeight="1">
      <c r="A1006" s="81"/>
      <c r="B1006" s="130">
        <v>978</v>
      </c>
      <c r="C1006" s="104" t="s">
        <v>46</v>
      </c>
      <c r="D1006" s="147" t="s">
        <v>8920</v>
      </c>
      <c r="E1006" s="137">
        <v>44077</v>
      </c>
      <c r="F1006" s="131"/>
      <c r="G1006" s="104">
        <v>45</v>
      </c>
      <c r="H1006" s="104">
        <v>18</v>
      </c>
      <c r="I1006" s="104" t="s">
        <v>48</v>
      </c>
      <c r="J1006" s="104" t="s">
        <v>48</v>
      </c>
      <c r="K1006" s="104"/>
      <c r="L1006" s="104" t="s">
        <v>49</v>
      </c>
      <c r="M1006" s="105" t="s">
        <v>50</v>
      </c>
      <c r="N1006" s="133" t="s">
        <v>684</v>
      </c>
      <c r="O1006" s="106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</row>
    <row r="1007" spans="1:34" ht="27" customHeight="1">
      <c r="A1007" s="81"/>
      <c r="B1007" s="130">
        <v>979</v>
      </c>
      <c r="C1007" s="104" t="s">
        <v>46</v>
      </c>
      <c r="D1007" s="147" t="s">
        <v>8920</v>
      </c>
      <c r="E1007" s="137">
        <v>44077</v>
      </c>
      <c r="F1007" s="131"/>
      <c r="G1007" s="104">
        <v>45</v>
      </c>
      <c r="H1007" s="104">
        <v>19</v>
      </c>
      <c r="I1007" s="104" t="s">
        <v>48</v>
      </c>
      <c r="J1007" s="104" t="s">
        <v>48</v>
      </c>
      <c r="K1007" s="104"/>
      <c r="L1007" s="104" t="s">
        <v>49</v>
      </c>
      <c r="M1007" s="105" t="s">
        <v>50</v>
      </c>
      <c r="N1007" s="133" t="s">
        <v>684</v>
      </c>
      <c r="O1007" s="106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</row>
    <row r="1008" spans="1:34" ht="27" customHeight="1">
      <c r="A1008" s="81"/>
      <c r="B1008" s="130">
        <v>980</v>
      </c>
      <c r="C1008" s="104" t="s">
        <v>46</v>
      </c>
      <c r="D1008" s="147" t="s">
        <v>8920</v>
      </c>
      <c r="E1008" s="137">
        <v>44077</v>
      </c>
      <c r="F1008" s="131"/>
      <c r="G1008" s="104">
        <v>45</v>
      </c>
      <c r="H1008" s="104">
        <v>20</v>
      </c>
      <c r="I1008" s="104" t="s">
        <v>48</v>
      </c>
      <c r="J1008" s="104" t="s">
        <v>48</v>
      </c>
      <c r="K1008" s="104"/>
      <c r="L1008" s="104" t="s">
        <v>49</v>
      </c>
      <c r="M1008" s="105" t="s">
        <v>50</v>
      </c>
      <c r="N1008" s="133" t="s">
        <v>684</v>
      </c>
      <c r="O1008" s="106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</row>
    <row r="1009" spans="1:34" ht="27" customHeight="1">
      <c r="A1009" s="81"/>
      <c r="B1009" s="130">
        <v>981</v>
      </c>
      <c r="C1009" s="104" t="s">
        <v>46</v>
      </c>
      <c r="D1009" s="147" t="s">
        <v>8920</v>
      </c>
      <c r="E1009" s="137">
        <v>44077</v>
      </c>
      <c r="F1009" s="131"/>
      <c r="G1009" s="104">
        <v>46</v>
      </c>
      <c r="H1009" s="104">
        <v>1</v>
      </c>
      <c r="I1009" s="104" t="s">
        <v>48</v>
      </c>
      <c r="J1009" s="104" t="s">
        <v>48</v>
      </c>
      <c r="K1009" s="104"/>
      <c r="L1009" s="104" t="s">
        <v>49</v>
      </c>
      <c r="M1009" s="105" t="s">
        <v>50</v>
      </c>
      <c r="N1009" s="133" t="s">
        <v>684</v>
      </c>
      <c r="O1009" s="106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</row>
    <row r="1010" spans="1:34" ht="27" customHeight="1">
      <c r="A1010" s="81"/>
      <c r="B1010" s="130">
        <v>982</v>
      </c>
      <c r="C1010" s="104" t="s">
        <v>46</v>
      </c>
      <c r="D1010" s="147" t="s">
        <v>8920</v>
      </c>
      <c r="E1010" s="137">
        <v>44077</v>
      </c>
      <c r="F1010" s="131"/>
      <c r="G1010" s="104">
        <v>46</v>
      </c>
      <c r="H1010" s="104">
        <v>2</v>
      </c>
      <c r="I1010" s="104" t="s">
        <v>48</v>
      </c>
      <c r="J1010" s="104" t="s">
        <v>48</v>
      </c>
      <c r="K1010" s="104"/>
      <c r="L1010" s="104" t="s">
        <v>49</v>
      </c>
      <c r="M1010" s="105" t="s">
        <v>50</v>
      </c>
      <c r="N1010" s="133" t="s">
        <v>684</v>
      </c>
      <c r="O1010" s="106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</row>
    <row r="1011" spans="1:34" ht="27" customHeight="1">
      <c r="A1011" s="81"/>
      <c r="B1011" s="130">
        <v>983</v>
      </c>
      <c r="C1011" s="104" t="s">
        <v>46</v>
      </c>
      <c r="D1011" s="147" t="s">
        <v>8920</v>
      </c>
      <c r="E1011" s="137">
        <v>44077</v>
      </c>
      <c r="F1011" s="131"/>
      <c r="G1011" s="104">
        <v>46</v>
      </c>
      <c r="H1011" s="104">
        <v>3</v>
      </c>
      <c r="I1011" s="104" t="s">
        <v>48</v>
      </c>
      <c r="J1011" s="104" t="s">
        <v>48</v>
      </c>
      <c r="K1011" s="104"/>
      <c r="L1011" s="104" t="s">
        <v>49</v>
      </c>
      <c r="M1011" s="105" t="s">
        <v>50</v>
      </c>
      <c r="N1011" s="133" t="s">
        <v>684</v>
      </c>
      <c r="O1011" s="106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</row>
    <row r="1012" spans="1:34" ht="27" customHeight="1">
      <c r="A1012" s="81"/>
      <c r="B1012" s="130">
        <v>984</v>
      </c>
      <c r="C1012" s="104" t="s">
        <v>46</v>
      </c>
      <c r="D1012" s="147" t="s">
        <v>8920</v>
      </c>
      <c r="E1012" s="137">
        <v>44077</v>
      </c>
      <c r="F1012" s="131"/>
      <c r="G1012" s="104">
        <v>46</v>
      </c>
      <c r="H1012" s="104">
        <v>4</v>
      </c>
      <c r="I1012" s="104" t="s">
        <v>48</v>
      </c>
      <c r="J1012" s="104" t="s">
        <v>48</v>
      </c>
      <c r="K1012" s="104"/>
      <c r="L1012" s="104" t="s">
        <v>49</v>
      </c>
      <c r="M1012" s="105" t="s">
        <v>50</v>
      </c>
      <c r="N1012" s="133" t="s">
        <v>684</v>
      </c>
      <c r="O1012" s="106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</row>
    <row r="1013" spans="1:34" ht="27" customHeight="1">
      <c r="A1013" s="81"/>
      <c r="B1013" s="130">
        <v>985</v>
      </c>
      <c r="C1013" s="104" t="s">
        <v>46</v>
      </c>
      <c r="D1013" s="147" t="s">
        <v>8920</v>
      </c>
      <c r="E1013" s="137">
        <v>44077</v>
      </c>
      <c r="F1013" s="131"/>
      <c r="G1013" s="104">
        <v>46</v>
      </c>
      <c r="H1013" s="104">
        <v>5</v>
      </c>
      <c r="I1013" s="104" t="s">
        <v>48</v>
      </c>
      <c r="J1013" s="104" t="s">
        <v>48</v>
      </c>
      <c r="K1013" s="104"/>
      <c r="L1013" s="104" t="s">
        <v>49</v>
      </c>
      <c r="M1013" s="105" t="s">
        <v>50</v>
      </c>
      <c r="N1013" s="133" t="s">
        <v>684</v>
      </c>
      <c r="O1013" s="106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</row>
    <row r="1014" spans="1:34" ht="27" customHeight="1">
      <c r="A1014" s="81"/>
      <c r="B1014" s="130">
        <v>986</v>
      </c>
      <c r="C1014" s="104" t="s">
        <v>46</v>
      </c>
      <c r="D1014" s="147" t="s">
        <v>8920</v>
      </c>
      <c r="E1014" s="137">
        <v>44077</v>
      </c>
      <c r="F1014" s="131"/>
      <c r="G1014" s="104">
        <v>46</v>
      </c>
      <c r="H1014" s="104">
        <v>6</v>
      </c>
      <c r="I1014" s="104" t="s">
        <v>48</v>
      </c>
      <c r="J1014" s="104" t="s">
        <v>48</v>
      </c>
      <c r="K1014" s="104"/>
      <c r="L1014" s="104" t="s">
        <v>49</v>
      </c>
      <c r="M1014" s="105" t="s">
        <v>50</v>
      </c>
      <c r="N1014" s="133" t="s">
        <v>684</v>
      </c>
      <c r="O1014" s="106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</row>
    <row r="1015" spans="1:34" ht="27" customHeight="1">
      <c r="A1015" s="81"/>
      <c r="B1015" s="130">
        <v>987</v>
      </c>
      <c r="C1015" s="104" t="s">
        <v>46</v>
      </c>
      <c r="D1015" s="147" t="s">
        <v>8920</v>
      </c>
      <c r="E1015" s="137">
        <v>44077</v>
      </c>
      <c r="F1015" s="131"/>
      <c r="G1015" s="104">
        <v>46</v>
      </c>
      <c r="H1015" s="104">
        <v>7</v>
      </c>
      <c r="I1015" s="104" t="s">
        <v>48</v>
      </c>
      <c r="J1015" s="104" t="s">
        <v>48</v>
      </c>
      <c r="K1015" s="104"/>
      <c r="L1015" s="104" t="s">
        <v>49</v>
      </c>
      <c r="M1015" s="105" t="s">
        <v>50</v>
      </c>
      <c r="N1015" s="133" t="s">
        <v>684</v>
      </c>
      <c r="O1015" s="106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</row>
    <row r="1016" spans="1:34" ht="27" customHeight="1">
      <c r="A1016" s="81"/>
      <c r="B1016" s="130">
        <v>988</v>
      </c>
      <c r="C1016" s="104" t="s">
        <v>46</v>
      </c>
      <c r="D1016" s="147" t="s">
        <v>8920</v>
      </c>
      <c r="E1016" s="137">
        <v>44077</v>
      </c>
      <c r="F1016" s="131"/>
      <c r="G1016" s="104">
        <v>46</v>
      </c>
      <c r="H1016" s="104">
        <v>8</v>
      </c>
      <c r="I1016" s="104" t="s">
        <v>48</v>
      </c>
      <c r="J1016" s="104" t="s">
        <v>48</v>
      </c>
      <c r="K1016" s="104"/>
      <c r="L1016" s="104" t="s">
        <v>49</v>
      </c>
      <c r="M1016" s="105" t="s">
        <v>50</v>
      </c>
      <c r="N1016" s="133" t="s">
        <v>684</v>
      </c>
      <c r="O1016" s="106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</row>
    <row r="1017" spans="1:34" ht="27" customHeight="1">
      <c r="A1017" s="81"/>
      <c r="B1017" s="130">
        <v>989</v>
      </c>
      <c r="C1017" s="104" t="s">
        <v>46</v>
      </c>
      <c r="D1017" s="147" t="s">
        <v>8920</v>
      </c>
      <c r="E1017" s="137">
        <v>44077</v>
      </c>
      <c r="F1017" s="131"/>
      <c r="G1017" s="104">
        <v>46</v>
      </c>
      <c r="H1017" s="104">
        <v>9</v>
      </c>
      <c r="I1017" s="104" t="s">
        <v>48</v>
      </c>
      <c r="J1017" s="104" t="s">
        <v>48</v>
      </c>
      <c r="K1017" s="104"/>
      <c r="L1017" s="104" t="s">
        <v>49</v>
      </c>
      <c r="M1017" s="105" t="s">
        <v>50</v>
      </c>
      <c r="N1017" s="133" t="s">
        <v>684</v>
      </c>
      <c r="O1017" s="106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</row>
    <row r="1018" spans="1:34" ht="27" customHeight="1">
      <c r="A1018" s="81"/>
      <c r="B1018" s="130">
        <v>990</v>
      </c>
      <c r="C1018" s="104" t="s">
        <v>46</v>
      </c>
      <c r="D1018" s="147" t="s">
        <v>8920</v>
      </c>
      <c r="E1018" s="137">
        <v>44077</v>
      </c>
      <c r="F1018" s="131"/>
      <c r="G1018" s="104">
        <v>46</v>
      </c>
      <c r="H1018" s="104">
        <v>10</v>
      </c>
      <c r="I1018" s="104" t="s">
        <v>48</v>
      </c>
      <c r="J1018" s="104" t="s">
        <v>48</v>
      </c>
      <c r="K1018" s="104"/>
      <c r="L1018" s="104" t="s">
        <v>49</v>
      </c>
      <c r="M1018" s="105" t="s">
        <v>50</v>
      </c>
      <c r="N1018" s="133" t="s">
        <v>684</v>
      </c>
      <c r="O1018" s="106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</row>
    <row r="1019" spans="1:34" ht="27" customHeight="1">
      <c r="A1019" s="81"/>
      <c r="B1019" s="130">
        <v>991</v>
      </c>
      <c r="C1019" s="104" t="s">
        <v>46</v>
      </c>
      <c r="D1019" s="147" t="s">
        <v>8920</v>
      </c>
      <c r="E1019" s="137">
        <v>44077</v>
      </c>
      <c r="F1019" s="131"/>
      <c r="G1019" s="104">
        <v>46</v>
      </c>
      <c r="H1019" s="104">
        <v>11</v>
      </c>
      <c r="I1019" s="104" t="s">
        <v>48</v>
      </c>
      <c r="J1019" s="104" t="s">
        <v>48</v>
      </c>
      <c r="K1019" s="104"/>
      <c r="L1019" s="104" t="s">
        <v>49</v>
      </c>
      <c r="M1019" s="105" t="s">
        <v>50</v>
      </c>
      <c r="N1019" s="133" t="s">
        <v>684</v>
      </c>
      <c r="O1019" s="106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</row>
    <row r="1020" spans="1:34" ht="27" customHeight="1">
      <c r="A1020" s="81"/>
      <c r="B1020" s="130">
        <v>992</v>
      </c>
      <c r="C1020" s="104" t="s">
        <v>46</v>
      </c>
      <c r="D1020" s="147" t="s">
        <v>8920</v>
      </c>
      <c r="E1020" s="137">
        <v>44077</v>
      </c>
      <c r="F1020" s="131"/>
      <c r="G1020" s="104">
        <v>46</v>
      </c>
      <c r="H1020" s="104">
        <v>12</v>
      </c>
      <c r="I1020" s="104" t="s">
        <v>48</v>
      </c>
      <c r="J1020" s="104" t="s">
        <v>48</v>
      </c>
      <c r="K1020" s="104"/>
      <c r="L1020" s="104" t="s">
        <v>49</v>
      </c>
      <c r="M1020" s="105" t="s">
        <v>50</v>
      </c>
      <c r="N1020" s="133" t="s">
        <v>684</v>
      </c>
      <c r="O1020" s="106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</row>
    <row r="1021" spans="1:34" ht="27" customHeight="1">
      <c r="A1021" s="81"/>
      <c r="B1021" s="130">
        <v>993</v>
      </c>
      <c r="C1021" s="104" t="s">
        <v>46</v>
      </c>
      <c r="D1021" s="147" t="s">
        <v>8920</v>
      </c>
      <c r="E1021" s="137">
        <v>44077</v>
      </c>
      <c r="F1021" s="131"/>
      <c r="G1021" s="104">
        <v>46</v>
      </c>
      <c r="H1021" s="104">
        <v>13</v>
      </c>
      <c r="I1021" s="104" t="s">
        <v>48</v>
      </c>
      <c r="J1021" s="104" t="s">
        <v>48</v>
      </c>
      <c r="K1021" s="104"/>
      <c r="L1021" s="104" t="s">
        <v>49</v>
      </c>
      <c r="M1021" s="105" t="s">
        <v>50</v>
      </c>
      <c r="N1021" s="133" t="s">
        <v>684</v>
      </c>
      <c r="O1021" s="106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</row>
    <row r="1022" spans="1:34" ht="27" customHeight="1">
      <c r="A1022" s="81"/>
      <c r="B1022" s="130">
        <v>994</v>
      </c>
      <c r="C1022" s="104" t="s">
        <v>46</v>
      </c>
      <c r="D1022" s="147" t="s">
        <v>8920</v>
      </c>
      <c r="E1022" s="137">
        <v>44077</v>
      </c>
      <c r="F1022" s="131"/>
      <c r="G1022" s="104">
        <v>46</v>
      </c>
      <c r="H1022" s="104">
        <v>14</v>
      </c>
      <c r="I1022" s="104" t="s">
        <v>48</v>
      </c>
      <c r="J1022" s="104" t="s">
        <v>48</v>
      </c>
      <c r="K1022" s="104"/>
      <c r="L1022" s="104" t="s">
        <v>49</v>
      </c>
      <c r="M1022" s="105" t="s">
        <v>50</v>
      </c>
      <c r="N1022" s="133" t="s">
        <v>684</v>
      </c>
      <c r="O1022" s="106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</row>
    <row r="1023" spans="1:34" ht="27" customHeight="1">
      <c r="A1023" s="81"/>
      <c r="B1023" s="130">
        <v>995</v>
      </c>
      <c r="C1023" s="104" t="s">
        <v>46</v>
      </c>
      <c r="D1023" s="147" t="s">
        <v>8920</v>
      </c>
      <c r="E1023" s="137">
        <v>44077</v>
      </c>
      <c r="F1023" s="131"/>
      <c r="G1023" s="104">
        <v>46</v>
      </c>
      <c r="H1023" s="104">
        <v>15</v>
      </c>
      <c r="I1023" s="104" t="s">
        <v>48</v>
      </c>
      <c r="J1023" s="104" t="s">
        <v>48</v>
      </c>
      <c r="K1023" s="104"/>
      <c r="L1023" s="104" t="s">
        <v>49</v>
      </c>
      <c r="M1023" s="105" t="s">
        <v>50</v>
      </c>
      <c r="N1023" s="133" t="s">
        <v>684</v>
      </c>
      <c r="O1023" s="106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</row>
    <row r="1024" spans="1:34" ht="27" customHeight="1">
      <c r="A1024" s="81"/>
      <c r="B1024" s="130">
        <v>996</v>
      </c>
      <c r="C1024" s="104" t="s">
        <v>46</v>
      </c>
      <c r="D1024" s="147" t="s">
        <v>8920</v>
      </c>
      <c r="E1024" s="137">
        <v>44077</v>
      </c>
      <c r="F1024" s="131"/>
      <c r="G1024" s="104">
        <v>46</v>
      </c>
      <c r="H1024" s="104">
        <v>16</v>
      </c>
      <c r="I1024" s="104" t="s">
        <v>48</v>
      </c>
      <c r="J1024" s="104" t="s">
        <v>48</v>
      </c>
      <c r="K1024" s="104"/>
      <c r="L1024" s="104" t="s">
        <v>49</v>
      </c>
      <c r="M1024" s="105" t="s">
        <v>50</v>
      </c>
      <c r="N1024" s="133" t="s">
        <v>684</v>
      </c>
      <c r="O1024" s="106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</row>
    <row r="1025" spans="1:34" ht="27" customHeight="1">
      <c r="A1025" s="81"/>
      <c r="B1025" s="130">
        <v>997</v>
      </c>
      <c r="C1025" s="104" t="s">
        <v>46</v>
      </c>
      <c r="D1025" s="147" t="s">
        <v>8920</v>
      </c>
      <c r="E1025" s="137">
        <v>44077</v>
      </c>
      <c r="F1025" s="131"/>
      <c r="G1025" s="104">
        <v>46</v>
      </c>
      <c r="H1025" s="104">
        <v>17</v>
      </c>
      <c r="I1025" s="104" t="s">
        <v>48</v>
      </c>
      <c r="J1025" s="104" t="s">
        <v>48</v>
      </c>
      <c r="K1025" s="104"/>
      <c r="L1025" s="104" t="s">
        <v>49</v>
      </c>
      <c r="M1025" s="105" t="s">
        <v>50</v>
      </c>
      <c r="N1025" s="133" t="s">
        <v>684</v>
      </c>
      <c r="O1025" s="106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</row>
    <row r="1026" spans="1:34" ht="27" customHeight="1">
      <c r="A1026" s="81"/>
      <c r="B1026" s="130">
        <v>998</v>
      </c>
      <c r="C1026" s="104" t="s">
        <v>46</v>
      </c>
      <c r="D1026" s="147" t="s">
        <v>8920</v>
      </c>
      <c r="E1026" s="137">
        <v>44077</v>
      </c>
      <c r="F1026" s="131"/>
      <c r="G1026" s="104">
        <v>46</v>
      </c>
      <c r="H1026" s="104">
        <v>18</v>
      </c>
      <c r="I1026" s="104" t="s">
        <v>48</v>
      </c>
      <c r="J1026" s="104" t="s">
        <v>48</v>
      </c>
      <c r="K1026" s="104"/>
      <c r="L1026" s="104" t="s">
        <v>49</v>
      </c>
      <c r="M1026" s="105" t="s">
        <v>50</v>
      </c>
      <c r="N1026" s="133" t="s">
        <v>684</v>
      </c>
      <c r="O1026" s="106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</row>
    <row r="1027" spans="1:34" ht="27" customHeight="1">
      <c r="A1027" s="81"/>
      <c r="B1027" s="130">
        <v>999</v>
      </c>
      <c r="C1027" s="104" t="s">
        <v>46</v>
      </c>
      <c r="D1027" s="147" t="s">
        <v>8920</v>
      </c>
      <c r="E1027" s="137">
        <v>44077</v>
      </c>
      <c r="F1027" s="131"/>
      <c r="G1027" s="104">
        <v>46</v>
      </c>
      <c r="H1027" s="104">
        <v>19</v>
      </c>
      <c r="I1027" s="104" t="s">
        <v>48</v>
      </c>
      <c r="J1027" s="104" t="s">
        <v>48</v>
      </c>
      <c r="K1027" s="104"/>
      <c r="L1027" s="104" t="s">
        <v>49</v>
      </c>
      <c r="M1027" s="105" t="s">
        <v>50</v>
      </c>
      <c r="N1027" s="133" t="s">
        <v>684</v>
      </c>
      <c r="O1027" s="106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</row>
    <row r="1028" spans="1:34" ht="27" customHeight="1">
      <c r="A1028" s="81"/>
      <c r="B1028" s="130">
        <v>1000</v>
      </c>
      <c r="C1028" s="104" t="s">
        <v>46</v>
      </c>
      <c r="D1028" s="147" t="s">
        <v>8920</v>
      </c>
      <c r="E1028" s="137">
        <v>44077</v>
      </c>
      <c r="F1028" s="131"/>
      <c r="G1028" s="104">
        <v>46</v>
      </c>
      <c r="H1028" s="104">
        <v>20</v>
      </c>
      <c r="I1028" s="104" t="s">
        <v>48</v>
      </c>
      <c r="J1028" s="104" t="s">
        <v>48</v>
      </c>
      <c r="K1028" s="104"/>
      <c r="L1028" s="104" t="s">
        <v>49</v>
      </c>
      <c r="M1028" s="105" t="s">
        <v>50</v>
      </c>
      <c r="N1028" s="133" t="s">
        <v>684</v>
      </c>
      <c r="O1028" s="106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</row>
    <row r="1029" spans="1:34" ht="27" customHeight="1">
      <c r="A1029" s="81"/>
      <c r="B1029" s="130">
        <v>1001</v>
      </c>
      <c r="C1029" s="104" t="s">
        <v>46</v>
      </c>
      <c r="D1029" s="147" t="s">
        <v>8920</v>
      </c>
      <c r="E1029" s="137">
        <v>44077</v>
      </c>
      <c r="F1029" s="131"/>
      <c r="G1029" s="104">
        <v>47</v>
      </c>
      <c r="H1029" s="104">
        <v>1</v>
      </c>
      <c r="I1029" s="104" t="s">
        <v>48</v>
      </c>
      <c r="J1029" s="104" t="s">
        <v>48</v>
      </c>
      <c r="K1029" s="104"/>
      <c r="L1029" s="104" t="s">
        <v>49</v>
      </c>
      <c r="M1029" s="105" t="s">
        <v>50</v>
      </c>
      <c r="N1029" s="133" t="s">
        <v>684</v>
      </c>
      <c r="O1029" s="106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</row>
    <row r="1030" spans="1:34" ht="27" customHeight="1">
      <c r="A1030" s="81"/>
      <c r="B1030" s="130">
        <v>1002</v>
      </c>
      <c r="C1030" s="104" t="s">
        <v>46</v>
      </c>
      <c r="D1030" s="147" t="s">
        <v>8920</v>
      </c>
      <c r="E1030" s="137">
        <v>44077</v>
      </c>
      <c r="F1030" s="131"/>
      <c r="G1030" s="104">
        <v>47</v>
      </c>
      <c r="H1030" s="104">
        <v>2</v>
      </c>
      <c r="I1030" s="104" t="s">
        <v>48</v>
      </c>
      <c r="J1030" s="104" t="s">
        <v>48</v>
      </c>
      <c r="K1030" s="104"/>
      <c r="L1030" s="104" t="s">
        <v>49</v>
      </c>
      <c r="M1030" s="105" t="s">
        <v>50</v>
      </c>
      <c r="N1030" s="133" t="s">
        <v>684</v>
      </c>
      <c r="O1030" s="106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</row>
    <row r="1031" spans="1:34" ht="27" customHeight="1">
      <c r="A1031" s="81"/>
      <c r="B1031" s="130">
        <v>1003</v>
      </c>
      <c r="C1031" s="104" t="s">
        <v>46</v>
      </c>
      <c r="D1031" s="147" t="s">
        <v>8920</v>
      </c>
      <c r="E1031" s="137">
        <v>44077</v>
      </c>
      <c r="F1031" s="131"/>
      <c r="G1031" s="104">
        <v>47</v>
      </c>
      <c r="H1031" s="104">
        <v>3</v>
      </c>
      <c r="I1031" s="104" t="s">
        <v>48</v>
      </c>
      <c r="J1031" s="104" t="s">
        <v>48</v>
      </c>
      <c r="K1031" s="104"/>
      <c r="L1031" s="104" t="s">
        <v>49</v>
      </c>
      <c r="M1031" s="105" t="s">
        <v>50</v>
      </c>
      <c r="N1031" s="133" t="s">
        <v>684</v>
      </c>
      <c r="O1031" s="106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</row>
    <row r="1032" spans="1:34" ht="27" customHeight="1">
      <c r="A1032" s="81"/>
      <c r="B1032" s="130">
        <v>1004</v>
      </c>
      <c r="C1032" s="104" t="s">
        <v>46</v>
      </c>
      <c r="D1032" s="147" t="s">
        <v>8920</v>
      </c>
      <c r="E1032" s="137">
        <v>44077</v>
      </c>
      <c r="F1032" s="131"/>
      <c r="G1032" s="104">
        <v>47</v>
      </c>
      <c r="H1032" s="104">
        <v>4</v>
      </c>
      <c r="I1032" s="104" t="s">
        <v>48</v>
      </c>
      <c r="J1032" s="104" t="s">
        <v>48</v>
      </c>
      <c r="K1032" s="104"/>
      <c r="L1032" s="104" t="s">
        <v>49</v>
      </c>
      <c r="M1032" s="105" t="s">
        <v>50</v>
      </c>
      <c r="N1032" s="133" t="s">
        <v>684</v>
      </c>
      <c r="O1032" s="106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</row>
    <row r="1033" spans="1:34" ht="27" customHeight="1">
      <c r="A1033" s="81"/>
      <c r="B1033" s="130">
        <v>1005</v>
      </c>
      <c r="C1033" s="104" t="s">
        <v>46</v>
      </c>
      <c r="D1033" s="147" t="s">
        <v>8920</v>
      </c>
      <c r="E1033" s="137">
        <v>44077</v>
      </c>
      <c r="F1033" s="131"/>
      <c r="G1033" s="104">
        <v>47</v>
      </c>
      <c r="H1033" s="104">
        <v>5</v>
      </c>
      <c r="I1033" s="104" t="s">
        <v>48</v>
      </c>
      <c r="J1033" s="104" t="s">
        <v>48</v>
      </c>
      <c r="K1033" s="104"/>
      <c r="L1033" s="104" t="s">
        <v>49</v>
      </c>
      <c r="M1033" s="105" t="s">
        <v>50</v>
      </c>
      <c r="N1033" s="133" t="s">
        <v>684</v>
      </c>
      <c r="O1033" s="106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</row>
    <row r="1034" spans="1:34" ht="27" customHeight="1">
      <c r="A1034" s="81"/>
      <c r="B1034" s="130">
        <v>1006</v>
      </c>
      <c r="C1034" s="104" t="s">
        <v>46</v>
      </c>
      <c r="D1034" s="147" t="s">
        <v>8920</v>
      </c>
      <c r="E1034" s="137">
        <v>44077</v>
      </c>
      <c r="F1034" s="131"/>
      <c r="G1034" s="104">
        <v>47</v>
      </c>
      <c r="H1034" s="104">
        <v>6</v>
      </c>
      <c r="I1034" s="104" t="s">
        <v>48</v>
      </c>
      <c r="J1034" s="104" t="s">
        <v>48</v>
      </c>
      <c r="K1034" s="104"/>
      <c r="L1034" s="104" t="s">
        <v>49</v>
      </c>
      <c r="M1034" s="105" t="s">
        <v>50</v>
      </c>
      <c r="N1034" s="133" t="s">
        <v>684</v>
      </c>
      <c r="O1034" s="106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</row>
    <row r="1035" spans="1:34" ht="27" customHeight="1">
      <c r="A1035" s="81"/>
      <c r="B1035" s="130">
        <v>1007</v>
      </c>
      <c r="C1035" s="104" t="s">
        <v>46</v>
      </c>
      <c r="D1035" s="147" t="s">
        <v>8920</v>
      </c>
      <c r="E1035" s="137">
        <v>44077</v>
      </c>
      <c r="F1035" s="131"/>
      <c r="G1035" s="104">
        <v>47</v>
      </c>
      <c r="H1035" s="104">
        <v>7</v>
      </c>
      <c r="I1035" s="104" t="s">
        <v>48</v>
      </c>
      <c r="J1035" s="104" t="s">
        <v>48</v>
      </c>
      <c r="K1035" s="104"/>
      <c r="L1035" s="104" t="s">
        <v>49</v>
      </c>
      <c r="M1035" s="105" t="s">
        <v>50</v>
      </c>
      <c r="N1035" s="133" t="s">
        <v>684</v>
      </c>
      <c r="O1035" s="106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</row>
    <row r="1036" spans="1:34" ht="27" customHeight="1">
      <c r="A1036" s="81"/>
      <c r="B1036" s="130">
        <v>1008</v>
      </c>
      <c r="C1036" s="104" t="s">
        <v>46</v>
      </c>
      <c r="D1036" s="147" t="s">
        <v>8920</v>
      </c>
      <c r="E1036" s="137">
        <v>44077</v>
      </c>
      <c r="F1036" s="131"/>
      <c r="G1036" s="104">
        <v>47</v>
      </c>
      <c r="H1036" s="104">
        <v>8</v>
      </c>
      <c r="I1036" s="104" t="s">
        <v>48</v>
      </c>
      <c r="J1036" s="104" t="s">
        <v>48</v>
      </c>
      <c r="K1036" s="104"/>
      <c r="L1036" s="104" t="s">
        <v>49</v>
      </c>
      <c r="M1036" s="105" t="s">
        <v>50</v>
      </c>
      <c r="N1036" s="133" t="s">
        <v>684</v>
      </c>
      <c r="O1036" s="106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</row>
    <row r="1037" spans="1:34" ht="27" customHeight="1">
      <c r="A1037" s="81"/>
      <c r="B1037" s="130">
        <v>1009</v>
      </c>
      <c r="C1037" s="104" t="s">
        <v>46</v>
      </c>
      <c r="D1037" s="147" t="s">
        <v>8920</v>
      </c>
      <c r="E1037" s="137">
        <v>44077</v>
      </c>
      <c r="F1037" s="131"/>
      <c r="G1037" s="104">
        <v>47</v>
      </c>
      <c r="H1037" s="104">
        <v>9</v>
      </c>
      <c r="I1037" s="104" t="s">
        <v>48</v>
      </c>
      <c r="J1037" s="104" t="s">
        <v>48</v>
      </c>
      <c r="K1037" s="104"/>
      <c r="L1037" s="104" t="s">
        <v>49</v>
      </c>
      <c r="M1037" s="105" t="s">
        <v>50</v>
      </c>
      <c r="N1037" s="133" t="s">
        <v>684</v>
      </c>
      <c r="O1037" s="106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</row>
    <row r="1038" spans="1:34" ht="27" customHeight="1">
      <c r="A1038" s="81"/>
      <c r="B1038" s="130">
        <v>1010</v>
      </c>
      <c r="C1038" s="104" t="s">
        <v>46</v>
      </c>
      <c r="D1038" s="147" t="s">
        <v>8920</v>
      </c>
      <c r="E1038" s="137">
        <v>44077</v>
      </c>
      <c r="F1038" s="131"/>
      <c r="G1038" s="104">
        <v>47</v>
      </c>
      <c r="H1038" s="104">
        <v>10</v>
      </c>
      <c r="I1038" s="104" t="s">
        <v>48</v>
      </c>
      <c r="J1038" s="104" t="s">
        <v>48</v>
      </c>
      <c r="K1038" s="104"/>
      <c r="L1038" s="104" t="s">
        <v>49</v>
      </c>
      <c r="M1038" s="105" t="s">
        <v>50</v>
      </c>
      <c r="N1038" s="133" t="s">
        <v>684</v>
      </c>
      <c r="O1038" s="106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</row>
    <row r="1039" spans="1:34" ht="27" customHeight="1">
      <c r="A1039" s="81"/>
      <c r="B1039" s="130">
        <v>1011</v>
      </c>
      <c r="C1039" s="104" t="s">
        <v>46</v>
      </c>
      <c r="D1039" s="147" t="s">
        <v>8920</v>
      </c>
      <c r="E1039" s="137">
        <v>44077</v>
      </c>
      <c r="F1039" s="131"/>
      <c r="G1039" s="104">
        <v>47</v>
      </c>
      <c r="H1039" s="104">
        <v>11</v>
      </c>
      <c r="I1039" s="104" t="s">
        <v>48</v>
      </c>
      <c r="J1039" s="104" t="s">
        <v>48</v>
      </c>
      <c r="K1039" s="104"/>
      <c r="L1039" s="104" t="s">
        <v>49</v>
      </c>
      <c r="M1039" s="105" t="s">
        <v>50</v>
      </c>
      <c r="N1039" s="133" t="s">
        <v>684</v>
      </c>
      <c r="O1039" s="106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</row>
    <row r="1040" spans="1:34" ht="27" customHeight="1">
      <c r="A1040" s="81"/>
      <c r="B1040" s="130">
        <v>1012</v>
      </c>
      <c r="C1040" s="104" t="s">
        <v>46</v>
      </c>
      <c r="D1040" s="147" t="s">
        <v>8920</v>
      </c>
      <c r="E1040" s="137">
        <v>44077</v>
      </c>
      <c r="F1040" s="131"/>
      <c r="G1040" s="104">
        <v>47</v>
      </c>
      <c r="H1040" s="104">
        <v>12</v>
      </c>
      <c r="I1040" s="104" t="s">
        <v>48</v>
      </c>
      <c r="J1040" s="104" t="s">
        <v>48</v>
      </c>
      <c r="K1040" s="104"/>
      <c r="L1040" s="104" t="s">
        <v>49</v>
      </c>
      <c r="M1040" s="105" t="s">
        <v>50</v>
      </c>
      <c r="N1040" s="133" t="s">
        <v>684</v>
      </c>
      <c r="O1040" s="106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</row>
    <row r="1041" spans="1:34" ht="27" customHeight="1">
      <c r="A1041" s="81"/>
      <c r="B1041" s="130">
        <v>1013</v>
      </c>
      <c r="C1041" s="104" t="s">
        <v>46</v>
      </c>
      <c r="D1041" s="147" t="s">
        <v>8920</v>
      </c>
      <c r="E1041" s="137">
        <v>44077</v>
      </c>
      <c r="F1041" s="131"/>
      <c r="G1041" s="104">
        <v>47</v>
      </c>
      <c r="H1041" s="104">
        <v>13</v>
      </c>
      <c r="I1041" s="104" t="s">
        <v>48</v>
      </c>
      <c r="J1041" s="104" t="s">
        <v>48</v>
      </c>
      <c r="K1041" s="104"/>
      <c r="L1041" s="104" t="s">
        <v>49</v>
      </c>
      <c r="M1041" s="105" t="s">
        <v>50</v>
      </c>
      <c r="N1041" s="133" t="s">
        <v>684</v>
      </c>
      <c r="O1041" s="106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</row>
    <row r="1042" spans="1:34" ht="27" customHeight="1">
      <c r="A1042" s="81"/>
      <c r="B1042" s="130">
        <v>1014</v>
      </c>
      <c r="C1042" s="104" t="s">
        <v>46</v>
      </c>
      <c r="D1042" s="147" t="s">
        <v>8920</v>
      </c>
      <c r="E1042" s="137">
        <v>44077</v>
      </c>
      <c r="F1042" s="131"/>
      <c r="G1042" s="104">
        <v>47</v>
      </c>
      <c r="H1042" s="104">
        <v>14</v>
      </c>
      <c r="I1042" s="104" t="s">
        <v>48</v>
      </c>
      <c r="J1042" s="104" t="s">
        <v>48</v>
      </c>
      <c r="K1042" s="104"/>
      <c r="L1042" s="104" t="s">
        <v>49</v>
      </c>
      <c r="M1042" s="105" t="s">
        <v>50</v>
      </c>
      <c r="N1042" s="133" t="s">
        <v>684</v>
      </c>
      <c r="O1042" s="106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</row>
    <row r="1043" spans="1:34" ht="27" customHeight="1">
      <c r="A1043" s="81"/>
      <c r="B1043" s="130">
        <v>1015</v>
      </c>
      <c r="C1043" s="104" t="s">
        <v>46</v>
      </c>
      <c r="D1043" s="147" t="s">
        <v>8920</v>
      </c>
      <c r="E1043" s="137">
        <v>44077</v>
      </c>
      <c r="F1043" s="131"/>
      <c r="G1043" s="104">
        <v>47</v>
      </c>
      <c r="H1043" s="104">
        <v>15</v>
      </c>
      <c r="I1043" s="104" t="s">
        <v>48</v>
      </c>
      <c r="J1043" s="104" t="s">
        <v>48</v>
      </c>
      <c r="K1043" s="104"/>
      <c r="L1043" s="104" t="s">
        <v>49</v>
      </c>
      <c r="M1043" s="105" t="s">
        <v>50</v>
      </c>
      <c r="N1043" s="133" t="s">
        <v>684</v>
      </c>
      <c r="O1043" s="106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</row>
    <row r="1044" spans="1:34" ht="27" customHeight="1">
      <c r="A1044" s="81"/>
      <c r="B1044" s="130">
        <v>1016</v>
      </c>
      <c r="C1044" s="104" t="s">
        <v>46</v>
      </c>
      <c r="D1044" s="147" t="s">
        <v>8920</v>
      </c>
      <c r="E1044" s="137">
        <v>44077</v>
      </c>
      <c r="F1044" s="131"/>
      <c r="G1044" s="104">
        <v>47</v>
      </c>
      <c r="H1044" s="104">
        <v>16</v>
      </c>
      <c r="I1044" s="104" t="s">
        <v>48</v>
      </c>
      <c r="J1044" s="104" t="s">
        <v>48</v>
      </c>
      <c r="K1044" s="104"/>
      <c r="L1044" s="104" t="s">
        <v>49</v>
      </c>
      <c r="M1044" s="105" t="s">
        <v>50</v>
      </c>
      <c r="N1044" s="133" t="s">
        <v>684</v>
      </c>
      <c r="O1044" s="106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</row>
    <row r="1045" spans="1:34" ht="27" customHeight="1">
      <c r="A1045" s="81"/>
      <c r="B1045" s="130">
        <v>1017</v>
      </c>
      <c r="C1045" s="104" t="s">
        <v>46</v>
      </c>
      <c r="D1045" s="147" t="s">
        <v>8920</v>
      </c>
      <c r="E1045" s="137">
        <v>44077</v>
      </c>
      <c r="F1045" s="131"/>
      <c r="G1045" s="104">
        <v>47</v>
      </c>
      <c r="H1045" s="104">
        <v>17</v>
      </c>
      <c r="I1045" s="104" t="s">
        <v>48</v>
      </c>
      <c r="J1045" s="104" t="s">
        <v>48</v>
      </c>
      <c r="K1045" s="104"/>
      <c r="L1045" s="104" t="s">
        <v>49</v>
      </c>
      <c r="M1045" s="105" t="s">
        <v>50</v>
      </c>
      <c r="N1045" s="133" t="s">
        <v>684</v>
      </c>
      <c r="O1045" s="106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</row>
    <row r="1046" spans="1:34" ht="27" customHeight="1">
      <c r="A1046" s="81"/>
      <c r="B1046" s="130">
        <v>1018</v>
      </c>
      <c r="C1046" s="104" t="s">
        <v>46</v>
      </c>
      <c r="D1046" s="147" t="s">
        <v>8920</v>
      </c>
      <c r="E1046" s="137">
        <v>44077</v>
      </c>
      <c r="F1046" s="131"/>
      <c r="G1046" s="104">
        <v>47</v>
      </c>
      <c r="H1046" s="104">
        <v>18</v>
      </c>
      <c r="I1046" s="104" t="s">
        <v>48</v>
      </c>
      <c r="J1046" s="104" t="s">
        <v>48</v>
      </c>
      <c r="K1046" s="104"/>
      <c r="L1046" s="104" t="s">
        <v>49</v>
      </c>
      <c r="M1046" s="105" t="s">
        <v>50</v>
      </c>
      <c r="N1046" s="133" t="s">
        <v>684</v>
      </c>
      <c r="O1046" s="106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</row>
    <row r="1047" spans="1:34" ht="27" customHeight="1">
      <c r="A1047" s="81"/>
      <c r="B1047" s="130">
        <v>1019</v>
      </c>
      <c r="C1047" s="104" t="s">
        <v>46</v>
      </c>
      <c r="D1047" s="147" t="s">
        <v>8920</v>
      </c>
      <c r="E1047" s="137">
        <v>44077</v>
      </c>
      <c r="F1047" s="131"/>
      <c r="G1047" s="104">
        <v>47</v>
      </c>
      <c r="H1047" s="104">
        <v>19</v>
      </c>
      <c r="I1047" s="104" t="s">
        <v>48</v>
      </c>
      <c r="J1047" s="104" t="s">
        <v>48</v>
      </c>
      <c r="K1047" s="104"/>
      <c r="L1047" s="104" t="s">
        <v>49</v>
      </c>
      <c r="M1047" s="105" t="s">
        <v>50</v>
      </c>
      <c r="N1047" s="133" t="s">
        <v>684</v>
      </c>
      <c r="O1047" s="106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</row>
    <row r="1048" spans="1:34" ht="27" customHeight="1">
      <c r="A1048" s="81"/>
      <c r="B1048" s="130">
        <v>1020</v>
      </c>
      <c r="C1048" s="104" t="s">
        <v>46</v>
      </c>
      <c r="D1048" s="147" t="s">
        <v>8920</v>
      </c>
      <c r="E1048" s="137">
        <v>44077</v>
      </c>
      <c r="F1048" s="131"/>
      <c r="G1048" s="104">
        <v>47</v>
      </c>
      <c r="H1048" s="104">
        <v>20</v>
      </c>
      <c r="I1048" s="104" t="s">
        <v>48</v>
      </c>
      <c r="J1048" s="104" t="s">
        <v>48</v>
      </c>
      <c r="K1048" s="104"/>
      <c r="L1048" s="104" t="s">
        <v>49</v>
      </c>
      <c r="M1048" s="105" t="s">
        <v>50</v>
      </c>
      <c r="N1048" s="133" t="s">
        <v>684</v>
      </c>
      <c r="O1048" s="106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</row>
    <row r="1049" spans="1:34" ht="27" customHeight="1">
      <c r="A1049" s="81"/>
      <c r="B1049" s="130">
        <v>1021</v>
      </c>
      <c r="C1049" s="104" t="s">
        <v>46</v>
      </c>
      <c r="D1049" s="147" t="s">
        <v>8920</v>
      </c>
      <c r="E1049" s="137">
        <v>44077</v>
      </c>
      <c r="F1049" s="131"/>
      <c r="G1049" s="104">
        <v>48</v>
      </c>
      <c r="H1049" s="104">
        <v>1</v>
      </c>
      <c r="I1049" s="104" t="s">
        <v>48</v>
      </c>
      <c r="J1049" s="104" t="s">
        <v>48</v>
      </c>
      <c r="K1049" s="104"/>
      <c r="L1049" s="104" t="s">
        <v>49</v>
      </c>
      <c r="M1049" s="105" t="s">
        <v>50</v>
      </c>
      <c r="N1049" s="133" t="s">
        <v>684</v>
      </c>
      <c r="O1049" s="106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</row>
    <row r="1050" spans="1:34" ht="27" customHeight="1">
      <c r="A1050" s="81"/>
      <c r="B1050" s="130">
        <v>1022</v>
      </c>
      <c r="C1050" s="104" t="s">
        <v>46</v>
      </c>
      <c r="D1050" s="147" t="s">
        <v>8920</v>
      </c>
      <c r="E1050" s="137">
        <v>44077</v>
      </c>
      <c r="F1050" s="131"/>
      <c r="G1050" s="104">
        <v>48</v>
      </c>
      <c r="H1050" s="104">
        <v>2</v>
      </c>
      <c r="I1050" s="104" t="s">
        <v>48</v>
      </c>
      <c r="J1050" s="104" t="s">
        <v>48</v>
      </c>
      <c r="K1050" s="104"/>
      <c r="L1050" s="104" t="s">
        <v>49</v>
      </c>
      <c r="M1050" s="105" t="s">
        <v>50</v>
      </c>
      <c r="N1050" s="133" t="s">
        <v>684</v>
      </c>
      <c r="O1050" s="106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</row>
    <row r="1051" spans="1:34" ht="27" customHeight="1">
      <c r="A1051" s="81"/>
      <c r="B1051" s="130">
        <v>1023</v>
      </c>
      <c r="C1051" s="104" t="s">
        <v>46</v>
      </c>
      <c r="D1051" s="147" t="s">
        <v>8920</v>
      </c>
      <c r="E1051" s="137">
        <v>44077</v>
      </c>
      <c r="F1051" s="131"/>
      <c r="G1051" s="104">
        <v>48</v>
      </c>
      <c r="H1051" s="104">
        <v>3</v>
      </c>
      <c r="I1051" s="104" t="s">
        <v>48</v>
      </c>
      <c r="J1051" s="104" t="s">
        <v>48</v>
      </c>
      <c r="K1051" s="104"/>
      <c r="L1051" s="104" t="s">
        <v>49</v>
      </c>
      <c r="M1051" s="105" t="s">
        <v>50</v>
      </c>
      <c r="N1051" s="133" t="s">
        <v>684</v>
      </c>
      <c r="O1051" s="106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</row>
    <row r="1052" spans="1:34" ht="27" customHeight="1">
      <c r="A1052" s="81"/>
      <c r="B1052" s="130">
        <v>1024</v>
      </c>
      <c r="C1052" s="104" t="s">
        <v>46</v>
      </c>
      <c r="D1052" s="147" t="s">
        <v>8920</v>
      </c>
      <c r="E1052" s="137">
        <v>44077</v>
      </c>
      <c r="F1052" s="131"/>
      <c r="G1052" s="104">
        <v>48</v>
      </c>
      <c r="H1052" s="104">
        <v>4</v>
      </c>
      <c r="I1052" s="104" t="s">
        <v>48</v>
      </c>
      <c r="J1052" s="104" t="s">
        <v>48</v>
      </c>
      <c r="K1052" s="104"/>
      <c r="L1052" s="104" t="s">
        <v>49</v>
      </c>
      <c r="M1052" s="105" t="s">
        <v>50</v>
      </c>
      <c r="N1052" s="133" t="s">
        <v>684</v>
      </c>
      <c r="O1052" s="106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</row>
    <row r="1053" spans="1:34" ht="27" customHeight="1">
      <c r="A1053" s="81"/>
      <c r="B1053" s="130">
        <v>1025</v>
      </c>
      <c r="C1053" s="104" t="s">
        <v>46</v>
      </c>
      <c r="D1053" s="147" t="s">
        <v>8920</v>
      </c>
      <c r="E1053" s="137">
        <v>44077</v>
      </c>
      <c r="F1053" s="131"/>
      <c r="G1053" s="104">
        <v>48</v>
      </c>
      <c r="H1053" s="104">
        <v>5</v>
      </c>
      <c r="I1053" s="104" t="s">
        <v>48</v>
      </c>
      <c r="J1053" s="104" t="s">
        <v>48</v>
      </c>
      <c r="K1053" s="104"/>
      <c r="L1053" s="104" t="s">
        <v>49</v>
      </c>
      <c r="M1053" s="105" t="s">
        <v>50</v>
      </c>
      <c r="N1053" s="133" t="s">
        <v>684</v>
      </c>
      <c r="O1053" s="106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</row>
    <row r="1054" spans="1:34" ht="27" customHeight="1">
      <c r="A1054" s="81"/>
      <c r="B1054" s="130">
        <v>1026</v>
      </c>
      <c r="C1054" s="104" t="s">
        <v>46</v>
      </c>
      <c r="D1054" s="147" t="s">
        <v>8920</v>
      </c>
      <c r="E1054" s="137">
        <v>44077</v>
      </c>
      <c r="F1054" s="131"/>
      <c r="G1054" s="104">
        <v>48</v>
      </c>
      <c r="H1054" s="104">
        <v>6</v>
      </c>
      <c r="I1054" s="104" t="s">
        <v>48</v>
      </c>
      <c r="J1054" s="104" t="s">
        <v>48</v>
      </c>
      <c r="K1054" s="104"/>
      <c r="L1054" s="104" t="s">
        <v>49</v>
      </c>
      <c r="M1054" s="105" t="s">
        <v>50</v>
      </c>
      <c r="N1054" s="133" t="s">
        <v>684</v>
      </c>
      <c r="O1054" s="106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</row>
    <row r="1055" spans="1:34" ht="27" customHeight="1">
      <c r="A1055" s="81"/>
      <c r="B1055" s="130">
        <v>1027</v>
      </c>
      <c r="C1055" s="104" t="s">
        <v>46</v>
      </c>
      <c r="D1055" s="147" t="s">
        <v>8920</v>
      </c>
      <c r="E1055" s="137">
        <v>44077</v>
      </c>
      <c r="F1055" s="131"/>
      <c r="G1055" s="104">
        <v>48</v>
      </c>
      <c r="H1055" s="104">
        <v>7</v>
      </c>
      <c r="I1055" s="104" t="s">
        <v>48</v>
      </c>
      <c r="J1055" s="104" t="s">
        <v>48</v>
      </c>
      <c r="K1055" s="104"/>
      <c r="L1055" s="104" t="s">
        <v>49</v>
      </c>
      <c r="M1055" s="105" t="s">
        <v>50</v>
      </c>
      <c r="N1055" s="133" t="s">
        <v>684</v>
      </c>
      <c r="O1055" s="106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</row>
    <row r="1056" spans="1:34" ht="27" customHeight="1">
      <c r="A1056" s="81"/>
      <c r="B1056" s="130">
        <v>1028</v>
      </c>
      <c r="C1056" s="104" t="s">
        <v>46</v>
      </c>
      <c r="D1056" s="147" t="s">
        <v>8920</v>
      </c>
      <c r="E1056" s="137">
        <v>44077</v>
      </c>
      <c r="F1056" s="131"/>
      <c r="G1056" s="104">
        <v>48</v>
      </c>
      <c r="H1056" s="104">
        <v>8</v>
      </c>
      <c r="I1056" s="104" t="s">
        <v>48</v>
      </c>
      <c r="J1056" s="104" t="s">
        <v>48</v>
      </c>
      <c r="K1056" s="104"/>
      <c r="L1056" s="104" t="s">
        <v>49</v>
      </c>
      <c r="M1056" s="105" t="s">
        <v>50</v>
      </c>
      <c r="N1056" s="133" t="s">
        <v>684</v>
      </c>
      <c r="O1056" s="106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</row>
    <row r="1057" spans="1:34" ht="27" customHeight="1">
      <c r="A1057" s="81"/>
      <c r="B1057" s="130">
        <v>1029</v>
      </c>
      <c r="C1057" s="104" t="s">
        <v>46</v>
      </c>
      <c r="D1057" s="147" t="s">
        <v>8920</v>
      </c>
      <c r="E1057" s="137">
        <v>44077</v>
      </c>
      <c r="F1057" s="131"/>
      <c r="G1057" s="104">
        <v>48</v>
      </c>
      <c r="H1057" s="104">
        <v>9</v>
      </c>
      <c r="I1057" s="104" t="s">
        <v>48</v>
      </c>
      <c r="J1057" s="104" t="s">
        <v>48</v>
      </c>
      <c r="K1057" s="104"/>
      <c r="L1057" s="104" t="s">
        <v>49</v>
      </c>
      <c r="M1057" s="105" t="s">
        <v>50</v>
      </c>
      <c r="N1057" s="133" t="s">
        <v>684</v>
      </c>
      <c r="O1057" s="106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</row>
    <row r="1058" spans="1:34" ht="27" customHeight="1">
      <c r="A1058" s="81"/>
      <c r="B1058" s="130">
        <v>1030</v>
      </c>
      <c r="C1058" s="104" t="s">
        <v>46</v>
      </c>
      <c r="D1058" s="147" t="s">
        <v>8920</v>
      </c>
      <c r="E1058" s="137">
        <v>44077</v>
      </c>
      <c r="F1058" s="131"/>
      <c r="G1058" s="104">
        <v>48</v>
      </c>
      <c r="H1058" s="104">
        <v>10</v>
      </c>
      <c r="I1058" s="104" t="s">
        <v>48</v>
      </c>
      <c r="J1058" s="104" t="s">
        <v>48</v>
      </c>
      <c r="K1058" s="104"/>
      <c r="L1058" s="104" t="s">
        <v>49</v>
      </c>
      <c r="M1058" s="105" t="s">
        <v>50</v>
      </c>
      <c r="N1058" s="133" t="s">
        <v>684</v>
      </c>
      <c r="O1058" s="106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</row>
    <row r="1059" spans="1:34" ht="27" customHeight="1">
      <c r="A1059" s="81"/>
      <c r="B1059" s="130">
        <v>1031</v>
      </c>
      <c r="C1059" s="104" t="s">
        <v>46</v>
      </c>
      <c r="D1059" s="147" t="s">
        <v>8920</v>
      </c>
      <c r="E1059" s="137">
        <v>44077</v>
      </c>
      <c r="F1059" s="131"/>
      <c r="G1059" s="104">
        <v>48</v>
      </c>
      <c r="H1059" s="104">
        <v>11</v>
      </c>
      <c r="I1059" s="104" t="s">
        <v>48</v>
      </c>
      <c r="J1059" s="104" t="s">
        <v>48</v>
      </c>
      <c r="K1059" s="104"/>
      <c r="L1059" s="104" t="s">
        <v>49</v>
      </c>
      <c r="M1059" s="105" t="s">
        <v>50</v>
      </c>
      <c r="N1059" s="133" t="s">
        <v>684</v>
      </c>
      <c r="O1059" s="106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</row>
    <row r="1060" spans="1:34" ht="27" customHeight="1">
      <c r="A1060" s="81"/>
      <c r="B1060" s="130">
        <v>1032</v>
      </c>
      <c r="C1060" s="104" t="s">
        <v>46</v>
      </c>
      <c r="D1060" s="147" t="s">
        <v>8920</v>
      </c>
      <c r="E1060" s="137">
        <v>44077</v>
      </c>
      <c r="F1060" s="131"/>
      <c r="G1060" s="104">
        <v>48</v>
      </c>
      <c r="H1060" s="104">
        <v>12</v>
      </c>
      <c r="I1060" s="104" t="s">
        <v>48</v>
      </c>
      <c r="J1060" s="104" t="s">
        <v>48</v>
      </c>
      <c r="K1060" s="104"/>
      <c r="L1060" s="104" t="s">
        <v>49</v>
      </c>
      <c r="M1060" s="105" t="s">
        <v>50</v>
      </c>
      <c r="N1060" s="133" t="s">
        <v>684</v>
      </c>
      <c r="O1060" s="106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</row>
    <row r="1061" spans="1:34" ht="27" customHeight="1">
      <c r="A1061" s="81"/>
      <c r="B1061" s="130">
        <v>1033</v>
      </c>
      <c r="C1061" s="104" t="s">
        <v>46</v>
      </c>
      <c r="D1061" s="147" t="s">
        <v>8920</v>
      </c>
      <c r="E1061" s="137">
        <v>44077</v>
      </c>
      <c r="F1061" s="131"/>
      <c r="G1061" s="104">
        <v>48</v>
      </c>
      <c r="H1061" s="104">
        <v>13</v>
      </c>
      <c r="I1061" s="104" t="s">
        <v>48</v>
      </c>
      <c r="J1061" s="104" t="s">
        <v>48</v>
      </c>
      <c r="K1061" s="104"/>
      <c r="L1061" s="104" t="s">
        <v>49</v>
      </c>
      <c r="M1061" s="105" t="s">
        <v>50</v>
      </c>
      <c r="N1061" s="133" t="s">
        <v>684</v>
      </c>
      <c r="O1061" s="106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</row>
    <row r="1062" spans="1:34" ht="27" customHeight="1">
      <c r="A1062" s="81"/>
      <c r="B1062" s="130">
        <v>1034</v>
      </c>
      <c r="C1062" s="104" t="s">
        <v>46</v>
      </c>
      <c r="D1062" s="147" t="s">
        <v>8920</v>
      </c>
      <c r="E1062" s="137">
        <v>44077</v>
      </c>
      <c r="F1062" s="131"/>
      <c r="G1062" s="104">
        <v>48</v>
      </c>
      <c r="H1062" s="104">
        <v>14</v>
      </c>
      <c r="I1062" s="104" t="s">
        <v>48</v>
      </c>
      <c r="J1062" s="104" t="s">
        <v>48</v>
      </c>
      <c r="K1062" s="104"/>
      <c r="L1062" s="104" t="s">
        <v>49</v>
      </c>
      <c r="M1062" s="105" t="s">
        <v>50</v>
      </c>
      <c r="N1062" s="133" t="s">
        <v>684</v>
      </c>
      <c r="O1062" s="106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</row>
    <row r="1063" spans="1:34" ht="27" customHeight="1">
      <c r="A1063" s="81"/>
      <c r="B1063" s="130">
        <v>1035</v>
      </c>
      <c r="C1063" s="104" t="s">
        <v>46</v>
      </c>
      <c r="D1063" s="147" t="s">
        <v>8920</v>
      </c>
      <c r="E1063" s="137">
        <v>44077</v>
      </c>
      <c r="F1063" s="131"/>
      <c r="G1063" s="104">
        <v>48</v>
      </c>
      <c r="H1063" s="104">
        <v>15</v>
      </c>
      <c r="I1063" s="104" t="s">
        <v>48</v>
      </c>
      <c r="J1063" s="104" t="s">
        <v>48</v>
      </c>
      <c r="K1063" s="104"/>
      <c r="L1063" s="104" t="s">
        <v>49</v>
      </c>
      <c r="M1063" s="105" t="s">
        <v>50</v>
      </c>
      <c r="N1063" s="133" t="s">
        <v>684</v>
      </c>
      <c r="O1063" s="106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</row>
    <row r="1064" spans="1:34" ht="27" customHeight="1">
      <c r="A1064" s="81"/>
      <c r="B1064" s="130">
        <v>1036</v>
      </c>
      <c r="C1064" s="104" t="s">
        <v>46</v>
      </c>
      <c r="D1064" s="147" t="s">
        <v>8920</v>
      </c>
      <c r="E1064" s="137">
        <v>44077</v>
      </c>
      <c r="F1064" s="131"/>
      <c r="G1064" s="104">
        <v>48</v>
      </c>
      <c r="H1064" s="104">
        <v>16</v>
      </c>
      <c r="I1064" s="104" t="s">
        <v>48</v>
      </c>
      <c r="J1064" s="104" t="s">
        <v>48</v>
      </c>
      <c r="K1064" s="104"/>
      <c r="L1064" s="104" t="s">
        <v>49</v>
      </c>
      <c r="M1064" s="105" t="s">
        <v>50</v>
      </c>
      <c r="N1064" s="133" t="s">
        <v>684</v>
      </c>
      <c r="O1064" s="106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</row>
    <row r="1065" spans="1:34" ht="27" customHeight="1">
      <c r="A1065" s="81"/>
      <c r="B1065" s="130">
        <v>1037</v>
      </c>
      <c r="C1065" s="104" t="s">
        <v>46</v>
      </c>
      <c r="D1065" s="147" t="s">
        <v>8920</v>
      </c>
      <c r="E1065" s="137">
        <v>44077</v>
      </c>
      <c r="F1065" s="131"/>
      <c r="G1065" s="104">
        <v>48</v>
      </c>
      <c r="H1065" s="104">
        <v>17</v>
      </c>
      <c r="I1065" s="104" t="s">
        <v>48</v>
      </c>
      <c r="J1065" s="104" t="s">
        <v>48</v>
      </c>
      <c r="K1065" s="104"/>
      <c r="L1065" s="104" t="s">
        <v>49</v>
      </c>
      <c r="M1065" s="105" t="s">
        <v>50</v>
      </c>
      <c r="N1065" s="133" t="s">
        <v>684</v>
      </c>
      <c r="O1065" s="106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</row>
    <row r="1066" spans="1:34" ht="27" customHeight="1">
      <c r="A1066" s="81"/>
      <c r="B1066" s="130">
        <v>1038</v>
      </c>
      <c r="C1066" s="104" t="s">
        <v>46</v>
      </c>
      <c r="D1066" s="147" t="s">
        <v>8920</v>
      </c>
      <c r="E1066" s="137">
        <v>44077</v>
      </c>
      <c r="F1066" s="131"/>
      <c r="G1066" s="104">
        <v>48</v>
      </c>
      <c r="H1066" s="104">
        <v>18</v>
      </c>
      <c r="I1066" s="104" t="s">
        <v>48</v>
      </c>
      <c r="J1066" s="104" t="s">
        <v>48</v>
      </c>
      <c r="K1066" s="104"/>
      <c r="L1066" s="104" t="s">
        <v>49</v>
      </c>
      <c r="M1066" s="105" t="s">
        <v>50</v>
      </c>
      <c r="N1066" s="133" t="s">
        <v>684</v>
      </c>
      <c r="O1066" s="106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</row>
    <row r="1067" spans="1:34" ht="27" customHeight="1">
      <c r="A1067" s="81"/>
      <c r="B1067" s="130">
        <v>1039</v>
      </c>
      <c r="C1067" s="104" t="s">
        <v>46</v>
      </c>
      <c r="D1067" s="147" t="s">
        <v>8920</v>
      </c>
      <c r="E1067" s="137">
        <v>44077</v>
      </c>
      <c r="F1067" s="131"/>
      <c r="G1067" s="104">
        <v>48</v>
      </c>
      <c r="H1067" s="104">
        <v>19</v>
      </c>
      <c r="I1067" s="104" t="s">
        <v>48</v>
      </c>
      <c r="J1067" s="104" t="s">
        <v>48</v>
      </c>
      <c r="K1067" s="104"/>
      <c r="L1067" s="104" t="s">
        <v>49</v>
      </c>
      <c r="M1067" s="105" t="s">
        <v>50</v>
      </c>
      <c r="N1067" s="133" t="s">
        <v>684</v>
      </c>
      <c r="O1067" s="106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</row>
    <row r="1068" spans="1:34" ht="27" customHeight="1">
      <c r="A1068" s="81"/>
      <c r="B1068" s="130">
        <v>1040</v>
      </c>
      <c r="C1068" s="104" t="s">
        <v>46</v>
      </c>
      <c r="D1068" s="147" t="s">
        <v>8920</v>
      </c>
      <c r="E1068" s="137">
        <v>44077</v>
      </c>
      <c r="F1068" s="131"/>
      <c r="G1068" s="104">
        <v>48</v>
      </c>
      <c r="H1068" s="104">
        <v>20</v>
      </c>
      <c r="I1068" s="104" t="s">
        <v>48</v>
      </c>
      <c r="J1068" s="104" t="s">
        <v>48</v>
      </c>
      <c r="K1068" s="104"/>
      <c r="L1068" s="104" t="s">
        <v>49</v>
      </c>
      <c r="M1068" s="105" t="s">
        <v>50</v>
      </c>
      <c r="N1068" s="133" t="s">
        <v>684</v>
      </c>
      <c r="O1068" s="106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</row>
    <row r="1069" spans="1:34" ht="27" customHeight="1">
      <c r="A1069" s="81"/>
      <c r="B1069" s="130">
        <v>1041</v>
      </c>
      <c r="C1069" s="104" t="s">
        <v>46</v>
      </c>
      <c r="D1069" s="147" t="s">
        <v>8920</v>
      </c>
      <c r="E1069" s="137">
        <v>44077</v>
      </c>
      <c r="F1069" s="131"/>
      <c r="G1069" s="104">
        <v>49</v>
      </c>
      <c r="H1069" s="104">
        <v>1</v>
      </c>
      <c r="I1069" s="104" t="s">
        <v>48</v>
      </c>
      <c r="J1069" s="104" t="s">
        <v>48</v>
      </c>
      <c r="K1069" s="104"/>
      <c r="L1069" s="104" t="s">
        <v>49</v>
      </c>
      <c r="M1069" s="105" t="s">
        <v>50</v>
      </c>
      <c r="N1069" s="133" t="s">
        <v>684</v>
      </c>
      <c r="O1069" s="106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</row>
    <row r="1070" spans="1:34" ht="27" customHeight="1">
      <c r="A1070" s="81"/>
      <c r="B1070" s="130">
        <v>1042</v>
      </c>
      <c r="C1070" s="104" t="s">
        <v>46</v>
      </c>
      <c r="D1070" s="147" t="s">
        <v>8920</v>
      </c>
      <c r="E1070" s="137">
        <v>44077</v>
      </c>
      <c r="F1070" s="131"/>
      <c r="G1070" s="104">
        <v>49</v>
      </c>
      <c r="H1070" s="104">
        <v>2</v>
      </c>
      <c r="I1070" s="104" t="s">
        <v>48</v>
      </c>
      <c r="J1070" s="104" t="s">
        <v>48</v>
      </c>
      <c r="K1070" s="104"/>
      <c r="L1070" s="104" t="s">
        <v>49</v>
      </c>
      <c r="M1070" s="105" t="s">
        <v>50</v>
      </c>
      <c r="N1070" s="133" t="s">
        <v>684</v>
      </c>
      <c r="O1070" s="106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</row>
    <row r="1071" spans="1:34" ht="27" customHeight="1">
      <c r="A1071" s="81"/>
      <c r="B1071" s="130">
        <v>1043</v>
      </c>
      <c r="C1071" s="104" t="s">
        <v>46</v>
      </c>
      <c r="D1071" s="147" t="s">
        <v>8920</v>
      </c>
      <c r="E1071" s="137">
        <v>44077</v>
      </c>
      <c r="F1071" s="131"/>
      <c r="G1071" s="104">
        <v>49</v>
      </c>
      <c r="H1071" s="104">
        <v>3</v>
      </c>
      <c r="I1071" s="104" t="s">
        <v>48</v>
      </c>
      <c r="J1071" s="104" t="s">
        <v>48</v>
      </c>
      <c r="K1071" s="104"/>
      <c r="L1071" s="104" t="s">
        <v>49</v>
      </c>
      <c r="M1071" s="105" t="s">
        <v>50</v>
      </c>
      <c r="N1071" s="133" t="s">
        <v>684</v>
      </c>
      <c r="O1071" s="106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</row>
    <row r="1072" spans="1:34" ht="27" customHeight="1">
      <c r="A1072" s="81"/>
      <c r="B1072" s="130">
        <v>1044</v>
      </c>
      <c r="C1072" s="104" t="s">
        <v>46</v>
      </c>
      <c r="D1072" s="147" t="s">
        <v>8920</v>
      </c>
      <c r="E1072" s="137">
        <v>44077</v>
      </c>
      <c r="F1072" s="131"/>
      <c r="G1072" s="104">
        <v>49</v>
      </c>
      <c r="H1072" s="104">
        <v>4</v>
      </c>
      <c r="I1072" s="104" t="s">
        <v>48</v>
      </c>
      <c r="J1072" s="104" t="s">
        <v>48</v>
      </c>
      <c r="K1072" s="104"/>
      <c r="L1072" s="104" t="s">
        <v>49</v>
      </c>
      <c r="M1072" s="105" t="s">
        <v>50</v>
      </c>
      <c r="N1072" s="133" t="s">
        <v>684</v>
      </c>
      <c r="O1072" s="106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</row>
    <row r="1073" spans="1:34" ht="27" customHeight="1">
      <c r="A1073" s="81"/>
      <c r="B1073" s="130">
        <v>1045</v>
      </c>
      <c r="C1073" s="104" t="s">
        <v>46</v>
      </c>
      <c r="D1073" s="147" t="s">
        <v>8920</v>
      </c>
      <c r="E1073" s="137">
        <v>44077</v>
      </c>
      <c r="F1073" s="131"/>
      <c r="G1073" s="104">
        <v>49</v>
      </c>
      <c r="H1073" s="104">
        <v>5</v>
      </c>
      <c r="I1073" s="104" t="s">
        <v>48</v>
      </c>
      <c r="J1073" s="104" t="s">
        <v>48</v>
      </c>
      <c r="K1073" s="104"/>
      <c r="L1073" s="104" t="s">
        <v>49</v>
      </c>
      <c r="M1073" s="105" t="s">
        <v>50</v>
      </c>
      <c r="N1073" s="133" t="s">
        <v>684</v>
      </c>
      <c r="O1073" s="106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</row>
    <row r="1074" spans="1:34" ht="27" customHeight="1">
      <c r="A1074" s="81"/>
      <c r="B1074" s="130">
        <v>1046</v>
      </c>
      <c r="C1074" s="104" t="s">
        <v>46</v>
      </c>
      <c r="D1074" s="147" t="s">
        <v>8920</v>
      </c>
      <c r="E1074" s="137">
        <v>44077</v>
      </c>
      <c r="F1074" s="131"/>
      <c r="G1074" s="104">
        <v>49</v>
      </c>
      <c r="H1074" s="104">
        <v>6</v>
      </c>
      <c r="I1074" s="104" t="s">
        <v>48</v>
      </c>
      <c r="J1074" s="104" t="s">
        <v>48</v>
      </c>
      <c r="K1074" s="104"/>
      <c r="L1074" s="104" t="s">
        <v>49</v>
      </c>
      <c r="M1074" s="105" t="s">
        <v>50</v>
      </c>
      <c r="N1074" s="133" t="s">
        <v>684</v>
      </c>
      <c r="O1074" s="106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</row>
    <row r="1075" spans="1:34" ht="27" customHeight="1">
      <c r="A1075" s="81"/>
      <c r="B1075" s="130">
        <v>1047</v>
      </c>
      <c r="C1075" s="104" t="s">
        <v>46</v>
      </c>
      <c r="D1075" s="147" t="s">
        <v>8920</v>
      </c>
      <c r="E1075" s="137">
        <v>44077</v>
      </c>
      <c r="F1075" s="131"/>
      <c r="G1075" s="104">
        <v>49</v>
      </c>
      <c r="H1075" s="104">
        <v>7</v>
      </c>
      <c r="I1075" s="104" t="s">
        <v>48</v>
      </c>
      <c r="J1075" s="104" t="s">
        <v>48</v>
      </c>
      <c r="K1075" s="104"/>
      <c r="L1075" s="104" t="s">
        <v>49</v>
      </c>
      <c r="M1075" s="105" t="s">
        <v>50</v>
      </c>
      <c r="N1075" s="133" t="s">
        <v>684</v>
      </c>
      <c r="O1075" s="106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</row>
    <row r="1076" spans="1:34" ht="27" customHeight="1">
      <c r="A1076" s="81"/>
      <c r="B1076" s="130">
        <v>1048</v>
      </c>
      <c r="C1076" s="104" t="s">
        <v>46</v>
      </c>
      <c r="D1076" s="147" t="s">
        <v>8920</v>
      </c>
      <c r="E1076" s="137">
        <v>44077</v>
      </c>
      <c r="F1076" s="131"/>
      <c r="G1076" s="104">
        <v>49</v>
      </c>
      <c r="H1076" s="104">
        <v>8</v>
      </c>
      <c r="I1076" s="104" t="s">
        <v>48</v>
      </c>
      <c r="J1076" s="104" t="s">
        <v>48</v>
      </c>
      <c r="K1076" s="104"/>
      <c r="L1076" s="104" t="s">
        <v>49</v>
      </c>
      <c r="M1076" s="105" t="s">
        <v>50</v>
      </c>
      <c r="N1076" s="133" t="s">
        <v>684</v>
      </c>
      <c r="O1076" s="106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</row>
    <row r="1077" spans="1:34" ht="27" customHeight="1">
      <c r="A1077" s="81"/>
      <c r="B1077" s="130">
        <v>1049</v>
      </c>
      <c r="C1077" s="104" t="s">
        <v>46</v>
      </c>
      <c r="D1077" s="147" t="s">
        <v>8920</v>
      </c>
      <c r="E1077" s="137">
        <v>44077</v>
      </c>
      <c r="F1077" s="131"/>
      <c r="G1077" s="104">
        <v>49</v>
      </c>
      <c r="H1077" s="104">
        <v>9</v>
      </c>
      <c r="I1077" s="104" t="s">
        <v>48</v>
      </c>
      <c r="J1077" s="104" t="s">
        <v>48</v>
      </c>
      <c r="K1077" s="104"/>
      <c r="L1077" s="104" t="s">
        <v>49</v>
      </c>
      <c r="M1077" s="105" t="s">
        <v>50</v>
      </c>
      <c r="N1077" s="133" t="s">
        <v>684</v>
      </c>
      <c r="O1077" s="106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</row>
    <row r="1078" spans="1:34" ht="27" customHeight="1">
      <c r="A1078" s="81"/>
      <c r="B1078" s="130">
        <v>1050</v>
      </c>
      <c r="C1078" s="104" t="s">
        <v>46</v>
      </c>
      <c r="D1078" s="147" t="s">
        <v>8920</v>
      </c>
      <c r="E1078" s="137">
        <v>44077</v>
      </c>
      <c r="F1078" s="131"/>
      <c r="G1078" s="104">
        <v>49</v>
      </c>
      <c r="H1078" s="104">
        <v>10</v>
      </c>
      <c r="I1078" s="104" t="s">
        <v>48</v>
      </c>
      <c r="J1078" s="104" t="s">
        <v>48</v>
      </c>
      <c r="K1078" s="104"/>
      <c r="L1078" s="104" t="s">
        <v>49</v>
      </c>
      <c r="M1078" s="105" t="s">
        <v>50</v>
      </c>
      <c r="N1078" s="133" t="s">
        <v>684</v>
      </c>
      <c r="O1078" s="106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</row>
    <row r="1079" spans="1:34" ht="27" customHeight="1">
      <c r="A1079" s="81"/>
      <c r="B1079" s="130">
        <v>1051</v>
      </c>
      <c r="C1079" s="104" t="s">
        <v>46</v>
      </c>
      <c r="D1079" s="147" t="s">
        <v>8920</v>
      </c>
      <c r="E1079" s="137">
        <v>44077</v>
      </c>
      <c r="F1079" s="131"/>
      <c r="G1079" s="104">
        <v>49</v>
      </c>
      <c r="H1079" s="104">
        <v>11</v>
      </c>
      <c r="I1079" s="104" t="s">
        <v>48</v>
      </c>
      <c r="J1079" s="104" t="s">
        <v>48</v>
      </c>
      <c r="K1079" s="104"/>
      <c r="L1079" s="104" t="s">
        <v>49</v>
      </c>
      <c r="M1079" s="105" t="s">
        <v>50</v>
      </c>
      <c r="N1079" s="133" t="s">
        <v>684</v>
      </c>
      <c r="O1079" s="106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</row>
    <row r="1080" spans="1:34" ht="27" customHeight="1">
      <c r="A1080" s="81"/>
      <c r="B1080" s="130">
        <v>1052</v>
      </c>
      <c r="C1080" s="104" t="s">
        <v>46</v>
      </c>
      <c r="D1080" s="147" t="s">
        <v>8920</v>
      </c>
      <c r="E1080" s="137">
        <v>44077</v>
      </c>
      <c r="F1080" s="131"/>
      <c r="G1080" s="104">
        <v>49</v>
      </c>
      <c r="H1080" s="104">
        <v>12</v>
      </c>
      <c r="I1080" s="104" t="s">
        <v>48</v>
      </c>
      <c r="J1080" s="104" t="s">
        <v>48</v>
      </c>
      <c r="K1080" s="104"/>
      <c r="L1080" s="104" t="s">
        <v>49</v>
      </c>
      <c r="M1080" s="105" t="s">
        <v>50</v>
      </c>
      <c r="N1080" s="133" t="s">
        <v>684</v>
      </c>
      <c r="O1080" s="106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</row>
    <row r="1081" spans="1:34" ht="27" customHeight="1">
      <c r="A1081" s="81"/>
      <c r="B1081" s="130">
        <v>1053</v>
      </c>
      <c r="C1081" s="104" t="s">
        <v>46</v>
      </c>
      <c r="D1081" s="147" t="s">
        <v>8920</v>
      </c>
      <c r="E1081" s="137">
        <v>44077</v>
      </c>
      <c r="F1081" s="131"/>
      <c r="G1081" s="104">
        <v>49</v>
      </c>
      <c r="H1081" s="104">
        <v>13</v>
      </c>
      <c r="I1081" s="104" t="s">
        <v>48</v>
      </c>
      <c r="J1081" s="104" t="s">
        <v>48</v>
      </c>
      <c r="K1081" s="104"/>
      <c r="L1081" s="104" t="s">
        <v>49</v>
      </c>
      <c r="M1081" s="105" t="s">
        <v>50</v>
      </c>
      <c r="N1081" s="133" t="s">
        <v>684</v>
      </c>
      <c r="O1081" s="106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</row>
    <row r="1082" spans="1:34" ht="27" customHeight="1">
      <c r="A1082" s="81"/>
      <c r="B1082" s="130">
        <v>1054</v>
      </c>
      <c r="C1082" s="104" t="s">
        <v>46</v>
      </c>
      <c r="D1082" s="147" t="s">
        <v>8920</v>
      </c>
      <c r="E1082" s="137">
        <v>44077</v>
      </c>
      <c r="F1082" s="131"/>
      <c r="G1082" s="104">
        <v>49</v>
      </c>
      <c r="H1082" s="104">
        <v>14</v>
      </c>
      <c r="I1082" s="104" t="s">
        <v>48</v>
      </c>
      <c r="J1082" s="104" t="s">
        <v>48</v>
      </c>
      <c r="K1082" s="104"/>
      <c r="L1082" s="104" t="s">
        <v>49</v>
      </c>
      <c r="M1082" s="105" t="s">
        <v>50</v>
      </c>
      <c r="N1082" s="133" t="s">
        <v>684</v>
      </c>
      <c r="O1082" s="106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</row>
    <row r="1083" spans="1:34" ht="27" customHeight="1">
      <c r="A1083" s="81"/>
      <c r="B1083" s="130">
        <v>1055</v>
      </c>
      <c r="C1083" s="104" t="s">
        <v>46</v>
      </c>
      <c r="D1083" s="147" t="s">
        <v>8920</v>
      </c>
      <c r="E1083" s="137">
        <v>44077</v>
      </c>
      <c r="F1083" s="131"/>
      <c r="G1083" s="104">
        <v>49</v>
      </c>
      <c r="H1083" s="104">
        <v>15</v>
      </c>
      <c r="I1083" s="104" t="s">
        <v>48</v>
      </c>
      <c r="J1083" s="104" t="s">
        <v>48</v>
      </c>
      <c r="K1083" s="104"/>
      <c r="L1083" s="104" t="s">
        <v>49</v>
      </c>
      <c r="M1083" s="105" t="s">
        <v>50</v>
      </c>
      <c r="N1083" s="133" t="s">
        <v>684</v>
      </c>
      <c r="O1083" s="106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</row>
    <row r="1084" spans="1:34" ht="27" customHeight="1">
      <c r="A1084" s="81"/>
      <c r="B1084" s="130">
        <v>1056</v>
      </c>
      <c r="C1084" s="104" t="s">
        <v>46</v>
      </c>
      <c r="D1084" s="147" t="s">
        <v>8920</v>
      </c>
      <c r="E1084" s="137">
        <v>44077</v>
      </c>
      <c r="F1084" s="131"/>
      <c r="G1084" s="104">
        <v>49</v>
      </c>
      <c r="H1084" s="104">
        <v>16</v>
      </c>
      <c r="I1084" s="104" t="s">
        <v>48</v>
      </c>
      <c r="J1084" s="104" t="s">
        <v>48</v>
      </c>
      <c r="K1084" s="104"/>
      <c r="L1084" s="104" t="s">
        <v>49</v>
      </c>
      <c r="M1084" s="105" t="s">
        <v>50</v>
      </c>
      <c r="N1084" s="133" t="s">
        <v>684</v>
      </c>
      <c r="O1084" s="106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</row>
    <row r="1085" spans="1:34" ht="27" customHeight="1">
      <c r="A1085" s="81"/>
      <c r="B1085" s="130">
        <v>1057</v>
      </c>
      <c r="C1085" s="104" t="s">
        <v>46</v>
      </c>
      <c r="D1085" s="147" t="s">
        <v>8920</v>
      </c>
      <c r="E1085" s="137">
        <v>44077</v>
      </c>
      <c r="F1085" s="131"/>
      <c r="G1085" s="104">
        <v>49</v>
      </c>
      <c r="H1085" s="104">
        <v>17</v>
      </c>
      <c r="I1085" s="104" t="s">
        <v>48</v>
      </c>
      <c r="J1085" s="104" t="s">
        <v>48</v>
      </c>
      <c r="K1085" s="104"/>
      <c r="L1085" s="104" t="s">
        <v>49</v>
      </c>
      <c r="M1085" s="105" t="s">
        <v>50</v>
      </c>
      <c r="N1085" s="133" t="s">
        <v>684</v>
      </c>
      <c r="O1085" s="106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</row>
    <row r="1086" spans="1:34" ht="27" customHeight="1">
      <c r="A1086" s="81"/>
      <c r="B1086" s="130">
        <v>1058</v>
      </c>
      <c r="C1086" s="104" t="s">
        <v>46</v>
      </c>
      <c r="D1086" s="147" t="s">
        <v>8920</v>
      </c>
      <c r="E1086" s="137">
        <v>44077</v>
      </c>
      <c r="F1086" s="131"/>
      <c r="G1086" s="104">
        <v>49</v>
      </c>
      <c r="H1086" s="104">
        <v>18</v>
      </c>
      <c r="I1086" s="104" t="s">
        <v>48</v>
      </c>
      <c r="J1086" s="104" t="s">
        <v>48</v>
      </c>
      <c r="K1086" s="104"/>
      <c r="L1086" s="104" t="s">
        <v>49</v>
      </c>
      <c r="M1086" s="105" t="s">
        <v>50</v>
      </c>
      <c r="N1086" s="133" t="s">
        <v>684</v>
      </c>
      <c r="O1086" s="106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</row>
    <row r="1087" spans="1:34" ht="27" customHeight="1">
      <c r="A1087" s="81"/>
      <c r="B1087" s="130">
        <v>1059</v>
      </c>
      <c r="C1087" s="104" t="s">
        <v>46</v>
      </c>
      <c r="D1087" s="147" t="s">
        <v>8920</v>
      </c>
      <c r="E1087" s="137">
        <v>44077</v>
      </c>
      <c r="F1087" s="131"/>
      <c r="G1087" s="104">
        <v>49</v>
      </c>
      <c r="H1087" s="104">
        <v>19</v>
      </c>
      <c r="I1087" s="104" t="s">
        <v>48</v>
      </c>
      <c r="J1087" s="104" t="s">
        <v>48</v>
      </c>
      <c r="K1087" s="104"/>
      <c r="L1087" s="104" t="s">
        <v>49</v>
      </c>
      <c r="M1087" s="105" t="s">
        <v>50</v>
      </c>
      <c r="N1087" s="133" t="s">
        <v>684</v>
      </c>
      <c r="O1087" s="106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</row>
    <row r="1088" spans="1:34" ht="27" customHeight="1">
      <c r="A1088" s="81"/>
      <c r="B1088" s="130">
        <v>1060</v>
      </c>
      <c r="C1088" s="104" t="s">
        <v>46</v>
      </c>
      <c r="D1088" s="147" t="s">
        <v>8920</v>
      </c>
      <c r="E1088" s="137">
        <v>44077</v>
      </c>
      <c r="F1088" s="131"/>
      <c r="G1088" s="104">
        <v>49</v>
      </c>
      <c r="H1088" s="104">
        <v>20</v>
      </c>
      <c r="I1088" s="104" t="s">
        <v>48</v>
      </c>
      <c r="J1088" s="104" t="s">
        <v>48</v>
      </c>
      <c r="K1088" s="104"/>
      <c r="L1088" s="104" t="s">
        <v>49</v>
      </c>
      <c r="M1088" s="105" t="s">
        <v>50</v>
      </c>
      <c r="N1088" s="133" t="s">
        <v>684</v>
      </c>
      <c r="O1088" s="106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</row>
    <row r="1089" spans="1:34" ht="27" customHeight="1">
      <c r="A1089" s="81"/>
      <c r="B1089" s="130">
        <v>1061</v>
      </c>
      <c r="C1089" s="104" t="s">
        <v>46</v>
      </c>
      <c r="D1089" s="147" t="s">
        <v>8920</v>
      </c>
      <c r="E1089" s="137">
        <v>44077</v>
      </c>
      <c r="F1089" s="131"/>
      <c r="G1089" s="104">
        <v>50</v>
      </c>
      <c r="H1089" s="104">
        <v>1</v>
      </c>
      <c r="I1089" s="104" t="s">
        <v>48</v>
      </c>
      <c r="J1089" s="104" t="s">
        <v>48</v>
      </c>
      <c r="K1089" s="104"/>
      <c r="L1089" s="104" t="s">
        <v>49</v>
      </c>
      <c r="M1089" s="105" t="s">
        <v>50</v>
      </c>
      <c r="N1089" s="133" t="s">
        <v>684</v>
      </c>
      <c r="O1089" s="106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</row>
    <row r="1090" spans="1:34" ht="27" customHeight="1">
      <c r="A1090" s="81"/>
      <c r="B1090" s="130">
        <v>1062</v>
      </c>
      <c r="C1090" s="104" t="s">
        <v>46</v>
      </c>
      <c r="D1090" s="147" t="s">
        <v>8920</v>
      </c>
      <c r="E1090" s="137">
        <v>44077</v>
      </c>
      <c r="F1090" s="131"/>
      <c r="G1090" s="104">
        <v>50</v>
      </c>
      <c r="H1090" s="104">
        <v>2</v>
      </c>
      <c r="I1090" s="104" t="s">
        <v>48</v>
      </c>
      <c r="J1090" s="104" t="s">
        <v>48</v>
      </c>
      <c r="K1090" s="104"/>
      <c r="L1090" s="104" t="s">
        <v>49</v>
      </c>
      <c r="M1090" s="105" t="s">
        <v>50</v>
      </c>
      <c r="N1090" s="133" t="s">
        <v>684</v>
      </c>
      <c r="O1090" s="106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</row>
    <row r="1091" spans="1:34" ht="27" customHeight="1">
      <c r="A1091" s="81"/>
      <c r="B1091" s="130">
        <v>1063</v>
      </c>
      <c r="C1091" s="104" t="s">
        <v>46</v>
      </c>
      <c r="D1091" s="147" t="s">
        <v>8920</v>
      </c>
      <c r="E1091" s="137">
        <v>44077</v>
      </c>
      <c r="F1091" s="131"/>
      <c r="G1091" s="104">
        <v>50</v>
      </c>
      <c r="H1091" s="104">
        <v>3</v>
      </c>
      <c r="I1091" s="104" t="s">
        <v>48</v>
      </c>
      <c r="J1091" s="104" t="s">
        <v>48</v>
      </c>
      <c r="K1091" s="104"/>
      <c r="L1091" s="104" t="s">
        <v>49</v>
      </c>
      <c r="M1091" s="105" t="s">
        <v>50</v>
      </c>
      <c r="N1091" s="133" t="s">
        <v>684</v>
      </c>
      <c r="O1091" s="106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</row>
    <row r="1092" spans="1:34" ht="27" customHeight="1">
      <c r="A1092" s="81"/>
      <c r="B1092" s="130">
        <v>1064</v>
      </c>
      <c r="C1092" s="104" t="s">
        <v>46</v>
      </c>
      <c r="D1092" s="147" t="s">
        <v>8920</v>
      </c>
      <c r="E1092" s="137">
        <v>44077</v>
      </c>
      <c r="F1092" s="131"/>
      <c r="G1092" s="104">
        <v>50</v>
      </c>
      <c r="H1092" s="104">
        <v>4</v>
      </c>
      <c r="I1092" s="104" t="s">
        <v>48</v>
      </c>
      <c r="J1092" s="104" t="s">
        <v>48</v>
      </c>
      <c r="K1092" s="104"/>
      <c r="L1092" s="104" t="s">
        <v>49</v>
      </c>
      <c r="M1092" s="105" t="s">
        <v>50</v>
      </c>
      <c r="N1092" s="133" t="s">
        <v>684</v>
      </c>
      <c r="O1092" s="106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</row>
    <row r="1093" spans="1:34" ht="27" customHeight="1">
      <c r="A1093" s="81"/>
      <c r="B1093" s="130">
        <v>1065</v>
      </c>
      <c r="C1093" s="104" t="s">
        <v>46</v>
      </c>
      <c r="D1093" s="147" t="s">
        <v>8920</v>
      </c>
      <c r="E1093" s="137">
        <v>44077</v>
      </c>
      <c r="F1093" s="131"/>
      <c r="G1093" s="104">
        <v>50</v>
      </c>
      <c r="H1093" s="104">
        <v>5</v>
      </c>
      <c r="I1093" s="104" t="s">
        <v>48</v>
      </c>
      <c r="J1093" s="104" t="s">
        <v>48</v>
      </c>
      <c r="K1093" s="104"/>
      <c r="L1093" s="104" t="s">
        <v>49</v>
      </c>
      <c r="M1093" s="105" t="s">
        <v>50</v>
      </c>
      <c r="N1093" s="133" t="s">
        <v>684</v>
      </c>
      <c r="O1093" s="106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</row>
    <row r="1094" spans="1:34" ht="27" customHeight="1">
      <c r="A1094" s="81"/>
      <c r="B1094" s="130">
        <v>1066</v>
      </c>
      <c r="C1094" s="104" t="s">
        <v>46</v>
      </c>
      <c r="D1094" s="147" t="s">
        <v>8920</v>
      </c>
      <c r="E1094" s="137">
        <v>44077</v>
      </c>
      <c r="F1094" s="131"/>
      <c r="G1094" s="104">
        <v>50</v>
      </c>
      <c r="H1094" s="104">
        <v>6</v>
      </c>
      <c r="I1094" s="104" t="s">
        <v>48</v>
      </c>
      <c r="J1094" s="104" t="s">
        <v>48</v>
      </c>
      <c r="K1094" s="104"/>
      <c r="L1094" s="104" t="s">
        <v>49</v>
      </c>
      <c r="M1094" s="105" t="s">
        <v>50</v>
      </c>
      <c r="N1094" s="133" t="s">
        <v>684</v>
      </c>
      <c r="O1094" s="106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</row>
    <row r="1095" spans="1:34" ht="27" customHeight="1">
      <c r="A1095" s="81"/>
      <c r="B1095" s="130">
        <v>1067</v>
      </c>
      <c r="C1095" s="104" t="s">
        <v>46</v>
      </c>
      <c r="D1095" s="147" t="s">
        <v>8920</v>
      </c>
      <c r="E1095" s="137">
        <v>44077</v>
      </c>
      <c r="F1095" s="131"/>
      <c r="G1095" s="104">
        <v>50</v>
      </c>
      <c r="H1095" s="104">
        <v>7</v>
      </c>
      <c r="I1095" s="104" t="s">
        <v>48</v>
      </c>
      <c r="J1095" s="104" t="s">
        <v>48</v>
      </c>
      <c r="K1095" s="104"/>
      <c r="L1095" s="104" t="s">
        <v>49</v>
      </c>
      <c r="M1095" s="105" t="s">
        <v>50</v>
      </c>
      <c r="N1095" s="133" t="s">
        <v>684</v>
      </c>
      <c r="O1095" s="106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</row>
    <row r="1096" spans="1:34" ht="27" customHeight="1">
      <c r="A1096" s="81"/>
      <c r="B1096" s="130">
        <v>1068</v>
      </c>
      <c r="C1096" s="104" t="s">
        <v>46</v>
      </c>
      <c r="D1096" s="147" t="s">
        <v>8920</v>
      </c>
      <c r="E1096" s="137">
        <v>44077</v>
      </c>
      <c r="F1096" s="131"/>
      <c r="G1096" s="104">
        <v>50</v>
      </c>
      <c r="H1096" s="104">
        <v>8</v>
      </c>
      <c r="I1096" s="104" t="s">
        <v>48</v>
      </c>
      <c r="J1096" s="104" t="s">
        <v>48</v>
      </c>
      <c r="K1096" s="104"/>
      <c r="L1096" s="104" t="s">
        <v>49</v>
      </c>
      <c r="M1096" s="105" t="s">
        <v>50</v>
      </c>
      <c r="N1096" s="133" t="s">
        <v>684</v>
      </c>
      <c r="O1096" s="106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</row>
    <row r="1097" spans="1:34" ht="27" customHeight="1">
      <c r="A1097" s="81"/>
      <c r="B1097" s="130">
        <v>1069</v>
      </c>
      <c r="C1097" s="104" t="s">
        <v>46</v>
      </c>
      <c r="D1097" s="147" t="s">
        <v>8920</v>
      </c>
      <c r="E1097" s="137">
        <v>44077</v>
      </c>
      <c r="F1097" s="131"/>
      <c r="G1097" s="104">
        <v>50</v>
      </c>
      <c r="H1097" s="104">
        <v>9</v>
      </c>
      <c r="I1097" s="104" t="s">
        <v>48</v>
      </c>
      <c r="J1097" s="104" t="s">
        <v>48</v>
      </c>
      <c r="K1097" s="104"/>
      <c r="L1097" s="104" t="s">
        <v>49</v>
      </c>
      <c r="M1097" s="105" t="s">
        <v>50</v>
      </c>
      <c r="N1097" s="133" t="s">
        <v>684</v>
      </c>
      <c r="O1097" s="106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</row>
    <row r="1098" spans="1:34" ht="27" customHeight="1">
      <c r="A1098" s="81"/>
      <c r="B1098" s="130">
        <v>1070</v>
      </c>
      <c r="C1098" s="104" t="s">
        <v>46</v>
      </c>
      <c r="D1098" s="147" t="s">
        <v>8920</v>
      </c>
      <c r="E1098" s="137">
        <v>44077</v>
      </c>
      <c r="F1098" s="131"/>
      <c r="G1098" s="104">
        <v>50</v>
      </c>
      <c r="H1098" s="104">
        <v>10</v>
      </c>
      <c r="I1098" s="104" t="s">
        <v>48</v>
      </c>
      <c r="J1098" s="104" t="s">
        <v>48</v>
      </c>
      <c r="K1098" s="104"/>
      <c r="L1098" s="104" t="s">
        <v>49</v>
      </c>
      <c r="M1098" s="105" t="s">
        <v>50</v>
      </c>
      <c r="N1098" s="133" t="s">
        <v>684</v>
      </c>
      <c r="O1098" s="106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</row>
    <row r="1099" spans="1:34" ht="27" customHeight="1">
      <c r="A1099" s="81"/>
      <c r="B1099" s="130">
        <v>1071</v>
      </c>
      <c r="C1099" s="104" t="s">
        <v>46</v>
      </c>
      <c r="D1099" s="147" t="s">
        <v>8920</v>
      </c>
      <c r="E1099" s="137">
        <v>44077</v>
      </c>
      <c r="F1099" s="131"/>
      <c r="G1099" s="104">
        <v>50</v>
      </c>
      <c r="H1099" s="104">
        <v>11</v>
      </c>
      <c r="I1099" s="104" t="s">
        <v>48</v>
      </c>
      <c r="J1099" s="104" t="s">
        <v>48</v>
      </c>
      <c r="K1099" s="104"/>
      <c r="L1099" s="104" t="s">
        <v>49</v>
      </c>
      <c r="M1099" s="105" t="s">
        <v>50</v>
      </c>
      <c r="N1099" s="133" t="s">
        <v>684</v>
      </c>
      <c r="O1099" s="106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</row>
    <row r="1100" spans="1:34" ht="27" customHeight="1">
      <c r="A1100" s="81"/>
      <c r="B1100" s="130">
        <v>1072</v>
      </c>
      <c r="C1100" s="104" t="s">
        <v>46</v>
      </c>
      <c r="D1100" s="147" t="s">
        <v>8920</v>
      </c>
      <c r="E1100" s="137">
        <v>44077</v>
      </c>
      <c r="F1100" s="131"/>
      <c r="G1100" s="104">
        <v>50</v>
      </c>
      <c r="H1100" s="104">
        <v>12</v>
      </c>
      <c r="I1100" s="104" t="s">
        <v>48</v>
      </c>
      <c r="J1100" s="104" t="s">
        <v>48</v>
      </c>
      <c r="K1100" s="104"/>
      <c r="L1100" s="104" t="s">
        <v>49</v>
      </c>
      <c r="M1100" s="105" t="s">
        <v>50</v>
      </c>
      <c r="N1100" s="133" t="s">
        <v>684</v>
      </c>
      <c r="O1100" s="106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</row>
    <row r="1101" spans="1:34" ht="27" customHeight="1">
      <c r="A1101" s="81"/>
      <c r="B1101" s="130">
        <v>1073</v>
      </c>
      <c r="C1101" s="104" t="s">
        <v>46</v>
      </c>
      <c r="D1101" s="147" t="s">
        <v>8920</v>
      </c>
      <c r="E1101" s="137">
        <v>44077</v>
      </c>
      <c r="F1101" s="131"/>
      <c r="G1101" s="104">
        <v>50</v>
      </c>
      <c r="H1101" s="104">
        <v>13</v>
      </c>
      <c r="I1101" s="104" t="s">
        <v>48</v>
      </c>
      <c r="J1101" s="104" t="s">
        <v>48</v>
      </c>
      <c r="K1101" s="104"/>
      <c r="L1101" s="104" t="s">
        <v>49</v>
      </c>
      <c r="M1101" s="105" t="s">
        <v>50</v>
      </c>
      <c r="N1101" s="133" t="s">
        <v>684</v>
      </c>
      <c r="O1101" s="106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</row>
    <row r="1102" spans="1:34" ht="27" customHeight="1">
      <c r="A1102" s="81"/>
      <c r="B1102" s="130">
        <v>1074</v>
      </c>
      <c r="C1102" s="104" t="s">
        <v>46</v>
      </c>
      <c r="D1102" s="147" t="s">
        <v>8920</v>
      </c>
      <c r="E1102" s="137">
        <v>44077</v>
      </c>
      <c r="F1102" s="131"/>
      <c r="G1102" s="104">
        <v>50</v>
      </c>
      <c r="H1102" s="104">
        <v>14</v>
      </c>
      <c r="I1102" s="104" t="s">
        <v>48</v>
      </c>
      <c r="J1102" s="104" t="s">
        <v>48</v>
      </c>
      <c r="K1102" s="104"/>
      <c r="L1102" s="104" t="s">
        <v>49</v>
      </c>
      <c r="M1102" s="105" t="s">
        <v>50</v>
      </c>
      <c r="N1102" s="133" t="s">
        <v>684</v>
      </c>
      <c r="O1102" s="106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</row>
    <row r="1103" spans="1:34" ht="27" customHeight="1">
      <c r="A1103" s="81"/>
      <c r="B1103" s="130">
        <v>1075</v>
      </c>
      <c r="C1103" s="104" t="s">
        <v>46</v>
      </c>
      <c r="D1103" s="147" t="s">
        <v>8920</v>
      </c>
      <c r="E1103" s="137">
        <v>44077</v>
      </c>
      <c r="F1103" s="131"/>
      <c r="G1103" s="104">
        <v>50</v>
      </c>
      <c r="H1103" s="104">
        <v>15</v>
      </c>
      <c r="I1103" s="104" t="s">
        <v>48</v>
      </c>
      <c r="J1103" s="104" t="s">
        <v>48</v>
      </c>
      <c r="K1103" s="104"/>
      <c r="L1103" s="104" t="s">
        <v>49</v>
      </c>
      <c r="M1103" s="105" t="s">
        <v>50</v>
      </c>
      <c r="N1103" s="133" t="s">
        <v>684</v>
      </c>
      <c r="O1103" s="106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</row>
    <row r="1104" spans="1:34" ht="27" customHeight="1">
      <c r="A1104" s="81"/>
      <c r="B1104" s="130">
        <v>1076</v>
      </c>
      <c r="C1104" s="104" t="s">
        <v>46</v>
      </c>
      <c r="D1104" s="147" t="s">
        <v>8920</v>
      </c>
      <c r="E1104" s="137">
        <v>44077</v>
      </c>
      <c r="F1104" s="131"/>
      <c r="G1104" s="104">
        <v>50</v>
      </c>
      <c r="H1104" s="104">
        <v>16</v>
      </c>
      <c r="I1104" s="104" t="s">
        <v>48</v>
      </c>
      <c r="J1104" s="104" t="s">
        <v>48</v>
      </c>
      <c r="K1104" s="104"/>
      <c r="L1104" s="104" t="s">
        <v>49</v>
      </c>
      <c r="M1104" s="105" t="s">
        <v>50</v>
      </c>
      <c r="N1104" s="133" t="s">
        <v>684</v>
      </c>
      <c r="O1104" s="106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</row>
    <row r="1105" spans="1:34" ht="27" customHeight="1">
      <c r="A1105" s="81"/>
      <c r="B1105" s="130">
        <v>1077</v>
      </c>
      <c r="C1105" s="104" t="s">
        <v>46</v>
      </c>
      <c r="D1105" s="147" t="s">
        <v>8920</v>
      </c>
      <c r="E1105" s="137">
        <v>44077</v>
      </c>
      <c r="F1105" s="131"/>
      <c r="G1105" s="104">
        <v>50</v>
      </c>
      <c r="H1105" s="104">
        <v>17</v>
      </c>
      <c r="I1105" s="104" t="s">
        <v>48</v>
      </c>
      <c r="J1105" s="104" t="s">
        <v>48</v>
      </c>
      <c r="K1105" s="104"/>
      <c r="L1105" s="104" t="s">
        <v>49</v>
      </c>
      <c r="M1105" s="105" t="s">
        <v>50</v>
      </c>
      <c r="N1105" s="133" t="s">
        <v>684</v>
      </c>
      <c r="O1105" s="106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</row>
    <row r="1106" spans="1:34" ht="27" customHeight="1">
      <c r="A1106" s="81"/>
      <c r="B1106" s="130">
        <v>1078</v>
      </c>
      <c r="C1106" s="104" t="s">
        <v>46</v>
      </c>
      <c r="D1106" s="147" t="s">
        <v>8920</v>
      </c>
      <c r="E1106" s="137">
        <v>44077</v>
      </c>
      <c r="F1106" s="131"/>
      <c r="G1106" s="104">
        <v>50</v>
      </c>
      <c r="H1106" s="104">
        <v>18</v>
      </c>
      <c r="I1106" s="104" t="s">
        <v>48</v>
      </c>
      <c r="J1106" s="104" t="s">
        <v>48</v>
      </c>
      <c r="K1106" s="104"/>
      <c r="L1106" s="104" t="s">
        <v>49</v>
      </c>
      <c r="M1106" s="105" t="s">
        <v>50</v>
      </c>
      <c r="N1106" s="133" t="s">
        <v>684</v>
      </c>
      <c r="O1106" s="106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</row>
    <row r="1107" spans="1:34" ht="27" customHeight="1">
      <c r="A1107" s="81"/>
      <c r="B1107" s="130">
        <v>1079</v>
      </c>
      <c r="C1107" s="104" t="s">
        <v>46</v>
      </c>
      <c r="D1107" s="147" t="s">
        <v>8920</v>
      </c>
      <c r="E1107" s="137">
        <v>44077</v>
      </c>
      <c r="F1107" s="131"/>
      <c r="G1107" s="104">
        <v>50</v>
      </c>
      <c r="H1107" s="104">
        <v>19</v>
      </c>
      <c r="I1107" s="104" t="s">
        <v>48</v>
      </c>
      <c r="J1107" s="104" t="s">
        <v>48</v>
      </c>
      <c r="K1107" s="104"/>
      <c r="L1107" s="104" t="s">
        <v>49</v>
      </c>
      <c r="M1107" s="105" t="s">
        <v>50</v>
      </c>
      <c r="N1107" s="133" t="s">
        <v>684</v>
      </c>
      <c r="O1107" s="106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</row>
    <row r="1108" spans="1:34" ht="27" customHeight="1">
      <c r="A1108" s="81"/>
      <c r="B1108" s="130">
        <v>1080</v>
      </c>
      <c r="C1108" s="104" t="s">
        <v>46</v>
      </c>
      <c r="D1108" s="147" t="s">
        <v>8920</v>
      </c>
      <c r="E1108" s="137">
        <v>44077</v>
      </c>
      <c r="F1108" s="131"/>
      <c r="G1108" s="104">
        <v>50</v>
      </c>
      <c r="H1108" s="104">
        <v>20</v>
      </c>
      <c r="I1108" s="104" t="s">
        <v>48</v>
      </c>
      <c r="J1108" s="104" t="s">
        <v>48</v>
      </c>
      <c r="K1108" s="104"/>
      <c r="L1108" s="104" t="s">
        <v>49</v>
      </c>
      <c r="M1108" s="105" t="s">
        <v>50</v>
      </c>
      <c r="N1108" s="133" t="s">
        <v>684</v>
      </c>
      <c r="O1108" s="106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</row>
    <row r="1109" spans="1:34" ht="27" customHeight="1">
      <c r="A1109" s="81"/>
      <c r="B1109" s="130">
        <v>1081</v>
      </c>
      <c r="C1109" s="104" t="s">
        <v>46</v>
      </c>
      <c r="D1109" s="147" t="s">
        <v>8920</v>
      </c>
      <c r="E1109" s="137">
        <v>44077</v>
      </c>
      <c r="F1109" s="131"/>
      <c r="G1109" s="104">
        <v>51</v>
      </c>
      <c r="H1109" s="104">
        <v>1</v>
      </c>
      <c r="I1109" s="104" t="s">
        <v>48</v>
      </c>
      <c r="J1109" s="104" t="s">
        <v>48</v>
      </c>
      <c r="K1109" s="104"/>
      <c r="L1109" s="104" t="s">
        <v>49</v>
      </c>
      <c r="M1109" s="105" t="s">
        <v>50</v>
      </c>
      <c r="N1109" s="133" t="s">
        <v>684</v>
      </c>
      <c r="O1109" s="106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</row>
    <row r="1110" spans="1:34" ht="27" customHeight="1">
      <c r="A1110" s="81"/>
      <c r="B1110" s="130">
        <v>1082</v>
      </c>
      <c r="C1110" s="104" t="s">
        <v>46</v>
      </c>
      <c r="D1110" s="147" t="s">
        <v>8920</v>
      </c>
      <c r="E1110" s="137">
        <v>44077</v>
      </c>
      <c r="F1110" s="131"/>
      <c r="G1110" s="104">
        <v>51</v>
      </c>
      <c r="H1110" s="104">
        <v>2</v>
      </c>
      <c r="I1110" s="104" t="s">
        <v>48</v>
      </c>
      <c r="J1110" s="104" t="s">
        <v>48</v>
      </c>
      <c r="K1110" s="104"/>
      <c r="L1110" s="104" t="s">
        <v>49</v>
      </c>
      <c r="M1110" s="105" t="s">
        <v>50</v>
      </c>
      <c r="N1110" s="133" t="s">
        <v>684</v>
      </c>
      <c r="O1110" s="106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</row>
    <row r="1111" spans="1:34" ht="27" customHeight="1">
      <c r="A1111" s="81"/>
      <c r="B1111" s="130">
        <v>1083</v>
      </c>
      <c r="C1111" s="104" t="s">
        <v>46</v>
      </c>
      <c r="D1111" s="147" t="s">
        <v>8920</v>
      </c>
      <c r="E1111" s="137">
        <v>44077</v>
      </c>
      <c r="F1111" s="131"/>
      <c r="G1111" s="104">
        <v>51</v>
      </c>
      <c r="H1111" s="104">
        <v>3</v>
      </c>
      <c r="I1111" s="104" t="s">
        <v>48</v>
      </c>
      <c r="J1111" s="104" t="s">
        <v>48</v>
      </c>
      <c r="K1111" s="104"/>
      <c r="L1111" s="104" t="s">
        <v>49</v>
      </c>
      <c r="M1111" s="105" t="s">
        <v>50</v>
      </c>
      <c r="N1111" s="133" t="s">
        <v>684</v>
      </c>
      <c r="O1111" s="106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</row>
    <row r="1112" spans="1:34" ht="27" customHeight="1">
      <c r="A1112" s="81"/>
      <c r="B1112" s="130">
        <v>1084</v>
      </c>
      <c r="C1112" s="104" t="s">
        <v>46</v>
      </c>
      <c r="D1112" s="147" t="s">
        <v>8920</v>
      </c>
      <c r="E1112" s="137">
        <v>44077</v>
      </c>
      <c r="F1112" s="131"/>
      <c r="G1112" s="104">
        <v>51</v>
      </c>
      <c r="H1112" s="104">
        <v>4</v>
      </c>
      <c r="I1112" s="104" t="s">
        <v>48</v>
      </c>
      <c r="J1112" s="104" t="s">
        <v>48</v>
      </c>
      <c r="K1112" s="104"/>
      <c r="L1112" s="104" t="s">
        <v>49</v>
      </c>
      <c r="M1112" s="105" t="s">
        <v>50</v>
      </c>
      <c r="N1112" s="133" t="s">
        <v>684</v>
      </c>
      <c r="O1112" s="106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</row>
    <row r="1113" spans="1:34" ht="27" customHeight="1">
      <c r="A1113" s="81"/>
      <c r="B1113" s="130">
        <v>1085</v>
      </c>
      <c r="C1113" s="104" t="s">
        <v>46</v>
      </c>
      <c r="D1113" s="147" t="s">
        <v>8920</v>
      </c>
      <c r="E1113" s="137">
        <v>44077</v>
      </c>
      <c r="F1113" s="131"/>
      <c r="G1113" s="104">
        <v>51</v>
      </c>
      <c r="H1113" s="104">
        <v>5</v>
      </c>
      <c r="I1113" s="104" t="s">
        <v>48</v>
      </c>
      <c r="J1113" s="104" t="s">
        <v>48</v>
      </c>
      <c r="K1113" s="104"/>
      <c r="L1113" s="104" t="s">
        <v>49</v>
      </c>
      <c r="M1113" s="105" t="s">
        <v>50</v>
      </c>
      <c r="N1113" s="133" t="s">
        <v>684</v>
      </c>
      <c r="O1113" s="106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</row>
    <row r="1114" spans="1:34" ht="27" customHeight="1">
      <c r="A1114" s="81"/>
      <c r="B1114" s="130">
        <v>1086</v>
      </c>
      <c r="C1114" s="104" t="s">
        <v>46</v>
      </c>
      <c r="D1114" s="147" t="s">
        <v>8920</v>
      </c>
      <c r="E1114" s="137">
        <v>44077</v>
      </c>
      <c r="F1114" s="131"/>
      <c r="G1114" s="104">
        <v>51</v>
      </c>
      <c r="H1114" s="104">
        <v>6</v>
      </c>
      <c r="I1114" s="104" t="s">
        <v>48</v>
      </c>
      <c r="J1114" s="104" t="s">
        <v>48</v>
      </c>
      <c r="K1114" s="104"/>
      <c r="L1114" s="104" t="s">
        <v>49</v>
      </c>
      <c r="M1114" s="105" t="s">
        <v>50</v>
      </c>
      <c r="N1114" s="133" t="s">
        <v>684</v>
      </c>
      <c r="O1114" s="106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</row>
    <row r="1115" spans="1:34" ht="27" customHeight="1">
      <c r="A1115" s="81"/>
      <c r="B1115" s="130">
        <v>1087</v>
      </c>
      <c r="C1115" s="104" t="s">
        <v>46</v>
      </c>
      <c r="D1115" s="147" t="s">
        <v>8920</v>
      </c>
      <c r="E1115" s="137">
        <v>44077</v>
      </c>
      <c r="F1115" s="131"/>
      <c r="G1115" s="104">
        <v>51</v>
      </c>
      <c r="H1115" s="104">
        <v>7</v>
      </c>
      <c r="I1115" s="104" t="s">
        <v>48</v>
      </c>
      <c r="J1115" s="104" t="s">
        <v>48</v>
      </c>
      <c r="K1115" s="104"/>
      <c r="L1115" s="104" t="s">
        <v>49</v>
      </c>
      <c r="M1115" s="105" t="s">
        <v>50</v>
      </c>
      <c r="N1115" s="133" t="s">
        <v>684</v>
      </c>
      <c r="O1115" s="106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</row>
    <row r="1116" spans="1:34" ht="27" customHeight="1">
      <c r="A1116" s="81"/>
      <c r="B1116" s="130">
        <v>1088</v>
      </c>
      <c r="C1116" s="104" t="s">
        <v>46</v>
      </c>
      <c r="D1116" s="147" t="s">
        <v>8920</v>
      </c>
      <c r="E1116" s="137">
        <v>44077</v>
      </c>
      <c r="F1116" s="131"/>
      <c r="G1116" s="104">
        <v>51</v>
      </c>
      <c r="H1116" s="104">
        <v>8</v>
      </c>
      <c r="I1116" s="104" t="s">
        <v>48</v>
      </c>
      <c r="J1116" s="104" t="s">
        <v>48</v>
      </c>
      <c r="K1116" s="104"/>
      <c r="L1116" s="104" t="s">
        <v>49</v>
      </c>
      <c r="M1116" s="105" t="s">
        <v>50</v>
      </c>
      <c r="N1116" s="133" t="s">
        <v>684</v>
      </c>
      <c r="O1116" s="106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</row>
    <row r="1117" spans="1:34" ht="27" customHeight="1">
      <c r="A1117" s="81"/>
      <c r="B1117" s="130">
        <v>1089</v>
      </c>
      <c r="C1117" s="104" t="s">
        <v>46</v>
      </c>
      <c r="D1117" s="147" t="s">
        <v>8920</v>
      </c>
      <c r="E1117" s="137">
        <v>44077</v>
      </c>
      <c r="F1117" s="131"/>
      <c r="G1117" s="104">
        <v>51</v>
      </c>
      <c r="H1117" s="104">
        <v>9</v>
      </c>
      <c r="I1117" s="104" t="s">
        <v>48</v>
      </c>
      <c r="J1117" s="104" t="s">
        <v>48</v>
      </c>
      <c r="K1117" s="104"/>
      <c r="L1117" s="104" t="s">
        <v>49</v>
      </c>
      <c r="M1117" s="105" t="s">
        <v>50</v>
      </c>
      <c r="N1117" s="133" t="s">
        <v>684</v>
      </c>
      <c r="O1117" s="106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</row>
    <row r="1118" spans="1:34" ht="27" customHeight="1">
      <c r="A1118" s="81"/>
      <c r="B1118" s="130">
        <v>1090</v>
      </c>
      <c r="C1118" s="104" t="s">
        <v>46</v>
      </c>
      <c r="D1118" s="147" t="s">
        <v>8920</v>
      </c>
      <c r="E1118" s="137">
        <v>44077</v>
      </c>
      <c r="F1118" s="131"/>
      <c r="G1118" s="104">
        <v>51</v>
      </c>
      <c r="H1118" s="104">
        <v>10</v>
      </c>
      <c r="I1118" s="104" t="s">
        <v>48</v>
      </c>
      <c r="J1118" s="104" t="s">
        <v>48</v>
      </c>
      <c r="K1118" s="104"/>
      <c r="L1118" s="104" t="s">
        <v>49</v>
      </c>
      <c r="M1118" s="105" t="s">
        <v>50</v>
      </c>
      <c r="N1118" s="133" t="s">
        <v>684</v>
      </c>
      <c r="O1118" s="106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</row>
    <row r="1119" spans="1:34" ht="27" customHeight="1">
      <c r="A1119" s="81"/>
      <c r="B1119" s="130">
        <v>1091</v>
      </c>
      <c r="C1119" s="104" t="s">
        <v>46</v>
      </c>
      <c r="D1119" s="147" t="s">
        <v>8920</v>
      </c>
      <c r="E1119" s="137">
        <v>44077</v>
      </c>
      <c r="F1119" s="131"/>
      <c r="G1119" s="104">
        <v>51</v>
      </c>
      <c r="H1119" s="104">
        <v>11</v>
      </c>
      <c r="I1119" s="104" t="s">
        <v>48</v>
      </c>
      <c r="J1119" s="104" t="s">
        <v>48</v>
      </c>
      <c r="K1119" s="104"/>
      <c r="L1119" s="104" t="s">
        <v>49</v>
      </c>
      <c r="M1119" s="105" t="s">
        <v>50</v>
      </c>
      <c r="N1119" s="133" t="s">
        <v>684</v>
      </c>
      <c r="O1119" s="106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</row>
    <row r="1120" spans="1:34" ht="27" customHeight="1">
      <c r="A1120" s="81"/>
      <c r="B1120" s="130">
        <v>1092</v>
      </c>
      <c r="C1120" s="104" t="s">
        <v>46</v>
      </c>
      <c r="D1120" s="147" t="s">
        <v>8920</v>
      </c>
      <c r="E1120" s="137">
        <v>44077</v>
      </c>
      <c r="F1120" s="131"/>
      <c r="G1120" s="104">
        <v>51</v>
      </c>
      <c r="H1120" s="104">
        <v>12</v>
      </c>
      <c r="I1120" s="104" t="s">
        <v>48</v>
      </c>
      <c r="J1120" s="104" t="s">
        <v>48</v>
      </c>
      <c r="K1120" s="104"/>
      <c r="L1120" s="104" t="s">
        <v>49</v>
      </c>
      <c r="M1120" s="105" t="s">
        <v>50</v>
      </c>
      <c r="N1120" s="133" t="s">
        <v>684</v>
      </c>
      <c r="O1120" s="106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</row>
    <row r="1121" spans="1:34" ht="27" customHeight="1">
      <c r="A1121" s="81"/>
      <c r="B1121" s="130">
        <v>1093</v>
      </c>
      <c r="C1121" s="104" t="s">
        <v>46</v>
      </c>
      <c r="D1121" s="147" t="s">
        <v>8920</v>
      </c>
      <c r="E1121" s="137">
        <v>44077</v>
      </c>
      <c r="F1121" s="131"/>
      <c r="G1121" s="104">
        <v>51</v>
      </c>
      <c r="H1121" s="104">
        <v>13</v>
      </c>
      <c r="I1121" s="104" t="s">
        <v>48</v>
      </c>
      <c r="J1121" s="104" t="s">
        <v>48</v>
      </c>
      <c r="K1121" s="104"/>
      <c r="L1121" s="104" t="s">
        <v>49</v>
      </c>
      <c r="M1121" s="105" t="s">
        <v>50</v>
      </c>
      <c r="N1121" s="133" t="s">
        <v>684</v>
      </c>
      <c r="O1121" s="106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</row>
    <row r="1122" spans="1:34" ht="27" customHeight="1">
      <c r="A1122" s="81"/>
      <c r="B1122" s="130">
        <v>1094</v>
      </c>
      <c r="C1122" s="104" t="s">
        <v>46</v>
      </c>
      <c r="D1122" s="147" t="s">
        <v>8920</v>
      </c>
      <c r="E1122" s="137">
        <v>44077</v>
      </c>
      <c r="F1122" s="131"/>
      <c r="G1122" s="104">
        <v>51</v>
      </c>
      <c r="H1122" s="104">
        <v>14</v>
      </c>
      <c r="I1122" s="104" t="s">
        <v>48</v>
      </c>
      <c r="J1122" s="104" t="s">
        <v>48</v>
      </c>
      <c r="K1122" s="104"/>
      <c r="L1122" s="104" t="s">
        <v>49</v>
      </c>
      <c r="M1122" s="105" t="s">
        <v>50</v>
      </c>
      <c r="N1122" s="133" t="s">
        <v>684</v>
      </c>
      <c r="O1122" s="106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</row>
    <row r="1123" spans="1:34" ht="27" customHeight="1">
      <c r="A1123" s="81"/>
      <c r="B1123" s="130">
        <v>1095</v>
      </c>
      <c r="C1123" s="104" t="s">
        <v>46</v>
      </c>
      <c r="D1123" s="147" t="s">
        <v>8920</v>
      </c>
      <c r="E1123" s="137">
        <v>44077</v>
      </c>
      <c r="F1123" s="131"/>
      <c r="G1123" s="104">
        <v>51</v>
      </c>
      <c r="H1123" s="104">
        <v>15</v>
      </c>
      <c r="I1123" s="104" t="s">
        <v>48</v>
      </c>
      <c r="J1123" s="104" t="s">
        <v>48</v>
      </c>
      <c r="K1123" s="104"/>
      <c r="L1123" s="104" t="s">
        <v>49</v>
      </c>
      <c r="M1123" s="105" t="s">
        <v>50</v>
      </c>
      <c r="N1123" s="133" t="s">
        <v>684</v>
      </c>
      <c r="O1123" s="106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</row>
    <row r="1124" spans="1:34" ht="27" customHeight="1">
      <c r="A1124" s="81"/>
      <c r="B1124" s="130">
        <v>1096</v>
      </c>
      <c r="C1124" s="104" t="s">
        <v>46</v>
      </c>
      <c r="D1124" s="147" t="s">
        <v>8920</v>
      </c>
      <c r="E1124" s="137">
        <v>44077</v>
      </c>
      <c r="F1124" s="131"/>
      <c r="G1124" s="104">
        <v>51</v>
      </c>
      <c r="H1124" s="104">
        <v>16</v>
      </c>
      <c r="I1124" s="104" t="s">
        <v>48</v>
      </c>
      <c r="J1124" s="104" t="s">
        <v>48</v>
      </c>
      <c r="K1124" s="104"/>
      <c r="L1124" s="104" t="s">
        <v>49</v>
      </c>
      <c r="M1124" s="105" t="s">
        <v>50</v>
      </c>
      <c r="N1124" s="133" t="s">
        <v>684</v>
      </c>
      <c r="O1124" s="106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</row>
    <row r="1125" spans="1:34" ht="27" customHeight="1">
      <c r="A1125" s="81"/>
      <c r="B1125" s="130">
        <v>1097</v>
      </c>
      <c r="C1125" s="104" t="s">
        <v>46</v>
      </c>
      <c r="D1125" s="147" t="s">
        <v>8920</v>
      </c>
      <c r="E1125" s="137">
        <v>44077</v>
      </c>
      <c r="F1125" s="131"/>
      <c r="G1125" s="104">
        <v>51</v>
      </c>
      <c r="H1125" s="104">
        <v>17</v>
      </c>
      <c r="I1125" s="104" t="s">
        <v>48</v>
      </c>
      <c r="J1125" s="104" t="s">
        <v>48</v>
      </c>
      <c r="K1125" s="104"/>
      <c r="L1125" s="104" t="s">
        <v>49</v>
      </c>
      <c r="M1125" s="105" t="s">
        <v>50</v>
      </c>
      <c r="N1125" s="133" t="s">
        <v>684</v>
      </c>
      <c r="O1125" s="106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</row>
    <row r="1126" spans="1:34" ht="27" customHeight="1">
      <c r="A1126" s="81"/>
      <c r="B1126" s="130">
        <v>1098</v>
      </c>
      <c r="C1126" s="104" t="s">
        <v>46</v>
      </c>
      <c r="D1126" s="147" t="s">
        <v>8920</v>
      </c>
      <c r="E1126" s="137">
        <v>44077</v>
      </c>
      <c r="F1126" s="131"/>
      <c r="G1126" s="104">
        <v>51</v>
      </c>
      <c r="H1126" s="104">
        <v>18</v>
      </c>
      <c r="I1126" s="104" t="s">
        <v>48</v>
      </c>
      <c r="J1126" s="104" t="s">
        <v>48</v>
      </c>
      <c r="K1126" s="104"/>
      <c r="L1126" s="104" t="s">
        <v>49</v>
      </c>
      <c r="M1126" s="105" t="s">
        <v>50</v>
      </c>
      <c r="N1126" s="133" t="s">
        <v>684</v>
      </c>
      <c r="O1126" s="106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</row>
    <row r="1127" spans="1:34" ht="27" customHeight="1">
      <c r="A1127" s="81"/>
      <c r="B1127" s="130">
        <v>1099</v>
      </c>
      <c r="C1127" s="104" t="s">
        <v>46</v>
      </c>
      <c r="D1127" s="147" t="s">
        <v>8920</v>
      </c>
      <c r="E1127" s="137">
        <v>44077</v>
      </c>
      <c r="F1127" s="131"/>
      <c r="G1127" s="104">
        <v>51</v>
      </c>
      <c r="H1127" s="104">
        <v>19</v>
      </c>
      <c r="I1127" s="104" t="s">
        <v>48</v>
      </c>
      <c r="J1127" s="104" t="s">
        <v>48</v>
      </c>
      <c r="K1127" s="104"/>
      <c r="L1127" s="104" t="s">
        <v>49</v>
      </c>
      <c r="M1127" s="105" t="s">
        <v>50</v>
      </c>
      <c r="N1127" s="133" t="s">
        <v>684</v>
      </c>
      <c r="O1127" s="106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</row>
    <row r="1128" spans="1:34" ht="27" customHeight="1">
      <c r="A1128" s="81"/>
      <c r="B1128" s="130">
        <v>1100</v>
      </c>
      <c r="C1128" s="104" t="s">
        <v>46</v>
      </c>
      <c r="D1128" s="147" t="s">
        <v>8920</v>
      </c>
      <c r="E1128" s="137">
        <v>44077</v>
      </c>
      <c r="F1128" s="131"/>
      <c r="G1128" s="104">
        <v>51</v>
      </c>
      <c r="H1128" s="104">
        <v>20</v>
      </c>
      <c r="I1128" s="104" t="s">
        <v>48</v>
      </c>
      <c r="J1128" s="104" t="s">
        <v>48</v>
      </c>
      <c r="K1128" s="104"/>
      <c r="L1128" s="104" t="s">
        <v>49</v>
      </c>
      <c r="M1128" s="105" t="s">
        <v>50</v>
      </c>
      <c r="N1128" s="133" t="s">
        <v>684</v>
      </c>
      <c r="O1128" s="106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</row>
    <row r="1129" spans="1:34" ht="27" customHeight="1">
      <c r="A1129" s="81"/>
      <c r="B1129" s="130">
        <v>1101</v>
      </c>
      <c r="C1129" s="104" t="s">
        <v>46</v>
      </c>
      <c r="D1129" s="147" t="s">
        <v>8920</v>
      </c>
      <c r="E1129" s="137">
        <v>44077</v>
      </c>
      <c r="F1129" s="131"/>
      <c r="G1129" s="104">
        <v>52</v>
      </c>
      <c r="H1129" s="104">
        <v>1</v>
      </c>
      <c r="I1129" s="104" t="s">
        <v>48</v>
      </c>
      <c r="J1129" s="104" t="s">
        <v>48</v>
      </c>
      <c r="K1129" s="104"/>
      <c r="L1129" s="104" t="s">
        <v>49</v>
      </c>
      <c r="M1129" s="105" t="s">
        <v>50</v>
      </c>
      <c r="N1129" s="133" t="s">
        <v>684</v>
      </c>
      <c r="O1129" s="106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</row>
    <row r="1130" spans="1:34" ht="27" customHeight="1">
      <c r="A1130" s="81"/>
      <c r="B1130" s="130">
        <v>1102</v>
      </c>
      <c r="C1130" s="104" t="s">
        <v>46</v>
      </c>
      <c r="D1130" s="147" t="s">
        <v>8920</v>
      </c>
      <c r="E1130" s="137">
        <v>44077</v>
      </c>
      <c r="F1130" s="131"/>
      <c r="G1130" s="104">
        <v>52</v>
      </c>
      <c r="H1130" s="104">
        <v>2</v>
      </c>
      <c r="I1130" s="104" t="s">
        <v>48</v>
      </c>
      <c r="J1130" s="104" t="s">
        <v>48</v>
      </c>
      <c r="K1130" s="104"/>
      <c r="L1130" s="104" t="s">
        <v>49</v>
      </c>
      <c r="M1130" s="105" t="s">
        <v>50</v>
      </c>
      <c r="N1130" s="133" t="s">
        <v>684</v>
      </c>
      <c r="O1130" s="106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</row>
    <row r="1131" spans="1:34" ht="27" customHeight="1">
      <c r="A1131" s="81"/>
      <c r="B1131" s="130">
        <v>1103</v>
      </c>
      <c r="C1131" s="104" t="s">
        <v>46</v>
      </c>
      <c r="D1131" s="147" t="s">
        <v>8920</v>
      </c>
      <c r="E1131" s="137">
        <v>44077</v>
      </c>
      <c r="F1131" s="131"/>
      <c r="G1131" s="104">
        <v>52</v>
      </c>
      <c r="H1131" s="104">
        <v>3</v>
      </c>
      <c r="I1131" s="104" t="s">
        <v>48</v>
      </c>
      <c r="J1131" s="104" t="s">
        <v>48</v>
      </c>
      <c r="K1131" s="104"/>
      <c r="L1131" s="104" t="s">
        <v>49</v>
      </c>
      <c r="M1131" s="105" t="s">
        <v>50</v>
      </c>
      <c r="N1131" s="133" t="s">
        <v>684</v>
      </c>
      <c r="O1131" s="106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</row>
    <row r="1132" spans="1:34" ht="27" customHeight="1">
      <c r="A1132" s="81"/>
      <c r="B1132" s="130">
        <v>1104</v>
      </c>
      <c r="C1132" s="104" t="s">
        <v>46</v>
      </c>
      <c r="D1132" s="147" t="s">
        <v>8920</v>
      </c>
      <c r="E1132" s="137">
        <v>44077</v>
      </c>
      <c r="F1132" s="131"/>
      <c r="G1132" s="104">
        <v>52</v>
      </c>
      <c r="H1132" s="104">
        <v>4</v>
      </c>
      <c r="I1132" s="104" t="s">
        <v>48</v>
      </c>
      <c r="J1132" s="104" t="s">
        <v>48</v>
      </c>
      <c r="K1132" s="104"/>
      <c r="L1132" s="104" t="s">
        <v>49</v>
      </c>
      <c r="M1132" s="105" t="s">
        <v>50</v>
      </c>
      <c r="N1132" s="133" t="s">
        <v>684</v>
      </c>
      <c r="O1132" s="106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</row>
    <row r="1133" spans="1:34" ht="27" customHeight="1">
      <c r="A1133" s="81"/>
      <c r="B1133" s="130">
        <v>1105</v>
      </c>
      <c r="C1133" s="104" t="s">
        <v>46</v>
      </c>
      <c r="D1133" s="147" t="s">
        <v>8920</v>
      </c>
      <c r="E1133" s="137">
        <v>44077</v>
      </c>
      <c r="F1133" s="131"/>
      <c r="G1133" s="104">
        <v>52</v>
      </c>
      <c r="H1133" s="104">
        <v>5</v>
      </c>
      <c r="I1133" s="104" t="s">
        <v>48</v>
      </c>
      <c r="J1133" s="104" t="s">
        <v>48</v>
      </c>
      <c r="K1133" s="104"/>
      <c r="L1133" s="104" t="s">
        <v>49</v>
      </c>
      <c r="M1133" s="105" t="s">
        <v>50</v>
      </c>
      <c r="N1133" s="133" t="s">
        <v>684</v>
      </c>
      <c r="O1133" s="106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</row>
    <row r="1134" spans="1:34" ht="27" customHeight="1">
      <c r="A1134" s="81"/>
      <c r="B1134" s="130">
        <v>1106</v>
      </c>
      <c r="C1134" s="104" t="s">
        <v>46</v>
      </c>
      <c r="D1134" s="147" t="s">
        <v>8920</v>
      </c>
      <c r="E1134" s="137">
        <v>44077</v>
      </c>
      <c r="F1134" s="131"/>
      <c r="G1134" s="104">
        <v>52</v>
      </c>
      <c r="H1134" s="104">
        <v>6</v>
      </c>
      <c r="I1134" s="104" t="s">
        <v>48</v>
      </c>
      <c r="J1134" s="104" t="s">
        <v>48</v>
      </c>
      <c r="K1134" s="104"/>
      <c r="L1134" s="104" t="s">
        <v>49</v>
      </c>
      <c r="M1134" s="105" t="s">
        <v>50</v>
      </c>
      <c r="N1134" s="133" t="s">
        <v>684</v>
      </c>
      <c r="O1134" s="106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</row>
    <row r="1135" spans="1:34" ht="27" customHeight="1">
      <c r="A1135" s="81"/>
      <c r="B1135" s="130">
        <v>1107</v>
      </c>
      <c r="C1135" s="104" t="s">
        <v>46</v>
      </c>
      <c r="D1135" s="147" t="s">
        <v>8920</v>
      </c>
      <c r="E1135" s="137">
        <v>44077</v>
      </c>
      <c r="F1135" s="131"/>
      <c r="G1135" s="104">
        <v>52</v>
      </c>
      <c r="H1135" s="104">
        <v>7</v>
      </c>
      <c r="I1135" s="104" t="s">
        <v>48</v>
      </c>
      <c r="J1135" s="104" t="s">
        <v>48</v>
      </c>
      <c r="K1135" s="104"/>
      <c r="L1135" s="104" t="s">
        <v>49</v>
      </c>
      <c r="M1135" s="105" t="s">
        <v>50</v>
      </c>
      <c r="N1135" s="133" t="s">
        <v>684</v>
      </c>
      <c r="O1135" s="106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</row>
    <row r="1136" spans="1:34" ht="27" customHeight="1">
      <c r="A1136" s="81"/>
      <c r="B1136" s="130">
        <v>1108</v>
      </c>
      <c r="C1136" s="104" t="s">
        <v>46</v>
      </c>
      <c r="D1136" s="147" t="s">
        <v>8920</v>
      </c>
      <c r="E1136" s="137">
        <v>44077</v>
      </c>
      <c r="F1136" s="131"/>
      <c r="G1136" s="104">
        <v>52</v>
      </c>
      <c r="H1136" s="104">
        <v>8</v>
      </c>
      <c r="I1136" s="104" t="s">
        <v>48</v>
      </c>
      <c r="J1136" s="104" t="s">
        <v>48</v>
      </c>
      <c r="K1136" s="104"/>
      <c r="L1136" s="104" t="s">
        <v>49</v>
      </c>
      <c r="M1136" s="105" t="s">
        <v>50</v>
      </c>
      <c r="N1136" s="133" t="s">
        <v>684</v>
      </c>
      <c r="O1136" s="106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</row>
    <row r="1137" spans="1:34" ht="27" customHeight="1">
      <c r="A1137" s="81"/>
      <c r="B1137" s="130">
        <v>1109</v>
      </c>
      <c r="C1137" s="104" t="s">
        <v>46</v>
      </c>
      <c r="D1137" s="147" t="s">
        <v>8920</v>
      </c>
      <c r="E1137" s="137">
        <v>44077</v>
      </c>
      <c r="F1137" s="131"/>
      <c r="G1137" s="104">
        <v>52</v>
      </c>
      <c r="H1137" s="104">
        <v>9</v>
      </c>
      <c r="I1137" s="104" t="s">
        <v>48</v>
      </c>
      <c r="J1137" s="104" t="s">
        <v>48</v>
      </c>
      <c r="K1137" s="104"/>
      <c r="L1137" s="104" t="s">
        <v>49</v>
      </c>
      <c r="M1137" s="105" t="s">
        <v>50</v>
      </c>
      <c r="N1137" s="133" t="s">
        <v>684</v>
      </c>
      <c r="O1137" s="106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</row>
    <row r="1138" spans="1:34" ht="27" customHeight="1">
      <c r="A1138" s="81"/>
      <c r="B1138" s="130">
        <v>1110</v>
      </c>
      <c r="C1138" s="104" t="s">
        <v>46</v>
      </c>
      <c r="D1138" s="147" t="s">
        <v>8920</v>
      </c>
      <c r="E1138" s="137">
        <v>44077</v>
      </c>
      <c r="F1138" s="131"/>
      <c r="G1138" s="104">
        <v>52</v>
      </c>
      <c r="H1138" s="104">
        <v>10</v>
      </c>
      <c r="I1138" s="104" t="s">
        <v>48</v>
      </c>
      <c r="J1138" s="104" t="s">
        <v>48</v>
      </c>
      <c r="K1138" s="104"/>
      <c r="L1138" s="104" t="s">
        <v>49</v>
      </c>
      <c r="M1138" s="105" t="s">
        <v>50</v>
      </c>
      <c r="N1138" s="133" t="s">
        <v>684</v>
      </c>
      <c r="O1138" s="106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</row>
    <row r="1139" spans="1:34" ht="27" customHeight="1">
      <c r="A1139" s="81"/>
      <c r="B1139" s="130">
        <v>1111</v>
      </c>
      <c r="C1139" s="104" t="s">
        <v>46</v>
      </c>
      <c r="D1139" s="147" t="s">
        <v>8920</v>
      </c>
      <c r="E1139" s="137">
        <v>44077</v>
      </c>
      <c r="F1139" s="131"/>
      <c r="G1139" s="104">
        <v>52</v>
      </c>
      <c r="H1139" s="104">
        <v>11</v>
      </c>
      <c r="I1139" s="104" t="s">
        <v>48</v>
      </c>
      <c r="J1139" s="104" t="s">
        <v>48</v>
      </c>
      <c r="K1139" s="104"/>
      <c r="L1139" s="104" t="s">
        <v>49</v>
      </c>
      <c r="M1139" s="105" t="s">
        <v>50</v>
      </c>
      <c r="N1139" s="133" t="s">
        <v>684</v>
      </c>
      <c r="O1139" s="106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</row>
    <row r="1140" spans="1:34" ht="27" customHeight="1">
      <c r="A1140" s="81"/>
      <c r="B1140" s="130">
        <v>1112</v>
      </c>
      <c r="C1140" s="104" t="s">
        <v>46</v>
      </c>
      <c r="D1140" s="147" t="s">
        <v>8920</v>
      </c>
      <c r="E1140" s="137">
        <v>44077</v>
      </c>
      <c r="F1140" s="131"/>
      <c r="G1140" s="104">
        <v>52</v>
      </c>
      <c r="H1140" s="104">
        <v>12</v>
      </c>
      <c r="I1140" s="104" t="s">
        <v>48</v>
      </c>
      <c r="J1140" s="104" t="s">
        <v>48</v>
      </c>
      <c r="K1140" s="104"/>
      <c r="L1140" s="104" t="s">
        <v>49</v>
      </c>
      <c r="M1140" s="105" t="s">
        <v>50</v>
      </c>
      <c r="N1140" s="133" t="s">
        <v>684</v>
      </c>
      <c r="O1140" s="106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</row>
    <row r="1141" spans="1:34" ht="27" customHeight="1">
      <c r="A1141" s="81"/>
      <c r="B1141" s="130">
        <v>1113</v>
      </c>
      <c r="C1141" s="104" t="s">
        <v>46</v>
      </c>
      <c r="D1141" s="147" t="s">
        <v>8920</v>
      </c>
      <c r="E1141" s="137">
        <v>44077</v>
      </c>
      <c r="F1141" s="131"/>
      <c r="G1141" s="104">
        <v>52</v>
      </c>
      <c r="H1141" s="104">
        <v>13</v>
      </c>
      <c r="I1141" s="104" t="s">
        <v>48</v>
      </c>
      <c r="J1141" s="104" t="s">
        <v>48</v>
      </c>
      <c r="K1141" s="104"/>
      <c r="L1141" s="104" t="s">
        <v>49</v>
      </c>
      <c r="M1141" s="105" t="s">
        <v>50</v>
      </c>
      <c r="N1141" s="133" t="s">
        <v>684</v>
      </c>
      <c r="O1141" s="106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</row>
    <row r="1142" spans="1:34" ht="27" customHeight="1">
      <c r="A1142" s="81"/>
      <c r="B1142" s="130">
        <v>1114</v>
      </c>
      <c r="C1142" s="104" t="s">
        <v>46</v>
      </c>
      <c r="D1142" s="147" t="s">
        <v>8920</v>
      </c>
      <c r="E1142" s="137">
        <v>44077</v>
      </c>
      <c r="F1142" s="131"/>
      <c r="G1142" s="104">
        <v>52</v>
      </c>
      <c r="H1142" s="104">
        <v>14</v>
      </c>
      <c r="I1142" s="104" t="s">
        <v>48</v>
      </c>
      <c r="J1142" s="104" t="s">
        <v>48</v>
      </c>
      <c r="K1142" s="104"/>
      <c r="L1142" s="104" t="s">
        <v>49</v>
      </c>
      <c r="M1142" s="105" t="s">
        <v>50</v>
      </c>
      <c r="N1142" s="133" t="s">
        <v>684</v>
      </c>
      <c r="O1142" s="106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</row>
    <row r="1143" spans="1:34" ht="27" customHeight="1">
      <c r="A1143" s="81"/>
      <c r="B1143" s="130">
        <v>1115</v>
      </c>
      <c r="C1143" s="104" t="s">
        <v>46</v>
      </c>
      <c r="D1143" s="147" t="s">
        <v>8920</v>
      </c>
      <c r="E1143" s="137">
        <v>44077</v>
      </c>
      <c r="F1143" s="131"/>
      <c r="G1143" s="104">
        <v>52</v>
      </c>
      <c r="H1143" s="104">
        <v>15</v>
      </c>
      <c r="I1143" s="104" t="s">
        <v>48</v>
      </c>
      <c r="J1143" s="104" t="s">
        <v>48</v>
      </c>
      <c r="K1143" s="104"/>
      <c r="L1143" s="104" t="s">
        <v>49</v>
      </c>
      <c r="M1143" s="105" t="s">
        <v>50</v>
      </c>
      <c r="N1143" s="133" t="s">
        <v>684</v>
      </c>
      <c r="O1143" s="106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</row>
    <row r="1144" spans="1:34" ht="27" customHeight="1">
      <c r="A1144" s="81"/>
      <c r="B1144" s="130">
        <v>1116</v>
      </c>
      <c r="C1144" s="104" t="s">
        <v>46</v>
      </c>
      <c r="D1144" s="147" t="s">
        <v>8920</v>
      </c>
      <c r="E1144" s="137">
        <v>44077</v>
      </c>
      <c r="F1144" s="131"/>
      <c r="G1144" s="104">
        <v>52</v>
      </c>
      <c r="H1144" s="104">
        <v>16</v>
      </c>
      <c r="I1144" s="104" t="s">
        <v>48</v>
      </c>
      <c r="J1144" s="104" t="s">
        <v>48</v>
      </c>
      <c r="K1144" s="104"/>
      <c r="L1144" s="104" t="s">
        <v>49</v>
      </c>
      <c r="M1144" s="105" t="s">
        <v>50</v>
      </c>
      <c r="N1144" s="133" t="s">
        <v>684</v>
      </c>
      <c r="O1144" s="106"/>
      <c r="P1144" s="81"/>
      <c r="Q1144" s="81"/>
      <c r="R1144" s="81"/>
      <c r="S1144" s="81"/>
      <c r="T1144" s="81"/>
      <c r="U1144" s="81"/>
      <c r="V1144" s="81"/>
      <c r="W1144" s="81"/>
      <c r="X1144" s="81"/>
      <c r="Y1144" s="81"/>
      <c r="Z1144" s="81"/>
      <c r="AA1144" s="81"/>
      <c r="AB1144" s="81"/>
      <c r="AC1144" s="81"/>
      <c r="AD1144" s="81"/>
      <c r="AE1144" s="81"/>
      <c r="AF1144" s="81"/>
      <c r="AG1144" s="81"/>
      <c r="AH1144" s="81"/>
    </row>
    <row r="1145" spans="1:34" ht="27" customHeight="1">
      <c r="A1145" s="81"/>
      <c r="B1145" s="130">
        <v>1117</v>
      </c>
      <c r="C1145" s="104" t="s">
        <v>46</v>
      </c>
      <c r="D1145" s="147" t="s">
        <v>8920</v>
      </c>
      <c r="E1145" s="137">
        <v>44077</v>
      </c>
      <c r="F1145" s="131"/>
      <c r="G1145" s="104">
        <v>52</v>
      </c>
      <c r="H1145" s="104">
        <v>17</v>
      </c>
      <c r="I1145" s="104" t="s">
        <v>48</v>
      </c>
      <c r="J1145" s="104" t="s">
        <v>48</v>
      </c>
      <c r="K1145" s="104"/>
      <c r="L1145" s="104" t="s">
        <v>49</v>
      </c>
      <c r="M1145" s="105" t="s">
        <v>50</v>
      </c>
      <c r="N1145" s="133" t="s">
        <v>684</v>
      </c>
      <c r="O1145" s="106"/>
      <c r="P1145" s="81"/>
      <c r="Q1145" s="81"/>
      <c r="R1145" s="81"/>
      <c r="S1145" s="81"/>
      <c r="T1145" s="81"/>
      <c r="U1145" s="81"/>
      <c r="V1145" s="81"/>
      <c r="W1145" s="81"/>
      <c r="X1145" s="81"/>
      <c r="Y1145" s="81"/>
      <c r="Z1145" s="81"/>
      <c r="AA1145" s="81"/>
      <c r="AB1145" s="81"/>
      <c r="AC1145" s="81"/>
      <c r="AD1145" s="81"/>
      <c r="AE1145" s="81"/>
      <c r="AF1145" s="81"/>
      <c r="AG1145" s="81"/>
      <c r="AH1145" s="81"/>
    </row>
    <row r="1146" spans="1:34" ht="27" customHeight="1">
      <c r="A1146" s="81"/>
      <c r="B1146" s="130">
        <v>1118</v>
      </c>
      <c r="C1146" s="104" t="s">
        <v>46</v>
      </c>
      <c r="D1146" s="147" t="s">
        <v>8920</v>
      </c>
      <c r="E1146" s="137">
        <v>44077</v>
      </c>
      <c r="F1146" s="131"/>
      <c r="G1146" s="104">
        <v>52</v>
      </c>
      <c r="H1146" s="104">
        <v>18</v>
      </c>
      <c r="I1146" s="104" t="s">
        <v>48</v>
      </c>
      <c r="J1146" s="104" t="s">
        <v>48</v>
      </c>
      <c r="K1146" s="104"/>
      <c r="L1146" s="104" t="s">
        <v>49</v>
      </c>
      <c r="M1146" s="105" t="s">
        <v>50</v>
      </c>
      <c r="N1146" s="133" t="s">
        <v>684</v>
      </c>
      <c r="O1146" s="106"/>
      <c r="P1146" s="81"/>
      <c r="Q1146" s="81"/>
      <c r="R1146" s="81"/>
      <c r="S1146" s="81"/>
      <c r="T1146" s="81"/>
      <c r="U1146" s="81"/>
      <c r="V1146" s="81"/>
      <c r="W1146" s="81"/>
      <c r="X1146" s="81"/>
      <c r="Y1146" s="81"/>
      <c r="Z1146" s="81"/>
      <c r="AA1146" s="81"/>
      <c r="AB1146" s="81"/>
      <c r="AC1146" s="81"/>
      <c r="AD1146" s="81"/>
      <c r="AE1146" s="81"/>
      <c r="AF1146" s="81"/>
      <c r="AG1146" s="81"/>
      <c r="AH1146" s="81"/>
    </row>
    <row r="1147" spans="1:34" ht="27" customHeight="1">
      <c r="A1147" s="81"/>
      <c r="B1147" s="130">
        <v>1119</v>
      </c>
      <c r="C1147" s="104" t="s">
        <v>46</v>
      </c>
      <c r="D1147" s="147" t="s">
        <v>8920</v>
      </c>
      <c r="E1147" s="137">
        <v>44077</v>
      </c>
      <c r="F1147" s="131"/>
      <c r="G1147" s="104">
        <v>52</v>
      </c>
      <c r="H1147" s="104">
        <v>19</v>
      </c>
      <c r="I1147" s="104" t="s">
        <v>48</v>
      </c>
      <c r="J1147" s="104" t="s">
        <v>48</v>
      </c>
      <c r="K1147" s="104"/>
      <c r="L1147" s="104" t="s">
        <v>49</v>
      </c>
      <c r="M1147" s="105" t="s">
        <v>50</v>
      </c>
      <c r="N1147" s="133" t="s">
        <v>684</v>
      </c>
      <c r="O1147" s="106"/>
      <c r="P1147" s="81"/>
      <c r="Q1147" s="81"/>
      <c r="R1147" s="81"/>
      <c r="S1147" s="81"/>
      <c r="T1147" s="81"/>
      <c r="U1147" s="81"/>
      <c r="V1147" s="81"/>
      <c r="W1147" s="81"/>
      <c r="X1147" s="81"/>
      <c r="Y1147" s="81"/>
      <c r="Z1147" s="81"/>
      <c r="AA1147" s="81"/>
      <c r="AB1147" s="81"/>
      <c r="AC1147" s="81"/>
      <c r="AD1147" s="81"/>
      <c r="AE1147" s="81"/>
      <c r="AF1147" s="81"/>
      <c r="AG1147" s="81"/>
      <c r="AH1147" s="81"/>
    </row>
    <row r="1148" spans="1:34" ht="27" customHeight="1">
      <c r="A1148" s="81"/>
      <c r="B1148" s="130">
        <v>1120</v>
      </c>
      <c r="C1148" s="104" t="s">
        <v>46</v>
      </c>
      <c r="D1148" s="147" t="s">
        <v>8920</v>
      </c>
      <c r="E1148" s="137">
        <v>44077</v>
      </c>
      <c r="F1148" s="131"/>
      <c r="G1148" s="104">
        <v>52</v>
      </c>
      <c r="H1148" s="104">
        <v>20</v>
      </c>
      <c r="I1148" s="104" t="s">
        <v>48</v>
      </c>
      <c r="J1148" s="104" t="s">
        <v>48</v>
      </c>
      <c r="K1148" s="104"/>
      <c r="L1148" s="104" t="s">
        <v>49</v>
      </c>
      <c r="M1148" s="105" t="s">
        <v>50</v>
      </c>
      <c r="N1148" s="133" t="s">
        <v>684</v>
      </c>
      <c r="O1148" s="106"/>
      <c r="P1148" s="81"/>
      <c r="Q1148" s="81"/>
      <c r="R1148" s="81"/>
      <c r="S1148" s="81"/>
      <c r="T1148" s="81"/>
      <c r="U1148" s="81"/>
      <c r="V1148" s="81"/>
      <c r="W1148" s="81"/>
      <c r="X1148" s="81"/>
      <c r="Y1148" s="81"/>
      <c r="Z1148" s="81"/>
      <c r="AA1148" s="81"/>
      <c r="AB1148" s="81"/>
      <c r="AC1148" s="81"/>
      <c r="AD1148" s="81"/>
      <c r="AE1148" s="81"/>
      <c r="AF1148" s="81"/>
      <c r="AG1148" s="81"/>
      <c r="AH1148" s="81"/>
    </row>
    <row r="1149" spans="1:34" ht="27" customHeight="1">
      <c r="A1149" s="81"/>
      <c r="B1149" s="130">
        <v>1121</v>
      </c>
      <c r="C1149" s="104" t="s">
        <v>46</v>
      </c>
      <c r="D1149" s="147" t="s">
        <v>8920</v>
      </c>
      <c r="E1149" s="137">
        <v>44077</v>
      </c>
      <c r="F1149" s="131"/>
      <c r="G1149" s="104">
        <v>53</v>
      </c>
      <c r="H1149" s="104">
        <v>1</v>
      </c>
      <c r="I1149" s="104" t="s">
        <v>48</v>
      </c>
      <c r="J1149" s="104" t="s">
        <v>48</v>
      </c>
      <c r="K1149" s="104"/>
      <c r="L1149" s="104" t="s">
        <v>49</v>
      </c>
      <c r="M1149" s="105" t="s">
        <v>50</v>
      </c>
      <c r="N1149" s="133" t="s">
        <v>684</v>
      </c>
      <c r="O1149" s="106"/>
      <c r="P1149" s="81"/>
      <c r="Q1149" s="81"/>
      <c r="R1149" s="81"/>
      <c r="S1149" s="81"/>
      <c r="T1149" s="81"/>
      <c r="U1149" s="81"/>
      <c r="V1149" s="81"/>
      <c r="W1149" s="81"/>
      <c r="X1149" s="81"/>
      <c r="Y1149" s="81"/>
      <c r="Z1149" s="81"/>
      <c r="AA1149" s="81"/>
      <c r="AB1149" s="81"/>
      <c r="AC1149" s="81"/>
      <c r="AD1149" s="81"/>
      <c r="AE1149" s="81"/>
      <c r="AF1149" s="81"/>
      <c r="AG1149" s="81"/>
      <c r="AH1149" s="81"/>
    </row>
    <row r="1150" spans="1:34" ht="27" customHeight="1">
      <c r="A1150" s="81"/>
      <c r="B1150" s="130">
        <v>1122</v>
      </c>
      <c r="C1150" s="104" t="s">
        <v>46</v>
      </c>
      <c r="D1150" s="147" t="s">
        <v>8920</v>
      </c>
      <c r="E1150" s="137">
        <v>44077</v>
      </c>
      <c r="F1150" s="131"/>
      <c r="G1150" s="104">
        <v>53</v>
      </c>
      <c r="H1150" s="104">
        <v>2</v>
      </c>
      <c r="I1150" s="104" t="s">
        <v>48</v>
      </c>
      <c r="J1150" s="104" t="s">
        <v>48</v>
      </c>
      <c r="K1150" s="104"/>
      <c r="L1150" s="104" t="s">
        <v>49</v>
      </c>
      <c r="M1150" s="105" t="s">
        <v>50</v>
      </c>
      <c r="N1150" s="133" t="s">
        <v>684</v>
      </c>
      <c r="O1150" s="106"/>
      <c r="P1150" s="81"/>
      <c r="Q1150" s="81"/>
      <c r="R1150" s="81"/>
      <c r="S1150" s="81"/>
      <c r="T1150" s="81"/>
      <c r="U1150" s="81"/>
      <c r="V1150" s="81"/>
      <c r="W1150" s="81"/>
      <c r="X1150" s="81"/>
      <c r="Y1150" s="81"/>
      <c r="Z1150" s="81"/>
      <c r="AA1150" s="81"/>
      <c r="AB1150" s="81"/>
      <c r="AC1150" s="81"/>
      <c r="AD1150" s="81"/>
      <c r="AE1150" s="81"/>
      <c r="AF1150" s="81"/>
      <c r="AG1150" s="81"/>
      <c r="AH1150" s="81"/>
    </row>
    <row r="1151" spans="1:34" ht="27" customHeight="1">
      <c r="A1151" s="81"/>
      <c r="B1151" s="130">
        <v>1123</v>
      </c>
      <c r="C1151" s="104" t="s">
        <v>46</v>
      </c>
      <c r="D1151" s="147" t="s">
        <v>8920</v>
      </c>
      <c r="E1151" s="137">
        <v>44077</v>
      </c>
      <c r="F1151" s="131"/>
      <c r="G1151" s="104">
        <v>53</v>
      </c>
      <c r="H1151" s="104">
        <v>3</v>
      </c>
      <c r="I1151" s="104" t="s">
        <v>48</v>
      </c>
      <c r="J1151" s="104" t="s">
        <v>48</v>
      </c>
      <c r="K1151" s="104"/>
      <c r="L1151" s="104" t="s">
        <v>49</v>
      </c>
      <c r="M1151" s="105" t="s">
        <v>50</v>
      </c>
      <c r="N1151" s="133" t="s">
        <v>684</v>
      </c>
      <c r="O1151" s="106"/>
      <c r="P1151" s="81"/>
      <c r="Q1151" s="81"/>
      <c r="R1151" s="81"/>
      <c r="S1151" s="81"/>
      <c r="T1151" s="81"/>
      <c r="U1151" s="81"/>
      <c r="V1151" s="81"/>
      <c r="W1151" s="81"/>
      <c r="X1151" s="81"/>
      <c r="Y1151" s="81"/>
      <c r="Z1151" s="81"/>
      <c r="AA1151" s="81"/>
      <c r="AB1151" s="81"/>
      <c r="AC1151" s="81"/>
      <c r="AD1151" s="81"/>
      <c r="AE1151" s="81"/>
      <c r="AF1151" s="81"/>
      <c r="AG1151" s="81"/>
      <c r="AH1151" s="81"/>
    </row>
    <row r="1152" spans="1:34" ht="27" customHeight="1">
      <c r="A1152" s="81"/>
      <c r="B1152" s="130">
        <v>1124</v>
      </c>
      <c r="C1152" s="104" t="s">
        <v>46</v>
      </c>
      <c r="D1152" s="147" t="s">
        <v>8920</v>
      </c>
      <c r="E1152" s="137">
        <v>44077</v>
      </c>
      <c r="F1152" s="131"/>
      <c r="G1152" s="104">
        <v>53</v>
      </c>
      <c r="H1152" s="104">
        <v>4</v>
      </c>
      <c r="I1152" s="104" t="s">
        <v>48</v>
      </c>
      <c r="J1152" s="104" t="s">
        <v>48</v>
      </c>
      <c r="K1152" s="104"/>
      <c r="L1152" s="104" t="s">
        <v>49</v>
      </c>
      <c r="M1152" s="105" t="s">
        <v>50</v>
      </c>
      <c r="N1152" s="133" t="s">
        <v>684</v>
      </c>
      <c r="O1152" s="106"/>
      <c r="P1152" s="81"/>
      <c r="Q1152" s="81"/>
      <c r="R1152" s="81"/>
      <c r="S1152" s="81"/>
      <c r="T1152" s="81"/>
      <c r="U1152" s="81"/>
      <c r="V1152" s="81"/>
      <c r="W1152" s="81"/>
      <c r="X1152" s="81"/>
      <c r="Y1152" s="81"/>
      <c r="Z1152" s="81"/>
      <c r="AA1152" s="81"/>
      <c r="AB1152" s="81"/>
      <c r="AC1152" s="81"/>
      <c r="AD1152" s="81"/>
      <c r="AE1152" s="81"/>
      <c r="AF1152" s="81"/>
      <c r="AG1152" s="81"/>
      <c r="AH1152" s="81"/>
    </row>
    <row r="1153" spans="1:34" ht="27" customHeight="1">
      <c r="A1153" s="81"/>
      <c r="B1153" s="130">
        <v>1125</v>
      </c>
      <c r="C1153" s="104" t="s">
        <v>46</v>
      </c>
      <c r="D1153" s="147" t="s">
        <v>8920</v>
      </c>
      <c r="E1153" s="137">
        <v>44077</v>
      </c>
      <c r="F1153" s="131"/>
      <c r="G1153" s="104">
        <v>53</v>
      </c>
      <c r="H1153" s="104">
        <v>5</v>
      </c>
      <c r="I1153" s="104" t="s">
        <v>48</v>
      </c>
      <c r="J1153" s="104" t="s">
        <v>48</v>
      </c>
      <c r="K1153" s="104"/>
      <c r="L1153" s="104" t="s">
        <v>49</v>
      </c>
      <c r="M1153" s="105" t="s">
        <v>50</v>
      </c>
      <c r="N1153" s="133" t="s">
        <v>684</v>
      </c>
      <c r="O1153" s="106"/>
      <c r="P1153" s="81"/>
      <c r="Q1153" s="81"/>
      <c r="R1153" s="81"/>
      <c r="S1153" s="81"/>
      <c r="T1153" s="81"/>
      <c r="U1153" s="81"/>
      <c r="V1153" s="81"/>
      <c r="W1153" s="81"/>
      <c r="X1153" s="81"/>
      <c r="Y1153" s="81"/>
      <c r="Z1153" s="81"/>
      <c r="AA1153" s="81"/>
      <c r="AB1153" s="81"/>
      <c r="AC1153" s="81"/>
      <c r="AD1153" s="81"/>
      <c r="AE1153" s="81"/>
      <c r="AF1153" s="81"/>
      <c r="AG1153" s="81"/>
      <c r="AH1153" s="81"/>
    </row>
    <row r="1154" spans="1:34" ht="27" customHeight="1">
      <c r="A1154" s="81"/>
      <c r="B1154" s="130">
        <v>1126</v>
      </c>
      <c r="C1154" s="104" t="s">
        <v>46</v>
      </c>
      <c r="D1154" s="147" t="s">
        <v>8920</v>
      </c>
      <c r="E1154" s="137">
        <v>44077</v>
      </c>
      <c r="F1154" s="131"/>
      <c r="G1154" s="104">
        <v>53</v>
      </c>
      <c r="H1154" s="104">
        <v>6</v>
      </c>
      <c r="I1154" s="104" t="s">
        <v>48</v>
      </c>
      <c r="J1154" s="104" t="s">
        <v>48</v>
      </c>
      <c r="K1154" s="104"/>
      <c r="L1154" s="104" t="s">
        <v>49</v>
      </c>
      <c r="M1154" s="105" t="s">
        <v>50</v>
      </c>
      <c r="N1154" s="133" t="s">
        <v>684</v>
      </c>
      <c r="O1154" s="106"/>
      <c r="P1154" s="81"/>
      <c r="Q1154" s="81"/>
      <c r="R1154" s="81"/>
      <c r="S1154" s="81"/>
      <c r="T1154" s="81"/>
      <c r="U1154" s="81"/>
      <c r="V1154" s="81"/>
      <c r="W1154" s="81"/>
      <c r="X1154" s="81"/>
      <c r="Y1154" s="81"/>
      <c r="Z1154" s="81"/>
      <c r="AA1154" s="81"/>
      <c r="AB1154" s="81"/>
      <c r="AC1154" s="81"/>
      <c r="AD1154" s="81"/>
      <c r="AE1154" s="81"/>
      <c r="AF1154" s="81"/>
      <c r="AG1154" s="81"/>
      <c r="AH1154" s="81"/>
    </row>
    <row r="1155" spans="1:34" ht="27" customHeight="1">
      <c r="A1155" s="81"/>
      <c r="B1155" s="130">
        <v>1127</v>
      </c>
      <c r="C1155" s="104" t="s">
        <v>46</v>
      </c>
      <c r="D1155" s="147" t="s">
        <v>8920</v>
      </c>
      <c r="E1155" s="137">
        <v>44077</v>
      </c>
      <c r="F1155" s="131"/>
      <c r="G1155" s="104">
        <v>53</v>
      </c>
      <c r="H1155" s="104">
        <v>7</v>
      </c>
      <c r="I1155" s="104" t="s">
        <v>48</v>
      </c>
      <c r="J1155" s="104" t="s">
        <v>48</v>
      </c>
      <c r="K1155" s="104"/>
      <c r="L1155" s="104" t="s">
        <v>49</v>
      </c>
      <c r="M1155" s="105" t="s">
        <v>50</v>
      </c>
      <c r="N1155" s="133" t="s">
        <v>684</v>
      </c>
      <c r="O1155" s="106"/>
      <c r="P1155" s="81"/>
      <c r="Q1155" s="81"/>
      <c r="R1155" s="81"/>
      <c r="S1155" s="81"/>
      <c r="T1155" s="81"/>
      <c r="U1155" s="81"/>
      <c r="V1155" s="81"/>
      <c r="W1155" s="81"/>
      <c r="X1155" s="81"/>
      <c r="Y1155" s="81"/>
      <c r="Z1155" s="81"/>
      <c r="AA1155" s="81"/>
      <c r="AB1155" s="81"/>
      <c r="AC1155" s="81"/>
      <c r="AD1155" s="81"/>
      <c r="AE1155" s="81"/>
      <c r="AF1155" s="81"/>
      <c r="AG1155" s="81"/>
      <c r="AH1155" s="81"/>
    </row>
    <row r="1156" spans="1:34" ht="27" customHeight="1">
      <c r="A1156" s="81"/>
      <c r="B1156" s="130">
        <v>1128</v>
      </c>
      <c r="C1156" s="104" t="s">
        <v>46</v>
      </c>
      <c r="D1156" s="147" t="s">
        <v>8920</v>
      </c>
      <c r="E1156" s="137">
        <v>44077</v>
      </c>
      <c r="F1156" s="131"/>
      <c r="G1156" s="104">
        <v>53</v>
      </c>
      <c r="H1156" s="104">
        <v>8</v>
      </c>
      <c r="I1156" s="104" t="s">
        <v>48</v>
      </c>
      <c r="J1156" s="104" t="s">
        <v>48</v>
      </c>
      <c r="K1156" s="104"/>
      <c r="L1156" s="104" t="s">
        <v>49</v>
      </c>
      <c r="M1156" s="105" t="s">
        <v>50</v>
      </c>
      <c r="N1156" s="133" t="s">
        <v>684</v>
      </c>
      <c r="O1156" s="106"/>
      <c r="P1156" s="81"/>
      <c r="Q1156" s="81"/>
      <c r="R1156" s="81"/>
      <c r="S1156" s="81"/>
      <c r="T1156" s="81"/>
      <c r="U1156" s="81"/>
      <c r="V1156" s="81"/>
      <c r="W1156" s="81"/>
      <c r="X1156" s="81"/>
      <c r="Y1156" s="81"/>
      <c r="Z1156" s="81"/>
      <c r="AA1156" s="81"/>
      <c r="AB1156" s="81"/>
      <c r="AC1156" s="81"/>
      <c r="AD1156" s="81"/>
      <c r="AE1156" s="81"/>
      <c r="AF1156" s="81"/>
      <c r="AG1156" s="81"/>
      <c r="AH1156" s="81"/>
    </row>
    <row r="1157" spans="1:34" ht="27" customHeight="1">
      <c r="A1157" s="81"/>
      <c r="B1157" s="130">
        <v>1129</v>
      </c>
      <c r="C1157" s="104" t="s">
        <v>46</v>
      </c>
      <c r="D1157" s="147" t="s">
        <v>8920</v>
      </c>
      <c r="E1157" s="137">
        <v>44077</v>
      </c>
      <c r="F1157" s="131"/>
      <c r="G1157" s="104">
        <v>53</v>
      </c>
      <c r="H1157" s="104">
        <v>9</v>
      </c>
      <c r="I1157" s="104" t="s">
        <v>48</v>
      </c>
      <c r="J1157" s="104" t="s">
        <v>48</v>
      </c>
      <c r="K1157" s="104"/>
      <c r="L1157" s="104" t="s">
        <v>49</v>
      </c>
      <c r="M1157" s="105" t="s">
        <v>50</v>
      </c>
      <c r="N1157" s="133" t="s">
        <v>684</v>
      </c>
      <c r="O1157" s="106"/>
      <c r="P1157" s="81"/>
      <c r="Q1157" s="81"/>
      <c r="R1157" s="81"/>
      <c r="S1157" s="81"/>
      <c r="T1157" s="81"/>
      <c r="U1157" s="81"/>
      <c r="V1157" s="81"/>
      <c r="W1157" s="81"/>
      <c r="X1157" s="81"/>
      <c r="Y1157" s="81"/>
      <c r="Z1157" s="81"/>
      <c r="AA1157" s="81"/>
      <c r="AB1157" s="81"/>
      <c r="AC1157" s="81"/>
      <c r="AD1157" s="81"/>
      <c r="AE1157" s="81"/>
      <c r="AF1157" s="81"/>
      <c r="AG1157" s="81"/>
      <c r="AH1157" s="81"/>
    </row>
    <row r="1158" spans="1:34" ht="27" customHeight="1">
      <c r="A1158" s="81"/>
      <c r="B1158" s="130">
        <v>1130</v>
      </c>
      <c r="C1158" s="104" t="s">
        <v>46</v>
      </c>
      <c r="D1158" s="147" t="s">
        <v>8920</v>
      </c>
      <c r="E1158" s="137">
        <v>44077</v>
      </c>
      <c r="F1158" s="131"/>
      <c r="G1158" s="104">
        <v>53</v>
      </c>
      <c r="H1158" s="104">
        <v>10</v>
      </c>
      <c r="I1158" s="104" t="s">
        <v>48</v>
      </c>
      <c r="J1158" s="104" t="s">
        <v>48</v>
      </c>
      <c r="K1158" s="104"/>
      <c r="L1158" s="104" t="s">
        <v>49</v>
      </c>
      <c r="M1158" s="105" t="s">
        <v>50</v>
      </c>
      <c r="N1158" s="133" t="s">
        <v>684</v>
      </c>
      <c r="O1158" s="106"/>
      <c r="P1158" s="81"/>
      <c r="Q1158" s="81"/>
      <c r="R1158" s="81"/>
      <c r="S1158" s="81"/>
      <c r="T1158" s="81"/>
      <c r="U1158" s="81"/>
      <c r="V1158" s="81"/>
      <c r="W1158" s="81"/>
      <c r="X1158" s="81"/>
      <c r="Y1158" s="81"/>
      <c r="Z1158" s="81"/>
      <c r="AA1158" s="81"/>
      <c r="AB1158" s="81"/>
      <c r="AC1158" s="81"/>
      <c r="AD1158" s="81"/>
      <c r="AE1158" s="81"/>
      <c r="AF1158" s="81"/>
      <c r="AG1158" s="81"/>
      <c r="AH1158" s="81"/>
    </row>
    <row r="1159" spans="1:34" ht="27" customHeight="1">
      <c r="A1159" s="81"/>
      <c r="B1159" s="130">
        <v>1131</v>
      </c>
      <c r="C1159" s="104" t="s">
        <v>46</v>
      </c>
      <c r="D1159" s="147" t="s">
        <v>8920</v>
      </c>
      <c r="E1159" s="137">
        <v>44077</v>
      </c>
      <c r="F1159" s="131"/>
      <c r="G1159" s="104">
        <v>53</v>
      </c>
      <c r="H1159" s="104">
        <v>11</v>
      </c>
      <c r="I1159" s="104" t="s">
        <v>48</v>
      </c>
      <c r="J1159" s="104" t="s">
        <v>48</v>
      </c>
      <c r="K1159" s="104"/>
      <c r="L1159" s="104" t="s">
        <v>49</v>
      </c>
      <c r="M1159" s="105" t="s">
        <v>50</v>
      </c>
      <c r="N1159" s="133" t="s">
        <v>684</v>
      </c>
      <c r="O1159" s="106"/>
      <c r="P1159" s="81"/>
      <c r="Q1159" s="81"/>
      <c r="R1159" s="81"/>
      <c r="S1159" s="81"/>
      <c r="T1159" s="81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81"/>
      <c r="AE1159" s="81"/>
      <c r="AF1159" s="81"/>
      <c r="AG1159" s="81"/>
      <c r="AH1159" s="81"/>
    </row>
    <row r="1160" spans="1:34" ht="27" customHeight="1">
      <c r="A1160" s="81"/>
      <c r="B1160" s="130">
        <v>1132</v>
      </c>
      <c r="C1160" s="104" t="s">
        <v>46</v>
      </c>
      <c r="D1160" s="147" t="s">
        <v>8920</v>
      </c>
      <c r="E1160" s="137">
        <v>44077</v>
      </c>
      <c r="F1160" s="131"/>
      <c r="G1160" s="104">
        <v>53</v>
      </c>
      <c r="H1160" s="104">
        <v>12</v>
      </c>
      <c r="I1160" s="104" t="s">
        <v>48</v>
      </c>
      <c r="J1160" s="104" t="s">
        <v>48</v>
      </c>
      <c r="K1160" s="104"/>
      <c r="L1160" s="104" t="s">
        <v>49</v>
      </c>
      <c r="M1160" s="105" t="s">
        <v>50</v>
      </c>
      <c r="N1160" s="133" t="s">
        <v>684</v>
      </c>
      <c r="O1160" s="106"/>
      <c r="P1160" s="81"/>
      <c r="Q1160" s="81"/>
      <c r="R1160" s="81"/>
      <c r="S1160" s="81"/>
      <c r="T1160" s="81"/>
      <c r="U1160" s="81"/>
      <c r="V1160" s="81"/>
      <c r="W1160" s="81"/>
      <c r="X1160" s="81"/>
      <c r="Y1160" s="81"/>
      <c r="Z1160" s="81"/>
      <c r="AA1160" s="81"/>
      <c r="AB1160" s="81"/>
      <c r="AC1160" s="81"/>
      <c r="AD1160" s="81"/>
      <c r="AE1160" s="81"/>
      <c r="AF1160" s="81"/>
      <c r="AG1160" s="81"/>
      <c r="AH1160" s="81"/>
    </row>
    <row r="1161" spans="1:34" ht="27" customHeight="1">
      <c r="A1161" s="81"/>
      <c r="B1161" s="130">
        <v>1133</v>
      </c>
      <c r="C1161" s="104" t="s">
        <v>46</v>
      </c>
      <c r="D1161" s="147" t="s">
        <v>8920</v>
      </c>
      <c r="E1161" s="137">
        <v>44077</v>
      </c>
      <c r="F1161" s="131"/>
      <c r="G1161" s="104">
        <v>53</v>
      </c>
      <c r="H1161" s="104">
        <v>13</v>
      </c>
      <c r="I1161" s="104" t="s">
        <v>48</v>
      </c>
      <c r="J1161" s="104" t="s">
        <v>48</v>
      </c>
      <c r="K1161" s="104"/>
      <c r="L1161" s="104" t="s">
        <v>49</v>
      </c>
      <c r="M1161" s="105" t="s">
        <v>50</v>
      </c>
      <c r="N1161" s="133" t="s">
        <v>684</v>
      </c>
      <c r="O1161" s="106"/>
      <c r="P1161" s="81"/>
      <c r="Q1161" s="81"/>
      <c r="R1161" s="81"/>
      <c r="S1161" s="81"/>
      <c r="T1161" s="81"/>
      <c r="U1161" s="81"/>
      <c r="V1161" s="81"/>
      <c r="W1161" s="81"/>
      <c r="X1161" s="81"/>
      <c r="Y1161" s="81"/>
      <c r="Z1161" s="81"/>
      <c r="AA1161" s="81"/>
      <c r="AB1161" s="81"/>
      <c r="AC1161" s="81"/>
      <c r="AD1161" s="81"/>
      <c r="AE1161" s="81"/>
      <c r="AF1161" s="81"/>
      <c r="AG1161" s="81"/>
      <c r="AH1161" s="81"/>
    </row>
    <row r="1162" spans="1:34" ht="27" customHeight="1">
      <c r="A1162" s="81"/>
      <c r="B1162" s="130">
        <v>1134</v>
      </c>
      <c r="C1162" s="104" t="s">
        <v>46</v>
      </c>
      <c r="D1162" s="147" t="s">
        <v>8920</v>
      </c>
      <c r="E1162" s="137">
        <v>44077</v>
      </c>
      <c r="F1162" s="131"/>
      <c r="G1162" s="104">
        <v>53</v>
      </c>
      <c r="H1162" s="104">
        <v>14</v>
      </c>
      <c r="I1162" s="104" t="s">
        <v>48</v>
      </c>
      <c r="J1162" s="104" t="s">
        <v>48</v>
      </c>
      <c r="K1162" s="104"/>
      <c r="L1162" s="104" t="s">
        <v>49</v>
      </c>
      <c r="M1162" s="105" t="s">
        <v>50</v>
      </c>
      <c r="N1162" s="133" t="s">
        <v>684</v>
      </c>
      <c r="O1162" s="106"/>
      <c r="P1162" s="81"/>
      <c r="Q1162" s="81"/>
      <c r="R1162" s="81"/>
      <c r="S1162" s="81"/>
      <c r="T1162" s="81"/>
      <c r="U1162" s="81"/>
      <c r="V1162" s="81"/>
      <c r="W1162" s="81"/>
      <c r="X1162" s="81"/>
      <c r="Y1162" s="81"/>
      <c r="Z1162" s="81"/>
      <c r="AA1162" s="81"/>
      <c r="AB1162" s="81"/>
      <c r="AC1162" s="81"/>
      <c r="AD1162" s="81"/>
      <c r="AE1162" s="81"/>
      <c r="AF1162" s="81"/>
      <c r="AG1162" s="81"/>
      <c r="AH1162" s="81"/>
    </row>
    <row r="1163" spans="1:34" ht="27" customHeight="1">
      <c r="A1163" s="81"/>
      <c r="B1163" s="130">
        <v>1135</v>
      </c>
      <c r="C1163" s="104" t="s">
        <v>46</v>
      </c>
      <c r="D1163" s="147" t="s">
        <v>8920</v>
      </c>
      <c r="E1163" s="137">
        <v>44077</v>
      </c>
      <c r="F1163" s="131"/>
      <c r="G1163" s="104">
        <v>53</v>
      </c>
      <c r="H1163" s="104">
        <v>15</v>
      </c>
      <c r="I1163" s="104" t="s">
        <v>48</v>
      </c>
      <c r="J1163" s="104" t="s">
        <v>48</v>
      </c>
      <c r="K1163" s="104"/>
      <c r="L1163" s="104" t="s">
        <v>49</v>
      </c>
      <c r="M1163" s="105" t="s">
        <v>50</v>
      </c>
      <c r="N1163" s="133" t="s">
        <v>684</v>
      </c>
      <c r="O1163" s="106"/>
      <c r="P1163" s="81"/>
      <c r="Q1163" s="81"/>
      <c r="R1163" s="81"/>
      <c r="S1163" s="81"/>
      <c r="T1163" s="81"/>
      <c r="U1163" s="81"/>
      <c r="V1163" s="81"/>
      <c r="W1163" s="81"/>
      <c r="X1163" s="81"/>
      <c r="Y1163" s="81"/>
      <c r="Z1163" s="81"/>
      <c r="AA1163" s="81"/>
      <c r="AB1163" s="81"/>
      <c r="AC1163" s="81"/>
      <c r="AD1163" s="81"/>
      <c r="AE1163" s="81"/>
      <c r="AF1163" s="81"/>
      <c r="AG1163" s="81"/>
      <c r="AH1163" s="81"/>
    </row>
    <row r="1164" spans="1:34" ht="27" customHeight="1">
      <c r="A1164" s="81"/>
      <c r="B1164" s="130">
        <v>1136</v>
      </c>
      <c r="C1164" s="104" t="s">
        <v>46</v>
      </c>
      <c r="D1164" s="147" t="s">
        <v>8920</v>
      </c>
      <c r="E1164" s="137">
        <v>44077</v>
      </c>
      <c r="F1164" s="131"/>
      <c r="G1164" s="104">
        <v>53</v>
      </c>
      <c r="H1164" s="104">
        <v>16</v>
      </c>
      <c r="I1164" s="104" t="s">
        <v>48</v>
      </c>
      <c r="J1164" s="104" t="s">
        <v>48</v>
      </c>
      <c r="K1164" s="104"/>
      <c r="L1164" s="104" t="s">
        <v>49</v>
      </c>
      <c r="M1164" s="105" t="s">
        <v>50</v>
      </c>
      <c r="N1164" s="133" t="s">
        <v>684</v>
      </c>
      <c r="O1164" s="106"/>
      <c r="P1164" s="81"/>
      <c r="Q1164" s="81"/>
      <c r="R1164" s="81"/>
      <c r="S1164" s="81"/>
      <c r="T1164" s="81"/>
      <c r="U1164" s="81"/>
      <c r="V1164" s="81"/>
      <c r="W1164" s="81"/>
      <c r="X1164" s="81"/>
      <c r="Y1164" s="81"/>
      <c r="Z1164" s="81"/>
      <c r="AA1164" s="81"/>
      <c r="AB1164" s="81"/>
      <c r="AC1164" s="81"/>
      <c r="AD1164" s="81"/>
      <c r="AE1164" s="81"/>
      <c r="AF1164" s="81"/>
      <c r="AG1164" s="81"/>
      <c r="AH1164" s="81"/>
    </row>
    <row r="1165" spans="1:34" ht="27" customHeight="1">
      <c r="A1165" s="81"/>
      <c r="B1165" s="130">
        <v>1137</v>
      </c>
      <c r="C1165" s="104" t="s">
        <v>46</v>
      </c>
      <c r="D1165" s="147" t="s">
        <v>8920</v>
      </c>
      <c r="E1165" s="137">
        <v>44077</v>
      </c>
      <c r="F1165" s="131"/>
      <c r="G1165" s="104">
        <v>53</v>
      </c>
      <c r="H1165" s="104">
        <v>17</v>
      </c>
      <c r="I1165" s="104" t="s">
        <v>48</v>
      </c>
      <c r="J1165" s="104" t="s">
        <v>48</v>
      </c>
      <c r="K1165" s="104"/>
      <c r="L1165" s="104" t="s">
        <v>49</v>
      </c>
      <c r="M1165" s="105" t="s">
        <v>50</v>
      </c>
      <c r="N1165" s="133" t="s">
        <v>684</v>
      </c>
      <c r="O1165" s="106"/>
      <c r="P1165" s="81"/>
      <c r="Q1165" s="81"/>
      <c r="R1165" s="81"/>
      <c r="S1165" s="81"/>
      <c r="T1165" s="81"/>
      <c r="U1165" s="81"/>
      <c r="V1165" s="81"/>
      <c r="W1165" s="81"/>
      <c r="X1165" s="81"/>
      <c r="Y1165" s="81"/>
      <c r="Z1165" s="81"/>
      <c r="AA1165" s="81"/>
      <c r="AB1165" s="81"/>
      <c r="AC1165" s="81"/>
      <c r="AD1165" s="81"/>
      <c r="AE1165" s="81"/>
      <c r="AF1165" s="81"/>
      <c r="AG1165" s="81"/>
      <c r="AH1165" s="81"/>
    </row>
    <row r="1166" spans="1:34" ht="27" customHeight="1">
      <c r="A1166" s="81"/>
      <c r="B1166" s="130">
        <v>1138</v>
      </c>
      <c r="C1166" s="104" t="s">
        <v>46</v>
      </c>
      <c r="D1166" s="147" t="s">
        <v>8920</v>
      </c>
      <c r="E1166" s="137">
        <v>44077</v>
      </c>
      <c r="F1166" s="131"/>
      <c r="G1166" s="104">
        <v>53</v>
      </c>
      <c r="H1166" s="104">
        <v>18</v>
      </c>
      <c r="I1166" s="104" t="s">
        <v>48</v>
      </c>
      <c r="J1166" s="104" t="s">
        <v>48</v>
      </c>
      <c r="K1166" s="104"/>
      <c r="L1166" s="104" t="s">
        <v>49</v>
      </c>
      <c r="M1166" s="105" t="s">
        <v>50</v>
      </c>
      <c r="N1166" s="133" t="s">
        <v>684</v>
      </c>
      <c r="O1166" s="106"/>
      <c r="P1166" s="81"/>
      <c r="Q1166" s="81"/>
      <c r="R1166" s="81"/>
      <c r="S1166" s="81"/>
      <c r="T1166" s="81"/>
      <c r="U1166" s="81"/>
      <c r="V1166" s="81"/>
      <c r="W1166" s="81"/>
      <c r="X1166" s="81"/>
      <c r="Y1166" s="81"/>
      <c r="Z1166" s="81"/>
      <c r="AA1166" s="81"/>
      <c r="AB1166" s="81"/>
      <c r="AC1166" s="81"/>
      <c r="AD1166" s="81"/>
      <c r="AE1166" s="81"/>
      <c r="AF1166" s="81"/>
      <c r="AG1166" s="81"/>
      <c r="AH1166" s="81"/>
    </row>
    <row r="1167" spans="1:34" ht="27" customHeight="1">
      <c r="A1167" s="81"/>
      <c r="B1167" s="130">
        <v>1139</v>
      </c>
      <c r="C1167" s="104" t="s">
        <v>46</v>
      </c>
      <c r="D1167" s="147" t="s">
        <v>8920</v>
      </c>
      <c r="E1167" s="137">
        <v>44077</v>
      </c>
      <c r="F1167" s="131"/>
      <c r="G1167" s="104">
        <v>53</v>
      </c>
      <c r="H1167" s="104">
        <v>19</v>
      </c>
      <c r="I1167" s="104" t="s">
        <v>48</v>
      </c>
      <c r="J1167" s="104" t="s">
        <v>48</v>
      </c>
      <c r="K1167" s="104"/>
      <c r="L1167" s="104" t="s">
        <v>49</v>
      </c>
      <c r="M1167" s="105" t="s">
        <v>50</v>
      </c>
      <c r="N1167" s="133" t="s">
        <v>684</v>
      </c>
      <c r="O1167" s="106"/>
      <c r="P1167" s="81"/>
      <c r="Q1167" s="81"/>
      <c r="R1167" s="81"/>
      <c r="S1167" s="81"/>
      <c r="T1167" s="81"/>
      <c r="U1167" s="81"/>
      <c r="V1167" s="81"/>
      <c r="W1167" s="81"/>
      <c r="X1167" s="81"/>
      <c r="Y1167" s="81"/>
      <c r="Z1167" s="81"/>
      <c r="AA1167" s="81"/>
      <c r="AB1167" s="81"/>
      <c r="AC1167" s="81"/>
      <c r="AD1167" s="81"/>
      <c r="AE1167" s="81"/>
      <c r="AF1167" s="81"/>
      <c r="AG1167" s="81"/>
      <c r="AH1167" s="81"/>
    </row>
    <row r="1168" spans="1:34" ht="27" customHeight="1">
      <c r="A1168" s="81"/>
      <c r="B1168" s="130">
        <v>1140</v>
      </c>
      <c r="C1168" s="104" t="s">
        <v>46</v>
      </c>
      <c r="D1168" s="147" t="s">
        <v>8920</v>
      </c>
      <c r="E1168" s="137">
        <v>44077</v>
      </c>
      <c r="F1168" s="131"/>
      <c r="G1168" s="104">
        <v>53</v>
      </c>
      <c r="H1168" s="104">
        <v>20</v>
      </c>
      <c r="I1168" s="104" t="s">
        <v>48</v>
      </c>
      <c r="J1168" s="104" t="s">
        <v>48</v>
      </c>
      <c r="K1168" s="104"/>
      <c r="L1168" s="104" t="s">
        <v>49</v>
      </c>
      <c r="M1168" s="105" t="s">
        <v>50</v>
      </c>
      <c r="N1168" s="133" t="s">
        <v>684</v>
      </c>
      <c r="O1168" s="106"/>
      <c r="P1168" s="81"/>
      <c r="Q1168" s="81"/>
      <c r="R1168" s="81"/>
      <c r="S1168" s="81"/>
      <c r="T1168" s="81"/>
      <c r="U1168" s="81"/>
      <c r="V1168" s="81"/>
      <c r="W1168" s="81"/>
      <c r="X1168" s="81"/>
      <c r="Y1168" s="81"/>
      <c r="Z1168" s="81"/>
      <c r="AA1168" s="81"/>
      <c r="AB1168" s="81"/>
      <c r="AC1168" s="81"/>
      <c r="AD1168" s="81"/>
      <c r="AE1168" s="81"/>
      <c r="AF1168" s="81"/>
      <c r="AG1168" s="81"/>
      <c r="AH1168" s="81"/>
    </row>
    <row r="1169" spans="1:34" ht="27" customHeight="1">
      <c r="A1169" s="81"/>
      <c r="B1169" s="130">
        <v>1141</v>
      </c>
      <c r="C1169" s="104" t="s">
        <v>46</v>
      </c>
      <c r="D1169" s="147" t="s">
        <v>8920</v>
      </c>
      <c r="E1169" s="137">
        <v>44077</v>
      </c>
      <c r="F1169" s="131"/>
      <c r="G1169" s="104">
        <v>54</v>
      </c>
      <c r="H1169" s="104">
        <v>1</v>
      </c>
      <c r="I1169" s="104" t="s">
        <v>48</v>
      </c>
      <c r="J1169" s="104" t="s">
        <v>48</v>
      </c>
      <c r="K1169" s="104"/>
      <c r="L1169" s="104" t="s">
        <v>49</v>
      </c>
      <c r="M1169" s="105" t="s">
        <v>50</v>
      </c>
      <c r="N1169" s="133" t="s">
        <v>684</v>
      </c>
      <c r="O1169" s="106"/>
      <c r="P1169" s="81"/>
      <c r="Q1169" s="81"/>
      <c r="R1169" s="81"/>
      <c r="S1169" s="81"/>
      <c r="T1169" s="81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1"/>
      <c r="AE1169" s="81"/>
      <c r="AF1169" s="81"/>
      <c r="AG1169" s="81"/>
      <c r="AH1169" s="81"/>
    </row>
    <row r="1170" spans="1:34" ht="27" customHeight="1">
      <c r="A1170" s="81"/>
      <c r="B1170" s="130">
        <v>1142</v>
      </c>
      <c r="C1170" s="104" t="s">
        <v>46</v>
      </c>
      <c r="D1170" s="147" t="s">
        <v>8920</v>
      </c>
      <c r="E1170" s="137">
        <v>44077</v>
      </c>
      <c r="F1170" s="131"/>
      <c r="G1170" s="104">
        <v>54</v>
      </c>
      <c r="H1170" s="104">
        <v>2</v>
      </c>
      <c r="I1170" s="104" t="s">
        <v>48</v>
      </c>
      <c r="J1170" s="104" t="s">
        <v>48</v>
      </c>
      <c r="K1170" s="104"/>
      <c r="L1170" s="104" t="s">
        <v>49</v>
      </c>
      <c r="M1170" s="105" t="s">
        <v>50</v>
      </c>
      <c r="N1170" s="133" t="s">
        <v>684</v>
      </c>
      <c r="O1170" s="106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/>
      <c r="AC1170" s="81"/>
      <c r="AD1170" s="81"/>
      <c r="AE1170" s="81"/>
      <c r="AF1170" s="81"/>
      <c r="AG1170" s="81"/>
      <c r="AH1170" s="81"/>
    </row>
    <row r="1171" spans="1:34" ht="27" customHeight="1">
      <c r="A1171" s="81"/>
      <c r="B1171" s="130">
        <v>1143</v>
      </c>
      <c r="C1171" s="104" t="s">
        <v>46</v>
      </c>
      <c r="D1171" s="147" t="s">
        <v>8920</v>
      </c>
      <c r="E1171" s="137">
        <v>44077</v>
      </c>
      <c r="F1171" s="131"/>
      <c r="G1171" s="104">
        <v>54</v>
      </c>
      <c r="H1171" s="104">
        <v>3</v>
      </c>
      <c r="I1171" s="104" t="s">
        <v>48</v>
      </c>
      <c r="J1171" s="104" t="s">
        <v>48</v>
      </c>
      <c r="K1171" s="104"/>
      <c r="L1171" s="104" t="s">
        <v>49</v>
      </c>
      <c r="M1171" s="105" t="s">
        <v>50</v>
      </c>
      <c r="N1171" s="133" t="s">
        <v>684</v>
      </c>
      <c r="O1171" s="106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</row>
    <row r="1172" spans="1:34" ht="27" customHeight="1">
      <c r="A1172" s="81"/>
      <c r="B1172" s="130">
        <v>1144</v>
      </c>
      <c r="C1172" s="104" t="s">
        <v>46</v>
      </c>
      <c r="D1172" s="147" t="s">
        <v>8920</v>
      </c>
      <c r="E1172" s="137">
        <v>44077</v>
      </c>
      <c r="F1172" s="131"/>
      <c r="G1172" s="104">
        <v>54</v>
      </c>
      <c r="H1172" s="104">
        <v>4</v>
      </c>
      <c r="I1172" s="104" t="s">
        <v>48</v>
      </c>
      <c r="J1172" s="104" t="s">
        <v>48</v>
      </c>
      <c r="K1172" s="104"/>
      <c r="L1172" s="104" t="s">
        <v>49</v>
      </c>
      <c r="M1172" s="105" t="s">
        <v>50</v>
      </c>
      <c r="N1172" s="133" t="s">
        <v>684</v>
      </c>
      <c r="O1172" s="106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</row>
    <row r="1173" spans="1:34" ht="27" customHeight="1">
      <c r="A1173" s="81"/>
      <c r="B1173" s="130">
        <v>1145</v>
      </c>
      <c r="C1173" s="104" t="s">
        <v>46</v>
      </c>
      <c r="D1173" s="147" t="s">
        <v>8920</v>
      </c>
      <c r="E1173" s="137">
        <v>44077</v>
      </c>
      <c r="F1173" s="131"/>
      <c r="G1173" s="104">
        <v>54</v>
      </c>
      <c r="H1173" s="104">
        <v>5</v>
      </c>
      <c r="I1173" s="104" t="s">
        <v>48</v>
      </c>
      <c r="J1173" s="104" t="s">
        <v>48</v>
      </c>
      <c r="K1173" s="104"/>
      <c r="L1173" s="104" t="s">
        <v>49</v>
      </c>
      <c r="M1173" s="105" t="s">
        <v>50</v>
      </c>
      <c r="N1173" s="133" t="s">
        <v>684</v>
      </c>
      <c r="O1173" s="106"/>
      <c r="P1173" s="81"/>
      <c r="Q1173" s="81"/>
      <c r="R1173" s="81"/>
      <c r="S1173" s="81"/>
      <c r="T1173" s="81"/>
      <c r="U1173" s="81"/>
      <c r="V1173" s="81"/>
      <c r="W1173" s="81"/>
      <c r="X1173" s="81"/>
      <c r="Y1173" s="81"/>
      <c r="Z1173" s="81"/>
      <c r="AA1173" s="81"/>
      <c r="AB1173" s="81"/>
      <c r="AC1173" s="81"/>
      <c r="AD1173" s="81"/>
      <c r="AE1173" s="81"/>
      <c r="AF1173" s="81"/>
      <c r="AG1173" s="81"/>
      <c r="AH1173" s="81"/>
    </row>
    <row r="1174" spans="1:34" ht="27" customHeight="1">
      <c r="A1174" s="81"/>
      <c r="B1174" s="130">
        <v>1146</v>
      </c>
      <c r="C1174" s="104" t="s">
        <v>46</v>
      </c>
      <c r="D1174" s="147" t="s">
        <v>8920</v>
      </c>
      <c r="E1174" s="137">
        <v>44077</v>
      </c>
      <c r="F1174" s="131"/>
      <c r="G1174" s="104">
        <v>54</v>
      </c>
      <c r="H1174" s="104">
        <v>6</v>
      </c>
      <c r="I1174" s="104" t="s">
        <v>48</v>
      </c>
      <c r="J1174" s="104" t="s">
        <v>48</v>
      </c>
      <c r="K1174" s="104"/>
      <c r="L1174" s="104" t="s">
        <v>49</v>
      </c>
      <c r="M1174" s="105" t="s">
        <v>50</v>
      </c>
      <c r="N1174" s="133" t="s">
        <v>684</v>
      </c>
      <c r="O1174" s="106"/>
      <c r="P1174" s="81"/>
      <c r="Q1174" s="81"/>
      <c r="R1174" s="81"/>
      <c r="S1174" s="81"/>
      <c r="T1174" s="81"/>
      <c r="U1174" s="81"/>
      <c r="V1174" s="81"/>
      <c r="W1174" s="81"/>
      <c r="X1174" s="81"/>
      <c r="Y1174" s="81"/>
      <c r="Z1174" s="81"/>
      <c r="AA1174" s="81"/>
      <c r="AB1174" s="81"/>
      <c r="AC1174" s="81"/>
      <c r="AD1174" s="81"/>
      <c r="AE1174" s="81"/>
      <c r="AF1174" s="81"/>
      <c r="AG1174" s="81"/>
      <c r="AH1174" s="81"/>
    </row>
    <row r="1175" spans="1:34" ht="27" customHeight="1">
      <c r="A1175" s="81"/>
      <c r="B1175" s="130">
        <v>1147</v>
      </c>
      <c r="C1175" s="104" t="s">
        <v>46</v>
      </c>
      <c r="D1175" s="147" t="s">
        <v>8920</v>
      </c>
      <c r="E1175" s="137">
        <v>44077</v>
      </c>
      <c r="F1175" s="131"/>
      <c r="G1175" s="104">
        <v>54</v>
      </c>
      <c r="H1175" s="104">
        <v>7</v>
      </c>
      <c r="I1175" s="104" t="s">
        <v>48</v>
      </c>
      <c r="J1175" s="104" t="s">
        <v>48</v>
      </c>
      <c r="K1175" s="104"/>
      <c r="L1175" s="104" t="s">
        <v>49</v>
      </c>
      <c r="M1175" s="105" t="s">
        <v>50</v>
      </c>
      <c r="N1175" s="133" t="s">
        <v>684</v>
      </c>
      <c r="O1175" s="106"/>
      <c r="P1175" s="81"/>
      <c r="Q1175" s="81"/>
      <c r="R1175" s="81"/>
      <c r="S1175" s="81"/>
      <c r="T1175" s="81"/>
      <c r="U1175" s="81"/>
      <c r="V1175" s="81"/>
      <c r="W1175" s="81"/>
      <c r="X1175" s="81"/>
      <c r="Y1175" s="81"/>
      <c r="Z1175" s="81"/>
      <c r="AA1175" s="81"/>
      <c r="AB1175" s="81"/>
      <c r="AC1175" s="81"/>
      <c r="AD1175" s="81"/>
      <c r="AE1175" s="81"/>
      <c r="AF1175" s="81"/>
      <c r="AG1175" s="81"/>
      <c r="AH1175" s="81"/>
    </row>
    <row r="1176" spans="1:34" ht="27" customHeight="1">
      <c r="A1176" s="81"/>
      <c r="B1176" s="130">
        <v>1148</v>
      </c>
      <c r="C1176" s="104" t="s">
        <v>46</v>
      </c>
      <c r="D1176" s="147" t="s">
        <v>8920</v>
      </c>
      <c r="E1176" s="137">
        <v>44077</v>
      </c>
      <c r="F1176" s="131"/>
      <c r="G1176" s="104">
        <v>54</v>
      </c>
      <c r="H1176" s="104">
        <v>8</v>
      </c>
      <c r="I1176" s="104" t="s">
        <v>48</v>
      </c>
      <c r="J1176" s="104" t="s">
        <v>48</v>
      </c>
      <c r="K1176" s="104"/>
      <c r="L1176" s="104" t="s">
        <v>49</v>
      </c>
      <c r="M1176" s="105" t="s">
        <v>50</v>
      </c>
      <c r="N1176" s="133" t="s">
        <v>684</v>
      </c>
      <c r="O1176" s="106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  <c r="Z1176" s="81"/>
      <c r="AA1176" s="81"/>
      <c r="AB1176" s="81"/>
      <c r="AC1176" s="81"/>
      <c r="AD1176" s="81"/>
      <c r="AE1176" s="81"/>
      <c r="AF1176" s="81"/>
      <c r="AG1176" s="81"/>
      <c r="AH1176" s="81"/>
    </row>
    <row r="1177" spans="1:34" ht="27" customHeight="1">
      <c r="A1177" s="81"/>
      <c r="B1177" s="130">
        <v>1149</v>
      </c>
      <c r="C1177" s="104" t="s">
        <v>46</v>
      </c>
      <c r="D1177" s="147" t="s">
        <v>8920</v>
      </c>
      <c r="E1177" s="137">
        <v>44077</v>
      </c>
      <c r="F1177" s="131"/>
      <c r="G1177" s="104">
        <v>54</v>
      </c>
      <c r="H1177" s="104">
        <v>9</v>
      </c>
      <c r="I1177" s="104" t="s">
        <v>48</v>
      </c>
      <c r="J1177" s="104" t="s">
        <v>48</v>
      </c>
      <c r="K1177" s="104"/>
      <c r="L1177" s="104" t="s">
        <v>49</v>
      </c>
      <c r="M1177" s="105" t="s">
        <v>50</v>
      </c>
      <c r="N1177" s="133" t="s">
        <v>684</v>
      </c>
      <c r="O1177" s="106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  <c r="Z1177" s="81"/>
      <c r="AA1177" s="81"/>
      <c r="AB1177" s="81"/>
      <c r="AC1177" s="81"/>
      <c r="AD1177" s="81"/>
      <c r="AE1177" s="81"/>
      <c r="AF1177" s="81"/>
      <c r="AG1177" s="81"/>
      <c r="AH1177" s="81"/>
    </row>
    <row r="1178" spans="1:34" ht="27" customHeight="1">
      <c r="A1178" s="81"/>
      <c r="B1178" s="130">
        <v>1150</v>
      </c>
      <c r="C1178" s="104" t="s">
        <v>46</v>
      </c>
      <c r="D1178" s="147" t="s">
        <v>8920</v>
      </c>
      <c r="E1178" s="137">
        <v>44077</v>
      </c>
      <c r="F1178" s="131"/>
      <c r="G1178" s="104">
        <v>54</v>
      </c>
      <c r="H1178" s="104">
        <v>10</v>
      </c>
      <c r="I1178" s="104" t="s">
        <v>48</v>
      </c>
      <c r="J1178" s="104" t="s">
        <v>48</v>
      </c>
      <c r="K1178" s="104"/>
      <c r="L1178" s="104" t="s">
        <v>49</v>
      </c>
      <c r="M1178" s="105" t="s">
        <v>50</v>
      </c>
      <c r="N1178" s="133" t="s">
        <v>684</v>
      </c>
      <c r="O1178" s="106"/>
      <c r="P1178" s="81"/>
      <c r="Q1178" s="81"/>
      <c r="R1178" s="81"/>
      <c r="S1178" s="81"/>
      <c r="T1178" s="81"/>
      <c r="U1178" s="81"/>
      <c r="V1178" s="81"/>
      <c r="W1178" s="81"/>
      <c r="X1178" s="81"/>
      <c r="Y1178" s="81"/>
      <c r="Z1178" s="81"/>
      <c r="AA1178" s="81"/>
      <c r="AB1178" s="81"/>
      <c r="AC1178" s="81"/>
      <c r="AD1178" s="81"/>
      <c r="AE1178" s="81"/>
      <c r="AF1178" s="81"/>
      <c r="AG1178" s="81"/>
      <c r="AH1178" s="81"/>
    </row>
    <row r="1179" spans="1:34" ht="27" customHeight="1">
      <c r="A1179" s="81"/>
      <c r="B1179" s="130">
        <v>1151</v>
      </c>
      <c r="C1179" s="104" t="s">
        <v>46</v>
      </c>
      <c r="D1179" s="147" t="s">
        <v>8920</v>
      </c>
      <c r="E1179" s="137">
        <v>44077</v>
      </c>
      <c r="F1179" s="131"/>
      <c r="G1179" s="104">
        <v>54</v>
      </c>
      <c r="H1179" s="104">
        <v>11</v>
      </c>
      <c r="I1179" s="104" t="s">
        <v>48</v>
      </c>
      <c r="J1179" s="104" t="s">
        <v>48</v>
      </c>
      <c r="K1179" s="104"/>
      <c r="L1179" s="104" t="s">
        <v>49</v>
      </c>
      <c r="M1179" s="105" t="s">
        <v>50</v>
      </c>
      <c r="N1179" s="133" t="s">
        <v>684</v>
      </c>
      <c r="O1179" s="106"/>
      <c r="P1179" s="81"/>
      <c r="Q1179" s="81"/>
      <c r="R1179" s="81"/>
      <c r="S1179" s="81"/>
      <c r="T1179" s="81"/>
      <c r="U1179" s="81"/>
      <c r="V1179" s="81"/>
      <c r="W1179" s="81"/>
      <c r="X1179" s="81"/>
      <c r="Y1179" s="81"/>
      <c r="Z1179" s="81"/>
      <c r="AA1179" s="81"/>
      <c r="AB1179" s="81"/>
      <c r="AC1179" s="81"/>
      <c r="AD1179" s="81"/>
      <c r="AE1179" s="81"/>
      <c r="AF1179" s="81"/>
      <c r="AG1179" s="81"/>
      <c r="AH1179" s="81"/>
    </row>
    <row r="1180" spans="1:34" ht="27" customHeight="1">
      <c r="A1180" s="81"/>
      <c r="B1180" s="130">
        <v>1152</v>
      </c>
      <c r="C1180" s="104" t="s">
        <v>46</v>
      </c>
      <c r="D1180" s="147" t="s">
        <v>8920</v>
      </c>
      <c r="E1180" s="137">
        <v>44077</v>
      </c>
      <c r="F1180" s="131"/>
      <c r="G1180" s="104">
        <v>54</v>
      </c>
      <c r="H1180" s="104">
        <v>12</v>
      </c>
      <c r="I1180" s="104" t="s">
        <v>48</v>
      </c>
      <c r="J1180" s="104" t="s">
        <v>48</v>
      </c>
      <c r="K1180" s="104"/>
      <c r="L1180" s="104" t="s">
        <v>49</v>
      </c>
      <c r="M1180" s="105" t="s">
        <v>50</v>
      </c>
      <c r="N1180" s="133" t="s">
        <v>684</v>
      </c>
      <c r="O1180" s="106"/>
      <c r="P1180" s="81"/>
      <c r="Q1180" s="81"/>
      <c r="R1180" s="81"/>
      <c r="S1180" s="81"/>
      <c r="T1180" s="81"/>
      <c r="U1180" s="81"/>
      <c r="V1180" s="81"/>
      <c r="W1180" s="81"/>
      <c r="X1180" s="81"/>
      <c r="Y1180" s="81"/>
      <c r="Z1180" s="81"/>
      <c r="AA1180" s="81"/>
      <c r="AB1180" s="81"/>
      <c r="AC1180" s="81"/>
      <c r="AD1180" s="81"/>
      <c r="AE1180" s="81"/>
      <c r="AF1180" s="81"/>
      <c r="AG1180" s="81"/>
      <c r="AH1180" s="81"/>
    </row>
    <row r="1181" spans="1:34" ht="27" customHeight="1">
      <c r="A1181" s="81"/>
      <c r="B1181" s="130">
        <v>1153</v>
      </c>
      <c r="C1181" s="104" t="s">
        <v>46</v>
      </c>
      <c r="D1181" s="147" t="s">
        <v>8920</v>
      </c>
      <c r="E1181" s="137">
        <v>44077</v>
      </c>
      <c r="F1181" s="131"/>
      <c r="G1181" s="104">
        <v>54</v>
      </c>
      <c r="H1181" s="104">
        <v>13</v>
      </c>
      <c r="I1181" s="104" t="s">
        <v>48</v>
      </c>
      <c r="J1181" s="104" t="s">
        <v>48</v>
      </c>
      <c r="K1181" s="104"/>
      <c r="L1181" s="104" t="s">
        <v>49</v>
      </c>
      <c r="M1181" s="105" t="s">
        <v>50</v>
      </c>
      <c r="N1181" s="133" t="s">
        <v>684</v>
      </c>
      <c r="O1181" s="106"/>
      <c r="P1181" s="81"/>
      <c r="Q1181" s="81"/>
      <c r="R1181" s="81"/>
      <c r="S1181" s="81"/>
      <c r="T1181" s="81"/>
      <c r="U1181" s="81"/>
      <c r="V1181" s="81"/>
      <c r="W1181" s="81"/>
      <c r="X1181" s="81"/>
      <c r="Y1181" s="81"/>
      <c r="Z1181" s="81"/>
      <c r="AA1181" s="81"/>
      <c r="AB1181" s="81"/>
      <c r="AC1181" s="81"/>
      <c r="AD1181" s="81"/>
      <c r="AE1181" s="81"/>
      <c r="AF1181" s="81"/>
      <c r="AG1181" s="81"/>
      <c r="AH1181" s="81"/>
    </row>
    <row r="1182" spans="1:34" ht="27" customHeight="1">
      <c r="A1182" s="81"/>
      <c r="B1182" s="130">
        <v>1154</v>
      </c>
      <c r="C1182" s="104" t="s">
        <v>46</v>
      </c>
      <c r="D1182" s="147" t="s">
        <v>8920</v>
      </c>
      <c r="E1182" s="137">
        <v>44077</v>
      </c>
      <c r="F1182" s="131"/>
      <c r="G1182" s="104">
        <v>54</v>
      </c>
      <c r="H1182" s="104">
        <v>14</v>
      </c>
      <c r="I1182" s="104" t="s">
        <v>48</v>
      </c>
      <c r="J1182" s="104" t="s">
        <v>48</v>
      </c>
      <c r="K1182" s="104"/>
      <c r="L1182" s="104" t="s">
        <v>49</v>
      </c>
      <c r="M1182" s="105" t="s">
        <v>50</v>
      </c>
      <c r="N1182" s="133" t="s">
        <v>684</v>
      </c>
      <c r="O1182" s="106"/>
      <c r="P1182" s="81"/>
      <c r="Q1182" s="81"/>
      <c r="R1182" s="81"/>
      <c r="S1182" s="81"/>
      <c r="T1182" s="81"/>
      <c r="U1182" s="81"/>
      <c r="V1182" s="81"/>
      <c r="W1182" s="81"/>
      <c r="X1182" s="81"/>
      <c r="Y1182" s="81"/>
      <c r="Z1182" s="81"/>
      <c r="AA1182" s="81"/>
      <c r="AB1182" s="81"/>
      <c r="AC1182" s="81"/>
      <c r="AD1182" s="81"/>
      <c r="AE1182" s="81"/>
      <c r="AF1182" s="81"/>
      <c r="AG1182" s="81"/>
      <c r="AH1182" s="81"/>
    </row>
    <row r="1183" spans="1:34" ht="27" customHeight="1">
      <c r="A1183" s="81"/>
      <c r="B1183" s="130">
        <v>1155</v>
      </c>
      <c r="C1183" s="104" t="s">
        <v>46</v>
      </c>
      <c r="D1183" s="147" t="s">
        <v>8920</v>
      </c>
      <c r="E1183" s="137">
        <v>44077</v>
      </c>
      <c r="F1183" s="131"/>
      <c r="G1183" s="104">
        <v>54</v>
      </c>
      <c r="H1183" s="104">
        <v>15</v>
      </c>
      <c r="I1183" s="104" t="s">
        <v>48</v>
      </c>
      <c r="J1183" s="104" t="s">
        <v>48</v>
      </c>
      <c r="K1183" s="104"/>
      <c r="L1183" s="104" t="s">
        <v>49</v>
      </c>
      <c r="M1183" s="105" t="s">
        <v>50</v>
      </c>
      <c r="N1183" s="133" t="s">
        <v>684</v>
      </c>
      <c r="O1183" s="106"/>
      <c r="P1183" s="81"/>
      <c r="Q1183" s="81"/>
      <c r="R1183" s="81"/>
      <c r="S1183" s="81"/>
      <c r="T1183" s="81"/>
      <c r="U1183" s="81"/>
      <c r="V1183" s="81"/>
      <c r="W1183" s="81"/>
      <c r="X1183" s="81"/>
      <c r="Y1183" s="81"/>
      <c r="Z1183" s="81"/>
      <c r="AA1183" s="81"/>
      <c r="AB1183" s="81"/>
      <c r="AC1183" s="81"/>
      <c r="AD1183" s="81"/>
      <c r="AE1183" s="81"/>
      <c r="AF1183" s="81"/>
      <c r="AG1183" s="81"/>
      <c r="AH1183" s="81"/>
    </row>
    <row r="1184" spans="1:34" ht="27" customHeight="1">
      <c r="A1184" s="81"/>
      <c r="B1184" s="130">
        <v>1156</v>
      </c>
      <c r="C1184" s="104" t="s">
        <v>46</v>
      </c>
      <c r="D1184" s="147" t="s">
        <v>8920</v>
      </c>
      <c r="E1184" s="137">
        <v>44077</v>
      </c>
      <c r="F1184" s="131"/>
      <c r="G1184" s="104">
        <v>54</v>
      </c>
      <c r="H1184" s="104">
        <v>16</v>
      </c>
      <c r="I1184" s="104" t="s">
        <v>48</v>
      </c>
      <c r="J1184" s="104" t="s">
        <v>48</v>
      </c>
      <c r="K1184" s="104"/>
      <c r="L1184" s="104" t="s">
        <v>49</v>
      </c>
      <c r="M1184" s="105" t="s">
        <v>50</v>
      </c>
      <c r="N1184" s="133" t="s">
        <v>684</v>
      </c>
      <c r="O1184" s="106"/>
      <c r="P1184" s="81"/>
      <c r="Q1184" s="81"/>
      <c r="R1184" s="81"/>
      <c r="S1184" s="81"/>
      <c r="T1184" s="81"/>
      <c r="U1184" s="81"/>
      <c r="V1184" s="81"/>
      <c r="W1184" s="81"/>
      <c r="X1184" s="81"/>
      <c r="Y1184" s="81"/>
      <c r="Z1184" s="81"/>
      <c r="AA1184" s="81"/>
      <c r="AB1184" s="81"/>
      <c r="AC1184" s="81"/>
      <c r="AD1184" s="81"/>
      <c r="AE1184" s="81"/>
      <c r="AF1184" s="81"/>
      <c r="AG1184" s="81"/>
      <c r="AH1184" s="81"/>
    </row>
    <row r="1185" spans="1:34" ht="27" customHeight="1">
      <c r="A1185" s="81"/>
      <c r="B1185" s="130">
        <v>1157</v>
      </c>
      <c r="C1185" s="104" t="s">
        <v>46</v>
      </c>
      <c r="D1185" s="147" t="s">
        <v>8920</v>
      </c>
      <c r="E1185" s="137">
        <v>44077</v>
      </c>
      <c r="F1185" s="131"/>
      <c r="G1185" s="104">
        <v>54</v>
      </c>
      <c r="H1185" s="104">
        <v>17</v>
      </c>
      <c r="I1185" s="104" t="s">
        <v>48</v>
      </c>
      <c r="J1185" s="104" t="s">
        <v>48</v>
      </c>
      <c r="K1185" s="104"/>
      <c r="L1185" s="104" t="s">
        <v>49</v>
      </c>
      <c r="M1185" s="105" t="s">
        <v>50</v>
      </c>
      <c r="N1185" s="133" t="s">
        <v>684</v>
      </c>
      <c r="O1185" s="106"/>
      <c r="P1185" s="81"/>
      <c r="Q1185" s="81"/>
      <c r="R1185" s="81"/>
      <c r="S1185" s="81"/>
      <c r="T1185" s="81"/>
      <c r="U1185" s="81"/>
      <c r="V1185" s="81"/>
      <c r="W1185" s="81"/>
      <c r="X1185" s="81"/>
      <c r="Y1185" s="81"/>
      <c r="Z1185" s="81"/>
      <c r="AA1185" s="81"/>
      <c r="AB1185" s="81"/>
      <c r="AC1185" s="81"/>
      <c r="AD1185" s="81"/>
      <c r="AE1185" s="81"/>
      <c r="AF1185" s="81"/>
      <c r="AG1185" s="81"/>
      <c r="AH1185" s="81"/>
    </row>
    <row r="1186" spans="1:34" ht="27" customHeight="1">
      <c r="A1186" s="81"/>
      <c r="B1186" s="130">
        <v>1158</v>
      </c>
      <c r="C1186" s="104" t="s">
        <v>46</v>
      </c>
      <c r="D1186" s="147" t="s">
        <v>8920</v>
      </c>
      <c r="E1186" s="137">
        <v>44077</v>
      </c>
      <c r="F1186" s="131"/>
      <c r="G1186" s="104">
        <v>54</v>
      </c>
      <c r="H1186" s="104">
        <v>18</v>
      </c>
      <c r="I1186" s="104" t="s">
        <v>48</v>
      </c>
      <c r="J1186" s="104" t="s">
        <v>48</v>
      </c>
      <c r="K1186" s="104"/>
      <c r="L1186" s="104" t="s">
        <v>49</v>
      </c>
      <c r="M1186" s="105" t="s">
        <v>50</v>
      </c>
      <c r="N1186" s="133" t="s">
        <v>684</v>
      </c>
      <c r="O1186" s="106"/>
      <c r="P1186" s="81"/>
      <c r="Q1186" s="81"/>
      <c r="R1186" s="81"/>
      <c r="S1186" s="81"/>
      <c r="T1186" s="81"/>
      <c r="U1186" s="81"/>
      <c r="V1186" s="81"/>
      <c r="W1186" s="81"/>
      <c r="X1186" s="81"/>
      <c r="Y1186" s="81"/>
      <c r="Z1186" s="81"/>
      <c r="AA1186" s="81"/>
      <c r="AB1186" s="81"/>
      <c r="AC1186" s="81"/>
      <c r="AD1186" s="81"/>
      <c r="AE1186" s="81"/>
      <c r="AF1186" s="81"/>
      <c r="AG1186" s="81"/>
      <c r="AH1186" s="81"/>
    </row>
    <row r="1187" spans="1:34" ht="27" customHeight="1">
      <c r="A1187" s="81"/>
      <c r="B1187" s="130">
        <v>1159</v>
      </c>
      <c r="C1187" s="104" t="s">
        <v>46</v>
      </c>
      <c r="D1187" s="147" t="s">
        <v>8920</v>
      </c>
      <c r="E1187" s="137">
        <v>44077</v>
      </c>
      <c r="F1187" s="131"/>
      <c r="G1187" s="104">
        <v>54</v>
      </c>
      <c r="H1187" s="104">
        <v>19</v>
      </c>
      <c r="I1187" s="104" t="s">
        <v>48</v>
      </c>
      <c r="J1187" s="104" t="s">
        <v>48</v>
      </c>
      <c r="K1187" s="104"/>
      <c r="L1187" s="104" t="s">
        <v>49</v>
      </c>
      <c r="M1187" s="105" t="s">
        <v>50</v>
      </c>
      <c r="N1187" s="133" t="s">
        <v>684</v>
      </c>
      <c r="O1187" s="106"/>
      <c r="P1187" s="81"/>
      <c r="Q1187" s="81"/>
      <c r="R1187" s="81"/>
      <c r="S1187" s="81"/>
      <c r="T1187" s="81"/>
      <c r="U1187" s="81"/>
      <c r="V1187" s="81"/>
      <c r="W1187" s="81"/>
      <c r="X1187" s="81"/>
      <c r="Y1187" s="81"/>
      <c r="Z1187" s="81"/>
      <c r="AA1187" s="81"/>
      <c r="AB1187" s="81"/>
      <c r="AC1187" s="81"/>
      <c r="AD1187" s="81"/>
      <c r="AE1187" s="81"/>
      <c r="AF1187" s="81"/>
      <c r="AG1187" s="81"/>
      <c r="AH1187" s="81"/>
    </row>
    <row r="1188" spans="1:34" ht="27" customHeight="1">
      <c r="A1188" s="81"/>
      <c r="B1188" s="130">
        <v>1160</v>
      </c>
      <c r="C1188" s="104" t="s">
        <v>46</v>
      </c>
      <c r="D1188" s="147" t="s">
        <v>8920</v>
      </c>
      <c r="E1188" s="137">
        <v>44077</v>
      </c>
      <c r="F1188" s="131"/>
      <c r="G1188" s="104">
        <v>54</v>
      </c>
      <c r="H1188" s="104">
        <v>20</v>
      </c>
      <c r="I1188" s="104" t="s">
        <v>48</v>
      </c>
      <c r="J1188" s="104" t="s">
        <v>48</v>
      </c>
      <c r="K1188" s="104"/>
      <c r="L1188" s="104" t="s">
        <v>49</v>
      </c>
      <c r="M1188" s="105" t="s">
        <v>50</v>
      </c>
      <c r="N1188" s="133" t="s">
        <v>684</v>
      </c>
      <c r="O1188" s="106"/>
      <c r="P1188" s="81"/>
      <c r="Q1188" s="81"/>
      <c r="R1188" s="81"/>
      <c r="S1188" s="81"/>
      <c r="T1188" s="81"/>
      <c r="U1188" s="81"/>
      <c r="V1188" s="81"/>
      <c r="W1188" s="81"/>
      <c r="X1188" s="81"/>
      <c r="Y1188" s="81"/>
      <c r="Z1188" s="81"/>
      <c r="AA1188" s="81"/>
      <c r="AB1188" s="81"/>
      <c r="AC1188" s="81"/>
      <c r="AD1188" s="81"/>
      <c r="AE1188" s="81"/>
      <c r="AF1188" s="81"/>
      <c r="AG1188" s="81"/>
      <c r="AH1188" s="81"/>
    </row>
    <row r="1189" spans="1:34" ht="27" customHeight="1">
      <c r="A1189" s="81"/>
      <c r="B1189" s="130">
        <v>1161</v>
      </c>
      <c r="C1189" s="104" t="s">
        <v>46</v>
      </c>
      <c r="D1189" s="147" t="s">
        <v>8920</v>
      </c>
      <c r="E1189" s="137">
        <v>44077</v>
      </c>
      <c r="F1189" s="131"/>
      <c r="G1189" s="104">
        <v>55</v>
      </c>
      <c r="H1189" s="104">
        <v>1</v>
      </c>
      <c r="I1189" s="104" t="s">
        <v>48</v>
      </c>
      <c r="J1189" s="104" t="s">
        <v>48</v>
      </c>
      <c r="K1189" s="104"/>
      <c r="L1189" s="104" t="s">
        <v>49</v>
      </c>
      <c r="M1189" s="105" t="s">
        <v>50</v>
      </c>
      <c r="N1189" s="133" t="s">
        <v>684</v>
      </c>
      <c r="O1189" s="106"/>
      <c r="P1189" s="81"/>
      <c r="Q1189" s="81"/>
      <c r="R1189" s="81"/>
      <c r="S1189" s="81"/>
      <c r="T1189" s="81"/>
      <c r="U1189" s="81"/>
      <c r="V1189" s="81"/>
      <c r="W1189" s="81"/>
      <c r="X1189" s="81"/>
      <c r="Y1189" s="81"/>
      <c r="Z1189" s="81"/>
      <c r="AA1189" s="81"/>
      <c r="AB1189" s="81"/>
      <c r="AC1189" s="81"/>
      <c r="AD1189" s="81"/>
      <c r="AE1189" s="81"/>
      <c r="AF1189" s="81"/>
      <c r="AG1189" s="81"/>
      <c r="AH1189" s="81"/>
    </row>
    <row r="1190" spans="1:34" ht="27" customHeight="1">
      <c r="A1190" s="81"/>
      <c r="B1190" s="130">
        <v>1162</v>
      </c>
      <c r="C1190" s="104" t="s">
        <v>46</v>
      </c>
      <c r="D1190" s="147" t="s">
        <v>8920</v>
      </c>
      <c r="E1190" s="137">
        <v>44077</v>
      </c>
      <c r="F1190" s="131"/>
      <c r="G1190" s="104">
        <v>55</v>
      </c>
      <c r="H1190" s="104">
        <v>2</v>
      </c>
      <c r="I1190" s="104" t="s">
        <v>48</v>
      </c>
      <c r="J1190" s="104" t="s">
        <v>48</v>
      </c>
      <c r="K1190" s="104"/>
      <c r="L1190" s="104" t="s">
        <v>49</v>
      </c>
      <c r="M1190" s="105" t="s">
        <v>50</v>
      </c>
      <c r="N1190" s="133" t="s">
        <v>684</v>
      </c>
      <c r="O1190" s="106"/>
      <c r="P1190" s="81"/>
      <c r="Q1190" s="81"/>
      <c r="R1190" s="81"/>
      <c r="S1190" s="81"/>
      <c r="T1190" s="81"/>
      <c r="U1190" s="81"/>
      <c r="V1190" s="81"/>
      <c r="W1190" s="81"/>
      <c r="X1190" s="81"/>
      <c r="Y1190" s="81"/>
      <c r="Z1190" s="81"/>
      <c r="AA1190" s="81"/>
      <c r="AB1190" s="81"/>
      <c r="AC1190" s="81"/>
      <c r="AD1190" s="81"/>
      <c r="AE1190" s="81"/>
      <c r="AF1190" s="81"/>
      <c r="AG1190" s="81"/>
      <c r="AH1190" s="81"/>
    </row>
    <row r="1191" spans="1:34" ht="27" customHeight="1">
      <c r="A1191" s="81"/>
      <c r="B1191" s="130">
        <v>1163</v>
      </c>
      <c r="C1191" s="104" t="s">
        <v>46</v>
      </c>
      <c r="D1191" s="147" t="s">
        <v>8920</v>
      </c>
      <c r="E1191" s="137">
        <v>44077</v>
      </c>
      <c r="F1191" s="131"/>
      <c r="G1191" s="104">
        <v>55</v>
      </c>
      <c r="H1191" s="104">
        <v>3</v>
      </c>
      <c r="I1191" s="104" t="s">
        <v>48</v>
      </c>
      <c r="J1191" s="104" t="s">
        <v>48</v>
      </c>
      <c r="K1191" s="104"/>
      <c r="L1191" s="104" t="s">
        <v>49</v>
      </c>
      <c r="M1191" s="105" t="s">
        <v>50</v>
      </c>
      <c r="N1191" s="133" t="s">
        <v>684</v>
      </c>
      <c r="O1191" s="106"/>
      <c r="P1191" s="81"/>
      <c r="Q1191" s="81"/>
      <c r="R1191" s="81"/>
      <c r="S1191" s="81"/>
      <c r="T1191" s="81"/>
      <c r="U1191" s="81"/>
      <c r="V1191" s="81"/>
      <c r="W1191" s="81"/>
      <c r="X1191" s="81"/>
      <c r="Y1191" s="81"/>
      <c r="Z1191" s="81"/>
      <c r="AA1191" s="81"/>
      <c r="AB1191" s="81"/>
      <c r="AC1191" s="81"/>
      <c r="AD1191" s="81"/>
      <c r="AE1191" s="81"/>
      <c r="AF1191" s="81"/>
      <c r="AG1191" s="81"/>
      <c r="AH1191" s="81"/>
    </row>
    <row r="1192" spans="1:34" ht="27" customHeight="1">
      <c r="A1192" s="81"/>
      <c r="B1192" s="130">
        <v>1164</v>
      </c>
      <c r="C1192" s="104" t="s">
        <v>46</v>
      </c>
      <c r="D1192" s="147" t="s">
        <v>8920</v>
      </c>
      <c r="E1192" s="137">
        <v>44077</v>
      </c>
      <c r="F1192" s="131"/>
      <c r="G1192" s="104">
        <v>55</v>
      </c>
      <c r="H1192" s="104">
        <v>4</v>
      </c>
      <c r="I1192" s="104" t="s">
        <v>48</v>
      </c>
      <c r="J1192" s="104" t="s">
        <v>48</v>
      </c>
      <c r="K1192" s="104"/>
      <c r="L1192" s="104" t="s">
        <v>49</v>
      </c>
      <c r="M1192" s="105" t="s">
        <v>50</v>
      </c>
      <c r="N1192" s="133" t="s">
        <v>684</v>
      </c>
      <c r="O1192" s="106"/>
      <c r="P1192" s="81"/>
      <c r="Q1192" s="81"/>
      <c r="R1192" s="81"/>
      <c r="S1192" s="81"/>
      <c r="T1192" s="81"/>
      <c r="U1192" s="81"/>
      <c r="V1192" s="81"/>
      <c r="W1192" s="81"/>
      <c r="X1192" s="81"/>
      <c r="Y1192" s="81"/>
      <c r="Z1192" s="81"/>
      <c r="AA1192" s="81"/>
      <c r="AB1192" s="81"/>
      <c r="AC1192" s="81"/>
      <c r="AD1192" s="81"/>
      <c r="AE1192" s="81"/>
      <c r="AF1192" s="81"/>
      <c r="AG1192" s="81"/>
      <c r="AH1192" s="81"/>
    </row>
    <row r="1193" spans="1:34" ht="27" customHeight="1">
      <c r="A1193" s="81"/>
      <c r="B1193" s="130">
        <v>1165</v>
      </c>
      <c r="C1193" s="104" t="s">
        <v>46</v>
      </c>
      <c r="D1193" s="147" t="s">
        <v>8920</v>
      </c>
      <c r="E1193" s="137">
        <v>44077</v>
      </c>
      <c r="F1193" s="131"/>
      <c r="G1193" s="104">
        <v>55</v>
      </c>
      <c r="H1193" s="104">
        <v>5</v>
      </c>
      <c r="I1193" s="104" t="s">
        <v>48</v>
      </c>
      <c r="J1193" s="104" t="s">
        <v>48</v>
      </c>
      <c r="K1193" s="104"/>
      <c r="L1193" s="104" t="s">
        <v>49</v>
      </c>
      <c r="M1193" s="105" t="s">
        <v>50</v>
      </c>
      <c r="N1193" s="133" t="s">
        <v>684</v>
      </c>
      <c r="O1193" s="106"/>
      <c r="P1193" s="81"/>
      <c r="Q1193" s="81"/>
      <c r="R1193" s="81"/>
      <c r="S1193" s="81"/>
      <c r="T1193" s="81"/>
      <c r="U1193" s="81"/>
      <c r="V1193" s="81"/>
      <c r="W1193" s="81"/>
      <c r="X1193" s="81"/>
      <c r="Y1193" s="81"/>
      <c r="Z1193" s="81"/>
      <c r="AA1193" s="81"/>
      <c r="AB1193" s="81"/>
      <c r="AC1193" s="81"/>
      <c r="AD1193" s="81"/>
      <c r="AE1193" s="81"/>
      <c r="AF1193" s="81"/>
      <c r="AG1193" s="81"/>
      <c r="AH1193" s="81"/>
    </row>
    <row r="1194" spans="1:34" ht="27" customHeight="1">
      <c r="A1194" s="81"/>
      <c r="B1194" s="130">
        <v>1166</v>
      </c>
      <c r="C1194" s="104" t="s">
        <v>46</v>
      </c>
      <c r="D1194" s="147" t="s">
        <v>8920</v>
      </c>
      <c r="E1194" s="137">
        <v>44077</v>
      </c>
      <c r="F1194" s="131"/>
      <c r="G1194" s="104">
        <v>55</v>
      </c>
      <c r="H1194" s="104">
        <v>6</v>
      </c>
      <c r="I1194" s="104" t="s">
        <v>48</v>
      </c>
      <c r="J1194" s="104" t="s">
        <v>48</v>
      </c>
      <c r="K1194" s="104"/>
      <c r="L1194" s="104" t="s">
        <v>49</v>
      </c>
      <c r="M1194" s="105" t="s">
        <v>50</v>
      </c>
      <c r="N1194" s="133" t="s">
        <v>684</v>
      </c>
      <c r="O1194" s="106"/>
      <c r="P1194" s="81"/>
      <c r="Q1194" s="81"/>
      <c r="R1194" s="81"/>
      <c r="S1194" s="81"/>
      <c r="T1194" s="81"/>
      <c r="U1194" s="81"/>
      <c r="V1194" s="81"/>
      <c r="W1194" s="81"/>
      <c r="X1194" s="81"/>
      <c r="Y1194" s="81"/>
      <c r="Z1194" s="81"/>
      <c r="AA1194" s="81"/>
      <c r="AB1194" s="81"/>
      <c r="AC1194" s="81"/>
      <c r="AD1194" s="81"/>
      <c r="AE1194" s="81"/>
      <c r="AF1194" s="81"/>
      <c r="AG1194" s="81"/>
      <c r="AH1194" s="81"/>
    </row>
    <row r="1195" spans="1:34" ht="27" customHeight="1">
      <c r="A1195" s="81"/>
      <c r="B1195" s="130">
        <v>1167</v>
      </c>
      <c r="C1195" s="104" t="s">
        <v>46</v>
      </c>
      <c r="D1195" s="147" t="s">
        <v>8920</v>
      </c>
      <c r="E1195" s="137">
        <v>44077</v>
      </c>
      <c r="F1195" s="131"/>
      <c r="G1195" s="104">
        <v>55</v>
      </c>
      <c r="H1195" s="104">
        <v>7</v>
      </c>
      <c r="I1195" s="104" t="s">
        <v>48</v>
      </c>
      <c r="J1195" s="104" t="s">
        <v>48</v>
      </c>
      <c r="K1195" s="104"/>
      <c r="L1195" s="104" t="s">
        <v>49</v>
      </c>
      <c r="M1195" s="105" t="s">
        <v>50</v>
      </c>
      <c r="N1195" s="133" t="s">
        <v>684</v>
      </c>
      <c r="O1195" s="106"/>
      <c r="P1195" s="81"/>
      <c r="Q1195" s="81"/>
      <c r="R1195" s="81"/>
      <c r="S1195" s="81"/>
      <c r="T1195" s="81"/>
      <c r="U1195" s="81"/>
      <c r="V1195" s="81"/>
      <c r="W1195" s="81"/>
      <c r="X1195" s="81"/>
      <c r="Y1195" s="81"/>
      <c r="Z1195" s="81"/>
      <c r="AA1195" s="81"/>
      <c r="AB1195" s="81"/>
      <c r="AC1195" s="81"/>
      <c r="AD1195" s="81"/>
      <c r="AE1195" s="81"/>
      <c r="AF1195" s="81"/>
      <c r="AG1195" s="81"/>
      <c r="AH1195" s="81"/>
    </row>
    <row r="1196" spans="1:34" ht="27" customHeight="1">
      <c r="A1196" s="81"/>
      <c r="B1196" s="130">
        <v>1168</v>
      </c>
      <c r="C1196" s="104" t="s">
        <v>46</v>
      </c>
      <c r="D1196" s="147" t="s">
        <v>8920</v>
      </c>
      <c r="E1196" s="137">
        <v>44077</v>
      </c>
      <c r="F1196" s="131"/>
      <c r="G1196" s="104">
        <v>55</v>
      </c>
      <c r="H1196" s="104">
        <v>8</v>
      </c>
      <c r="I1196" s="104" t="s">
        <v>48</v>
      </c>
      <c r="J1196" s="104" t="s">
        <v>48</v>
      </c>
      <c r="K1196" s="104"/>
      <c r="L1196" s="104" t="s">
        <v>49</v>
      </c>
      <c r="M1196" s="105" t="s">
        <v>50</v>
      </c>
      <c r="N1196" s="133" t="s">
        <v>684</v>
      </c>
      <c r="O1196" s="106"/>
      <c r="P1196" s="81"/>
      <c r="Q1196" s="81"/>
      <c r="R1196" s="81"/>
      <c r="S1196" s="81"/>
      <c r="T1196" s="81"/>
      <c r="U1196" s="81"/>
      <c r="V1196" s="81"/>
      <c r="W1196" s="81"/>
      <c r="X1196" s="81"/>
      <c r="Y1196" s="81"/>
      <c r="Z1196" s="81"/>
      <c r="AA1196" s="81"/>
      <c r="AB1196" s="81"/>
      <c r="AC1196" s="81"/>
      <c r="AD1196" s="81"/>
      <c r="AE1196" s="81"/>
      <c r="AF1196" s="81"/>
      <c r="AG1196" s="81"/>
      <c r="AH1196" s="81"/>
    </row>
    <row r="1197" spans="1:34" ht="27" customHeight="1">
      <c r="A1197" s="81"/>
      <c r="B1197" s="130">
        <v>1169</v>
      </c>
      <c r="C1197" s="104" t="s">
        <v>46</v>
      </c>
      <c r="D1197" s="147" t="s">
        <v>8920</v>
      </c>
      <c r="E1197" s="137">
        <v>44077</v>
      </c>
      <c r="F1197" s="131"/>
      <c r="G1197" s="104">
        <v>55</v>
      </c>
      <c r="H1197" s="104">
        <v>9</v>
      </c>
      <c r="I1197" s="104" t="s">
        <v>48</v>
      </c>
      <c r="J1197" s="104" t="s">
        <v>48</v>
      </c>
      <c r="K1197" s="104"/>
      <c r="L1197" s="104" t="s">
        <v>49</v>
      </c>
      <c r="M1197" s="105" t="s">
        <v>50</v>
      </c>
      <c r="N1197" s="133" t="s">
        <v>684</v>
      </c>
      <c r="O1197" s="106"/>
      <c r="P1197" s="81"/>
      <c r="Q1197" s="81"/>
      <c r="R1197" s="81"/>
      <c r="S1197" s="81"/>
      <c r="T1197" s="81"/>
      <c r="U1197" s="81"/>
      <c r="V1197" s="81"/>
      <c r="W1197" s="81"/>
      <c r="X1197" s="81"/>
      <c r="Y1197" s="81"/>
      <c r="Z1197" s="81"/>
      <c r="AA1197" s="81"/>
      <c r="AB1197" s="81"/>
      <c r="AC1197" s="81"/>
      <c r="AD1197" s="81"/>
      <c r="AE1197" s="81"/>
      <c r="AF1197" s="81"/>
      <c r="AG1197" s="81"/>
      <c r="AH1197" s="81"/>
    </row>
    <row r="1198" spans="1:34" ht="27" customHeight="1">
      <c r="A1198" s="81"/>
      <c r="B1198" s="130">
        <v>1170</v>
      </c>
      <c r="C1198" s="104" t="s">
        <v>46</v>
      </c>
      <c r="D1198" s="147" t="s">
        <v>8920</v>
      </c>
      <c r="E1198" s="137">
        <v>44077</v>
      </c>
      <c r="F1198" s="131"/>
      <c r="G1198" s="104">
        <v>55</v>
      </c>
      <c r="H1198" s="104">
        <v>10</v>
      </c>
      <c r="I1198" s="104" t="s">
        <v>48</v>
      </c>
      <c r="J1198" s="104" t="s">
        <v>48</v>
      </c>
      <c r="K1198" s="104"/>
      <c r="L1198" s="104" t="s">
        <v>49</v>
      </c>
      <c r="M1198" s="105" t="s">
        <v>50</v>
      </c>
      <c r="N1198" s="133" t="s">
        <v>684</v>
      </c>
      <c r="O1198" s="106"/>
      <c r="P1198" s="81"/>
      <c r="Q1198" s="81"/>
      <c r="R1198" s="81"/>
      <c r="S1198" s="81"/>
      <c r="T1198" s="81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1"/>
      <c r="AE1198" s="81"/>
      <c r="AF1198" s="81"/>
      <c r="AG1198" s="81"/>
      <c r="AH1198" s="81"/>
    </row>
    <row r="1199" spans="1:34" ht="27" customHeight="1">
      <c r="A1199" s="81"/>
      <c r="B1199" s="130">
        <v>1171</v>
      </c>
      <c r="C1199" s="104" t="s">
        <v>46</v>
      </c>
      <c r="D1199" s="147" t="s">
        <v>8920</v>
      </c>
      <c r="E1199" s="137">
        <v>44077</v>
      </c>
      <c r="F1199" s="131"/>
      <c r="G1199" s="104">
        <v>55</v>
      </c>
      <c r="H1199" s="104">
        <v>11</v>
      </c>
      <c r="I1199" s="104" t="s">
        <v>48</v>
      </c>
      <c r="J1199" s="104" t="s">
        <v>48</v>
      </c>
      <c r="K1199" s="104"/>
      <c r="L1199" s="104" t="s">
        <v>49</v>
      </c>
      <c r="M1199" s="105" t="s">
        <v>50</v>
      </c>
      <c r="N1199" s="133" t="s">
        <v>684</v>
      </c>
      <c r="O1199" s="106"/>
      <c r="P1199" s="81"/>
      <c r="Q1199" s="81"/>
      <c r="R1199" s="81"/>
      <c r="S1199" s="81"/>
      <c r="T1199" s="81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1"/>
      <c r="AE1199" s="81"/>
      <c r="AF1199" s="81"/>
      <c r="AG1199" s="81"/>
      <c r="AH1199" s="81"/>
    </row>
    <row r="1200" spans="1:34" ht="27" customHeight="1">
      <c r="A1200" s="81"/>
      <c r="B1200" s="130">
        <v>1172</v>
      </c>
      <c r="C1200" s="104" t="s">
        <v>46</v>
      </c>
      <c r="D1200" s="147" t="s">
        <v>8920</v>
      </c>
      <c r="E1200" s="137">
        <v>44077</v>
      </c>
      <c r="F1200" s="131"/>
      <c r="G1200" s="104">
        <v>55</v>
      </c>
      <c r="H1200" s="104">
        <v>12</v>
      </c>
      <c r="I1200" s="104" t="s">
        <v>48</v>
      </c>
      <c r="J1200" s="104" t="s">
        <v>48</v>
      </c>
      <c r="K1200" s="104"/>
      <c r="L1200" s="104" t="s">
        <v>49</v>
      </c>
      <c r="M1200" s="105" t="s">
        <v>50</v>
      </c>
      <c r="N1200" s="133" t="s">
        <v>684</v>
      </c>
      <c r="O1200" s="106"/>
      <c r="P1200" s="81"/>
      <c r="Q1200" s="81"/>
      <c r="R1200" s="81"/>
      <c r="S1200" s="81"/>
      <c r="T1200" s="81"/>
      <c r="U1200" s="81"/>
      <c r="V1200" s="81"/>
      <c r="W1200" s="81"/>
      <c r="X1200" s="81"/>
      <c r="Y1200" s="81"/>
      <c r="Z1200" s="81"/>
      <c r="AA1200" s="81"/>
      <c r="AB1200" s="81"/>
      <c r="AC1200" s="81"/>
      <c r="AD1200" s="81"/>
      <c r="AE1200" s="81"/>
      <c r="AF1200" s="81"/>
      <c r="AG1200" s="81"/>
      <c r="AH1200" s="81"/>
    </row>
    <row r="1201" spans="1:34" ht="27" customHeight="1">
      <c r="A1201" s="81"/>
      <c r="B1201" s="130">
        <v>1173</v>
      </c>
      <c r="C1201" s="104" t="s">
        <v>46</v>
      </c>
      <c r="D1201" s="147" t="s">
        <v>8920</v>
      </c>
      <c r="E1201" s="137">
        <v>44077</v>
      </c>
      <c r="F1201" s="131"/>
      <c r="G1201" s="104">
        <v>55</v>
      </c>
      <c r="H1201" s="104">
        <v>13</v>
      </c>
      <c r="I1201" s="104" t="s">
        <v>48</v>
      </c>
      <c r="J1201" s="104" t="s">
        <v>48</v>
      </c>
      <c r="K1201" s="104"/>
      <c r="L1201" s="104" t="s">
        <v>49</v>
      </c>
      <c r="M1201" s="105" t="s">
        <v>50</v>
      </c>
      <c r="N1201" s="133" t="s">
        <v>684</v>
      </c>
      <c r="O1201" s="106"/>
      <c r="P1201" s="81"/>
      <c r="Q1201" s="81"/>
      <c r="R1201" s="81"/>
      <c r="S1201" s="81"/>
      <c r="T1201" s="81"/>
      <c r="U1201" s="81"/>
      <c r="V1201" s="81"/>
      <c r="W1201" s="81"/>
      <c r="X1201" s="81"/>
      <c r="Y1201" s="81"/>
      <c r="Z1201" s="81"/>
      <c r="AA1201" s="81"/>
      <c r="AB1201" s="81"/>
      <c r="AC1201" s="81"/>
      <c r="AD1201" s="81"/>
      <c r="AE1201" s="81"/>
      <c r="AF1201" s="81"/>
      <c r="AG1201" s="81"/>
      <c r="AH1201" s="81"/>
    </row>
    <row r="1202" spans="1:34" ht="27" customHeight="1">
      <c r="A1202" s="81"/>
      <c r="B1202" s="130">
        <v>1174</v>
      </c>
      <c r="C1202" s="104" t="s">
        <v>46</v>
      </c>
      <c r="D1202" s="147" t="s">
        <v>8920</v>
      </c>
      <c r="E1202" s="137">
        <v>44077</v>
      </c>
      <c r="F1202" s="131"/>
      <c r="G1202" s="104">
        <v>55</v>
      </c>
      <c r="H1202" s="104">
        <v>14</v>
      </c>
      <c r="I1202" s="104" t="s">
        <v>48</v>
      </c>
      <c r="J1202" s="104" t="s">
        <v>48</v>
      </c>
      <c r="K1202" s="104"/>
      <c r="L1202" s="104" t="s">
        <v>49</v>
      </c>
      <c r="M1202" s="105" t="s">
        <v>50</v>
      </c>
      <c r="N1202" s="133" t="s">
        <v>684</v>
      </c>
      <c r="O1202" s="106"/>
      <c r="P1202" s="81"/>
      <c r="Q1202" s="81"/>
      <c r="R1202" s="81"/>
      <c r="S1202" s="81"/>
      <c r="T1202" s="81"/>
      <c r="U1202" s="81"/>
      <c r="V1202" s="81"/>
      <c r="W1202" s="81"/>
      <c r="X1202" s="81"/>
      <c r="Y1202" s="81"/>
      <c r="Z1202" s="81"/>
      <c r="AA1202" s="81"/>
      <c r="AB1202" s="81"/>
      <c r="AC1202" s="81"/>
      <c r="AD1202" s="81"/>
      <c r="AE1202" s="81"/>
      <c r="AF1202" s="81"/>
      <c r="AG1202" s="81"/>
      <c r="AH1202" s="81"/>
    </row>
    <row r="1203" spans="1:34" ht="27" customHeight="1">
      <c r="A1203" s="81"/>
      <c r="B1203" s="130">
        <v>1175</v>
      </c>
      <c r="C1203" s="104" t="s">
        <v>46</v>
      </c>
      <c r="D1203" s="147" t="s">
        <v>8920</v>
      </c>
      <c r="E1203" s="137">
        <v>44077</v>
      </c>
      <c r="F1203" s="131"/>
      <c r="G1203" s="104">
        <v>55</v>
      </c>
      <c r="H1203" s="104">
        <v>15</v>
      </c>
      <c r="I1203" s="104" t="s">
        <v>48</v>
      </c>
      <c r="J1203" s="104" t="s">
        <v>48</v>
      </c>
      <c r="K1203" s="104"/>
      <c r="L1203" s="104" t="s">
        <v>49</v>
      </c>
      <c r="M1203" s="105" t="s">
        <v>50</v>
      </c>
      <c r="N1203" s="133" t="s">
        <v>684</v>
      </c>
      <c r="O1203" s="106"/>
      <c r="P1203" s="81"/>
      <c r="Q1203" s="81"/>
      <c r="R1203" s="81"/>
      <c r="S1203" s="81"/>
      <c r="T1203" s="81"/>
      <c r="U1203" s="81"/>
      <c r="V1203" s="81"/>
      <c r="W1203" s="81"/>
      <c r="X1203" s="81"/>
      <c r="Y1203" s="81"/>
      <c r="Z1203" s="81"/>
      <c r="AA1203" s="81"/>
      <c r="AB1203" s="81"/>
      <c r="AC1203" s="81"/>
      <c r="AD1203" s="81"/>
      <c r="AE1203" s="81"/>
      <c r="AF1203" s="81"/>
      <c r="AG1203" s="81"/>
      <c r="AH1203" s="81"/>
    </row>
    <row r="1204" spans="1:34" ht="27" customHeight="1">
      <c r="A1204" s="81"/>
      <c r="B1204" s="130">
        <v>1176</v>
      </c>
      <c r="C1204" s="104" t="s">
        <v>46</v>
      </c>
      <c r="D1204" s="147" t="s">
        <v>8920</v>
      </c>
      <c r="E1204" s="137">
        <v>44077</v>
      </c>
      <c r="F1204" s="131"/>
      <c r="G1204" s="104">
        <v>55</v>
      </c>
      <c r="H1204" s="104">
        <v>16</v>
      </c>
      <c r="I1204" s="104" t="s">
        <v>48</v>
      </c>
      <c r="J1204" s="104" t="s">
        <v>48</v>
      </c>
      <c r="K1204" s="104"/>
      <c r="L1204" s="104" t="s">
        <v>49</v>
      </c>
      <c r="M1204" s="105" t="s">
        <v>50</v>
      </c>
      <c r="N1204" s="133" t="s">
        <v>684</v>
      </c>
      <c r="O1204" s="106"/>
      <c r="P1204" s="81"/>
      <c r="Q1204" s="81"/>
      <c r="R1204" s="81"/>
      <c r="S1204" s="81"/>
      <c r="T1204" s="81"/>
      <c r="U1204" s="81"/>
      <c r="V1204" s="81"/>
      <c r="W1204" s="81"/>
      <c r="X1204" s="81"/>
      <c r="Y1204" s="81"/>
      <c r="Z1204" s="81"/>
      <c r="AA1204" s="81"/>
      <c r="AB1204" s="81"/>
      <c r="AC1204" s="81"/>
      <c r="AD1204" s="81"/>
      <c r="AE1204" s="81"/>
      <c r="AF1204" s="81"/>
      <c r="AG1204" s="81"/>
      <c r="AH1204" s="81"/>
    </row>
    <row r="1205" spans="1:34" ht="27" customHeight="1">
      <c r="A1205" s="81"/>
      <c r="B1205" s="130">
        <v>1177</v>
      </c>
      <c r="C1205" s="104" t="s">
        <v>46</v>
      </c>
      <c r="D1205" s="147" t="s">
        <v>8920</v>
      </c>
      <c r="E1205" s="137">
        <v>44077</v>
      </c>
      <c r="F1205" s="131"/>
      <c r="G1205" s="104">
        <v>55</v>
      </c>
      <c r="H1205" s="104">
        <v>17</v>
      </c>
      <c r="I1205" s="104" t="s">
        <v>48</v>
      </c>
      <c r="J1205" s="104" t="s">
        <v>48</v>
      </c>
      <c r="K1205" s="104"/>
      <c r="L1205" s="104" t="s">
        <v>49</v>
      </c>
      <c r="M1205" s="105" t="s">
        <v>50</v>
      </c>
      <c r="N1205" s="133" t="s">
        <v>684</v>
      </c>
      <c r="O1205" s="106"/>
      <c r="P1205" s="81"/>
      <c r="Q1205" s="81"/>
      <c r="R1205" s="81"/>
      <c r="S1205" s="81"/>
      <c r="T1205" s="81"/>
      <c r="U1205" s="81"/>
      <c r="V1205" s="81"/>
      <c r="W1205" s="81"/>
      <c r="X1205" s="81"/>
      <c r="Y1205" s="81"/>
      <c r="Z1205" s="81"/>
      <c r="AA1205" s="81"/>
      <c r="AB1205" s="81"/>
      <c r="AC1205" s="81"/>
      <c r="AD1205" s="81"/>
      <c r="AE1205" s="81"/>
      <c r="AF1205" s="81"/>
      <c r="AG1205" s="81"/>
      <c r="AH1205" s="81"/>
    </row>
    <row r="1206" spans="1:34" ht="27" customHeight="1">
      <c r="A1206" s="81"/>
      <c r="B1206" s="130">
        <v>1178</v>
      </c>
      <c r="C1206" s="104" t="s">
        <v>46</v>
      </c>
      <c r="D1206" s="147" t="s">
        <v>8920</v>
      </c>
      <c r="E1206" s="137">
        <v>44077</v>
      </c>
      <c r="F1206" s="131"/>
      <c r="G1206" s="104">
        <v>55</v>
      </c>
      <c r="H1206" s="104">
        <v>18</v>
      </c>
      <c r="I1206" s="104" t="s">
        <v>48</v>
      </c>
      <c r="J1206" s="104" t="s">
        <v>48</v>
      </c>
      <c r="K1206" s="104"/>
      <c r="L1206" s="104" t="s">
        <v>49</v>
      </c>
      <c r="M1206" s="105" t="s">
        <v>50</v>
      </c>
      <c r="N1206" s="133" t="s">
        <v>684</v>
      </c>
      <c r="O1206" s="106"/>
      <c r="P1206" s="81"/>
      <c r="Q1206" s="81"/>
      <c r="R1206" s="81"/>
      <c r="S1206" s="81"/>
      <c r="T1206" s="81"/>
      <c r="U1206" s="81"/>
      <c r="V1206" s="81"/>
      <c r="W1206" s="81"/>
      <c r="X1206" s="81"/>
      <c r="Y1206" s="81"/>
      <c r="Z1206" s="81"/>
      <c r="AA1206" s="81"/>
      <c r="AB1206" s="81"/>
      <c r="AC1206" s="81"/>
      <c r="AD1206" s="81"/>
      <c r="AE1206" s="81"/>
      <c r="AF1206" s="81"/>
      <c r="AG1206" s="81"/>
      <c r="AH1206" s="81"/>
    </row>
    <row r="1207" spans="1:34" ht="27" customHeight="1">
      <c r="A1207" s="81"/>
      <c r="B1207" s="130">
        <v>1179</v>
      </c>
      <c r="C1207" s="104" t="s">
        <v>46</v>
      </c>
      <c r="D1207" s="147" t="s">
        <v>8920</v>
      </c>
      <c r="E1207" s="137">
        <v>44077</v>
      </c>
      <c r="F1207" s="131"/>
      <c r="G1207" s="104">
        <v>55</v>
      </c>
      <c r="H1207" s="104">
        <v>19</v>
      </c>
      <c r="I1207" s="104" t="s">
        <v>48</v>
      </c>
      <c r="J1207" s="104" t="s">
        <v>48</v>
      </c>
      <c r="K1207" s="104"/>
      <c r="L1207" s="104" t="s">
        <v>49</v>
      </c>
      <c r="M1207" s="105" t="s">
        <v>50</v>
      </c>
      <c r="N1207" s="133" t="s">
        <v>684</v>
      </c>
      <c r="O1207" s="106"/>
      <c r="P1207" s="81"/>
      <c r="Q1207" s="81"/>
      <c r="R1207" s="81"/>
      <c r="S1207" s="81"/>
      <c r="T1207" s="81"/>
      <c r="U1207" s="81"/>
      <c r="V1207" s="81"/>
      <c r="W1207" s="81"/>
      <c r="X1207" s="81"/>
      <c r="Y1207" s="81"/>
      <c r="Z1207" s="81"/>
      <c r="AA1207" s="81"/>
      <c r="AB1207" s="81"/>
      <c r="AC1207" s="81"/>
      <c r="AD1207" s="81"/>
      <c r="AE1207" s="81"/>
      <c r="AF1207" s="81"/>
      <c r="AG1207" s="81"/>
      <c r="AH1207" s="81"/>
    </row>
    <row r="1208" spans="1:34" ht="27" customHeight="1">
      <c r="A1208" s="81"/>
      <c r="B1208" s="130">
        <v>1180</v>
      </c>
      <c r="C1208" s="104" t="s">
        <v>46</v>
      </c>
      <c r="D1208" s="147" t="s">
        <v>8920</v>
      </c>
      <c r="E1208" s="137">
        <v>44077</v>
      </c>
      <c r="F1208" s="131"/>
      <c r="G1208" s="104">
        <v>55</v>
      </c>
      <c r="H1208" s="104">
        <v>20</v>
      </c>
      <c r="I1208" s="104" t="s">
        <v>48</v>
      </c>
      <c r="J1208" s="104" t="s">
        <v>48</v>
      </c>
      <c r="K1208" s="104"/>
      <c r="L1208" s="104" t="s">
        <v>49</v>
      </c>
      <c r="M1208" s="105" t="s">
        <v>50</v>
      </c>
      <c r="N1208" s="133" t="s">
        <v>684</v>
      </c>
      <c r="O1208" s="106"/>
      <c r="P1208" s="81"/>
      <c r="Q1208" s="81"/>
      <c r="R1208" s="81"/>
      <c r="S1208" s="81"/>
      <c r="T1208" s="81"/>
      <c r="U1208" s="81"/>
      <c r="V1208" s="81"/>
      <c r="W1208" s="81"/>
      <c r="X1208" s="81"/>
      <c r="Y1208" s="81"/>
      <c r="Z1208" s="81"/>
      <c r="AA1208" s="81"/>
      <c r="AB1208" s="81"/>
      <c r="AC1208" s="81"/>
      <c r="AD1208" s="81"/>
      <c r="AE1208" s="81"/>
      <c r="AF1208" s="81"/>
      <c r="AG1208" s="81"/>
      <c r="AH1208" s="81"/>
    </row>
    <row r="1209" spans="1:34" ht="27" customHeight="1">
      <c r="A1209" s="81"/>
      <c r="B1209" s="130">
        <v>1181</v>
      </c>
      <c r="C1209" s="104" t="s">
        <v>46</v>
      </c>
      <c r="D1209" s="147" t="s">
        <v>8920</v>
      </c>
      <c r="E1209" s="137">
        <v>44077</v>
      </c>
      <c r="F1209" s="131"/>
      <c r="G1209" s="104">
        <v>56</v>
      </c>
      <c r="H1209" s="104">
        <v>1</v>
      </c>
      <c r="I1209" s="104" t="s">
        <v>48</v>
      </c>
      <c r="J1209" s="104" t="s">
        <v>48</v>
      </c>
      <c r="K1209" s="104"/>
      <c r="L1209" s="104" t="s">
        <v>49</v>
      </c>
      <c r="M1209" s="105" t="s">
        <v>50</v>
      </c>
      <c r="N1209" s="133" t="s">
        <v>684</v>
      </c>
      <c r="O1209" s="106"/>
      <c r="P1209" s="81"/>
      <c r="Q1209" s="81"/>
      <c r="R1209" s="81"/>
      <c r="S1209" s="81"/>
      <c r="T1209" s="81"/>
      <c r="U1209" s="81"/>
      <c r="V1209" s="81"/>
      <c r="W1209" s="81"/>
      <c r="X1209" s="81"/>
      <c r="Y1209" s="81"/>
      <c r="Z1209" s="81"/>
      <c r="AA1209" s="81"/>
      <c r="AB1209" s="81"/>
      <c r="AC1209" s="81"/>
      <c r="AD1209" s="81"/>
      <c r="AE1209" s="81"/>
      <c r="AF1209" s="81"/>
      <c r="AG1209" s="81"/>
      <c r="AH1209" s="81"/>
    </row>
    <row r="1210" spans="1:34" ht="27" customHeight="1">
      <c r="A1210" s="81"/>
      <c r="B1210" s="130">
        <v>1182</v>
      </c>
      <c r="C1210" s="104" t="s">
        <v>46</v>
      </c>
      <c r="D1210" s="147" t="s">
        <v>8920</v>
      </c>
      <c r="E1210" s="137">
        <v>44077</v>
      </c>
      <c r="F1210" s="131"/>
      <c r="G1210" s="104">
        <v>56</v>
      </c>
      <c r="H1210" s="104">
        <v>2</v>
      </c>
      <c r="I1210" s="104" t="s">
        <v>48</v>
      </c>
      <c r="J1210" s="104" t="s">
        <v>48</v>
      </c>
      <c r="K1210" s="104"/>
      <c r="L1210" s="104" t="s">
        <v>49</v>
      </c>
      <c r="M1210" s="105" t="s">
        <v>50</v>
      </c>
      <c r="N1210" s="133" t="s">
        <v>684</v>
      </c>
      <c r="O1210" s="106"/>
      <c r="P1210" s="81"/>
      <c r="Q1210" s="81"/>
      <c r="R1210" s="81"/>
      <c r="S1210" s="81"/>
      <c r="T1210" s="81"/>
      <c r="U1210" s="81"/>
      <c r="V1210" s="81"/>
      <c r="W1210" s="81"/>
      <c r="X1210" s="81"/>
      <c r="Y1210" s="81"/>
      <c r="Z1210" s="81"/>
      <c r="AA1210" s="81"/>
      <c r="AB1210" s="81"/>
      <c r="AC1210" s="81"/>
      <c r="AD1210" s="81"/>
      <c r="AE1210" s="81"/>
      <c r="AF1210" s="81"/>
      <c r="AG1210" s="81"/>
      <c r="AH1210" s="81"/>
    </row>
    <row r="1211" spans="1:34" ht="27" customHeight="1">
      <c r="A1211" s="81"/>
      <c r="B1211" s="130">
        <v>1183</v>
      </c>
      <c r="C1211" s="104" t="s">
        <v>46</v>
      </c>
      <c r="D1211" s="147" t="s">
        <v>8920</v>
      </c>
      <c r="E1211" s="137">
        <v>44077</v>
      </c>
      <c r="F1211" s="131"/>
      <c r="G1211" s="104">
        <v>56</v>
      </c>
      <c r="H1211" s="104">
        <v>3</v>
      </c>
      <c r="I1211" s="104" t="s">
        <v>48</v>
      </c>
      <c r="J1211" s="104" t="s">
        <v>48</v>
      </c>
      <c r="K1211" s="104"/>
      <c r="L1211" s="104" t="s">
        <v>49</v>
      </c>
      <c r="M1211" s="105" t="s">
        <v>50</v>
      </c>
      <c r="N1211" s="133" t="s">
        <v>684</v>
      </c>
      <c r="O1211" s="106"/>
      <c r="P1211" s="81"/>
      <c r="Q1211" s="81"/>
      <c r="R1211" s="81"/>
      <c r="S1211" s="81"/>
      <c r="T1211" s="81"/>
      <c r="U1211" s="81"/>
      <c r="V1211" s="81"/>
      <c r="W1211" s="81"/>
      <c r="X1211" s="81"/>
      <c r="Y1211" s="81"/>
      <c r="Z1211" s="81"/>
      <c r="AA1211" s="81"/>
      <c r="AB1211" s="81"/>
      <c r="AC1211" s="81"/>
      <c r="AD1211" s="81"/>
      <c r="AE1211" s="81"/>
      <c r="AF1211" s="81"/>
      <c r="AG1211" s="81"/>
      <c r="AH1211" s="81"/>
    </row>
    <row r="1212" spans="1:34" ht="27" customHeight="1">
      <c r="A1212" s="81"/>
      <c r="B1212" s="130">
        <v>1184</v>
      </c>
      <c r="C1212" s="104" t="s">
        <v>46</v>
      </c>
      <c r="D1212" s="147" t="s">
        <v>8920</v>
      </c>
      <c r="E1212" s="137">
        <v>44077</v>
      </c>
      <c r="F1212" s="131"/>
      <c r="G1212" s="104">
        <v>56</v>
      </c>
      <c r="H1212" s="104">
        <v>4</v>
      </c>
      <c r="I1212" s="104" t="s">
        <v>48</v>
      </c>
      <c r="J1212" s="104" t="s">
        <v>48</v>
      </c>
      <c r="K1212" s="104"/>
      <c r="L1212" s="104" t="s">
        <v>49</v>
      </c>
      <c r="M1212" s="105" t="s">
        <v>50</v>
      </c>
      <c r="N1212" s="133" t="s">
        <v>684</v>
      </c>
      <c r="O1212" s="106"/>
      <c r="P1212" s="81"/>
      <c r="Q1212" s="81"/>
      <c r="R1212" s="81"/>
      <c r="S1212" s="81"/>
      <c r="T1212" s="81"/>
      <c r="U1212" s="81"/>
      <c r="V1212" s="81"/>
      <c r="W1212" s="81"/>
      <c r="X1212" s="81"/>
      <c r="Y1212" s="81"/>
      <c r="Z1212" s="81"/>
      <c r="AA1212" s="81"/>
      <c r="AB1212" s="81"/>
      <c r="AC1212" s="81"/>
      <c r="AD1212" s="81"/>
      <c r="AE1212" s="81"/>
      <c r="AF1212" s="81"/>
      <c r="AG1212" s="81"/>
      <c r="AH1212" s="81"/>
    </row>
    <row r="1213" spans="1:34" ht="27" customHeight="1">
      <c r="A1213" s="81"/>
      <c r="B1213" s="130">
        <v>1185</v>
      </c>
      <c r="C1213" s="104" t="s">
        <v>46</v>
      </c>
      <c r="D1213" s="147" t="s">
        <v>8920</v>
      </c>
      <c r="E1213" s="137">
        <v>44077</v>
      </c>
      <c r="F1213" s="131"/>
      <c r="G1213" s="104">
        <v>56</v>
      </c>
      <c r="H1213" s="104">
        <v>5</v>
      </c>
      <c r="I1213" s="104" t="s">
        <v>48</v>
      </c>
      <c r="J1213" s="104" t="s">
        <v>48</v>
      </c>
      <c r="K1213" s="104"/>
      <c r="L1213" s="104" t="s">
        <v>49</v>
      </c>
      <c r="M1213" s="105" t="s">
        <v>50</v>
      </c>
      <c r="N1213" s="133" t="s">
        <v>684</v>
      </c>
      <c r="O1213" s="106"/>
      <c r="P1213" s="81"/>
      <c r="Q1213" s="81"/>
      <c r="R1213" s="81"/>
      <c r="S1213" s="81"/>
      <c r="T1213" s="81"/>
      <c r="U1213" s="81"/>
      <c r="V1213" s="81"/>
      <c r="W1213" s="81"/>
      <c r="X1213" s="81"/>
      <c r="Y1213" s="81"/>
      <c r="Z1213" s="81"/>
      <c r="AA1213" s="81"/>
      <c r="AB1213" s="81"/>
      <c r="AC1213" s="81"/>
      <c r="AD1213" s="81"/>
      <c r="AE1213" s="81"/>
      <c r="AF1213" s="81"/>
      <c r="AG1213" s="81"/>
      <c r="AH1213" s="81"/>
    </row>
    <row r="1214" spans="1:34" ht="27" customHeight="1">
      <c r="A1214" s="81"/>
      <c r="B1214" s="130">
        <v>1186</v>
      </c>
      <c r="C1214" s="104" t="s">
        <v>46</v>
      </c>
      <c r="D1214" s="147" t="s">
        <v>8920</v>
      </c>
      <c r="E1214" s="137">
        <v>44077</v>
      </c>
      <c r="F1214" s="131"/>
      <c r="G1214" s="104">
        <v>56</v>
      </c>
      <c r="H1214" s="104">
        <v>6</v>
      </c>
      <c r="I1214" s="104" t="s">
        <v>48</v>
      </c>
      <c r="J1214" s="104" t="s">
        <v>48</v>
      </c>
      <c r="K1214" s="104"/>
      <c r="L1214" s="104" t="s">
        <v>49</v>
      </c>
      <c r="M1214" s="105" t="s">
        <v>50</v>
      </c>
      <c r="N1214" s="133" t="s">
        <v>684</v>
      </c>
      <c r="O1214" s="106"/>
      <c r="P1214" s="81"/>
      <c r="Q1214" s="81"/>
      <c r="R1214" s="81"/>
      <c r="S1214" s="81"/>
      <c r="T1214" s="81"/>
      <c r="U1214" s="81"/>
      <c r="V1214" s="81"/>
      <c r="W1214" s="81"/>
      <c r="X1214" s="81"/>
      <c r="Y1214" s="81"/>
      <c r="Z1214" s="81"/>
      <c r="AA1214" s="81"/>
      <c r="AB1214" s="81"/>
      <c r="AC1214" s="81"/>
      <c r="AD1214" s="81"/>
      <c r="AE1214" s="81"/>
      <c r="AF1214" s="81"/>
      <c r="AG1214" s="81"/>
      <c r="AH1214" s="81"/>
    </row>
    <row r="1215" spans="1:34" ht="27" customHeight="1">
      <c r="A1215" s="81"/>
      <c r="B1215" s="130">
        <v>1187</v>
      </c>
      <c r="C1215" s="104" t="s">
        <v>46</v>
      </c>
      <c r="D1215" s="147" t="s">
        <v>8920</v>
      </c>
      <c r="E1215" s="137">
        <v>44077</v>
      </c>
      <c r="F1215" s="131"/>
      <c r="G1215" s="104">
        <v>56</v>
      </c>
      <c r="H1215" s="104">
        <v>7</v>
      </c>
      <c r="I1215" s="104" t="s">
        <v>48</v>
      </c>
      <c r="J1215" s="104" t="s">
        <v>48</v>
      </c>
      <c r="K1215" s="104"/>
      <c r="L1215" s="104" t="s">
        <v>49</v>
      </c>
      <c r="M1215" s="105" t="s">
        <v>50</v>
      </c>
      <c r="N1215" s="133" t="s">
        <v>684</v>
      </c>
      <c r="O1215" s="106"/>
      <c r="P1215" s="81"/>
      <c r="Q1215" s="81"/>
      <c r="R1215" s="81"/>
      <c r="S1215" s="81"/>
      <c r="T1215" s="81"/>
      <c r="U1215" s="81"/>
      <c r="V1215" s="81"/>
      <c r="W1215" s="81"/>
      <c r="X1215" s="81"/>
      <c r="Y1215" s="81"/>
      <c r="Z1215" s="81"/>
      <c r="AA1215" s="81"/>
      <c r="AB1215" s="81"/>
      <c r="AC1215" s="81"/>
      <c r="AD1215" s="81"/>
      <c r="AE1215" s="81"/>
      <c r="AF1215" s="81"/>
      <c r="AG1215" s="81"/>
      <c r="AH1215" s="81"/>
    </row>
    <row r="1216" spans="1:34" ht="27" customHeight="1">
      <c r="A1216" s="81"/>
      <c r="B1216" s="130">
        <v>1188</v>
      </c>
      <c r="C1216" s="104" t="s">
        <v>46</v>
      </c>
      <c r="D1216" s="147" t="s">
        <v>8920</v>
      </c>
      <c r="E1216" s="137">
        <v>44077</v>
      </c>
      <c r="F1216" s="131"/>
      <c r="G1216" s="104">
        <v>56</v>
      </c>
      <c r="H1216" s="104">
        <v>8</v>
      </c>
      <c r="I1216" s="104" t="s">
        <v>48</v>
      </c>
      <c r="J1216" s="104" t="s">
        <v>48</v>
      </c>
      <c r="K1216" s="104"/>
      <c r="L1216" s="104" t="s">
        <v>49</v>
      </c>
      <c r="M1216" s="105" t="s">
        <v>50</v>
      </c>
      <c r="N1216" s="133" t="s">
        <v>684</v>
      </c>
      <c r="O1216" s="106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</row>
    <row r="1217" spans="1:34" ht="27" customHeight="1">
      <c r="A1217" s="81"/>
      <c r="B1217" s="130">
        <v>1189</v>
      </c>
      <c r="C1217" s="104" t="s">
        <v>46</v>
      </c>
      <c r="D1217" s="147" t="s">
        <v>8920</v>
      </c>
      <c r="E1217" s="137">
        <v>44077</v>
      </c>
      <c r="F1217" s="131"/>
      <c r="G1217" s="104">
        <v>56</v>
      </c>
      <c r="H1217" s="104">
        <v>9</v>
      </c>
      <c r="I1217" s="104" t="s">
        <v>48</v>
      </c>
      <c r="J1217" s="104" t="s">
        <v>48</v>
      </c>
      <c r="K1217" s="104"/>
      <c r="L1217" s="104" t="s">
        <v>49</v>
      </c>
      <c r="M1217" s="105" t="s">
        <v>50</v>
      </c>
      <c r="N1217" s="133" t="s">
        <v>684</v>
      </c>
      <c r="O1217" s="106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</row>
    <row r="1218" spans="1:34" ht="27" customHeight="1">
      <c r="A1218" s="81"/>
      <c r="B1218" s="130">
        <v>1190</v>
      </c>
      <c r="C1218" s="104" t="s">
        <v>46</v>
      </c>
      <c r="D1218" s="147" t="s">
        <v>8920</v>
      </c>
      <c r="E1218" s="137">
        <v>44077</v>
      </c>
      <c r="F1218" s="131"/>
      <c r="G1218" s="104">
        <v>56</v>
      </c>
      <c r="H1218" s="104">
        <v>10</v>
      </c>
      <c r="I1218" s="104" t="s">
        <v>48</v>
      </c>
      <c r="J1218" s="104" t="s">
        <v>48</v>
      </c>
      <c r="K1218" s="104"/>
      <c r="L1218" s="104" t="s">
        <v>49</v>
      </c>
      <c r="M1218" s="105" t="s">
        <v>50</v>
      </c>
      <c r="N1218" s="133" t="s">
        <v>684</v>
      </c>
      <c r="O1218" s="106"/>
      <c r="P1218" s="81"/>
      <c r="Q1218" s="81"/>
      <c r="R1218" s="81"/>
      <c r="S1218" s="81"/>
      <c r="T1218" s="81"/>
      <c r="U1218" s="81"/>
      <c r="V1218" s="81"/>
      <c r="W1218" s="81"/>
      <c r="X1218" s="81"/>
      <c r="Y1218" s="81"/>
      <c r="Z1218" s="81"/>
      <c r="AA1218" s="81"/>
      <c r="AB1218" s="81"/>
      <c r="AC1218" s="81"/>
      <c r="AD1218" s="81"/>
      <c r="AE1218" s="81"/>
      <c r="AF1218" s="81"/>
      <c r="AG1218" s="81"/>
      <c r="AH1218" s="81"/>
    </row>
    <row r="1219" spans="1:34" ht="27" customHeight="1">
      <c r="A1219" s="81"/>
      <c r="B1219" s="130">
        <v>1191</v>
      </c>
      <c r="C1219" s="104" t="s">
        <v>46</v>
      </c>
      <c r="D1219" s="147" t="s">
        <v>8920</v>
      </c>
      <c r="E1219" s="137">
        <v>44077</v>
      </c>
      <c r="F1219" s="131"/>
      <c r="G1219" s="104">
        <v>56</v>
      </c>
      <c r="H1219" s="104">
        <v>11</v>
      </c>
      <c r="I1219" s="104" t="s">
        <v>48</v>
      </c>
      <c r="J1219" s="104" t="s">
        <v>48</v>
      </c>
      <c r="K1219" s="104"/>
      <c r="L1219" s="104" t="s">
        <v>49</v>
      </c>
      <c r="M1219" s="105" t="s">
        <v>50</v>
      </c>
      <c r="N1219" s="133" t="s">
        <v>684</v>
      </c>
      <c r="O1219" s="106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/>
      <c r="AC1219" s="81"/>
      <c r="AD1219" s="81"/>
      <c r="AE1219" s="81"/>
      <c r="AF1219" s="81"/>
      <c r="AG1219" s="81"/>
      <c r="AH1219" s="81"/>
    </row>
    <row r="1220" spans="1:34" ht="27" customHeight="1">
      <c r="A1220" s="81"/>
      <c r="B1220" s="130">
        <v>1192</v>
      </c>
      <c r="C1220" s="104" t="s">
        <v>46</v>
      </c>
      <c r="D1220" s="147" t="s">
        <v>8920</v>
      </c>
      <c r="E1220" s="137">
        <v>44077</v>
      </c>
      <c r="F1220" s="131"/>
      <c r="G1220" s="104">
        <v>56</v>
      </c>
      <c r="H1220" s="104">
        <v>12</v>
      </c>
      <c r="I1220" s="104" t="s">
        <v>48</v>
      </c>
      <c r="J1220" s="104" t="s">
        <v>48</v>
      </c>
      <c r="K1220" s="104"/>
      <c r="L1220" s="104" t="s">
        <v>49</v>
      </c>
      <c r="M1220" s="105" t="s">
        <v>50</v>
      </c>
      <c r="N1220" s="133" t="s">
        <v>684</v>
      </c>
      <c r="O1220" s="106"/>
      <c r="P1220" s="81"/>
      <c r="Q1220" s="81"/>
      <c r="R1220" s="81"/>
      <c r="S1220" s="81"/>
      <c r="T1220" s="81"/>
      <c r="U1220" s="81"/>
      <c r="V1220" s="81"/>
      <c r="W1220" s="81"/>
      <c r="X1220" s="81"/>
      <c r="Y1220" s="81"/>
      <c r="Z1220" s="81"/>
      <c r="AA1220" s="81"/>
      <c r="AB1220" s="81"/>
      <c r="AC1220" s="81"/>
      <c r="AD1220" s="81"/>
      <c r="AE1220" s="81"/>
      <c r="AF1220" s="81"/>
      <c r="AG1220" s="81"/>
      <c r="AH1220" s="81"/>
    </row>
    <row r="1221" spans="1:34" ht="27" customHeight="1">
      <c r="A1221" s="81"/>
      <c r="B1221" s="130">
        <v>1193</v>
      </c>
      <c r="C1221" s="104" t="s">
        <v>46</v>
      </c>
      <c r="D1221" s="147" t="s">
        <v>8920</v>
      </c>
      <c r="E1221" s="137">
        <v>44077</v>
      </c>
      <c r="F1221" s="131"/>
      <c r="G1221" s="104">
        <v>56</v>
      </c>
      <c r="H1221" s="104">
        <v>13</v>
      </c>
      <c r="I1221" s="104" t="s">
        <v>48</v>
      </c>
      <c r="J1221" s="104" t="s">
        <v>48</v>
      </c>
      <c r="K1221" s="104"/>
      <c r="L1221" s="104" t="s">
        <v>49</v>
      </c>
      <c r="M1221" s="105" t="s">
        <v>50</v>
      </c>
      <c r="N1221" s="133" t="s">
        <v>684</v>
      </c>
      <c r="O1221" s="106"/>
      <c r="P1221" s="81"/>
      <c r="Q1221" s="81"/>
      <c r="R1221" s="81"/>
      <c r="S1221" s="81"/>
      <c r="T1221" s="81"/>
      <c r="U1221" s="81"/>
      <c r="V1221" s="81"/>
      <c r="W1221" s="81"/>
      <c r="X1221" s="81"/>
      <c r="Y1221" s="81"/>
      <c r="Z1221" s="81"/>
      <c r="AA1221" s="81"/>
      <c r="AB1221" s="81"/>
      <c r="AC1221" s="81"/>
      <c r="AD1221" s="81"/>
      <c r="AE1221" s="81"/>
      <c r="AF1221" s="81"/>
      <c r="AG1221" s="81"/>
      <c r="AH1221" s="81"/>
    </row>
    <row r="1222" spans="1:34" ht="27" customHeight="1">
      <c r="A1222" s="81"/>
      <c r="B1222" s="130">
        <v>1194</v>
      </c>
      <c r="C1222" s="104" t="s">
        <v>46</v>
      </c>
      <c r="D1222" s="147" t="s">
        <v>8920</v>
      </c>
      <c r="E1222" s="137">
        <v>44077</v>
      </c>
      <c r="F1222" s="131"/>
      <c r="G1222" s="104">
        <v>56</v>
      </c>
      <c r="H1222" s="104">
        <v>14</v>
      </c>
      <c r="I1222" s="104" t="s">
        <v>48</v>
      </c>
      <c r="J1222" s="104" t="s">
        <v>48</v>
      </c>
      <c r="K1222" s="104"/>
      <c r="L1222" s="104" t="s">
        <v>49</v>
      </c>
      <c r="M1222" s="105" t="s">
        <v>50</v>
      </c>
      <c r="N1222" s="133" t="s">
        <v>684</v>
      </c>
      <c r="O1222" s="106"/>
      <c r="P1222" s="81"/>
      <c r="Q1222" s="81"/>
      <c r="R1222" s="81"/>
      <c r="S1222" s="81"/>
      <c r="T1222" s="81"/>
      <c r="U1222" s="81"/>
      <c r="V1222" s="81"/>
      <c r="W1222" s="81"/>
      <c r="X1222" s="81"/>
      <c r="Y1222" s="81"/>
      <c r="Z1222" s="81"/>
      <c r="AA1222" s="81"/>
      <c r="AB1222" s="81"/>
      <c r="AC1222" s="81"/>
      <c r="AD1222" s="81"/>
      <c r="AE1222" s="81"/>
      <c r="AF1222" s="81"/>
      <c r="AG1222" s="81"/>
      <c r="AH1222" s="81"/>
    </row>
    <row r="1223" spans="1:34" ht="27" customHeight="1">
      <c r="A1223" s="81"/>
      <c r="B1223" s="130">
        <v>1195</v>
      </c>
      <c r="C1223" s="104" t="s">
        <v>46</v>
      </c>
      <c r="D1223" s="147" t="s">
        <v>8920</v>
      </c>
      <c r="E1223" s="137">
        <v>44077</v>
      </c>
      <c r="F1223" s="131"/>
      <c r="G1223" s="104">
        <v>56</v>
      </c>
      <c r="H1223" s="104">
        <v>15</v>
      </c>
      <c r="I1223" s="104" t="s">
        <v>48</v>
      </c>
      <c r="J1223" s="104" t="s">
        <v>48</v>
      </c>
      <c r="K1223" s="104"/>
      <c r="L1223" s="104" t="s">
        <v>49</v>
      </c>
      <c r="M1223" s="105" t="s">
        <v>50</v>
      </c>
      <c r="N1223" s="133" t="s">
        <v>684</v>
      </c>
      <c r="O1223" s="106"/>
      <c r="P1223" s="81"/>
      <c r="Q1223" s="81"/>
      <c r="R1223" s="81"/>
      <c r="S1223" s="81"/>
      <c r="T1223" s="81"/>
      <c r="U1223" s="81"/>
      <c r="V1223" s="81"/>
      <c r="W1223" s="81"/>
      <c r="X1223" s="81"/>
      <c r="Y1223" s="81"/>
      <c r="Z1223" s="81"/>
      <c r="AA1223" s="81"/>
      <c r="AB1223" s="81"/>
      <c r="AC1223" s="81"/>
      <c r="AD1223" s="81"/>
      <c r="AE1223" s="81"/>
      <c r="AF1223" s="81"/>
      <c r="AG1223" s="81"/>
      <c r="AH1223" s="81"/>
    </row>
    <row r="1224" spans="1:34" ht="27" customHeight="1">
      <c r="A1224" s="81"/>
      <c r="B1224" s="130">
        <v>1196</v>
      </c>
      <c r="C1224" s="104" t="s">
        <v>46</v>
      </c>
      <c r="D1224" s="147" t="s">
        <v>8920</v>
      </c>
      <c r="E1224" s="137">
        <v>44077</v>
      </c>
      <c r="F1224" s="131"/>
      <c r="G1224" s="104">
        <v>56</v>
      </c>
      <c r="H1224" s="104">
        <v>16</v>
      </c>
      <c r="I1224" s="104" t="s">
        <v>48</v>
      </c>
      <c r="J1224" s="104" t="s">
        <v>48</v>
      </c>
      <c r="K1224" s="104"/>
      <c r="L1224" s="104" t="s">
        <v>49</v>
      </c>
      <c r="M1224" s="105" t="s">
        <v>50</v>
      </c>
      <c r="N1224" s="133" t="s">
        <v>684</v>
      </c>
      <c r="O1224" s="106"/>
      <c r="P1224" s="81"/>
      <c r="Q1224" s="81"/>
      <c r="R1224" s="81"/>
      <c r="S1224" s="81"/>
      <c r="T1224" s="81"/>
      <c r="U1224" s="81"/>
      <c r="V1224" s="81"/>
      <c r="W1224" s="81"/>
      <c r="X1224" s="81"/>
      <c r="Y1224" s="81"/>
      <c r="Z1224" s="81"/>
      <c r="AA1224" s="81"/>
      <c r="AB1224" s="81"/>
      <c r="AC1224" s="81"/>
      <c r="AD1224" s="81"/>
      <c r="AE1224" s="81"/>
      <c r="AF1224" s="81"/>
      <c r="AG1224" s="81"/>
      <c r="AH1224" s="81"/>
    </row>
    <row r="1225" spans="1:34" ht="27" customHeight="1">
      <c r="A1225" s="81"/>
      <c r="B1225" s="130">
        <v>1197</v>
      </c>
      <c r="C1225" s="104" t="s">
        <v>46</v>
      </c>
      <c r="D1225" s="147" t="s">
        <v>8920</v>
      </c>
      <c r="E1225" s="137">
        <v>44077</v>
      </c>
      <c r="F1225" s="131"/>
      <c r="G1225" s="104">
        <v>56</v>
      </c>
      <c r="H1225" s="104">
        <v>17</v>
      </c>
      <c r="I1225" s="104" t="s">
        <v>48</v>
      </c>
      <c r="J1225" s="104" t="s">
        <v>48</v>
      </c>
      <c r="K1225" s="104"/>
      <c r="L1225" s="104" t="s">
        <v>49</v>
      </c>
      <c r="M1225" s="105" t="s">
        <v>50</v>
      </c>
      <c r="N1225" s="133" t="s">
        <v>684</v>
      </c>
      <c r="O1225" s="106"/>
      <c r="P1225" s="81"/>
      <c r="Q1225" s="81"/>
      <c r="R1225" s="81"/>
      <c r="S1225" s="81"/>
      <c r="T1225" s="81"/>
      <c r="U1225" s="81"/>
      <c r="V1225" s="81"/>
      <c r="W1225" s="81"/>
      <c r="X1225" s="81"/>
      <c r="Y1225" s="81"/>
      <c r="Z1225" s="81"/>
      <c r="AA1225" s="81"/>
      <c r="AB1225" s="81"/>
      <c r="AC1225" s="81"/>
      <c r="AD1225" s="81"/>
      <c r="AE1225" s="81"/>
      <c r="AF1225" s="81"/>
      <c r="AG1225" s="81"/>
      <c r="AH1225" s="81"/>
    </row>
    <row r="1226" spans="1:34" ht="27" customHeight="1">
      <c r="A1226" s="81"/>
      <c r="B1226" s="130">
        <v>1198</v>
      </c>
      <c r="C1226" s="104" t="s">
        <v>46</v>
      </c>
      <c r="D1226" s="147" t="s">
        <v>8920</v>
      </c>
      <c r="E1226" s="137">
        <v>44077</v>
      </c>
      <c r="F1226" s="131"/>
      <c r="G1226" s="104">
        <v>56</v>
      </c>
      <c r="H1226" s="104">
        <v>18</v>
      </c>
      <c r="I1226" s="104" t="s">
        <v>48</v>
      </c>
      <c r="J1226" s="104" t="s">
        <v>48</v>
      </c>
      <c r="K1226" s="104"/>
      <c r="L1226" s="104" t="s">
        <v>49</v>
      </c>
      <c r="M1226" s="105" t="s">
        <v>50</v>
      </c>
      <c r="N1226" s="133" t="s">
        <v>684</v>
      </c>
      <c r="O1226" s="106"/>
      <c r="P1226" s="81"/>
      <c r="Q1226" s="81"/>
      <c r="R1226" s="81"/>
      <c r="S1226" s="81"/>
      <c r="T1226" s="81"/>
      <c r="U1226" s="81"/>
      <c r="V1226" s="81"/>
      <c r="W1226" s="81"/>
      <c r="X1226" s="81"/>
      <c r="Y1226" s="81"/>
      <c r="Z1226" s="81"/>
      <c r="AA1226" s="81"/>
      <c r="AB1226" s="81"/>
      <c r="AC1226" s="81"/>
      <c r="AD1226" s="81"/>
      <c r="AE1226" s="81"/>
      <c r="AF1226" s="81"/>
      <c r="AG1226" s="81"/>
      <c r="AH1226" s="81"/>
    </row>
    <row r="1227" spans="1:34" ht="27" customHeight="1">
      <c r="A1227" s="81"/>
      <c r="B1227" s="130">
        <v>1199</v>
      </c>
      <c r="C1227" s="104" t="s">
        <v>46</v>
      </c>
      <c r="D1227" s="147" t="s">
        <v>8920</v>
      </c>
      <c r="E1227" s="137">
        <v>44077</v>
      </c>
      <c r="F1227" s="131"/>
      <c r="G1227" s="104">
        <v>56</v>
      </c>
      <c r="H1227" s="104">
        <v>19</v>
      </c>
      <c r="I1227" s="104" t="s">
        <v>48</v>
      </c>
      <c r="J1227" s="104" t="s">
        <v>48</v>
      </c>
      <c r="K1227" s="104"/>
      <c r="L1227" s="104" t="s">
        <v>49</v>
      </c>
      <c r="M1227" s="105" t="s">
        <v>50</v>
      </c>
      <c r="N1227" s="133" t="s">
        <v>684</v>
      </c>
      <c r="O1227" s="106"/>
      <c r="P1227" s="81"/>
      <c r="Q1227" s="81"/>
      <c r="R1227" s="81"/>
      <c r="S1227" s="81"/>
      <c r="T1227" s="81"/>
      <c r="U1227" s="81"/>
      <c r="V1227" s="81"/>
      <c r="W1227" s="81"/>
      <c r="X1227" s="81"/>
      <c r="Y1227" s="81"/>
      <c r="Z1227" s="81"/>
      <c r="AA1227" s="81"/>
      <c r="AB1227" s="81"/>
      <c r="AC1227" s="81"/>
      <c r="AD1227" s="81"/>
      <c r="AE1227" s="81"/>
      <c r="AF1227" s="81"/>
      <c r="AG1227" s="81"/>
      <c r="AH1227" s="81"/>
    </row>
    <row r="1228" spans="1:34" ht="27" customHeight="1">
      <c r="A1228" s="81"/>
      <c r="B1228" s="130">
        <v>1200</v>
      </c>
      <c r="C1228" s="104" t="s">
        <v>46</v>
      </c>
      <c r="D1228" s="147" t="s">
        <v>8920</v>
      </c>
      <c r="E1228" s="137">
        <v>44077</v>
      </c>
      <c r="F1228" s="131"/>
      <c r="G1228" s="104">
        <v>56</v>
      </c>
      <c r="H1228" s="104">
        <v>20</v>
      </c>
      <c r="I1228" s="104" t="s">
        <v>48</v>
      </c>
      <c r="J1228" s="104" t="s">
        <v>48</v>
      </c>
      <c r="K1228" s="104"/>
      <c r="L1228" s="104" t="s">
        <v>49</v>
      </c>
      <c r="M1228" s="105" t="s">
        <v>50</v>
      </c>
      <c r="N1228" s="133" t="s">
        <v>684</v>
      </c>
      <c r="O1228" s="106"/>
      <c r="P1228" s="81"/>
      <c r="Q1228" s="81"/>
      <c r="R1228" s="81"/>
      <c r="S1228" s="81"/>
      <c r="T1228" s="81"/>
      <c r="U1228" s="81"/>
      <c r="V1228" s="81"/>
      <c r="W1228" s="81"/>
      <c r="X1228" s="81"/>
      <c r="Y1228" s="81"/>
      <c r="Z1228" s="81"/>
      <c r="AA1228" s="81"/>
      <c r="AB1228" s="81"/>
      <c r="AC1228" s="81"/>
      <c r="AD1228" s="81"/>
      <c r="AE1228" s="81"/>
      <c r="AF1228" s="81"/>
      <c r="AG1228" s="81"/>
      <c r="AH1228" s="81"/>
    </row>
    <row r="1229" spans="1:34" ht="27" customHeight="1">
      <c r="A1229" s="81"/>
      <c r="B1229" s="130">
        <v>1201</v>
      </c>
      <c r="C1229" s="104" t="s">
        <v>46</v>
      </c>
      <c r="D1229" s="147" t="s">
        <v>8920</v>
      </c>
      <c r="E1229" s="137">
        <v>44077</v>
      </c>
      <c r="F1229" s="131"/>
      <c r="G1229" s="104">
        <v>57</v>
      </c>
      <c r="H1229" s="104">
        <v>1</v>
      </c>
      <c r="I1229" s="104" t="s">
        <v>48</v>
      </c>
      <c r="J1229" s="104" t="s">
        <v>48</v>
      </c>
      <c r="K1229" s="104"/>
      <c r="L1229" s="104" t="s">
        <v>49</v>
      </c>
      <c r="M1229" s="105" t="s">
        <v>50</v>
      </c>
      <c r="N1229" s="133" t="s">
        <v>684</v>
      </c>
      <c r="O1229" s="106"/>
      <c r="P1229" s="81"/>
      <c r="Q1229" s="81"/>
      <c r="R1229" s="81"/>
      <c r="S1229" s="81"/>
      <c r="T1229" s="81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1"/>
      <c r="AE1229" s="81"/>
      <c r="AF1229" s="81"/>
      <c r="AG1229" s="81"/>
      <c r="AH1229" s="81"/>
    </row>
    <row r="1230" spans="1:34" ht="27" customHeight="1">
      <c r="A1230" s="81"/>
      <c r="B1230" s="130">
        <v>1202</v>
      </c>
      <c r="C1230" s="104" t="s">
        <v>46</v>
      </c>
      <c r="D1230" s="147" t="s">
        <v>8920</v>
      </c>
      <c r="E1230" s="137">
        <v>44077</v>
      </c>
      <c r="F1230" s="131"/>
      <c r="G1230" s="104">
        <v>57</v>
      </c>
      <c r="H1230" s="104">
        <v>2</v>
      </c>
      <c r="I1230" s="104" t="s">
        <v>48</v>
      </c>
      <c r="J1230" s="104" t="s">
        <v>48</v>
      </c>
      <c r="K1230" s="104"/>
      <c r="L1230" s="104" t="s">
        <v>49</v>
      </c>
      <c r="M1230" s="105" t="s">
        <v>50</v>
      </c>
      <c r="N1230" s="133" t="s">
        <v>684</v>
      </c>
      <c r="O1230" s="106"/>
      <c r="P1230" s="81"/>
      <c r="Q1230" s="81"/>
      <c r="R1230" s="81"/>
      <c r="S1230" s="81"/>
      <c r="T1230" s="81"/>
      <c r="U1230" s="81"/>
      <c r="V1230" s="81"/>
      <c r="W1230" s="81"/>
      <c r="X1230" s="81"/>
      <c r="Y1230" s="81"/>
      <c r="Z1230" s="81"/>
      <c r="AA1230" s="81"/>
      <c r="AB1230" s="81"/>
      <c r="AC1230" s="81"/>
      <c r="AD1230" s="81"/>
      <c r="AE1230" s="81"/>
      <c r="AF1230" s="81"/>
      <c r="AG1230" s="81"/>
      <c r="AH1230" s="81"/>
    </row>
    <row r="1231" spans="1:34" ht="27" customHeight="1">
      <c r="A1231" s="81"/>
      <c r="B1231" s="130">
        <v>1203</v>
      </c>
      <c r="C1231" s="104" t="s">
        <v>46</v>
      </c>
      <c r="D1231" s="147" t="s">
        <v>8920</v>
      </c>
      <c r="E1231" s="137">
        <v>44077</v>
      </c>
      <c r="F1231" s="131"/>
      <c r="G1231" s="104">
        <v>57</v>
      </c>
      <c r="H1231" s="104">
        <v>3</v>
      </c>
      <c r="I1231" s="104" t="s">
        <v>48</v>
      </c>
      <c r="J1231" s="104" t="s">
        <v>48</v>
      </c>
      <c r="K1231" s="104"/>
      <c r="L1231" s="104" t="s">
        <v>49</v>
      </c>
      <c r="M1231" s="105" t="s">
        <v>50</v>
      </c>
      <c r="N1231" s="133" t="s">
        <v>684</v>
      </c>
      <c r="O1231" s="106"/>
      <c r="P1231" s="81"/>
      <c r="Q1231" s="81"/>
      <c r="R1231" s="81"/>
      <c r="S1231" s="81"/>
      <c r="T1231" s="81"/>
      <c r="U1231" s="81"/>
      <c r="V1231" s="81"/>
      <c r="W1231" s="81"/>
      <c r="X1231" s="81"/>
      <c r="Y1231" s="81"/>
      <c r="Z1231" s="81"/>
      <c r="AA1231" s="81"/>
      <c r="AB1231" s="81"/>
      <c r="AC1231" s="81"/>
      <c r="AD1231" s="81"/>
      <c r="AE1231" s="81"/>
      <c r="AF1231" s="81"/>
      <c r="AG1231" s="81"/>
      <c r="AH1231" s="81"/>
    </row>
    <row r="1232" spans="1:34" ht="27" customHeight="1">
      <c r="A1232" s="81"/>
      <c r="B1232" s="130">
        <v>1204</v>
      </c>
      <c r="C1232" s="104" t="s">
        <v>46</v>
      </c>
      <c r="D1232" s="147" t="s">
        <v>8920</v>
      </c>
      <c r="E1232" s="137">
        <v>44077</v>
      </c>
      <c r="F1232" s="131"/>
      <c r="G1232" s="104">
        <v>57</v>
      </c>
      <c r="H1232" s="104">
        <v>4</v>
      </c>
      <c r="I1232" s="104" t="s">
        <v>48</v>
      </c>
      <c r="J1232" s="104" t="s">
        <v>48</v>
      </c>
      <c r="K1232" s="104"/>
      <c r="L1232" s="104" t="s">
        <v>49</v>
      </c>
      <c r="M1232" s="105" t="s">
        <v>50</v>
      </c>
      <c r="N1232" s="133" t="s">
        <v>684</v>
      </c>
      <c r="O1232" s="106"/>
      <c r="P1232" s="81"/>
      <c r="Q1232" s="81"/>
      <c r="R1232" s="81"/>
      <c r="S1232" s="81"/>
      <c r="T1232" s="81"/>
      <c r="U1232" s="81"/>
      <c r="V1232" s="81"/>
      <c r="W1232" s="81"/>
      <c r="X1232" s="81"/>
      <c r="Y1232" s="81"/>
      <c r="Z1232" s="81"/>
      <c r="AA1232" s="81"/>
      <c r="AB1232" s="81"/>
      <c r="AC1232" s="81"/>
      <c r="AD1232" s="81"/>
      <c r="AE1232" s="81"/>
      <c r="AF1232" s="81"/>
      <c r="AG1232" s="81"/>
      <c r="AH1232" s="81"/>
    </row>
    <row r="1233" spans="1:34" ht="27" customHeight="1">
      <c r="A1233" s="81"/>
      <c r="B1233" s="130">
        <v>1205</v>
      </c>
      <c r="C1233" s="104" t="s">
        <v>46</v>
      </c>
      <c r="D1233" s="147" t="s">
        <v>8920</v>
      </c>
      <c r="E1233" s="137">
        <v>44077</v>
      </c>
      <c r="F1233" s="131"/>
      <c r="G1233" s="104">
        <v>57</v>
      </c>
      <c r="H1233" s="104">
        <v>5</v>
      </c>
      <c r="I1233" s="104" t="s">
        <v>48</v>
      </c>
      <c r="J1233" s="104" t="s">
        <v>48</v>
      </c>
      <c r="K1233" s="104"/>
      <c r="L1233" s="104" t="s">
        <v>49</v>
      </c>
      <c r="M1233" s="105" t="s">
        <v>50</v>
      </c>
      <c r="N1233" s="133" t="s">
        <v>684</v>
      </c>
      <c r="O1233" s="106"/>
      <c r="P1233" s="81"/>
      <c r="Q1233" s="81"/>
      <c r="R1233" s="81"/>
      <c r="S1233" s="81"/>
      <c r="T1233" s="81"/>
      <c r="U1233" s="81"/>
      <c r="V1233" s="81"/>
      <c r="W1233" s="81"/>
      <c r="X1233" s="81"/>
      <c r="Y1233" s="81"/>
      <c r="Z1233" s="81"/>
      <c r="AA1233" s="81"/>
      <c r="AB1233" s="81"/>
      <c r="AC1233" s="81"/>
      <c r="AD1233" s="81"/>
      <c r="AE1233" s="81"/>
      <c r="AF1233" s="81"/>
      <c r="AG1233" s="81"/>
      <c r="AH1233" s="81"/>
    </row>
    <row r="1234" spans="1:34" ht="27" customHeight="1">
      <c r="A1234" s="81"/>
      <c r="B1234" s="130">
        <v>1206</v>
      </c>
      <c r="C1234" s="104" t="s">
        <v>46</v>
      </c>
      <c r="D1234" s="147" t="s">
        <v>8920</v>
      </c>
      <c r="E1234" s="137">
        <v>44077</v>
      </c>
      <c r="F1234" s="131"/>
      <c r="G1234" s="104">
        <v>57</v>
      </c>
      <c r="H1234" s="104">
        <v>6</v>
      </c>
      <c r="I1234" s="104" t="s">
        <v>48</v>
      </c>
      <c r="J1234" s="104" t="s">
        <v>48</v>
      </c>
      <c r="K1234" s="104"/>
      <c r="L1234" s="104" t="s">
        <v>49</v>
      </c>
      <c r="M1234" s="105" t="s">
        <v>50</v>
      </c>
      <c r="N1234" s="133" t="s">
        <v>684</v>
      </c>
      <c r="O1234" s="106"/>
      <c r="P1234" s="81"/>
      <c r="Q1234" s="81"/>
      <c r="R1234" s="81"/>
      <c r="S1234" s="81"/>
      <c r="T1234" s="81"/>
      <c r="U1234" s="81"/>
      <c r="V1234" s="81"/>
      <c r="W1234" s="81"/>
      <c r="X1234" s="81"/>
      <c r="Y1234" s="81"/>
      <c r="Z1234" s="81"/>
      <c r="AA1234" s="81"/>
      <c r="AB1234" s="81"/>
      <c r="AC1234" s="81"/>
      <c r="AD1234" s="81"/>
      <c r="AE1234" s="81"/>
      <c r="AF1234" s="81"/>
      <c r="AG1234" s="81"/>
      <c r="AH1234" s="81"/>
    </row>
    <row r="1235" spans="1:34" ht="27" customHeight="1">
      <c r="A1235" s="81"/>
      <c r="B1235" s="130">
        <v>1207</v>
      </c>
      <c r="C1235" s="104" t="s">
        <v>46</v>
      </c>
      <c r="D1235" s="147" t="s">
        <v>8920</v>
      </c>
      <c r="E1235" s="137">
        <v>44077</v>
      </c>
      <c r="F1235" s="131"/>
      <c r="G1235" s="104">
        <v>57</v>
      </c>
      <c r="H1235" s="104">
        <v>7</v>
      </c>
      <c r="I1235" s="104" t="s">
        <v>48</v>
      </c>
      <c r="J1235" s="104" t="s">
        <v>48</v>
      </c>
      <c r="K1235" s="104"/>
      <c r="L1235" s="104" t="s">
        <v>49</v>
      </c>
      <c r="M1235" s="105" t="s">
        <v>50</v>
      </c>
      <c r="N1235" s="133" t="s">
        <v>684</v>
      </c>
      <c r="O1235" s="106"/>
      <c r="P1235" s="81"/>
      <c r="Q1235" s="81"/>
      <c r="R1235" s="81"/>
      <c r="S1235" s="81"/>
      <c r="T1235" s="81"/>
      <c r="U1235" s="81"/>
      <c r="V1235" s="81"/>
      <c r="W1235" s="81"/>
      <c r="X1235" s="81"/>
      <c r="Y1235" s="81"/>
      <c r="Z1235" s="81"/>
      <c r="AA1235" s="81"/>
      <c r="AB1235" s="81"/>
      <c r="AC1235" s="81"/>
      <c r="AD1235" s="81"/>
      <c r="AE1235" s="81"/>
      <c r="AF1235" s="81"/>
      <c r="AG1235" s="81"/>
      <c r="AH1235" s="81"/>
    </row>
    <row r="1236" spans="1:34" ht="27" customHeight="1">
      <c r="A1236" s="81"/>
      <c r="B1236" s="130">
        <v>1208</v>
      </c>
      <c r="C1236" s="104" t="s">
        <v>46</v>
      </c>
      <c r="D1236" s="147" t="s">
        <v>8920</v>
      </c>
      <c r="E1236" s="137">
        <v>44077</v>
      </c>
      <c r="F1236" s="131"/>
      <c r="G1236" s="104">
        <v>57</v>
      </c>
      <c r="H1236" s="104">
        <v>8</v>
      </c>
      <c r="I1236" s="104" t="s">
        <v>48</v>
      </c>
      <c r="J1236" s="104" t="s">
        <v>48</v>
      </c>
      <c r="K1236" s="104"/>
      <c r="L1236" s="104" t="s">
        <v>49</v>
      </c>
      <c r="M1236" s="105" t="s">
        <v>50</v>
      </c>
      <c r="N1236" s="133" t="s">
        <v>684</v>
      </c>
      <c r="O1236" s="106"/>
      <c r="P1236" s="81"/>
      <c r="Q1236" s="81"/>
      <c r="R1236" s="81"/>
      <c r="S1236" s="81"/>
      <c r="T1236" s="81"/>
      <c r="U1236" s="81"/>
      <c r="V1236" s="81"/>
      <c r="W1236" s="81"/>
      <c r="X1236" s="81"/>
      <c r="Y1236" s="81"/>
      <c r="Z1236" s="81"/>
      <c r="AA1236" s="81"/>
      <c r="AB1236" s="81"/>
      <c r="AC1236" s="81"/>
      <c r="AD1236" s="81"/>
      <c r="AE1236" s="81"/>
      <c r="AF1236" s="81"/>
      <c r="AG1236" s="81"/>
      <c r="AH1236" s="81"/>
    </row>
    <row r="1237" spans="1:34" ht="27" customHeight="1">
      <c r="A1237" s="81"/>
      <c r="B1237" s="130">
        <v>1209</v>
      </c>
      <c r="C1237" s="104" t="s">
        <v>46</v>
      </c>
      <c r="D1237" s="147" t="s">
        <v>8920</v>
      </c>
      <c r="E1237" s="137">
        <v>44077</v>
      </c>
      <c r="F1237" s="131"/>
      <c r="G1237" s="104">
        <v>57</v>
      </c>
      <c r="H1237" s="104">
        <v>9</v>
      </c>
      <c r="I1237" s="104" t="s">
        <v>48</v>
      </c>
      <c r="J1237" s="104" t="s">
        <v>48</v>
      </c>
      <c r="K1237" s="104"/>
      <c r="L1237" s="104" t="s">
        <v>49</v>
      </c>
      <c r="M1237" s="105" t="s">
        <v>50</v>
      </c>
      <c r="N1237" s="133" t="s">
        <v>684</v>
      </c>
      <c r="O1237" s="106"/>
      <c r="P1237" s="81"/>
      <c r="Q1237" s="81"/>
      <c r="R1237" s="81"/>
      <c r="S1237" s="81"/>
      <c r="T1237" s="81"/>
      <c r="U1237" s="81"/>
      <c r="V1237" s="81"/>
      <c r="W1237" s="81"/>
      <c r="X1237" s="81"/>
      <c r="Y1237" s="81"/>
      <c r="Z1237" s="81"/>
      <c r="AA1237" s="81"/>
      <c r="AB1237" s="81"/>
      <c r="AC1237" s="81"/>
      <c r="AD1237" s="81"/>
      <c r="AE1237" s="81"/>
      <c r="AF1237" s="81"/>
      <c r="AG1237" s="81"/>
      <c r="AH1237" s="81"/>
    </row>
    <row r="1238" spans="1:34" ht="27" customHeight="1">
      <c r="A1238" s="81"/>
      <c r="B1238" s="130">
        <v>1210</v>
      </c>
      <c r="C1238" s="104" t="s">
        <v>46</v>
      </c>
      <c r="D1238" s="147" t="s">
        <v>8920</v>
      </c>
      <c r="E1238" s="137">
        <v>44077</v>
      </c>
      <c r="F1238" s="131"/>
      <c r="G1238" s="104">
        <v>57</v>
      </c>
      <c r="H1238" s="104">
        <v>10</v>
      </c>
      <c r="I1238" s="104" t="s">
        <v>48</v>
      </c>
      <c r="J1238" s="104" t="s">
        <v>48</v>
      </c>
      <c r="K1238" s="104"/>
      <c r="L1238" s="104" t="s">
        <v>49</v>
      </c>
      <c r="M1238" s="105" t="s">
        <v>50</v>
      </c>
      <c r="N1238" s="133" t="s">
        <v>684</v>
      </c>
      <c r="O1238" s="106"/>
      <c r="P1238" s="81"/>
      <c r="Q1238" s="81"/>
      <c r="R1238" s="81"/>
      <c r="S1238" s="81"/>
      <c r="T1238" s="81"/>
      <c r="U1238" s="81"/>
      <c r="V1238" s="81"/>
      <c r="W1238" s="81"/>
      <c r="X1238" s="81"/>
      <c r="Y1238" s="81"/>
      <c r="Z1238" s="81"/>
      <c r="AA1238" s="81"/>
      <c r="AB1238" s="81"/>
      <c r="AC1238" s="81"/>
      <c r="AD1238" s="81"/>
      <c r="AE1238" s="81"/>
      <c r="AF1238" s="81"/>
      <c r="AG1238" s="81"/>
      <c r="AH1238" s="81"/>
    </row>
    <row r="1239" spans="1:34" ht="27" customHeight="1">
      <c r="A1239" s="81"/>
      <c r="B1239" s="130">
        <v>1211</v>
      </c>
      <c r="C1239" s="104" t="s">
        <v>46</v>
      </c>
      <c r="D1239" s="147" t="s">
        <v>8920</v>
      </c>
      <c r="E1239" s="137">
        <v>44077</v>
      </c>
      <c r="F1239" s="131"/>
      <c r="G1239" s="104">
        <v>57</v>
      </c>
      <c r="H1239" s="104">
        <v>11</v>
      </c>
      <c r="I1239" s="104" t="s">
        <v>48</v>
      </c>
      <c r="J1239" s="104" t="s">
        <v>48</v>
      </c>
      <c r="K1239" s="104"/>
      <c r="L1239" s="104" t="s">
        <v>49</v>
      </c>
      <c r="M1239" s="105" t="s">
        <v>50</v>
      </c>
      <c r="N1239" s="133" t="s">
        <v>684</v>
      </c>
      <c r="O1239" s="106"/>
      <c r="P1239" s="81"/>
      <c r="Q1239" s="81"/>
      <c r="R1239" s="81"/>
      <c r="S1239" s="81"/>
      <c r="T1239" s="81"/>
      <c r="U1239" s="81"/>
      <c r="V1239" s="81"/>
      <c r="W1239" s="81"/>
      <c r="X1239" s="81"/>
      <c r="Y1239" s="81"/>
      <c r="Z1239" s="81"/>
      <c r="AA1239" s="81"/>
      <c r="AB1239" s="81"/>
      <c r="AC1239" s="81"/>
      <c r="AD1239" s="81"/>
      <c r="AE1239" s="81"/>
      <c r="AF1239" s="81"/>
      <c r="AG1239" s="81"/>
      <c r="AH1239" s="81"/>
    </row>
    <row r="1240" spans="1:34" ht="27" customHeight="1">
      <c r="A1240" s="81"/>
      <c r="B1240" s="130">
        <v>1212</v>
      </c>
      <c r="C1240" s="104" t="s">
        <v>46</v>
      </c>
      <c r="D1240" s="147" t="s">
        <v>8920</v>
      </c>
      <c r="E1240" s="137">
        <v>44077</v>
      </c>
      <c r="F1240" s="131"/>
      <c r="G1240" s="104">
        <v>57</v>
      </c>
      <c r="H1240" s="104">
        <v>12</v>
      </c>
      <c r="I1240" s="104" t="s">
        <v>48</v>
      </c>
      <c r="J1240" s="104" t="s">
        <v>48</v>
      </c>
      <c r="K1240" s="104"/>
      <c r="L1240" s="104" t="s">
        <v>49</v>
      </c>
      <c r="M1240" s="105" t="s">
        <v>50</v>
      </c>
      <c r="N1240" s="133" t="s">
        <v>684</v>
      </c>
      <c r="O1240" s="106"/>
      <c r="P1240" s="81"/>
      <c r="Q1240" s="81"/>
      <c r="R1240" s="81"/>
      <c r="S1240" s="81"/>
      <c r="T1240" s="81"/>
      <c r="U1240" s="81"/>
      <c r="V1240" s="81"/>
      <c r="W1240" s="81"/>
      <c r="X1240" s="81"/>
      <c r="Y1240" s="81"/>
      <c r="Z1240" s="81"/>
      <c r="AA1240" s="81"/>
      <c r="AB1240" s="81"/>
      <c r="AC1240" s="81"/>
      <c r="AD1240" s="81"/>
      <c r="AE1240" s="81"/>
      <c r="AF1240" s="81"/>
      <c r="AG1240" s="81"/>
      <c r="AH1240" s="81"/>
    </row>
    <row r="1241" spans="1:34" ht="27" customHeight="1">
      <c r="A1241" s="81"/>
      <c r="B1241" s="130">
        <v>1213</v>
      </c>
      <c r="C1241" s="104" t="s">
        <v>46</v>
      </c>
      <c r="D1241" s="147" t="s">
        <v>8920</v>
      </c>
      <c r="E1241" s="137">
        <v>44077</v>
      </c>
      <c r="F1241" s="131"/>
      <c r="G1241" s="104">
        <v>57</v>
      </c>
      <c r="H1241" s="104">
        <v>13</v>
      </c>
      <c r="I1241" s="104" t="s">
        <v>48</v>
      </c>
      <c r="J1241" s="104" t="s">
        <v>48</v>
      </c>
      <c r="K1241" s="104"/>
      <c r="L1241" s="104" t="s">
        <v>49</v>
      </c>
      <c r="M1241" s="105" t="s">
        <v>50</v>
      </c>
      <c r="N1241" s="133" t="s">
        <v>684</v>
      </c>
      <c r="O1241" s="106"/>
      <c r="P1241" s="81"/>
      <c r="Q1241" s="81"/>
      <c r="R1241" s="81"/>
      <c r="S1241" s="81"/>
      <c r="T1241" s="81"/>
      <c r="U1241" s="81"/>
      <c r="V1241" s="81"/>
      <c r="W1241" s="81"/>
      <c r="X1241" s="81"/>
      <c r="Y1241" s="81"/>
      <c r="Z1241" s="81"/>
      <c r="AA1241" s="81"/>
      <c r="AB1241" s="81"/>
      <c r="AC1241" s="81"/>
      <c r="AD1241" s="81"/>
      <c r="AE1241" s="81"/>
      <c r="AF1241" s="81"/>
      <c r="AG1241" s="81"/>
      <c r="AH1241" s="81"/>
    </row>
    <row r="1242" spans="1:34" ht="27" customHeight="1">
      <c r="A1242" s="81"/>
      <c r="B1242" s="130">
        <v>1214</v>
      </c>
      <c r="C1242" s="104" t="s">
        <v>46</v>
      </c>
      <c r="D1242" s="147" t="s">
        <v>8920</v>
      </c>
      <c r="E1242" s="137">
        <v>44077</v>
      </c>
      <c r="F1242" s="131"/>
      <c r="G1242" s="104">
        <v>57</v>
      </c>
      <c r="H1242" s="104">
        <v>14</v>
      </c>
      <c r="I1242" s="104" t="s">
        <v>48</v>
      </c>
      <c r="J1242" s="104" t="s">
        <v>48</v>
      </c>
      <c r="K1242" s="104"/>
      <c r="L1242" s="104" t="s">
        <v>49</v>
      </c>
      <c r="M1242" s="105" t="s">
        <v>50</v>
      </c>
      <c r="N1242" s="133" t="s">
        <v>684</v>
      </c>
      <c r="O1242" s="106"/>
      <c r="P1242" s="81"/>
      <c r="Q1242" s="81"/>
      <c r="R1242" s="81"/>
      <c r="S1242" s="81"/>
      <c r="T1242" s="81"/>
      <c r="U1242" s="81"/>
      <c r="V1242" s="81"/>
      <c r="W1242" s="81"/>
      <c r="X1242" s="81"/>
      <c r="Y1242" s="81"/>
      <c r="Z1242" s="81"/>
      <c r="AA1242" s="81"/>
      <c r="AB1242" s="81"/>
      <c r="AC1242" s="81"/>
      <c r="AD1242" s="81"/>
      <c r="AE1242" s="81"/>
      <c r="AF1242" s="81"/>
      <c r="AG1242" s="81"/>
      <c r="AH1242" s="81"/>
    </row>
    <row r="1243" spans="1:34" ht="27" customHeight="1">
      <c r="A1243" s="81"/>
      <c r="B1243" s="130">
        <v>1215</v>
      </c>
      <c r="C1243" s="104" t="s">
        <v>46</v>
      </c>
      <c r="D1243" s="147" t="s">
        <v>8921</v>
      </c>
      <c r="E1243" s="132">
        <v>43220</v>
      </c>
      <c r="F1243" s="131"/>
      <c r="G1243" s="104">
        <v>57</v>
      </c>
      <c r="H1243" s="104">
        <v>15</v>
      </c>
      <c r="I1243" s="104" t="s">
        <v>48</v>
      </c>
      <c r="J1243" s="104" t="s">
        <v>48</v>
      </c>
      <c r="K1243" s="104"/>
      <c r="L1243" s="104" t="s">
        <v>49</v>
      </c>
      <c r="M1243" s="105" t="s">
        <v>50</v>
      </c>
      <c r="N1243" s="133" t="s">
        <v>684</v>
      </c>
      <c r="O1243" s="106"/>
      <c r="P1243" s="81"/>
      <c r="Q1243" s="81"/>
      <c r="R1243" s="81"/>
      <c r="S1243" s="81"/>
      <c r="T1243" s="81"/>
      <c r="U1243" s="81"/>
      <c r="V1243" s="81"/>
      <c r="W1243" s="81"/>
      <c r="X1243" s="81"/>
      <c r="Y1243" s="81"/>
      <c r="Z1243" s="81"/>
      <c r="AA1243" s="81"/>
      <c r="AB1243" s="81"/>
      <c r="AC1243" s="81"/>
      <c r="AD1243" s="81"/>
      <c r="AE1243" s="81"/>
      <c r="AF1243" s="81"/>
      <c r="AG1243" s="81"/>
      <c r="AH1243" s="81"/>
    </row>
    <row r="1244" spans="1:34" ht="27" customHeight="1">
      <c r="A1244" s="81"/>
      <c r="B1244" s="130">
        <v>1216</v>
      </c>
      <c r="C1244" s="104" t="s">
        <v>46</v>
      </c>
      <c r="D1244" s="147" t="s">
        <v>8922</v>
      </c>
      <c r="E1244" s="132">
        <v>43101</v>
      </c>
      <c r="F1244" s="131"/>
      <c r="G1244" s="104">
        <v>57</v>
      </c>
      <c r="H1244" s="104">
        <v>16</v>
      </c>
      <c r="I1244" s="104" t="s">
        <v>48</v>
      </c>
      <c r="J1244" s="104" t="s">
        <v>48</v>
      </c>
      <c r="K1244" s="104"/>
      <c r="L1244" s="104" t="s">
        <v>49</v>
      </c>
      <c r="M1244" s="105" t="s">
        <v>50</v>
      </c>
      <c r="N1244" s="133" t="s">
        <v>684</v>
      </c>
      <c r="O1244" s="106"/>
      <c r="P1244" s="81"/>
      <c r="Q1244" s="81"/>
      <c r="R1244" s="81"/>
      <c r="S1244" s="81"/>
      <c r="T1244" s="81"/>
      <c r="U1244" s="81"/>
      <c r="V1244" s="81"/>
      <c r="W1244" s="81"/>
      <c r="X1244" s="81"/>
      <c r="Y1244" s="81"/>
      <c r="Z1244" s="81"/>
      <c r="AA1244" s="81"/>
      <c r="AB1244" s="81"/>
      <c r="AC1244" s="81"/>
      <c r="AD1244" s="81"/>
      <c r="AE1244" s="81"/>
      <c r="AF1244" s="81"/>
      <c r="AG1244" s="81"/>
      <c r="AH1244" s="81"/>
    </row>
    <row r="1245" spans="1:34" ht="27" customHeight="1">
      <c r="A1245" s="81"/>
      <c r="B1245" s="130">
        <v>1217</v>
      </c>
      <c r="C1245" s="104" t="s">
        <v>46</v>
      </c>
      <c r="D1245" s="147" t="s">
        <v>8923</v>
      </c>
      <c r="E1245" s="132">
        <v>41929</v>
      </c>
      <c r="F1245" s="131"/>
      <c r="G1245" s="104">
        <v>57</v>
      </c>
      <c r="H1245" s="104">
        <v>17</v>
      </c>
      <c r="I1245" s="104" t="s">
        <v>48</v>
      </c>
      <c r="J1245" s="104" t="s">
        <v>48</v>
      </c>
      <c r="K1245" s="104"/>
      <c r="L1245" s="104" t="s">
        <v>49</v>
      </c>
      <c r="M1245" s="105" t="s">
        <v>50</v>
      </c>
      <c r="N1245" s="133" t="s">
        <v>684</v>
      </c>
      <c r="O1245" s="106"/>
      <c r="P1245" s="81"/>
      <c r="Q1245" s="81"/>
      <c r="R1245" s="81"/>
      <c r="S1245" s="81"/>
      <c r="T1245" s="81"/>
      <c r="U1245" s="81"/>
      <c r="V1245" s="81"/>
      <c r="W1245" s="81"/>
      <c r="X1245" s="81"/>
      <c r="Y1245" s="81"/>
      <c r="Z1245" s="81"/>
      <c r="AA1245" s="81"/>
      <c r="AB1245" s="81"/>
      <c r="AC1245" s="81"/>
      <c r="AD1245" s="81"/>
      <c r="AE1245" s="81"/>
      <c r="AF1245" s="81"/>
      <c r="AG1245" s="81"/>
      <c r="AH1245" s="81"/>
    </row>
    <row r="1246" spans="1:34" ht="27" customHeight="1">
      <c r="A1246" s="81"/>
      <c r="B1246" s="130">
        <v>1218</v>
      </c>
      <c r="C1246" s="104" t="s">
        <v>46</v>
      </c>
      <c r="D1246" s="147" t="s">
        <v>8924</v>
      </c>
      <c r="E1246" s="132">
        <v>41762</v>
      </c>
      <c r="F1246" s="131"/>
      <c r="G1246" s="104">
        <v>57</v>
      </c>
      <c r="H1246" s="104">
        <v>18</v>
      </c>
      <c r="I1246" s="104" t="s">
        <v>48</v>
      </c>
      <c r="J1246" s="104" t="s">
        <v>48</v>
      </c>
      <c r="K1246" s="104"/>
      <c r="L1246" s="104" t="s">
        <v>49</v>
      </c>
      <c r="M1246" s="105" t="s">
        <v>50</v>
      </c>
      <c r="N1246" s="133" t="s">
        <v>684</v>
      </c>
      <c r="O1246" s="106"/>
      <c r="P1246" s="81"/>
      <c r="Q1246" s="81"/>
      <c r="R1246" s="81"/>
      <c r="S1246" s="81"/>
      <c r="T1246" s="81"/>
      <c r="U1246" s="81"/>
      <c r="V1246" s="81"/>
      <c r="W1246" s="81"/>
      <c r="X1246" s="81"/>
      <c r="Y1246" s="81"/>
      <c r="Z1246" s="81"/>
      <c r="AA1246" s="81"/>
      <c r="AB1246" s="81"/>
      <c r="AC1246" s="81"/>
      <c r="AD1246" s="81"/>
      <c r="AE1246" s="81"/>
      <c r="AF1246" s="81"/>
      <c r="AG1246" s="81"/>
      <c r="AH1246" s="81"/>
    </row>
    <row r="1247" spans="1:34" ht="27" customHeight="1">
      <c r="A1247" s="81"/>
      <c r="B1247" s="130">
        <v>1219</v>
      </c>
      <c r="C1247" s="104" t="s">
        <v>46</v>
      </c>
      <c r="D1247" s="147" t="s">
        <v>8925</v>
      </c>
      <c r="E1247" s="132">
        <v>43147</v>
      </c>
      <c r="F1247" s="131"/>
      <c r="G1247" s="104">
        <v>57</v>
      </c>
      <c r="H1247" s="104">
        <v>19</v>
      </c>
      <c r="I1247" s="104" t="s">
        <v>48</v>
      </c>
      <c r="J1247" s="104" t="s">
        <v>48</v>
      </c>
      <c r="K1247" s="104"/>
      <c r="L1247" s="104" t="s">
        <v>49</v>
      </c>
      <c r="M1247" s="105" t="s">
        <v>50</v>
      </c>
      <c r="N1247" s="133" t="s">
        <v>684</v>
      </c>
      <c r="O1247" s="106"/>
      <c r="P1247" s="81"/>
      <c r="Q1247" s="81"/>
      <c r="R1247" s="81"/>
      <c r="S1247" s="81"/>
      <c r="T1247" s="81"/>
      <c r="U1247" s="81"/>
      <c r="V1247" s="81"/>
      <c r="W1247" s="81"/>
      <c r="X1247" s="81"/>
      <c r="Y1247" s="81"/>
      <c r="Z1247" s="81"/>
      <c r="AA1247" s="81"/>
      <c r="AB1247" s="81"/>
      <c r="AC1247" s="81"/>
      <c r="AD1247" s="81"/>
      <c r="AE1247" s="81"/>
      <c r="AF1247" s="81"/>
      <c r="AG1247" s="81"/>
      <c r="AH1247" s="81"/>
    </row>
    <row r="1248" spans="1:34" ht="27" customHeight="1">
      <c r="A1248" s="81"/>
      <c r="B1248" s="130">
        <v>1220</v>
      </c>
      <c r="C1248" s="104" t="s">
        <v>46</v>
      </c>
      <c r="D1248" s="147" t="s">
        <v>8926</v>
      </c>
      <c r="E1248" s="132">
        <v>43147</v>
      </c>
      <c r="F1248" s="131"/>
      <c r="G1248" s="104">
        <v>57</v>
      </c>
      <c r="H1248" s="104">
        <v>20</v>
      </c>
      <c r="I1248" s="104" t="s">
        <v>48</v>
      </c>
      <c r="J1248" s="104" t="s">
        <v>48</v>
      </c>
      <c r="K1248" s="104"/>
      <c r="L1248" s="104" t="s">
        <v>49</v>
      </c>
      <c r="M1248" s="105" t="s">
        <v>50</v>
      </c>
      <c r="N1248" s="133" t="s">
        <v>684</v>
      </c>
      <c r="O1248" s="106"/>
      <c r="P1248" s="81"/>
      <c r="Q1248" s="81"/>
      <c r="R1248" s="81"/>
      <c r="S1248" s="81"/>
      <c r="T1248" s="81"/>
      <c r="U1248" s="81"/>
      <c r="V1248" s="81"/>
      <c r="W1248" s="81"/>
      <c r="X1248" s="81"/>
      <c r="Y1248" s="81"/>
      <c r="Z1248" s="81"/>
      <c r="AA1248" s="81"/>
      <c r="AB1248" s="81"/>
      <c r="AC1248" s="81"/>
      <c r="AD1248" s="81"/>
      <c r="AE1248" s="81"/>
      <c r="AF1248" s="81"/>
      <c r="AG1248" s="81"/>
      <c r="AH1248" s="81"/>
    </row>
    <row r="1249" spans="1:34" ht="27" customHeight="1">
      <c r="A1249" s="81"/>
      <c r="B1249" s="130">
        <v>1221</v>
      </c>
      <c r="C1249" s="104" t="s">
        <v>46</v>
      </c>
      <c r="D1249" s="147" t="s">
        <v>8927</v>
      </c>
      <c r="E1249" s="132">
        <v>41762</v>
      </c>
      <c r="F1249" s="131"/>
      <c r="G1249" s="104">
        <v>58</v>
      </c>
      <c r="H1249" s="104">
        <v>1</v>
      </c>
      <c r="I1249" s="104" t="s">
        <v>48</v>
      </c>
      <c r="J1249" s="104" t="s">
        <v>48</v>
      </c>
      <c r="K1249" s="104"/>
      <c r="L1249" s="104" t="s">
        <v>49</v>
      </c>
      <c r="M1249" s="105" t="s">
        <v>50</v>
      </c>
      <c r="N1249" s="133" t="s">
        <v>684</v>
      </c>
      <c r="O1249" s="106"/>
      <c r="P1249" s="81"/>
      <c r="Q1249" s="81"/>
      <c r="R1249" s="81"/>
      <c r="S1249" s="81"/>
      <c r="T1249" s="81"/>
      <c r="U1249" s="81"/>
      <c r="V1249" s="81"/>
      <c r="W1249" s="81"/>
      <c r="X1249" s="81"/>
      <c r="Y1249" s="81"/>
      <c r="Z1249" s="81"/>
      <c r="AA1249" s="81"/>
      <c r="AB1249" s="81"/>
      <c r="AC1249" s="81"/>
      <c r="AD1249" s="81"/>
      <c r="AE1249" s="81"/>
      <c r="AF1249" s="81"/>
      <c r="AG1249" s="81"/>
      <c r="AH1249" s="81"/>
    </row>
    <row r="1250" spans="1:34" ht="27" customHeight="1">
      <c r="A1250" s="81"/>
      <c r="B1250" s="130">
        <v>1222</v>
      </c>
      <c r="C1250" s="104" t="s">
        <v>46</v>
      </c>
      <c r="D1250" s="147" t="s">
        <v>8928</v>
      </c>
      <c r="E1250" s="132">
        <v>43147</v>
      </c>
      <c r="F1250" s="131"/>
      <c r="G1250" s="104">
        <v>58</v>
      </c>
      <c r="H1250" s="104">
        <v>2</v>
      </c>
      <c r="I1250" s="104" t="s">
        <v>48</v>
      </c>
      <c r="J1250" s="104" t="s">
        <v>48</v>
      </c>
      <c r="K1250" s="104"/>
      <c r="L1250" s="104" t="s">
        <v>49</v>
      </c>
      <c r="M1250" s="105" t="s">
        <v>50</v>
      </c>
      <c r="N1250" s="133" t="s">
        <v>684</v>
      </c>
      <c r="O1250" s="106"/>
      <c r="P1250" s="81"/>
      <c r="Q1250" s="81"/>
      <c r="R1250" s="81"/>
      <c r="S1250" s="81"/>
      <c r="T1250" s="81"/>
      <c r="U1250" s="81"/>
      <c r="V1250" s="81"/>
      <c r="W1250" s="81"/>
      <c r="X1250" s="81"/>
      <c r="Y1250" s="81"/>
      <c r="Z1250" s="81"/>
      <c r="AA1250" s="81"/>
      <c r="AB1250" s="81"/>
      <c r="AC1250" s="81"/>
      <c r="AD1250" s="81"/>
      <c r="AE1250" s="81"/>
      <c r="AF1250" s="81"/>
      <c r="AG1250" s="81"/>
      <c r="AH1250" s="81"/>
    </row>
    <row r="1251" spans="1:34" ht="27" customHeight="1">
      <c r="A1251" s="81"/>
      <c r="B1251" s="130">
        <v>1223</v>
      </c>
      <c r="C1251" s="104" t="s">
        <v>46</v>
      </c>
      <c r="D1251" s="147" t="s">
        <v>8929</v>
      </c>
      <c r="E1251" s="132">
        <v>41929</v>
      </c>
      <c r="F1251" s="131"/>
      <c r="G1251" s="104">
        <v>58</v>
      </c>
      <c r="H1251" s="104">
        <v>3</v>
      </c>
      <c r="I1251" s="104" t="s">
        <v>48</v>
      </c>
      <c r="J1251" s="104" t="s">
        <v>48</v>
      </c>
      <c r="K1251" s="104"/>
      <c r="L1251" s="104" t="s">
        <v>49</v>
      </c>
      <c r="M1251" s="105" t="s">
        <v>50</v>
      </c>
      <c r="N1251" s="133" t="s">
        <v>684</v>
      </c>
      <c r="O1251" s="106"/>
      <c r="P1251" s="81"/>
      <c r="Q1251" s="81"/>
      <c r="R1251" s="81"/>
      <c r="S1251" s="81"/>
      <c r="T1251" s="81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1"/>
      <c r="AE1251" s="81"/>
      <c r="AF1251" s="81"/>
      <c r="AG1251" s="81"/>
      <c r="AH1251" s="81"/>
    </row>
    <row r="1252" spans="1:34" ht="27" customHeight="1">
      <c r="A1252" s="81"/>
      <c r="B1252" s="130">
        <v>1224</v>
      </c>
      <c r="C1252" s="104" t="s">
        <v>46</v>
      </c>
      <c r="D1252" s="147" t="s">
        <v>8930</v>
      </c>
      <c r="E1252" s="132">
        <v>41762</v>
      </c>
      <c r="F1252" s="131"/>
      <c r="G1252" s="104">
        <v>58</v>
      </c>
      <c r="H1252" s="104">
        <v>4</v>
      </c>
      <c r="I1252" s="104" t="s">
        <v>48</v>
      </c>
      <c r="J1252" s="104" t="s">
        <v>48</v>
      </c>
      <c r="K1252" s="104"/>
      <c r="L1252" s="104" t="s">
        <v>49</v>
      </c>
      <c r="M1252" s="105" t="s">
        <v>50</v>
      </c>
      <c r="N1252" s="133" t="s">
        <v>684</v>
      </c>
      <c r="O1252" s="106"/>
      <c r="P1252" s="81"/>
      <c r="Q1252" s="81"/>
      <c r="R1252" s="81"/>
      <c r="S1252" s="81"/>
      <c r="T1252" s="81"/>
      <c r="U1252" s="81"/>
      <c r="V1252" s="81"/>
      <c r="W1252" s="81"/>
      <c r="X1252" s="81"/>
      <c r="Y1252" s="81"/>
      <c r="Z1252" s="81"/>
      <c r="AA1252" s="81"/>
      <c r="AB1252" s="81"/>
      <c r="AC1252" s="81"/>
      <c r="AD1252" s="81"/>
      <c r="AE1252" s="81"/>
      <c r="AF1252" s="81"/>
      <c r="AG1252" s="81"/>
      <c r="AH1252" s="81"/>
    </row>
    <row r="1253" spans="1:34" ht="27" customHeight="1">
      <c r="A1253" s="81"/>
      <c r="B1253" s="130">
        <v>1225</v>
      </c>
      <c r="C1253" s="104" t="s">
        <v>46</v>
      </c>
      <c r="D1253" s="147" t="s">
        <v>8931</v>
      </c>
      <c r="E1253" s="132">
        <v>43147</v>
      </c>
      <c r="F1253" s="131"/>
      <c r="G1253" s="104">
        <v>58</v>
      </c>
      <c r="H1253" s="104">
        <v>5</v>
      </c>
      <c r="I1253" s="104" t="s">
        <v>48</v>
      </c>
      <c r="J1253" s="104" t="s">
        <v>48</v>
      </c>
      <c r="K1253" s="104"/>
      <c r="L1253" s="104" t="s">
        <v>49</v>
      </c>
      <c r="M1253" s="105" t="s">
        <v>50</v>
      </c>
      <c r="N1253" s="133" t="s">
        <v>684</v>
      </c>
      <c r="O1253" s="106"/>
      <c r="P1253" s="81"/>
      <c r="Q1253" s="81"/>
      <c r="R1253" s="81"/>
      <c r="S1253" s="81"/>
      <c r="T1253" s="81"/>
      <c r="U1253" s="81"/>
      <c r="V1253" s="81"/>
      <c r="W1253" s="81"/>
      <c r="X1253" s="81"/>
      <c r="Y1253" s="81"/>
      <c r="Z1253" s="81"/>
      <c r="AA1253" s="81"/>
      <c r="AB1253" s="81"/>
      <c r="AC1253" s="81"/>
      <c r="AD1253" s="81"/>
      <c r="AE1253" s="81"/>
      <c r="AF1253" s="81"/>
      <c r="AG1253" s="81"/>
      <c r="AH1253" s="81"/>
    </row>
    <row r="1254" spans="1:34" ht="27" customHeight="1">
      <c r="A1254" s="81"/>
      <c r="B1254" s="130">
        <v>1226</v>
      </c>
      <c r="C1254" s="104" t="s">
        <v>46</v>
      </c>
      <c r="D1254" s="147" t="s">
        <v>8932</v>
      </c>
      <c r="E1254" s="132">
        <v>41929</v>
      </c>
      <c r="F1254" s="131"/>
      <c r="G1254" s="104">
        <v>58</v>
      </c>
      <c r="H1254" s="104">
        <v>6</v>
      </c>
      <c r="I1254" s="104" t="s">
        <v>48</v>
      </c>
      <c r="J1254" s="104" t="s">
        <v>48</v>
      </c>
      <c r="K1254" s="104"/>
      <c r="L1254" s="104" t="s">
        <v>49</v>
      </c>
      <c r="M1254" s="105" t="s">
        <v>50</v>
      </c>
      <c r="N1254" s="133" t="s">
        <v>684</v>
      </c>
      <c r="O1254" s="106"/>
      <c r="P1254" s="81"/>
      <c r="Q1254" s="81"/>
      <c r="R1254" s="81"/>
      <c r="S1254" s="81"/>
      <c r="T1254" s="81"/>
      <c r="U1254" s="81"/>
      <c r="V1254" s="81"/>
      <c r="W1254" s="81"/>
      <c r="X1254" s="81"/>
      <c r="Y1254" s="81"/>
      <c r="Z1254" s="81"/>
      <c r="AA1254" s="81"/>
      <c r="AB1254" s="81"/>
      <c r="AC1254" s="81"/>
      <c r="AD1254" s="81"/>
      <c r="AE1254" s="81"/>
      <c r="AF1254" s="81"/>
      <c r="AG1254" s="81"/>
      <c r="AH1254" s="81"/>
    </row>
    <row r="1255" spans="1:34" ht="27" customHeight="1">
      <c r="A1255" s="81"/>
      <c r="B1255" s="130">
        <v>1227</v>
      </c>
      <c r="C1255" s="104" t="s">
        <v>46</v>
      </c>
      <c r="D1255" s="147" t="s">
        <v>8933</v>
      </c>
      <c r="E1255" s="132">
        <v>41929</v>
      </c>
      <c r="F1255" s="131"/>
      <c r="G1255" s="104">
        <v>58</v>
      </c>
      <c r="H1255" s="104">
        <v>7</v>
      </c>
      <c r="I1255" s="104" t="s">
        <v>48</v>
      </c>
      <c r="J1255" s="104" t="s">
        <v>48</v>
      </c>
      <c r="K1255" s="104"/>
      <c r="L1255" s="104" t="s">
        <v>49</v>
      </c>
      <c r="M1255" s="105" t="s">
        <v>50</v>
      </c>
      <c r="N1255" s="133" t="s">
        <v>684</v>
      </c>
      <c r="O1255" s="106"/>
      <c r="P1255" s="81"/>
      <c r="Q1255" s="81"/>
      <c r="R1255" s="81"/>
      <c r="S1255" s="81"/>
      <c r="T1255" s="81"/>
      <c r="U1255" s="81"/>
      <c r="V1255" s="81"/>
      <c r="W1255" s="81"/>
      <c r="X1255" s="81"/>
      <c r="Y1255" s="81"/>
      <c r="Z1255" s="81"/>
      <c r="AA1255" s="81"/>
      <c r="AB1255" s="81"/>
      <c r="AC1255" s="81"/>
      <c r="AD1255" s="81"/>
      <c r="AE1255" s="81"/>
      <c r="AF1255" s="81"/>
      <c r="AG1255" s="81"/>
      <c r="AH1255" s="81"/>
    </row>
    <row r="1256" spans="1:34" ht="27" customHeight="1">
      <c r="A1256" s="81"/>
      <c r="B1256" s="130">
        <v>1228</v>
      </c>
      <c r="C1256" s="104" t="s">
        <v>46</v>
      </c>
      <c r="D1256" s="147" t="s">
        <v>8934</v>
      </c>
      <c r="E1256" s="132">
        <v>41762</v>
      </c>
      <c r="F1256" s="131"/>
      <c r="G1256" s="104">
        <v>58</v>
      </c>
      <c r="H1256" s="104">
        <v>8</v>
      </c>
      <c r="I1256" s="104" t="s">
        <v>48</v>
      </c>
      <c r="J1256" s="104" t="s">
        <v>48</v>
      </c>
      <c r="K1256" s="104"/>
      <c r="L1256" s="104" t="s">
        <v>49</v>
      </c>
      <c r="M1256" s="105" t="s">
        <v>50</v>
      </c>
      <c r="N1256" s="133" t="s">
        <v>684</v>
      </c>
      <c r="O1256" s="106"/>
      <c r="P1256" s="81"/>
      <c r="Q1256" s="81"/>
      <c r="R1256" s="81"/>
      <c r="S1256" s="81"/>
      <c r="T1256" s="81"/>
      <c r="U1256" s="81"/>
      <c r="V1256" s="81"/>
      <c r="W1256" s="81"/>
      <c r="X1256" s="81"/>
      <c r="Y1256" s="81"/>
      <c r="Z1256" s="81"/>
      <c r="AA1256" s="81"/>
      <c r="AB1256" s="81"/>
      <c r="AC1256" s="81"/>
      <c r="AD1256" s="81"/>
      <c r="AE1256" s="81"/>
      <c r="AF1256" s="81"/>
      <c r="AG1256" s="81"/>
      <c r="AH1256" s="81"/>
    </row>
    <row r="1257" spans="1:34" ht="27" customHeight="1">
      <c r="A1257" s="81"/>
      <c r="B1257" s="130">
        <v>1229</v>
      </c>
      <c r="C1257" s="104" t="s">
        <v>46</v>
      </c>
      <c r="D1257" s="147" t="s">
        <v>8935</v>
      </c>
      <c r="E1257" s="132">
        <v>43147</v>
      </c>
      <c r="F1257" s="131"/>
      <c r="G1257" s="104">
        <v>58</v>
      </c>
      <c r="H1257" s="104">
        <v>9</v>
      </c>
      <c r="I1257" s="104" t="s">
        <v>48</v>
      </c>
      <c r="J1257" s="104" t="s">
        <v>48</v>
      </c>
      <c r="K1257" s="104"/>
      <c r="L1257" s="104" t="s">
        <v>49</v>
      </c>
      <c r="M1257" s="105" t="s">
        <v>50</v>
      </c>
      <c r="N1257" s="133" t="s">
        <v>684</v>
      </c>
      <c r="O1257" s="106"/>
      <c r="P1257" s="81"/>
      <c r="Q1257" s="81"/>
      <c r="R1257" s="81"/>
      <c r="S1257" s="81"/>
      <c r="T1257" s="81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1"/>
      <c r="AE1257" s="81"/>
      <c r="AF1257" s="81"/>
      <c r="AG1257" s="81"/>
      <c r="AH1257" s="81"/>
    </row>
    <row r="1258" spans="1:34" ht="27" customHeight="1">
      <c r="A1258" s="81"/>
      <c r="B1258" s="130">
        <v>1230</v>
      </c>
      <c r="C1258" s="104" t="s">
        <v>46</v>
      </c>
      <c r="D1258" s="147" t="s">
        <v>8936</v>
      </c>
      <c r="E1258" s="132">
        <v>41762</v>
      </c>
      <c r="F1258" s="131"/>
      <c r="G1258" s="104">
        <v>58</v>
      </c>
      <c r="H1258" s="104">
        <v>10</v>
      </c>
      <c r="I1258" s="104" t="s">
        <v>48</v>
      </c>
      <c r="J1258" s="104" t="s">
        <v>48</v>
      </c>
      <c r="K1258" s="104"/>
      <c r="L1258" s="104" t="s">
        <v>49</v>
      </c>
      <c r="M1258" s="105" t="s">
        <v>50</v>
      </c>
      <c r="N1258" s="133" t="s">
        <v>684</v>
      </c>
      <c r="O1258" s="106"/>
      <c r="P1258" s="81"/>
      <c r="Q1258" s="81"/>
      <c r="R1258" s="81"/>
      <c r="S1258" s="81"/>
      <c r="T1258" s="81"/>
      <c r="U1258" s="81"/>
      <c r="V1258" s="81"/>
      <c r="W1258" s="81"/>
      <c r="X1258" s="81"/>
      <c r="Y1258" s="81"/>
      <c r="Z1258" s="81"/>
      <c r="AA1258" s="81"/>
      <c r="AB1258" s="81"/>
      <c r="AC1258" s="81"/>
      <c r="AD1258" s="81"/>
      <c r="AE1258" s="81"/>
      <c r="AF1258" s="81"/>
      <c r="AG1258" s="81"/>
      <c r="AH1258" s="81"/>
    </row>
    <row r="1259" spans="1:34" ht="27" customHeight="1">
      <c r="A1259" s="81"/>
      <c r="B1259" s="130">
        <v>1231</v>
      </c>
      <c r="C1259" s="104" t="s">
        <v>46</v>
      </c>
      <c r="D1259" s="147" t="s">
        <v>8937</v>
      </c>
      <c r="E1259" s="132">
        <v>43147</v>
      </c>
      <c r="F1259" s="131"/>
      <c r="G1259" s="104">
        <v>58</v>
      </c>
      <c r="H1259" s="104">
        <v>11</v>
      </c>
      <c r="I1259" s="104" t="s">
        <v>48</v>
      </c>
      <c r="J1259" s="104" t="s">
        <v>48</v>
      </c>
      <c r="K1259" s="104"/>
      <c r="L1259" s="104" t="s">
        <v>49</v>
      </c>
      <c r="M1259" s="105" t="s">
        <v>50</v>
      </c>
      <c r="N1259" s="133" t="s">
        <v>684</v>
      </c>
      <c r="O1259" s="106"/>
      <c r="P1259" s="81"/>
      <c r="Q1259" s="81"/>
      <c r="R1259" s="81"/>
      <c r="S1259" s="81"/>
      <c r="T1259" s="81"/>
      <c r="U1259" s="81"/>
      <c r="V1259" s="81"/>
      <c r="W1259" s="81"/>
      <c r="X1259" s="81"/>
      <c r="Y1259" s="81"/>
      <c r="Z1259" s="81"/>
      <c r="AA1259" s="81"/>
      <c r="AB1259" s="81"/>
      <c r="AC1259" s="81"/>
      <c r="AD1259" s="81"/>
      <c r="AE1259" s="81"/>
      <c r="AF1259" s="81"/>
      <c r="AG1259" s="81"/>
      <c r="AH1259" s="81"/>
    </row>
    <row r="1260" spans="1:34" ht="27" customHeight="1">
      <c r="A1260" s="81"/>
      <c r="B1260" s="130">
        <v>1232</v>
      </c>
      <c r="C1260" s="104" t="s">
        <v>46</v>
      </c>
      <c r="D1260" s="147" t="s">
        <v>8938</v>
      </c>
      <c r="E1260" s="132">
        <v>43147</v>
      </c>
      <c r="F1260" s="131"/>
      <c r="G1260" s="104">
        <v>58</v>
      </c>
      <c r="H1260" s="104">
        <v>12</v>
      </c>
      <c r="I1260" s="104" t="s">
        <v>48</v>
      </c>
      <c r="J1260" s="104" t="s">
        <v>48</v>
      </c>
      <c r="K1260" s="104"/>
      <c r="L1260" s="104" t="s">
        <v>49</v>
      </c>
      <c r="M1260" s="105" t="s">
        <v>50</v>
      </c>
      <c r="N1260" s="133" t="s">
        <v>684</v>
      </c>
      <c r="O1260" s="106"/>
      <c r="P1260" s="81"/>
      <c r="Q1260" s="81"/>
      <c r="R1260" s="81"/>
      <c r="S1260" s="81"/>
      <c r="T1260" s="81"/>
      <c r="U1260" s="81"/>
      <c r="V1260" s="81"/>
      <c r="W1260" s="81"/>
      <c r="X1260" s="81"/>
      <c r="Y1260" s="81"/>
      <c r="Z1260" s="81"/>
      <c r="AA1260" s="81"/>
      <c r="AB1260" s="81"/>
      <c r="AC1260" s="81"/>
      <c r="AD1260" s="81"/>
      <c r="AE1260" s="81"/>
      <c r="AF1260" s="81"/>
      <c r="AG1260" s="81"/>
      <c r="AH1260" s="81"/>
    </row>
    <row r="1261" spans="1:34" ht="27" customHeight="1">
      <c r="A1261" s="81"/>
      <c r="B1261" s="130">
        <v>1233</v>
      </c>
      <c r="C1261" s="104" t="s">
        <v>46</v>
      </c>
      <c r="D1261" s="147" t="s">
        <v>8939</v>
      </c>
      <c r="E1261" s="132">
        <v>41762</v>
      </c>
      <c r="F1261" s="131"/>
      <c r="G1261" s="104">
        <v>58</v>
      </c>
      <c r="H1261" s="104">
        <v>13</v>
      </c>
      <c r="I1261" s="104" t="s">
        <v>48</v>
      </c>
      <c r="J1261" s="104" t="s">
        <v>48</v>
      </c>
      <c r="K1261" s="104"/>
      <c r="L1261" s="104" t="s">
        <v>49</v>
      </c>
      <c r="M1261" s="105" t="s">
        <v>50</v>
      </c>
      <c r="N1261" s="133" t="s">
        <v>684</v>
      </c>
      <c r="O1261" s="106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</row>
    <row r="1262" spans="1:34" ht="27" customHeight="1">
      <c r="A1262" s="81"/>
      <c r="B1262" s="130">
        <v>1234</v>
      </c>
      <c r="C1262" s="104" t="s">
        <v>46</v>
      </c>
      <c r="D1262" s="147" t="s">
        <v>8940</v>
      </c>
      <c r="E1262" s="132">
        <v>43147</v>
      </c>
      <c r="F1262" s="131"/>
      <c r="G1262" s="104">
        <v>58</v>
      </c>
      <c r="H1262" s="104">
        <v>14</v>
      </c>
      <c r="I1262" s="104" t="s">
        <v>48</v>
      </c>
      <c r="J1262" s="104" t="s">
        <v>48</v>
      </c>
      <c r="K1262" s="104"/>
      <c r="L1262" s="104" t="s">
        <v>49</v>
      </c>
      <c r="M1262" s="105" t="s">
        <v>50</v>
      </c>
      <c r="N1262" s="133" t="s">
        <v>684</v>
      </c>
      <c r="O1262" s="106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</row>
    <row r="1263" spans="1:34" ht="27" customHeight="1">
      <c r="A1263" s="81"/>
      <c r="B1263" s="130">
        <v>1235</v>
      </c>
      <c r="C1263" s="104" t="s">
        <v>46</v>
      </c>
      <c r="D1263" s="147" t="s">
        <v>8941</v>
      </c>
      <c r="E1263" s="132">
        <v>41929</v>
      </c>
      <c r="F1263" s="131"/>
      <c r="G1263" s="104">
        <v>58</v>
      </c>
      <c r="H1263" s="104">
        <v>15</v>
      </c>
      <c r="I1263" s="104" t="s">
        <v>48</v>
      </c>
      <c r="J1263" s="104" t="s">
        <v>48</v>
      </c>
      <c r="K1263" s="104"/>
      <c r="L1263" s="104" t="s">
        <v>49</v>
      </c>
      <c r="M1263" s="105" t="s">
        <v>50</v>
      </c>
      <c r="N1263" s="133" t="s">
        <v>684</v>
      </c>
      <c r="O1263" s="106"/>
      <c r="P1263" s="81"/>
      <c r="Q1263" s="81"/>
      <c r="R1263" s="81"/>
      <c r="S1263" s="81"/>
      <c r="T1263" s="81"/>
      <c r="U1263" s="81"/>
      <c r="V1263" s="81"/>
      <c r="W1263" s="81"/>
      <c r="X1263" s="81"/>
      <c r="Y1263" s="81"/>
      <c r="Z1263" s="81"/>
      <c r="AA1263" s="81"/>
      <c r="AB1263" s="81"/>
      <c r="AC1263" s="81"/>
      <c r="AD1263" s="81"/>
      <c r="AE1263" s="81"/>
      <c r="AF1263" s="81"/>
      <c r="AG1263" s="81"/>
      <c r="AH1263" s="81"/>
    </row>
    <row r="1264" spans="1:34" ht="27" customHeight="1">
      <c r="A1264" s="81"/>
      <c r="B1264" s="130">
        <v>1236</v>
      </c>
      <c r="C1264" s="104" t="s">
        <v>46</v>
      </c>
      <c r="D1264" s="147" t="s">
        <v>8942</v>
      </c>
      <c r="E1264" s="132">
        <v>41929</v>
      </c>
      <c r="F1264" s="131"/>
      <c r="G1264" s="104">
        <v>58</v>
      </c>
      <c r="H1264" s="104">
        <v>16</v>
      </c>
      <c r="I1264" s="104" t="s">
        <v>48</v>
      </c>
      <c r="J1264" s="104" t="s">
        <v>48</v>
      </c>
      <c r="K1264" s="104"/>
      <c r="L1264" s="104" t="s">
        <v>49</v>
      </c>
      <c r="M1264" s="105" t="s">
        <v>50</v>
      </c>
      <c r="N1264" s="133" t="s">
        <v>684</v>
      </c>
      <c r="O1264" s="106"/>
      <c r="P1264" s="81"/>
      <c r="Q1264" s="81"/>
      <c r="R1264" s="81"/>
      <c r="S1264" s="81"/>
      <c r="T1264" s="81"/>
      <c r="U1264" s="81"/>
      <c r="V1264" s="81"/>
      <c r="W1264" s="81"/>
      <c r="X1264" s="81"/>
      <c r="Y1264" s="81"/>
      <c r="Z1264" s="81"/>
      <c r="AA1264" s="81"/>
      <c r="AB1264" s="81"/>
      <c r="AC1264" s="81"/>
      <c r="AD1264" s="81"/>
      <c r="AE1264" s="81"/>
      <c r="AF1264" s="81"/>
      <c r="AG1264" s="81"/>
      <c r="AH1264" s="81"/>
    </row>
    <row r="1265" spans="1:34" ht="27" customHeight="1">
      <c r="A1265" s="81"/>
      <c r="B1265" s="130">
        <v>1237</v>
      </c>
      <c r="C1265" s="104" t="s">
        <v>46</v>
      </c>
      <c r="D1265" s="147" t="s">
        <v>8943</v>
      </c>
      <c r="E1265" s="132">
        <v>41929</v>
      </c>
      <c r="F1265" s="131"/>
      <c r="G1265" s="104">
        <v>58</v>
      </c>
      <c r="H1265" s="104">
        <v>17</v>
      </c>
      <c r="I1265" s="104" t="s">
        <v>48</v>
      </c>
      <c r="J1265" s="104" t="s">
        <v>48</v>
      </c>
      <c r="K1265" s="104"/>
      <c r="L1265" s="104" t="s">
        <v>49</v>
      </c>
      <c r="M1265" s="105" t="s">
        <v>50</v>
      </c>
      <c r="N1265" s="133" t="s">
        <v>684</v>
      </c>
      <c r="O1265" s="106"/>
      <c r="P1265" s="81"/>
      <c r="Q1265" s="81"/>
      <c r="R1265" s="81"/>
      <c r="S1265" s="81"/>
      <c r="T1265" s="81"/>
      <c r="U1265" s="81"/>
      <c r="V1265" s="81"/>
      <c r="W1265" s="81"/>
      <c r="X1265" s="81"/>
      <c r="Y1265" s="81"/>
      <c r="Z1265" s="81"/>
      <c r="AA1265" s="81"/>
      <c r="AB1265" s="81"/>
      <c r="AC1265" s="81"/>
      <c r="AD1265" s="81"/>
      <c r="AE1265" s="81"/>
      <c r="AF1265" s="81"/>
      <c r="AG1265" s="81"/>
      <c r="AH1265" s="81"/>
    </row>
    <row r="1266" spans="1:34" ht="27" customHeight="1">
      <c r="A1266" s="81"/>
      <c r="B1266" s="130">
        <v>1238</v>
      </c>
      <c r="C1266" s="104" t="s">
        <v>46</v>
      </c>
      <c r="D1266" s="147" t="s">
        <v>8944</v>
      </c>
      <c r="E1266" s="132">
        <v>41929</v>
      </c>
      <c r="F1266" s="131"/>
      <c r="G1266" s="104">
        <v>58</v>
      </c>
      <c r="H1266" s="104">
        <v>18</v>
      </c>
      <c r="I1266" s="104" t="s">
        <v>48</v>
      </c>
      <c r="J1266" s="104" t="s">
        <v>48</v>
      </c>
      <c r="K1266" s="104"/>
      <c r="L1266" s="104" t="s">
        <v>49</v>
      </c>
      <c r="M1266" s="105" t="s">
        <v>50</v>
      </c>
      <c r="N1266" s="133" t="s">
        <v>684</v>
      </c>
      <c r="O1266" s="106"/>
      <c r="P1266" s="81"/>
      <c r="Q1266" s="81"/>
      <c r="R1266" s="81"/>
      <c r="S1266" s="81"/>
      <c r="T1266" s="81"/>
      <c r="U1266" s="81"/>
      <c r="V1266" s="81"/>
      <c r="W1266" s="81"/>
      <c r="X1266" s="81"/>
      <c r="Y1266" s="81"/>
      <c r="Z1266" s="81"/>
      <c r="AA1266" s="81"/>
      <c r="AB1266" s="81"/>
      <c r="AC1266" s="81"/>
      <c r="AD1266" s="81"/>
      <c r="AE1266" s="81"/>
      <c r="AF1266" s="81"/>
      <c r="AG1266" s="81"/>
      <c r="AH1266" s="81"/>
    </row>
    <row r="1267" spans="1:34" ht="27" customHeight="1">
      <c r="A1267" s="81"/>
      <c r="B1267" s="130">
        <v>1239</v>
      </c>
      <c r="C1267" s="104" t="s">
        <v>46</v>
      </c>
      <c r="D1267" s="147" t="s">
        <v>8945</v>
      </c>
      <c r="E1267" s="132">
        <v>41929</v>
      </c>
      <c r="F1267" s="131"/>
      <c r="G1267" s="104">
        <v>58</v>
      </c>
      <c r="H1267" s="104">
        <v>19</v>
      </c>
      <c r="I1267" s="104" t="s">
        <v>48</v>
      </c>
      <c r="J1267" s="104" t="s">
        <v>48</v>
      </c>
      <c r="K1267" s="104"/>
      <c r="L1267" s="104" t="s">
        <v>49</v>
      </c>
      <c r="M1267" s="105" t="s">
        <v>50</v>
      </c>
      <c r="N1267" s="133" t="s">
        <v>684</v>
      </c>
      <c r="O1267" s="106"/>
      <c r="P1267" s="81"/>
      <c r="Q1267" s="81"/>
      <c r="R1267" s="81"/>
      <c r="S1267" s="81"/>
      <c r="T1267" s="81"/>
      <c r="U1267" s="81"/>
      <c r="V1267" s="81"/>
      <c r="W1267" s="81"/>
      <c r="X1267" s="81"/>
      <c r="Y1267" s="81"/>
      <c r="Z1267" s="81"/>
      <c r="AA1267" s="81"/>
      <c r="AB1267" s="81"/>
      <c r="AC1267" s="81"/>
      <c r="AD1267" s="81"/>
      <c r="AE1267" s="81"/>
      <c r="AF1267" s="81"/>
      <c r="AG1267" s="81"/>
      <c r="AH1267" s="81"/>
    </row>
    <row r="1268" spans="1:34" ht="27" customHeight="1">
      <c r="A1268" s="81"/>
      <c r="B1268" s="130">
        <v>1240</v>
      </c>
      <c r="C1268" s="104" t="s">
        <v>46</v>
      </c>
      <c r="D1268" s="147" t="s">
        <v>8946</v>
      </c>
      <c r="E1268" s="132">
        <v>43147</v>
      </c>
      <c r="F1268" s="131"/>
      <c r="G1268" s="104">
        <v>58</v>
      </c>
      <c r="H1268" s="104">
        <v>20</v>
      </c>
      <c r="I1268" s="104" t="s">
        <v>48</v>
      </c>
      <c r="J1268" s="104" t="s">
        <v>48</v>
      </c>
      <c r="K1268" s="104"/>
      <c r="L1268" s="104" t="s">
        <v>49</v>
      </c>
      <c r="M1268" s="105" t="s">
        <v>50</v>
      </c>
      <c r="N1268" s="133" t="s">
        <v>684</v>
      </c>
      <c r="O1268" s="106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/>
      <c r="AC1268" s="81"/>
      <c r="AD1268" s="81"/>
      <c r="AE1268" s="81"/>
      <c r="AF1268" s="81"/>
      <c r="AG1268" s="81"/>
      <c r="AH1268" s="81"/>
    </row>
    <row r="1269" spans="1:34" ht="27" customHeight="1">
      <c r="A1269" s="81"/>
      <c r="B1269" s="130">
        <v>1241</v>
      </c>
      <c r="C1269" s="104" t="s">
        <v>46</v>
      </c>
      <c r="D1269" s="147" t="s">
        <v>8947</v>
      </c>
      <c r="E1269" s="132">
        <v>41929</v>
      </c>
      <c r="F1269" s="131"/>
      <c r="G1269" s="104">
        <v>59</v>
      </c>
      <c r="H1269" s="104">
        <v>1</v>
      </c>
      <c r="I1269" s="104" t="s">
        <v>48</v>
      </c>
      <c r="J1269" s="104" t="s">
        <v>48</v>
      </c>
      <c r="K1269" s="104"/>
      <c r="L1269" s="104" t="s">
        <v>49</v>
      </c>
      <c r="M1269" s="105" t="s">
        <v>50</v>
      </c>
      <c r="N1269" s="133" t="s">
        <v>684</v>
      </c>
      <c r="O1269" s="106"/>
      <c r="P1269" s="81"/>
      <c r="Q1269" s="81"/>
      <c r="R1269" s="81"/>
      <c r="S1269" s="81"/>
      <c r="T1269" s="81"/>
      <c r="U1269" s="81"/>
      <c r="V1269" s="81"/>
      <c r="W1269" s="81"/>
      <c r="X1269" s="81"/>
      <c r="Y1269" s="81"/>
      <c r="Z1269" s="81"/>
      <c r="AA1269" s="81"/>
      <c r="AB1269" s="81"/>
      <c r="AC1269" s="81"/>
      <c r="AD1269" s="81"/>
      <c r="AE1269" s="81"/>
      <c r="AF1269" s="81"/>
      <c r="AG1269" s="81"/>
      <c r="AH1269" s="81"/>
    </row>
    <row r="1270" spans="1:34" ht="27" customHeight="1">
      <c r="A1270" s="81"/>
      <c r="B1270" s="130">
        <v>1242</v>
      </c>
      <c r="C1270" s="104" t="s">
        <v>46</v>
      </c>
      <c r="D1270" s="147" t="s">
        <v>8948</v>
      </c>
      <c r="E1270" s="132">
        <v>41929</v>
      </c>
      <c r="F1270" s="131"/>
      <c r="G1270" s="104">
        <v>59</v>
      </c>
      <c r="H1270" s="104">
        <v>2</v>
      </c>
      <c r="I1270" s="104" t="s">
        <v>48</v>
      </c>
      <c r="J1270" s="104" t="s">
        <v>48</v>
      </c>
      <c r="K1270" s="104"/>
      <c r="L1270" s="104" t="s">
        <v>49</v>
      </c>
      <c r="M1270" s="105" t="s">
        <v>50</v>
      </c>
      <c r="N1270" s="133" t="s">
        <v>684</v>
      </c>
      <c r="O1270" s="106"/>
      <c r="P1270" s="81"/>
      <c r="Q1270" s="81"/>
      <c r="R1270" s="81"/>
      <c r="S1270" s="81"/>
      <c r="T1270" s="81"/>
      <c r="U1270" s="81"/>
      <c r="V1270" s="81"/>
      <c r="W1270" s="81"/>
      <c r="X1270" s="81"/>
      <c r="Y1270" s="81"/>
      <c r="Z1270" s="81"/>
      <c r="AA1270" s="81"/>
      <c r="AB1270" s="81"/>
      <c r="AC1270" s="81"/>
      <c r="AD1270" s="81"/>
      <c r="AE1270" s="81"/>
      <c r="AF1270" s="81"/>
      <c r="AG1270" s="81"/>
      <c r="AH1270" s="81"/>
    </row>
    <row r="1271" spans="1:34" ht="27" customHeight="1">
      <c r="A1271" s="81"/>
      <c r="B1271" s="130">
        <v>1243</v>
      </c>
      <c r="C1271" s="104" t="s">
        <v>46</v>
      </c>
      <c r="D1271" s="147" t="s">
        <v>8949</v>
      </c>
      <c r="E1271" s="132">
        <v>43147</v>
      </c>
      <c r="F1271" s="131"/>
      <c r="G1271" s="104">
        <v>59</v>
      </c>
      <c r="H1271" s="104">
        <v>3</v>
      </c>
      <c r="I1271" s="104" t="s">
        <v>48</v>
      </c>
      <c r="J1271" s="104" t="s">
        <v>48</v>
      </c>
      <c r="K1271" s="104"/>
      <c r="L1271" s="104" t="s">
        <v>49</v>
      </c>
      <c r="M1271" s="105" t="s">
        <v>50</v>
      </c>
      <c r="N1271" s="133" t="s">
        <v>684</v>
      </c>
      <c r="O1271" s="106"/>
      <c r="P1271" s="81"/>
      <c r="Q1271" s="81"/>
      <c r="R1271" s="81"/>
      <c r="S1271" s="81"/>
      <c r="T1271" s="81"/>
      <c r="U1271" s="81"/>
      <c r="V1271" s="81"/>
      <c r="W1271" s="81"/>
      <c r="X1271" s="81"/>
      <c r="Y1271" s="81"/>
      <c r="Z1271" s="81"/>
      <c r="AA1271" s="81"/>
      <c r="AB1271" s="81"/>
      <c r="AC1271" s="81"/>
      <c r="AD1271" s="81"/>
      <c r="AE1271" s="81"/>
      <c r="AF1271" s="81"/>
      <c r="AG1271" s="81"/>
      <c r="AH1271" s="81"/>
    </row>
    <row r="1272" spans="1:34" ht="27" customHeight="1">
      <c r="A1272" s="81"/>
      <c r="B1272" s="130">
        <v>1244</v>
      </c>
      <c r="C1272" s="104" t="s">
        <v>46</v>
      </c>
      <c r="D1272" s="147" t="s">
        <v>8950</v>
      </c>
      <c r="E1272" s="132">
        <v>43147</v>
      </c>
      <c r="F1272" s="131"/>
      <c r="G1272" s="104">
        <v>59</v>
      </c>
      <c r="H1272" s="104">
        <v>4</v>
      </c>
      <c r="I1272" s="104" t="s">
        <v>48</v>
      </c>
      <c r="J1272" s="104" t="s">
        <v>48</v>
      </c>
      <c r="K1272" s="104"/>
      <c r="L1272" s="104" t="s">
        <v>49</v>
      </c>
      <c r="M1272" s="105" t="s">
        <v>50</v>
      </c>
      <c r="N1272" s="133" t="s">
        <v>684</v>
      </c>
      <c r="O1272" s="106"/>
      <c r="P1272" s="81"/>
      <c r="Q1272" s="81"/>
      <c r="R1272" s="81"/>
      <c r="S1272" s="81"/>
      <c r="T1272" s="81"/>
      <c r="U1272" s="81"/>
      <c r="V1272" s="81"/>
      <c r="W1272" s="81"/>
      <c r="X1272" s="81"/>
      <c r="Y1272" s="81"/>
      <c r="Z1272" s="81"/>
      <c r="AA1272" s="81"/>
      <c r="AB1272" s="81"/>
      <c r="AC1272" s="81"/>
      <c r="AD1272" s="81"/>
      <c r="AE1272" s="81"/>
      <c r="AF1272" s="81"/>
      <c r="AG1272" s="81"/>
      <c r="AH1272" s="81"/>
    </row>
    <row r="1273" spans="1:34" ht="27" customHeight="1">
      <c r="A1273" s="81"/>
      <c r="B1273" s="130">
        <v>1245</v>
      </c>
      <c r="C1273" s="104" t="s">
        <v>46</v>
      </c>
      <c r="D1273" s="147" t="s">
        <v>8951</v>
      </c>
      <c r="E1273" s="132">
        <v>43147</v>
      </c>
      <c r="F1273" s="131"/>
      <c r="G1273" s="104">
        <v>59</v>
      </c>
      <c r="H1273" s="104">
        <v>5</v>
      </c>
      <c r="I1273" s="104" t="s">
        <v>48</v>
      </c>
      <c r="J1273" s="104" t="s">
        <v>48</v>
      </c>
      <c r="K1273" s="104"/>
      <c r="L1273" s="104" t="s">
        <v>49</v>
      </c>
      <c r="M1273" s="105" t="s">
        <v>50</v>
      </c>
      <c r="N1273" s="133" t="s">
        <v>684</v>
      </c>
      <c r="O1273" s="106"/>
      <c r="P1273" s="81"/>
      <c r="Q1273" s="81"/>
      <c r="R1273" s="81"/>
      <c r="S1273" s="81"/>
      <c r="T1273" s="81"/>
      <c r="U1273" s="81"/>
      <c r="V1273" s="81"/>
      <c r="W1273" s="81"/>
      <c r="X1273" s="81"/>
      <c r="Y1273" s="81"/>
      <c r="Z1273" s="81"/>
      <c r="AA1273" s="81"/>
      <c r="AB1273" s="81"/>
      <c r="AC1273" s="81"/>
      <c r="AD1273" s="81"/>
      <c r="AE1273" s="81"/>
      <c r="AF1273" s="81"/>
      <c r="AG1273" s="81"/>
      <c r="AH1273" s="81"/>
    </row>
    <row r="1274" spans="1:34" ht="27" customHeight="1">
      <c r="A1274" s="81"/>
      <c r="B1274" s="130">
        <v>1246</v>
      </c>
      <c r="C1274" s="104" t="s">
        <v>46</v>
      </c>
      <c r="D1274" s="147" t="s">
        <v>8952</v>
      </c>
      <c r="E1274" s="132">
        <v>43147</v>
      </c>
      <c r="F1274" s="131"/>
      <c r="G1274" s="104">
        <v>59</v>
      </c>
      <c r="H1274" s="104">
        <v>6</v>
      </c>
      <c r="I1274" s="104" t="s">
        <v>48</v>
      </c>
      <c r="J1274" s="104" t="s">
        <v>48</v>
      </c>
      <c r="K1274" s="104"/>
      <c r="L1274" s="104" t="s">
        <v>49</v>
      </c>
      <c r="M1274" s="105" t="s">
        <v>50</v>
      </c>
      <c r="N1274" s="133" t="s">
        <v>684</v>
      </c>
      <c r="O1274" s="106"/>
      <c r="P1274" s="81"/>
      <c r="Q1274" s="81"/>
      <c r="R1274" s="81"/>
      <c r="S1274" s="81"/>
      <c r="T1274" s="81"/>
      <c r="U1274" s="81"/>
      <c r="V1274" s="81"/>
      <c r="W1274" s="81"/>
      <c r="X1274" s="81"/>
      <c r="Y1274" s="81"/>
      <c r="Z1274" s="81"/>
      <c r="AA1274" s="81"/>
      <c r="AB1274" s="81"/>
      <c r="AC1274" s="81"/>
      <c r="AD1274" s="81"/>
      <c r="AE1274" s="81"/>
      <c r="AF1274" s="81"/>
      <c r="AG1274" s="81"/>
      <c r="AH1274" s="81"/>
    </row>
    <row r="1275" spans="1:34" ht="27" customHeight="1">
      <c r="A1275" s="81"/>
      <c r="B1275" s="130">
        <v>1247</v>
      </c>
      <c r="C1275" s="104" t="s">
        <v>46</v>
      </c>
      <c r="D1275" s="147" t="s">
        <v>8953</v>
      </c>
      <c r="E1275" s="132">
        <v>43147</v>
      </c>
      <c r="F1275" s="131"/>
      <c r="G1275" s="104">
        <v>59</v>
      </c>
      <c r="H1275" s="104">
        <v>7</v>
      </c>
      <c r="I1275" s="104" t="s">
        <v>48</v>
      </c>
      <c r="J1275" s="104" t="s">
        <v>48</v>
      </c>
      <c r="K1275" s="104"/>
      <c r="L1275" s="104" t="s">
        <v>49</v>
      </c>
      <c r="M1275" s="105" t="s">
        <v>50</v>
      </c>
      <c r="N1275" s="133" t="s">
        <v>684</v>
      </c>
      <c r="O1275" s="106"/>
      <c r="P1275" s="81"/>
      <c r="Q1275" s="81"/>
      <c r="R1275" s="81"/>
      <c r="S1275" s="81"/>
      <c r="T1275" s="81"/>
      <c r="U1275" s="81"/>
      <c r="V1275" s="81"/>
      <c r="W1275" s="81"/>
      <c r="X1275" s="81"/>
      <c r="Y1275" s="81"/>
      <c r="Z1275" s="81"/>
      <c r="AA1275" s="81"/>
      <c r="AB1275" s="81"/>
      <c r="AC1275" s="81"/>
      <c r="AD1275" s="81"/>
      <c r="AE1275" s="81"/>
      <c r="AF1275" s="81"/>
      <c r="AG1275" s="81"/>
      <c r="AH1275" s="81"/>
    </row>
    <row r="1276" spans="1:34" ht="27" customHeight="1">
      <c r="A1276" s="81"/>
      <c r="B1276" s="130">
        <v>1248</v>
      </c>
      <c r="C1276" s="104" t="s">
        <v>46</v>
      </c>
      <c r="D1276" s="147" t="s">
        <v>8954</v>
      </c>
      <c r="E1276" s="132">
        <v>43147</v>
      </c>
      <c r="F1276" s="131"/>
      <c r="G1276" s="104">
        <v>59</v>
      </c>
      <c r="H1276" s="104">
        <v>8</v>
      </c>
      <c r="I1276" s="104" t="s">
        <v>48</v>
      </c>
      <c r="J1276" s="104" t="s">
        <v>48</v>
      </c>
      <c r="K1276" s="104"/>
      <c r="L1276" s="104" t="s">
        <v>49</v>
      </c>
      <c r="M1276" s="105" t="s">
        <v>50</v>
      </c>
      <c r="N1276" s="133" t="s">
        <v>684</v>
      </c>
      <c r="O1276" s="106"/>
      <c r="P1276" s="81"/>
      <c r="Q1276" s="81"/>
      <c r="R1276" s="81"/>
      <c r="S1276" s="81"/>
      <c r="T1276" s="81"/>
      <c r="U1276" s="81"/>
      <c r="V1276" s="81"/>
      <c r="W1276" s="81"/>
      <c r="X1276" s="81"/>
      <c r="Y1276" s="81"/>
      <c r="Z1276" s="81"/>
      <c r="AA1276" s="81"/>
      <c r="AB1276" s="81"/>
      <c r="AC1276" s="81"/>
      <c r="AD1276" s="81"/>
      <c r="AE1276" s="81"/>
      <c r="AF1276" s="81"/>
      <c r="AG1276" s="81"/>
      <c r="AH1276" s="81"/>
    </row>
    <row r="1277" spans="1:34" ht="27" customHeight="1">
      <c r="A1277" s="81"/>
      <c r="B1277" s="130">
        <v>1249</v>
      </c>
      <c r="C1277" s="104" t="s">
        <v>46</v>
      </c>
      <c r="D1277" s="147" t="s">
        <v>8955</v>
      </c>
      <c r="E1277" s="132">
        <v>43147</v>
      </c>
      <c r="F1277" s="131"/>
      <c r="G1277" s="104">
        <v>59</v>
      </c>
      <c r="H1277" s="104">
        <v>9</v>
      </c>
      <c r="I1277" s="104" t="s">
        <v>48</v>
      </c>
      <c r="J1277" s="104" t="s">
        <v>48</v>
      </c>
      <c r="K1277" s="104"/>
      <c r="L1277" s="104" t="s">
        <v>49</v>
      </c>
      <c r="M1277" s="105" t="s">
        <v>50</v>
      </c>
      <c r="N1277" s="133" t="s">
        <v>684</v>
      </c>
      <c r="O1277" s="106"/>
      <c r="P1277" s="81"/>
      <c r="Q1277" s="81"/>
      <c r="R1277" s="81"/>
      <c r="S1277" s="81"/>
      <c r="T1277" s="81"/>
      <c r="U1277" s="81"/>
      <c r="V1277" s="81"/>
      <c r="W1277" s="81"/>
      <c r="X1277" s="81"/>
      <c r="Y1277" s="81"/>
      <c r="Z1277" s="81"/>
      <c r="AA1277" s="81"/>
      <c r="AB1277" s="81"/>
      <c r="AC1277" s="81"/>
      <c r="AD1277" s="81"/>
      <c r="AE1277" s="81"/>
      <c r="AF1277" s="81"/>
      <c r="AG1277" s="81"/>
      <c r="AH1277" s="81"/>
    </row>
    <row r="1278" spans="1:34" ht="27" customHeight="1">
      <c r="A1278" s="81"/>
      <c r="B1278" s="130">
        <v>1250</v>
      </c>
      <c r="C1278" s="104" t="s">
        <v>46</v>
      </c>
      <c r="D1278" s="147" t="s">
        <v>8956</v>
      </c>
      <c r="E1278" s="132">
        <v>43147</v>
      </c>
      <c r="F1278" s="131"/>
      <c r="G1278" s="104">
        <v>59</v>
      </c>
      <c r="H1278" s="104">
        <v>10</v>
      </c>
      <c r="I1278" s="104" t="s">
        <v>48</v>
      </c>
      <c r="J1278" s="104" t="s">
        <v>48</v>
      </c>
      <c r="K1278" s="104"/>
      <c r="L1278" s="104" t="s">
        <v>49</v>
      </c>
      <c r="M1278" s="105" t="s">
        <v>50</v>
      </c>
      <c r="N1278" s="133" t="s">
        <v>684</v>
      </c>
      <c r="O1278" s="106"/>
      <c r="P1278" s="81"/>
      <c r="Q1278" s="81"/>
      <c r="R1278" s="81"/>
      <c r="S1278" s="81"/>
      <c r="T1278" s="81"/>
      <c r="U1278" s="81"/>
      <c r="V1278" s="81"/>
      <c r="W1278" s="81"/>
      <c r="X1278" s="81"/>
      <c r="Y1278" s="81"/>
      <c r="Z1278" s="81"/>
      <c r="AA1278" s="81"/>
      <c r="AB1278" s="81"/>
      <c r="AC1278" s="81"/>
      <c r="AD1278" s="81"/>
      <c r="AE1278" s="81"/>
      <c r="AF1278" s="81"/>
      <c r="AG1278" s="81"/>
      <c r="AH1278" s="81"/>
    </row>
    <row r="1279" spans="1:34" ht="27" customHeight="1">
      <c r="A1279" s="81"/>
      <c r="B1279" s="130">
        <v>1251</v>
      </c>
      <c r="C1279" s="104" t="s">
        <v>46</v>
      </c>
      <c r="D1279" s="147" t="s">
        <v>8957</v>
      </c>
      <c r="E1279" s="132">
        <v>41762</v>
      </c>
      <c r="F1279" s="131"/>
      <c r="G1279" s="104">
        <v>59</v>
      </c>
      <c r="H1279" s="104">
        <v>11</v>
      </c>
      <c r="I1279" s="104" t="s">
        <v>48</v>
      </c>
      <c r="J1279" s="104" t="s">
        <v>48</v>
      </c>
      <c r="K1279" s="104"/>
      <c r="L1279" s="104" t="s">
        <v>49</v>
      </c>
      <c r="M1279" s="105" t="s">
        <v>50</v>
      </c>
      <c r="N1279" s="133" t="s">
        <v>684</v>
      </c>
      <c r="O1279" s="106"/>
      <c r="P1279" s="81"/>
      <c r="Q1279" s="81"/>
      <c r="R1279" s="81"/>
      <c r="S1279" s="81"/>
      <c r="T1279" s="81"/>
      <c r="U1279" s="81"/>
      <c r="V1279" s="81"/>
      <c r="W1279" s="81"/>
      <c r="X1279" s="81"/>
      <c r="Y1279" s="81"/>
      <c r="Z1279" s="81"/>
      <c r="AA1279" s="81"/>
      <c r="AB1279" s="81"/>
      <c r="AC1279" s="81"/>
      <c r="AD1279" s="81"/>
      <c r="AE1279" s="81"/>
      <c r="AF1279" s="81"/>
      <c r="AG1279" s="81"/>
      <c r="AH1279" s="81"/>
    </row>
    <row r="1280" spans="1:34" ht="27" customHeight="1">
      <c r="A1280" s="81"/>
      <c r="B1280" s="130">
        <v>1252</v>
      </c>
      <c r="C1280" s="104" t="s">
        <v>46</v>
      </c>
      <c r="D1280" s="147" t="s">
        <v>8958</v>
      </c>
      <c r="E1280" s="132">
        <v>41762</v>
      </c>
      <c r="F1280" s="131"/>
      <c r="G1280" s="104">
        <v>59</v>
      </c>
      <c r="H1280" s="104">
        <v>12</v>
      </c>
      <c r="I1280" s="104" t="s">
        <v>48</v>
      </c>
      <c r="J1280" s="104" t="s">
        <v>48</v>
      </c>
      <c r="K1280" s="104"/>
      <c r="L1280" s="104" t="s">
        <v>49</v>
      </c>
      <c r="M1280" s="105" t="s">
        <v>50</v>
      </c>
      <c r="N1280" s="133" t="s">
        <v>684</v>
      </c>
      <c r="O1280" s="106"/>
      <c r="P1280" s="81"/>
      <c r="Q1280" s="81"/>
      <c r="R1280" s="81"/>
      <c r="S1280" s="81"/>
      <c r="T1280" s="81"/>
      <c r="U1280" s="81"/>
      <c r="V1280" s="81"/>
      <c r="W1280" s="81"/>
      <c r="X1280" s="81"/>
      <c r="Y1280" s="81"/>
      <c r="Z1280" s="81"/>
      <c r="AA1280" s="81"/>
      <c r="AB1280" s="81"/>
      <c r="AC1280" s="81"/>
      <c r="AD1280" s="81"/>
      <c r="AE1280" s="81"/>
      <c r="AF1280" s="81"/>
      <c r="AG1280" s="81"/>
      <c r="AH1280" s="81"/>
    </row>
    <row r="1281" spans="1:34" ht="27" customHeight="1">
      <c r="A1281" s="81"/>
      <c r="B1281" s="130">
        <v>1253</v>
      </c>
      <c r="C1281" s="104" t="s">
        <v>46</v>
      </c>
      <c r="D1281" s="147" t="s">
        <v>8959</v>
      </c>
      <c r="E1281" s="132">
        <v>41762</v>
      </c>
      <c r="F1281" s="131"/>
      <c r="G1281" s="104">
        <v>59</v>
      </c>
      <c r="H1281" s="104">
        <v>13</v>
      </c>
      <c r="I1281" s="104" t="s">
        <v>48</v>
      </c>
      <c r="J1281" s="104" t="s">
        <v>48</v>
      </c>
      <c r="K1281" s="104"/>
      <c r="L1281" s="104" t="s">
        <v>49</v>
      </c>
      <c r="M1281" s="105" t="s">
        <v>50</v>
      </c>
      <c r="N1281" s="133" t="s">
        <v>684</v>
      </c>
      <c r="O1281" s="106"/>
      <c r="P1281" s="81"/>
      <c r="Q1281" s="81"/>
      <c r="R1281" s="81"/>
      <c r="S1281" s="81"/>
      <c r="T1281" s="81"/>
      <c r="U1281" s="81"/>
      <c r="V1281" s="81"/>
      <c r="W1281" s="81"/>
      <c r="X1281" s="81"/>
      <c r="Y1281" s="81"/>
      <c r="Z1281" s="81"/>
      <c r="AA1281" s="81"/>
      <c r="AB1281" s="81"/>
      <c r="AC1281" s="81"/>
      <c r="AD1281" s="81"/>
      <c r="AE1281" s="81"/>
      <c r="AF1281" s="81"/>
      <c r="AG1281" s="81"/>
      <c r="AH1281" s="81"/>
    </row>
    <row r="1282" spans="1:34" ht="27" customHeight="1">
      <c r="A1282" s="81"/>
      <c r="B1282" s="130">
        <v>1254</v>
      </c>
      <c r="C1282" s="104" t="s">
        <v>46</v>
      </c>
      <c r="D1282" s="147" t="s">
        <v>8960</v>
      </c>
      <c r="E1282" s="132">
        <v>41762</v>
      </c>
      <c r="F1282" s="131"/>
      <c r="G1282" s="104">
        <v>59</v>
      </c>
      <c r="H1282" s="104">
        <v>14</v>
      </c>
      <c r="I1282" s="104" t="s">
        <v>48</v>
      </c>
      <c r="J1282" s="104" t="s">
        <v>48</v>
      </c>
      <c r="K1282" s="104"/>
      <c r="L1282" s="104" t="s">
        <v>49</v>
      </c>
      <c r="M1282" s="105" t="s">
        <v>50</v>
      </c>
      <c r="N1282" s="133" t="s">
        <v>684</v>
      </c>
      <c r="O1282" s="106"/>
      <c r="P1282" s="81"/>
      <c r="Q1282" s="81"/>
      <c r="R1282" s="81"/>
      <c r="S1282" s="81"/>
      <c r="T1282" s="81"/>
      <c r="U1282" s="81"/>
      <c r="V1282" s="81"/>
      <c r="W1282" s="81"/>
      <c r="X1282" s="81"/>
      <c r="Y1282" s="81"/>
      <c r="Z1282" s="81"/>
      <c r="AA1282" s="81"/>
      <c r="AB1282" s="81"/>
      <c r="AC1282" s="81"/>
      <c r="AD1282" s="81"/>
      <c r="AE1282" s="81"/>
      <c r="AF1282" s="81"/>
      <c r="AG1282" s="81"/>
      <c r="AH1282" s="81"/>
    </row>
    <row r="1283" spans="1:34" ht="27" customHeight="1">
      <c r="A1283" s="81"/>
      <c r="B1283" s="130">
        <v>1255</v>
      </c>
      <c r="C1283" s="104" t="s">
        <v>46</v>
      </c>
      <c r="D1283" s="147" t="s">
        <v>8961</v>
      </c>
      <c r="E1283" s="132">
        <v>41762</v>
      </c>
      <c r="F1283" s="131"/>
      <c r="G1283" s="104">
        <v>59</v>
      </c>
      <c r="H1283" s="104">
        <v>15</v>
      </c>
      <c r="I1283" s="104" t="s">
        <v>48</v>
      </c>
      <c r="J1283" s="104" t="s">
        <v>48</v>
      </c>
      <c r="K1283" s="104"/>
      <c r="L1283" s="104" t="s">
        <v>49</v>
      </c>
      <c r="M1283" s="105" t="s">
        <v>50</v>
      </c>
      <c r="N1283" s="133" t="s">
        <v>684</v>
      </c>
      <c r="O1283" s="106"/>
      <c r="P1283" s="81"/>
      <c r="Q1283" s="81"/>
      <c r="R1283" s="81"/>
      <c r="S1283" s="81"/>
      <c r="T1283" s="81"/>
      <c r="U1283" s="81"/>
      <c r="V1283" s="81"/>
      <c r="W1283" s="81"/>
      <c r="X1283" s="81"/>
      <c r="Y1283" s="81"/>
      <c r="Z1283" s="81"/>
      <c r="AA1283" s="81"/>
      <c r="AB1283" s="81"/>
      <c r="AC1283" s="81"/>
      <c r="AD1283" s="81"/>
      <c r="AE1283" s="81"/>
      <c r="AF1283" s="81"/>
      <c r="AG1283" s="81"/>
      <c r="AH1283" s="81"/>
    </row>
    <row r="1284" spans="1:34" ht="27" customHeight="1">
      <c r="A1284" s="81"/>
      <c r="B1284" s="130">
        <v>1256</v>
      </c>
      <c r="C1284" s="104" t="s">
        <v>46</v>
      </c>
      <c r="D1284" s="147" t="s">
        <v>8962</v>
      </c>
      <c r="E1284" s="132">
        <v>41762</v>
      </c>
      <c r="F1284" s="131"/>
      <c r="G1284" s="104">
        <v>59</v>
      </c>
      <c r="H1284" s="104">
        <v>16</v>
      </c>
      <c r="I1284" s="104" t="s">
        <v>48</v>
      </c>
      <c r="J1284" s="104" t="s">
        <v>48</v>
      </c>
      <c r="K1284" s="104"/>
      <c r="L1284" s="104" t="s">
        <v>49</v>
      </c>
      <c r="M1284" s="105" t="s">
        <v>50</v>
      </c>
      <c r="N1284" s="133" t="s">
        <v>684</v>
      </c>
      <c r="O1284" s="106"/>
      <c r="P1284" s="81"/>
      <c r="Q1284" s="81"/>
      <c r="R1284" s="81"/>
      <c r="S1284" s="81"/>
      <c r="T1284" s="81"/>
      <c r="U1284" s="81"/>
      <c r="V1284" s="81"/>
      <c r="W1284" s="81"/>
      <c r="X1284" s="81"/>
      <c r="Y1284" s="81"/>
      <c r="Z1284" s="81"/>
      <c r="AA1284" s="81"/>
      <c r="AB1284" s="81"/>
      <c r="AC1284" s="81"/>
      <c r="AD1284" s="81"/>
      <c r="AE1284" s="81"/>
      <c r="AF1284" s="81"/>
      <c r="AG1284" s="81"/>
      <c r="AH1284" s="81"/>
    </row>
    <row r="1285" spans="1:34" ht="27" customHeight="1">
      <c r="A1285" s="81"/>
      <c r="B1285" s="130">
        <v>1257</v>
      </c>
      <c r="C1285" s="104" t="s">
        <v>46</v>
      </c>
      <c r="D1285" s="147" t="s">
        <v>8963</v>
      </c>
      <c r="E1285" s="132">
        <v>43101</v>
      </c>
      <c r="F1285" s="131"/>
      <c r="G1285" s="104">
        <v>59</v>
      </c>
      <c r="H1285" s="104">
        <v>17</v>
      </c>
      <c r="I1285" s="104" t="s">
        <v>48</v>
      </c>
      <c r="J1285" s="104" t="s">
        <v>48</v>
      </c>
      <c r="K1285" s="104"/>
      <c r="L1285" s="104" t="s">
        <v>49</v>
      </c>
      <c r="M1285" s="105" t="s">
        <v>50</v>
      </c>
      <c r="N1285" s="133" t="s">
        <v>684</v>
      </c>
      <c r="O1285" s="106"/>
      <c r="P1285" s="81"/>
      <c r="Q1285" s="81"/>
      <c r="R1285" s="81"/>
      <c r="S1285" s="81"/>
      <c r="T1285" s="81"/>
      <c r="U1285" s="81"/>
      <c r="V1285" s="81"/>
      <c r="W1285" s="81"/>
      <c r="X1285" s="81"/>
      <c r="Y1285" s="81"/>
      <c r="Z1285" s="81"/>
      <c r="AA1285" s="81"/>
      <c r="AB1285" s="81"/>
      <c r="AC1285" s="81"/>
      <c r="AD1285" s="81"/>
      <c r="AE1285" s="81"/>
      <c r="AF1285" s="81"/>
      <c r="AG1285" s="81"/>
      <c r="AH1285" s="81"/>
    </row>
    <row r="1286" spans="1:34" ht="27" customHeight="1">
      <c r="A1286" s="81"/>
      <c r="B1286" s="130">
        <v>1258</v>
      </c>
      <c r="C1286" s="104" t="s">
        <v>46</v>
      </c>
      <c r="D1286" s="147" t="s">
        <v>8964</v>
      </c>
      <c r="E1286" s="132">
        <v>43101</v>
      </c>
      <c r="F1286" s="131"/>
      <c r="G1286" s="104">
        <v>59</v>
      </c>
      <c r="H1286" s="104">
        <v>18</v>
      </c>
      <c r="I1286" s="104" t="s">
        <v>48</v>
      </c>
      <c r="J1286" s="104" t="s">
        <v>48</v>
      </c>
      <c r="K1286" s="104"/>
      <c r="L1286" s="104" t="s">
        <v>49</v>
      </c>
      <c r="M1286" s="105" t="s">
        <v>50</v>
      </c>
      <c r="N1286" s="133" t="s">
        <v>684</v>
      </c>
      <c r="O1286" s="106"/>
      <c r="P1286" s="81"/>
      <c r="Q1286" s="81"/>
      <c r="R1286" s="81"/>
      <c r="S1286" s="81"/>
      <c r="T1286" s="81"/>
      <c r="U1286" s="81"/>
      <c r="V1286" s="81"/>
      <c r="W1286" s="81"/>
      <c r="X1286" s="81"/>
      <c r="Y1286" s="81"/>
      <c r="Z1286" s="81"/>
      <c r="AA1286" s="81"/>
      <c r="AB1286" s="81"/>
      <c r="AC1286" s="81"/>
      <c r="AD1286" s="81"/>
      <c r="AE1286" s="81"/>
      <c r="AF1286" s="81"/>
      <c r="AG1286" s="81"/>
      <c r="AH1286" s="81"/>
    </row>
    <row r="1287" spans="1:34" ht="27" customHeight="1">
      <c r="A1287" s="81"/>
      <c r="B1287" s="130">
        <v>1259</v>
      </c>
      <c r="C1287" s="104" t="s">
        <v>46</v>
      </c>
      <c r="D1287" s="147" t="s">
        <v>8965</v>
      </c>
      <c r="E1287" s="132">
        <v>43101</v>
      </c>
      <c r="F1287" s="131"/>
      <c r="G1287" s="104">
        <v>59</v>
      </c>
      <c r="H1287" s="104">
        <v>19</v>
      </c>
      <c r="I1287" s="104" t="s">
        <v>48</v>
      </c>
      <c r="J1287" s="104" t="s">
        <v>48</v>
      </c>
      <c r="K1287" s="104"/>
      <c r="L1287" s="104" t="s">
        <v>49</v>
      </c>
      <c r="M1287" s="105" t="s">
        <v>50</v>
      </c>
      <c r="N1287" s="133" t="s">
        <v>684</v>
      </c>
      <c r="O1287" s="106"/>
      <c r="P1287" s="81"/>
      <c r="Q1287" s="81"/>
      <c r="R1287" s="81"/>
      <c r="S1287" s="81"/>
      <c r="T1287" s="81"/>
      <c r="U1287" s="81"/>
      <c r="V1287" s="81"/>
      <c r="W1287" s="81"/>
      <c r="X1287" s="81"/>
      <c r="Y1287" s="81"/>
      <c r="Z1287" s="81"/>
      <c r="AA1287" s="81"/>
      <c r="AB1287" s="81"/>
      <c r="AC1287" s="81"/>
      <c r="AD1287" s="81"/>
      <c r="AE1287" s="81"/>
      <c r="AF1287" s="81"/>
      <c r="AG1287" s="81"/>
      <c r="AH1287" s="81"/>
    </row>
    <row r="1288" spans="1:34" ht="27" customHeight="1">
      <c r="A1288" s="81"/>
      <c r="B1288" s="130">
        <v>1260</v>
      </c>
      <c r="C1288" s="104" t="s">
        <v>46</v>
      </c>
      <c r="D1288" s="147" t="s">
        <v>8966</v>
      </c>
      <c r="E1288" s="132">
        <v>43101</v>
      </c>
      <c r="F1288" s="131"/>
      <c r="G1288" s="104">
        <v>59</v>
      </c>
      <c r="H1288" s="104">
        <v>20</v>
      </c>
      <c r="I1288" s="104" t="s">
        <v>48</v>
      </c>
      <c r="J1288" s="104" t="s">
        <v>48</v>
      </c>
      <c r="K1288" s="104"/>
      <c r="L1288" s="104" t="s">
        <v>49</v>
      </c>
      <c r="M1288" s="105" t="s">
        <v>50</v>
      </c>
      <c r="N1288" s="133" t="s">
        <v>684</v>
      </c>
      <c r="O1288" s="106"/>
      <c r="P1288" s="81"/>
      <c r="Q1288" s="81"/>
      <c r="R1288" s="81"/>
      <c r="S1288" s="81"/>
      <c r="T1288" s="81"/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1"/>
      <c r="AE1288" s="81"/>
      <c r="AF1288" s="81"/>
      <c r="AG1288" s="81"/>
      <c r="AH1288" s="81"/>
    </row>
    <row r="1289" spans="1:34" ht="27" customHeight="1">
      <c r="A1289" s="81"/>
      <c r="B1289" s="130">
        <v>1261</v>
      </c>
      <c r="C1289" s="104" t="s">
        <v>46</v>
      </c>
      <c r="D1289" s="147" t="s">
        <v>8967</v>
      </c>
      <c r="E1289" s="137">
        <v>43225</v>
      </c>
      <c r="F1289" s="131"/>
      <c r="G1289" s="104">
        <v>60</v>
      </c>
      <c r="H1289" s="104">
        <v>1</v>
      </c>
      <c r="I1289" s="104" t="s">
        <v>48</v>
      </c>
      <c r="J1289" s="104" t="s">
        <v>48</v>
      </c>
      <c r="K1289" s="104"/>
      <c r="L1289" s="104" t="s">
        <v>49</v>
      </c>
      <c r="M1289" s="105" t="s">
        <v>50</v>
      </c>
      <c r="N1289" s="133" t="s">
        <v>684</v>
      </c>
      <c r="O1289" s="106"/>
      <c r="P1289" s="81"/>
      <c r="Q1289" s="81"/>
      <c r="R1289" s="81"/>
      <c r="S1289" s="81"/>
      <c r="T1289" s="81"/>
      <c r="U1289" s="81"/>
      <c r="V1289" s="81"/>
      <c r="W1289" s="81"/>
      <c r="X1289" s="81"/>
      <c r="Y1289" s="81"/>
      <c r="Z1289" s="81"/>
      <c r="AA1289" s="81"/>
      <c r="AB1289" s="81"/>
      <c r="AC1289" s="81"/>
      <c r="AD1289" s="81"/>
      <c r="AE1289" s="81"/>
      <c r="AF1289" s="81"/>
      <c r="AG1289" s="81"/>
      <c r="AH1289" s="81"/>
    </row>
    <row r="1290" spans="1:34" ht="27" customHeight="1">
      <c r="A1290" s="81"/>
      <c r="B1290" s="130">
        <v>1262</v>
      </c>
      <c r="C1290" s="104" t="s">
        <v>46</v>
      </c>
      <c r="D1290" s="147" t="s">
        <v>8968</v>
      </c>
      <c r="E1290" s="137">
        <v>43225</v>
      </c>
      <c r="F1290" s="131"/>
      <c r="G1290" s="104">
        <v>60</v>
      </c>
      <c r="H1290" s="104">
        <v>2</v>
      </c>
      <c r="I1290" s="104" t="s">
        <v>48</v>
      </c>
      <c r="J1290" s="104" t="s">
        <v>48</v>
      </c>
      <c r="K1290" s="104"/>
      <c r="L1290" s="104" t="s">
        <v>49</v>
      </c>
      <c r="M1290" s="105" t="s">
        <v>50</v>
      </c>
      <c r="N1290" s="133" t="s">
        <v>684</v>
      </c>
      <c r="O1290" s="106"/>
      <c r="P1290" s="81"/>
      <c r="Q1290" s="81"/>
      <c r="R1290" s="81"/>
      <c r="S1290" s="81"/>
      <c r="T1290" s="81"/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1"/>
      <c r="AE1290" s="81"/>
      <c r="AF1290" s="81"/>
      <c r="AG1290" s="81"/>
      <c r="AH1290" s="81"/>
    </row>
    <row r="1291" spans="1:34" ht="27" customHeight="1">
      <c r="A1291" s="81"/>
      <c r="B1291" s="130">
        <v>1263</v>
      </c>
      <c r="C1291" s="104" t="s">
        <v>46</v>
      </c>
      <c r="D1291" s="147" t="s">
        <v>8969</v>
      </c>
      <c r="E1291" s="132">
        <v>42246</v>
      </c>
      <c r="F1291" s="131"/>
      <c r="G1291" s="104">
        <v>60</v>
      </c>
      <c r="H1291" s="104">
        <v>3</v>
      </c>
      <c r="I1291" s="104" t="s">
        <v>48</v>
      </c>
      <c r="J1291" s="104" t="s">
        <v>48</v>
      </c>
      <c r="K1291" s="104"/>
      <c r="L1291" s="104" t="s">
        <v>49</v>
      </c>
      <c r="M1291" s="105" t="s">
        <v>50</v>
      </c>
      <c r="N1291" s="133" t="s">
        <v>684</v>
      </c>
      <c r="O1291" s="106"/>
      <c r="P1291" s="81"/>
      <c r="Q1291" s="81"/>
      <c r="R1291" s="81"/>
      <c r="S1291" s="81"/>
      <c r="T1291" s="81"/>
      <c r="U1291" s="81"/>
      <c r="V1291" s="81"/>
      <c r="W1291" s="81"/>
      <c r="X1291" s="81"/>
      <c r="Y1291" s="81"/>
      <c r="Z1291" s="81"/>
      <c r="AA1291" s="81"/>
      <c r="AB1291" s="81"/>
      <c r="AC1291" s="81"/>
      <c r="AD1291" s="81"/>
      <c r="AE1291" s="81"/>
      <c r="AF1291" s="81"/>
      <c r="AG1291" s="81"/>
      <c r="AH1291" s="81"/>
    </row>
    <row r="1292" spans="1:34" ht="27" customHeight="1">
      <c r="A1292" s="81"/>
      <c r="B1292" s="130">
        <v>1264</v>
      </c>
      <c r="C1292" s="104" t="s">
        <v>46</v>
      </c>
      <c r="D1292" s="147" t="s">
        <v>8970</v>
      </c>
      <c r="E1292" s="132">
        <v>43192</v>
      </c>
      <c r="F1292" s="131"/>
      <c r="G1292" s="104">
        <v>60</v>
      </c>
      <c r="H1292" s="104">
        <v>4</v>
      </c>
      <c r="I1292" s="104" t="s">
        <v>48</v>
      </c>
      <c r="J1292" s="104" t="s">
        <v>48</v>
      </c>
      <c r="K1292" s="104"/>
      <c r="L1292" s="104" t="s">
        <v>49</v>
      </c>
      <c r="M1292" s="105" t="s">
        <v>50</v>
      </c>
      <c r="N1292" s="133" t="s">
        <v>684</v>
      </c>
      <c r="O1292" s="106"/>
      <c r="P1292" s="81"/>
      <c r="Q1292" s="81"/>
      <c r="R1292" s="81"/>
      <c r="S1292" s="81"/>
      <c r="T1292" s="81"/>
      <c r="U1292" s="81"/>
      <c r="V1292" s="81"/>
      <c r="W1292" s="81"/>
      <c r="X1292" s="81"/>
      <c r="Y1292" s="81"/>
      <c r="Z1292" s="81"/>
      <c r="AA1292" s="81"/>
      <c r="AB1292" s="81"/>
      <c r="AC1292" s="81"/>
      <c r="AD1292" s="81"/>
      <c r="AE1292" s="81"/>
      <c r="AF1292" s="81"/>
      <c r="AG1292" s="81"/>
      <c r="AH1292" s="81"/>
    </row>
    <row r="1293" spans="1:34" ht="27" customHeight="1">
      <c r="A1293" s="81"/>
      <c r="B1293" s="130">
        <v>1265</v>
      </c>
      <c r="C1293" s="104" t="s">
        <v>46</v>
      </c>
      <c r="D1293" s="147" t="s">
        <v>8971</v>
      </c>
      <c r="E1293" s="132">
        <v>43192</v>
      </c>
      <c r="F1293" s="131"/>
      <c r="G1293" s="104">
        <v>60</v>
      </c>
      <c r="H1293" s="104">
        <v>5</v>
      </c>
      <c r="I1293" s="104" t="s">
        <v>48</v>
      </c>
      <c r="J1293" s="104" t="s">
        <v>48</v>
      </c>
      <c r="K1293" s="104"/>
      <c r="L1293" s="104" t="s">
        <v>49</v>
      </c>
      <c r="M1293" s="105" t="s">
        <v>50</v>
      </c>
      <c r="N1293" s="133" t="s">
        <v>684</v>
      </c>
      <c r="O1293" s="106"/>
      <c r="P1293" s="81"/>
      <c r="Q1293" s="81"/>
      <c r="R1293" s="81"/>
      <c r="S1293" s="81"/>
      <c r="T1293" s="81"/>
      <c r="U1293" s="81"/>
      <c r="V1293" s="81"/>
      <c r="W1293" s="81"/>
      <c r="X1293" s="81"/>
      <c r="Y1293" s="81"/>
      <c r="Z1293" s="81"/>
      <c r="AA1293" s="81"/>
      <c r="AB1293" s="81"/>
      <c r="AC1293" s="81"/>
      <c r="AD1293" s="81"/>
      <c r="AE1293" s="81"/>
      <c r="AF1293" s="81"/>
      <c r="AG1293" s="81"/>
      <c r="AH1293" s="81"/>
    </row>
    <row r="1294" spans="1:34" ht="27" customHeight="1">
      <c r="A1294" s="81"/>
      <c r="B1294" s="130">
        <v>1266</v>
      </c>
      <c r="C1294" s="104" t="s">
        <v>46</v>
      </c>
      <c r="D1294" s="147" t="s">
        <v>8972</v>
      </c>
      <c r="E1294" s="132">
        <v>43263</v>
      </c>
      <c r="F1294" s="131"/>
      <c r="G1294" s="104">
        <v>60</v>
      </c>
      <c r="H1294" s="104">
        <v>6</v>
      </c>
      <c r="I1294" s="104" t="s">
        <v>48</v>
      </c>
      <c r="J1294" s="104" t="s">
        <v>48</v>
      </c>
      <c r="K1294" s="104"/>
      <c r="L1294" s="104" t="s">
        <v>49</v>
      </c>
      <c r="M1294" s="105" t="s">
        <v>50</v>
      </c>
      <c r="N1294" s="133" t="s">
        <v>684</v>
      </c>
      <c r="O1294" s="106"/>
      <c r="P1294" s="81"/>
      <c r="Q1294" s="81"/>
      <c r="R1294" s="81"/>
      <c r="S1294" s="81"/>
      <c r="T1294" s="81"/>
      <c r="U1294" s="81"/>
      <c r="V1294" s="81"/>
      <c r="W1294" s="81"/>
      <c r="X1294" s="81"/>
      <c r="Y1294" s="81"/>
      <c r="Z1294" s="81"/>
      <c r="AA1294" s="81"/>
      <c r="AB1294" s="81"/>
      <c r="AC1294" s="81"/>
      <c r="AD1294" s="81"/>
      <c r="AE1294" s="81"/>
      <c r="AF1294" s="81"/>
      <c r="AG1294" s="81"/>
      <c r="AH1294" s="81"/>
    </row>
    <row r="1295" spans="1:34" ht="27" customHeight="1">
      <c r="A1295" s="81"/>
      <c r="B1295" s="130">
        <v>1267</v>
      </c>
      <c r="C1295" s="104" t="s">
        <v>46</v>
      </c>
      <c r="D1295" s="147" t="s">
        <v>8973</v>
      </c>
      <c r="E1295" s="132">
        <v>43192</v>
      </c>
      <c r="F1295" s="131"/>
      <c r="G1295" s="104">
        <v>60</v>
      </c>
      <c r="H1295" s="104">
        <v>7</v>
      </c>
      <c r="I1295" s="104" t="s">
        <v>48</v>
      </c>
      <c r="J1295" s="104" t="s">
        <v>48</v>
      </c>
      <c r="K1295" s="104"/>
      <c r="L1295" s="104" t="s">
        <v>49</v>
      </c>
      <c r="M1295" s="105" t="s">
        <v>50</v>
      </c>
      <c r="N1295" s="133" t="s">
        <v>684</v>
      </c>
      <c r="O1295" s="106"/>
      <c r="P1295" s="81"/>
      <c r="Q1295" s="81"/>
      <c r="R1295" s="81"/>
      <c r="S1295" s="81"/>
      <c r="T1295" s="81"/>
      <c r="U1295" s="81"/>
      <c r="V1295" s="81"/>
      <c r="W1295" s="81"/>
      <c r="X1295" s="81"/>
      <c r="Y1295" s="81"/>
      <c r="Z1295" s="81"/>
      <c r="AA1295" s="81"/>
      <c r="AB1295" s="81"/>
      <c r="AC1295" s="81"/>
      <c r="AD1295" s="81"/>
      <c r="AE1295" s="81"/>
      <c r="AF1295" s="81"/>
      <c r="AG1295" s="81"/>
      <c r="AH1295" s="81"/>
    </row>
    <row r="1296" spans="1:34" ht="27" customHeight="1">
      <c r="A1296" s="81"/>
      <c r="B1296" s="130">
        <v>1268</v>
      </c>
      <c r="C1296" s="104" t="s">
        <v>46</v>
      </c>
      <c r="D1296" s="147" t="s">
        <v>8974</v>
      </c>
      <c r="E1296" s="132">
        <v>43220</v>
      </c>
      <c r="F1296" s="131"/>
      <c r="G1296" s="104">
        <v>60</v>
      </c>
      <c r="H1296" s="104">
        <v>8</v>
      </c>
      <c r="I1296" s="104" t="s">
        <v>48</v>
      </c>
      <c r="J1296" s="104" t="s">
        <v>48</v>
      </c>
      <c r="K1296" s="104"/>
      <c r="L1296" s="104" t="s">
        <v>49</v>
      </c>
      <c r="M1296" s="105" t="s">
        <v>50</v>
      </c>
      <c r="N1296" s="133" t="s">
        <v>684</v>
      </c>
      <c r="O1296" s="106"/>
      <c r="P1296" s="81"/>
      <c r="Q1296" s="81"/>
      <c r="R1296" s="81"/>
      <c r="S1296" s="81"/>
      <c r="T1296" s="81"/>
      <c r="U1296" s="81"/>
      <c r="V1296" s="81"/>
      <c r="W1296" s="81"/>
      <c r="X1296" s="81"/>
      <c r="Y1296" s="81"/>
      <c r="Z1296" s="81"/>
      <c r="AA1296" s="81"/>
      <c r="AB1296" s="81"/>
      <c r="AC1296" s="81"/>
      <c r="AD1296" s="81"/>
      <c r="AE1296" s="81"/>
      <c r="AF1296" s="81"/>
      <c r="AG1296" s="81"/>
      <c r="AH1296" s="81"/>
    </row>
    <row r="1297" spans="1:34" ht="27" customHeight="1">
      <c r="A1297" s="81"/>
      <c r="B1297" s="130">
        <v>1269</v>
      </c>
      <c r="C1297" s="104" t="s">
        <v>46</v>
      </c>
      <c r="D1297" s="147" t="s">
        <v>8975</v>
      </c>
      <c r="E1297" s="132">
        <v>43192</v>
      </c>
      <c r="F1297" s="131"/>
      <c r="G1297" s="104">
        <v>60</v>
      </c>
      <c r="H1297" s="104">
        <v>9</v>
      </c>
      <c r="I1297" s="104" t="s">
        <v>48</v>
      </c>
      <c r="J1297" s="104" t="s">
        <v>48</v>
      </c>
      <c r="K1297" s="104"/>
      <c r="L1297" s="104" t="s">
        <v>49</v>
      </c>
      <c r="M1297" s="105" t="s">
        <v>50</v>
      </c>
      <c r="N1297" s="133" t="s">
        <v>684</v>
      </c>
      <c r="O1297" s="106"/>
      <c r="P1297" s="81"/>
      <c r="Q1297" s="81"/>
      <c r="R1297" s="81"/>
      <c r="S1297" s="81"/>
      <c r="T1297" s="81"/>
      <c r="U1297" s="81"/>
      <c r="V1297" s="81"/>
      <c r="W1297" s="81"/>
      <c r="X1297" s="81"/>
      <c r="Y1297" s="81"/>
      <c r="Z1297" s="81"/>
      <c r="AA1297" s="81"/>
      <c r="AB1297" s="81"/>
      <c r="AC1297" s="81"/>
      <c r="AD1297" s="81"/>
      <c r="AE1297" s="81"/>
      <c r="AF1297" s="81"/>
      <c r="AG1297" s="81"/>
      <c r="AH1297" s="81"/>
    </row>
    <row r="1298" spans="1:34" ht="27" customHeight="1">
      <c r="A1298" s="81"/>
      <c r="B1298" s="130">
        <v>1270</v>
      </c>
      <c r="C1298" s="104" t="s">
        <v>46</v>
      </c>
      <c r="D1298" s="147" t="s">
        <v>8976</v>
      </c>
      <c r="E1298" s="132">
        <v>43192</v>
      </c>
      <c r="F1298" s="131"/>
      <c r="G1298" s="104">
        <v>60</v>
      </c>
      <c r="H1298" s="104">
        <v>10</v>
      </c>
      <c r="I1298" s="104" t="s">
        <v>48</v>
      </c>
      <c r="J1298" s="104" t="s">
        <v>48</v>
      </c>
      <c r="K1298" s="104"/>
      <c r="L1298" s="104" t="s">
        <v>49</v>
      </c>
      <c r="M1298" s="105" t="s">
        <v>50</v>
      </c>
      <c r="N1298" s="133" t="s">
        <v>684</v>
      </c>
      <c r="O1298" s="106"/>
      <c r="P1298" s="81"/>
      <c r="Q1298" s="81"/>
      <c r="R1298" s="81"/>
      <c r="S1298" s="81"/>
      <c r="T1298" s="81"/>
      <c r="U1298" s="81"/>
      <c r="V1298" s="81"/>
      <c r="W1298" s="81"/>
      <c r="X1298" s="81"/>
      <c r="Y1298" s="81"/>
      <c r="Z1298" s="81"/>
      <c r="AA1298" s="81"/>
      <c r="AB1298" s="81"/>
      <c r="AC1298" s="81"/>
      <c r="AD1298" s="81"/>
      <c r="AE1298" s="81"/>
      <c r="AF1298" s="81"/>
      <c r="AG1298" s="81"/>
      <c r="AH1298" s="81"/>
    </row>
    <row r="1299" spans="1:34" ht="27" customHeight="1">
      <c r="A1299" s="81"/>
      <c r="B1299" s="130">
        <v>1271</v>
      </c>
      <c r="C1299" s="104" t="s">
        <v>46</v>
      </c>
      <c r="D1299" s="147" t="s">
        <v>8977</v>
      </c>
      <c r="E1299" s="132">
        <v>43220</v>
      </c>
      <c r="F1299" s="131"/>
      <c r="G1299" s="104">
        <v>60</v>
      </c>
      <c r="H1299" s="104">
        <v>11</v>
      </c>
      <c r="I1299" s="104" t="s">
        <v>48</v>
      </c>
      <c r="J1299" s="104" t="s">
        <v>48</v>
      </c>
      <c r="K1299" s="104"/>
      <c r="L1299" s="104" t="s">
        <v>49</v>
      </c>
      <c r="M1299" s="105" t="s">
        <v>50</v>
      </c>
      <c r="N1299" s="133" t="s">
        <v>684</v>
      </c>
      <c r="O1299" s="106"/>
      <c r="P1299" s="81"/>
      <c r="Q1299" s="81"/>
      <c r="R1299" s="81"/>
      <c r="S1299" s="81"/>
      <c r="T1299" s="81"/>
      <c r="U1299" s="81"/>
      <c r="V1299" s="81"/>
      <c r="W1299" s="81"/>
      <c r="X1299" s="81"/>
      <c r="Y1299" s="81"/>
      <c r="Z1299" s="81"/>
      <c r="AA1299" s="81"/>
      <c r="AB1299" s="81"/>
      <c r="AC1299" s="81"/>
      <c r="AD1299" s="81"/>
      <c r="AE1299" s="81"/>
      <c r="AF1299" s="81"/>
      <c r="AG1299" s="81"/>
      <c r="AH1299" s="81"/>
    </row>
    <row r="1300" spans="1:34" ht="27" customHeight="1">
      <c r="A1300" s="81"/>
      <c r="B1300" s="130">
        <v>1272</v>
      </c>
      <c r="C1300" s="104" t="s">
        <v>46</v>
      </c>
      <c r="D1300" s="147" t="s">
        <v>8978</v>
      </c>
      <c r="E1300" s="132">
        <v>43220</v>
      </c>
      <c r="F1300" s="131"/>
      <c r="G1300" s="104">
        <v>60</v>
      </c>
      <c r="H1300" s="104">
        <v>12</v>
      </c>
      <c r="I1300" s="104" t="s">
        <v>48</v>
      </c>
      <c r="J1300" s="104" t="s">
        <v>48</v>
      </c>
      <c r="K1300" s="104"/>
      <c r="L1300" s="104" t="s">
        <v>49</v>
      </c>
      <c r="M1300" s="105" t="s">
        <v>50</v>
      </c>
      <c r="N1300" s="133" t="s">
        <v>684</v>
      </c>
      <c r="O1300" s="106"/>
      <c r="P1300" s="81"/>
      <c r="Q1300" s="81"/>
      <c r="R1300" s="81"/>
      <c r="S1300" s="81"/>
      <c r="T1300" s="81"/>
      <c r="U1300" s="81"/>
      <c r="V1300" s="81"/>
      <c r="W1300" s="81"/>
      <c r="X1300" s="81"/>
      <c r="Y1300" s="81"/>
      <c r="Z1300" s="81"/>
      <c r="AA1300" s="81"/>
      <c r="AB1300" s="81"/>
      <c r="AC1300" s="81"/>
      <c r="AD1300" s="81"/>
      <c r="AE1300" s="81"/>
      <c r="AF1300" s="81"/>
      <c r="AG1300" s="81"/>
      <c r="AH1300" s="81"/>
    </row>
    <row r="1301" spans="1:34" ht="27" customHeight="1">
      <c r="A1301" s="81"/>
      <c r="B1301" s="130">
        <v>1273</v>
      </c>
      <c r="C1301" s="104" t="s">
        <v>46</v>
      </c>
      <c r="D1301" s="147" t="s">
        <v>8979</v>
      </c>
      <c r="E1301" s="132">
        <v>43101</v>
      </c>
      <c r="F1301" s="131"/>
      <c r="G1301" s="104">
        <v>60</v>
      </c>
      <c r="H1301" s="104">
        <v>13</v>
      </c>
      <c r="I1301" s="104" t="s">
        <v>48</v>
      </c>
      <c r="J1301" s="104" t="s">
        <v>48</v>
      </c>
      <c r="K1301" s="104"/>
      <c r="L1301" s="104" t="s">
        <v>49</v>
      </c>
      <c r="M1301" s="105" t="s">
        <v>50</v>
      </c>
      <c r="N1301" s="133" t="s">
        <v>684</v>
      </c>
      <c r="O1301" s="106"/>
      <c r="P1301" s="81"/>
      <c r="Q1301" s="81"/>
      <c r="R1301" s="81"/>
      <c r="S1301" s="81"/>
      <c r="T1301" s="81"/>
      <c r="U1301" s="81"/>
      <c r="V1301" s="81"/>
      <c r="W1301" s="81"/>
      <c r="X1301" s="81"/>
      <c r="Y1301" s="81"/>
      <c r="Z1301" s="81"/>
      <c r="AA1301" s="81"/>
      <c r="AB1301" s="81"/>
      <c r="AC1301" s="81"/>
      <c r="AD1301" s="81"/>
      <c r="AE1301" s="81"/>
      <c r="AF1301" s="81"/>
      <c r="AG1301" s="81"/>
      <c r="AH1301" s="81"/>
    </row>
    <row r="1302" spans="1:34" ht="27" customHeight="1">
      <c r="A1302" s="81"/>
      <c r="B1302" s="130">
        <v>1274</v>
      </c>
      <c r="C1302" s="104" t="s">
        <v>46</v>
      </c>
      <c r="D1302" s="147" t="s">
        <v>8980</v>
      </c>
      <c r="E1302" s="132">
        <v>43101</v>
      </c>
      <c r="F1302" s="131"/>
      <c r="G1302" s="104">
        <v>60</v>
      </c>
      <c r="H1302" s="104">
        <v>14</v>
      </c>
      <c r="I1302" s="104" t="s">
        <v>48</v>
      </c>
      <c r="J1302" s="104" t="s">
        <v>48</v>
      </c>
      <c r="K1302" s="104"/>
      <c r="L1302" s="104" t="s">
        <v>49</v>
      </c>
      <c r="M1302" s="105" t="s">
        <v>50</v>
      </c>
      <c r="N1302" s="133" t="s">
        <v>684</v>
      </c>
      <c r="O1302" s="106"/>
      <c r="P1302" s="81"/>
      <c r="Q1302" s="81"/>
      <c r="R1302" s="81"/>
      <c r="S1302" s="81"/>
      <c r="T1302" s="81"/>
      <c r="U1302" s="81"/>
      <c r="V1302" s="81"/>
      <c r="W1302" s="81"/>
      <c r="X1302" s="81"/>
      <c r="Y1302" s="81"/>
      <c r="Z1302" s="81"/>
      <c r="AA1302" s="81"/>
      <c r="AB1302" s="81"/>
      <c r="AC1302" s="81"/>
      <c r="AD1302" s="81"/>
      <c r="AE1302" s="81"/>
      <c r="AF1302" s="81"/>
      <c r="AG1302" s="81"/>
      <c r="AH1302" s="81"/>
    </row>
    <row r="1303" spans="1:34" ht="27" customHeight="1">
      <c r="A1303" s="81"/>
      <c r="B1303" s="130">
        <v>1275</v>
      </c>
      <c r="C1303" s="104" t="s">
        <v>46</v>
      </c>
      <c r="D1303" s="147" t="s">
        <v>8981</v>
      </c>
      <c r="E1303" s="132">
        <v>43101</v>
      </c>
      <c r="F1303" s="131"/>
      <c r="G1303" s="104">
        <v>60</v>
      </c>
      <c r="H1303" s="104">
        <v>15</v>
      </c>
      <c r="I1303" s="104" t="s">
        <v>48</v>
      </c>
      <c r="J1303" s="104" t="s">
        <v>48</v>
      </c>
      <c r="K1303" s="104"/>
      <c r="L1303" s="104" t="s">
        <v>49</v>
      </c>
      <c r="M1303" s="105" t="s">
        <v>50</v>
      </c>
      <c r="N1303" s="133" t="s">
        <v>684</v>
      </c>
      <c r="O1303" s="106"/>
      <c r="P1303" s="81"/>
      <c r="Q1303" s="81"/>
      <c r="R1303" s="81"/>
      <c r="S1303" s="81"/>
      <c r="T1303" s="81"/>
      <c r="U1303" s="81"/>
      <c r="V1303" s="81"/>
      <c r="W1303" s="81"/>
      <c r="X1303" s="81"/>
      <c r="Y1303" s="81"/>
      <c r="Z1303" s="81"/>
      <c r="AA1303" s="81"/>
      <c r="AB1303" s="81"/>
      <c r="AC1303" s="81"/>
      <c r="AD1303" s="81"/>
      <c r="AE1303" s="81"/>
      <c r="AF1303" s="81"/>
      <c r="AG1303" s="81"/>
      <c r="AH1303" s="81"/>
    </row>
    <row r="1304" spans="1:34" ht="27" customHeight="1">
      <c r="A1304" s="81"/>
      <c r="B1304" s="130">
        <v>1276</v>
      </c>
      <c r="C1304" s="104" t="s">
        <v>46</v>
      </c>
      <c r="D1304" s="147" t="s">
        <v>8982</v>
      </c>
      <c r="E1304" s="132">
        <v>43101</v>
      </c>
      <c r="F1304" s="131"/>
      <c r="G1304" s="104">
        <v>60</v>
      </c>
      <c r="H1304" s="104">
        <v>16</v>
      </c>
      <c r="I1304" s="104" t="s">
        <v>48</v>
      </c>
      <c r="J1304" s="104" t="s">
        <v>48</v>
      </c>
      <c r="K1304" s="104"/>
      <c r="L1304" s="104" t="s">
        <v>49</v>
      </c>
      <c r="M1304" s="105" t="s">
        <v>50</v>
      </c>
      <c r="N1304" s="133" t="s">
        <v>684</v>
      </c>
      <c r="O1304" s="106"/>
      <c r="P1304" s="81"/>
      <c r="Q1304" s="81"/>
      <c r="R1304" s="81"/>
      <c r="S1304" s="81"/>
      <c r="T1304" s="81"/>
      <c r="U1304" s="81"/>
      <c r="V1304" s="81"/>
      <c r="W1304" s="81"/>
      <c r="X1304" s="81"/>
      <c r="Y1304" s="81"/>
      <c r="Z1304" s="81"/>
      <c r="AA1304" s="81"/>
      <c r="AB1304" s="81"/>
      <c r="AC1304" s="81"/>
      <c r="AD1304" s="81"/>
      <c r="AE1304" s="81"/>
      <c r="AF1304" s="81"/>
      <c r="AG1304" s="81"/>
      <c r="AH1304" s="81"/>
    </row>
    <row r="1305" spans="1:34" ht="27" customHeight="1">
      <c r="A1305" s="81"/>
      <c r="B1305" s="130">
        <v>1277</v>
      </c>
      <c r="C1305" s="104" t="s">
        <v>46</v>
      </c>
      <c r="D1305" s="147" t="s">
        <v>8983</v>
      </c>
      <c r="E1305" s="132">
        <v>43101</v>
      </c>
      <c r="F1305" s="131"/>
      <c r="G1305" s="104">
        <v>60</v>
      </c>
      <c r="H1305" s="104">
        <v>17</v>
      </c>
      <c r="I1305" s="104" t="s">
        <v>48</v>
      </c>
      <c r="J1305" s="104" t="s">
        <v>48</v>
      </c>
      <c r="K1305" s="104"/>
      <c r="L1305" s="104" t="s">
        <v>49</v>
      </c>
      <c r="M1305" s="105" t="s">
        <v>50</v>
      </c>
      <c r="N1305" s="133" t="s">
        <v>684</v>
      </c>
      <c r="O1305" s="106"/>
      <c r="P1305" s="81"/>
      <c r="Q1305" s="81"/>
      <c r="R1305" s="81"/>
      <c r="S1305" s="81"/>
      <c r="T1305" s="81"/>
      <c r="U1305" s="81"/>
      <c r="V1305" s="81"/>
      <c r="W1305" s="81"/>
      <c r="X1305" s="81"/>
      <c r="Y1305" s="81"/>
      <c r="Z1305" s="81"/>
      <c r="AA1305" s="81"/>
      <c r="AB1305" s="81"/>
      <c r="AC1305" s="81"/>
      <c r="AD1305" s="81"/>
      <c r="AE1305" s="81"/>
      <c r="AF1305" s="81"/>
      <c r="AG1305" s="81"/>
      <c r="AH1305" s="81"/>
    </row>
    <row r="1306" spans="1:34" ht="27" customHeight="1">
      <c r="A1306" s="81"/>
      <c r="B1306" s="130">
        <v>1278</v>
      </c>
      <c r="C1306" s="104" t="s">
        <v>46</v>
      </c>
      <c r="D1306" s="147" t="s">
        <v>8984</v>
      </c>
      <c r="E1306" s="132">
        <v>43101</v>
      </c>
      <c r="F1306" s="131"/>
      <c r="G1306" s="104">
        <v>60</v>
      </c>
      <c r="H1306" s="104">
        <v>18</v>
      </c>
      <c r="I1306" s="104" t="s">
        <v>48</v>
      </c>
      <c r="J1306" s="104" t="s">
        <v>48</v>
      </c>
      <c r="K1306" s="104"/>
      <c r="L1306" s="104" t="s">
        <v>49</v>
      </c>
      <c r="M1306" s="105" t="s">
        <v>50</v>
      </c>
      <c r="N1306" s="133" t="s">
        <v>684</v>
      </c>
      <c r="O1306" s="106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</row>
    <row r="1307" spans="1:34" ht="27" customHeight="1">
      <c r="A1307" s="81"/>
      <c r="B1307" s="130">
        <v>1279</v>
      </c>
      <c r="C1307" s="104" t="s">
        <v>46</v>
      </c>
      <c r="D1307" s="147" t="s">
        <v>8985</v>
      </c>
      <c r="E1307" s="132">
        <v>43101</v>
      </c>
      <c r="F1307" s="131"/>
      <c r="G1307" s="104">
        <v>60</v>
      </c>
      <c r="H1307" s="104">
        <v>19</v>
      </c>
      <c r="I1307" s="104" t="s">
        <v>48</v>
      </c>
      <c r="J1307" s="104" t="s">
        <v>48</v>
      </c>
      <c r="K1307" s="104"/>
      <c r="L1307" s="104" t="s">
        <v>49</v>
      </c>
      <c r="M1307" s="105" t="s">
        <v>50</v>
      </c>
      <c r="N1307" s="133" t="s">
        <v>684</v>
      </c>
      <c r="O1307" s="106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</row>
    <row r="1308" spans="1:34" ht="27" customHeight="1">
      <c r="A1308" s="81"/>
      <c r="B1308" s="130">
        <v>1280</v>
      </c>
      <c r="C1308" s="104" t="s">
        <v>46</v>
      </c>
      <c r="D1308" s="147" t="s">
        <v>8986</v>
      </c>
      <c r="E1308" s="132">
        <v>43101</v>
      </c>
      <c r="F1308" s="131"/>
      <c r="G1308" s="104">
        <v>60</v>
      </c>
      <c r="H1308" s="104">
        <v>20</v>
      </c>
      <c r="I1308" s="104" t="s">
        <v>48</v>
      </c>
      <c r="J1308" s="104" t="s">
        <v>48</v>
      </c>
      <c r="K1308" s="104"/>
      <c r="L1308" s="104" t="s">
        <v>49</v>
      </c>
      <c r="M1308" s="105" t="s">
        <v>50</v>
      </c>
      <c r="N1308" s="133" t="s">
        <v>684</v>
      </c>
      <c r="O1308" s="106"/>
      <c r="P1308" s="81"/>
      <c r="Q1308" s="81"/>
      <c r="R1308" s="81"/>
      <c r="S1308" s="81"/>
      <c r="T1308" s="81"/>
      <c r="U1308" s="81"/>
      <c r="V1308" s="81"/>
      <c r="W1308" s="81"/>
      <c r="X1308" s="81"/>
      <c r="Y1308" s="81"/>
      <c r="Z1308" s="81"/>
      <c r="AA1308" s="81"/>
      <c r="AB1308" s="81"/>
      <c r="AC1308" s="81"/>
      <c r="AD1308" s="81"/>
      <c r="AE1308" s="81"/>
      <c r="AF1308" s="81"/>
      <c r="AG1308" s="81"/>
      <c r="AH1308" s="81"/>
    </row>
    <row r="1309" spans="1:34" ht="27" customHeight="1">
      <c r="A1309" s="81"/>
      <c r="B1309" s="130">
        <v>1281</v>
      </c>
      <c r="C1309" s="104" t="s">
        <v>46</v>
      </c>
      <c r="D1309" s="147" t="s">
        <v>8987</v>
      </c>
      <c r="E1309" s="132">
        <v>43101</v>
      </c>
      <c r="F1309" s="131"/>
      <c r="G1309" s="104">
        <v>61</v>
      </c>
      <c r="H1309" s="104">
        <v>1</v>
      </c>
      <c r="I1309" s="104" t="s">
        <v>48</v>
      </c>
      <c r="J1309" s="104" t="s">
        <v>48</v>
      </c>
      <c r="K1309" s="104"/>
      <c r="L1309" s="104" t="s">
        <v>49</v>
      </c>
      <c r="M1309" s="105" t="s">
        <v>50</v>
      </c>
      <c r="N1309" s="133" t="s">
        <v>684</v>
      </c>
      <c r="O1309" s="106"/>
      <c r="P1309" s="81"/>
      <c r="Q1309" s="81"/>
      <c r="R1309" s="81"/>
      <c r="S1309" s="81"/>
      <c r="T1309" s="81"/>
      <c r="U1309" s="81"/>
      <c r="V1309" s="81"/>
      <c r="W1309" s="81"/>
      <c r="X1309" s="81"/>
      <c r="Y1309" s="81"/>
      <c r="Z1309" s="81"/>
      <c r="AA1309" s="81"/>
      <c r="AB1309" s="81"/>
      <c r="AC1309" s="81"/>
      <c r="AD1309" s="81"/>
      <c r="AE1309" s="81"/>
      <c r="AF1309" s="81"/>
      <c r="AG1309" s="81"/>
      <c r="AH1309" s="81"/>
    </row>
    <row r="1310" spans="1:34" ht="27" customHeight="1">
      <c r="A1310" s="81"/>
      <c r="B1310" s="130">
        <v>1282</v>
      </c>
      <c r="C1310" s="104" t="s">
        <v>46</v>
      </c>
      <c r="D1310" s="147" t="s">
        <v>8988</v>
      </c>
      <c r="E1310" s="132">
        <v>43101</v>
      </c>
      <c r="F1310" s="131"/>
      <c r="G1310" s="104">
        <v>61</v>
      </c>
      <c r="H1310" s="104">
        <v>2</v>
      </c>
      <c r="I1310" s="104" t="s">
        <v>48</v>
      </c>
      <c r="J1310" s="104" t="s">
        <v>48</v>
      </c>
      <c r="K1310" s="104"/>
      <c r="L1310" s="104" t="s">
        <v>49</v>
      </c>
      <c r="M1310" s="105" t="s">
        <v>50</v>
      </c>
      <c r="N1310" s="133" t="s">
        <v>684</v>
      </c>
      <c r="O1310" s="106"/>
      <c r="P1310" s="81"/>
      <c r="Q1310" s="81"/>
      <c r="R1310" s="81"/>
      <c r="S1310" s="81"/>
      <c r="T1310" s="81"/>
      <c r="U1310" s="81"/>
      <c r="V1310" s="81"/>
      <c r="W1310" s="81"/>
      <c r="X1310" s="81"/>
      <c r="Y1310" s="81"/>
      <c r="Z1310" s="81"/>
      <c r="AA1310" s="81"/>
      <c r="AB1310" s="81"/>
      <c r="AC1310" s="81"/>
      <c r="AD1310" s="81"/>
      <c r="AE1310" s="81"/>
      <c r="AF1310" s="81"/>
      <c r="AG1310" s="81"/>
      <c r="AH1310" s="81"/>
    </row>
    <row r="1311" spans="1:34" ht="27" customHeight="1">
      <c r="A1311" s="81"/>
      <c r="B1311" s="130">
        <v>1283</v>
      </c>
      <c r="C1311" s="104" t="s">
        <v>46</v>
      </c>
      <c r="D1311" s="147" t="s">
        <v>8989</v>
      </c>
      <c r="E1311" s="132">
        <v>43101</v>
      </c>
      <c r="F1311" s="131"/>
      <c r="G1311" s="104">
        <v>61</v>
      </c>
      <c r="H1311" s="104">
        <v>3</v>
      </c>
      <c r="I1311" s="104" t="s">
        <v>48</v>
      </c>
      <c r="J1311" s="104" t="s">
        <v>48</v>
      </c>
      <c r="K1311" s="104"/>
      <c r="L1311" s="104" t="s">
        <v>49</v>
      </c>
      <c r="M1311" s="105" t="s">
        <v>50</v>
      </c>
      <c r="N1311" s="133" t="s">
        <v>684</v>
      </c>
      <c r="O1311" s="106"/>
      <c r="P1311" s="81"/>
      <c r="Q1311" s="81"/>
      <c r="R1311" s="81"/>
      <c r="S1311" s="81"/>
      <c r="T1311" s="81"/>
      <c r="U1311" s="81"/>
      <c r="V1311" s="81"/>
      <c r="W1311" s="81"/>
      <c r="X1311" s="81"/>
      <c r="Y1311" s="81"/>
      <c r="Z1311" s="81"/>
      <c r="AA1311" s="81"/>
      <c r="AB1311" s="81"/>
      <c r="AC1311" s="81"/>
      <c r="AD1311" s="81"/>
      <c r="AE1311" s="81"/>
      <c r="AF1311" s="81"/>
      <c r="AG1311" s="81"/>
      <c r="AH1311" s="81"/>
    </row>
    <row r="1312" spans="1:34" ht="27" customHeight="1">
      <c r="A1312" s="81"/>
      <c r="B1312" s="130">
        <v>1284</v>
      </c>
      <c r="C1312" s="104" t="s">
        <v>46</v>
      </c>
      <c r="D1312" s="147" t="s">
        <v>8990</v>
      </c>
      <c r="E1312" s="132">
        <v>43101</v>
      </c>
      <c r="F1312" s="131"/>
      <c r="G1312" s="104">
        <v>61</v>
      </c>
      <c r="H1312" s="104">
        <v>4</v>
      </c>
      <c r="I1312" s="104" t="s">
        <v>48</v>
      </c>
      <c r="J1312" s="104" t="s">
        <v>48</v>
      </c>
      <c r="K1312" s="104"/>
      <c r="L1312" s="104" t="s">
        <v>49</v>
      </c>
      <c r="M1312" s="105" t="s">
        <v>50</v>
      </c>
      <c r="N1312" s="133" t="s">
        <v>684</v>
      </c>
      <c r="O1312" s="106"/>
      <c r="P1312" s="81"/>
      <c r="Q1312" s="81"/>
      <c r="R1312" s="81"/>
      <c r="S1312" s="81"/>
      <c r="T1312" s="81"/>
      <c r="U1312" s="81"/>
      <c r="V1312" s="81"/>
      <c r="W1312" s="81"/>
      <c r="X1312" s="81"/>
      <c r="Y1312" s="81"/>
      <c r="Z1312" s="81"/>
      <c r="AA1312" s="81"/>
      <c r="AB1312" s="81"/>
      <c r="AC1312" s="81"/>
      <c r="AD1312" s="81"/>
      <c r="AE1312" s="81"/>
      <c r="AF1312" s="81"/>
      <c r="AG1312" s="81"/>
      <c r="AH1312" s="81"/>
    </row>
    <row r="1313" spans="1:34" ht="27" customHeight="1">
      <c r="A1313" s="81"/>
      <c r="B1313" s="130">
        <v>1285</v>
      </c>
      <c r="C1313" s="104" t="s">
        <v>46</v>
      </c>
      <c r="D1313" s="147" t="s">
        <v>8991</v>
      </c>
      <c r="E1313" s="132">
        <v>43101</v>
      </c>
      <c r="F1313" s="131"/>
      <c r="G1313" s="104">
        <v>61</v>
      </c>
      <c r="H1313" s="104">
        <v>5</v>
      </c>
      <c r="I1313" s="104" t="s">
        <v>48</v>
      </c>
      <c r="J1313" s="104" t="s">
        <v>48</v>
      </c>
      <c r="K1313" s="104"/>
      <c r="L1313" s="104" t="s">
        <v>49</v>
      </c>
      <c r="M1313" s="105" t="s">
        <v>50</v>
      </c>
      <c r="N1313" s="133" t="s">
        <v>684</v>
      </c>
      <c r="O1313" s="106"/>
      <c r="P1313" s="81"/>
      <c r="Q1313" s="81"/>
      <c r="R1313" s="81"/>
      <c r="S1313" s="81"/>
      <c r="T1313" s="81"/>
      <c r="U1313" s="81"/>
      <c r="V1313" s="81"/>
      <c r="W1313" s="81"/>
      <c r="X1313" s="81"/>
      <c r="Y1313" s="81"/>
      <c r="Z1313" s="81"/>
      <c r="AA1313" s="81"/>
      <c r="AB1313" s="81"/>
      <c r="AC1313" s="81"/>
      <c r="AD1313" s="81"/>
      <c r="AE1313" s="81"/>
      <c r="AF1313" s="81"/>
      <c r="AG1313" s="81"/>
      <c r="AH1313" s="81"/>
    </row>
    <row r="1314" spans="1:34" ht="27" customHeight="1">
      <c r="A1314" s="81"/>
      <c r="B1314" s="130">
        <v>1286</v>
      </c>
      <c r="C1314" s="104" t="s">
        <v>46</v>
      </c>
      <c r="D1314" s="147" t="s">
        <v>8992</v>
      </c>
      <c r="E1314" s="132">
        <v>43101</v>
      </c>
      <c r="F1314" s="131"/>
      <c r="G1314" s="104">
        <v>61</v>
      </c>
      <c r="H1314" s="104">
        <v>6</v>
      </c>
      <c r="I1314" s="104" t="s">
        <v>48</v>
      </c>
      <c r="J1314" s="104" t="s">
        <v>48</v>
      </c>
      <c r="K1314" s="104"/>
      <c r="L1314" s="104" t="s">
        <v>49</v>
      </c>
      <c r="M1314" s="105" t="s">
        <v>50</v>
      </c>
      <c r="N1314" s="133" t="s">
        <v>684</v>
      </c>
      <c r="O1314" s="106"/>
      <c r="P1314" s="81"/>
      <c r="Q1314" s="81"/>
      <c r="R1314" s="81"/>
      <c r="S1314" s="81"/>
      <c r="T1314" s="81"/>
      <c r="U1314" s="81"/>
      <c r="V1314" s="81"/>
      <c r="W1314" s="81"/>
      <c r="X1314" s="81"/>
      <c r="Y1314" s="81"/>
      <c r="Z1314" s="81"/>
      <c r="AA1314" s="81"/>
      <c r="AB1314" s="81"/>
      <c r="AC1314" s="81"/>
      <c r="AD1314" s="81"/>
      <c r="AE1314" s="81"/>
      <c r="AF1314" s="81"/>
      <c r="AG1314" s="81"/>
      <c r="AH1314" s="81"/>
    </row>
    <row r="1315" spans="1:34" ht="27" customHeight="1">
      <c r="A1315" s="81"/>
      <c r="B1315" s="130">
        <v>1287</v>
      </c>
      <c r="C1315" s="104" t="s">
        <v>46</v>
      </c>
      <c r="D1315" s="147" t="s">
        <v>8993</v>
      </c>
      <c r="E1315" s="132">
        <v>43101</v>
      </c>
      <c r="F1315" s="131"/>
      <c r="G1315" s="104">
        <v>61</v>
      </c>
      <c r="H1315" s="104">
        <v>7</v>
      </c>
      <c r="I1315" s="104" t="s">
        <v>48</v>
      </c>
      <c r="J1315" s="104" t="s">
        <v>48</v>
      </c>
      <c r="K1315" s="104"/>
      <c r="L1315" s="104" t="s">
        <v>49</v>
      </c>
      <c r="M1315" s="105" t="s">
        <v>50</v>
      </c>
      <c r="N1315" s="133" t="s">
        <v>684</v>
      </c>
      <c r="O1315" s="106"/>
      <c r="P1315" s="81"/>
      <c r="Q1315" s="81"/>
      <c r="R1315" s="81"/>
      <c r="S1315" s="81"/>
      <c r="T1315" s="81"/>
      <c r="U1315" s="81"/>
      <c r="V1315" s="81"/>
      <c r="W1315" s="81"/>
      <c r="X1315" s="81"/>
      <c r="Y1315" s="81"/>
      <c r="Z1315" s="81"/>
      <c r="AA1315" s="81"/>
      <c r="AB1315" s="81"/>
      <c r="AC1315" s="81"/>
      <c r="AD1315" s="81"/>
      <c r="AE1315" s="81"/>
      <c r="AF1315" s="81"/>
      <c r="AG1315" s="81"/>
      <c r="AH1315" s="81"/>
    </row>
    <row r="1316" spans="1:34" ht="27" customHeight="1">
      <c r="A1316" s="81"/>
      <c r="B1316" s="130">
        <v>1288</v>
      </c>
      <c r="C1316" s="104" t="s">
        <v>46</v>
      </c>
      <c r="D1316" s="147" t="s">
        <v>8994</v>
      </c>
      <c r="E1316" s="132">
        <v>43101</v>
      </c>
      <c r="F1316" s="131"/>
      <c r="G1316" s="104">
        <v>61</v>
      </c>
      <c r="H1316" s="104">
        <v>8</v>
      </c>
      <c r="I1316" s="104" t="s">
        <v>48</v>
      </c>
      <c r="J1316" s="104" t="s">
        <v>48</v>
      </c>
      <c r="K1316" s="104"/>
      <c r="L1316" s="104" t="s">
        <v>49</v>
      </c>
      <c r="M1316" s="105" t="s">
        <v>50</v>
      </c>
      <c r="N1316" s="133" t="s">
        <v>684</v>
      </c>
      <c r="O1316" s="106"/>
      <c r="P1316" s="81"/>
      <c r="Q1316" s="81"/>
      <c r="R1316" s="81"/>
      <c r="S1316" s="81"/>
      <c r="T1316" s="81"/>
      <c r="U1316" s="81"/>
      <c r="V1316" s="81"/>
      <c r="W1316" s="81"/>
      <c r="X1316" s="81"/>
      <c r="Y1316" s="81"/>
      <c r="Z1316" s="81"/>
      <c r="AA1316" s="81"/>
      <c r="AB1316" s="81"/>
      <c r="AC1316" s="81"/>
      <c r="AD1316" s="81"/>
      <c r="AE1316" s="81"/>
      <c r="AF1316" s="81"/>
      <c r="AG1316" s="81"/>
      <c r="AH1316" s="81"/>
    </row>
    <row r="1317" spans="1:34" ht="27" customHeight="1">
      <c r="A1317" s="81"/>
      <c r="B1317" s="130">
        <v>1289</v>
      </c>
      <c r="C1317" s="104" t="s">
        <v>46</v>
      </c>
      <c r="D1317" s="147" t="s">
        <v>8995</v>
      </c>
      <c r="E1317" s="132">
        <v>43101</v>
      </c>
      <c r="F1317" s="131"/>
      <c r="G1317" s="104">
        <v>61</v>
      </c>
      <c r="H1317" s="104">
        <v>9</v>
      </c>
      <c r="I1317" s="104" t="s">
        <v>48</v>
      </c>
      <c r="J1317" s="104" t="s">
        <v>48</v>
      </c>
      <c r="K1317" s="104"/>
      <c r="L1317" s="104" t="s">
        <v>49</v>
      </c>
      <c r="M1317" s="105" t="s">
        <v>50</v>
      </c>
      <c r="N1317" s="133" t="s">
        <v>684</v>
      </c>
      <c r="O1317" s="106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/>
      <c r="AC1317" s="81"/>
      <c r="AD1317" s="81"/>
      <c r="AE1317" s="81"/>
      <c r="AF1317" s="81"/>
      <c r="AG1317" s="81"/>
      <c r="AH1317" s="81"/>
    </row>
    <row r="1318" spans="1:34" ht="27" customHeight="1">
      <c r="A1318" s="81"/>
      <c r="B1318" s="130">
        <v>1290</v>
      </c>
      <c r="C1318" s="104" t="s">
        <v>46</v>
      </c>
      <c r="D1318" s="147" t="s">
        <v>8996</v>
      </c>
      <c r="E1318" s="132">
        <v>43101</v>
      </c>
      <c r="F1318" s="131"/>
      <c r="G1318" s="104">
        <v>61</v>
      </c>
      <c r="H1318" s="104">
        <v>10</v>
      </c>
      <c r="I1318" s="104" t="s">
        <v>48</v>
      </c>
      <c r="J1318" s="104" t="s">
        <v>48</v>
      </c>
      <c r="K1318" s="104"/>
      <c r="L1318" s="104" t="s">
        <v>49</v>
      </c>
      <c r="M1318" s="105" t="s">
        <v>50</v>
      </c>
      <c r="N1318" s="133" t="s">
        <v>684</v>
      </c>
      <c r="O1318" s="106"/>
      <c r="P1318" s="81"/>
      <c r="Q1318" s="81"/>
      <c r="R1318" s="81"/>
      <c r="S1318" s="81"/>
      <c r="T1318" s="81"/>
      <c r="U1318" s="81"/>
      <c r="V1318" s="81"/>
      <c r="W1318" s="81"/>
      <c r="X1318" s="81"/>
      <c r="Y1318" s="81"/>
      <c r="Z1318" s="81"/>
      <c r="AA1318" s="81"/>
      <c r="AB1318" s="81"/>
      <c r="AC1318" s="81"/>
      <c r="AD1318" s="81"/>
      <c r="AE1318" s="81"/>
      <c r="AF1318" s="81"/>
      <c r="AG1318" s="81"/>
      <c r="AH1318" s="81"/>
    </row>
    <row r="1319" spans="1:34" ht="27" customHeight="1">
      <c r="A1319" s="81"/>
      <c r="B1319" s="130">
        <v>1291</v>
      </c>
      <c r="C1319" s="104" t="s">
        <v>46</v>
      </c>
      <c r="D1319" s="147" t="s">
        <v>8997</v>
      </c>
      <c r="E1319" s="132">
        <v>43101</v>
      </c>
      <c r="F1319" s="131"/>
      <c r="G1319" s="104">
        <v>61</v>
      </c>
      <c r="H1319" s="104">
        <v>11</v>
      </c>
      <c r="I1319" s="104" t="s">
        <v>48</v>
      </c>
      <c r="J1319" s="104" t="s">
        <v>48</v>
      </c>
      <c r="K1319" s="104"/>
      <c r="L1319" s="104" t="s">
        <v>49</v>
      </c>
      <c r="M1319" s="105" t="s">
        <v>50</v>
      </c>
      <c r="N1319" s="133" t="s">
        <v>684</v>
      </c>
      <c r="O1319" s="106"/>
      <c r="P1319" s="81"/>
      <c r="Q1319" s="81"/>
      <c r="R1319" s="81"/>
      <c r="S1319" s="81"/>
      <c r="T1319" s="81"/>
      <c r="U1319" s="81"/>
      <c r="V1319" s="81"/>
      <c r="W1319" s="81"/>
      <c r="X1319" s="81"/>
      <c r="Y1319" s="81"/>
      <c r="Z1319" s="81"/>
      <c r="AA1319" s="81"/>
      <c r="AB1319" s="81"/>
      <c r="AC1319" s="81"/>
      <c r="AD1319" s="81"/>
      <c r="AE1319" s="81"/>
      <c r="AF1319" s="81"/>
      <c r="AG1319" s="81"/>
      <c r="AH1319" s="81"/>
    </row>
    <row r="1320" spans="1:34" ht="27" customHeight="1">
      <c r="A1320" s="81"/>
      <c r="B1320" s="130">
        <v>1292</v>
      </c>
      <c r="C1320" s="104" t="s">
        <v>46</v>
      </c>
      <c r="D1320" s="147" t="s">
        <v>8998</v>
      </c>
      <c r="E1320" s="132">
        <v>43101</v>
      </c>
      <c r="F1320" s="131"/>
      <c r="G1320" s="104">
        <v>61</v>
      </c>
      <c r="H1320" s="104">
        <v>12</v>
      </c>
      <c r="I1320" s="104" t="s">
        <v>48</v>
      </c>
      <c r="J1320" s="104" t="s">
        <v>48</v>
      </c>
      <c r="K1320" s="104"/>
      <c r="L1320" s="104" t="s">
        <v>49</v>
      </c>
      <c r="M1320" s="105" t="s">
        <v>50</v>
      </c>
      <c r="N1320" s="133" t="s">
        <v>684</v>
      </c>
      <c r="O1320" s="106"/>
      <c r="P1320" s="81"/>
      <c r="Q1320" s="81"/>
      <c r="R1320" s="81"/>
      <c r="S1320" s="81"/>
      <c r="T1320" s="81"/>
      <c r="U1320" s="81"/>
      <c r="V1320" s="81"/>
      <c r="W1320" s="81"/>
      <c r="X1320" s="81"/>
      <c r="Y1320" s="81"/>
      <c r="Z1320" s="81"/>
      <c r="AA1320" s="81"/>
      <c r="AB1320" s="81"/>
      <c r="AC1320" s="81"/>
      <c r="AD1320" s="81"/>
      <c r="AE1320" s="81"/>
      <c r="AF1320" s="81"/>
      <c r="AG1320" s="81"/>
      <c r="AH1320" s="81"/>
    </row>
    <row r="1321" spans="1:34" ht="27" customHeight="1">
      <c r="A1321" s="81"/>
      <c r="B1321" s="130">
        <v>1293</v>
      </c>
      <c r="C1321" s="104" t="s">
        <v>46</v>
      </c>
      <c r="D1321" s="147" t="s">
        <v>8999</v>
      </c>
      <c r="E1321" s="132">
        <v>43101</v>
      </c>
      <c r="F1321" s="131"/>
      <c r="G1321" s="104">
        <v>61</v>
      </c>
      <c r="H1321" s="104">
        <v>13</v>
      </c>
      <c r="I1321" s="104" t="s">
        <v>48</v>
      </c>
      <c r="J1321" s="104" t="s">
        <v>48</v>
      </c>
      <c r="K1321" s="104"/>
      <c r="L1321" s="104" t="s">
        <v>49</v>
      </c>
      <c r="M1321" s="105" t="s">
        <v>50</v>
      </c>
      <c r="N1321" s="133" t="s">
        <v>684</v>
      </c>
      <c r="O1321" s="106"/>
      <c r="P1321" s="81"/>
      <c r="Q1321" s="81"/>
      <c r="R1321" s="81"/>
      <c r="S1321" s="81"/>
      <c r="T1321" s="81"/>
      <c r="U1321" s="81"/>
      <c r="V1321" s="81"/>
      <c r="W1321" s="81"/>
      <c r="X1321" s="81"/>
      <c r="Y1321" s="81"/>
      <c r="Z1321" s="81"/>
      <c r="AA1321" s="81"/>
      <c r="AB1321" s="81"/>
      <c r="AC1321" s="81"/>
      <c r="AD1321" s="81"/>
      <c r="AE1321" s="81"/>
      <c r="AF1321" s="81"/>
      <c r="AG1321" s="81"/>
      <c r="AH1321" s="81"/>
    </row>
    <row r="1322" spans="1:34" ht="27" customHeight="1">
      <c r="A1322" s="81"/>
      <c r="B1322" s="130">
        <v>1294</v>
      </c>
      <c r="C1322" s="104" t="s">
        <v>46</v>
      </c>
      <c r="D1322" s="147" t="s">
        <v>9000</v>
      </c>
      <c r="E1322" s="132">
        <v>43101</v>
      </c>
      <c r="F1322" s="131"/>
      <c r="G1322" s="104">
        <v>61</v>
      </c>
      <c r="H1322" s="104">
        <v>14</v>
      </c>
      <c r="I1322" s="104" t="s">
        <v>48</v>
      </c>
      <c r="J1322" s="104" t="s">
        <v>48</v>
      </c>
      <c r="K1322" s="104"/>
      <c r="L1322" s="104" t="s">
        <v>49</v>
      </c>
      <c r="M1322" s="105" t="s">
        <v>50</v>
      </c>
      <c r="N1322" s="133" t="s">
        <v>684</v>
      </c>
      <c r="O1322" s="106"/>
      <c r="P1322" s="81"/>
      <c r="Q1322" s="81"/>
      <c r="R1322" s="81"/>
      <c r="S1322" s="81"/>
      <c r="T1322" s="81"/>
      <c r="U1322" s="81"/>
      <c r="V1322" s="81"/>
      <c r="W1322" s="81"/>
      <c r="X1322" s="81"/>
      <c r="Y1322" s="81"/>
      <c r="Z1322" s="81"/>
      <c r="AA1322" s="81"/>
      <c r="AB1322" s="81"/>
      <c r="AC1322" s="81"/>
      <c r="AD1322" s="81"/>
      <c r="AE1322" s="81"/>
      <c r="AF1322" s="81"/>
      <c r="AG1322" s="81"/>
      <c r="AH1322" s="81"/>
    </row>
    <row r="1323" spans="1:34" ht="27" customHeight="1">
      <c r="A1323" s="81"/>
      <c r="B1323" s="130">
        <v>1295</v>
      </c>
      <c r="C1323" s="104" t="s">
        <v>46</v>
      </c>
      <c r="D1323" s="147" t="s">
        <v>9001</v>
      </c>
      <c r="E1323" s="132">
        <v>43101</v>
      </c>
      <c r="F1323" s="131"/>
      <c r="G1323" s="104">
        <v>61</v>
      </c>
      <c r="H1323" s="104">
        <v>15</v>
      </c>
      <c r="I1323" s="104" t="s">
        <v>48</v>
      </c>
      <c r="J1323" s="104" t="s">
        <v>48</v>
      </c>
      <c r="K1323" s="104"/>
      <c r="L1323" s="104" t="s">
        <v>49</v>
      </c>
      <c r="M1323" s="105" t="s">
        <v>50</v>
      </c>
      <c r="N1323" s="133" t="s">
        <v>684</v>
      </c>
      <c r="O1323" s="106"/>
      <c r="P1323" s="81"/>
      <c r="Q1323" s="81"/>
      <c r="R1323" s="81"/>
      <c r="S1323" s="81"/>
      <c r="T1323" s="81"/>
      <c r="U1323" s="81"/>
      <c r="V1323" s="81"/>
      <c r="W1323" s="81"/>
      <c r="X1323" s="81"/>
      <c r="Y1323" s="81"/>
      <c r="Z1323" s="81"/>
      <c r="AA1323" s="81"/>
      <c r="AB1323" s="81"/>
      <c r="AC1323" s="81"/>
      <c r="AD1323" s="81"/>
      <c r="AE1323" s="81"/>
      <c r="AF1323" s="81"/>
      <c r="AG1323" s="81"/>
      <c r="AH1323" s="81"/>
    </row>
    <row r="1324" spans="1:34" ht="27" customHeight="1">
      <c r="A1324" s="81"/>
      <c r="B1324" s="130">
        <v>1296</v>
      </c>
      <c r="C1324" s="104" t="s">
        <v>46</v>
      </c>
      <c r="D1324" s="147" t="s">
        <v>9002</v>
      </c>
      <c r="E1324" s="132">
        <v>43101</v>
      </c>
      <c r="F1324" s="131"/>
      <c r="G1324" s="104">
        <v>61</v>
      </c>
      <c r="H1324" s="104">
        <v>16</v>
      </c>
      <c r="I1324" s="104" t="s">
        <v>48</v>
      </c>
      <c r="J1324" s="104" t="s">
        <v>48</v>
      </c>
      <c r="K1324" s="104"/>
      <c r="L1324" s="104" t="s">
        <v>49</v>
      </c>
      <c r="M1324" s="105" t="s">
        <v>50</v>
      </c>
      <c r="N1324" s="133" t="s">
        <v>684</v>
      </c>
      <c r="O1324" s="106"/>
      <c r="P1324" s="81"/>
      <c r="Q1324" s="81"/>
      <c r="R1324" s="81"/>
      <c r="S1324" s="81"/>
      <c r="T1324" s="81"/>
      <c r="U1324" s="81"/>
      <c r="V1324" s="81"/>
      <c r="W1324" s="81"/>
      <c r="X1324" s="81"/>
      <c r="Y1324" s="81"/>
      <c r="Z1324" s="81"/>
      <c r="AA1324" s="81"/>
      <c r="AB1324" s="81"/>
      <c r="AC1324" s="81"/>
      <c r="AD1324" s="81"/>
      <c r="AE1324" s="81"/>
      <c r="AF1324" s="81"/>
      <c r="AG1324" s="81"/>
      <c r="AH1324" s="81"/>
    </row>
    <row r="1325" spans="1:34" ht="27" customHeight="1">
      <c r="A1325" s="81"/>
      <c r="B1325" s="130">
        <v>1297</v>
      </c>
      <c r="C1325" s="104" t="s">
        <v>46</v>
      </c>
      <c r="D1325" s="147" t="s">
        <v>9003</v>
      </c>
      <c r="E1325" s="132">
        <v>43101</v>
      </c>
      <c r="F1325" s="131"/>
      <c r="G1325" s="104">
        <v>61</v>
      </c>
      <c r="H1325" s="104">
        <v>17</v>
      </c>
      <c r="I1325" s="104" t="s">
        <v>48</v>
      </c>
      <c r="J1325" s="104" t="s">
        <v>48</v>
      </c>
      <c r="K1325" s="104"/>
      <c r="L1325" s="104" t="s">
        <v>49</v>
      </c>
      <c r="M1325" s="105" t="s">
        <v>50</v>
      </c>
      <c r="N1325" s="133" t="s">
        <v>684</v>
      </c>
      <c r="O1325" s="106"/>
      <c r="P1325" s="81"/>
      <c r="Q1325" s="81"/>
      <c r="R1325" s="81"/>
      <c r="S1325" s="81"/>
      <c r="T1325" s="81"/>
      <c r="U1325" s="81"/>
      <c r="V1325" s="81"/>
      <c r="W1325" s="81"/>
      <c r="X1325" s="81"/>
      <c r="Y1325" s="81"/>
      <c r="Z1325" s="81"/>
      <c r="AA1325" s="81"/>
      <c r="AB1325" s="81"/>
      <c r="AC1325" s="81"/>
      <c r="AD1325" s="81"/>
      <c r="AE1325" s="81"/>
      <c r="AF1325" s="81"/>
      <c r="AG1325" s="81"/>
      <c r="AH1325" s="81"/>
    </row>
    <row r="1326" spans="1:34" ht="27" customHeight="1">
      <c r="A1326" s="81"/>
      <c r="B1326" s="130">
        <v>1298</v>
      </c>
      <c r="C1326" s="104" t="s">
        <v>46</v>
      </c>
      <c r="D1326" s="147" t="s">
        <v>9004</v>
      </c>
      <c r="E1326" s="132">
        <v>43101</v>
      </c>
      <c r="F1326" s="131"/>
      <c r="G1326" s="104">
        <v>61</v>
      </c>
      <c r="H1326" s="104">
        <v>18</v>
      </c>
      <c r="I1326" s="104" t="s">
        <v>48</v>
      </c>
      <c r="J1326" s="104" t="s">
        <v>48</v>
      </c>
      <c r="K1326" s="104"/>
      <c r="L1326" s="104" t="s">
        <v>49</v>
      </c>
      <c r="M1326" s="105" t="s">
        <v>50</v>
      </c>
      <c r="N1326" s="133" t="s">
        <v>684</v>
      </c>
      <c r="O1326" s="106"/>
      <c r="P1326" s="81"/>
      <c r="Q1326" s="81"/>
      <c r="R1326" s="81"/>
      <c r="S1326" s="81"/>
      <c r="T1326" s="81"/>
      <c r="U1326" s="81"/>
      <c r="V1326" s="81"/>
      <c r="W1326" s="81"/>
      <c r="X1326" s="81"/>
      <c r="Y1326" s="81"/>
      <c r="Z1326" s="81"/>
      <c r="AA1326" s="81"/>
      <c r="AB1326" s="81"/>
      <c r="AC1326" s="81"/>
      <c r="AD1326" s="81"/>
      <c r="AE1326" s="81"/>
      <c r="AF1326" s="81"/>
      <c r="AG1326" s="81"/>
      <c r="AH1326" s="81"/>
    </row>
    <row r="1327" spans="1:34" ht="27" customHeight="1">
      <c r="A1327" s="81"/>
      <c r="B1327" s="130">
        <v>1299</v>
      </c>
      <c r="C1327" s="104" t="s">
        <v>46</v>
      </c>
      <c r="D1327" s="147" t="s">
        <v>9005</v>
      </c>
      <c r="E1327" s="132">
        <v>43101</v>
      </c>
      <c r="F1327" s="131"/>
      <c r="G1327" s="104">
        <v>61</v>
      </c>
      <c r="H1327" s="104">
        <v>19</v>
      </c>
      <c r="I1327" s="104" t="s">
        <v>48</v>
      </c>
      <c r="J1327" s="104" t="s">
        <v>48</v>
      </c>
      <c r="K1327" s="104"/>
      <c r="L1327" s="104" t="s">
        <v>49</v>
      </c>
      <c r="M1327" s="105" t="s">
        <v>50</v>
      </c>
      <c r="N1327" s="133" t="s">
        <v>684</v>
      </c>
      <c r="O1327" s="106"/>
      <c r="P1327" s="81"/>
      <c r="Q1327" s="81"/>
      <c r="R1327" s="81"/>
      <c r="S1327" s="81"/>
      <c r="T1327" s="81"/>
      <c r="U1327" s="81"/>
      <c r="V1327" s="81"/>
      <c r="W1327" s="81"/>
      <c r="X1327" s="81"/>
      <c r="Y1327" s="81"/>
      <c r="Z1327" s="81"/>
      <c r="AA1327" s="81"/>
      <c r="AB1327" s="81"/>
      <c r="AC1327" s="81"/>
      <c r="AD1327" s="81"/>
      <c r="AE1327" s="81"/>
      <c r="AF1327" s="81"/>
      <c r="AG1327" s="81"/>
      <c r="AH1327" s="81"/>
    </row>
    <row r="1328" spans="1:34" ht="27" customHeight="1">
      <c r="A1328" s="81"/>
      <c r="B1328" s="130">
        <v>1300</v>
      </c>
      <c r="C1328" s="104" t="s">
        <v>46</v>
      </c>
      <c r="D1328" s="147" t="s">
        <v>9006</v>
      </c>
      <c r="E1328" s="132">
        <v>43101</v>
      </c>
      <c r="F1328" s="131"/>
      <c r="G1328" s="104">
        <v>61</v>
      </c>
      <c r="H1328" s="104">
        <v>20</v>
      </c>
      <c r="I1328" s="104" t="s">
        <v>48</v>
      </c>
      <c r="J1328" s="104" t="s">
        <v>48</v>
      </c>
      <c r="K1328" s="104"/>
      <c r="L1328" s="104" t="s">
        <v>49</v>
      </c>
      <c r="M1328" s="105" t="s">
        <v>50</v>
      </c>
      <c r="N1328" s="133" t="s">
        <v>684</v>
      </c>
      <c r="O1328" s="106"/>
      <c r="P1328" s="81"/>
      <c r="Q1328" s="81"/>
      <c r="R1328" s="81"/>
      <c r="S1328" s="81"/>
      <c r="T1328" s="81"/>
      <c r="U1328" s="81"/>
      <c r="V1328" s="81"/>
      <c r="W1328" s="81"/>
      <c r="X1328" s="81"/>
      <c r="Y1328" s="81"/>
      <c r="Z1328" s="81"/>
      <c r="AA1328" s="81"/>
      <c r="AB1328" s="81"/>
      <c r="AC1328" s="81"/>
      <c r="AD1328" s="81"/>
      <c r="AE1328" s="81"/>
      <c r="AF1328" s="81"/>
      <c r="AG1328" s="81"/>
      <c r="AH1328" s="81"/>
    </row>
    <row r="1329" spans="1:34" ht="27" customHeight="1">
      <c r="A1329" s="81"/>
      <c r="B1329" s="130">
        <v>1301</v>
      </c>
      <c r="C1329" s="104" t="s">
        <v>46</v>
      </c>
      <c r="D1329" s="147" t="s">
        <v>9007</v>
      </c>
      <c r="E1329" s="132">
        <v>43101</v>
      </c>
      <c r="F1329" s="131"/>
      <c r="G1329" s="104">
        <v>62</v>
      </c>
      <c r="H1329" s="104">
        <v>1</v>
      </c>
      <c r="I1329" s="104" t="s">
        <v>48</v>
      </c>
      <c r="J1329" s="104" t="s">
        <v>48</v>
      </c>
      <c r="K1329" s="104"/>
      <c r="L1329" s="104" t="s">
        <v>49</v>
      </c>
      <c r="M1329" s="105" t="s">
        <v>50</v>
      </c>
      <c r="N1329" s="133" t="s">
        <v>684</v>
      </c>
      <c r="O1329" s="106"/>
      <c r="P1329" s="81"/>
      <c r="Q1329" s="81"/>
      <c r="R1329" s="81"/>
      <c r="S1329" s="81"/>
      <c r="T1329" s="81"/>
      <c r="U1329" s="81"/>
      <c r="V1329" s="81"/>
      <c r="W1329" s="81"/>
      <c r="X1329" s="81"/>
      <c r="Y1329" s="81"/>
      <c r="Z1329" s="81"/>
      <c r="AA1329" s="81"/>
      <c r="AB1329" s="81"/>
      <c r="AC1329" s="81"/>
      <c r="AD1329" s="81"/>
      <c r="AE1329" s="81"/>
      <c r="AF1329" s="81"/>
      <c r="AG1329" s="81"/>
      <c r="AH1329" s="81"/>
    </row>
    <row r="1330" spans="1:34" ht="27" customHeight="1">
      <c r="A1330" s="81"/>
      <c r="B1330" s="130">
        <v>1302</v>
      </c>
      <c r="C1330" s="104" t="s">
        <v>46</v>
      </c>
      <c r="D1330" s="147" t="s">
        <v>9008</v>
      </c>
      <c r="E1330" s="132">
        <v>43101</v>
      </c>
      <c r="F1330" s="131"/>
      <c r="G1330" s="104">
        <v>62</v>
      </c>
      <c r="H1330" s="104">
        <v>2</v>
      </c>
      <c r="I1330" s="104" t="s">
        <v>48</v>
      </c>
      <c r="J1330" s="104" t="s">
        <v>48</v>
      </c>
      <c r="K1330" s="104"/>
      <c r="L1330" s="104" t="s">
        <v>49</v>
      </c>
      <c r="M1330" s="105" t="s">
        <v>50</v>
      </c>
      <c r="N1330" s="133" t="s">
        <v>684</v>
      </c>
      <c r="O1330" s="106"/>
      <c r="P1330" s="81"/>
      <c r="Q1330" s="81"/>
      <c r="R1330" s="81"/>
      <c r="S1330" s="81"/>
      <c r="T1330" s="81"/>
      <c r="U1330" s="81"/>
      <c r="V1330" s="81"/>
      <c r="W1330" s="81"/>
      <c r="X1330" s="81"/>
      <c r="Y1330" s="81"/>
      <c r="Z1330" s="81"/>
      <c r="AA1330" s="81"/>
      <c r="AB1330" s="81"/>
      <c r="AC1330" s="81"/>
      <c r="AD1330" s="81"/>
      <c r="AE1330" s="81"/>
      <c r="AF1330" s="81"/>
      <c r="AG1330" s="81"/>
      <c r="AH1330" s="81"/>
    </row>
    <row r="1331" spans="1:34" ht="27" customHeight="1">
      <c r="A1331" s="81"/>
      <c r="B1331" s="130">
        <v>1303</v>
      </c>
      <c r="C1331" s="104" t="s">
        <v>46</v>
      </c>
      <c r="D1331" s="147" t="s">
        <v>9009</v>
      </c>
      <c r="E1331" s="132">
        <v>43101</v>
      </c>
      <c r="F1331" s="131"/>
      <c r="G1331" s="104">
        <v>62</v>
      </c>
      <c r="H1331" s="104">
        <v>3</v>
      </c>
      <c r="I1331" s="104" t="s">
        <v>48</v>
      </c>
      <c r="J1331" s="104" t="s">
        <v>48</v>
      </c>
      <c r="K1331" s="104"/>
      <c r="L1331" s="104" t="s">
        <v>49</v>
      </c>
      <c r="M1331" s="105" t="s">
        <v>50</v>
      </c>
      <c r="N1331" s="133" t="s">
        <v>684</v>
      </c>
      <c r="O1331" s="106"/>
      <c r="P1331" s="81"/>
      <c r="Q1331" s="81"/>
      <c r="R1331" s="81"/>
      <c r="S1331" s="81"/>
      <c r="T1331" s="81"/>
      <c r="U1331" s="81"/>
      <c r="V1331" s="81"/>
      <c r="W1331" s="81"/>
      <c r="X1331" s="81"/>
      <c r="Y1331" s="81"/>
      <c r="Z1331" s="81"/>
      <c r="AA1331" s="81"/>
      <c r="AB1331" s="81"/>
      <c r="AC1331" s="81"/>
      <c r="AD1331" s="81"/>
      <c r="AE1331" s="81"/>
      <c r="AF1331" s="81"/>
      <c r="AG1331" s="81"/>
      <c r="AH1331" s="81"/>
    </row>
    <row r="1332" spans="1:34" ht="27" customHeight="1">
      <c r="A1332" s="81"/>
      <c r="B1332" s="130">
        <v>1304</v>
      </c>
      <c r="C1332" s="104" t="s">
        <v>46</v>
      </c>
      <c r="D1332" s="147" t="s">
        <v>9010</v>
      </c>
      <c r="E1332" s="132">
        <v>43101</v>
      </c>
      <c r="F1332" s="131"/>
      <c r="G1332" s="104">
        <v>62</v>
      </c>
      <c r="H1332" s="104">
        <v>4</v>
      </c>
      <c r="I1332" s="104" t="s">
        <v>48</v>
      </c>
      <c r="J1332" s="104" t="s">
        <v>48</v>
      </c>
      <c r="K1332" s="104"/>
      <c r="L1332" s="104" t="s">
        <v>49</v>
      </c>
      <c r="M1332" s="105" t="s">
        <v>50</v>
      </c>
      <c r="N1332" s="133" t="s">
        <v>684</v>
      </c>
      <c r="O1332" s="106"/>
      <c r="P1332" s="81"/>
      <c r="Q1332" s="81"/>
      <c r="R1332" s="81"/>
      <c r="S1332" s="81"/>
      <c r="T1332" s="81"/>
      <c r="U1332" s="81"/>
      <c r="V1332" s="81"/>
      <c r="W1332" s="81"/>
      <c r="X1332" s="81"/>
      <c r="Y1332" s="81"/>
      <c r="Z1332" s="81"/>
      <c r="AA1332" s="81"/>
      <c r="AB1332" s="81"/>
      <c r="AC1332" s="81"/>
      <c r="AD1332" s="81"/>
      <c r="AE1332" s="81"/>
      <c r="AF1332" s="81"/>
      <c r="AG1332" s="81"/>
      <c r="AH1332" s="81"/>
    </row>
    <row r="1333" spans="1:34" ht="27" customHeight="1">
      <c r="A1333" s="81"/>
      <c r="B1333" s="130">
        <v>1305</v>
      </c>
      <c r="C1333" s="104" t="s">
        <v>46</v>
      </c>
      <c r="D1333" s="147" t="s">
        <v>9011</v>
      </c>
      <c r="E1333" s="132">
        <v>43101</v>
      </c>
      <c r="F1333" s="131"/>
      <c r="G1333" s="104">
        <v>62</v>
      </c>
      <c r="H1333" s="104">
        <v>5</v>
      </c>
      <c r="I1333" s="104" t="s">
        <v>48</v>
      </c>
      <c r="J1333" s="104" t="s">
        <v>48</v>
      </c>
      <c r="K1333" s="104"/>
      <c r="L1333" s="104" t="s">
        <v>49</v>
      </c>
      <c r="M1333" s="105" t="s">
        <v>50</v>
      </c>
      <c r="N1333" s="133" t="s">
        <v>684</v>
      </c>
      <c r="O1333" s="106"/>
      <c r="P1333" s="81"/>
      <c r="Q1333" s="81"/>
      <c r="R1333" s="81"/>
      <c r="S1333" s="81"/>
      <c r="T1333" s="81"/>
      <c r="U1333" s="81"/>
      <c r="V1333" s="81"/>
      <c r="W1333" s="81"/>
      <c r="X1333" s="81"/>
      <c r="Y1333" s="81"/>
      <c r="Z1333" s="81"/>
      <c r="AA1333" s="81"/>
      <c r="AB1333" s="81"/>
      <c r="AC1333" s="81"/>
      <c r="AD1333" s="81"/>
      <c r="AE1333" s="81"/>
      <c r="AF1333" s="81"/>
      <c r="AG1333" s="81"/>
      <c r="AH1333" s="81"/>
    </row>
    <row r="1334" spans="1:34" ht="27" customHeight="1">
      <c r="A1334" s="81"/>
      <c r="B1334" s="130">
        <v>1306</v>
      </c>
      <c r="C1334" s="104" t="s">
        <v>46</v>
      </c>
      <c r="D1334" s="147" t="s">
        <v>9012</v>
      </c>
      <c r="E1334" s="132">
        <v>43101</v>
      </c>
      <c r="F1334" s="131"/>
      <c r="G1334" s="104">
        <v>62</v>
      </c>
      <c r="H1334" s="104">
        <v>6</v>
      </c>
      <c r="I1334" s="104" t="s">
        <v>48</v>
      </c>
      <c r="J1334" s="104" t="s">
        <v>48</v>
      </c>
      <c r="K1334" s="104"/>
      <c r="L1334" s="104" t="s">
        <v>49</v>
      </c>
      <c r="M1334" s="105" t="s">
        <v>50</v>
      </c>
      <c r="N1334" s="133" t="s">
        <v>684</v>
      </c>
      <c r="O1334" s="106"/>
      <c r="P1334" s="81"/>
      <c r="Q1334" s="81"/>
      <c r="R1334" s="81"/>
      <c r="S1334" s="81"/>
      <c r="T1334" s="81"/>
      <c r="U1334" s="81"/>
      <c r="V1334" s="81"/>
      <c r="W1334" s="81"/>
      <c r="X1334" s="81"/>
      <c r="Y1334" s="81"/>
      <c r="Z1334" s="81"/>
      <c r="AA1334" s="81"/>
      <c r="AB1334" s="81"/>
      <c r="AC1334" s="81"/>
      <c r="AD1334" s="81"/>
      <c r="AE1334" s="81"/>
      <c r="AF1334" s="81"/>
      <c r="AG1334" s="81"/>
      <c r="AH1334" s="81"/>
    </row>
    <row r="1335" spans="1:34" ht="27" customHeight="1">
      <c r="A1335" s="81"/>
      <c r="B1335" s="130">
        <v>1307</v>
      </c>
      <c r="C1335" s="104" t="s">
        <v>46</v>
      </c>
      <c r="D1335" s="147" t="s">
        <v>9013</v>
      </c>
      <c r="E1335" s="132">
        <v>42246</v>
      </c>
      <c r="F1335" s="131"/>
      <c r="G1335" s="104">
        <v>62</v>
      </c>
      <c r="H1335" s="104">
        <v>7</v>
      </c>
      <c r="I1335" s="104" t="s">
        <v>48</v>
      </c>
      <c r="J1335" s="104" t="s">
        <v>48</v>
      </c>
      <c r="K1335" s="104"/>
      <c r="L1335" s="104" t="s">
        <v>49</v>
      </c>
      <c r="M1335" s="105" t="s">
        <v>50</v>
      </c>
      <c r="N1335" s="133" t="s">
        <v>684</v>
      </c>
      <c r="O1335" s="106"/>
      <c r="P1335" s="81"/>
      <c r="Q1335" s="81"/>
      <c r="R1335" s="81"/>
      <c r="S1335" s="81"/>
      <c r="T1335" s="81"/>
      <c r="U1335" s="81"/>
      <c r="V1335" s="81"/>
      <c r="W1335" s="81"/>
      <c r="X1335" s="81"/>
      <c r="Y1335" s="81"/>
      <c r="Z1335" s="81"/>
      <c r="AA1335" s="81"/>
      <c r="AB1335" s="81"/>
      <c r="AC1335" s="81"/>
      <c r="AD1335" s="81"/>
      <c r="AE1335" s="81"/>
      <c r="AF1335" s="81"/>
      <c r="AG1335" s="81"/>
      <c r="AH1335" s="81"/>
    </row>
    <row r="1336" spans="1:34" ht="27" customHeight="1">
      <c r="A1336" s="81"/>
      <c r="B1336" s="130">
        <v>1308</v>
      </c>
      <c r="C1336" s="104" t="s">
        <v>46</v>
      </c>
      <c r="D1336" s="147" t="s">
        <v>9014</v>
      </c>
      <c r="E1336" s="132">
        <v>43101</v>
      </c>
      <c r="F1336" s="131"/>
      <c r="G1336" s="104">
        <v>62</v>
      </c>
      <c r="H1336" s="104">
        <v>8</v>
      </c>
      <c r="I1336" s="104" t="s">
        <v>48</v>
      </c>
      <c r="J1336" s="104" t="s">
        <v>48</v>
      </c>
      <c r="K1336" s="104"/>
      <c r="L1336" s="104" t="s">
        <v>49</v>
      </c>
      <c r="M1336" s="105" t="s">
        <v>50</v>
      </c>
      <c r="N1336" s="133" t="s">
        <v>684</v>
      </c>
      <c r="O1336" s="106"/>
      <c r="P1336" s="81"/>
      <c r="Q1336" s="81"/>
      <c r="R1336" s="81"/>
      <c r="S1336" s="81"/>
      <c r="T1336" s="81"/>
      <c r="U1336" s="81"/>
      <c r="V1336" s="81"/>
      <c r="W1336" s="81"/>
      <c r="X1336" s="81"/>
      <c r="Y1336" s="81"/>
      <c r="Z1336" s="81"/>
      <c r="AA1336" s="81"/>
      <c r="AB1336" s="81"/>
      <c r="AC1336" s="81"/>
      <c r="AD1336" s="81"/>
      <c r="AE1336" s="81"/>
      <c r="AF1336" s="81"/>
      <c r="AG1336" s="81"/>
      <c r="AH1336" s="81"/>
    </row>
    <row r="1337" spans="1:34" ht="27" customHeight="1">
      <c r="A1337" s="81"/>
      <c r="B1337" s="130">
        <v>1309</v>
      </c>
      <c r="C1337" s="104" t="s">
        <v>46</v>
      </c>
      <c r="D1337" s="147" t="s">
        <v>9015</v>
      </c>
      <c r="E1337" s="132">
        <v>43101</v>
      </c>
      <c r="F1337" s="131"/>
      <c r="G1337" s="104">
        <v>62</v>
      </c>
      <c r="H1337" s="104">
        <v>9</v>
      </c>
      <c r="I1337" s="104" t="s">
        <v>48</v>
      </c>
      <c r="J1337" s="104" t="s">
        <v>48</v>
      </c>
      <c r="K1337" s="104"/>
      <c r="L1337" s="104" t="s">
        <v>49</v>
      </c>
      <c r="M1337" s="105" t="s">
        <v>50</v>
      </c>
      <c r="N1337" s="133" t="s">
        <v>684</v>
      </c>
      <c r="O1337" s="106"/>
      <c r="P1337" s="81"/>
      <c r="Q1337" s="81"/>
      <c r="R1337" s="81"/>
      <c r="S1337" s="81"/>
      <c r="T1337" s="81"/>
      <c r="U1337" s="81"/>
      <c r="V1337" s="81"/>
      <c r="W1337" s="81"/>
      <c r="X1337" s="81"/>
      <c r="Y1337" s="81"/>
      <c r="Z1337" s="81"/>
      <c r="AA1337" s="81"/>
      <c r="AB1337" s="81"/>
      <c r="AC1337" s="81"/>
      <c r="AD1337" s="81"/>
      <c r="AE1337" s="81"/>
      <c r="AF1337" s="81"/>
      <c r="AG1337" s="81"/>
      <c r="AH1337" s="81"/>
    </row>
    <row r="1338" spans="1:34" ht="27" customHeight="1">
      <c r="A1338" s="81"/>
      <c r="B1338" s="130">
        <v>1310</v>
      </c>
      <c r="C1338" s="104" t="s">
        <v>46</v>
      </c>
      <c r="D1338" s="147" t="s">
        <v>9016</v>
      </c>
      <c r="E1338" s="132">
        <v>43101</v>
      </c>
      <c r="F1338" s="131"/>
      <c r="G1338" s="104">
        <v>62</v>
      </c>
      <c r="H1338" s="104">
        <v>10</v>
      </c>
      <c r="I1338" s="104" t="s">
        <v>48</v>
      </c>
      <c r="J1338" s="104" t="s">
        <v>48</v>
      </c>
      <c r="K1338" s="104"/>
      <c r="L1338" s="104" t="s">
        <v>49</v>
      </c>
      <c r="M1338" s="105" t="s">
        <v>50</v>
      </c>
      <c r="N1338" s="133" t="s">
        <v>684</v>
      </c>
      <c r="O1338" s="106"/>
      <c r="P1338" s="81"/>
      <c r="Q1338" s="81"/>
      <c r="R1338" s="81"/>
      <c r="S1338" s="81"/>
      <c r="T1338" s="81"/>
      <c r="U1338" s="81"/>
      <c r="V1338" s="81"/>
      <c r="W1338" s="81"/>
      <c r="X1338" s="81"/>
      <c r="Y1338" s="81"/>
      <c r="Z1338" s="81"/>
      <c r="AA1338" s="81"/>
      <c r="AB1338" s="81"/>
      <c r="AC1338" s="81"/>
      <c r="AD1338" s="81"/>
      <c r="AE1338" s="81"/>
      <c r="AF1338" s="81"/>
      <c r="AG1338" s="81"/>
      <c r="AH1338" s="81"/>
    </row>
    <row r="1339" spans="1:34" ht="27" customHeight="1">
      <c r="A1339" s="81"/>
      <c r="B1339" s="130">
        <v>1311</v>
      </c>
      <c r="C1339" s="104" t="s">
        <v>46</v>
      </c>
      <c r="D1339" s="147" t="s">
        <v>9017</v>
      </c>
      <c r="E1339" s="132">
        <v>43101</v>
      </c>
      <c r="F1339" s="131"/>
      <c r="G1339" s="104">
        <v>62</v>
      </c>
      <c r="H1339" s="104">
        <v>11</v>
      </c>
      <c r="I1339" s="104" t="s">
        <v>48</v>
      </c>
      <c r="J1339" s="104" t="s">
        <v>48</v>
      </c>
      <c r="K1339" s="104"/>
      <c r="L1339" s="104" t="s">
        <v>49</v>
      </c>
      <c r="M1339" s="105" t="s">
        <v>50</v>
      </c>
      <c r="N1339" s="133" t="s">
        <v>684</v>
      </c>
      <c r="O1339" s="106"/>
      <c r="P1339" s="81"/>
      <c r="Q1339" s="81"/>
      <c r="R1339" s="81"/>
      <c r="S1339" s="81"/>
      <c r="T1339" s="81"/>
      <c r="U1339" s="81"/>
      <c r="V1339" s="81"/>
      <c r="W1339" s="81"/>
      <c r="X1339" s="81"/>
      <c r="Y1339" s="81"/>
      <c r="Z1339" s="81"/>
      <c r="AA1339" s="81"/>
      <c r="AB1339" s="81"/>
      <c r="AC1339" s="81"/>
      <c r="AD1339" s="81"/>
      <c r="AE1339" s="81"/>
      <c r="AF1339" s="81"/>
      <c r="AG1339" s="81"/>
      <c r="AH1339" s="81"/>
    </row>
    <row r="1340" spans="1:34" ht="27" customHeight="1">
      <c r="A1340" s="81"/>
      <c r="B1340" s="130">
        <v>1312</v>
      </c>
      <c r="C1340" s="104" t="s">
        <v>46</v>
      </c>
      <c r="D1340" s="147" t="s">
        <v>9018</v>
      </c>
      <c r="E1340" s="132">
        <v>43101</v>
      </c>
      <c r="F1340" s="131"/>
      <c r="G1340" s="104">
        <v>62</v>
      </c>
      <c r="H1340" s="104">
        <v>12</v>
      </c>
      <c r="I1340" s="104" t="s">
        <v>48</v>
      </c>
      <c r="J1340" s="104" t="s">
        <v>48</v>
      </c>
      <c r="K1340" s="104"/>
      <c r="L1340" s="104" t="s">
        <v>49</v>
      </c>
      <c r="M1340" s="105" t="s">
        <v>50</v>
      </c>
      <c r="N1340" s="133" t="s">
        <v>684</v>
      </c>
      <c r="O1340" s="106"/>
      <c r="P1340" s="81"/>
      <c r="Q1340" s="81"/>
      <c r="R1340" s="81"/>
      <c r="S1340" s="81"/>
      <c r="T1340" s="81"/>
      <c r="U1340" s="81"/>
      <c r="V1340" s="81"/>
      <c r="W1340" s="81"/>
      <c r="X1340" s="81"/>
      <c r="Y1340" s="81"/>
      <c r="Z1340" s="81"/>
      <c r="AA1340" s="81"/>
      <c r="AB1340" s="81"/>
      <c r="AC1340" s="81"/>
      <c r="AD1340" s="81"/>
      <c r="AE1340" s="81"/>
      <c r="AF1340" s="81"/>
      <c r="AG1340" s="81"/>
      <c r="AH1340" s="81"/>
    </row>
    <row r="1341" spans="1:34" ht="27" customHeight="1">
      <c r="A1341" s="81"/>
      <c r="B1341" s="130">
        <v>1313</v>
      </c>
      <c r="C1341" s="104" t="s">
        <v>46</v>
      </c>
      <c r="D1341" s="147" t="s">
        <v>9019</v>
      </c>
      <c r="E1341" s="132">
        <v>43101</v>
      </c>
      <c r="F1341" s="131"/>
      <c r="G1341" s="104">
        <v>62</v>
      </c>
      <c r="H1341" s="104">
        <v>13</v>
      </c>
      <c r="I1341" s="104" t="s">
        <v>48</v>
      </c>
      <c r="J1341" s="104" t="s">
        <v>48</v>
      </c>
      <c r="K1341" s="104"/>
      <c r="L1341" s="104" t="s">
        <v>49</v>
      </c>
      <c r="M1341" s="105" t="s">
        <v>50</v>
      </c>
      <c r="N1341" s="133" t="s">
        <v>684</v>
      </c>
      <c r="O1341" s="106"/>
      <c r="P1341" s="81"/>
      <c r="Q1341" s="81"/>
      <c r="R1341" s="81"/>
      <c r="S1341" s="81"/>
      <c r="T1341" s="81"/>
      <c r="U1341" s="81"/>
      <c r="V1341" s="81"/>
      <c r="W1341" s="81"/>
      <c r="X1341" s="81"/>
      <c r="Y1341" s="81"/>
      <c r="Z1341" s="81"/>
      <c r="AA1341" s="81"/>
      <c r="AB1341" s="81"/>
      <c r="AC1341" s="81"/>
      <c r="AD1341" s="81"/>
      <c r="AE1341" s="81"/>
      <c r="AF1341" s="81"/>
      <c r="AG1341" s="81"/>
      <c r="AH1341" s="81"/>
    </row>
    <row r="1342" spans="1:34" ht="27" customHeight="1">
      <c r="A1342" s="81"/>
      <c r="B1342" s="130">
        <v>1314</v>
      </c>
      <c r="C1342" s="104" t="s">
        <v>46</v>
      </c>
      <c r="D1342" s="147" t="s">
        <v>9020</v>
      </c>
      <c r="E1342" s="132">
        <v>43101</v>
      </c>
      <c r="F1342" s="131"/>
      <c r="G1342" s="104">
        <v>62</v>
      </c>
      <c r="H1342" s="104">
        <v>14</v>
      </c>
      <c r="I1342" s="104" t="s">
        <v>48</v>
      </c>
      <c r="J1342" s="104" t="s">
        <v>48</v>
      </c>
      <c r="K1342" s="104"/>
      <c r="L1342" s="104" t="s">
        <v>49</v>
      </c>
      <c r="M1342" s="105" t="s">
        <v>50</v>
      </c>
      <c r="N1342" s="133" t="s">
        <v>684</v>
      </c>
      <c r="O1342" s="106"/>
      <c r="P1342" s="81"/>
      <c r="Q1342" s="81"/>
      <c r="R1342" s="81"/>
      <c r="S1342" s="81"/>
      <c r="T1342" s="81"/>
      <c r="U1342" s="81"/>
      <c r="V1342" s="81"/>
      <c r="W1342" s="81"/>
      <c r="X1342" s="81"/>
      <c r="Y1342" s="81"/>
      <c r="Z1342" s="81"/>
      <c r="AA1342" s="81"/>
      <c r="AB1342" s="81"/>
      <c r="AC1342" s="81"/>
      <c r="AD1342" s="81"/>
      <c r="AE1342" s="81"/>
      <c r="AF1342" s="81"/>
      <c r="AG1342" s="81"/>
      <c r="AH1342" s="81"/>
    </row>
    <row r="1343" spans="1:34" ht="27" customHeight="1">
      <c r="A1343" s="81"/>
      <c r="B1343" s="130">
        <v>1315</v>
      </c>
      <c r="C1343" s="104" t="s">
        <v>46</v>
      </c>
      <c r="D1343" s="147" t="s">
        <v>9021</v>
      </c>
      <c r="E1343" s="132">
        <v>43101</v>
      </c>
      <c r="F1343" s="131"/>
      <c r="G1343" s="104">
        <v>62</v>
      </c>
      <c r="H1343" s="104">
        <v>15</v>
      </c>
      <c r="I1343" s="104" t="s">
        <v>48</v>
      </c>
      <c r="J1343" s="104" t="s">
        <v>48</v>
      </c>
      <c r="K1343" s="104"/>
      <c r="L1343" s="104" t="s">
        <v>49</v>
      </c>
      <c r="M1343" s="105" t="s">
        <v>50</v>
      </c>
      <c r="N1343" s="133" t="s">
        <v>684</v>
      </c>
      <c r="O1343" s="106"/>
      <c r="P1343" s="81"/>
      <c r="Q1343" s="81"/>
      <c r="R1343" s="81"/>
      <c r="S1343" s="81"/>
      <c r="T1343" s="81"/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1"/>
      <c r="AE1343" s="81"/>
      <c r="AF1343" s="81"/>
      <c r="AG1343" s="81"/>
      <c r="AH1343" s="81"/>
    </row>
    <row r="1344" spans="1:34" ht="27" customHeight="1">
      <c r="A1344" s="81"/>
      <c r="B1344" s="130">
        <v>1316</v>
      </c>
      <c r="C1344" s="104" t="s">
        <v>46</v>
      </c>
      <c r="D1344" s="147" t="s">
        <v>9022</v>
      </c>
      <c r="E1344" s="132">
        <v>43101</v>
      </c>
      <c r="F1344" s="131"/>
      <c r="G1344" s="104">
        <v>62</v>
      </c>
      <c r="H1344" s="104">
        <v>16</v>
      </c>
      <c r="I1344" s="104" t="s">
        <v>48</v>
      </c>
      <c r="J1344" s="104" t="s">
        <v>48</v>
      </c>
      <c r="K1344" s="104"/>
      <c r="L1344" s="104" t="s">
        <v>49</v>
      </c>
      <c r="M1344" s="105" t="s">
        <v>50</v>
      </c>
      <c r="N1344" s="133" t="s">
        <v>684</v>
      </c>
      <c r="O1344" s="106"/>
      <c r="P1344" s="81"/>
      <c r="Q1344" s="81"/>
      <c r="R1344" s="81"/>
      <c r="S1344" s="81"/>
      <c r="T1344" s="81"/>
      <c r="U1344" s="81"/>
      <c r="V1344" s="81"/>
      <c r="W1344" s="81"/>
      <c r="X1344" s="81"/>
      <c r="Y1344" s="81"/>
      <c r="Z1344" s="81"/>
      <c r="AA1344" s="81"/>
      <c r="AB1344" s="81"/>
      <c r="AC1344" s="81"/>
      <c r="AD1344" s="81"/>
      <c r="AE1344" s="81"/>
      <c r="AF1344" s="81"/>
      <c r="AG1344" s="81"/>
      <c r="AH1344" s="81"/>
    </row>
    <row r="1345" spans="1:34" ht="27" customHeight="1">
      <c r="A1345" s="81"/>
      <c r="B1345" s="130">
        <v>1317</v>
      </c>
      <c r="C1345" s="104" t="s">
        <v>46</v>
      </c>
      <c r="D1345" s="147" t="s">
        <v>9023</v>
      </c>
      <c r="E1345" s="132">
        <v>43101</v>
      </c>
      <c r="F1345" s="131"/>
      <c r="G1345" s="104">
        <v>62</v>
      </c>
      <c r="H1345" s="104">
        <v>17</v>
      </c>
      <c r="I1345" s="104" t="s">
        <v>48</v>
      </c>
      <c r="J1345" s="104" t="s">
        <v>48</v>
      </c>
      <c r="K1345" s="104"/>
      <c r="L1345" s="104" t="s">
        <v>49</v>
      </c>
      <c r="M1345" s="105" t="s">
        <v>50</v>
      </c>
      <c r="N1345" s="133" t="s">
        <v>684</v>
      </c>
      <c r="O1345" s="106"/>
      <c r="P1345" s="81"/>
      <c r="Q1345" s="81"/>
      <c r="R1345" s="81"/>
      <c r="S1345" s="81"/>
      <c r="T1345" s="81"/>
      <c r="U1345" s="81"/>
      <c r="V1345" s="81"/>
      <c r="W1345" s="81"/>
      <c r="X1345" s="81"/>
      <c r="Y1345" s="81"/>
      <c r="Z1345" s="81"/>
      <c r="AA1345" s="81"/>
      <c r="AB1345" s="81"/>
      <c r="AC1345" s="81"/>
      <c r="AD1345" s="81"/>
      <c r="AE1345" s="81"/>
      <c r="AF1345" s="81"/>
      <c r="AG1345" s="81"/>
      <c r="AH1345" s="81"/>
    </row>
    <row r="1346" spans="1:34" ht="27" customHeight="1">
      <c r="A1346" s="81"/>
      <c r="B1346" s="130">
        <v>1318</v>
      </c>
      <c r="C1346" s="104" t="s">
        <v>46</v>
      </c>
      <c r="D1346" s="147" t="s">
        <v>9024</v>
      </c>
      <c r="E1346" s="132">
        <v>43101</v>
      </c>
      <c r="F1346" s="131"/>
      <c r="G1346" s="104">
        <v>62</v>
      </c>
      <c r="H1346" s="104">
        <v>18</v>
      </c>
      <c r="I1346" s="104" t="s">
        <v>48</v>
      </c>
      <c r="J1346" s="104" t="s">
        <v>48</v>
      </c>
      <c r="K1346" s="104"/>
      <c r="L1346" s="104" t="s">
        <v>49</v>
      </c>
      <c r="M1346" s="105" t="s">
        <v>50</v>
      </c>
      <c r="N1346" s="133" t="s">
        <v>684</v>
      </c>
      <c r="O1346" s="106"/>
      <c r="P1346" s="81"/>
      <c r="Q1346" s="81"/>
      <c r="R1346" s="81"/>
      <c r="S1346" s="81"/>
      <c r="T1346" s="81"/>
      <c r="U1346" s="81"/>
      <c r="V1346" s="81"/>
      <c r="W1346" s="81"/>
      <c r="X1346" s="81"/>
      <c r="Y1346" s="81"/>
      <c r="Z1346" s="81"/>
      <c r="AA1346" s="81"/>
      <c r="AB1346" s="81"/>
      <c r="AC1346" s="81"/>
      <c r="AD1346" s="81"/>
      <c r="AE1346" s="81"/>
      <c r="AF1346" s="81"/>
      <c r="AG1346" s="81"/>
      <c r="AH1346" s="81"/>
    </row>
    <row r="1347" spans="1:34" ht="27" customHeight="1">
      <c r="A1347" s="81"/>
      <c r="B1347" s="130">
        <v>1319</v>
      </c>
      <c r="C1347" s="104" t="s">
        <v>46</v>
      </c>
      <c r="D1347" s="147" t="s">
        <v>9025</v>
      </c>
      <c r="E1347" s="132">
        <v>43101</v>
      </c>
      <c r="F1347" s="131"/>
      <c r="G1347" s="104">
        <v>62</v>
      </c>
      <c r="H1347" s="104">
        <v>19</v>
      </c>
      <c r="I1347" s="104" t="s">
        <v>48</v>
      </c>
      <c r="J1347" s="104" t="s">
        <v>48</v>
      </c>
      <c r="K1347" s="104"/>
      <c r="L1347" s="104" t="s">
        <v>49</v>
      </c>
      <c r="M1347" s="105" t="s">
        <v>50</v>
      </c>
      <c r="N1347" s="133" t="s">
        <v>684</v>
      </c>
      <c r="O1347" s="106"/>
      <c r="P1347" s="81"/>
      <c r="Q1347" s="81"/>
      <c r="R1347" s="81"/>
      <c r="S1347" s="81"/>
      <c r="T1347" s="81"/>
      <c r="U1347" s="81"/>
      <c r="V1347" s="81"/>
      <c r="W1347" s="81"/>
      <c r="X1347" s="81"/>
      <c r="Y1347" s="81"/>
      <c r="Z1347" s="81"/>
      <c r="AA1347" s="81"/>
      <c r="AB1347" s="81"/>
      <c r="AC1347" s="81"/>
      <c r="AD1347" s="81"/>
      <c r="AE1347" s="81"/>
      <c r="AF1347" s="81"/>
      <c r="AG1347" s="81"/>
      <c r="AH1347" s="81"/>
    </row>
    <row r="1348" spans="1:34" ht="27" customHeight="1">
      <c r="A1348" s="81"/>
      <c r="B1348" s="130">
        <v>1320</v>
      </c>
      <c r="C1348" s="104" t="s">
        <v>46</v>
      </c>
      <c r="D1348" s="147" t="s">
        <v>9026</v>
      </c>
      <c r="E1348" s="132">
        <v>43101</v>
      </c>
      <c r="F1348" s="131"/>
      <c r="G1348" s="104">
        <v>62</v>
      </c>
      <c r="H1348" s="104">
        <v>20</v>
      </c>
      <c r="I1348" s="104" t="s">
        <v>48</v>
      </c>
      <c r="J1348" s="104" t="s">
        <v>48</v>
      </c>
      <c r="K1348" s="104"/>
      <c r="L1348" s="104" t="s">
        <v>49</v>
      </c>
      <c r="M1348" s="105" t="s">
        <v>50</v>
      </c>
      <c r="N1348" s="133" t="s">
        <v>684</v>
      </c>
      <c r="O1348" s="106"/>
      <c r="P1348" s="81"/>
      <c r="Q1348" s="81"/>
      <c r="R1348" s="81"/>
      <c r="S1348" s="81"/>
      <c r="T1348" s="81"/>
      <c r="U1348" s="81"/>
      <c r="V1348" s="81"/>
      <c r="W1348" s="81"/>
      <c r="X1348" s="81"/>
      <c r="Y1348" s="81"/>
      <c r="Z1348" s="81"/>
      <c r="AA1348" s="81"/>
      <c r="AB1348" s="81"/>
      <c r="AC1348" s="81"/>
      <c r="AD1348" s="81"/>
      <c r="AE1348" s="81"/>
      <c r="AF1348" s="81"/>
      <c r="AG1348" s="81"/>
      <c r="AH1348" s="81"/>
    </row>
    <row r="1349" spans="1:34" ht="27" customHeight="1">
      <c r="A1349" s="81"/>
      <c r="B1349" s="130">
        <v>1321</v>
      </c>
      <c r="C1349" s="104" t="s">
        <v>46</v>
      </c>
      <c r="D1349" s="147" t="s">
        <v>9027</v>
      </c>
      <c r="E1349" s="132">
        <v>43101</v>
      </c>
      <c r="F1349" s="131"/>
      <c r="G1349" s="104">
        <v>63</v>
      </c>
      <c r="H1349" s="104">
        <v>1</v>
      </c>
      <c r="I1349" s="104" t="s">
        <v>48</v>
      </c>
      <c r="J1349" s="104" t="s">
        <v>48</v>
      </c>
      <c r="K1349" s="104"/>
      <c r="L1349" s="104" t="s">
        <v>49</v>
      </c>
      <c r="M1349" s="105" t="s">
        <v>50</v>
      </c>
      <c r="N1349" s="133" t="s">
        <v>684</v>
      </c>
      <c r="O1349" s="106"/>
      <c r="P1349" s="81"/>
      <c r="Q1349" s="81"/>
      <c r="R1349" s="81"/>
      <c r="S1349" s="81"/>
      <c r="T1349" s="81"/>
      <c r="U1349" s="81"/>
      <c r="V1349" s="81"/>
      <c r="W1349" s="81"/>
      <c r="X1349" s="81"/>
      <c r="Y1349" s="81"/>
      <c r="Z1349" s="81"/>
      <c r="AA1349" s="81"/>
      <c r="AB1349" s="81"/>
      <c r="AC1349" s="81"/>
      <c r="AD1349" s="81"/>
      <c r="AE1349" s="81"/>
      <c r="AF1349" s="81"/>
      <c r="AG1349" s="81"/>
      <c r="AH1349" s="81"/>
    </row>
    <row r="1350" spans="1:34" ht="27" customHeight="1">
      <c r="A1350" s="81"/>
      <c r="B1350" s="130">
        <v>1322</v>
      </c>
      <c r="C1350" s="104" t="s">
        <v>46</v>
      </c>
      <c r="D1350" s="147" t="s">
        <v>9028</v>
      </c>
      <c r="E1350" s="132">
        <v>43101</v>
      </c>
      <c r="F1350" s="131"/>
      <c r="G1350" s="104">
        <v>63</v>
      </c>
      <c r="H1350" s="104">
        <v>2</v>
      </c>
      <c r="I1350" s="104" t="s">
        <v>48</v>
      </c>
      <c r="J1350" s="104" t="s">
        <v>48</v>
      </c>
      <c r="K1350" s="104"/>
      <c r="L1350" s="104" t="s">
        <v>49</v>
      </c>
      <c r="M1350" s="105" t="s">
        <v>50</v>
      </c>
      <c r="N1350" s="133" t="s">
        <v>684</v>
      </c>
      <c r="O1350" s="106"/>
      <c r="P1350" s="81"/>
      <c r="Q1350" s="81"/>
      <c r="R1350" s="81"/>
      <c r="S1350" s="81"/>
      <c r="T1350" s="81"/>
      <c r="U1350" s="81"/>
      <c r="V1350" s="81"/>
      <c r="W1350" s="81"/>
      <c r="X1350" s="81"/>
      <c r="Y1350" s="81"/>
      <c r="Z1350" s="81"/>
      <c r="AA1350" s="81"/>
      <c r="AB1350" s="81"/>
      <c r="AC1350" s="81"/>
      <c r="AD1350" s="81"/>
      <c r="AE1350" s="81"/>
      <c r="AF1350" s="81"/>
      <c r="AG1350" s="81"/>
      <c r="AH1350" s="81"/>
    </row>
    <row r="1351" spans="1:34" ht="27" customHeight="1">
      <c r="A1351" s="81"/>
      <c r="B1351" s="130">
        <v>1323</v>
      </c>
      <c r="C1351" s="104" t="s">
        <v>46</v>
      </c>
      <c r="D1351" s="147" t="s">
        <v>9029</v>
      </c>
      <c r="E1351" s="132">
        <v>43101</v>
      </c>
      <c r="F1351" s="131"/>
      <c r="G1351" s="104">
        <v>63</v>
      </c>
      <c r="H1351" s="104">
        <v>3</v>
      </c>
      <c r="I1351" s="104" t="s">
        <v>48</v>
      </c>
      <c r="J1351" s="104" t="s">
        <v>48</v>
      </c>
      <c r="K1351" s="104"/>
      <c r="L1351" s="104" t="s">
        <v>49</v>
      </c>
      <c r="M1351" s="105" t="s">
        <v>50</v>
      </c>
      <c r="N1351" s="133" t="s">
        <v>684</v>
      </c>
      <c r="O1351" s="106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</row>
    <row r="1352" spans="1:34" ht="27" customHeight="1">
      <c r="A1352" s="81"/>
      <c r="B1352" s="130">
        <v>1324</v>
      </c>
      <c r="C1352" s="104" t="s">
        <v>46</v>
      </c>
      <c r="D1352" s="147" t="s">
        <v>9030</v>
      </c>
      <c r="E1352" s="132">
        <v>43101</v>
      </c>
      <c r="F1352" s="131"/>
      <c r="G1352" s="104">
        <v>63</v>
      </c>
      <c r="H1352" s="104">
        <v>4</v>
      </c>
      <c r="I1352" s="104" t="s">
        <v>48</v>
      </c>
      <c r="J1352" s="104" t="s">
        <v>48</v>
      </c>
      <c r="K1352" s="104"/>
      <c r="L1352" s="104" t="s">
        <v>49</v>
      </c>
      <c r="M1352" s="105" t="s">
        <v>50</v>
      </c>
      <c r="N1352" s="133" t="s">
        <v>684</v>
      </c>
      <c r="O1352" s="106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</row>
    <row r="1353" spans="1:34" ht="27" customHeight="1">
      <c r="A1353" s="81"/>
      <c r="B1353" s="130">
        <v>1325</v>
      </c>
      <c r="C1353" s="104" t="s">
        <v>46</v>
      </c>
      <c r="D1353" s="147" t="s">
        <v>9031</v>
      </c>
      <c r="E1353" s="132">
        <v>41455</v>
      </c>
      <c r="F1353" s="131"/>
      <c r="G1353" s="104">
        <v>63</v>
      </c>
      <c r="H1353" s="104">
        <v>5</v>
      </c>
      <c r="I1353" s="104" t="s">
        <v>48</v>
      </c>
      <c r="J1353" s="104" t="s">
        <v>48</v>
      </c>
      <c r="K1353" s="104"/>
      <c r="L1353" s="104" t="s">
        <v>49</v>
      </c>
      <c r="M1353" s="105" t="s">
        <v>50</v>
      </c>
      <c r="N1353" s="133" t="s">
        <v>684</v>
      </c>
      <c r="O1353" s="106"/>
      <c r="P1353" s="81"/>
      <c r="Q1353" s="81"/>
      <c r="R1353" s="81"/>
      <c r="S1353" s="81"/>
      <c r="T1353" s="81"/>
      <c r="U1353" s="81"/>
      <c r="V1353" s="81"/>
      <c r="W1353" s="81"/>
      <c r="X1353" s="81"/>
      <c r="Y1353" s="81"/>
      <c r="Z1353" s="81"/>
      <c r="AA1353" s="81"/>
      <c r="AB1353" s="81"/>
      <c r="AC1353" s="81"/>
      <c r="AD1353" s="81"/>
      <c r="AE1353" s="81"/>
      <c r="AF1353" s="81"/>
      <c r="AG1353" s="81"/>
      <c r="AH1353" s="81"/>
    </row>
    <row r="1354" spans="1:34" ht="27" customHeight="1">
      <c r="A1354" s="81"/>
      <c r="B1354" s="130">
        <v>1326</v>
      </c>
      <c r="C1354" s="104" t="s">
        <v>46</v>
      </c>
      <c r="D1354" s="147" t="s">
        <v>9032</v>
      </c>
      <c r="E1354" s="132">
        <v>43101</v>
      </c>
      <c r="F1354" s="131"/>
      <c r="G1354" s="104">
        <v>63</v>
      </c>
      <c r="H1354" s="104">
        <v>6</v>
      </c>
      <c r="I1354" s="104" t="s">
        <v>48</v>
      </c>
      <c r="J1354" s="104" t="s">
        <v>48</v>
      </c>
      <c r="K1354" s="104"/>
      <c r="L1354" s="104" t="s">
        <v>49</v>
      </c>
      <c r="M1354" s="105" t="s">
        <v>50</v>
      </c>
      <c r="N1354" s="133" t="s">
        <v>684</v>
      </c>
      <c r="O1354" s="106"/>
      <c r="P1354" s="81"/>
      <c r="Q1354" s="81"/>
      <c r="R1354" s="81"/>
      <c r="S1354" s="81"/>
      <c r="T1354" s="81"/>
      <c r="U1354" s="81"/>
      <c r="V1354" s="81"/>
      <c r="W1354" s="81"/>
      <c r="X1354" s="81"/>
      <c r="Y1354" s="81"/>
      <c r="Z1354" s="81"/>
      <c r="AA1354" s="81"/>
      <c r="AB1354" s="81"/>
      <c r="AC1354" s="81"/>
      <c r="AD1354" s="81"/>
      <c r="AE1354" s="81"/>
      <c r="AF1354" s="81"/>
      <c r="AG1354" s="81"/>
      <c r="AH1354" s="81"/>
    </row>
    <row r="1355" spans="1:34" ht="27" customHeight="1">
      <c r="A1355" s="81"/>
      <c r="B1355" s="130">
        <v>1327</v>
      </c>
      <c r="C1355" s="104" t="s">
        <v>46</v>
      </c>
      <c r="D1355" s="147" t="s">
        <v>9033</v>
      </c>
      <c r="E1355" s="132">
        <v>43101</v>
      </c>
      <c r="F1355" s="131"/>
      <c r="G1355" s="104">
        <v>63</v>
      </c>
      <c r="H1355" s="104">
        <v>7</v>
      </c>
      <c r="I1355" s="104" t="s">
        <v>48</v>
      </c>
      <c r="J1355" s="104" t="s">
        <v>48</v>
      </c>
      <c r="K1355" s="104"/>
      <c r="L1355" s="104" t="s">
        <v>49</v>
      </c>
      <c r="M1355" s="105" t="s">
        <v>50</v>
      </c>
      <c r="N1355" s="133" t="s">
        <v>684</v>
      </c>
      <c r="O1355" s="106"/>
      <c r="P1355" s="81"/>
      <c r="Q1355" s="81"/>
      <c r="R1355" s="81"/>
      <c r="S1355" s="81"/>
      <c r="T1355" s="81"/>
      <c r="U1355" s="81"/>
      <c r="V1355" s="81"/>
      <c r="W1355" s="81"/>
      <c r="X1355" s="81"/>
      <c r="Y1355" s="81"/>
      <c r="Z1355" s="81"/>
      <c r="AA1355" s="81"/>
      <c r="AB1355" s="81"/>
      <c r="AC1355" s="81"/>
      <c r="AD1355" s="81"/>
      <c r="AE1355" s="81"/>
      <c r="AF1355" s="81"/>
      <c r="AG1355" s="81"/>
      <c r="AH1355" s="81"/>
    </row>
    <row r="1356" spans="1:34" ht="27" customHeight="1">
      <c r="A1356" s="81"/>
      <c r="B1356" s="130">
        <v>1328</v>
      </c>
      <c r="C1356" s="104" t="s">
        <v>46</v>
      </c>
      <c r="D1356" s="147" t="s">
        <v>9034</v>
      </c>
      <c r="E1356" s="132">
        <v>43101</v>
      </c>
      <c r="F1356" s="131"/>
      <c r="G1356" s="104">
        <v>63</v>
      </c>
      <c r="H1356" s="104">
        <v>8</v>
      </c>
      <c r="I1356" s="104" t="s">
        <v>48</v>
      </c>
      <c r="J1356" s="104" t="s">
        <v>48</v>
      </c>
      <c r="K1356" s="104"/>
      <c r="L1356" s="104" t="s">
        <v>49</v>
      </c>
      <c r="M1356" s="105" t="s">
        <v>50</v>
      </c>
      <c r="N1356" s="133" t="s">
        <v>684</v>
      </c>
      <c r="O1356" s="106"/>
      <c r="P1356" s="81"/>
      <c r="Q1356" s="81"/>
      <c r="R1356" s="81"/>
      <c r="S1356" s="81"/>
      <c r="T1356" s="81"/>
      <c r="U1356" s="81"/>
      <c r="V1356" s="81"/>
      <c r="W1356" s="81"/>
      <c r="X1356" s="81"/>
      <c r="Y1356" s="81"/>
      <c r="Z1356" s="81"/>
      <c r="AA1356" s="81"/>
      <c r="AB1356" s="81"/>
      <c r="AC1356" s="81"/>
      <c r="AD1356" s="81"/>
      <c r="AE1356" s="81"/>
      <c r="AF1356" s="81"/>
      <c r="AG1356" s="81"/>
      <c r="AH1356" s="81"/>
    </row>
    <row r="1357" spans="1:34" ht="27" customHeight="1">
      <c r="A1357" s="81"/>
      <c r="B1357" s="130">
        <v>1329</v>
      </c>
      <c r="C1357" s="104" t="s">
        <v>46</v>
      </c>
      <c r="D1357" s="147" t="s">
        <v>9035</v>
      </c>
      <c r="E1357" s="132">
        <v>43101</v>
      </c>
      <c r="F1357" s="131"/>
      <c r="G1357" s="104">
        <v>63</v>
      </c>
      <c r="H1357" s="104">
        <v>9</v>
      </c>
      <c r="I1357" s="104" t="s">
        <v>48</v>
      </c>
      <c r="J1357" s="104" t="s">
        <v>48</v>
      </c>
      <c r="K1357" s="104"/>
      <c r="L1357" s="104" t="s">
        <v>49</v>
      </c>
      <c r="M1357" s="105" t="s">
        <v>50</v>
      </c>
      <c r="N1357" s="133" t="s">
        <v>684</v>
      </c>
      <c r="O1357" s="106"/>
      <c r="P1357" s="81"/>
      <c r="Q1357" s="81"/>
      <c r="R1357" s="81"/>
      <c r="S1357" s="81"/>
      <c r="T1357" s="81"/>
      <c r="U1357" s="81"/>
      <c r="V1357" s="81"/>
      <c r="W1357" s="81"/>
      <c r="X1357" s="81"/>
      <c r="Y1357" s="81"/>
      <c r="Z1357" s="81"/>
      <c r="AA1357" s="81"/>
      <c r="AB1357" s="81"/>
      <c r="AC1357" s="81"/>
      <c r="AD1357" s="81"/>
      <c r="AE1357" s="81"/>
      <c r="AF1357" s="81"/>
      <c r="AG1357" s="81"/>
      <c r="AH1357" s="81"/>
    </row>
    <row r="1358" spans="1:34" ht="27" customHeight="1">
      <c r="A1358" s="81"/>
      <c r="B1358" s="130">
        <v>1330</v>
      </c>
      <c r="C1358" s="104" t="s">
        <v>46</v>
      </c>
      <c r="D1358" s="147" t="s">
        <v>9036</v>
      </c>
      <c r="E1358" s="132">
        <v>43101</v>
      </c>
      <c r="F1358" s="131"/>
      <c r="G1358" s="104">
        <v>63</v>
      </c>
      <c r="H1358" s="104">
        <v>10</v>
      </c>
      <c r="I1358" s="104" t="s">
        <v>48</v>
      </c>
      <c r="J1358" s="104" t="s">
        <v>48</v>
      </c>
      <c r="K1358" s="104"/>
      <c r="L1358" s="104" t="s">
        <v>49</v>
      </c>
      <c r="M1358" s="105" t="s">
        <v>50</v>
      </c>
      <c r="N1358" s="133" t="s">
        <v>684</v>
      </c>
      <c r="O1358" s="106"/>
      <c r="P1358" s="81"/>
      <c r="Q1358" s="81"/>
      <c r="R1358" s="81"/>
      <c r="S1358" s="81"/>
      <c r="T1358" s="81"/>
      <c r="U1358" s="81"/>
      <c r="V1358" s="81"/>
      <c r="W1358" s="81"/>
      <c r="X1358" s="81"/>
      <c r="Y1358" s="81"/>
      <c r="Z1358" s="81"/>
      <c r="AA1358" s="81"/>
      <c r="AB1358" s="81"/>
      <c r="AC1358" s="81"/>
      <c r="AD1358" s="81"/>
      <c r="AE1358" s="81"/>
      <c r="AF1358" s="81"/>
      <c r="AG1358" s="81"/>
      <c r="AH1358" s="81"/>
    </row>
    <row r="1359" spans="1:34" ht="27" customHeight="1">
      <c r="A1359" s="81"/>
      <c r="B1359" s="130">
        <v>1331</v>
      </c>
      <c r="C1359" s="104" t="s">
        <v>46</v>
      </c>
      <c r="D1359" s="147" t="s">
        <v>9037</v>
      </c>
      <c r="E1359" s="132">
        <v>43101</v>
      </c>
      <c r="F1359" s="131"/>
      <c r="G1359" s="104">
        <v>63</v>
      </c>
      <c r="H1359" s="104">
        <v>11</v>
      </c>
      <c r="I1359" s="104" t="s">
        <v>48</v>
      </c>
      <c r="J1359" s="104" t="s">
        <v>48</v>
      </c>
      <c r="K1359" s="104"/>
      <c r="L1359" s="104" t="s">
        <v>49</v>
      </c>
      <c r="M1359" s="105" t="s">
        <v>50</v>
      </c>
      <c r="N1359" s="133" t="s">
        <v>684</v>
      </c>
      <c r="O1359" s="106"/>
      <c r="P1359" s="81"/>
      <c r="Q1359" s="81"/>
      <c r="R1359" s="81"/>
      <c r="S1359" s="81"/>
      <c r="T1359" s="81"/>
      <c r="U1359" s="81"/>
      <c r="V1359" s="81"/>
      <c r="W1359" s="81"/>
      <c r="X1359" s="81"/>
      <c r="Y1359" s="81"/>
      <c r="Z1359" s="81"/>
      <c r="AA1359" s="81"/>
      <c r="AB1359" s="81"/>
      <c r="AC1359" s="81"/>
      <c r="AD1359" s="81"/>
      <c r="AE1359" s="81"/>
      <c r="AF1359" s="81"/>
      <c r="AG1359" s="81"/>
      <c r="AH1359" s="81"/>
    </row>
    <row r="1360" spans="1:34" ht="27" customHeight="1">
      <c r="A1360" s="81"/>
      <c r="B1360" s="130">
        <v>1332</v>
      </c>
      <c r="C1360" s="104" t="s">
        <v>46</v>
      </c>
      <c r="D1360" s="147" t="s">
        <v>9038</v>
      </c>
      <c r="E1360" s="132">
        <v>43101</v>
      </c>
      <c r="F1360" s="131"/>
      <c r="G1360" s="104">
        <v>63</v>
      </c>
      <c r="H1360" s="104">
        <v>12</v>
      </c>
      <c r="I1360" s="104" t="s">
        <v>48</v>
      </c>
      <c r="J1360" s="104" t="s">
        <v>48</v>
      </c>
      <c r="K1360" s="104"/>
      <c r="L1360" s="104" t="s">
        <v>49</v>
      </c>
      <c r="M1360" s="105" t="s">
        <v>50</v>
      </c>
      <c r="N1360" s="133" t="s">
        <v>684</v>
      </c>
      <c r="O1360" s="106"/>
      <c r="P1360" s="81"/>
      <c r="Q1360" s="81"/>
      <c r="R1360" s="81"/>
      <c r="S1360" s="81"/>
      <c r="T1360" s="81"/>
      <c r="U1360" s="81"/>
      <c r="V1360" s="81"/>
      <c r="W1360" s="81"/>
      <c r="X1360" s="81"/>
      <c r="Y1360" s="81"/>
      <c r="Z1360" s="81"/>
      <c r="AA1360" s="81"/>
      <c r="AB1360" s="81"/>
      <c r="AC1360" s="81"/>
      <c r="AD1360" s="81"/>
      <c r="AE1360" s="81"/>
      <c r="AF1360" s="81"/>
      <c r="AG1360" s="81"/>
      <c r="AH1360" s="81"/>
    </row>
    <row r="1361" spans="1:34" ht="27" customHeight="1">
      <c r="A1361" s="81"/>
      <c r="B1361" s="130">
        <v>1333</v>
      </c>
      <c r="C1361" s="104" t="s">
        <v>46</v>
      </c>
      <c r="D1361" s="147" t="s">
        <v>9039</v>
      </c>
      <c r="E1361" s="132">
        <v>43101</v>
      </c>
      <c r="F1361" s="131"/>
      <c r="G1361" s="104">
        <v>63</v>
      </c>
      <c r="H1361" s="104">
        <v>13</v>
      </c>
      <c r="I1361" s="104" t="s">
        <v>48</v>
      </c>
      <c r="J1361" s="104" t="s">
        <v>48</v>
      </c>
      <c r="K1361" s="104"/>
      <c r="L1361" s="104" t="s">
        <v>49</v>
      </c>
      <c r="M1361" s="105" t="s">
        <v>50</v>
      </c>
      <c r="N1361" s="133" t="s">
        <v>684</v>
      </c>
      <c r="O1361" s="106"/>
      <c r="P1361" s="81"/>
      <c r="Q1361" s="81"/>
      <c r="R1361" s="81"/>
      <c r="S1361" s="81"/>
      <c r="T1361" s="81"/>
      <c r="U1361" s="81"/>
      <c r="V1361" s="81"/>
      <c r="W1361" s="81"/>
      <c r="X1361" s="81"/>
      <c r="Y1361" s="81"/>
      <c r="Z1361" s="81"/>
      <c r="AA1361" s="81"/>
      <c r="AB1361" s="81"/>
      <c r="AC1361" s="81"/>
      <c r="AD1361" s="81"/>
      <c r="AE1361" s="81"/>
      <c r="AF1361" s="81"/>
      <c r="AG1361" s="81"/>
      <c r="AH1361" s="81"/>
    </row>
    <row r="1362" spans="1:34" ht="27" customHeight="1">
      <c r="A1362" s="81"/>
      <c r="B1362" s="130">
        <v>1334</v>
      </c>
      <c r="C1362" s="104" t="s">
        <v>46</v>
      </c>
      <c r="D1362" s="147" t="s">
        <v>9040</v>
      </c>
      <c r="E1362" s="132">
        <v>43101</v>
      </c>
      <c r="F1362" s="131"/>
      <c r="G1362" s="104">
        <v>63</v>
      </c>
      <c r="H1362" s="104">
        <v>14</v>
      </c>
      <c r="I1362" s="104" t="s">
        <v>48</v>
      </c>
      <c r="J1362" s="104" t="s">
        <v>48</v>
      </c>
      <c r="K1362" s="104"/>
      <c r="L1362" s="104" t="s">
        <v>49</v>
      </c>
      <c r="M1362" s="105" t="s">
        <v>50</v>
      </c>
      <c r="N1362" s="133" t="s">
        <v>684</v>
      </c>
      <c r="O1362" s="106"/>
      <c r="P1362" s="81"/>
      <c r="Q1362" s="81"/>
      <c r="R1362" s="81"/>
      <c r="S1362" s="81"/>
      <c r="T1362" s="81"/>
      <c r="U1362" s="81"/>
      <c r="V1362" s="81"/>
      <c r="W1362" s="81"/>
      <c r="X1362" s="81"/>
      <c r="Y1362" s="81"/>
      <c r="Z1362" s="81"/>
      <c r="AA1362" s="81"/>
      <c r="AB1362" s="81"/>
      <c r="AC1362" s="81"/>
      <c r="AD1362" s="81"/>
      <c r="AE1362" s="81"/>
      <c r="AF1362" s="81"/>
      <c r="AG1362" s="81"/>
      <c r="AH1362" s="81"/>
    </row>
    <row r="1363" spans="1:34" ht="27" customHeight="1">
      <c r="A1363" s="81"/>
      <c r="B1363" s="130">
        <v>1335</v>
      </c>
      <c r="C1363" s="104" t="s">
        <v>46</v>
      </c>
      <c r="D1363" s="147" t="s">
        <v>9041</v>
      </c>
      <c r="E1363" s="132">
        <v>43101</v>
      </c>
      <c r="F1363" s="131"/>
      <c r="G1363" s="104">
        <v>63</v>
      </c>
      <c r="H1363" s="104">
        <v>15</v>
      </c>
      <c r="I1363" s="104" t="s">
        <v>48</v>
      </c>
      <c r="J1363" s="104" t="s">
        <v>48</v>
      </c>
      <c r="K1363" s="104"/>
      <c r="L1363" s="104" t="s">
        <v>49</v>
      </c>
      <c r="M1363" s="105" t="s">
        <v>50</v>
      </c>
      <c r="N1363" s="133" t="s">
        <v>684</v>
      </c>
      <c r="O1363" s="106"/>
      <c r="P1363" s="81"/>
      <c r="Q1363" s="81"/>
      <c r="R1363" s="81"/>
      <c r="S1363" s="81"/>
      <c r="T1363" s="81"/>
      <c r="U1363" s="81"/>
      <c r="V1363" s="81"/>
      <c r="W1363" s="81"/>
      <c r="X1363" s="81"/>
      <c r="Y1363" s="81"/>
      <c r="Z1363" s="81"/>
      <c r="AA1363" s="81"/>
      <c r="AB1363" s="81"/>
      <c r="AC1363" s="81"/>
      <c r="AD1363" s="81"/>
      <c r="AE1363" s="81"/>
      <c r="AF1363" s="81"/>
      <c r="AG1363" s="81"/>
      <c r="AH1363" s="81"/>
    </row>
    <row r="1364" spans="1:34" ht="27" customHeight="1">
      <c r="A1364" s="81"/>
      <c r="B1364" s="130">
        <v>1336</v>
      </c>
      <c r="C1364" s="104" t="s">
        <v>46</v>
      </c>
      <c r="D1364" s="147" t="s">
        <v>9042</v>
      </c>
      <c r="E1364" s="132">
        <v>43101</v>
      </c>
      <c r="F1364" s="131"/>
      <c r="G1364" s="104">
        <v>63</v>
      </c>
      <c r="H1364" s="104">
        <v>16</v>
      </c>
      <c r="I1364" s="104" t="s">
        <v>48</v>
      </c>
      <c r="J1364" s="104" t="s">
        <v>48</v>
      </c>
      <c r="K1364" s="104"/>
      <c r="L1364" s="104" t="s">
        <v>49</v>
      </c>
      <c r="M1364" s="105" t="s">
        <v>50</v>
      </c>
      <c r="N1364" s="133" t="s">
        <v>684</v>
      </c>
      <c r="O1364" s="106"/>
      <c r="P1364" s="81"/>
      <c r="Q1364" s="81"/>
      <c r="R1364" s="81"/>
      <c r="S1364" s="81"/>
      <c r="T1364" s="81"/>
      <c r="U1364" s="81"/>
      <c r="V1364" s="81"/>
      <c r="W1364" s="81"/>
      <c r="X1364" s="81"/>
      <c r="Y1364" s="81"/>
      <c r="Z1364" s="81"/>
      <c r="AA1364" s="81"/>
      <c r="AB1364" s="81"/>
      <c r="AC1364" s="81"/>
      <c r="AD1364" s="81"/>
      <c r="AE1364" s="81"/>
      <c r="AF1364" s="81"/>
      <c r="AG1364" s="81"/>
      <c r="AH1364" s="81"/>
    </row>
    <row r="1365" spans="1:34" ht="27" customHeight="1">
      <c r="A1365" s="81"/>
      <c r="B1365" s="130">
        <v>1337</v>
      </c>
      <c r="C1365" s="104" t="s">
        <v>46</v>
      </c>
      <c r="D1365" s="147" t="s">
        <v>9043</v>
      </c>
      <c r="E1365" s="132">
        <v>43101</v>
      </c>
      <c r="F1365" s="131"/>
      <c r="G1365" s="104">
        <v>63</v>
      </c>
      <c r="H1365" s="104">
        <v>17</v>
      </c>
      <c r="I1365" s="104" t="s">
        <v>48</v>
      </c>
      <c r="J1365" s="104" t="s">
        <v>48</v>
      </c>
      <c r="K1365" s="104"/>
      <c r="L1365" s="104" t="s">
        <v>49</v>
      </c>
      <c r="M1365" s="105" t="s">
        <v>50</v>
      </c>
      <c r="N1365" s="133" t="s">
        <v>684</v>
      </c>
      <c r="O1365" s="106"/>
      <c r="P1365" s="81"/>
      <c r="Q1365" s="81"/>
      <c r="R1365" s="81"/>
      <c r="S1365" s="81"/>
      <c r="T1365" s="81"/>
      <c r="U1365" s="81"/>
      <c r="V1365" s="81"/>
      <c r="W1365" s="81"/>
      <c r="X1365" s="81"/>
      <c r="Y1365" s="81"/>
      <c r="Z1365" s="81"/>
      <c r="AA1365" s="81"/>
      <c r="AB1365" s="81"/>
      <c r="AC1365" s="81"/>
      <c r="AD1365" s="81"/>
      <c r="AE1365" s="81"/>
      <c r="AF1365" s="81"/>
      <c r="AG1365" s="81"/>
      <c r="AH1365" s="81"/>
    </row>
    <row r="1366" spans="1:34" ht="27" customHeight="1">
      <c r="A1366" s="81"/>
      <c r="B1366" s="130">
        <v>1338</v>
      </c>
      <c r="C1366" s="104" t="s">
        <v>46</v>
      </c>
      <c r="D1366" s="147" t="s">
        <v>9044</v>
      </c>
      <c r="E1366" s="132">
        <v>43101</v>
      </c>
      <c r="F1366" s="131"/>
      <c r="G1366" s="104">
        <v>63</v>
      </c>
      <c r="H1366" s="104">
        <v>18</v>
      </c>
      <c r="I1366" s="104" t="s">
        <v>48</v>
      </c>
      <c r="J1366" s="104" t="s">
        <v>48</v>
      </c>
      <c r="K1366" s="104"/>
      <c r="L1366" s="104" t="s">
        <v>49</v>
      </c>
      <c r="M1366" s="105" t="s">
        <v>50</v>
      </c>
      <c r="N1366" s="133" t="s">
        <v>684</v>
      </c>
      <c r="O1366" s="106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/>
      <c r="AC1366" s="81"/>
      <c r="AD1366" s="81"/>
      <c r="AE1366" s="81"/>
      <c r="AF1366" s="81"/>
      <c r="AG1366" s="81"/>
      <c r="AH1366" s="81"/>
    </row>
    <row r="1367" spans="1:34" ht="27" customHeight="1">
      <c r="A1367" s="81"/>
      <c r="B1367" s="130">
        <v>1339</v>
      </c>
      <c r="C1367" s="104" t="s">
        <v>46</v>
      </c>
      <c r="D1367" s="147" t="s">
        <v>9045</v>
      </c>
      <c r="E1367" s="132">
        <v>43101</v>
      </c>
      <c r="F1367" s="131"/>
      <c r="G1367" s="104">
        <v>63</v>
      </c>
      <c r="H1367" s="104">
        <v>19</v>
      </c>
      <c r="I1367" s="104" t="s">
        <v>48</v>
      </c>
      <c r="J1367" s="104" t="s">
        <v>48</v>
      </c>
      <c r="K1367" s="104"/>
      <c r="L1367" s="104" t="s">
        <v>49</v>
      </c>
      <c r="M1367" s="105" t="s">
        <v>50</v>
      </c>
      <c r="N1367" s="133" t="s">
        <v>684</v>
      </c>
      <c r="O1367" s="106"/>
      <c r="P1367" s="81"/>
      <c r="Q1367" s="81"/>
      <c r="R1367" s="81"/>
      <c r="S1367" s="81"/>
      <c r="T1367" s="81"/>
      <c r="U1367" s="81"/>
      <c r="V1367" s="81"/>
      <c r="W1367" s="81"/>
      <c r="X1367" s="81"/>
      <c r="Y1367" s="81"/>
      <c r="Z1367" s="81"/>
      <c r="AA1367" s="81"/>
      <c r="AB1367" s="81"/>
      <c r="AC1367" s="81"/>
      <c r="AD1367" s="81"/>
      <c r="AE1367" s="81"/>
      <c r="AF1367" s="81"/>
      <c r="AG1367" s="81"/>
      <c r="AH1367" s="81"/>
    </row>
    <row r="1368" spans="1:34" ht="27" customHeight="1">
      <c r="A1368" s="81"/>
      <c r="B1368" s="130">
        <v>1340</v>
      </c>
      <c r="C1368" s="104" t="s">
        <v>46</v>
      </c>
      <c r="D1368" s="147" t="s">
        <v>9046</v>
      </c>
      <c r="E1368" s="132">
        <v>43101</v>
      </c>
      <c r="F1368" s="131"/>
      <c r="G1368" s="104">
        <v>63</v>
      </c>
      <c r="H1368" s="104">
        <v>20</v>
      </c>
      <c r="I1368" s="104" t="s">
        <v>48</v>
      </c>
      <c r="J1368" s="104" t="s">
        <v>48</v>
      </c>
      <c r="K1368" s="104"/>
      <c r="L1368" s="104" t="s">
        <v>49</v>
      </c>
      <c r="M1368" s="105" t="s">
        <v>50</v>
      </c>
      <c r="N1368" s="133" t="s">
        <v>684</v>
      </c>
      <c r="O1368" s="106"/>
      <c r="P1368" s="81"/>
      <c r="Q1368" s="81"/>
      <c r="R1368" s="81"/>
      <c r="S1368" s="81"/>
      <c r="T1368" s="81"/>
      <c r="U1368" s="81"/>
      <c r="V1368" s="81"/>
      <c r="W1368" s="81"/>
      <c r="X1368" s="81"/>
      <c r="Y1368" s="81"/>
      <c r="Z1368" s="81"/>
      <c r="AA1368" s="81"/>
      <c r="AB1368" s="81"/>
      <c r="AC1368" s="81"/>
      <c r="AD1368" s="81"/>
      <c r="AE1368" s="81"/>
      <c r="AF1368" s="81"/>
      <c r="AG1368" s="81"/>
      <c r="AH1368" s="81"/>
    </row>
    <row r="1369" spans="1:34" ht="27" customHeight="1">
      <c r="A1369" s="81"/>
      <c r="B1369" s="130">
        <v>1341</v>
      </c>
      <c r="C1369" s="104" t="s">
        <v>46</v>
      </c>
      <c r="D1369" s="147" t="s">
        <v>9047</v>
      </c>
      <c r="E1369" s="132">
        <v>43101</v>
      </c>
      <c r="F1369" s="131"/>
      <c r="G1369" s="104">
        <v>64</v>
      </c>
      <c r="H1369" s="104">
        <v>1</v>
      </c>
      <c r="I1369" s="104" t="s">
        <v>48</v>
      </c>
      <c r="J1369" s="104" t="s">
        <v>48</v>
      </c>
      <c r="K1369" s="104"/>
      <c r="L1369" s="104" t="s">
        <v>49</v>
      </c>
      <c r="M1369" s="105" t="s">
        <v>50</v>
      </c>
      <c r="N1369" s="133" t="s">
        <v>684</v>
      </c>
      <c r="O1369" s="106"/>
      <c r="P1369" s="81"/>
      <c r="Q1369" s="81"/>
      <c r="R1369" s="81"/>
      <c r="S1369" s="81"/>
      <c r="T1369" s="81"/>
      <c r="U1369" s="81"/>
      <c r="V1369" s="81"/>
      <c r="W1369" s="81"/>
      <c r="X1369" s="81"/>
      <c r="Y1369" s="81"/>
      <c r="Z1369" s="81"/>
      <c r="AA1369" s="81"/>
      <c r="AB1369" s="81"/>
      <c r="AC1369" s="81"/>
      <c r="AD1369" s="81"/>
      <c r="AE1369" s="81"/>
      <c r="AF1369" s="81"/>
      <c r="AG1369" s="81"/>
      <c r="AH1369" s="81"/>
    </row>
    <row r="1370" spans="1:34" ht="27" customHeight="1">
      <c r="A1370" s="81"/>
      <c r="B1370" s="130">
        <v>1342</v>
      </c>
      <c r="C1370" s="104" t="s">
        <v>46</v>
      </c>
      <c r="D1370" s="147" t="s">
        <v>9048</v>
      </c>
      <c r="E1370" s="132">
        <v>43101</v>
      </c>
      <c r="F1370" s="131"/>
      <c r="G1370" s="104">
        <v>64</v>
      </c>
      <c r="H1370" s="104">
        <v>2</v>
      </c>
      <c r="I1370" s="104" t="s">
        <v>48</v>
      </c>
      <c r="J1370" s="104" t="s">
        <v>48</v>
      </c>
      <c r="K1370" s="104"/>
      <c r="L1370" s="104" t="s">
        <v>49</v>
      </c>
      <c r="M1370" s="105" t="s">
        <v>50</v>
      </c>
      <c r="N1370" s="133" t="s">
        <v>684</v>
      </c>
      <c r="O1370" s="106"/>
      <c r="P1370" s="81"/>
      <c r="Q1370" s="81"/>
      <c r="R1370" s="81"/>
      <c r="S1370" s="81"/>
      <c r="T1370" s="81"/>
      <c r="U1370" s="81"/>
      <c r="V1370" s="81"/>
      <c r="W1370" s="81"/>
      <c r="X1370" s="81"/>
      <c r="Y1370" s="81"/>
      <c r="Z1370" s="81"/>
      <c r="AA1370" s="81"/>
      <c r="AB1370" s="81"/>
      <c r="AC1370" s="81"/>
      <c r="AD1370" s="81"/>
      <c r="AE1370" s="81"/>
      <c r="AF1370" s="81"/>
      <c r="AG1370" s="81"/>
      <c r="AH1370" s="81"/>
    </row>
    <row r="1371" spans="1:34" ht="27" customHeight="1">
      <c r="A1371" s="81"/>
      <c r="B1371" s="130">
        <v>1343</v>
      </c>
      <c r="C1371" s="104" t="s">
        <v>46</v>
      </c>
      <c r="D1371" s="147" t="s">
        <v>9049</v>
      </c>
      <c r="E1371" s="132">
        <v>43101</v>
      </c>
      <c r="F1371" s="131"/>
      <c r="G1371" s="104">
        <v>64</v>
      </c>
      <c r="H1371" s="104">
        <v>3</v>
      </c>
      <c r="I1371" s="104" t="s">
        <v>48</v>
      </c>
      <c r="J1371" s="104" t="s">
        <v>48</v>
      </c>
      <c r="K1371" s="104"/>
      <c r="L1371" s="104" t="s">
        <v>49</v>
      </c>
      <c r="M1371" s="105" t="s">
        <v>50</v>
      </c>
      <c r="N1371" s="133" t="s">
        <v>684</v>
      </c>
      <c r="O1371" s="106"/>
      <c r="P1371" s="81"/>
      <c r="Q1371" s="81"/>
      <c r="R1371" s="81"/>
      <c r="S1371" s="81"/>
      <c r="T1371" s="81"/>
      <c r="U1371" s="81"/>
      <c r="V1371" s="81"/>
      <c r="W1371" s="81"/>
      <c r="X1371" s="81"/>
      <c r="Y1371" s="81"/>
      <c r="Z1371" s="81"/>
      <c r="AA1371" s="81"/>
      <c r="AB1371" s="81"/>
      <c r="AC1371" s="81"/>
      <c r="AD1371" s="81"/>
      <c r="AE1371" s="81"/>
      <c r="AF1371" s="81"/>
      <c r="AG1371" s="81"/>
      <c r="AH1371" s="81"/>
    </row>
    <row r="1372" spans="1:34" ht="27" customHeight="1">
      <c r="A1372" s="81"/>
      <c r="B1372" s="130">
        <v>1344</v>
      </c>
      <c r="C1372" s="104" t="s">
        <v>46</v>
      </c>
      <c r="D1372" s="147" t="s">
        <v>9050</v>
      </c>
      <c r="E1372" s="132">
        <v>43101</v>
      </c>
      <c r="F1372" s="131"/>
      <c r="G1372" s="104">
        <v>64</v>
      </c>
      <c r="H1372" s="104">
        <v>4</v>
      </c>
      <c r="I1372" s="104" t="s">
        <v>48</v>
      </c>
      <c r="J1372" s="104" t="s">
        <v>48</v>
      </c>
      <c r="K1372" s="104"/>
      <c r="L1372" s="104" t="s">
        <v>49</v>
      </c>
      <c r="M1372" s="105" t="s">
        <v>50</v>
      </c>
      <c r="N1372" s="133" t="s">
        <v>684</v>
      </c>
      <c r="O1372" s="106"/>
      <c r="P1372" s="81"/>
      <c r="Q1372" s="81"/>
      <c r="R1372" s="81"/>
      <c r="S1372" s="81"/>
      <c r="T1372" s="81"/>
      <c r="U1372" s="81"/>
      <c r="V1372" s="81"/>
      <c r="W1372" s="81"/>
      <c r="X1372" s="81"/>
      <c r="Y1372" s="81"/>
      <c r="Z1372" s="81"/>
      <c r="AA1372" s="81"/>
      <c r="AB1372" s="81"/>
      <c r="AC1372" s="81"/>
      <c r="AD1372" s="81"/>
      <c r="AE1372" s="81"/>
      <c r="AF1372" s="81"/>
      <c r="AG1372" s="81"/>
      <c r="AH1372" s="81"/>
    </row>
    <row r="1373" spans="1:34" ht="27" customHeight="1">
      <c r="A1373" s="81"/>
      <c r="B1373" s="130">
        <v>1345</v>
      </c>
      <c r="C1373" s="104" t="s">
        <v>46</v>
      </c>
      <c r="D1373" s="147" t="s">
        <v>9051</v>
      </c>
      <c r="E1373" s="132">
        <v>41762</v>
      </c>
      <c r="F1373" s="131"/>
      <c r="G1373" s="104">
        <v>64</v>
      </c>
      <c r="H1373" s="104">
        <v>5</v>
      </c>
      <c r="I1373" s="104" t="s">
        <v>48</v>
      </c>
      <c r="J1373" s="104" t="s">
        <v>48</v>
      </c>
      <c r="K1373" s="104"/>
      <c r="L1373" s="104" t="s">
        <v>49</v>
      </c>
      <c r="M1373" s="105" t="s">
        <v>50</v>
      </c>
      <c r="N1373" s="133" t="s">
        <v>684</v>
      </c>
      <c r="O1373" s="106"/>
      <c r="P1373" s="81"/>
      <c r="Q1373" s="81"/>
      <c r="R1373" s="81"/>
      <c r="S1373" s="81"/>
      <c r="T1373" s="81"/>
      <c r="U1373" s="81"/>
      <c r="V1373" s="81"/>
      <c r="W1373" s="81"/>
      <c r="X1373" s="81"/>
      <c r="Y1373" s="81"/>
      <c r="Z1373" s="81"/>
      <c r="AA1373" s="81"/>
      <c r="AB1373" s="81"/>
      <c r="AC1373" s="81"/>
      <c r="AD1373" s="81"/>
      <c r="AE1373" s="81"/>
      <c r="AF1373" s="81"/>
      <c r="AG1373" s="81"/>
      <c r="AH1373" s="81"/>
    </row>
    <row r="1374" spans="1:34" ht="27" customHeight="1">
      <c r="A1374" s="81"/>
      <c r="B1374" s="130">
        <v>1346</v>
      </c>
      <c r="C1374" s="104" t="s">
        <v>46</v>
      </c>
      <c r="D1374" s="147" t="s">
        <v>9052</v>
      </c>
      <c r="E1374" s="132">
        <v>43147</v>
      </c>
      <c r="F1374" s="131"/>
      <c r="G1374" s="104">
        <v>64</v>
      </c>
      <c r="H1374" s="104">
        <v>6</v>
      </c>
      <c r="I1374" s="104" t="s">
        <v>48</v>
      </c>
      <c r="J1374" s="104" t="s">
        <v>48</v>
      </c>
      <c r="K1374" s="104"/>
      <c r="L1374" s="104" t="s">
        <v>49</v>
      </c>
      <c r="M1374" s="105" t="s">
        <v>50</v>
      </c>
      <c r="N1374" s="133" t="s">
        <v>684</v>
      </c>
      <c r="O1374" s="106"/>
      <c r="P1374" s="81"/>
      <c r="Q1374" s="81"/>
      <c r="R1374" s="81"/>
      <c r="S1374" s="81"/>
      <c r="T1374" s="81"/>
      <c r="U1374" s="81"/>
      <c r="V1374" s="81"/>
      <c r="W1374" s="81"/>
      <c r="X1374" s="81"/>
      <c r="Y1374" s="81"/>
      <c r="Z1374" s="81"/>
      <c r="AA1374" s="81"/>
      <c r="AB1374" s="81"/>
      <c r="AC1374" s="81"/>
      <c r="AD1374" s="81"/>
      <c r="AE1374" s="81"/>
      <c r="AF1374" s="81"/>
      <c r="AG1374" s="81"/>
      <c r="AH1374" s="81"/>
    </row>
    <row r="1375" spans="1:34" ht="27" customHeight="1">
      <c r="A1375" s="81"/>
      <c r="B1375" s="130">
        <v>1347</v>
      </c>
      <c r="C1375" s="104" t="s">
        <v>46</v>
      </c>
      <c r="D1375" s="147" t="s">
        <v>9053</v>
      </c>
      <c r="E1375" s="132">
        <v>41929</v>
      </c>
      <c r="F1375" s="131"/>
      <c r="G1375" s="104">
        <v>64</v>
      </c>
      <c r="H1375" s="104">
        <v>7</v>
      </c>
      <c r="I1375" s="104" t="s">
        <v>48</v>
      </c>
      <c r="J1375" s="104" t="s">
        <v>48</v>
      </c>
      <c r="K1375" s="104"/>
      <c r="L1375" s="104" t="s">
        <v>49</v>
      </c>
      <c r="M1375" s="105" t="s">
        <v>50</v>
      </c>
      <c r="N1375" s="133" t="s">
        <v>684</v>
      </c>
      <c r="O1375" s="106"/>
      <c r="P1375" s="81"/>
      <c r="Q1375" s="81"/>
      <c r="R1375" s="81"/>
      <c r="S1375" s="81"/>
      <c r="T1375" s="81"/>
      <c r="U1375" s="81"/>
      <c r="V1375" s="81"/>
      <c r="W1375" s="81"/>
      <c r="X1375" s="81"/>
      <c r="Y1375" s="81"/>
      <c r="Z1375" s="81"/>
      <c r="AA1375" s="81"/>
      <c r="AB1375" s="81"/>
      <c r="AC1375" s="81"/>
      <c r="AD1375" s="81"/>
      <c r="AE1375" s="81"/>
      <c r="AF1375" s="81"/>
      <c r="AG1375" s="81"/>
      <c r="AH1375" s="81"/>
    </row>
    <row r="1376" spans="1:34" ht="27" customHeight="1">
      <c r="A1376" s="81"/>
      <c r="B1376" s="130">
        <v>1348</v>
      </c>
      <c r="C1376" s="104" t="s">
        <v>46</v>
      </c>
      <c r="D1376" s="147" t="s">
        <v>9054</v>
      </c>
      <c r="E1376" s="132">
        <v>43147</v>
      </c>
      <c r="F1376" s="131"/>
      <c r="G1376" s="104">
        <v>64</v>
      </c>
      <c r="H1376" s="104">
        <v>8</v>
      </c>
      <c r="I1376" s="104" t="s">
        <v>48</v>
      </c>
      <c r="J1376" s="104" t="s">
        <v>48</v>
      </c>
      <c r="K1376" s="104"/>
      <c r="L1376" s="104" t="s">
        <v>49</v>
      </c>
      <c r="M1376" s="105" t="s">
        <v>50</v>
      </c>
      <c r="N1376" s="133" t="s">
        <v>684</v>
      </c>
      <c r="O1376" s="106"/>
      <c r="P1376" s="81"/>
      <c r="Q1376" s="81"/>
      <c r="R1376" s="81"/>
      <c r="S1376" s="81"/>
      <c r="T1376" s="81"/>
      <c r="U1376" s="81"/>
      <c r="V1376" s="81"/>
      <c r="W1376" s="81"/>
      <c r="X1376" s="81"/>
      <c r="Y1376" s="81"/>
      <c r="Z1376" s="81"/>
      <c r="AA1376" s="81"/>
      <c r="AB1376" s="81"/>
      <c r="AC1376" s="81"/>
      <c r="AD1376" s="81"/>
      <c r="AE1376" s="81"/>
      <c r="AF1376" s="81"/>
      <c r="AG1376" s="81"/>
      <c r="AH1376" s="81"/>
    </row>
    <row r="1377" spans="1:34" ht="27" customHeight="1">
      <c r="A1377" s="81"/>
      <c r="B1377" s="130">
        <v>1349</v>
      </c>
      <c r="C1377" s="104" t="s">
        <v>46</v>
      </c>
      <c r="D1377" s="147" t="s">
        <v>9055</v>
      </c>
      <c r="E1377" s="132">
        <v>41929</v>
      </c>
      <c r="F1377" s="131"/>
      <c r="G1377" s="104">
        <v>64</v>
      </c>
      <c r="H1377" s="104">
        <v>9</v>
      </c>
      <c r="I1377" s="104" t="s">
        <v>48</v>
      </c>
      <c r="J1377" s="104" t="s">
        <v>48</v>
      </c>
      <c r="K1377" s="104"/>
      <c r="L1377" s="104" t="s">
        <v>49</v>
      </c>
      <c r="M1377" s="105" t="s">
        <v>50</v>
      </c>
      <c r="N1377" s="133" t="s">
        <v>684</v>
      </c>
      <c r="O1377" s="106"/>
      <c r="P1377" s="81"/>
      <c r="Q1377" s="81"/>
      <c r="R1377" s="81"/>
      <c r="S1377" s="81"/>
      <c r="T1377" s="81"/>
      <c r="U1377" s="81"/>
      <c r="V1377" s="81"/>
      <c r="W1377" s="81"/>
      <c r="X1377" s="81"/>
      <c r="Y1377" s="81"/>
      <c r="Z1377" s="81"/>
      <c r="AA1377" s="81"/>
      <c r="AB1377" s="81"/>
      <c r="AC1377" s="81"/>
      <c r="AD1377" s="81"/>
      <c r="AE1377" s="81"/>
      <c r="AF1377" s="81"/>
      <c r="AG1377" s="81"/>
      <c r="AH1377" s="81"/>
    </row>
    <row r="1378" spans="1:34" ht="27" customHeight="1">
      <c r="A1378" s="81"/>
      <c r="B1378" s="130">
        <v>1350</v>
      </c>
      <c r="C1378" s="104" t="s">
        <v>46</v>
      </c>
      <c r="D1378" s="147" t="s">
        <v>9056</v>
      </c>
      <c r="E1378" s="132">
        <v>41929</v>
      </c>
      <c r="F1378" s="131"/>
      <c r="G1378" s="104">
        <v>64</v>
      </c>
      <c r="H1378" s="104">
        <v>10</v>
      </c>
      <c r="I1378" s="104" t="s">
        <v>48</v>
      </c>
      <c r="J1378" s="104" t="s">
        <v>48</v>
      </c>
      <c r="K1378" s="104"/>
      <c r="L1378" s="104" t="s">
        <v>49</v>
      </c>
      <c r="M1378" s="105" t="s">
        <v>50</v>
      </c>
      <c r="N1378" s="133" t="s">
        <v>684</v>
      </c>
      <c r="O1378" s="106"/>
      <c r="P1378" s="81"/>
      <c r="Q1378" s="81"/>
      <c r="R1378" s="81"/>
      <c r="S1378" s="81"/>
      <c r="T1378" s="81"/>
      <c r="U1378" s="81"/>
      <c r="V1378" s="81"/>
      <c r="W1378" s="81"/>
      <c r="X1378" s="81"/>
      <c r="Y1378" s="81"/>
      <c r="Z1378" s="81"/>
      <c r="AA1378" s="81"/>
      <c r="AB1378" s="81"/>
      <c r="AC1378" s="81"/>
      <c r="AD1378" s="81"/>
      <c r="AE1378" s="81"/>
      <c r="AF1378" s="81"/>
      <c r="AG1378" s="81"/>
      <c r="AH1378" s="81"/>
    </row>
    <row r="1379" spans="1:34" ht="27" customHeight="1">
      <c r="A1379" s="81"/>
      <c r="B1379" s="130">
        <v>1351</v>
      </c>
      <c r="C1379" s="104" t="s">
        <v>46</v>
      </c>
      <c r="D1379" s="147" t="s">
        <v>9057</v>
      </c>
      <c r="E1379" s="132">
        <v>41929</v>
      </c>
      <c r="F1379" s="131"/>
      <c r="G1379" s="104">
        <v>64</v>
      </c>
      <c r="H1379" s="104">
        <v>11</v>
      </c>
      <c r="I1379" s="104" t="s">
        <v>48</v>
      </c>
      <c r="J1379" s="104" t="s">
        <v>48</v>
      </c>
      <c r="K1379" s="104"/>
      <c r="L1379" s="104" t="s">
        <v>49</v>
      </c>
      <c r="M1379" s="105" t="s">
        <v>50</v>
      </c>
      <c r="N1379" s="133" t="s">
        <v>684</v>
      </c>
      <c r="O1379" s="106"/>
      <c r="P1379" s="81"/>
      <c r="Q1379" s="81"/>
      <c r="R1379" s="81"/>
      <c r="S1379" s="81"/>
      <c r="T1379" s="81"/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1"/>
      <c r="AE1379" s="81"/>
      <c r="AF1379" s="81"/>
      <c r="AG1379" s="81"/>
      <c r="AH1379" s="81"/>
    </row>
    <row r="1380" spans="1:34" ht="27" customHeight="1">
      <c r="A1380" s="81"/>
      <c r="B1380" s="130">
        <v>1352</v>
      </c>
      <c r="C1380" s="104" t="s">
        <v>46</v>
      </c>
      <c r="D1380" s="147" t="s">
        <v>9058</v>
      </c>
      <c r="E1380" s="132">
        <v>41929</v>
      </c>
      <c r="F1380" s="131"/>
      <c r="G1380" s="104">
        <v>64</v>
      </c>
      <c r="H1380" s="104">
        <v>12</v>
      </c>
      <c r="I1380" s="104" t="s">
        <v>48</v>
      </c>
      <c r="J1380" s="104" t="s">
        <v>48</v>
      </c>
      <c r="K1380" s="104"/>
      <c r="L1380" s="104" t="s">
        <v>49</v>
      </c>
      <c r="M1380" s="105" t="s">
        <v>50</v>
      </c>
      <c r="N1380" s="133" t="s">
        <v>684</v>
      </c>
      <c r="O1380" s="106"/>
      <c r="P1380" s="81"/>
      <c r="Q1380" s="81"/>
      <c r="R1380" s="81"/>
      <c r="S1380" s="81"/>
      <c r="T1380" s="81"/>
      <c r="U1380" s="81"/>
      <c r="V1380" s="81"/>
      <c r="W1380" s="81"/>
      <c r="X1380" s="81"/>
      <c r="Y1380" s="81"/>
      <c r="Z1380" s="81"/>
      <c r="AA1380" s="81"/>
      <c r="AB1380" s="81"/>
      <c r="AC1380" s="81"/>
      <c r="AD1380" s="81"/>
      <c r="AE1380" s="81"/>
      <c r="AF1380" s="81"/>
      <c r="AG1380" s="81"/>
      <c r="AH1380" s="81"/>
    </row>
    <row r="1381" spans="1:34" ht="27" customHeight="1">
      <c r="A1381" s="81"/>
      <c r="B1381" s="130">
        <v>1353</v>
      </c>
      <c r="C1381" s="104" t="s">
        <v>46</v>
      </c>
      <c r="D1381" s="147" t="s">
        <v>9059</v>
      </c>
      <c r="E1381" s="132">
        <v>41762</v>
      </c>
      <c r="F1381" s="131"/>
      <c r="G1381" s="104">
        <v>64</v>
      </c>
      <c r="H1381" s="104">
        <v>13</v>
      </c>
      <c r="I1381" s="104" t="s">
        <v>48</v>
      </c>
      <c r="J1381" s="104" t="s">
        <v>48</v>
      </c>
      <c r="K1381" s="104"/>
      <c r="L1381" s="104" t="s">
        <v>49</v>
      </c>
      <c r="M1381" s="105" t="s">
        <v>50</v>
      </c>
      <c r="N1381" s="133" t="s">
        <v>684</v>
      </c>
      <c r="O1381" s="106"/>
      <c r="P1381" s="81"/>
      <c r="Q1381" s="81"/>
      <c r="R1381" s="81"/>
      <c r="S1381" s="81"/>
      <c r="T1381" s="81"/>
      <c r="U1381" s="81"/>
      <c r="V1381" s="81"/>
      <c r="W1381" s="81"/>
      <c r="X1381" s="81"/>
      <c r="Y1381" s="81"/>
      <c r="Z1381" s="81"/>
      <c r="AA1381" s="81"/>
      <c r="AB1381" s="81"/>
      <c r="AC1381" s="81"/>
      <c r="AD1381" s="81"/>
      <c r="AE1381" s="81"/>
      <c r="AF1381" s="81"/>
      <c r="AG1381" s="81"/>
      <c r="AH1381" s="81"/>
    </row>
    <row r="1382" spans="1:34" ht="27" customHeight="1">
      <c r="A1382" s="81"/>
      <c r="B1382" s="130">
        <v>1354</v>
      </c>
      <c r="C1382" s="104" t="s">
        <v>46</v>
      </c>
      <c r="D1382" s="147" t="s">
        <v>9060</v>
      </c>
      <c r="E1382" s="132">
        <v>41929</v>
      </c>
      <c r="F1382" s="131"/>
      <c r="G1382" s="104">
        <v>64</v>
      </c>
      <c r="H1382" s="104">
        <v>14</v>
      </c>
      <c r="I1382" s="104" t="s">
        <v>48</v>
      </c>
      <c r="J1382" s="104" t="s">
        <v>48</v>
      </c>
      <c r="K1382" s="104"/>
      <c r="L1382" s="104" t="s">
        <v>49</v>
      </c>
      <c r="M1382" s="105" t="s">
        <v>50</v>
      </c>
      <c r="N1382" s="133" t="s">
        <v>684</v>
      </c>
      <c r="O1382" s="106"/>
      <c r="P1382" s="81"/>
      <c r="Q1382" s="81"/>
      <c r="R1382" s="81"/>
      <c r="S1382" s="81"/>
      <c r="T1382" s="81"/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1"/>
      <c r="AE1382" s="81"/>
      <c r="AF1382" s="81"/>
      <c r="AG1382" s="81"/>
      <c r="AH1382" s="81"/>
    </row>
    <row r="1383" spans="1:34" ht="27" customHeight="1">
      <c r="A1383" s="81"/>
      <c r="B1383" s="130">
        <v>1355</v>
      </c>
      <c r="C1383" s="104" t="s">
        <v>46</v>
      </c>
      <c r="D1383" s="147" t="s">
        <v>9061</v>
      </c>
      <c r="E1383" s="132">
        <v>41929</v>
      </c>
      <c r="F1383" s="131"/>
      <c r="G1383" s="104">
        <v>64</v>
      </c>
      <c r="H1383" s="104">
        <v>15</v>
      </c>
      <c r="I1383" s="104" t="s">
        <v>48</v>
      </c>
      <c r="J1383" s="104" t="s">
        <v>48</v>
      </c>
      <c r="K1383" s="104"/>
      <c r="L1383" s="104" t="s">
        <v>49</v>
      </c>
      <c r="M1383" s="105" t="s">
        <v>50</v>
      </c>
      <c r="N1383" s="133" t="s">
        <v>684</v>
      </c>
      <c r="O1383" s="106"/>
      <c r="P1383" s="81"/>
      <c r="Q1383" s="81"/>
      <c r="R1383" s="81"/>
      <c r="S1383" s="81"/>
      <c r="T1383" s="81"/>
      <c r="U1383" s="81"/>
      <c r="V1383" s="81"/>
      <c r="W1383" s="81"/>
      <c r="X1383" s="81"/>
      <c r="Y1383" s="81"/>
      <c r="Z1383" s="81"/>
      <c r="AA1383" s="81"/>
      <c r="AB1383" s="81"/>
      <c r="AC1383" s="81"/>
      <c r="AD1383" s="81"/>
      <c r="AE1383" s="81"/>
      <c r="AF1383" s="81"/>
      <c r="AG1383" s="81"/>
      <c r="AH1383" s="81"/>
    </row>
    <row r="1384" spans="1:34" ht="27" customHeight="1">
      <c r="A1384" s="81"/>
      <c r="B1384" s="130">
        <v>1356</v>
      </c>
      <c r="C1384" s="104" t="s">
        <v>46</v>
      </c>
      <c r="D1384" s="147" t="s">
        <v>9062</v>
      </c>
      <c r="E1384" s="132">
        <v>41929</v>
      </c>
      <c r="F1384" s="131"/>
      <c r="G1384" s="104">
        <v>64</v>
      </c>
      <c r="H1384" s="104">
        <v>16</v>
      </c>
      <c r="I1384" s="104" t="s">
        <v>48</v>
      </c>
      <c r="J1384" s="104" t="s">
        <v>48</v>
      </c>
      <c r="K1384" s="104"/>
      <c r="L1384" s="104" t="s">
        <v>49</v>
      </c>
      <c r="M1384" s="105" t="s">
        <v>50</v>
      </c>
      <c r="N1384" s="133" t="s">
        <v>684</v>
      </c>
      <c r="O1384" s="106"/>
      <c r="P1384" s="81"/>
      <c r="Q1384" s="81"/>
      <c r="R1384" s="81"/>
      <c r="S1384" s="81"/>
      <c r="T1384" s="81"/>
      <c r="U1384" s="81"/>
      <c r="V1384" s="81"/>
      <c r="W1384" s="81"/>
      <c r="X1384" s="81"/>
      <c r="Y1384" s="81"/>
      <c r="Z1384" s="81"/>
      <c r="AA1384" s="81"/>
      <c r="AB1384" s="81"/>
      <c r="AC1384" s="81"/>
      <c r="AD1384" s="81"/>
      <c r="AE1384" s="81"/>
      <c r="AF1384" s="81"/>
      <c r="AG1384" s="81"/>
      <c r="AH1384" s="81"/>
    </row>
    <row r="1385" spans="1:34" ht="27" customHeight="1">
      <c r="A1385" s="81"/>
      <c r="B1385" s="130">
        <v>1357</v>
      </c>
      <c r="C1385" s="104" t="s">
        <v>46</v>
      </c>
      <c r="D1385" s="147" t="s">
        <v>9063</v>
      </c>
      <c r="E1385" s="132">
        <v>43101</v>
      </c>
      <c r="F1385" s="131"/>
      <c r="G1385" s="104">
        <v>64</v>
      </c>
      <c r="H1385" s="104">
        <v>17</v>
      </c>
      <c r="I1385" s="104" t="s">
        <v>48</v>
      </c>
      <c r="J1385" s="104" t="s">
        <v>48</v>
      </c>
      <c r="K1385" s="104"/>
      <c r="L1385" s="104" t="s">
        <v>49</v>
      </c>
      <c r="M1385" s="105" t="s">
        <v>50</v>
      </c>
      <c r="N1385" s="133" t="s">
        <v>684</v>
      </c>
      <c r="O1385" s="106"/>
      <c r="P1385" s="81"/>
      <c r="Q1385" s="81"/>
      <c r="R1385" s="81"/>
      <c r="S1385" s="81"/>
      <c r="T1385" s="81"/>
      <c r="U1385" s="81"/>
      <c r="V1385" s="81"/>
      <c r="W1385" s="81"/>
      <c r="X1385" s="81"/>
      <c r="Y1385" s="81"/>
      <c r="Z1385" s="81"/>
      <c r="AA1385" s="81"/>
      <c r="AB1385" s="81"/>
      <c r="AC1385" s="81"/>
      <c r="AD1385" s="81"/>
      <c r="AE1385" s="81"/>
      <c r="AF1385" s="81"/>
      <c r="AG1385" s="81"/>
      <c r="AH1385" s="81"/>
    </row>
    <row r="1386" spans="1:34" ht="27" customHeight="1">
      <c r="A1386" s="81"/>
      <c r="B1386" s="130">
        <v>1358</v>
      </c>
      <c r="C1386" s="104" t="s">
        <v>46</v>
      </c>
      <c r="D1386" s="147" t="s">
        <v>9064</v>
      </c>
      <c r="E1386" s="132">
        <v>43101</v>
      </c>
      <c r="F1386" s="131"/>
      <c r="G1386" s="104">
        <v>64</v>
      </c>
      <c r="H1386" s="104">
        <v>18</v>
      </c>
      <c r="I1386" s="104" t="s">
        <v>48</v>
      </c>
      <c r="J1386" s="104" t="s">
        <v>48</v>
      </c>
      <c r="K1386" s="104"/>
      <c r="L1386" s="104" t="s">
        <v>49</v>
      </c>
      <c r="M1386" s="105" t="s">
        <v>50</v>
      </c>
      <c r="N1386" s="133" t="s">
        <v>684</v>
      </c>
      <c r="O1386" s="106"/>
      <c r="P1386" s="81"/>
      <c r="Q1386" s="81"/>
      <c r="R1386" s="81"/>
      <c r="S1386" s="81"/>
      <c r="T1386" s="81"/>
      <c r="U1386" s="81"/>
      <c r="V1386" s="81"/>
      <c r="W1386" s="81"/>
      <c r="X1386" s="81"/>
      <c r="Y1386" s="81"/>
      <c r="Z1386" s="81"/>
      <c r="AA1386" s="81"/>
      <c r="AB1386" s="81"/>
      <c r="AC1386" s="81"/>
      <c r="AD1386" s="81"/>
      <c r="AE1386" s="81"/>
      <c r="AF1386" s="81"/>
      <c r="AG1386" s="81"/>
      <c r="AH1386" s="81"/>
    </row>
    <row r="1387" spans="1:34" ht="27" customHeight="1">
      <c r="A1387" s="81"/>
      <c r="B1387" s="130">
        <v>1359</v>
      </c>
      <c r="C1387" s="104" t="s">
        <v>46</v>
      </c>
      <c r="D1387" s="147" t="s">
        <v>9065</v>
      </c>
      <c r="E1387" s="132">
        <v>43147</v>
      </c>
      <c r="F1387" s="131"/>
      <c r="G1387" s="104">
        <v>64</v>
      </c>
      <c r="H1387" s="104">
        <v>19</v>
      </c>
      <c r="I1387" s="104" t="s">
        <v>48</v>
      </c>
      <c r="J1387" s="104" t="s">
        <v>48</v>
      </c>
      <c r="K1387" s="104"/>
      <c r="L1387" s="104" t="s">
        <v>49</v>
      </c>
      <c r="M1387" s="105" t="s">
        <v>50</v>
      </c>
      <c r="N1387" s="133" t="s">
        <v>684</v>
      </c>
      <c r="O1387" s="106"/>
      <c r="P1387" s="81"/>
      <c r="Q1387" s="81"/>
      <c r="R1387" s="81"/>
      <c r="S1387" s="81"/>
      <c r="T1387" s="81"/>
      <c r="U1387" s="81"/>
      <c r="V1387" s="81"/>
      <c r="W1387" s="81"/>
      <c r="X1387" s="81"/>
      <c r="Y1387" s="81"/>
      <c r="Z1387" s="81"/>
      <c r="AA1387" s="81"/>
      <c r="AB1387" s="81"/>
      <c r="AC1387" s="81"/>
      <c r="AD1387" s="81"/>
      <c r="AE1387" s="81"/>
      <c r="AF1387" s="81"/>
      <c r="AG1387" s="81"/>
      <c r="AH1387" s="81"/>
    </row>
    <row r="1388" spans="1:34" ht="27" customHeight="1">
      <c r="A1388" s="81"/>
      <c r="B1388" s="130">
        <v>1360</v>
      </c>
      <c r="C1388" s="104" t="s">
        <v>46</v>
      </c>
      <c r="D1388" s="147" t="s">
        <v>9066</v>
      </c>
      <c r="E1388" s="132">
        <v>41929</v>
      </c>
      <c r="F1388" s="131"/>
      <c r="G1388" s="104">
        <v>64</v>
      </c>
      <c r="H1388" s="104">
        <v>20</v>
      </c>
      <c r="I1388" s="104" t="s">
        <v>48</v>
      </c>
      <c r="J1388" s="104" t="s">
        <v>48</v>
      </c>
      <c r="K1388" s="104"/>
      <c r="L1388" s="104" t="s">
        <v>49</v>
      </c>
      <c r="M1388" s="105" t="s">
        <v>50</v>
      </c>
      <c r="N1388" s="133" t="s">
        <v>684</v>
      </c>
      <c r="O1388" s="106"/>
      <c r="P1388" s="81"/>
      <c r="Q1388" s="81"/>
      <c r="R1388" s="81"/>
      <c r="S1388" s="81"/>
      <c r="T1388" s="81"/>
      <c r="U1388" s="81"/>
      <c r="V1388" s="81"/>
      <c r="W1388" s="81"/>
      <c r="X1388" s="81"/>
      <c r="Y1388" s="81"/>
      <c r="Z1388" s="81"/>
      <c r="AA1388" s="81"/>
      <c r="AB1388" s="81"/>
      <c r="AC1388" s="81"/>
      <c r="AD1388" s="81"/>
      <c r="AE1388" s="81"/>
      <c r="AF1388" s="81"/>
      <c r="AG1388" s="81"/>
      <c r="AH1388" s="81"/>
    </row>
    <row r="1389" spans="1:34" ht="27" customHeight="1">
      <c r="A1389" s="81"/>
      <c r="B1389" s="130">
        <v>1361</v>
      </c>
      <c r="C1389" s="104" t="s">
        <v>46</v>
      </c>
      <c r="D1389" s="147" t="s">
        <v>9067</v>
      </c>
      <c r="E1389" s="132">
        <v>41929</v>
      </c>
      <c r="F1389" s="131"/>
      <c r="G1389" s="104">
        <v>65</v>
      </c>
      <c r="H1389" s="104">
        <v>1</v>
      </c>
      <c r="I1389" s="104" t="s">
        <v>48</v>
      </c>
      <c r="J1389" s="104" t="s">
        <v>48</v>
      </c>
      <c r="K1389" s="104"/>
      <c r="L1389" s="104" t="s">
        <v>49</v>
      </c>
      <c r="M1389" s="105" t="s">
        <v>50</v>
      </c>
      <c r="N1389" s="133" t="s">
        <v>684</v>
      </c>
      <c r="O1389" s="106"/>
      <c r="P1389" s="81"/>
      <c r="Q1389" s="81"/>
      <c r="R1389" s="81"/>
      <c r="S1389" s="81"/>
      <c r="T1389" s="81"/>
      <c r="U1389" s="81"/>
      <c r="V1389" s="81"/>
      <c r="W1389" s="81"/>
      <c r="X1389" s="81"/>
      <c r="Y1389" s="81"/>
      <c r="Z1389" s="81"/>
      <c r="AA1389" s="81"/>
      <c r="AB1389" s="81"/>
      <c r="AC1389" s="81"/>
      <c r="AD1389" s="81"/>
      <c r="AE1389" s="81"/>
      <c r="AF1389" s="81"/>
      <c r="AG1389" s="81"/>
      <c r="AH1389" s="81"/>
    </row>
    <row r="1390" spans="1:34" ht="27" customHeight="1">
      <c r="A1390" s="81"/>
      <c r="B1390" s="130">
        <v>1362</v>
      </c>
      <c r="C1390" s="104" t="s">
        <v>46</v>
      </c>
      <c r="D1390" s="147" t="s">
        <v>9068</v>
      </c>
      <c r="E1390" s="132">
        <v>41929</v>
      </c>
      <c r="F1390" s="131"/>
      <c r="G1390" s="104">
        <v>65</v>
      </c>
      <c r="H1390" s="104">
        <v>2</v>
      </c>
      <c r="I1390" s="104" t="s">
        <v>48</v>
      </c>
      <c r="J1390" s="104" t="s">
        <v>48</v>
      </c>
      <c r="K1390" s="104"/>
      <c r="L1390" s="104" t="s">
        <v>49</v>
      </c>
      <c r="M1390" s="105" t="s">
        <v>50</v>
      </c>
      <c r="N1390" s="133" t="s">
        <v>684</v>
      </c>
      <c r="O1390" s="106"/>
      <c r="P1390" s="81"/>
      <c r="Q1390" s="81"/>
      <c r="R1390" s="81"/>
      <c r="S1390" s="81"/>
      <c r="T1390" s="81"/>
      <c r="U1390" s="81"/>
      <c r="V1390" s="81"/>
      <c r="W1390" s="81"/>
      <c r="X1390" s="81"/>
      <c r="Y1390" s="81"/>
      <c r="Z1390" s="81"/>
      <c r="AA1390" s="81"/>
      <c r="AB1390" s="81"/>
      <c r="AC1390" s="81"/>
      <c r="AD1390" s="81"/>
      <c r="AE1390" s="81"/>
      <c r="AF1390" s="81"/>
      <c r="AG1390" s="81"/>
      <c r="AH1390" s="81"/>
    </row>
    <row r="1391" spans="1:34" ht="27" customHeight="1">
      <c r="A1391" s="81"/>
      <c r="B1391" s="130">
        <v>1363</v>
      </c>
      <c r="C1391" s="104" t="s">
        <v>46</v>
      </c>
      <c r="D1391" s="147" t="s">
        <v>9069</v>
      </c>
      <c r="E1391" s="132">
        <v>41929</v>
      </c>
      <c r="F1391" s="131"/>
      <c r="G1391" s="104">
        <v>65</v>
      </c>
      <c r="H1391" s="104">
        <v>3</v>
      </c>
      <c r="I1391" s="104" t="s">
        <v>48</v>
      </c>
      <c r="J1391" s="104" t="s">
        <v>48</v>
      </c>
      <c r="K1391" s="104"/>
      <c r="L1391" s="104" t="s">
        <v>49</v>
      </c>
      <c r="M1391" s="105" t="s">
        <v>50</v>
      </c>
      <c r="N1391" s="133" t="s">
        <v>684</v>
      </c>
      <c r="O1391" s="106"/>
      <c r="P1391" s="81"/>
      <c r="Q1391" s="81"/>
      <c r="R1391" s="81"/>
      <c r="S1391" s="81"/>
      <c r="T1391" s="81"/>
      <c r="U1391" s="81"/>
      <c r="V1391" s="81"/>
      <c r="W1391" s="81"/>
      <c r="X1391" s="81"/>
      <c r="Y1391" s="81"/>
      <c r="Z1391" s="81"/>
      <c r="AA1391" s="81"/>
      <c r="AB1391" s="81"/>
      <c r="AC1391" s="81"/>
      <c r="AD1391" s="81"/>
      <c r="AE1391" s="81"/>
      <c r="AF1391" s="81"/>
      <c r="AG1391" s="81"/>
      <c r="AH1391" s="81"/>
    </row>
    <row r="1392" spans="1:34" ht="27" customHeight="1">
      <c r="A1392" s="81"/>
      <c r="B1392" s="130">
        <v>1364</v>
      </c>
      <c r="C1392" s="104" t="s">
        <v>46</v>
      </c>
      <c r="D1392" s="147" t="s">
        <v>9070</v>
      </c>
      <c r="E1392" s="132">
        <v>43147</v>
      </c>
      <c r="F1392" s="131"/>
      <c r="G1392" s="104">
        <v>65</v>
      </c>
      <c r="H1392" s="104">
        <v>4</v>
      </c>
      <c r="I1392" s="104" t="s">
        <v>48</v>
      </c>
      <c r="J1392" s="104" t="s">
        <v>48</v>
      </c>
      <c r="K1392" s="104"/>
      <c r="L1392" s="104" t="s">
        <v>49</v>
      </c>
      <c r="M1392" s="105" t="s">
        <v>50</v>
      </c>
      <c r="N1392" s="133" t="s">
        <v>684</v>
      </c>
      <c r="O1392" s="106"/>
      <c r="P1392" s="81"/>
      <c r="Q1392" s="81"/>
      <c r="R1392" s="81"/>
      <c r="S1392" s="81"/>
      <c r="T1392" s="81"/>
      <c r="U1392" s="81"/>
      <c r="V1392" s="81"/>
      <c r="W1392" s="81"/>
      <c r="X1392" s="81"/>
      <c r="Y1392" s="81"/>
      <c r="Z1392" s="81"/>
      <c r="AA1392" s="81"/>
      <c r="AB1392" s="81"/>
      <c r="AC1392" s="81"/>
      <c r="AD1392" s="81"/>
      <c r="AE1392" s="81"/>
      <c r="AF1392" s="81"/>
      <c r="AG1392" s="81"/>
      <c r="AH1392" s="81"/>
    </row>
    <row r="1393" spans="1:34" ht="27" customHeight="1">
      <c r="A1393" s="81"/>
      <c r="B1393" s="130">
        <v>1365</v>
      </c>
      <c r="C1393" s="104" t="s">
        <v>46</v>
      </c>
      <c r="D1393" s="147" t="s">
        <v>9071</v>
      </c>
      <c r="E1393" s="132">
        <v>41929</v>
      </c>
      <c r="F1393" s="131"/>
      <c r="G1393" s="104">
        <v>65</v>
      </c>
      <c r="H1393" s="104">
        <v>5</v>
      </c>
      <c r="I1393" s="104" t="s">
        <v>48</v>
      </c>
      <c r="J1393" s="104" t="s">
        <v>48</v>
      </c>
      <c r="K1393" s="104"/>
      <c r="L1393" s="104" t="s">
        <v>49</v>
      </c>
      <c r="M1393" s="105" t="s">
        <v>50</v>
      </c>
      <c r="N1393" s="133" t="s">
        <v>684</v>
      </c>
      <c r="O1393" s="106"/>
      <c r="P1393" s="81"/>
      <c r="Q1393" s="81"/>
      <c r="R1393" s="81"/>
      <c r="S1393" s="81"/>
      <c r="T1393" s="81"/>
      <c r="U1393" s="81"/>
      <c r="V1393" s="81"/>
      <c r="W1393" s="81"/>
      <c r="X1393" s="81"/>
      <c r="Y1393" s="81"/>
      <c r="Z1393" s="81"/>
      <c r="AA1393" s="81"/>
      <c r="AB1393" s="81"/>
      <c r="AC1393" s="81"/>
      <c r="AD1393" s="81"/>
      <c r="AE1393" s="81"/>
      <c r="AF1393" s="81"/>
      <c r="AG1393" s="81"/>
      <c r="AH1393" s="81"/>
    </row>
    <row r="1394" spans="1:34" ht="27" customHeight="1">
      <c r="A1394" s="81"/>
      <c r="B1394" s="130">
        <v>1366</v>
      </c>
      <c r="C1394" s="104" t="s">
        <v>46</v>
      </c>
      <c r="D1394" s="147" t="s">
        <v>9072</v>
      </c>
      <c r="E1394" s="132">
        <v>43147</v>
      </c>
      <c r="F1394" s="131"/>
      <c r="G1394" s="104">
        <v>65</v>
      </c>
      <c r="H1394" s="104">
        <v>6</v>
      </c>
      <c r="I1394" s="104" t="s">
        <v>48</v>
      </c>
      <c r="J1394" s="104" t="s">
        <v>48</v>
      </c>
      <c r="K1394" s="104"/>
      <c r="L1394" s="104" t="s">
        <v>49</v>
      </c>
      <c r="M1394" s="105" t="s">
        <v>50</v>
      </c>
      <c r="N1394" s="133" t="s">
        <v>684</v>
      </c>
      <c r="O1394" s="106"/>
      <c r="P1394" s="81"/>
      <c r="Q1394" s="81"/>
      <c r="R1394" s="81"/>
      <c r="S1394" s="81"/>
      <c r="T1394" s="81"/>
      <c r="U1394" s="81"/>
      <c r="V1394" s="81"/>
      <c r="W1394" s="81"/>
      <c r="X1394" s="81"/>
      <c r="Y1394" s="81"/>
      <c r="Z1394" s="81"/>
      <c r="AA1394" s="81"/>
      <c r="AB1394" s="81"/>
      <c r="AC1394" s="81"/>
      <c r="AD1394" s="81"/>
      <c r="AE1394" s="81"/>
      <c r="AF1394" s="81"/>
      <c r="AG1394" s="81"/>
      <c r="AH1394" s="81"/>
    </row>
    <row r="1395" spans="1:34" ht="27" customHeight="1">
      <c r="A1395" s="81"/>
      <c r="B1395" s="130">
        <v>1367</v>
      </c>
      <c r="C1395" s="104" t="s">
        <v>46</v>
      </c>
      <c r="D1395" s="147" t="s">
        <v>9073</v>
      </c>
      <c r="E1395" s="132">
        <v>39112</v>
      </c>
      <c r="F1395" s="131"/>
      <c r="G1395" s="104">
        <v>65</v>
      </c>
      <c r="H1395" s="104">
        <v>7</v>
      </c>
      <c r="I1395" s="104" t="s">
        <v>48</v>
      </c>
      <c r="J1395" s="104" t="s">
        <v>48</v>
      </c>
      <c r="K1395" s="104"/>
      <c r="L1395" s="104" t="s">
        <v>49</v>
      </c>
      <c r="M1395" s="105" t="s">
        <v>50</v>
      </c>
      <c r="N1395" s="133" t="s">
        <v>684</v>
      </c>
      <c r="O1395" s="106"/>
      <c r="P1395" s="81"/>
      <c r="Q1395" s="81"/>
      <c r="R1395" s="81"/>
      <c r="S1395" s="81"/>
      <c r="T1395" s="81"/>
      <c r="U1395" s="81"/>
      <c r="V1395" s="81"/>
      <c r="W1395" s="81"/>
      <c r="X1395" s="81"/>
      <c r="Y1395" s="81"/>
      <c r="Z1395" s="81"/>
      <c r="AA1395" s="81"/>
      <c r="AB1395" s="81"/>
      <c r="AC1395" s="81"/>
      <c r="AD1395" s="81"/>
      <c r="AE1395" s="81"/>
      <c r="AF1395" s="81"/>
      <c r="AG1395" s="81"/>
      <c r="AH1395" s="81"/>
    </row>
    <row r="1396" spans="1:34" ht="27" customHeight="1">
      <c r="A1396" s="81"/>
      <c r="B1396" s="130">
        <v>1368</v>
      </c>
      <c r="C1396" s="104" t="s">
        <v>46</v>
      </c>
      <c r="D1396" s="147" t="s">
        <v>9074</v>
      </c>
      <c r="E1396" s="132">
        <v>39112</v>
      </c>
      <c r="F1396" s="131"/>
      <c r="G1396" s="104">
        <v>65</v>
      </c>
      <c r="H1396" s="104">
        <v>8</v>
      </c>
      <c r="I1396" s="104" t="s">
        <v>48</v>
      </c>
      <c r="J1396" s="104" t="s">
        <v>48</v>
      </c>
      <c r="K1396" s="104"/>
      <c r="L1396" s="104" t="s">
        <v>49</v>
      </c>
      <c r="M1396" s="105" t="s">
        <v>50</v>
      </c>
      <c r="N1396" s="133" t="s">
        <v>684</v>
      </c>
      <c r="O1396" s="106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</row>
    <row r="1397" spans="1:34" ht="27" customHeight="1">
      <c r="A1397" s="81"/>
      <c r="B1397" s="130">
        <v>1369</v>
      </c>
      <c r="C1397" s="104" t="s">
        <v>46</v>
      </c>
      <c r="D1397" s="147" t="s">
        <v>9075</v>
      </c>
      <c r="E1397" s="132">
        <v>43101</v>
      </c>
      <c r="F1397" s="131"/>
      <c r="G1397" s="104">
        <v>65</v>
      </c>
      <c r="H1397" s="104">
        <v>9</v>
      </c>
      <c r="I1397" s="104" t="s">
        <v>48</v>
      </c>
      <c r="J1397" s="104" t="s">
        <v>48</v>
      </c>
      <c r="K1397" s="104"/>
      <c r="L1397" s="104" t="s">
        <v>49</v>
      </c>
      <c r="M1397" s="105" t="s">
        <v>50</v>
      </c>
      <c r="N1397" s="133" t="s">
        <v>684</v>
      </c>
      <c r="O1397" s="106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</row>
    <row r="1398" spans="1:34" ht="27" customHeight="1">
      <c r="A1398" s="81"/>
      <c r="B1398" s="130">
        <v>1370</v>
      </c>
      <c r="C1398" s="104" t="s">
        <v>46</v>
      </c>
      <c r="D1398" s="147" t="s">
        <v>9076</v>
      </c>
      <c r="E1398" s="132">
        <v>39232</v>
      </c>
      <c r="F1398" s="131"/>
      <c r="G1398" s="104">
        <v>65</v>
      </c>
      <c r="H1398" s="104">
        <v>10</v>
      </c>
      <c r="I1398" s="104" t="s">
        <v>48</v>
      </c>
      <c r="J1398" s="104" t="s">
        <v>48</v>
      </c>
      <c r="K1398" s="104"/>
      <c r="L1398" s="104" t="s">
        <v>49</v>
      </c>
      <c r="M1398" s="105" t="s">
        <v>50</v>
      </c>
      <c r="N1398" s="133" t="s">
        <v>684</v>
      </c>
      <c r="O1398" s="106"/>
      <c r="P1398" s="81"/>
      <c r="Q1398" s="81"/>
      <c r="R1398" s="81"/>
      <c r="S1398" s="81"/>
      <c r="T1398" s="81"/>
      <c r="U1398" s="81"/>
      <c r="V1398" s="81"/>
      <c r="W1398" s="81"/>
      <c r="X1398" s="81"/>
      <c r="Y1398" s="81"/>
      <c r="Z1398" s="81"/>
      <c r="AA1398" s="81"/>
      <c r="AB1398" s="81"/>
      <c r="AC1398" s="81"/>
      <c r="AD1398" s="81"/>
      <c r="AE1398" s="81"/>
      <c r="AF1398" s="81"/>
      <c r="AG1398" s="81"/>
      <c r="AH1398" s="81"/>
    </row>
    <row r="1399" spans="1:34" ht="27" customHeight="1">
      <c r="A1399" s="81"/>
      <c r="B1399" s="130">
        <v>1371</v>
      </c>
      <c r="C1399" s="104" t="s">
        <v>46</v>
      </c>
      <c r="D1399" s="147" t="s">
        <v>9077</v>
      </c>
      <c r="E1399" s="132">
        <v>39112</v>
      </c>
      <c r="F1399" s="131"/>
      <c r="G1399" s="104">
        <v>65</v>
      </c>
      <c r="H1399" s="104">
        <v>11</v>
      </c>
      <c r="I1399" s="104" t="s">
        <v>48</v>
      </c>
      <c r="J1399" s="104" t="s">
        <v>48</v>
      </c>
      <c r="K1399" s="104"/>
      <c r="L1399" s="104" t="s">
        <v>49</v>
      </c>
      <c r="M1399" s="105" t="s">
        <v>50</v>
      </c>
      <c r="N1399" s="133" t="s">
        <v>684</v>
      </c>
      <c r="O1399" s="106"/>
      <c r="P1399" s="81"/>
      <c r="Q1399" s="81"/>
      <c r="R1399" s="81"/>
      <c r="S1399" s="81"/>
      <c r="T1399" s="81"/>
      <c r="U1399" s="81"/>
      <c r="V1399" s="81"/>
      <c r="W1399" s="81"/>
      <c r="X1399" s="81"/>
      <c r="Y1399" s="81"/>
      <c r="Z1399" s="81"/>
      <c r="AA1399" s="81"/>
      <c r="AB1399" s="81"/>
      <c r="AC1399" s="81"/>
      <c r="AD1399" s="81"/>
      <c r="AE1399" s="81"/>
      <c r="AF1399" s="81"/>
      <c r="AG1399" s="81"/>
      <c r="AH1399" s="81"/>
    </row>
    <row r="1400" spans="1:34" ht="27" customHeight="1">
      <c r="A1400" s="81"/>
      <c r="B1400" s="130">
        <v>1372</v>
      </c>
      <c r="C1400" s="104" t="s">
        <v>46</v>
      </c>
      <c r="D1400" s="147" t="s">
        <v>9078</v>
      </c>
      <c r="E1400" s="132">
        <v>39112</v>
      </c>
      <c r="F1400" s="131"/>
      <c r="G1400" s="104">
        <v>65</v>
      </c>
      <c r="H1400" s="104">
        <v>12</v>
      </c>
      <c r="I1400" s="104" t="s">
        <v>48</v>
      </c>
      <c r="J1400" s="104" t="s">
        <v>48</v>
      </c>
      <c r="K1400" s="104"/>
      <c r="L1400" s="104" t="s">
        <v>49</v>
      </c>
      <c r="M1400" s="105" t="s">
        <v>50</v>
      </c>
      <c r="N1400" s="133" t="s">
        <v>684</v>
      </c>
      <c r="O1400" s="106"/>
      <c r="P1400" s="81"/>
      <c r="Q1400" s="81"/>
      <c r="R1400" s="81"/>
      <c r="S1400" s="81"/>
      <c r="T1400" s="81"/>
      <c r="U1400" s="81"/>
      <c r="V1400" s="81"/>
      <c r="W1400" s="81"/>
      <c r="X1400" s="81"/>
      <c r="Y1400" s="81"/>
      <c r="Z1400" s="81"/>
      <c r="AA1400" s="81"/>
      <c r="AB1400" s="81"/>
      <c r="AC1400" s="81"/>
      <c r="AD1400" s="81"/>
      <c r="AE1400" s="81"/>
      <c r="AF1400" s="81"/>
      <c r="AG1400" s="81"/>
      <c r="AH1400" s="81"/>
    </row>
    <row r="1401" spans="1:34" ht="27" customHeight="1">
      <c r="A1401" s="81"/>
      <c r="B1401" s="130">
        <v>1373</v>
      </c>
      <c r="C1401" s="104" t="s">
        <v>46</v>
      </c>
      <c r="D1401" s="147" t="s">
        <v>9079</v>
      </c>
      <c r="E1401" s="132">
        <v>44141</v>
      </c>
      <c r="F1401" s="131"/>
      <c r="G1401" s="104">
        <v>65</v>
      </c>
      <c r="H1401" s="104">
        <v>13</v>
      </c>
      <c r="I1401" s="104" t="s">
        <v>48</v>
      </c>
      <c r="J1401" s="104" t="s">
        <v>48</v>
      </c>
      <c r="K1401" s="104"/>
      <c r="L1401" s="104" t="s">
        <v>49</v>
      </c>
      <c r="M1401" s="105" t="s">
        <v>50</v>
      </c>
      <c r="N1401" s="133" t="s">
        <v>684</v>
      </c>
      <c r="O1401" s="106"/>
      <c r="P1401" s="81"/>
      <c r="Q1401" s="81"/>
      <c r="R1401" s="81"/>
      <c r="S1401" s="81"/>
      <c r="T1401" s="81"/>
      <c r="U1401" s="81"/>
      <c r="V1401" s="81"/>
      <c r="W1401" s="81"/>
      <c r="X1401" s="81"/>
      <c r="Y1401" s="81"/>
      <c r="Z1401" s="81"/>
      <c r="AA1401" s="81"/>
      <c r="AB1401" s="81"/>
      <c r="AC1401" s="81"/>
      <c r="AD1401" s="81"/>
      <c r="AE1401" s="81"/>
      <c r="AF1401" s="81"/>
      <c r="AG1401" s="81"/>
      <c r="AH1401" s="81"/>
    </row>
    <row r="1402" spans="1:34" ht="27" customHeight="1">
      <c r="A1402" s="81"/>
      <c r="B1402" s="130">
        <v>1374</v>
      </c>
      <c r="C1402" s="104" t="s">
        <v>46</v>
      </c>
      <c r="D1402" s="147" t="s">
        <v>9080</v>
      </c>
      <c r="E1402" s="132">
        <v>43101</v>
      </c>
      <c r="F1402" s="131"/>
      <c r="G1402" s="104">
        <v>65</v>
      </c>
      <c r="H1402" s="104">
        <v>14</v>
      </c>
      <c r="I1402" s="104" t="s">
        <v>48</v>
      </c>
      <c r="J1402" s="104" t="s">
        <v>48</v>
      </c>
      <c r="K1402" s="104"/>
      <c r="L1402" s="104" t="s">
        <v>49</v>
      </c>
      <c r="M1402" s="105" t="s">
        <v>50</v>
      </c>
      <c r="N1402" s="133" t="s">
        <v>684</v>
      </c>
      <c r="O1402" s="106"/>
      <c r="P1402" s="81"/>
      <c r="Q1402" s="81"/>
      <c r="R1402" s="81"/>
      <c r="S1402" s="81"/>
      <c r="T1402" s="81"/>
      <c r="U1402" s="81"/>
      <c r="V1402" s="81"/>
      <c r="W1402" s="81"/>
      <c r="X1402" s="81"/>
      <c r="Y1402" s="81"/>
      <c r="Z1402" s="81"/>
      <c r="AA1402" s="81"/>
      <c r="AB1402" s="81"/>
      <c r="AC1402" s="81"/>
      <c r="AD1402" s="81"/>
      <c r="AE1402" s="81"/>
      <c r="AF1402" s="81"/>
      <c r="AG1402" s="81"/>
      <c r="AH1402" s="81"/>
    </row>
    <row r="1403" spans="1:34" ht="27" customHeight="1">
      <c r="A1403" s="81"/>
      <c r="B1403" s="130">
        <v>1375</v>
      </c>
      <c r="C1403" s="104" t="s">
        <v>46</v>
      </c>
      <c r="D1403" s="147" t="s">
        <v>9081</v>
      </c>
      <c r="E1403" s="132">
        <v>44141</v>
      </c>
      <c r="F1403" s="131"/>
      <c r="G1403" s="104">
        <v>65</v>
      </c>
      <c r="H1403" s="104">
        <v>15</v>
      </c>
      <c r="I1403" s="104" t="s">
        <v>48</v>
      </c>
      <c r="J1403" s="104" t="s">
        <v>48</v>
      </c>
      <c r="K1403" s="104"/>
      <c r="L1403" s="104" t="s">
        <v>49</v>
      </c>
      <c r="M1403" s="105" t="s">
        <v>50</v>
      </c>
      <c r="N1403" s="133" t="s">
        <v>684</v>
      </c>
      <c r="O1403" s="106"/>
      <c r="P1403" s="81"/>
      <c r="Q1403" s="81"/>
      <c r="R1403" s="81"/>
      <c r="S1403" s="81"/>
      <c r="T1403" s="81"/>
      <c r="U1403" s="81"/>
      <c r="V1403" s="81"/>
      <c r="W1403" s="81"/>
      <c r="X1403" s="81"/>
      <c r="Y1403" s="81"/>
      <c r="Z1403" s="81"/>
      <c r="AA1403" s="81"/>
      <c r="AB1403" s="81"/>
      <c r="AC1403" s="81"/>
      <c r="AD1403" s="81"/>
      <c r="AE1403" s="81"/>
      <c r="AF1403" s="81"/>
      <c r="AG1403" s="81"/>
      <c r="AH1403" s="81"/>
    </row>
    <row r="1404" spans="1:34" ht="27" customHeight="1">
      <c r="A1404" s="81"/>
      <c r="B1404" s="130">
        <v>1376</v>
      </c>
      <c r="C1404" s="104" t="s">
        <v>46</v>
      </c>
      <c r="D1404" s="147" t="s">
        <v>9082</v>
      </c>
      <c r="E1404" s="132">
        <v>42246</v>
      </c>
      <c r="F1404" s="131"/>
      <c r="G1404" s="104">
        <v>65</v>
      </c>
      <c r="H1404" s="104">
        <v>16</v>
      </c>
      <c r="I1404" s="104" t="s">
        <v>48</v>
      </c>
      <c r="J1404" s="104" t="s">
        <v>48</v>
      </c>
      <c r="K1404" s="104"/>
      <c r="L1404" s="104" t="s">
        <v>49</v>
      </c>
      <c r="M1404" s="105" t="s">
        <v>50</v>
      </c>
      <c r="N1404" s="133" t="s">
        <v>684</v>
      </c>
      <c r="O1404" s="106"/>
      <c r="P1404" s="81"/>
      <c r="Q1404" s="81"/>
      <c r="R1404" s="81"/>
      <c r="S1404" s="81"/>
      <c r="T1404" s="81"/>
      <c r="U1404" s="81"/>
      <c r="V1404" s="81"/>
      <c r="W1404" s="81"/>
      <c r="X1404" s="81"/>
      <c r="Y1404" s="81"/>
      <c r="Z1404" s="81"/>
      <c r="AA1404" s="81"/>
      <c r="AB1404" s="81"/>
      <c r="AC1404" s="81"/>
      <c r="AD1404" s="81"/>
      <c r="AE1404" s="81"/>
      <c r="AF1404" s="81"/>
      <c r="AG1404" s="81"/>
      <c r="AH1404" s="81"/>
    </row>
    <row r="1405" spans="1:34" ht="27" customHeight="1">
      <c r="A1405" s="81"/>
      <c r="B1405" s="130">
        <v>1377</v>
      </c>
      <c r="C1405" s="104" t="s">
        <v>46</v>
      </c>
      <c r="D1405" s="147" t="s">
        <v>9083</v>
      </c>
      <c r="E1405" s="132">
        <v>42246</v>
      </c>
      <c r="F1405" s="131"/>
      <c r="G1405" s="104">
        <v>65</v>
      </c>
      <c r="H1405" s="104">
        <v>17</v>
      </c>
      <c r="I1405" s="104" t="s">
        <v>48</v>
      </c>
      <c r="J1405" s="104" t="s">
        <v>48</v>
      </c>
      <c r="K1405" s="104"/>
      <c r="L1405" s="104" t="s">
        <v>49</v>
      </c>
      <c r="M1405" s="105" t="s">
        <v>50</v>
      </c>
      <c r="N1405" s="133" t="s">
        <v>684</v>
      </c>
      <c r="O1405" s="106"/>
      <c r="P1405" s="81"/>
      <c r="Q1405" s="81"/>
      <c r="R1405" s="81"/>
      <c r="S1405" s="81"/>
      <c r="T1405" s="81"/>
      <c r="U1405" s="81"/>
      <c r="V1405" s="81"/>
      <c r="W1405" s="81"/>
      <c r="X1405" s="81"/>
      <c r="Y1405" s="81"/>
      <c r="Z1405" s="81"/>
      <c r="AA1405" s="81"/>
      <c r="AB1405" s="81"/>
      <c r="AC1405" s="81"/>
      <c r="AD1405" s="81"/>
      <c r="AE1405" s="81"/>
      <c r="AF1405" s="81"/>
      <c r="AG1405" s="81"/>
      <c r="AH1405" s="81"/>
    </row>
    <row r="1406" spans="1:34" ht="27" customHeight="1">
      <c r="A1406" s="81"/>
      <c r="B1406" s="130">
        <v>1378</v>
      </c>
      <c r="C1406" s="104" t="s">
        <v>46</v>
      </c>
      <c r="D1406" s="147" t="s">
        <v>9084</v>
      </c>
      <c r="E1406" s="132">
        <v>42246</v>
      </c>
      <c r="F1406" s="131"/>
      <c r="G1406" s="104">
        <v>65</v>
      </c>
      <c r="H1406" s="104">
        <v>18</v>
      </c>
      <c r="I1406" s="104" t="s">
        <v>48</v>
      </c>
      <c r="J1406" s="104" t="s">
        <v>48</v>
      </c>
      <c r="K1406" s="104"/>
      <c r="L1406" s="104" t="s">
        <v>49</v>
      </c>
      <c r="M1406" s="105" t="s">
        <v>50</v>
      </c>
      <c r="N1406" s="133" t="s">
        <v>684</v>
      </c>
      <c r="O1406" s="106"/>
      <c r="P1406" s="81"/>
      <c r="Q1406" s="81"/>
      <c r="R1406" s="81"/>
      <c r="S1406" s="81"/>
      <c r="T1406" s="81"/>
      <c r="U1406" s="81"/>
      <c r="V1406" s="81"/>
      <c r="W1406" s="81"/>
      <c r="X1406" s="81"/>
      <c r="Y1406" s="81"/>
      <c r="Z1406" s="81"/>
      <c r="AA1406" s="81"/>
      <c r="AB1406" s="81"/>
      <c r="AC1406" s="81"/>
      <c r="AD1406" s="81"/>
      <c r="AE1406" s="81"/>
      <c r="AF1406" s="81"/>
      <c r="AG1406" s="81"/>
      <c r="AH1406" s="81"/>
    </row>
    <row r="1407" spans="1:34" ht="27" customHeight="1">
      <c r="A1407" s="81"/>
      <c r="B1407" s="130">
        <v>1379</v>
      </c>
      <c r="C1407" s="104" t="s">
        <v>46</v>
      </c>
      <c r="D1407" s="147" t="s">
        <v>9085</v>
      </c>
      <c r="E1407" s="132">
        <v>42246</v>
      </c>
      <c r="F1407" s="131"/>
      <c r="G1407" s="104">
        <v>65</v>
      </c>
      <c r="H1407" s="104">
        <v>19</v>
      </c>
      <c r="I1407" s="104" t="s">
        <v>48</v>
      </c>
      <c r="J1407" s="104" t="s">
        <v>48</v>
      </c>
      <c r="K1407" s="104"/>
      <c r="L1407" s="104" t="s">
        <v>49</v>
      </c>
      <c r="M1407" s="105" t="s">
        <v>50</v>
      </c>
      <c r="N1407" s="133" t="s">
        <v>684</v>
      </c>
      <c r="O1407" s="106"/>
      <c r="P1407" s="81"/>
      <c r="Q1407" s="81"/>
      <c r="R1407" s="81"/>
      <c r="S1407" s="81"/>
      <c r="T1407" s="81"/>
      <c r="U1407" s="81"/>
      <c r="V1407" s="81"/>
      <c r="W1407" s="81"/>
      <c r="X1407" s="81"/>
      <c r="Y1407" s="81"/>
      <c r="Z1407" s="81"/>
      <c r="AA1407" s="81"/>
      <c r="AB1407" s="81"/>
      <c r="AC1407" s="81"/>
      <c r="AD1407" s="81"/>
      <c r="AE1407" s="81"/>
      <c r="AF1407" s="81"/>
      <c r="AG1407" s="81"/>
      <c r="AH1407" s="81"/>
    </row>
    <row r="1408" spans="1:34" ht="27" customHeight="1">
      <c r="A1408" s="81"/>
      <c r="B1408" s="130">
        <v>1380</v>
      </c>
      <c r="C1408" s="104" t="s">
        <v>46</v>
      </c>
      <c r="D1408" s="147" t="s">
        <v>9086</v>
      </c>
      <c r="E1408" s="132">
        <v>44141</v>
      </c>
      <c r="F1408" s="131"/>
      <c r="G1408" s="104">
        <v>65</v>
      </c>
      <c r="H1408" s="104">
        <v>20</v>
      </c>
      <c r="I1408" s="104" t="s">
        <v>48</v>
      </c>
      <c r="J1408" s="104" t="s">
        <v>48</v>
      </c>
      <c r="K1408" s="104"/>
      <c r="L1408" s="104" t="s">
        <v>49</v>
      </c>
      <c r="M1408" s="105" t="s">
        <v>50</v>
      </c>
      <c r="N1408" s="133" t="s">
        <v>684</v>
      </c>
      <c r="O1408" s="106"/>
      <c r="P1408" s="81"/>
      <c r="Q1408" s="81"/>
      <c r="R1408" s="81"/>
      <c r="S1408" s="81"/>
      <c r="T1408" s="81"/>
      <c r="U1408" s="81"/>
      <c r="V1408" s="81"/>
      <c r="W1408" s="81"/>
      <c r="X1408" s="81"/>
      <c r="Y1408" s="81"/>
      <c r="Z1408" s="81"/>
      <c r="AA1408" s="81"/>
      <c r="AB1408" s="81"/>
      <c r="AC1408" s="81"/>
      <c r="AD1408" s="81"/>
      <c r="AE1408" s="81"/>
      <c r="AF1408" s="81"/>
      <c r="AG1408" s="81"/>
      <c r="AH1408" s="81"/>
    </row>
    <row r="1409" spans="1:34" ht="27" customHeight="1">
      <c r="A1409" s="81"/>
      <c r="B1409" s="130">
        <v>1381</v>
      </c>
      <c r="C1409" s="104" t="s">
        <v>46</v>
      </c>
      <c r="D1409" s="147" t="s">
        <v>9087</v>
      </c>
      <c r="E1409" s="132">
        <v>44141</v>
      </c>
      <c r="F1409" s="131"/>
      <c r="G1409" s="104">
        <v>66</v>
      </c>
      <c r="H1409" s="104">
        <v>1</v>
      </c>
      <c r="I1409" s="104" t="s">
        <v>48</v>
      </c>
      <c r="J1409" s="104" t="s">
        <v>48</v>
      </c>
      <c r="K1409" s="104"/>
      <c r="L1409" s="104" t="s">
        <v>49</v>
      </c>
      <c r="M1409" s="105" t="s">
        <v>50</v>
      </c>
      <c r="N1409" s="133" t="s">
        <v>684</v>
      </c>
      <c r="O1409" s="106"/>
      <c r="P1409" s="81"/>
      <c r="Q1409" s="81"/>
      <c r="R1409" s="81"/>
      <c r="S1409" s="81"/>
      <c r="T1409" s="81"/>
      <c r="U1409" s="81"/>
      <c r="V1409" s="81"/>
      <c r="W1409" s="81"/>
      <c r="X1409" s="81"/>
      <c r="Y1409" s="81"/>
      <c r="Z1409" s="81"/>
      <c r="AA1409" s="81"/>
      <c r="AB1409" s="81"/>
      <c r="AC1409" s="81"/>
      <c r="AD1409" s="81"/>
      <c r="AE1409" s="81"/>
      <c r="AF1409" s="81"/>
      <c r="AG1409" s="81"/>
      <c r="AH1409" s="81"/>
    </row>
    <row r="1410" spans="1:34" ht="27" customHeight="1">
      <c r="A1410" s="81"/>
      <c r="B1410" s="130">
        <v>1382</v>
      </c>
      <c r="C1410" s="104" t="s">
        <v>46</v>
      </c>
      <c r="D1410" s="147" t="s">
        <v>9088</v>
      </c>
      <c r="E1410" s="132">
        <v>44141</v>
      </c>
      <c r="F1410" s="131"/>
      <c r="G1410" s="104">
        <v>66</v>
      </c>
      <c r="H1410" s="104">
        <v>2</v>
      </c>
      <c r="I1410" s="104" t="s">
        <v>48</v>
      </c>
      <c r="J1410" s="104" t="s">
        <v>48</v>
      </c>
      <c r="K1410" s="104"/>
      <c r="L1410" s="104" t="s">
        <v>49</v>
      </c>
      <c r="M1410" s="105" t="s">
        <v>50</v>
      </c>
      <c r="N1410" s="133" t="s">
        <v>684</v>
      </c>
      <c r="O1410" s="106"/>
      <c r="P1410" s="81"/>
      <c r="Q1410" s="81"/>
      <c r="R1410" s="81"/>
      <c r="S1410" s="81"/>
      <c r="T1410" s="81"/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1"/>
      <c r="AE1410" s="81"/>
      <c r="AF1410" s="81"/>
      <c r="AG1410" s="81"/>
      <c r="AH1410" s="81"/>
    </row>
    <row r="1411" spans="1:34" ht="27" customHeight="1">
      <c r="A1411" s="81"/>
      <c r="B1411" s="130">
        <v>1383</v>
      </c>
      <c r="C1411" s="104" t="s">
        <v>46</v>
      </c>
      <c r="D1411" s="147" t="s">
        <v>9089</v>
      </c>
      <c r="E1411" s="132">
        <v>42246</v>
      </c>
      <c r="F1411" s="131"/>
      <c r="G1411" s="104">
        <v>66</v>
      </c>
      <c r="H1411" s="104">
        <v>3</v>
      </c>
      <c r="I1411" s="104" t="s">
        <v>48</v>
      </c>
      <c r="J1411" s="104" t="s">
        <v>48</v>
      </c>
      <c r="K1411" s="104"/>
      <c r="L1411" s="104" t="s">
        <v>49</v>
      </c>
      <c r="M1411" s="105" t="s">
        <v>50</v>
      </c>
      <c r="N1411" s="133" t="s">
        <v>684</v>
      </c>
      <c r="O1411" s="106"/>
      <c r="P1411" s="81"/>
      <c r="Q1411" s="81"/>
      <c r="R1411" s="81"/>
      <c r="S1411" s="81"/>
      <c r="T1411" s="81"/>
      <c r="U1411" s="81"/>
      <c r="V1411" s="81"/>
      <c r="W1411" s="81"/>
      <c r="X1411" s="81"/>
      <c r="Y1411" s="81"/>
      <c r="Z1411" s="81"/>
      <c r="AA1411" s="81"/>
      <c r="AB1411" s="81"/>
      <c r="AC1411" s="81"/>
      <c r="AD1411" s="81"/>
      <c r="AE1411" s="81"/>
      <c r="AF1411" s="81"/>
      <c r="AG1411" s="81"/>
      <c r="AH1411" s="81"/>
    </row>
    <row r="1412" spans="1:34" ht="27" customHeight="1">
      <c r="A1412" s="81"/>
      <c r="B1412" s="130">
        <v>1384</v>
      </c>
      <c r="C1412" s="104" t="s">
        <v>46</v>
      </c>
      <c r="D1412" s="147" t="s">
        <v>9090</v>
      </c>
      <c r="E1412" s="132">
        <v>42246</v>
      </c>
      <c r="F1412" s="131"/>
      <c r="G1412" s="104">
        <v>66</v>
      </c>
      <c r="H1412" s="104">
        <v>4</v>
      </c>
      <c r="I1412" s="104" t="s">
        <v>48</v>
      </c>
      <c r="J1412" s="104" t="s">
        <v>48</v>
      </c>
      <c r="K1412" s="104"/>
      <c r="L1412" s="104" t="s">
        <v>49</v>
      </c>
      <c r="M1412" s="105" t="s">
        <v>50</v>
      </c>
      <c r="N1412" s="133" t="s">
        <v>684</v>
      </c>
      <c r="O1412" s="106"/>
      <c r="P1412" s="81"/>
      <c r="Q1412" s="81"/>
      <c r="R1412" s="81"/>
      <c r="S1412" s="81"/>
      <c r="T1412" s="81"/>
      <c r="U1412" s="81"/>
      <c r="V1412" s="81"/>
      <c r="W1412" s="81"/>
      <c r="X1412" s="81"/>
      <c r="Y1412" s="81"/>
      <c r="Z1412" s="81"/>
      <c r="AA1412" s="81"/>
      <c r="AB1412" s="81"/>
      <c r="AC1412" s="81"/>
      <c r="AD1412" s="81"/>
      <c r="AE1412" s="81"/>
      <c r="AF1412" s="81"/>
      <c r="AG1412" s="81"/>
      <c r="AH1412" s="81"/>
    </row>
    <row r="1413" spans="1:34" ht="27" customHeight="1">
      <c r="A1413" s="81"/>
      <c r="B1413" s="130">
        <v>1385</v>
      </c>
      <c r="C1413" s="104" t="s">
        <v>46</v>
      </c>
      <c r="D1413" s="147" t="s">
        <v>9091</v>
      </c>
      <c r="E1413" s="132">
        <v>40573</v>
      </c>
      <c r="F1413" s="131"/>
      <c r="G1413" s="104">
        <v>66</v>
      </c>
      <c r="H1413" s="104">
        <v>5</v>
      </c>
      <c r="I1413" s="104" t="s">
        <v>48</v>
      </c>
      <c r="J1413" s="104" t="s">
        <v>48</v>
      </c>
      <c r="K1413" s="104"/>
      <c r="L1413" s="104" t="s">
        <v>49</v>
      </c>
      <c r="M1413" s="105" t="s">
        <v>50</v>
      </c>
      <c r="N1413" s="133" t="s">
        <v>684</v>
      </c>
      <c r="O1413" s="106"/>
      <c r="P1413" s="81"/>
      <c r="Q1413" s="81"/>
      <c r="R1413" s="81"/>
      <c r="S1413" s="81"/>
      <c r="T1413" s="81"/>
      <c r="U1413" s="81"/>
      <c r="V1413" s="81"/>
      <c r="W1413" s="81"/>
      <c r="X1413" s="81"/>
      <c r="Y1413" s="81"/>
      <c r="Z1413" s="81"/>
      <c r="AA1413" s="81"/>
      <c r="AB1413" s="81"/>
      <c r="AC1413" s="81"/>
      <c r="AD1413" s="81"/>
      <c r="AE1413" s="81"/>
      <c r="AF1413" s="81"/>
      <c r="AG1413" s="81"/>
      <c r="AH1413" s="81"/>
    </row>
    <row r="1414" spans="1:34" ht="27" customHeight="1">
      <c r="A1414" s="81"/>
      <c r="B1414" s="130">
        <v>1386</v>
      </c>
      <c r="C1414" s="104" t="s">
        <v>46</v>
      </c>
      <c r="D1414" s="147" t="s">
        <v>9092</v>
      </c>
      <c r="E1414" s="132">
        <v>40573</v>
      </c>
      <c r="F1414" s="131"/>
      <c r="G1414" s="104">
        <v>66</v>
      </c>
      <c r="H1414" s="104">
        <v>6</v>
      </c>
      <c r="I1414" s="104" t="s">
        <v>48</v>
      </c>
      <c r="J1414" s="104" t="s">
        <v>48</v>
      </c>
      <c r="K1414" s="104"/>
      <c r="L1414" s="104" t="s">
        <v>49</v>
      </c>
      <c r="M1414" s="105" t="s">
        <v>50</v>
      </c>
      <c r="N1414" s="133" t="s">
        <v>684</v>
      </c>
      <c r="O1414" s="106"/>
      <c r="P1414" s="81"/>
      <c r="Q1414" s="81"/>
      <c r="R1414" s="81"/>
      <c r="S1414" s="81"/>
      <c r="T1414" s="81"/>
      <c r="U1414" s="81"/>
      <c r="V1414" s="81"/>
      <c r="W1414" s="81"/>
      <c r="X1414" s="81"/>
      <c r="Y1414" s="81"/>
      <c r="Z1414" s="81"/>
      <c r="AA1414" s="81"/>
      <c r="AB1414" s="81"/>
      <c r="AC1414" s="81"/>
      <c r="AD1414" s="81"/>
      <c r="AE1414" s="81"/>
      <c r="AF1414" s="81"/>
      <c r="AG1414" s="81"/>
      <c r="AH1414" s="81"/>
    </row>
    <row r="1415" spans="1:34" ht="27" customHeight="1">
      <c r="A1415" s="81"/>
      <c r="B1415" s="130">
        <v>1387</v>
      </c>
      <c r="C1415" s="104" t="s">
        <v>46</v>
      </c>
      <c r="D1415" s="147" t="s">
        <v>9093</v>
      </c>
      <c r="E1415" s="132">
        <v>42368</v>
      </c>
      <c r="F1415" s="131"/>
      <c r="G1415" s="104">
        <v>66</v>
      </c>
      <c r="H1415" s="104">
        <v>7</v>
      </c>
      <c r="I1415" s="104" t="s">
        <v>48</v>
      </c>
      <c r="J1415" s="104" t="s">
        <v>48</v>
      </c>
      <c r="K1415" s="104"/>
      <c r="L1415" s="104" t="s">
        <v>49</v>
      </c>
      <c r="M1415" s="105" t="s">
        <v>50</v>
      </c>
      <c r="N1415" s="133" t="s">
        <v>684</v>
      </c>
      <c r="O1415" s="106"/>
      <c r="P1415" s="81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1"/>
      <c r="AC1415" s="81"/>
      <c r="AD1415" s="81"/>
      <c r="AE1415" s="81"/>
      <c r="AF1415" s="81"/>
      <c r="AG1415" s="81"/>
      <c r="AH1415" s="81"/>
    </row>
    <row r="1416" spans="1:34" ht="27" customHeight="1">
      <c r="A1416" s="81"/>
      <c r="B1416" s="130">
        <v>1388</v>
      </c>
      <c r="C1416" s="104" t="s">
        <v>46</v>
      </c>
      <c r="D1416" s="147" t="s">
        <v>9094</v>
      </c>
      <c r="E1416" s="132">
        <v>42246</v>
      </c>
      <c r="F1416" s="131"/>
      <c r="G1416" s="104">
        <v>66</v>
      </c>
      <c r="H1416" s="104">
        <v>8</v>
      </c>
      <c r="I1416" s="104" t="s">
        <v>48</v>
      </c>
      <c r="J1416" s="104" t="s">
        <v>48</v>
      </c>
      <c r="K1416" s="104"/>
      <c r="L1416" s="104" t="s">
        <v>49</v>
      </c>
      <c r="M1416" s="105" t="s">
        <v>50</v>
      </c>
      <c r="N1416" s="133" t="s">
        <v>684</v>
      </c>
      <c r="O1416" s="106"/>
      <c r="P1416" s="81"/>
      <c r="Q1416" s="81"/>
      <c r="R1416" s="81"/>
      <c r="S1416" s="81"/>
      <c r="T1416" s="81"/>
      <c r="U1416" s="81"/>
      <c r="V1416" s="81"/>
      <c r="W1416" s="81"/>
      <c r="X1416" s="81"/>
      <c r="Y1416" s="81"/>
      <c r="Z1416" s="81"/>
      <c r="AA1416" s="81"/>
      <c r="AB1416" s="81"/>
      <c r="AC1416" s="81"/>
      <c r="AD1416" s="81"/>
      <c r="AE1416" s="81"/>
      <c r="AF1416" s="81"/>
      <c r="AG1416" s="81"/>
      <c r="AH1416" s="81"/>
    </row>
    <row r="1417" spans="1:34" ht="27" customHeight="1">
      <c r="A1417" s="81"/>
      <c r="B1417" s="130">
        <v>1389</v>
      </c>
      <c r="C1417" s="104" t="s">
        <v>46</v>
      </c>
      <c r="D1417" s="147" t="s">
        <v>9095</v>
      </c>
      <c r="E1417" s="132">
        <v>42246</v>
      </c>
      <c r="F1417" s="131"/>
      <c r="G1417" s="104">
        <v>66</v>
      </c>
      <c r="H1417" s="104">
        <v>9</v>
      </c>
      <c r="I1417" s="104" t="s">
        <v>48</v>
      </c>
      <c r="J1417" s="104" t="s">
        <v>48</v>
      </c>
      <c r="K1417" s="104"/>
      <c r="L1417" s="104" t="s">
        <v>49</v>
      </c>
      <c r="M1417" s="105" t="s">
        <v>50</v>
      </c>
      <c r="N1417" s="133" t="s">
        <v>684</v>
      </c>
      <c r="O1417" s="106"/>
      <c r="P1417" s="81"/>
      <c r="Q1417" s="81"/>
      <c r="R1417" s="81"/>
      <c r="S1417" s="81"/>
      <c r="T1417" s="81"/>
      <c r="U1417" s="81"/>
      <c r="V1417" s="81"/>
      <c r="W1417" s="81"/>
      <c r="X1417" s="81"/>
      <c r="Y1417" s="81"/>
      <c r="Z1417" s="81"/>
      <c r="AA1417" s="81"/>
      <c r="AB1417" s="81"/>
      <c r="AC1417" s="81"/>
      <c r="AD1417" s="81"/>
      <c r="AE1417" s="81"/>
      <c r="AF1417" s="81"/>
      <c r="AG1417" s="81"/>
      <c r="AH1417" s="81"/>
    </row>
    <row r="1418" spans="1:34" ht="27" customHeight="1">
      <c r="A1418" s="81"/>
      <c r="B1418" s="130">
        <v>1390</v>
      </c>
      <c r="C1418" s="104" t="s">
        <v>46</v>
      </c>
      <c r="D1418" s="147" t="s">
        <v>9096</v>
      </c>
      <c r="E1418" s="132">
        <v>42246</v>
      </c>
      <c r="F1418" s="131"/>
      <c r="G1418" s="104">
        <v>66</v>
      </c>
      <c r="H1418" s="104">
        <v>10</v>
      </c>
      <c r="I1418" s="104" t="s">
        <v>48</v>
      </c>
      <c r="J1418" s="104" t="s">
        <v>48</v>
      </c>
      <c r="K1418" s="104"/>
      <c r="L1418" s="104" t="s">
        <v>49</v>
      </c>
      <c r="M1418" s="105" t="s">
        <v>50</v>
      </c>
      <c r="N1418" s="133" t="s">
        <v>684</v>
      </c>
      <c r="O1418" s="106"/>
      <c r="P1418" s="81"/>
      <c r="Q1418" s="81"/>
      <c r="R1418" s="81"/>
      <c r="S1418" s="81"/>
      <c r="T1418" s="81"/>
      <c r="U1418" s="81"/>
      <c r="V1418" s="81"/>
      <c r="W1418" s="81"/>
      <c r="X1418" s="81"/>
      <c r="Y1418" s="81"/>
      <c r="Z1418" s="81"/>
      <c r="AA1418" s="81"/>
      <c r="AB1418" s="81"/>
      <c r="AC1418" s="81"/>
      <c r="AD1418" s="81"/>
      <c r="AE1418" s="81"/>
      <c r="AF1418" s="81"/>
      <c r="AG1418" s="81"/>
      <c r="AH1418" s="81"/>
    </row>
    <row r="1419" spans="1:34" ht="27" customHeight="1">
      <c r="A1419" s="81"/>
      <c r="B1419" s="130">
        <v>1391</v>
      </c>
      <c r="C1419" s="104" t="s">
        <v>46</v>
      </c>
      <c r="D1419" s="147" t="s">
        <v>9097</v>
      </c>
      <c r="E1419" s="132">
        <v>43101</v>
      </c>
      <c r="F1419" s="131"/>
      <c r="G1419" s="104">
        <v>66</v>
      </c>
      <c r="H1419" s="104">
        <v>11</v>
      </c>
      <c r="I1419" s="104" t="s">
        <v>48</v>
      </c>
      <c r="J1419" s="104" t="s">
        <v>48</v>
      </c>
      <c r="K1419" s="104"/>
      <c r="L1419" s="104" t="s">
        <v>49</v>
      </c>
      <c r="M1419" s="105" t="s">
        <v>50</v>
      </c>
      <c r="N1419" s="133" t="s">
        <v>684</v>
      </c>
      <c r="O1419" s="106"/>
      <c r="P1419" s="81"/>
      <c r="Q1419" s="81"/>
      <c r="R1419" s="81"/>
      <c r="S1419" s="81"/>
      <c r="T1419" s="81"/>
      <c r="U1419" s="81"/>
      <c r="V1419" s="81"/>
      <c r="W1419" s="81"/>
      <c r="X1419" s="81"/>
      <c r="Y1419" s="81"/>
      <c r="Z1419" s="81"/>
      <c r="AA1419" s="81"/>
      <c r="AB1419" s="81"/>
      <c r="AC1419" s="81"/>
      <c r="AD1419" s="81"/>
      <c r="AE1419" s="81"/>
      <c r="AF1419" s="81"/>
      <c r="AG1419" s="81"/>
      <c r="AH1419" s="81"/>
    </row>
    <row r="1420" spans="1:34" ht="27" customHeight="1">
      <c r="A1420" s="81"/>
      <c r="B1420" s="130">
        <v>1392</v>
      </c>
      <c r="C1420" s="104" t="s">
        <v>46</v>
      </c>
      <c r="D1420" s="147" t="s">
        <v>9098</v>
      </c>
      <c r="E1420" s="132">
        <v>43101</v>
      </c>
      <c r="F1420" s="131"/>
      <c r="G1420" s="104">
        <v>66</v>
      </c>
      <c r="H1420" s="104">
        <v>12</v>
      </c>
      <c r="I1420" s="104" t="s">
        <v>48</v>
      </c>
      <c r="J1420" s="104" t="s">
        <v>48</v>
      </c>
      <c r="K1420" s="104"/>
      <c r="L1420" s="104" t="s">
        <v>49</v>
      </c>
      <c r="M1420" s="105" t="s">
        <v>50</v>
      </c>
      <c r="N1420" s="133" t="s">
        <v>684</v>
      </c>
      <c r="O1420" s="106"/>
      <c r="P1420" s="81"/>
      <c r="Q1420" s="81"/>
      <c r="R1420" s="81"/>
      <c r="S1420" s="81"/>
      <c r="T1420" s="81"/>
      <c r="U1420" s="81"/>
      <c r="V1420" s="81"/>
      <c r="W1420" s="81"/>
      <c r="X1420" s="81"/>
      <c r="Y1420" s="81"/>
      <c r="Z1420" s="81"/>
      <c r="AA1420" s="81"/>
      <c r="AB1420" s="81"/>
      <c r="AC1420" s="81"/>
      <c r="AD1420" s="81"/>
      <c r="AE1420" s="81"/>
      <c r="AF1420" s="81"/>
      <c r="AG1420" s="81"/>
      <c r="AH1420" s="81"/>
    </row>
    <row r="1421" spans="1:34" ht="27" customHeight="1">
      <c r="A1421" s="81"/>
      <c r="B1421" s="130">
        <v>1393</v>
      </c>
      <c r="C1421" s="104" t="s">
        <v>46</v>
      </c>
      <c r="D1421" s="147" t="s">
        <v>9099</v>
      </c>
      <c r="E1421" s="132">
        <v>43101</v>
      </c>
      <c r="F1421" s="131"/>
      <c r="G1421" s="104">
        <v>66</v>
      </c>
      <c r="H1421" s="104">
        <v>13</v>
      </c>
      <c r="I1421" s="104" t="s">
        <v>48</v>
      </c>
      <c r="J1421" s="104" t="s">
        <v>48</v>
      </c>
      <c r="K1421" s="104"/>
      <c r="L1421" s="104" t="s">
        <v>49</v>
      </c>
      <c r="M1421" s="105" t="s">
        <v>50</v>
      </c>
      <c r="N1421" s="133" t="s">
        <v>684</v>
      </c>
      <c r="O1421" s="106"/>
      <c r="P1421" s="81"/>
      <c r="Q1421" s="81"/>
      <c r="R1421" s="81"/>
      <c r="S1421" s="81"/>
      <c r="T1421" s="81"/>
      <c r="U1421" s="81"/>
      <c r="V1421" s="81"/>
      <c r="W1421" s="81"/>
      <c r="X1421" s="81"/>
      <c r="Y1421" s="81"/>
      <c r="Z1421" s="81"/>
      <c r="AA1421" s="81"/>
      <c r="AB1421" s="81"/>
      <c r="AC1421" s="81"/>
      <c r="AD1421" s="81"/>
      <c r="AE1421" s="81"/>
      <c r="AF1421" s="81"/>
      <c r="AG1421" s="81"/>
      <c r="AH1421" s="81"/>
    </row>
    <row r="1422" spans="1:34" ht="27" customHeight="1">
      <c r="A1422" s="81"/>
      <c r="B1422" s="130">
        <v>1394</v>
      </c>
      <c r="C1422" s="104" t="s">
        <v>46</v>
      </c>
      <c r="D1422" s="147" t="s">
        <v>9100</v>
      </c>
      <c r="E1422" s="132">
        <v>43101</v>
      </c>
      <c r="F1422" s="131"/>
      <c r="G1422" s="104">
        <v>66</v>
      </c>
      <c r="H1422" s="104">
        <v>14</v>
      </c>
      <c r="I1422" s="104" t="s">
        <v>48</v>
      </c>
      <c r="J1422" s="104" t="s">
        <v>48</v>
      </c>
      <c r="K1422" s="104"/>
      <c r="L1422" s="104" t="s">
        <v>49</v>
      </c>
      <c r="M1422" s="105" t="s">
        <v>50</v>
      </c>
      <c r="N1422" s="133" t="s">
        <v>684</v>
      </c>
      <c r="O1422" s="106"/>
      <c r="P1422" s="81"/>
      <c r="Q1422" s="81"/>
      <c r="R1422" s="81"/>
      <c r="S1422" s="81"/>
      <c r="T1422" s="81"/>
      <c r="U1422" s="81"/>
      <c r="V1422" s="81"/>
      <c r="W1422" s="81"/>
      <c r="X1422" s="81"/>
      <c r="Y1422" s="81"/>
      <c r="Z1422" s="81"/>
      <c r="AA1422" s="81"/>
      <c r="AB1422" s="81"/>
      <c r="AC1422" s="81"/>
      <c r="AD1422" s="81"/>
      <c r="AE1422" s="81"/>
      <c r="AF1422" s="81"/>
      <c r="AG1422" s="81"/>
      <c r="AH1422" s="81"/>
    </row>
    <row r="1423" spans="1:34" ht="27" customHeight="1">
      <c r="A1423" s="81"/>
      <c r="B1423" s="130">
        <v>1395</v>
      </c>
      <c r="C1423" s="104" t="s">
        <v>46</v>
      </c>
      <c r="D1423" s="147" t="s">
        <v>9101</v>
      </c>
      <c r="E1423" s="132">
        <v>43101</v>
      </c>
      <c r="F1423" s="131"/>
      <c r="G1423" s="104">
        <v>66</v>
      </c>
      <c r="H1423" s="104">
        <v>15</v>
      </c>
      <c r="I1423" s="104" t="s">
        <v>48</v>
      </c>
      <c r="J1423" s="104" t="s">
        <v>48</v>
      </c>
      <c r="K1423" s="104"/>
      <c r="L1423" s="104" t="s">
        <v>49</v>
      </c>
      <c r="M1423" s="105" t="s">
        <v>50</v>
      </c>
      <c r="N1423" s="133" t="s">
        <v>684</v>
      </c>
      <c r="O1423" s="106"/>
      <c r="P1423" s="81"/>
      <c r="Q1423" s="81"/>
      <c r="R1423" s="81"/>
      <c r="S1423" s="81"/>
      <c r="T1423" s="81"/>
      <c r="U1423" s="81"/>
      <c r="V1423" s="81"/>
      <c r="W1423" s="81"/>
      <c r="X1423" s="81"/>
      <c r="Y1423" s="81"/>
      <c r="Z1423" s="81"/>
      <c r="AA1423" s="81"/>
      <c r="AB1423" s="81"/>
      <c r="AC1423" s="81"/>
      <c r="AD1423" s="81"/>
      <c r="AE1423" s="81"/>
      <c r="AF1423" s="81"/>
      <c r="AG1423" s="81"/>
      <c r="AH1423" s="81"/>
    </row>
    <row r="1424" spans="1:34" ht="27" customHeight="1">
      <c r="A1424" s="81"/>
      <c r="B1424" s="130">
        <v>1396</v>
      </c>
      <c r="C1424" s="104" t="s">
        <v>46</v>
      </c>
      <c r="D1424" s="147" t="s">
        <v>9102</v>
      </c>
      <c r="E1424" s="132">
        <v>43101</v>
      </c>
      <c r="F1424" s="131"/>
      <c r="G1424" s="104">
        <v>66</v>
      </c>
      <c r="H1424" s="104">
        <v>16</v>
      </c>
      <c r="I1424" s="104" t="s">
        <v>48</v>
      </c>
      <c r="J1424" s="104" t="s">
        <v>48</v>
      </c>
      <c r="K1424" s="104"/>
      <c r="L1424" s="104" t="s">
        <v>49</v>
      </c>
      <c r="M1424" s="105" t="s">
        <v>50</v>
      </c>
      <c r="N1424" s="133" t="s">
        <v>684</v>
      </c>
      <c r="O1424" s="106"/>
      <c r="P1424" s="81"/>
      <c r="Q1424" s="81"/>
      <c r="R1424" s="81"/>
      <c r="S1424" s="81"/>
      <c r="T1424" s="81"/>
      <c r="U1424" s="81"/>
      <c r="V1424" s="81"/>
      <c r="W1424" s="81"/>
      <c r="X1424" s="81"/>
      <c r="Y1424" s="81"/>
      <c r="Z1424" s="81"/>
      <c r="AA1424" s="81"/>
      <c r="AB1424" s="81"/>
      <c r="AC1424" s="81"/>
      <c r="AD1424" s="81"/>
      <c r="AE1424" s="81"/>
      <c r="AF1424" s="81"/>
      <c r="AG1424" s="81"/>
      <c r="AH1424" s="81"/>
    </row>
    <row r="1425" spans="1:34" ht="27" customHeight="1">
      <c r="A1425" s="81"/>
      <c r="B1425" s="130">
        <v>1397</v>
      </c>
      <c r="C1425" s="104" t="s">
        <v>46</v>
      </c>
      <c r="D1425" s="147" t="s">
        <v>9103</v>
      </c>
      <c r="E1425" s="132">
        <v>43101</v>
      </c>
      <c r="F1425" s="131"/>
      <c r="G1425" s="104">
        <v>66</v>
      </c>
      <c r="H1425" s="104">
        <v>17</v>
      </c>
      <c r="I1425" s="104" t="s">
        <v>48</v>
      </c>
      <c r="J1425" s="104" t="s">
        <v>48</v>
      </c>
      <c r="K1425" s="104"/>
      <c r="L1425" s="104" t="s">
        <v>49</v>
      </c>
      <c r="M1425" s="105" t="s">
        <v>50</v>
      </c>
      <c r="N1425" s="133" t="s">
        <v>684</v>
      </c>
      <c r="O1425" s="106"/>
      <c r="P1425" s="81"/>
      <c r="Q1425" s="81"/>
      <c r="R1425" s="81"/>
      <c r="S1425" s="81"/>
      <c r="T1425" s="81"/>
      <c r="U1425" s="81"/>
      <c r="V1425" s="81"/>
      <c r="W1425" s="81"/>
      <c r="X1425" s="81"/>
      <c r="Y1425" s="81"/>
      <c r="Z1425" s="81"/>
      <c r="AA1425" s="81"/>
      <c r="AB1425" s="81"/>
      <c r="AC1425" s="81"/>
      <c r="AD1425" s="81"/>
      <c r="AE1425" s="81"/>
      <c r="AF1425" s="81"/>
      <c r="AG1425" s="81"/>
      <c r="AH1425" s="81"/>
    </row>
    <row r="1426" spans="1:34" ht="27" customHeight="1">
      <c r="A1426" s="81"/>
      <c r="B1426" s="130">
        <v>1398</v>
      </c>
      <c r="C1426" s="104" t="s">
        <v>46</v>
      </c>
      <c r="D1426" s="147" t="s">
        <v>9104</v>
      </c>
      <c r="E1426" s="132">
        <v>43101</v>
      </c>
      <c r="F1426" s="131"/>
      <c r="G1426" s="104">
        <v>66</v>
      </c>
      <c r="H1426" s="104">
        <v>18</v>
      </c>
      <c r="I1426" s="104" t="s">
        <v>48</v>
      </c>
      <c r="J1426" s="104" t="s">
        <v>48</v>
      </c>
      <c r="K1426" s="104"/>
      <c r="L1426" s="104" t="s">
        <v>49</v>
      </c>
      <c r="M1426" s="105" t="s">
        <v>50</v>
      </c>
      <c r="N1426" s="133" t="s">
        <v>684</v>
      </c>
      <c r="O1426" s="106"/>
      <c r="P1426" s="81"/>
      <c r="Q1426" s="81"/>
      <c r="R1426" s="81"/>
      <c r="S1426" s="81"/>
      <c r="T1426" s="81"/>
      <c r="U1426" s="81"/>
      <c r="V1426" s="81"/>
      <c r="W1426" s="81"/>
      <c r="X1426" s="81"/>
      <c r="Y1426" s="81"/>
      <c r="Z1426" s="81"/>
      <c r="AA1426" s="81"/>
      <c r="AB1426" s="81"/>
      <c r="AC1426" s="81"/>
      <c r="AD1426" s="81"/>
      <c r="AE1426" s="81"/>
      <c r="AF1426" s="81"/>
      <c r="AG1426" s="81"/>
      <c r="AH1426" s="81"/>
    </row>
    <row r="1427" spans="1:34" ht="27" customHeight="1">
      <c r="A1427" s="81"/>
      <c r="B1427" s="130">
        <v>1399</v>
      </c>
      <c r="C1427" s="104" t="s">
        <v>46</v>
      </c>
      <c r="D1427" s="147" t="s">
        <v>9105</v>
      </c>
      <c r="E1427" s="132">
        <v>43101</v>
      </c>
      <c r="F1427" s="131"/>
      <c r="G1427" s="104">
        <v>66</v>
      </c>
      <c r="H1427" s="104">
        <v>19</v>
      </c>
      <c r="I1427" s="104" t="s">
        <v>48</v>
      </c>
      <c r="J1427" s="104" t="s">
        <v>48</v>
      </c>
      <c r="K1427" s="104"/>
      <c r="L1427" s="104" t="s">
        <v>49</v>
      </c>
      <c r="M1427" s="105" t="s">
        <v>50</v>
      </c>
      <c r="N1427" s="133" t="s">
        <v>684</v>
      </c>
      <c r="O1427" s="106"/>
      <c r="P1427" s="81"/>
      <c r="Q1427" s="81"/>
      <c r="R1427" s="81"/>
      <c r="S1427" s="81"/>
      <c r="T1427" s="81"/>
      <c r="U1427" s="81"/>
      <c r="V1427" s="81"/>
      <c r="W1427" s="81"/>
      <c r="X1427" s="81"/>
      <c r="Y1427" s="81"/>
      <c r="Z1427" s="81"/>
      <c r="AA1427" s="81"/>
      <c r="AB1427" s="81"/>
      <c r="AC1427" s="81"/>
      <c r="AD1427" s="81"/>
      <c r="AE1427" s="81"/>
      <c r="AF1427" s="81"/>
      <c r="AG1427" s="81"/>
      <c r="AH1427" s="81"/>
    </row>
    <row r="1428" spans="1:34" ht="27" customHeight="1">
      <c r="A1428" s="81"/>
      <c r="B1428" s="130">
        <v>1400</v>
      </c>
      <c r="C1428" s="104" t="s">
        <v>46</v>
      </c>
      <c r="D1428" s="147" t="s">
        <v>9106</v>
      </c>
      <c r="E1428" s="132">
        <v>43101</v>
      </c>
      <c r="F1428" s="131"/>
      <c r="G1428" s="104">
        <v>66</v>
      </c>
      <c r="H1428" s="104">
        <v>20</v>
      </c>
      <c r="I1428" s="104" t="s">
        <v>48</v>
      </c>
      <c r="J1428" s="104" t="s">
        <v>48</v>
      </c>
      <c r="K1428" s="104"/>
      <c r="L1428" s="104" t="s">
        <v>49</v>
      </c>
      <c r="M1428" s="105" t="s">
        <v>50</v>
      </c>
      <c r="N1428" s="133" t="s">
        <v>684</v>
      </c>
      <c r="O1428" s="106"/>
      <c r="P1428" s="81"/>
      <c r="Q1428" s="81"/>
      <c r="R1428" s="81"/>
      <c r="S1428" s="81"/>
      <c r="T1428" s="81"/>
      <c r="U1428" s="81"/>
      <c r="V1428" s="81"/>
      <c r="W1428" s="81"/>
      <c r="X1428" s="81"/>
      <c r="Y1428" s="81"/>
      <c r="Z1428" s="81"/>
      <c r="AA1428" s="81"/>
      <c r="AB1428" s="81"/>
      <c r="AC1428" s="81"/>
      <c r="AD1428" s="81"/>
      <c r="AE1428" s="81"/>
      <c r="AF1428" s="81"/>
      <c r="AG1428" s="81"/>
      <c r="AH1428" s="81"/>
    </row>
    <row r="1429" spans="1:34" ht="27" customHeight="1">
      <c r="A1429" s="81"/>
      <c r="B1429" s="130">
        <v>1401</v>
      </c>
      <c r="C1429" s="104" t="s">
        <v>46</v>
      </c>
      <c r="D1429" s="147" t="s">
        <v>9107</v>
      </c>
      <c r="E1429" s="132">
        <v>43288</v>
      </c>
      <c r="F1429" s="131"/>
      <c r="G1429" s="104">
        <v>67</v>
      </c>
      <c r="H1429" s="104">
        <v>1</v>
      </c>
      <c r="I1429" s="104" t="s">
        <v>48</v>
      </c>
      <c r="J1429" s="104" t="s">
        <v>48</v>
      </c>
      <c r="K1429" s="104"/>
      <c r="L1429" s="104" t="s">
        <v>49</v>
      </c>
      <c r="M1429" s="105" t="s">
        <v>50</v>
      </c>
      <c r="N1429" s="133" t="s">
        <v>684</v>
      </c>
      <c r="O1429" s="106"/>
      <c r="P1429" s="81"/>
      <c r="Q1429" s="81"/>
      <c r="R1429" s="81"/>
      <c r="S1429" s="81"/>
      <c r="T1429" s="81"/>
      <c r="U1429" s="81"/>
      <c r="V1429" s="81"/>
      <c r="W1429" s="81"/>
      <c r="X1429" s="81"/>
      <c r="Y1429" s="81"/>
      <c r="Z1429" s="81"/>
      <c r="AA1429" s="81"/>
      <c r="AB1429" s="81"/>
      <c r="AC1429" s="81"/>
      <c r="AD1429" s="81"/>
      <c r="AE1429" s="81"/>
      <c r="AF1429" s="81"/>
      <c r="AG1429" s="81"/>
      <c r="AH1429" s="81"/>
    </row>
    <row r="1430" spans="1:34" ht="27" customHeight="1">
      <c r="A1430" s="81"/>
      <c r="B1430" s="130">
        <v>1402</v>
      </c>
      <c r="C1430" s="104" t="s">
        <v>46</v>
      </c>
      <c r="D1430" s="147" t="s">
        <v>9108</v>
      </c>
      <c r="E1430" s="132">
        <v>43288</v>
      </c>
      <c r="F1430" s="131"/>
      <c r="G1430" s="104">
        <v>67</v>
      </c>
      <c r="H1430" s="104">
        <v>2</v>
      </c>
      <c r="I1430" s="104" t="s">
        <v>48</v>
      </c>
      <c r="J1430" s="104" t="s">
        <v>48</v>
      </c>
      <c r="K1430" s="104"/>
      <c r="L1430" s="104" t="s">
        <v>49</v>
      </c>
      <c r="M1430" s="105" t="s">
        <v>50</v>
      </c>
      <c r="N1430" s="133" t="s">
        <v>684</v>
      </c>
      <c r="O1430" s="106"/>
      <c r="P1430" s="81"/>
      <c r="Q1430" s="81"/>
      <c r="R1430" s="81"/>
      <c r="S1430" s="81"/>
      <c r="T1430" s="81"/>
      <c r="U1430" s="81"/>
      <c r="V1430" s="81"/>
      <c r="W1430" s="81"/>
      <c r="X1430" s="81"/>
      <c r="Y1430" s="81"/>
      <c r="Z1430" s="81"/>
      <c r="AA1430" s="81"/>
      <c r="AB1430" s="81"/>
      <c r="AC1430" s="81"/>
      <c r="AD1430" s="81"/>
      <c r="AE1430" s="81"/>
      <c r="AF1430" s="81"/>
      <c r="AG1430" s="81"/>
      <c r="AH1430" s="81"/>
    </row>
    <row r="1431" spans="1:34" ht="27" customHeight="1">
      <c r="A1431" s="81"/>
      <c r="B1431" s="130">
        <v>1403</v>
      </c>
      <c r="C1431" s="104" t="s">
        <v>46</v>
      </c>
      <c r="D1431" s="147" t="s">
        <v>9109</v>
      </c>
      <c r="E1431" s="132">
        <v>43288</v>
      </c>
      <c r="F1431" s="131"/>
      <c r="G1431" s="104">
        <v>67</v>
      </c>
      <c r="H1431" s="104">
        <v>3</v>
      </c>
      <c r="I1431" s="104" t="s">
        <v>48</v>
      </c>
      <c r="J1431" s="104" t="s">
        <v>48</v>
      </c>
      <c r="K1431" s="104"/>
      <c r="L1431" s="104" t="s">
        <v>49</v>
      </c>
      <c r="M1431" s="105" t="s">
        <v>50</v>
      </c>
      <c r="N1431" s="133" t="s">
        <v>684</v>
      </c>
      <c r="O1431" s="106"/>
      <c r="P1431" s="81"/>
      <c r="Q1431" s="81"/>
      <c r="R1431" s="81"/>
      <c r="S1431" s="81"/>
      <c r="T1431" s="81"/>
      <c r="U1431" s="81"/>
      <c r="V1431" s="81"/>
      <c r="W1431" s="81"/>
      <c r="X1431" s="81"/>
      <c r="Y1431" s="81"/>
      <c r="Z1431" s="81"/>
      <c r="AA1431" s="81"/>
      <c r="AB1431" s="81"/>
      <c r="AC1431" s="81"/>
      <c r="AD1431" s="81"/>
      <c r="AE1431" s="81"/>
      <c r="AF1431" s="81"/>
      <c r="AG1431" s="81"/>
      <c r="AH1431" s="81"/>
    </row>
    <row r="1432" spans="1:34" ht="27" customHeight="1">
      <c r="A1432" s="81"/>
      <c r="B1432" s="130">
        <v>1404</v>
      </c>
      <c r="C1432" s="104" t="s">
        <v>46</v>
      </c>
      <c r="D1432" s="147" t="s">
        <v>9110</v>
      </c>
      <c r="E1432" s="132">
        <v>43315</v>
      </c>
      <c r="F1432" s="131"/>
      <c r="G1432" s="104">
        <v>67</v>
      </c>
      <c r="H1432" s="104">
        <v>4</v>
      </c>
      <c r="I1432" s="104" t="s">
        <v>48</v>
      </c>
      <c r="J1432" s="104" t="s">
        <v>48</v>
      </c>
      <c r="K1432" s="104"/>
      <c r="L1432" s="104" t="s">
        <v>49</v>
      </c>
      <c r="M1432" s="105" t="s">
        <v>50</v>
      </c>
      <c r="N1432" s="133" t="s">
        <v>684</v>
      </c>
      <c r="O1432" s="106"/>
      <c r="P1432" s="81"/>
      <c r="Q1432" s="81"/>
      <c r="R1432" s="81"/>
      <c r="S1432" s="81"/>
      <c r="T1432" s="81"/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1"/>
      <c r="AE1432" s="81"/>
      <c r="AF1432" s="81"/>
      <c r="AG1432" s="81"/>
      <c r="AH1432" s="81"/>
    </row>
    <row r="1433" spans="1:34" ht="27" customHeight="1">
      <c r="A1433" s="81"/>
      <c r="B1433" s="130">
        <v>1405</v>
      </c>
      <c r="C1433" s="104" t="s">
        <v>46</v>
      </c>
      <c r="D1433" s="147" t="s">
        <v>9111</v>
      </c>
      <c r="E1433" s="132">
        <v>43288</v>
      </c>
      <c r="F1433" s="131"/>
      <c r="G1433" s="104">
        <v>67</v>
      </c>
      <c r="H1433" s="104">
        <v>5</v>
      </c>
      <c r="I1433" s="104" t="s">
        <v>48</v>
      </c>
      <c r="J1433" s="104" t="s">
        <v>48</v>
      </c>
      <c r="K1433" s="104"/>
      <c r="L1433" s="104" t="s">
        <v>49</v>
      </c>
      <c r="M1433" s="105" t="s">
        <v>50</v>
      </c>
      <c r="N1433" s="133" t="s">
        <v>684</v>
      </c>
      <c r="O1433" s="106"/>
      <c r="P1433" s="81"/>
      <c r="Q1433" s="81"/>
      <c r="R1433" s="81"/>
      <c r="S1433" s="81"/>
      <c r="T1433" s="81"/>
      <c r="U1433" s="81"/>
      <c r="V1433" s="81"/>
      <c r="W1433" s="81"/>
      <c r="X1433" s="81"/>
      <c r="Y1433" s="81"/>
      <c r="Z1433" s="81"/>
      <c r="AA1433" s="81"/>
      <c r="AB1433" s="81"/>
      <c r="AC1433" s="81"/>
      <c r="AD1433" s="81"/>
      <c r="AE1433" s="81"/>
      <c r="AF1433" s="81"/>
      <c r="AG1433" s="81"/>
      <c r="AH1433" s="81"/>
    </row>
    <row r="1434" spans="1:34" ht="27" customHeight="1">
      <c r="A1434" s="81"/>
      <c r="B1434" s="130">
        <v>1406</v>
      </c>
      <c r="C1434" s="104" t="s">
        <v>46</v>
      </c>
      <c r="D1434" s="147" t="s">
        <v>9112</v>
      </c>
      <c r="E1434" s="132">
        <v>43288</v>
      </c>
      <c r="F1434" s="131"/>
      <c r="G1434" s="104">
        <v>67</v>
      </c>
      <c r="H1434" s="104">
        <v>6</v>
      </c>
      <c r="I1434" s="104" t="s">
        <v>48</v>
      </c>
      <c r="J1434" s="104" t="s">
        <v>48</v>
      </c>
      <c r="K1434" s="104"/>
      <c r="L1434" s="104" t="s">
        <v>49</v>
      </c>
      <c r="M1434" s="105" t="s">
        <v>50</v>
      </c>
      <c r="N1434" s="133" t="s">
        <v>684</v>
      </c>
      <c r="O1434" s="106"/>
      <c r="P1434" s="81"/>
      <c r="Q1434" s="81"/>
      <c r="R1434" s="81"/>
      <c r="S1434" s="81"/>
      <c r="T1434" s="81"/>
      <c r="U1434" s="81"/>
      <c r="V1434" s="81"/>
      <c r="W1434" s="81"/>
      <c r="X1434" s="81"/>
      <c r="Y1434" s="81"/>
      <c r="Z1434" s="81"/>
      <c r="AA1434" s="81"/>
      <c r="AB1434" s="81"/>
      <c r="AC1434" s="81"/>
      <c r="AD1434" s="81"/>
      <c r="AE1434" s="81"/>
      <c r="AF1434" s="81"/>
      <c r="AG1434" s="81"/>
      <c r="AH1434" s="81"/>
    </row>
    <row r="1435" spans="1:34" ht="27" customHeight="1">
      <c r="A1435" s="81"/>
      <c r="B1435" s="130">
        <v>1407</v>
      </c>
      <c r="C1435" s="104" t="s">
        <v>46</v>
      </c>
      <c r="D1435" s="147" t="s">
        <v>9113</v>
      </c>
      <c r="E1435" s="132">
        <v>43288</v>
      </c>
      <c r="F1435" s="131"/>
      <c r="G1435" s="104">
        <v>67</v>
      </c>
      <c r="H1435" s="104">
        <v>7</v>
      </c>
      <c r="I1435" s="104" t="s">
        <v>48</v>
      </c>
      <c r="J1435" s="104" t="s">
        <v>48</v>
      </c>
      <c r="K1435" s="104"/>
      <c r="L1435" s="104" t="s">
        <v>49</v>
      </c>
      <c r="M1435" s="105" t="s">
        <v>50</v>
      </c>
      <c r="N1435" s="133" t="s">
        <v>684</v>
      </c>
      <c r="O1435" s="106"/>
      <c r="P1435" s="81"/>
      <c r="Q1435" s="81"/>
      <c r="R1435" s="81"/>
      <c r="S1435" s="81"/>
      <c r="T1435" s="81"/>
      <c r="U1435" s="81"/>
      <c r="V1435" s="81"/>
      <c r="W1435" s="81"/>
      <c r="X1435" s="81"/>
      <c r="Y1435" s="81"/>
      <c r="Z1435" s="81"/>
      <c r="AA1435" s="81"/>
      <c r="AB1435" s="81"/>
      <c r="AC1435" s="81"/>
      <c r="AD1435" s="81"/>
      <c r="AE1435" s="81"/>
      <c r="AF1435" s="81"/>
      <c r="AG1435" s="81"/>
      <c r="AH1435" s="81"/>
    </row>
    <row r="1436" spans="1:34" ht="27" customHeight="1">
      <c r="A1436" s="81"/>
      <c r="B1436" s="130">
        <v>1408</v>
      </c>
      <c r="C1436" s="104" t="s">
        <v>46</v>
      </c>
      <c r="D1436" s="147" t="s">
        <v>9114</v>
      </c>
      <c r="E1436" s="132">
        <v>42878</v>
      </c>
      <c r="F1436" s="131"/>
      <c r="G1436" s="104">
        <v>67</v>
      </c>
      <c r="H1436" s="104">
        <v>8</v>
      </c>
      <c r="I1436" s="104" t="s">
        <v>48</v>
      </c>
      <c r="J1436" s="104" t="s">
        <v>48</v>
      </c>
      <c r="K1436" s="104"/>
      <c r="L1436" s="104" t="s">
        <v>49</v>
      </c>
      <c r="M1436" s="105" t="s">
        <v>50</v>
      </c>
      <c r="N1436" s="133" t="s">
        <v>684</v>
      </c>
      <c r="O1436" s="106"/>
      <c r="P1436" s="81"/>
      <c r="Q1436" s="81"/>
      <c r="R1436" s="81"/>
      <c r="S1436" s="81"/>
      <c r="T1436" s="81"/>
      <c r="U1436" s="81"/>
      <c r="V1436" s="81"/>
      <c r="W1436" s="81"/>
      <c r="X1436" s="81"/>
      <c r="Y1436" s="81"/>
      <c r="Z1436" s="81"/>
      <c r="AA1436" s="81"/>
      <c r="AB1436" s="81"/>
      <c r="AC1436" s="81"/>
      <c r="AD1436" s="81"/>
      <c r="AE1436" s="81"/>
      <c r="AF1436" s="81"/>
      <c r="AG1436" s="81"/>
      <c r="AH1436" s="81"/>
    </row>
    <row r="1437" spans="1:34" ht="27" customHeight="1">
      <c r="A1437" s="81"/>
      <c r="B1437" s="130">
        <v>1409</v>
      </c>
      <c r="C1437" s="104" t="s">
        <v>46</v>
      </c>
      <c r="D1437" s="147" t="s">
        <v>9115</v>
      </c>
      <c r="E1437" s="132">
        <v>42878</v>
      </c>
      <c r="F1437" s="131"/>
      <c r="G1437" s="104">
        <v>67</v>
      </c>
      <c r="H1437" s="104">
        <v>9</v>
      </c>
      <c r="I1437" s="104" t="s">
        <v>48</v>
      </c>
      <c r="J1437" s="104" t="s">
        <v>48</v>
      </c>
      <c r="K1437" s="104"/>
      <c r="L1437" s="104" t="s">
        <v>49</v>
      </c>
      <c r="M1437" s="105" t="s">
        <v>50</v>
      </c>
      <c r="N1437" s="133" t="s">
        <v>684</v>
      </c>
      <c r="O1437" s="106"/>
      <c r="P1437" s="81"/>
      <c r="Q1437" s="81"/>
      <c r="R1437" s="81"/>
      <c r="S1437" s="81"/>
      <c r="T1437" s="81"/>
      <c r="U1437" s="81"/>
      <c r="V1437" s="81"/>
      <c r="W1437" s="81"/>
      <c r="X1437" s="81"/>
      <c r="Y1437" s="81"/>
      <c r="Z1437" s="81"/>
      <c r="AA1437" s="81"/>
      <c r="AB1437" s="81"/>
      <c r="AC1437" s="81"/>
      <c r="AD1437" s="81"/>
      <c r="AE1437" s="81"/>
      <c r="AF1437" s="81"/>
      <c r="AG1437" s="81"/>
      <c r="AH1437" s="81"/>
    </row>
    <row r="1438" spans="1:34" ht="27" customHeight="1">
      <c r="A1438" s="81"/>
      <c r="B1438" s="130">
        <v>1410</v>
      </c>
      <c r="C1438" s="104" t="s">
        <v>46</v>
      </c>
      <c r="D1438" s="147" t="s">
        <v>9116</v>
      </c>
      <c r="E1438" s="132">
        <v>43101</v>
      </c>
      <c r="F1438" s="131"/>
      <c r="G1438" s="104">
        <v>67</v>
      </c>
      <c r="H1438" s="104">
        <v>10</v>
      </c>
      <c r="I1438" s="104" t="s">
        <v>48</v>
      </c>
      <c r="J1438" s="104" t="s">
        <v>48</v>
      </c>
      <c r="K1438" s="104"/>
      <c r="L1438" s="104" t="s">
        <v>49</v>
      </c>
      <c r="M1438" s="105" t="s">
        <v>50</v>
      </c>
      <c r="N1438" s="133" t="s">
        <v>684</v>
      </c>
      <c r="O1438" s="106"/>
      <c r="P1438" s="81"/>
      <c r="Q1438" s="81"/>
      <c r="R1438" s="81"/>
      <c r="S1438" s="81"/>
      <c r="T1438" s="81"/>
      <c r="U1438" s="81"/>
      <c r="V1438" s="81"/>
      <c r="W1438" s="81"/>
      <c r="X1438" s="81"/>
      <c r="Y1438" s="81"/>
      <c r="Z1438" s="81"/>
      <c r="AA1438" s="81"/>
      <c r="AB1438" s="81"/>
      <c r="AC1438" s="81"/>
      <c r="AD1438" s="81"/>
      <c r="AE1438" s="81"/>
      <c r="AF1438" s="81"/>
      <c r="AG1438" s="81"/>
      <c r="AH1438" s="81"/>
    </row>
    <row r="1439" spans="1:34" ht="27" customHeight="1">
      <c r="A1439" s="81"/>
      <c r="B1439" s="130">
        <v>1411</v>
      </c>
      <c r="C1439" s="104" t="s">
        <v>46</v>
      </c>
      <c r="D1439" s="147" t="s">
        <v>9117</v>
      </c>
      <c r="E1439" s="132">
        <v>43622</v>
      </c>
      <c r="F1439" s="131"/>
      <c r="G1439" s="104">
        <v>67</v>
      </c>
      <c r="H1439" s="104">
        <v>11</v>
      </c>
      <c r="I1439" s="104" t="s">
        <v>48</v>
      </c>
      <c r="J1439" s="104" t="s">
        <v>48</v>
      </c>
      <c r="K1439" s="104"/>
      <c r="L1439" s="104" t="s">
        <v>49</v>
      </c>
      <c r="M1439" s="105" t="s">
        <v>50</v>
      </c>
      <c r="N1439" s="133" t="s">
        <v>684</v>
      </c>
      <c r="O1439" s="106"/>
      <c r="P1439" s="81"/>
      <c r="Q1439" s="81"/>
      <c r="R1439" s="81"/>
      <c r="S1439" s="81"/>
      <c r="T1439" s="81"/>
      <c r="U1439" s="81"/>
      <c r="V1439" s="81"/>
      <c r="W1439" s="81"/>
      <c r="X1439" s="81"/>
      <c r="Y1439" s="81"/>
      <c r="Z1439" s="81"/>
      <c r="AA1439" s="81"/>
      <c r="AB1439" s="81"/>
      <c r="AC1439" s="81"/>
      <c r="AD1439" s="81"/>
      <c r="AE1439" s="81"/>
      <c r="AF1439" s="81"/>
      <c r="AG1439" s="81"/>
      <c r="AH1439" s="81"/>
    </row>
    <row r="1440" spans="1:34" ht="27" customHeight="1">
      <c r="A1440" s="81"/>
      <c r="B1440" s="130">
        <v>1412</v>
      </c>
      <c r="C1440" s="104" t="s">
        <v>46</v>
      </c>
      <c r="D1440" s="147" t="s">
        <v>9118</v>
      </c>
      <c r="E1440" s="132">
        <v>43101</v>
      </c>
      <c r="F1440" s="131"/>
      <c r="G1440" s="104">
        <v>67</v>
      </c>
      <c r="H1440" s="104">
        <v>12</v>
      </c>
      <c r="I1440" s="104" t="s">
        <v>48</v>
      </c>
      <c r="J1440" s="104" t="s">
        <v>48</v>
      </c>
      <c r="K1440" s="104"/>
      <c r="L1440" s="104" t="s">
        <v>49</v>
      </c>
      <c r="M1440" s="105" t="s">
        <v>50</v>
      </c>
      <c r="N1440" s="133" t="s">
        <v>684</v>
      </c>
      <c r="O1440" s="106"/>
      <c r="P1440" s="81"/>
      <c r="Q1440" s="81"/>
      <c r="R1440" s="81"/>
      <c r="S1440" s="81"/>
      <c r="T1440" s="81"/>
      <c r="U1440" s="81"/>
      <c r="V1440" s="81"/>
      <c r="W1440" s="81"/>
      <c r="X1440" s="81"/>
      <c r="Y1440" s="81"/>
      <c r="Z1440" s="81"/>
      <c r="AA1440" s="81"/>
      <c r="AB1440" s="81"/>
      <c r="AC1440" s="81"/>
      <c r="AD1440" s="81"/>
      <c r="AE1440" s="81"/>
      <c r="AF1440" s="81"/>
      <c r="AG1440" s="81"/>
      <c r="AH1440" s="81"/>
    </row>
    <row r="1441" spans="1:34" ht="27" customHeight="1">
      <c r="A1441" s="81"/>
      <c r="B1441" s="130">
        <v>1413</v>
      </c>
      <c r="C1441" s="104" t="s">
        <v>46</v>
      </c>
      <c r="D1441" s="147" t="s">
        <v>9119</v>
      </c>
      <c r="E1441" s="132">
        <v>43101</v>
      </c>
      <c r="F1441" s="131"/>
      <c r="G1441" s="104">
        <v>67</v>
      </c>
      <c r="H1441" s="104">
        <v>13</v>
      </c>
      <c r="I1441" s="104" t="s">
        <v>48</v>
      </c>
      <c r="J1441" s="104" t="s">
        <v>48</v>
      </c>
      <c r="K1441" s="104"/>
      <c r="L1441" s="104" t="s">
        <v>49</v>
      </c>
      <c r="M1441" s="105" t="s">
        <v>50</v>
      </c>
      <c r="N1441" s="133" t="s">
        <v>684</v>
      </c>
      <c r="O1441" s="106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</row>
    <row r="1442" spans="1:34" ht="27" customHeight="1">
      <c r="A1442" s="81"/>
      <c r="B1442" s="130">
        <v>1414</v>
      </c>
      <c r="C1442" s="104" t="s">
        <v>46</v>
      </c>
      <c r="D1442" s="147" t="s">
        <v>9120</v>
      </c>
      <c r="E1442" s="132">
        <v>43101</v>
      </c>
      <c r="F1442" s="131"/>
      <c r="G1442" s="104">
        <v>67</v>
      </c>
      <c r="H1442" s="104">
        <v>14</v>
      </c>
      <c r="I1442" s="104" t="s">
        <v>48</v>
      </c>
      <c r="J1442" s="104" t="s">
        <v>48</v>
      </c>
      <c r="K1442" s="104"/>
      <c r="L1442" s="104" t="s">
        <v>49</v>
      </c>
      <c r="M1442" s="105" t="s">
        <v>50</v>
      </c>
      <c r="N1442" s="133" t="s">
        <v>684</v>
      </c>
      <c r="O1442" s="106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</row>
    <row r="1443" spans="1:34" ht="27" customHeight="1">
      <c r="A1443" s="81"/>
      <c r="B1443" s="130">
        <v>1415</v>
      </c>
      <c r="C1443" s="104" t="s">
        <v>46</v>
      </c>
      <c r="D1443" s="147" t="s">
        <v>9121</v>
      </c>
      <c r="E1443" s="132">
        <v>43101</v>
      </c>
      <c r="F1443" s="131"/>
      <c r="G1443" s="104">
        <v>67</v>
      </c>
      <c r="H1443" s="104">
        <v>15</v>
      </c>
      <c r="I1443" s="104" t="s">
        <v>48</v>
      </c>
      <c r="J1443" s="104" t="s">
        <v>48</v>
      </c>
      <c r="K1443" s="104"/>
      <c r="L1443" s="104" t="s">
        <v>49</v>
      </c>
      <c r="M1443" s="105" t="s">
        <v>50</v>
      </c>
      <c r="N1443" s="133" t="s">
        <v>684</v>
      </c>
      <c r="O1443" s="106"/>
      <c r="P1443" s="81"/>
      <c r="Q1443" s="81"/>
      <c r="R1443" s="81"/>
      <c r="S1443" s="81"/>
      <c r="T1443" s="81"/>
      <c r="U1443" s="81"/>
      <c r="V1443" s="81"/>
      <c r="W1443" s="81"/>
      <c r="X1443" s="81"/>
      <c r="Y1443" s="81"/>
      <c r="Z1443" s="81"/>
      <c r="AA1443" s="81"/>
      <c r="AB1443" s="81"/>
      <c r="AC1443" s="81"/>
      <c r="AD1443" s="81"/>
      <c r="AE1443" s="81"/>
      <c r="AF1443" s="81"/>
      <c r="AG1443" s="81"/>
      <c r="AH1443" s="81"/>
    </row>
    <row r="1444" spans="1:34" ht="27" customHeight="1">
      <c r="A1444" s="81"/>
      <c r="B1444" s="130">
        <v>1416</v>
      </c>
      <c r="C1444" s="104" t="s">
        <v>46</v>
      </c>
      <c r="D1444" s="147" t="s">
        <v>9122</v>
      </c>
      <c r="E1444" s="132">
        <v>43101</v>
      </c>
      <c r="F1444" s="131"/>
      <c r="G1444" s="104">
        <v>67</v>
      </c>
      <c r="H1444" s="104">
        <v>16</v>
      </c>
      <c r="I1444" s="104" t="s">
        <v>48</v>
      </c>
      <c r="J1444" s="104" t="s">
        <v>48</v>
      </c>
      <c r="K1444" s="104"/>
      <c r="L1444" s="104" t="s">
        <v>49</v>
      </c>
      <c r="M1444" s="105" t="s">
        <v>50</v>
      </c>
      <c r="N1444" s="133" t="s">
        <v>684</v>
      </c>
      <c r="O1444" s="106"/>
      <c r="P1444" s="81"/>
      <c r="Q1444" s="81"/>
      <c r="R1444" s="81"/>
      <c r="S1444" s="81"/>
      <c r="T1444" s="81"/>
      <c r="U1444" s="81"/>
      <c r="V1444" s="81"/>
      <c r="W1444" s="81"/>
      <c r="X1444" s="81"/>
      <c r="Y1444" s="81"/>
      <c r="Z1444" s="81"/>
      <c r="AA1444" s="81"/>
      <c r="AB1444" s="81"/>
      <c r="AC1444" s="81"/>
      <c r="AD1444" s="81"/>
      <c r="AE1444" s="81"/>
      <c r="AF1444" s="81"/>
      <c r="AG1444" s="81"/>
      <c r="AH1444" s="81"/>
    </row>
    <row r="1445" spans="1:34" ht="27" customHeight="1">
      <c r="A1445" s="81"/>
      <c r="B1445" s="130">
        <v>1417</v>
      </c>
      <c r="C1445" s="104" t="s">
        <v>46</v>
      </c>
      <c r="D1445" s="147" t="s">
        <v>9123</v>
      </c>
      <c r="E1445" s="132">
        <v>42909</v>
      </c>
      <c r="F1445" s="131"/>
      <c r="G1445" s="104">
        <v>67</v>
      </c>
      <c r="H1445" s="104">
        <v>17</v>
      </c>
      <c r="I1445" s="104" t="s">
        <v>48</v>
      </c>
      <c r="J1445" s="104" t="s">
        <v>48</v>
      </c>
      <c r="K1445" s="104"/>
      <c r="L1445" s="104" t="s">
        <v>49</v>
      </c>
      <c r="M1445" s="105" t="s">
        <v>50</v>
      </c>
      <c r="N1445" s="133" t="s">
        <v>684</v>
      </c>
      <c r="O1445" s="106"/>
      <c r="P1445" s="81"/>
      <c r="Q1445" s="81"/>
      <c r="R1445" s="81"/>
      <c r="S1445" s="81"/>
      <c r="T1445" s="81"/>
      <c r="U1445" s="81"/>
      <c r="V1445" s="81"/>
      <c r="W1445" s="81"/>
      <c r="X1445" s="81"/>
      <c r="Y1445" s="81"/>
      <c r="Z1445" s="81"/>
      <c r="AA1445" s="81"/>
      <c r="AB1445" s="81"/>
      <c r="AC1445" s="81"/>
      <c r="AD1445" s="81"/>
      <c r="AE1445" s="81"/>
      <c r="AF1445" s="81"/>
      <c r="AG1445" s="81"/>
      <c r="AH1445" s="81"/>
    </row>
    <row r="1446" spans="1:34" ht="27" customHeight="1">
      <c r="A1446" s="81"/>
      <c r="B1446" s="130">
        <v>1418</v>
      </c>
      <c r="C1446" s="104" t="s">
        <v>46</v>
      </c>
      <c r="D1446" s="147" t="s">
        <v>9124</v>
      </c>
      <c r="E1446" s="132">
        <v>42909</v>
      </c>
      <c r="F1446" s="131"/>
      <c r="G1446" s="104">
        <v>67</v>
      </c>
      <c r="H1446" s="104">
        <v>18</v>
      </c>
      <c r="I1446" s="104" t="s">
        <v>48</v>
      </c>
      <c r="J1446" s="104" t="s">
        <v>48</v>
      </c>
      <c r="K1446" s="104"/>
      <c r="L1446" s="104" t="s">
        <v>49</v>
      </c>
      <c r="M1446" s="105" t="s">
        <v>50</v>
      </c>
      <c r="N1446" s="133" t="s">
        <v>684</v>
      </c>
      <c r="O1446" s="106"/>
      <c r="P1446" s="81"/>
      <c r="Q1446" s="81"/>
      <c r="R1446" s="81"/>
      <c r="S1446" s="81"/>
      <c r="T1446" s="81"/>
      <c r="U1446" s="81"/>
      <c r="V1446" s="81"/>
      <c r="W1446" s="81"/>
      <c r="X1446" s="81"/>
      <c r="Y1446" s="81"/>
      <c r="Z1446" s="81"/>
      <c r="AA1446" s="81"/>
      <c r="AB1446" s="81"/>
      <c r="AC1446" s="81"/>
      <c r="AD1446" s="81"/>
      <c r="AE1446" s="81"/>
      <c r="AF1446" s="81"/>
      <c r="AG1446" s="81"/>
      <c r="AH1446" s="81"/>
    </row>
    <row r="1447" spans="1:34" ht="27" customHeight="1">
      <c r="A1447" s="81"/>
      <c r="B1447" s="130">
        <v>1419</v>
      </c>
      <c r="C1447" s="104" t="s">
        <v>46</v>
      </c>
      <c r="D1447" s="147" t="s">
        <v>9125</v>
      </c>
      <c r="E1447" s="132">
        <v>42909</v>
      </c>
      <c r="F1447" s="131"/>
      <c r="G1447" s="104">
        <v>67</v>
      </c>
      <c r="H1447" s="104">
        <v>19</v>
      </c>
      <c r="I1447" s="104" t="s">
        <v>48</v>
      </c>
      <c r="J1447" s="104" t="s">
        <v>48</v>
      </c>
      <c r="K1447" s="104"/>
      <c r="L1447" s="104" t="s">
        <v>49</v>
      </c>
      <c r="M1447" s="105" t="s">
        <v>50</v>
      </c>
      <c r="N1447" s="133" t="s">
        <v>684</v>
      </c>
      <c r="O1447" s="106"/>
      <c r="P1447" s="81"/>
      <c r="Q1447" s="81"/>
      <c r="R1447" s="81"/>
      <c r="S1447" s="81"/>
      <c r="T1447" s="81"/>
      <c r="U1447" s="81"/>
      <c r="V1447" s="81"/>
      <c r="W1447" s="81"/>
      <c r="X1447" s="81"/>
      <c r="Y1447" s="81"/>
      <c r="Z1447" s="81"/>
      <c r="AA1447" s="81"/>
      <c r="AB1447" s="81"/>
      <c r="AC1447" s="81"/>
      <c r="AD1447" s="81"/>
      <c r="AE1447" s="81"/>
      <c r="AF1447" s="81"/>
      <c r="AG1447" s="81"/>
      <c r="AH1447" s="81"/>
    </row>
    <row r="1448" spans="1:34" ht="27" customHeight="1">
      <c r="A1448" s="81"/>
      <c r="B1448" s="130">
        <v>1420</v>
      </c>
      <c r="C1448" s="104" t="s">
        <v>46</v>
      </c>
      <c r="D1448" s="147" t="s">
        <v>9126</v>
      </c>
      <c r="E1448" s="132">
        <v>42909</v>
      </c>
      <c r="F1448" s="131"/>
      <c r="G1448" s="104">
        <v>67</v>
      </c>
      <c r="H1448" s="104">
        <v>20</v>
      </c>
      <c r="I1448" s="104" t="s">
        <v>48</v>
      </c>
      <c r="J1448" s="104" t="s">
        <v>48</v>
      </c>
      <c r="K1448" s="104"/>
      <c r="L1448" s="104" t="s">
        <v>49</v>
      </c>
      <c r="M1448" s="105" t="s">
        <v>50</v>
      </c>
      <c r="N1448" s="133" t="s">
        <v>684</v>
      </c>
      <c r="O1448" s="106"/>
      <c r="P1448" s="81"/>
      <c r="Q1448" s="81"/>
      <c r="R1448" s="81"/>
      <c r="S1448" s="81"/>
      <c r="T1448" s="81"/>
      <c r="U1448" s="81"/>
      <c r="V1448" s="81"/>
      <c r="W1448" s="81"/>
      <c r="X1448" s="81"/>
      <c r="Y1448" s="81"/>
      <c r="Z1448" s="81"/>
      <c r="AA1448" s="81"/>
      <c r="AB1448" s="81"/>
      <c r="AC1448" s="81"/>
      <c r="AD1448" s="81"/>
      <c r="AE1448" s="81"/>
      <c r="AF1448" s="81"/>
      <c r="AG1448" s="81"/>
      <c r="AH1448" s="81"/>
    </row>
    <row r="1449" spans="1:34" ht="27" customHeight="1">
      <c r="A1449" s="81"/>
      <c r="B1449" s="130">
        <v>1421</v>
      </c>
      <c r="C1449" s="104" t="s">
        <v>46</v>
      </c>
      <c r="D1449" s="147" t="s">
        <v>9127</v>
      </c>
      <c r="E1449" s="137">
        <v>43595</v>
      </c>
      <c r="F1449" s="131"/>
      <c r="G1449" s="104">
        <v>68</v>
      </c>
      <c r="H1449" s="104">
        <v>1</v>
      </c>
      <c r="I1449" s="104" t="s">
        <v>48</v>
      </c>
      <c r="J1449" s="104" t="s">
        <v>48</v>
      </c>
      <c r="K1449" s="104"/>
      <c r="L1449" s="104" t="s">
        <v>49</v>
      </c>
      <c r="M1449" s="105" t="s">
        <v>50</v>
      </c>
      <c r="N1449" s="147" t="s">
        <v>8352</v>
      </c>
      <c r="O1449" s="106"/>
      <c r="P1449" s="81"/>
      <c r="Q1449" s="81"/>
      <c r="R1449" s="81"/>
      <c r="S1449" s="81"/>
      <c r="T1449" s="81"/>
      <c r="U1449" s="81"/>
      <c r="V1449" s="81"/>
      <c r="W1449" s="81"/>
      <c r="X1449" s="81"/>
      <c r="Y1449" s="81"/>
      <c r="Z1449" s="81"/>
      <c r="AA1449" s="81"/>
      <c r="AB1449" s="81"/>
      <c r="AC1449" s="81"/>
      <c r="AD1449" s="81"/>
      <c r="AE1449" s="81"/>
      <c r="AF1449" s="81"/>
      <c r="AG1449" s="81"/>
      <c r="AH1449" s="81"/>
    </row>
    <row r="1450" spans="1:34" ht="27" customHeight="1">
      <c r="A1450" s="81"/>
      <c r="B1450" s="130">
        <v>1422</v>
      </c>
      <c r="C1450" s="104" t="s">
        <v>46</v>
      </c>
      <c r="D1450" s="147" t="s">
        <v>9128</v>
      </c>
      <c r="E1450" s="137">
        <v>43595</v>
      </c>
      <c r="F1450" s="131"/>
      <c r="G1450" s="104">
        <v>68</v>
      </c>
      <c r="H1450" s="104">
        <v>2</v>
      </c>
      <c r="I1450" s="104" t="s">
        <v>48</v>
      </c>
      <c r="J1450" s="104" t="s">
        <v>48</v>
      </c>
      <c r="K1450" s="104"/>
      <c r="L1450" s="104" t="s">
        <v>49</v>
      </c>
      <c r="M1450" s="105" t="s">
        <v>50</v>
      </c>
      <c r="N1450" s="147" t="s">
        <v>8352</v>
      </c>
      <c r="O1450" s="106"/>
      <c r="P1450" s="81"/>
      <c r="Q1450" s="81"/>
      <c r="R1450" s="81"/>
      <c r="S1450" s="81"/>
      <c r="T1450" s="81"/>
      <c r="U1450" s="81"/>
      <c r="V1450" s="81"/>
      <c r="W1450" s="81"/>
      <c r="X1450" s="81"/>
      <c r="Y1450" s="81"/>
      <c r="Z1450" s="81"/>
      <c r="AA1450" s="81"/>
      <c r="AB1450" s="81"/>
      <c r="AC1450" s="81"/>
      <c r="AD1450" s="81"/>
      <c r="AE1450" s="81"/>
      <c r="AF1450" s="81"/>
      <c r="AG1450" s="81"/>
      <c r="AH1450" s="81"/>
    </row>
    <row r="1451" spans="1:34" ht="27" customHeight="1">
      <c r="A1451" s="81"/>
      <c r="B1451" s="130">
        <v>1423</v>
      </c>
      <c r="C1451" s="104" t="s">
        <v>46</v>
      </c>
      <c r="D1451" s="147" t="s">
        <v>9129</v>
      </c>
      <c r="E1451" s="137">
        <v>43595</v>
      </c>
      <c r="F1451" s="131"/>
      <c r="G1451" s="104">
        <v>68</v>
      </c>
      <c r="H1451" s="104">
        <v>3</v>
      </c>
      <c r="I1451" s="104" t="s">
        <v>48</v>
      </c>
      <c r="J1451" s="104" t="s">
        <v>48</v>
      </c>
      <c r="K1451" s="104"/>
      <c r="L1451" s="104" t="s">
        <v>49</v>
      </c>
      <c r="M1451" s="105" t="s">
        <v>50</v>
      </c>
      <c r="N1451" s="147" t="s">
        <v>8352</v>
      </c>
      <c r="O1451" s="106"/>
      <c r="P1451" s="81"/>
      <c r="Q1451" s="81"/>
      <c r="R1451" s="81"/>
      <c r="S1451" s="81"/>
      <c r="T1451" s="81"/>
      <c r="U1451" s="81"/>
      <c r="V1451" s="81"/>
      <c r="W1451" s="81"/>
      <c r="X1451" s="81"/>
      <c r="Y1451" s="81"/>
      <c r="Z1451" s="81"/>
      <c r="AA1451" s="81"/>
      <c r="AB1451" s="81"/>
      <c r="AC1451" s="81"/>
      <c r="AD1451" s="81"/>
      <c r="AE1451" s="81"/>
      <c r="AF1451" s="81"/>
      <c r="AG1451" s="81"/>
      <c r="AH1451" s="81"/>
    </row>
    <row r="1452" spans="1:34" ht="27" customHeight="1">
      <c r="A1452" s="81"/>
      <c r="B1452" s="130">
        <v>1424</v>
      </c>
      <c r="C1452" s="104" t="s">
        <v>46</v>
      </c>
      <c r="D1452" s="147" t="s">
        <v>9130</v>
      </c>
      <c r="E1452" s="137">
        <v>43595</v>
      </c>
      <c r="F1452" s="131"/>
      <c r="G1452" s="104">
        <v>68</v>
      </c>
      <c r="H1452" s="104">
        <v>4</v>
      </c>
      <c r="I1452" s="104" t="s">
        <v>48</v>
      </c>
      <c r="J1452" s="104" t="s">
        <v>48</v>
      </c>
      <c r="K1452" s="104"/>
      <c r="L1452" s="104" t="s">
        <v>49</v>
      </c>
      <c r="M1452" s="105" t="s">
        <v>50</v>
      </c>
      <c r="N1452" s="147" t="s">
        <v>8352</v>
      </c>
      <c r="O1452" s="106"/>
      <c r="P1452" s="81"/>
      <c r="Q1452" s="81"/>
      <c r="R1452" s="81"/>
      <c r="S1452" s="81"/>
      <c r="T1452" s="81"/>
      <c r="U1452" s="81"/>
      <c r="V1452" s="81"/>
      <c r="W1452" s="81"/>
      <c r="X1452" s="81"/>
      <c r="Y1452" s="81"/>
      <c r="Z1452" s="81"/>
      <c r="AA1452" s="81"/>
      <c r="AB1452" s="81"/>
      <c r="AC1452" s="81"/>
      <c r="AD1452" s="81"/>
      <c r="AE1452" s="81"/>
      <c r="AF1452" s="81"/>
      <c r="AG1452" s="81"/>
      <c r="AH1452" s="81"/>
    </row>
    <row r="1453" spans="1:34" ht="27" customHeight="1">
      <c r="A1453" s="81"/>
      <c r="B1453" s="130">
        <v>1425</v>
      </c>
      <c r="C1453" s="104" t="s">
        <v>46</v>
      </c>
      <c r="D1453" s="147" t="s">
        <v>9131</v>
      </c>
      <c r="E1453" s="137">
        <v>43595</v>
      </c>
      <c r="F1453" s="131"/>
      <c r="G1453" s="104">
        <v>68</v>
      </c>
      <c r="H1453" s="104">
        <v>5</v>
      </c>
      <c r="I1453" s="104" t="s">
        <v>48</v>
      </c>
      <c r="J1453" s="104" t="s">
        <v>48</v>
      </c>
      <c r="K1453" s="104"/>
      <c r="L1453" s="104" t="s">
        <v>49</v>
      </c>
      <c r="M1453" s="105" t="s">
        <v>50</v>
      </c>
      <c r="N1453" s="147" t="s">
        <v>8352</v>
      </c>
      <c r="O1453" s="106"/>
      <c r="P1453" s="81"/>
      <c r="Q1453" s="81"/>
      <c r="R1453" s="81"/>
      <c r="S1453" s="81"/>
      <c r="T1453" s="81"/>
      <c r="U1453" s="81"/>
      <c r="V1453" s="81"/>
      <c r="W1453" s="81"/>
      <c r="X1453" s="81"/>
      <c r="Y1453" s="81"/>
      <c r="Z1453" s="81"/>
      <c r="AA1453" s="81"/>
      <c r="AB1453" s="81"/>
      <c r="AC1453" s="81"/>
      <c r="AD1453" s="81"/>
      <c r="AE1453" s="81"/>
      <c r="AF1453" s="81"/>
      <c r="AG1453" s="81"/>
      <c r="AH1453" s="81"/>
    </row>
    <row r="1454" spans="1:34" ht="27" customHeight="1">
      <c r="A1454" s="81"/>
      <c r="B1454" s="130">
        <v>1426</v>
      </c>
      <c r="C1454" s="104" t="s">
        <v>46</v>
      </c>
      <c r="D1454" s="147" t="s">
        <v>9132</v>
      </c>
      <c r="E1454" s="137">
        <v>43595</v>
      </c>
      <c r="F1454" s="131"/>
      <c r="G1454" s="104">
        <v>68</v>
      </c>
      <c r="H1454" s="104">
        <v>6</v>
      </c>
      <c r="I1454" s="104" t="s">
        <v>48</v>
      </c>
      <c r="J1454" s="104" t="s">
        <v>48</v>
      </c>
      <c r="K1454" s="104"/>
      <c r="L1454" s="104" t="s">
        <v>49</v>
      </c>
      <c r="M1454" s="105" t="s">
        <v>50</v>
      </c>
      <c r="N1454" s="147" t="s">
        <v>8352</v>
      </c>
      <c r="O1454" s="106"/>
      <c r="P1454" s="81"/>
      <c r="Q1454" s="81"/>
      <c r="R1454" s="81"/>
      <c r="S1454" s="81"/>
      <c r="T1454" s="81"/>
      <c r="U1454" s="81"/>
      <c r="V1454" s="81"/>
      <c r="W1454" s="81"/>
      <c r="X1454" s="81"/>
      <c r="Y1454" s="81"/>
      <c r="Z1454" s="81"/>
      <c r="AA1454" s="81"/>
      <c r="AB1454" s="81"/>
      <c r="AC1454" s="81"/>
      <c r="AD1454" s="81"/>
      <c r="AE1454" s="81"/>
      <c r="AF1454" s="81"/>
      <c r="AG1454" s="81"/>
      <c r="AH1454" s="81"/>
    </row>
    <row r="1455" spans="1:34" ht="27" customHeight="1">
      <c r="A1455" s="81"/>
      <c r="B1455" s="130">
        <v>1427</v>
      </c>
      <c r="C1455" s="104" t="s">
        <v>46</v>
      </c>
      <c r="D1455" s="147" t="s">
        <v>9133</v>
      </c>
      <c r="E1455" s="137">
        <v>43595</v>
      </c>
      <c r="F1455" s="131"/>
      <c r="G1455" s="104">
        <v>68</v>
      </c>
      <c r="H1455" s="104">
        <v>7</v>
      </c>
      <c r="I1455" s="104" t="s">
        <v>48</v>
      </c>
      <c r="J1455" s="104" t="s">
        <v>48</v>
      </c>
      <c r="K1455" s="104"/>
      <c r="L1455" s="104" t="s">
        <v>49</v>
      </c>
      <c r="M1455" s="105" t="s">
        <v>50</v>
      </c>
      <c r="N1455" s="147" t="s">
        <v>9134</v>
      </c>
      <c r="O1455" s="106"/>
      <c r="P1455" s="81"/>
      <c r="Q1455" s="81"/>
      <c r="R1455" s="81"/>
      <c r="S1455" s="81"/>
      <c r="T1455" s="81"/>
      <c r="U1455" s="81"/>
      <c r="V1455" s="81"/>
      <c r="W1455" s="81"/>
      <c r="X1455" s="81"/>
      <c r="Y1455" s="81"/>
      <c r="Z1455" s="81"/>
      <c r="AA1455" s="81"/>
      <c r="AB1455" s="81"/>
      <c r="AC1455" s="81"/>
      <c r="AD1455" s="81"/>
      <c r="AE1455" s="81"/>
      <c r="AF1455" s="81"/>
      <c r="AG1455" s="81"/>
      <c r="AH1455" s="81"/>
    </row>
    <row r="1456" spans="1:34" ht="27" customHeight="1">
      <c r="A1456" s="81"/>
      <c r="B1456" s="130">
        <v>1428</v>
      </c>
      <c r="C1456" s="104" t="s">
        <v>46</v>
      </c>
      <c r="D1456" s="147" t="s">
        <v>9135</v>
      </c>
      <c r="E1456" s="137">
        <v>43595</v>
      </c>
      <c r="F1456" s="131"/>
      <c r="G1456" s="104">
        <v>68</v>
      </c>
      <c r="H1456" s="104">
        <v>8</v>
      </c>
      <c r="I1456" s="104" t="s">
        <v>48</v>
      </c>
      <c r="J1456" s="104" t="s">
        <v>48</v>
      </c>
      <c r="K1456" s="104"/>
      <c r="L1456" s="104" t="s">
        <v>49</v>
      </c>
      <c r="M1456" s="105" t="s">
        <v>50</v>
      </c>
      <c r="N1456" s="147" t="s">
        <v>9134</v>
      </c>
      <c r="O1456" s="106"/>
      <c r="P1456" s="81"/>
      <c r="Q1456" s="81"/>
      <c r="R1456" s="81"/>
      <c r="S1456" s="81"/>
      <c r="T1456" s="81"/>
      <c r="U1456" s="81"/>
      <c r="V1456" s="81"/>
      <c r="W1456" s="81"/>
      <c r="X1456" s="81"/>
      <c r="Y1456" s="81"/>
      <c r="Z1456" s="81"/>
      <c r="AA1456" s="81"/>
      <c r="AB1456" s="81"/>
      <c r="AC1456" s="81"/>
      <c r="AD1456" s="81"/>
      <c r="AE1456" s="81"/>
      <c r="AF1456" s="81"/>
      <c r="AG1456" s="81"/>
      <c r="AH1456" s="81"/>
    </row>
    <row r="1457" spans="1:34" ht="27" customHeight="1">
      <c r="A1457" s="81"/>
      <c r="B1457" s="130">
        <v>1429</v>
      </c>
      <c r="C1457" s="104" t="s">
        <v>46</v>
      </c>
      <c r="D1457" s="147" t="s">
        <v>9136</v>
      </c>
      <c r="E1457" s="137">
        <v>43595</v>
      </c>
      <c r="F1457" s="131"/>
      <c r="G1457" s="104">
        <v>68</v>
      </c>
      <c r="H1457" s="104">
        <v>9</v>
      </c>
      <c r="I1457" s="104" t="s">
        <v>48</v>
      </c>
      <c r="J1457" s="104" t="s">
        <v>48</v>
      </c>
      <c r="K1457" s="104"/>
      <c r="L1457" s="104" t="s">
        <v>49</v>
      </c>
      <c r="M1457" s="105" t="s">
        <v>50</v>
      </c>
      <c r="N1457" s="147" t="s">
        <v>9134</v>
      </c>
      <c r="O1457" s="106"/>
      <c r="P1457" s="81"/>
      <c r="Q1457" s="81"/>
      <c r="R1457" s="81"/>
      <c r="S1457" s="81"/>
      <c r="T1457" s="81"/>
      <c r="U1457" s="81"/>
      <c r="V1457" s="81"/>
      <c r="W1457" s="81"/>
      <c r="X1457" s="81"/>
      <c r="Y1457" s="81"/>
      <c r="Z1457" s="81"/>
      <c r="AA1457" s="81"/>
      <c r="AB1457" s="81"/>
      <c r="AC1457" s="81"/>
      <c r="AD1457" s="81"/>
      <c r="AE1457" s="81"/>
      <c r="AF1457" s="81"/>
      <c r="AG1457" s="81"/>
      <c r="AH1457" s="81"/>
    </row>
    <row r="1458" spans="1:34" ht="27" customHeight="1">
      <c r="A1458" s="81"/>
      <c r="B1458" s="130">
        <v>1430</v>
      </c>
      <c r="C1458" s="104" t="s">
        <v>46</v>
      </c>
      <c r="D1458" s="147" t="s">
        <v>9137</v>
      </c>
      <c r="E1458" s="137">
        <v>43595</v>
      </c>
      <c r="F1458" s="131"/>
      <c r="G1458" s="104">
        <v>68</v>
      </c>
      <c r="H1458" s="104">
        <v>10</v>
      </c>
      <c r="I1458" s="104" t="s">
        <v>48</v>
      </c>
      <c r="J1458" s="104" t="s">
        <v>48</v>
      </c>
      <c r="K1458" s="104"/>
      <c r="L1458" s="104" t="s">
        <v>49</v>
      </c>
      <c r="M1458" s="105" t="s">
        <v>50</v>
      </c>
      <c r="N1458" s="147" t="s">
        <v>9134</v>
      </c>
      <c r="O1458" s="106"/>
      <c r="P1458" s="81"/>
      <c r="Q1458" s="81"/>
      <c r="R1458" s="81"/>
      <c r="S1458" s="81"/>
      <c r="T1458" s="81"/>
      <c r="U1458" s="81"/>
      <c r="V1458" s="81"/>
      <c r="W1458" s="81"/>
      <c r="X1458" s="81"/>
      <c r="Y1458" s="81"/>
      <c r="Z1458" s="81"/>
      <c r="AA1458" s="81"/>
      <c r="AB1458" s="81"/>
      <c r="AC1458" s="81"/>
      <c r="AD1458" s="81"/>
      <c r="AE1458" s="81"/>
      <c r="AF1458" s="81"/>
      <c r="AG1458" s="81"/>
      <c r="AH1458" s="81"/>
    </row>
    <row r="1459" spans="1:34" ht="27" customHeight="1">
      <c r="A1459" s="81"/>
      <c r="B1459" s="130">
        <v>1431</v>
      </c>
      <c r="C1459" s="104" t="s">
        <v>46</v>
      </c>
      <c r="D1459" s="147" t="s">
        <v>9138</v>
      </c>
      <c r="E1459" s="137">
        <v>43595</v>
      </c>
      <c r="F1459" s="131"/>
      <c r="G1459" s="104">
        <v>68</v>
      </c>
      <c r="H1459" s="104">
        <v>11</v>
      </c>
      <c r="I1459" s="104" t="s">
        <v>48</v>
      </c>
      <c r="J1459" s="104" t="s">
        <v>48</v>
      </c>
      <c r="K1459" s="104"/>
      <c r="L1459" s="104" t="s">
        <v>49</v>
      </c>
      <c r="M1459" s="105" t="s">
        <v>50</v>
      </c>
      <c r="N1459" s="147" t="s">
        <v>9134</v>
      </c>
      <c r="O1459" s="106"/>
      <c r="P1459" s="81"/>
      <c r="Q1459" s="81"/>
      <c r="R1459" s="81"/>
      <c r="S1459" s="81"/>
      <c r="T1459" s="81"/>
      <c r="U1459" s="81"/>
      <c r="V1459" s="81"/>
      <c r="W1459" s="81"/>
      <c r="X1459" s="81"/>
      <c r="Y1459" s="81"/>
      <c r="Z1459" s="81"/>
      <c r="AA1459" s="81"/>
      <c r="AB1459" s="81"/>
      <c r="AC1459" s="81"/>
      <c r="AD1459" s="81"/>
      <c r="AE1459" s="81"/>
      <c r="AF1459" s="81"/>
      <c r="AG1459" s="81"/>
      <c r="AH1459" s="81"/>
    </row>
    <row r="1460" spans="1:34" ht="27" customHeight="1">
      <c r="A1460" s="81"/>
      <c r="B1460" s="130">
        <v>1432</v>
      </c>
      <c r="C1460" s="104" t="s">
        <v>46</v>
      </c>
      <c r="D1460" s="147" t="s">
        <v>9139</v>
      </c>
      <c r="E1460" s="137">
        <v>43595</v>
      </c>
      <c r="F1460" s="131"/>
      <c r="G1460" s="104">
        <v>68</v>
      </c>
      <c r="H1460" s="104">
        <v>12</v>
      </c>
      <c r="I1460" s="104" t="s">
        <v>48</v>
      </c>
      <c r="J1460" s="104" t="s">
        <v>48</v>
      </c>
      <c r="K1460" s="104"/>
      <c r="L1460" s="104" t="s">
        <v>49</v>
      </c>
      <c r="M1460" s="105" t="s">
        <v>50</v>
      </c>
      <c r="N1460" s="147" t="s">
        <v>9134</v>
      </c>
      <c r="O1460" s="106"/>
      <c r="P1460" s="81"/>
      <c r="Q1460" s="81"/>
      <c r="R1460" s="81"/>
      <c r="S1460" s="81"/>
      <c r="T1460" s="81"/>
      <c r="U1460" s="81"/>
      <c r="V1460" s="81"/>
      <c r="W1460" s="81"/>
      <c r="X1460" s="81"/>
      <c r="Y1460" s="81"/>
      <c r="Z1460" s="81"/>
      <c r="AA1460" s="81"/>
      <c r="AB1460" s="81"/>
      <c r="AC1460" s="81"/>
      <c r="AD1460" s="81"/>
      <c r="AE1460" s="81"/>
      <c r="AF1460" s="81"/>
      <c r="AG1460" s="81"/>
      <c r="AH1460" s="81"/>
    </row>
    <row r="1461" spans="1:34" ht="27" customHeight="1">
      <c r="A1461" s="81"/>
      <c r="B1461" s="130">
        <v>1433</v>
      </c>
      <c r="C1461" s="104" t="s">
        <v>46</v>
      </c>
      <c r="D1461" s="147" t="s">
        <v>9140</v>
      </c>
      <c r="E1461" s="137">
        <v>43595</v>
      </c>
      <c r="F1461" s="131"/>
      <c r="G1461" s="104">
        <v>68</v>
      </c>
      <c r="H1461" s="104">
        <v>13</v>
      </c>
      <c r="I1461" s="104" t="s">
        <v>48</v>
      </c>
      <c r="J1461" s="104" t="s">
        <v>48</v>
      </c>
      <c r="K1461" s="104"/>
      <c r="L1461" s="104" t="s">
        <v>49</v>
      </c>
      <c r="M1461" s="105" t="s">
        <v>50</v>
      </c>
      <c r="N1461" s="139" t="s">
        <v>9141</v>
      </c>
      <c r="O1461" s="106"/>
      <c r="P1461" s="81"/>
      <c r="Q1461" s="81"/>
      <c r="R1461" s="81"/>
      <c r="S1461" s="81"/>
      <c r="T1461" s="81"/>
      <c r="U1461" s="81"/>
      <c r="V1461" s="81"/>
      <c r="W1461" s="81"/>
      <c r="X1461" s="81"/>
      <c r="Y1461" s="81"/>
      <c r="Z1461" s="81"/>
      <c r="AA1461" s="81"/>
      <c r="AB1461" s="81"/>
      <c r="AC1461" s="81"/>
      <c r="AD1461" s="81"/>
      <c r="AE1461" s="81"/>
      <c r="AF1461" s="81"/>
      <c r="AG1461" s="81"/>
      <c r="AH1461" s="81"/>
    </row>
    <row r="1462" spans="1:34" ht="27" customHeight="1">
      <c r="A1462" s="81"/>
      <c r="B1462" s="130">
        <v>1434</v>
      </c>
      <c r="C1462" s="104" t="s">
        <v>46</v>
      </c>
      <c r="D1462" s="147" t="s">
        <v>9142</v>
      </c>
      <c r="E1462" s="137">
        <v>43595</v>
      </c>
      <c r="F1462" s="131"/>
      <c r="G1462" s="104">
        <v>68</v>
      </c>
      <c r="H1462" s="104">
        <v>14</v>
      </c>
      <c r="I1462" s="104" t="s">
        <v>48</v>
      </c>
      <c r="J1462" s="104" t="s">
        <v>48</v>
      </c>
      <c r="K1462" s="104"/>
      <c r="L1462" s="104" t="s">
        <v>49</v>
      </c>
      <c r="M1462" s="105" t="s">
        <v>50</v>
      </c>
      <c r="N1462" s="139" t="s">
        <v>9141</v>
      </c>
      <c r="O1462" s="106"/>
      <c r="P1462" s="81"/>
      <c r="Q1462" s="81"/>
      <c r="R1462" s="81"/>
      <c r="S1462" s="81"/>
      <c r="T1462" s="81"/>
      <c r="U1462" s="81"/>
      <c r="V1462" s="81"/>
      <c r="W1462" s="81"/>
      <c r="X1462" s="81"/>
      <c r="Y1462" s="81"/>
      <c r="Z1462" s="81"/>
      <c r="AA1462" s="81"/>
      <c r="AB1462" s="81"/>
      <c r="AC1462" s="81"/>
      <c r="AD1462" s="81"/>
      <c r="AE1462" s="81"/>
      <c r="AF1462" s="81"/>
      <c r="AG1462" s="81"/>
      <c r="AH1462" s="81"/>
    </row>
    <row r="1463" spans="1:34" ht="27" customHeight="1">
      <c r="A1463" s="81"/>
      <c r="B1463" s="130">
        <v>1435</v>
      </c>
      <c r="C1463" s="104" t="s">
        <v>46</v>
      </c>
      <c r="D1463" s="147" t="s">
        <v>9143</v>
      </c>
      <c r="E1463" s="137">
        <v>43595</v>
      </c>
      <c r="F1463" s="131"/>
      <c r="G1463" s="104">
        <v>68</v>
      </c>
      <c r="H1463" s="104">
        <v>15</v>
      </c>
      <c r="I1463" s="104" t="s">
        <v>48</v>
      </c>
      <c r="J1463" s="104" t="s">
        <v>48</v>
      </c>
      <c r="K1463" s="104"/>
      <c r="L1463" s="104" t="s">
        <v>49</v>
      </c>
      <c r="M1463" s="105" t="s">
        <v>50</v>
      </c>
      <c r="N1463" s="139" t="s">
        <v>9141</v>
      </c>
      <c r="O1463" s="106"/>
      <c r="P1463" s="81"/>
      <c r="Q1463" s="81"/>
      <c r="R1463" s="81"/>
      <c r="S1463" s="81"/>
      <c r="T1463" s="81"/>
      <c r="U1463" s="81"/>
      <c r="V1463" s="81"/>
      <c r="W1463" s="81"/>
      <c r="X1463" s="81"/>
      <c r="Y1463" s="81"/>
      <c r="Z1463" s="81"/>
      <c r="AA1463" s="81"/>
      <c r="AB1463" s="81"/>
      <c r="AC1463" s="81"/>
      <c r="AD1463" s="81"/>
      <c r="AE1463" s="81"/>
      <c r="AF1463" s="81"/>
      <c r="AG1463" s="81"/>
      <c r="AH1463" s="81"/>
    </row>
    <row r="1464" spans="1:34" ht="27" customHeight="1">
      <c r="A1464" s="81"/>
      <c r="B1464" s="130">
        <v>1436</v>
      </c>
      <c r="C1464" s="104" t="s">
        <v>46</v>
      </c>
      <c r="D1464" s="147" t="s">
        <v>9144</v>
      </c>
      <c r="E1464" s="137">
        <v>43595</v>
      </c>
      <c r="F1464" s="131"/>
      <c r="G1464" s="104">
        <v>68</v>
      </c>
      <c r="H1464" s="104">
        <v>16</v>
      </c>
      <c r="I1464" s="104" t="s">
        <v>48</v>
      </c>
      <c r="J1464" s="104" t="s">
        <v>48</v>
      </c>
      <c r="K1464" s="104"/>
      <c r="L1464" s="104" t="s">
        <v>49</v>
      </c>
      <c r="M1464" s="105" t="s">
        <v>50</v>
      </c>
      <c r="N1464" s="139" t="s">
        <v>9141</v>
      </c>
      <c r="O1464" s="106"/>
      <c r="P1464" s="81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1"/>
      <c r="AC1464" s="81"/>
      <c r="AD1464" s="81"/>
      <c r="AE1464" s="81"/>
      <c r="AF1464" s="81"/>
      <c r="AG1464" s="81"/>
      <c r="AH1464" s="81"/>
    </row>
    <row r="1465" spans="1:34" ht="27" customHeight="1">
      <c r="A1465" s="81"/>
      <c r="B1465" s="130">
        <v>1437</v>
      </c>
      <c r="C1465" s="104" t="s">
        <v>46</v>
      </c>
      <c r="D1465" s="147" t="s">
        <v>9145</v>
      </c>
      <c r="E1465" s="137">
        <v>43595</v>
      </c>
      <c r="F1465" s="131"/>
      <c r="G1465" s="104">
        <v>68</v>
      </c>
      <c r="H1465" s="104">
        <v>17</v>
      </c>
      <c r="I1465" s="104" t="s">
        <v>48</v>
      </c>
      <c r="J1465" s="104" t="s">
        <v>48</v>
      </c>
      <c r="K1465" s="104"/>
      <c r="L1465" s="104" t="s">
        <v>49</v>
      </c>
      <c r="M1465" s="105" t="s">
        <v>50</v>
      </c>
      <c r="N1465" s="139" t="s">
        <v>9141</v>
      </c>
      <c r="O1465" s="106"/>
      <c r="P1465" s="81"/>
      <c r="Q1465" s="81"/>
      <c r="R1465" s="81"/>
      <c r="S1465" s="81"/>
      <c r="T1465" s="81"/>
      <c r="U1465" s="81"/>
      <c r="V1465" s="81"/>
      <c r="W1465" s="81"/>
      <c r="X1465" s="81"/>
      <c r="Y1465" s="81"/>
      <c r="Z1465" s="81"/>
      <c r="AA1465" s="81"/>
      <c r="AB1465" s="81"/>
      <c r="AC1465" s="81"/>
      <c r="AD1465" s="81"/>
      <c r="AE1465" s="81"/>
      <c r="AF1465" s="81"/>
      <c r="AG1465" s="81"/>
      <c r="AH1465" s="81"/>
    </row>
    <row r="1466" spans="1:34" ht="27" customHeight="1">
      <c r="A1466" s="81"/>
      <c r="B1466" s="130">
        <v>1438</v>
      </c>
      <c r="C1466" s="104" t="s">
        <v>46</v>
      </c>
      <c r="D1466" s="147" t="s">
        <v>9146</v>
      </c>
      <c r="E1466" s="137">
        <v>43595</v>
      </c>
      <c r="F1466" s="131"/>
      <c r="G1466" s="104">
        <v>68</v>
      </c>
      <c r="H1466" s="104">
        <v>18</v>
      </c>
      <c r="I1466" s="104" t="s">
        <v>48</v>
      </c>
      <c r="J1466" s="104" t="s">
        <v>48</v>
      </c>
      <c r="K1466" s="104"/>
      <c r="L1466" s="104" t="s">
        <v>49</v>
      </c>
      <c r="M1466" s="105" t="s">
        <v>50</v>
      </c>
      <c r="N1466" s="147" t="s">
        <v>8352</v>
      </c>
      <c r="O1466" s="106"/>
      <c r="P1466" s="81"/>
      <c r="Q1466" s="81"/>
      <c r="R1466" s="81"/>
      <c r="S1466" s="81"/>
      <c r="T1466" s="81"/>
      <c r="U1466" s="81"/>
      <c r="V1466" s="81"/>
      <c r="W1466" s="81"/>
      <c r="X1466" s="81"/>
      <c r="Y1466" s="81"/>
      <c r="Z1466" s="81"/>
      <c r="AA1466" s="81"/>
      <c r="AB1466" s="81"/>
      <c r="AC1466" s="81"/>
      <c r="AD1466" s="81"/>
      <c r="AE1466" s="81"/>
      <c r="AF1466" s="81"/>
      <c r="AG1466" s="81"/>
      <c r="AH1466" s="81"/>
    </row>
    <row r="1467" spans="1:34" ht="27" customHeight="1">
      <c r="A1467" s="81"/>
      <c r="B1467" s="130">
        <v>1439</v>
      </c>
      <c r="C1467" s="104" t="s">
        <v>46</v>
      </c>
      <c r="D1467" s="147" t="s">
        <v>9147</v>
      </c>
      <c r="E1467" s="137">
        <v>43595</v>
      </c>
      <c r="F1467" s="131"/>
      <c r="G1467" s="104">
        <v>68</v>
      </c>
      <c r="H1467" s="104">
        <v>19</v>
      </c>
      <c r="I1467" s="104" t="s">
        <v>48</v>
      </c>
      <c r="J1467" s="104" t="s">
        <v>48</v>
      </c>
      <c r="K1467" s="104"/>
      <c r="L1467" s="104" t="s">
        <v>49</v>
      </c>
      <c r="M1467" s="105" t="s">
        <v>50</v>
      </c>
      <c r="N1467" s="147" t="s">
        <v>9134</v>
      </c>
      <c r="O1467" s="106"/>
      <c r="P1467" s="81"/>
      <c r="Q1467" s="81"/>
      <c r="R1467" s="81"/>
      <c r="S1467" s="81"/>
      <c r="T1467" s="81"/>
      <c r="U1467" s="81"/>
      <c r="V1467" s="81"/>
      <c r="W1467" s="81"/>
      <c r="X1467" s="81"/>
      <c r="Y1467" s="81"/>
      <c r="Z1467" s="81"/>
      <c r="AA1467" s="81"/>
      <c r="AB1467" s="81"/>
      <c r="AC1467" s="81"/>
      <c r="AD1467" s="81"/>
      <c r="AE1467" s="81"/>
      <c r="AF1467" s="81"/>
      <c r="AG1467" s="81"/>
      <c r="AH1467" s="81"/>
    </row>
    <row r="1468" spans="1:34" ht="27" customHeight="1">
      <c r="A1468" s="81"/>
      <c r="B1468" s="130">
        <v>1440</v>
      </c>
      <c r="C1468" s="104" t="s">
        <v>46</v>
      </c>
      <c r="D1468" s="147" t="s">
        <v>9148</v>
      </c>
      <c r="E1468" s="137">
        <v>43595</v>
      </c>
      <c r="F1468" s="131"/>
      <c r="G1468" s="104">
        <v>68</v>
      </c>
      <c r="H1468" s="104">
        <v>20</v>
      </c>
      <c r="I1468" s="104" t="s">
        <v>48</v>
      </c>
      <c r="J1468" s="104" t="s">
        <v>48</v>
      </c>
      <c r="K1468" s="104"/>
      <c r="L1468" s="104" t="s">
        <v>49</v>
      </c>
      <c r="M1468" s="105" t="s">
        <v>50</v>
      </c>
      <c r="N1468" s="147" t="s">
        <v>9134</v>
      </c>
      <c r="O1468" s="106"/>
      <c r="P1468" s="81"/>
      <c r="Q1468" s="81"/>
      <c r="R1468" s="81"/>
      <c r="S1468" s="81"/>
      <c r="T1468" s="81"/>
      <c r="U1468" s="81"/>
      <c r="V1468" s="81"/>
      <c r="W1468" s="81"/>
      <c r="X1468" s="81"/>
      <c r="Y1468" s="81"/>
      <c r="Z1468" s="81"/>
      <c r="AA1468" s="81"/>
      <c r="AB1468" s="81"/>
      <c r="AC1468" s="81"/>
      <c r="AD1468" s="81"/>
      <c r="AE1468" s="81"/>
      <c r="AF1468" s="81"/>
      <c r="AG1468" s="81"/>
      <c r="AH1468" s="81"/>
    </row>
    <row r="1469" spans="1:34" ht="27" customHeight="1">
      <c r="A1469" s="81"/>
      <c r="B1469" s="130">
        <v>1441</v>
      </c>
      <c r="C1469" s="104" t="s">
        <v>46</v>
      </c>
      <c r="D1469" s="147" t="s">
        <v>9149</v>
      </c>
      <c r="E1469" s="137">
        <v>43595</v>
      </c>
      <c r="F1469" s="131"/>
      <c r="G1469" s="104">
        <v>69</v>
      </c>
      <c r="H1469" s="104">
        <v>1</v>
      </c>
      <c r="I1469" s="104" t="s">
        <v>48</v>
      </c>
      <c r="J1469" s="104" t="s">
        <v>48</v>
      </c>
      <c r="K1469" s="104"/>
      <c r="L1469" s="104" t="s">
        <v>49</v>
      </c>
      <c r="M1469" s="105" t="s">
        <v>50</v>
      </c>
      <c r="N1469" s="147" t="s">
        <v>8352</v>
      </c>
      <c r="O1469" s="106"/>
      <c r="P1469" s="81"/>
      <c r="Q1469" s="81"/>
      <c r="R1469" s="81"/>
      <c r="S1469" s="81"/>
      <c r="T1469" s="81"/>
      <c r="U1469" s="81"/>
      <c r="V1469" s="81"/>
      <c r="W1469" s="81"/>
      <c r="X1469" s="81"/>
      <c r="Y1469" s="81"/>
      <c r="Z1469" s="81"/>
      <c r="AA1469" s="81"/>
      <c r="AB1469" s="81"/>
      <c r="AC1469" s="81"/>
      <c r="AD1469" s="81"/>
      <c r="AE1469" s="81"/>
      <c r="AF1469" s="81"/>
      <c r="AG1469" s="81"/>
      <c r="AH1469" s="81"/>
    </row>
    <row r="1470" spans="1:34" ht="27" customHeight="1">
      <c r="A1470" s="81"/>
      <c r="B1470" s="130">
        <v>1442</v>
      </c>
      <c r="C1470" s="104" t="s">
        <v>46</v>
      </c>
      <c r="D1470" s="147" t="s">
        <v>9150</v>
      </c>
      <c r="E1470" s="137">
        <v>43595</v>
      </c>
      <c r="F1470" s="131"/>
      <c r="G1470" s="104">
        <v>69</v>
      </c>
      <c r="H1470" s="104">
        <v>2</v>
      </c>
      <c r="I1470" s="104" t="s">
        <v>48</v>
      </c>
      <c r="J1470" s="104" t="s">
        <v>48</v>
      </c>
      <c r="K1470" s="104"/>
      <c r="L1470" s="104" t="s">
        <v>49</v>
      </c>
      <c r="M1470" s="105" t="s">
        <v>50</v>
      </c>
      <c r="N1470" s="147" t="s">
        <v>9151</v>
      </c>
      <c r="O1470" s="106"/>
      <c r="P1470" s="81"/>
      <c r="Q1470" s="81"/>
      <c r="R1470" s="81"/>
      <c r="S1470" s="81"/>
      <c r="T1470" s="81"/>
      <c r="U1470" s="81"/>
      <c r="V1470" s="81"/>
      <c r="W1470" s="81"/>
      <c r="X1470" s="81"/>
      <c r="Y1470" s="81"/>
      <c r="Z1470" s="81"/>
      <c r="AA1470" s="81"/>
      <c r="AB1470" s="81"/>
      <c r="AC1470" s="81"/>
      <c r="AD1470" s="81"/>
      <c r="AE1470" s="81"/>
      <c r="AF1470" s="81"/>
      <c r="AG1470" s="81"/>
      <c r="AH1470" s="81"/>
    </row>
    <row r="1471" spans="1:34" ht="27" customHeight="1">
      <c r="A1471" s="81"/>
      <c r="B1471" s="130">
        <v>1443</v>
      </c>
      <c r="C1471" s="104" t="s">
        <v>46</v>
      </c>
      <c r="D1471" s="147" t="s">
        <v>9152</v>
      </c>
      <c r="E1471" s="137">
        <v>43595</v>
      </c>
      <c r="F1471" s="131"/>
      <c r="G1471" s="104">
        <v>69</v>
      </c>
      <c r="H1471" s="104">
        <v>3</v>
      </c>
      <c r="I1471" s="104" t="s">
        <v>48</v>
      </c>
      <c r="J1471" s="104" t="s">
        <v>48</v>
      </c>
      <c r="K1471" s="104"/>
      <c r="L1471" s="104" t="s">
        <v>49</v>
      </c>
      <c r="M1471" s="105" t="s">
        <v>50</v>
      </c>
      <c r="N1471" s="147" t="s">
        <v>9151</v>
      </c>
      <c r="O1471" s="106"/>
      <c r="P1471" s="81"/>
      <c r="Q1471" s="81"/>
      <c r="R1471" s="81"/>
      <c r="S1471" s="81"/>
      <c r="T1471" s="81"/>
      <c r="U1471" s="81"/>
      <c r="V1471" s="81"/>
      <c r="W1471" s="81"/>
      <c r="X1471" s="81"/>
      <c r="Y1471" s="81"/>
      <c r="Z1471" s="81"/>
      <c r="AA1471" s="81"/>
      <c r="AB1471" s="81"/>
      <c r="AC1471" s="81"/>
      <c r="AD1471" s="81"/>
      <c r="AE1471" s="81"/>
      <c r="AF1471" s="81"/>
      <c r="AG1471" s="81"/>
      <c r="AH1471" s="81"/>
    </row>
    <row r="1472" spans="1:34" ht="27" customHeight="1">
      <c r="A1472" s="81"/>
      <c r="B1472" s="130">
        <v>1444</v>
      </c>
      <c r="C1472" s="104" t="s">
        <v>46</v>
      </c>
      <c r="D1472" s="147" t="s">
        <v>9153</v>
      </c>
      <c r="E1472" s="137">
        <v>43595</v>
      </c>
      <c r="F1472" s="131"/>
      <c r="G1472" s="104">
        <v>69</v>
      </c>
      <c r="H1472" s="104">
        <v>4</v>
      </c>
      <c r="I1472" s="104" t="s">
        <v>48</v>
      </c>
      <c r="J1472" s="104" t="s">
        <v>48</v>
      </c>
      <c r="K1472" s="104"/>
      <c r="L1472" s="104" t="s">
        <v>49</v>
      </c>
      <c r="M1472" s="105" t="s">
        <v>50</v>
      </c>
      <c r="N1472" s="147" t="s">
        <v>9151</v>
      </c>
      <c r="O1472" s="106"/>
      <c r="P1472" s="81"/>
      <c r="Q1472" s="81"/>
      <c r="R1472" s="81"/>
      <c r="S1472" s="81"/>
      <c r="T1472" s="81"/>
      <c r="U1472" s="81"/>
      <c r="V1472" s="81"/>
      <c r="W1472" s="81"/>
      <c r="X1472" s="81"/>
      <c r="Y1472" s="81"/>
      <c r="Z1472" s="81"/>
      <c r="AA1472" s="81"/>
      <c r="AB1472" s="81"/>
      <c r="AC1472" s="81"/>
      <c r="AD1472" s="81"/>
      <c r="AE1472" s="81"/>
      <c r="AF1472" s="81"/>
      <c r="AG1472" s="81"/>
      <c r="AH1472" s="81"/>
    </row>
    <row r="1473" spans="1:34" ht="27" customHeight="1">
      <c r="A1473" s="81"/>
      <c r="B1473" s="130">
        <v>1445</v>
      </c>
      <c r="C1473" s="104" t="s">
        <v>46</v>
      </c>
      <c r="D1473" s="147" t="s">
        <v>9154</v>
      </c>
      <c r="E1473" s="137">
        <v>43595</v>
      </c>
      <c r="F1473" s="131"/>
      <c r="G1473" s="104">
        <v>69</v>
      </c>
      <c r="H1473" s="104">
        <v>5</v>
      </c>
      <c r="I1473" s="104" t="s">
        <v>48</v>
      </c>
      <c r="J1473" s="104" t="s">
        <v>48</v>
      </c>
      <c r="K1473" s="104"/>
      <c r="L1473" s="104" t="s">
        <v>49</v>
      </c>
      <c r="M1473" s="105" t="s">
        <v>50</v>
      </c>
      <c r="N1473" s="147" t="s">
        <v>9151</v>
      </c>
      <c r="O1473" s="106"/>
      <c r="P1473" s="81"/>
      <c r="Q1473" s="81"/>
      <c r="R1473" s="81"/>
      <c r="S1473" s="81"/>
      <c r="T1473" s="81"/>
      <c r="U1473" s="81"/>
      <c r="V1473" s="81"/>
      <c r="W1473" s="81"/>
      <c r="X1473" s="81"/>
      <c r="Y1473" s="81"/>
      <c r="Z1473" s="81"/>
      <c r="AA1473" s="81"/>
      <c r="AB1473" s="81"/>
      <c r="AC1473" s="81"/>
      <c r="AD1473" s="81"/>
      <c r="AE1473" s="81"/>
      <c r="AF1473" s="81"/>
      <c r="AG1473" s="81"/>
      <c r="AH1473" s="81"/>
    </row>
    <row r="1474" spans="1:34" ht="27" customHeight="1">
      <c r="A1474" s="81"/>
      <c r="B1474" s="130">
        <v>1446</v>
      </c>
      <c r="C1474" s="104" t="s">
        <v>46</v>
      </c>
      <c r="D1474" s="147" t="s">
        <v>9155</v>
      </c>
      <c r="E1474" s="132">
        <v>43311</v>
      </c>
      <c r="F1474" s="131"/>
      <c r="G1474" s="104">
        <v>69</v>
      </c>
      <c r="H1474" s="104">
        <v>6</v>
      </c>
      <c r="I1474" s="104" t="s">
        <v>48</v>
      </c>
      <c r="J1474" s="104" t="s">
        <v>48</v>
      </c>
      <c r="K1474" s="104"/>
      <c r="L1474" s="104" t="s">
        <v>49</v>
      </c>
      <c r="M1474" s="105" t="s">
        <v>50</v>
      </c>
      <c r="N1474" s="133" t="s">
        <v>684</v>
      </c>
      <c r="O1474" s="106"/>
      <c r="P1474" s="81"/>
      <c r="Q1474" s="81"/>
      <c r="R1474" s="81"/>
      <c r="S1474" s="81"/>
      <c r="T1474" s="81"/>
      <c r="U1474" s="81"/>
      <c r="V1474" s="81"/>
      <c r="W1474" s="81"/>
      <c r="X1474" s="81"/>
      <c r="Y1474" s="81"/>
      <c r="Z1474" s="81"/>
      <c r="AA1474" s="81"/>
      <c r="AB1474" s="81"/>
      <c r="AC1474" s="81"/>
      <c r="AD1474" s="81"/>
      <c r="AE1474" s="81"/>
      <c r="AF1474" s="81"/>
      <c r="AG1474" s="81"/>
      <c r="AH1474" s="81"/>
    </row>
    <row r="1475" spans="1:34" ht="27" customHeight="1">
      <c r="A1475" s="81"/>
      <c r="B1475" s="130">
        <v>1447</v>
      </c>
      <c r="C1475" s="104" t="s">
        <v>46</v>
      </c>
      <c r="D1475" s="147" t="s">
        <v>9156</v>
      </c>
      <c r="E1475" s="132">
        <v>43311</v>
      </c>
      <c r="F1475" s="131"/>
      <c r="G1475" s="104">
        <v>69</v>
      </c>
      <c r="H1475" s="104">
        <v>7</v>
      </c>
      <c r="I1475" s="104" t="s">
        <v>48</v>
      </c>
      <c r="J1475" s="104" t="s">
        <v>48</v>
      </c>
      <c r="K1475" s="104"/>
      <c r="L1475" s="104" t="s">
        <v>49</v>
      </c>
      <c r="M1475" s="105" t="s">
        <v>50</v>
      </c>
      <c r="N1475" s="133" t="s">
        <v>684</v>
      </c>
      <c r="O1475" s="106"/>
      <c r="P1475" s="81"/>
      <c r="Q1475" s="81"/>
      <c r="R1475" s="81"/>
      <c r="S1475" s="81"/>
      <c r="T1475" s="81"/>
      <c r="U1475" s="81"/>
      <c r="V1475" s="81"/>
      <c r="W1475" s="81"/>
      <c r="X1475" s="81"/>
      <c r="Y1475" s="81"/>
      <c r="Z1475" s="81"/>
      <c r="AA1475" s="81"/>
      <c r="AB1475" s="81"/>
      <c r="AC1475" s="81"/>
      <c r="AD1475" s="81"/>
      <c r="AE1475" s="81"/>
      <c r="AF1475" s="81"/>
      <c r="AG1475" s="81"/>
      <c r="AH1475" s="81"/>
    </row>
    <row r="1476" spans="1:34" ht="27" customHeight="1">
      <c r="A1476" s="81"/>
      <c r="B1476" s="130">
        <v>1448</v>
      </c>
      <c r="C1476" s="104" t="s">
        <v>46</v>
      </c>
      <c r="D1476" s="147" t="s">
        <v>9157</v>
      </c>
      <c r="E1476" s="132">
        <v>43101</v>
      </c>
      <c r="F1476" s="131"/>
      <c r="G1476" s="104">
        <v>69</v>
      </c>
      <c r="H1476" s="104">
        <v>8</v>
      </c>
      <c r="I1476" s="104" t="s">
        <v>48</v>
      </c>
      <c r="J1476" s="104" t="s">
        <v>48</v>
      </c>
      <c r="K1476" s="104"/>
      <c r="L1476" s="104" t="s">
        <v>49</v>
      </c>
      <c r="M1476" s="105" t="s">
        <v>50</v>
      </c>
      <c r="N1476" s="133" t="s">
        <v>684</v>
      </c>
      <c r="O1476" s="106"/>
      <c r="P1476" s="81"/>
      <c r="Q1476" s="81"/>
      <c r="R1476" s="81"/>
      <c r="S1476" s="81"/>
      <c r="T1476" s="81"/>
      <c r="U1476" s="81"/>
      <c r="V1476" s="81"/>
      <c r="W1476" s="81"/>
      <c r="X1476" s="81"/>
      <c r="Y1476" s="81"/>
      <c r="Z1476" s="81"/>
      <c r="AA1476" s="81"/>
      <c r="AB1476" s="81"/>
      <c r="AC1476" s="81"/>
      <c r="AD1476" s="81"/>
      <c r="AE1476" s="81"/>
      <c r="AF1476" s="81"/>
      <c r="AG1476" s="81"/>
      <c r="AH1476" s="81"/>
    </row>
    <row r="1477" spans="1:34" ht="27" customHeight="1">
      <c r="A1477" s="81"/>
      <c r="B1477" s="130">
        <v>1449</v>
      </c>
      <c r="C1477" s="104" t="s">
        <v>46</v>
      </c>
      <c r="D1477" s="147" t="s">
        <v>9158</v>
      </c>
      <c r="E1477" s="132">
        <v>43101</v>
      </c>
      <c r="F1477" s="131"/>
      <c r="G1477" s="104">
        <v>69</v>
      </c>
      <c r="H1477" s="104">
        <v>9</v>
      </c>
      <c r="I1477" s="104" t="s">
        <v>48</v>
      </c>
      <c r="J1477" s="104" t="s">
        <v>48</v>
      </c>
      <c r="K1477" s="104"/>
      <c r="L1477" s="104" t="s">
        <v>49</v>
      </c>
      <c r="M1477" s="105" t="s">
        <v>50</v>
      </c>
      <c r="N1477" s="133" t="s">
        <v>684</v>
      </c>
      <c r="O1477" s="106"/>
      <c r="P1477" s="81"/>
      <c r="Q1477" s="81"/>
      <c r="R1477" s="81"/>
      <c r="S1477" s="81"/>
      <c r="T1477" s="81"/>
      <c r="U1477" s="81"/>
      <c r="V1477" s="81"/>
      <c r="W1477" s="81"/>
      <c r="X1477" s="81"/>
      <c r="Y1477" s="81"/>
      <c r="Z1477" s="81"/>
      <c r="AA1477" s="81"/>
      <c r="AB1477" s="81"/>
      <c r="AC1477" s="81"/>
      <c r="AD1477" s="81"/>
      <c r="AE1477" s="81"/>
      <c r="AF1477" s="81"/>
      <c r="AG1477" s="81"/>
      <c r="AH1477" s="81"/>
    </row>
    <row r="1478" spans="1:34" ht="27" customHeight="1">
      <c r="A1478" s="81"/>
      <c r="B1478" s="130">
        <v>1450</v>
      </c>
      <c r="C1478" s="104" t="s">
        <v>46</v>
      </c>
      <c r="D1478" s="147" t="s">
        <v>9159</v>
      </c>
      <c r="E1478" s="132">
        <v>43101</v>
      </c>
      <c r="F1478" s="131"/>
      <c r="G1478" s="104">
        <v>69</v>
      </c>
      <c r="H1478" s="104">
        <v>10</v>
      </c>
      <c r="I1478" s="104" t="s">
        <v>48</v>
      </c>
      <c r="J1478" s="104" t="s">
        <v>48</v>
      </c>
      <c r="K1478" s="104"/>
      <c r="L1478" s="104" t="s">
        <v>49</v>
      </c>
      <c r="M1478" s="105" t="s">
        <v>50</v>
      </c>
      <c r="N1478" s="133" t="s">
        <v>684</v>
      </c>
      <c r="O1478" s="106"/>
      <c r="P1478" s="81"/>
      <c r="Q1478" s="81"/>
      <c r="R1478" s="81"/>
      <c r="S1478" s="81"/>
      <c r="T1478" s="81"/>
      <c r="U1478" s="81"/>
      <c r="V1478" s="81"/>
      <c r="W1478" s="81"/>
      <c r="X1478" s="81"/>
      <c r="Y1478" s="81"/>
      <c r="Z1478" s="81"/>
      <c r="AA1478" s="81"/>
      <c r="AB1478" s="81"/>
      <c r="AC1478" s="81"/>
      <c r="AD1478" s="81"/>
      <c r="AE1478" s="81"/>
      <c r="AF1478" s="81"/>
      <c r="AG1478" s="81"/>
      <c r="AH1478" s="81"/>
    </row>
    <row r="1479" spans="1:34" ht="27" customHeight="1">
      <c r="A1479" s="81"/>
      <c r="B1479" s="130">
        <v>1451</v>
      </c>
      <c r="C1479" s="104" t="s">
        <v>46</v>
      </c>
      <c r="D1479" s="147" t="s">
        <v>9160</v>
      </c>
      <c r="E1479" s="132">
        <v>43101</v>
      </c>
      <c r="F1479" s="131"/>
      <c r="G1479" s="104">
        <v>69</v>
      </c>
      <c r="H1479" s="104">
        <v>11</v>
      </c>
      <c r="I1479" s="104" t="s">
        <v>48</v>
      </c>
      <c r="J1479" s="104" t="s">
        <v>48</v>
      </c>
      <c r="K1479" s="104"/>
      <c r="L1479" s="104" t="s">
        <v>49</v>
      </c>
      <c r="M1479" s="105" t="s">
        <v>50</v>
      </c>
      <c r="N1479" s="133" t="s">
        <v>684</v>
      </c>
      <c r="O1479" s="106"/>
      <c r="P1479" s="81"/>
      <c r="Q1479" s="81"/>
      <c r="R1479" s="81"/>
      <c r="S1479" s="81"/>
      <c r="T1479" s="81"/>
      <c r="U1479" s="81"/>
      <c r="V1479" s="81"/>
      <c r="W1479" s="81"/>
      <c r="X1479" s="81"/>
      <c r="Y1479" s="81"/>
      <c r="Z1479" s="81"/>
      <c r="AA1479" s="81"/>
      <c r="AB1479" s="81"/>
      <c r="AC1479" s="81"/>
      <c r="AD1479" s="81"/>
      <c r="AE1479" s="81"/>
      <c r="AF1479" s="81"/>
      <c r="AG1479" s="81"/>
      <c r="AH1479" s="81"/>
    </row>
    <row r="1480" spans="1:34" ht="27" customHeight="1">
      <c r="A1480" s="81"/>
      <c r="B1480" s="130">
        <v>1452</v>
      </c>
      <c r="C1480" s="104" t="s">
        <v>46</v>
      </c>
      <c r="D1480" s="147" t="s">
        <v>9161</v>
      </c>
      <c r="E1480" s="132">
        <v>43101</v>
      </c>
      <c r="F1480" s="131"/>
      <c r="G1480" s="104">
        <v>69</v>
      </c>
      <c r="H1480" s="104">
        <v>12</v>
      </c>
      <c r="I1480" s="104" t="s">
        <v>48</v>
      </c>
      <c r="J1480" s="104" t="s">
        <v>48</v>
      </c>
      <c r="K1480" s="104"/>
      <c r="L1480" s="104" t="s">
        <v>49</v>
      </c>
      <c r="M1480" s="105" t="s">
        <v>50</v>
      </c>
      <c r="N1480" s="133" t="s">
        <v>684</v>
      </c>
      <c r="O1480" s="106"/>
      <c r="P1480" s="81"/>
      <c r="Q1480" s="81"/>
      <c r="R1480" s="81"/>
      <c r="S1480" s="81"/>
      <c r="T1480" s="81"/>
      <c r="U1480" s="81"/>
      <c r="V1480" s="81"/>
      <c r="W1480" s="81"/>
      <c r="X1480" s="81"/>
      <c r="Y1480" s="81"/>
      <c r="Z1480" s="81"/>
      <c r="AA1480" s="81"/>
      <c r="AB1480" s="81"/>
      <c r="AC1480" s="81"/>
      <c r="AD1480" s="81"/>
      <c r="AE1480" s="81"/>
      <c r="AF1480" s="81"/>
      <c r="AG1480" s="81"/>
      <c r="AH1480" s="81"/>
    </row>
    <row r="1481" spans="1:34" ht="27" customHeight="1">
      <c r="A1481" s="81"/>
      <c r="B1481" s="130">
        <v>1453</v>
      </c>
      <c r="C1481" s="104" t="s">
        <v>46</v>
      </c>
      <c r="D1481" s="147" t="s">
        <v>9162</v>
      </c>
      <c r="E1481" s="132">
        <v>43101</v>
      </c>
      <c r="F1481" s="131"/>
      <c r="G1481" s="104">
        <v>69</v>
      </c>
      <c r="H1481" s="104">
        <v>13</v>
      </c>
      <c r="I1481" s="104" t="s">
        <v>48</v>
      </c>
      <c r="J1481" s="104" t="s">
        <v>48</v>
      </c>
      <c r="K1481" s="104"/>
      <c r="L1481" s="104" t="s">
        <v>49</v>
      </c>
      <c r="M1481" s="105" t="s">
        <v>50</v>
      </c>
      <c r="N1481" s="133" t="s">
        <v>684</v>
      </c>
      <c r="O1481" s="106"/>
      <c r="P1481" s="81"/>
      <c r="Q1481" s="81"/>
      <c r="R1481" s="81"/>
      <c r="S1481" s="81"/>
      <c r="T1481" s="81"/>
      <c r="U1481" s="81"/>
      <c r="V1481" s="81"/>
      <c r="W1481" s="81"/>
      <c r="X1481" s="81"/>
      <c r="Y1481" s="81"/>
      <c r="Z1481" s="81"/>
      <c r="AA1481" s="81"/>
      <c r="AB1481" s="81"/>
      <c r="AC1481" s="81"/>
      <c r="AD1481" s="81"/>
      <c r="AE1481" s="81"/>
      <c r="AF1481" s="81"/>
      <c r="AG1481" s="81"/>
      <c r="AH1481" s="81"/>
    </row>
    <row r="1482" spans="1:34" ht="27" customHeight="1">
      <c r="A1482" s="81"/>
      <c r="B1482" s="130">
        <v>1454</v>
      </c>
      <c r="C1482" s="104" t="s">
        <v>46</v>
      </c>
      <c r="D1482" s="147" t="s">
        <v>9163</v>
      </c>
      <c r="E1482" s="132">
        <v>43101</v>
      </c>
      <c r="F1482" s="131"/>
      <c r="G1482" s="104">
        <v>69</v>
      </c>
      <c r="H1482" s="104">
        <v>14</v>
      </c>
      <c r="I1482" s="104" t="s">
        <v>48</v>
      </c>
      <c r="J1482" s="104" t="s">
        <v>48</v>
      </c>
      <c r="K1482" s="104"/>
      <c r="L1482" s="104" t="s">
        <v>49</v>
      </c>
      <c r="M1482" s="105" t="s">
        <v>50</v>
      </c>
      <c r="N1482" s="133" t="s">
        <v>684</v>
      </c>
      <c r="O1482" s="106"/>
      <c r="P1482" s="81"/>
      <c r="Q1482" s="81"/>
      <c r="R1482" s="81"/>
      <c r="S1482" s="81"/>
      <c r="T1482" s="81"/>
      <c r="U1482" s="81"/>
      <c r="V1482" s="81"/>
      <c r="W1482" s="81"/>
      <c r="X1482" s="81"/>
      <c r="Y1482" s="81"/>
      <c r="Z1482" s="81"/>
      <c r="AA1482" s="81"/>
      <c r="AB1482" s="81"/>
      <c r="AC1482" s="81"/>
      <c r="AD1482" s="81"/>
      <c r="AE1482" s="81"/>
      <c r="AF1482" s="81"/>
      <c r="AG1482" s="81"/>
      <c r="AH1482" s="81"/>
    </row>
    <row r="1483" spans="1:34" ht="27" customHeight="1">
      <c r="A1483" s="81"/>
      <c r="B1483" s="130">
        <v>1455</v>
      </c>
      <c r="C1483" s="104" t="s">
        <v>46</v>
      </c>
      <c r="D1483" s="147" t="s">
        <v>9164</v>
      </c>
      <c r="E1483" s="132">
        <v>43101</v>
      </c>
      <c r="F1483" s="131"/>
      <c r="G1483" s="104">
        <v>69</v>
      </c>
      <c r="H1483" s="104">
        <v>15</v>
      </c>
      <c r="I1483" s="104" t="s">
        <v>48</v>
      </c>
      <c r="J1483" s="104" t="s">
        <v>48</v>
      </c>
      <c r="K1483" s="104"/>
      <c r="L1483" s="104" t="s">
        <v>49</v>
      </c>
      <c r="M1483" s="105" t="s">
        <v>50</v>
      </c>
      <c r="N1483" s="133" t="s">
        <v>684</v>
      </c>
      <c r="O1483" s="106"/>
      <c r="P1483" s="81"/>
      <c r="Q1483" s="81"/>
      <c r="R1483" s="81"/>
      <c r="S1483" s="81"/>
      <c r="T1483" s="81"/>
      <c r="U1483" s="81"/>
      <c r="V1483" s="81"/>
      <c r="W1483" s="81"/>
      <c r="X1483" s="81"/>
      <c r="Y1483" s="81"/>
      <c r="Z1483" s="81"/>
      <c r="AA1483" s="81"/>
      <c r="AB1483" s="81"/>
      <c r="AC1483" s="81"/>
      <c r="AD1483" s="81"/>
      <c r="AE1483" s="81"/>
      <c r="AF1483" s="81"/>
      <c r="AG1483" s="81"/>
      <c r="AH1483" s="81"/>
    </row>
    <row r="1484" spans="1:34" ht="27" customHeight="1">
      <c r="A1484" s="81"/>
      <c r="B1484" s="130">
        <v>1456</v>
      </c>
      <c r="C1484" s="104" t="s">
        <v>46</v>
      </c>
      <c r="D1484" s="147" t="s">
        <v>9165</v>
      </c>
      <c r="E1484" s="132">
        <v>43101</v>
      </c>
      <c r="F1484" s="131"/>
      <c r="G1484" s="104">
        <v>69</v>
      </c>
      <c r="H1484" s="104">
        <v>16</v>
      </c>
      <c r="I1484" s="104" t="s">
        <v>48</v>
      </c>
      <c r="J1484" s="104" t="s">
        <v>48</v>
      </c>
      <c r="K1484" s="104"/>
      <c r="L1484" s="104" t="s">
        <v>49</v>
      </c>
      <c r="M1484" s="105" t="s">
        <v>50</v>
      </c>
      <c r="N1484" s="133" t="s">
        <v>684</v>
      </c>
      <c r="O1484" s="106"/>
      <c r="P1484" s="81"/>
      <c r="Q1484" s="81"/>
      <c r="R1484" s="81"/>
      <c r="S1484" s="81"/>
      <c r="T1484" s="81"/>
      <c r="U1484" s="81"/>
      <c r="V1484" s="81"/>
      <c r="W1484" s="81"/>
      <c r="X1484" s="81"/>
      <c r="Y1484" s="81"/>
      <c r="Z1484" s="81"/>
      <c r="AA1484" s="81"/>
      <c r="AB1484" s="81"/>
      <c r="AC1484" s="81"/>
      <c r="AD1484" s="81"/>
      <c r="AE1484" s="81"/>
      <c r="AF1484" s="81"/>
      <c r="AG1484" s="81"/>
      <c r="AH1484" s="81"/>
    </row>
    <row r="1485" spans="1:34" ht="27" customHeight="1">
      <c r="A1485" s="81"/>
      <c r="B1485" s="130">
        <v>1457</v>
      </c>
      <c r="C1485" s="104" t="s">
        <v>46</v>
      </c>
      <c r="D1485" s="147" t="s">
        <v>9166</v>
      </c>
      <c r="E1485" s="132">
        <v>43101</v>
      </c>
      <c r="F1485" s="131"/>
      <c r="G1485" s="104">
        <v>69</v>
      </c>
      <c r="H1485" s="104">
        <v>17</v>
      </c>
      <c r="I1485" s="104" t="s">
        <v>48</v>
      </c>
      <c r="J1485" s="104" t="s">
        <v>48</v>
      </c>
      <c r="K1485" s="104"/>
      <c r="L1485" s="104" t="s">
        <v>49</v>
      </c>
      <c r="M1485" s="105" t="s">
        <v>50</v>
      </c>
      <c r="N1485" s="133" t="s">
        <v>684</v>
      </c>
      <c r="O1485" s="106"/>
      <c r="P1485" s="81"/>
      <c r="Q1485" s="81"/>
      <c r="R1485" s="81"/>
      <c r="S1485" s="81"/>
      <c r="T1485" s="81"/>
      <c r="U1485" s="81"/>
      <c r="V1485" s="81"/>
      <c r="W1485" s="81"/>
      <c r="X1485" s="81"/>
      <c r="Y1485" s="81"/>
      <c r="Z1485" s="81"/>
      <c r="AA1485" s="81"/>
      <c r="AB1485" s="81"/>
      <c r="AC1485" s="81"/>
      <c r="AD1485" s="81"/>
      <c r="AE1485" s="81"/>
      <c r="AF1485" s="81"/>
      <c r="AG1485" s="81"/>
      <c r="AH1485" s="81"/>
    </row>
    <row r="1486" spans="1:34" ht="27" customHeight="1">
      <c r="A1486" s="81"/>
      <c r="B1486" s="130">
        <v>1458</v>
      </c>
      <c r="C1486" s="104" t="s">
        <v>46</v>
      </c>
      <c r="D1486" s="147" t="s">
        <v>9167</v>
      </c>
      <c r="E1486" s="132">
        <v>43101</v>
      </c>
      <c r="F1486" s="131"/>
      <c r="G1486" s="104">
        <v>69</v>
      </c>
      <c r="H1486" s="104">
        <v>18</v>
      </c>
      <c r="I1486" s="104" t="s">
        <v>48</v>
      </c>
      <c r="J1486" s="104" t="s">
        <v>48</v>
      </c>
      <c r="K1486" s="104"/>
      <c r="L1486" s="104" t="s">
        <v>49</v>
      </c>
      <c r="M1486" s="105" t="s">
        <v>50</v>
      </c>
      <c r="N1486" s="133" t="s">
        <v>684</v>
      </c>
      <c r="O1486" s="106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</row>
    <row r="1487" spans="1:34" ht="27" customHeight="1">
      <c r="A1487" s="81"/>
      <c r="B1487" s="130">
        <v>1459</v>
      </c>
      <c r="C1487" s="104" t="s">
        <v>46</v>
      </c>
      <c r="D1487" s="147" t="s">
        <v>9168</v>
      </c>
      <c r="E1487" s="132">
        <v>43101</v>
      </c>
      <c r="F1487" s="131"/>
      <c r="G1487" s="104">
        <v>69</v>
      </c>
      <c r="H1487" s="104">
        <v>19</v>
      </c>
      <c r="I1487" s="104" t="s">
        <v>48</v>
      </c>
      <c r="J1487" s="104" t="s">
        <v>48</v>
      </c>
      <c r="K1487" s="104"/>
      <c r="L1487" s="104" t="s">
        <v>49</v>
      </c>
      <c r="M1487" s="105" t="s">
        <v>50</v>
      </c>
      <c r="N1487" s="133" t="s">
        <v>684</v>
      </c>
      <c r="O1487" s="106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</row>
    <row r="1488" spans="1:34" ht="27" customHeight="1">
      <c r="A1488" s="81"/>
      <c r="B1488" s="130">
        <v>1460</v>
      </c>
      <c r="C1488" s="104" t="s">
        <v>46</v>
      </c>
      <c r="D1488" s="147" t="s">
        <v>9169</v>
      </c>
      <c r="E1488" s="132">
        <v>43101</v>
      </c>
      <c r="F1488" s="131"/>
      <c r="G1488" s="104">
        <v>69</v>
      </c>
      <c r="H1488" s="104">
        <v>20</v>
      </c>
      <c r="I1488" s="104" t="s">
        <v>48</v>
      </c>
      <c r="J1488" s="104" t="s">
        <v>48</v>
      </c>
      <c r="K1488" s="104"/>
      <c r="L1488" s="104" t="s">
        <v>49</v>
      </c>
      <c r="M1488" s="105" t="s">
        <v>50</v>
      </c>
      <c r="N1488" s="133" t="s">
        <v>684</v>
      </c>
      <c r="O1488" s="106"/>
      <c r="P1488" s="81"/>
      <c r="Q1488" s="81"/>
      <c r="R1488" s="81"/>
      <c r="S1488" s="81"/>
      <c r="T1488" s="81"/>
      <c r="U1488" s="81"/>
      <c r="V1488" s="81"/>
      <c r="W1488" s="81"/>
      <c r="X1488" s="81"/>
      <c r="Y1488" s="81"/>
      <c r="Z1488" s="81"/>
      <c r="AA1488" s="81"/>
      <c r="AB1488" s="81"/>
      <c r="AC1488" s="81"/>
      <c r="AD1488" s="81"/>
      <c r="AE1488" s="81"/>
      <c r="AF1488" s="81"/>
      <c r="AG1488" s="81"/>
      <c r="AH1488" s="81"/>
    </row>
    <row r="1489" spans="1:34" ht="27" customHeight="1">
      <c r="A1489" s="81"/>
      <c r="B1489" s="130">
        <v>1461</v>
      </c>
      <c r="C1489" s="104" t="s">
        <v>46</v>
      </c>
      <c r="D1489" s="147" t="s">
        <v>9170</v>
      </c>
      <c r="E1489" s="132">
        <v>43101</v>
      </c>
      <c r="F1489" s="131"/>
      <c r="G1489" s="104">
        <v>70</v>
      </c>
      <c r="H1489" s="104">
        <v>1</v>
      </c>
      <c r="I1489" s="104" t="s">
        <v>48</v>
      </c>
      <c r="J1489" s="104" t="s">
        <v>48</v>
      </c>
      <c r="K1489" s="104"/>
      <c r="L1489" s="104" t="s">
        <v>49</v>
      </c>
      <c r="M1489" s="105" t="s">
        <v>50</v>
      </c>
      <c r="N1489" s="133" t="s">
        <v>684</v>
      </c>
      <c r="O1489" s="106"/>
      <c r="P1489" s="81"/>
      <c r="Q1489" s="81"/>
      <c r="R1489" s="81"/>
      <c r="S1489" s="81"/>
      <c r="T1489" s="81"/>
      <c r="U1489" s="81"/>
      <c r="V1489" s="81"/>
      <c r="W1489" s="81"/>
      <c r="X1489" s="81"/>
      <c r="Y1489" s="81"/>
      <c r="Z1489" s="81"/>
      <c r="AA1489" s="81"/>
      <c r="AB1489" s="81"/>
      <c r="AC1489" s="81"/>
      <c r="AD1489" s="81"/>
      <c r="AE1489" s="81"/>
      <c r="AF1489" s="81"/>
      <c r="AG1489" s="81"/>
      <c r="AH1489" s="81"/>
    </row>
    <row r="1490" spans="1:34" ht="27" customHeight="1">
      <c r="A1490" s="81"/>
      <c r="B1490" s="130">
        <v>1462</v>
      </c>
      <c r="C1490" s="104" t="s">
        <v>46</v>
      </c>
      <c r="D1490" s="147" t="s">
        <v>9171</v>
      </c>
      <c r="E1490" s="132">
        <v>43101</v>
      </c>
      <c r="F1490" s="131"/>
      <c r="G1490" s="104">
        <v>70</v>
      </c>
      <c r="H1490" s="104">
        <v>2</v>
      </c>
      <c r="I1490" s="104" t="s">
        <v>48</v>
      </c>
      <c r="J1490" s="104" t="s">
        <v>48</v>
      </c>
      <c r="K1490" s="104"/>
      <c r="L1490" s="104" t="s">
        <v>49</v>
      </c>
      <c r="M1490" s="105" t="s">
        <v>50</v>
      </c>
      <c r="N1490" s="133" t="s">
        <v>684</v>
      </c>
      <c r="O1490" s="106"/>
      <c r="P1490" s="81"/>
      <c r="Q1490" s="81"/>
      <c r="R1490" s="81"/>
      <c r="S1490" s="81"/>
      <c r="T1490" s="81"/>
      <c r="U1490" s="81"/>
      <c r="V1490" s="81"/>
      <c r="W1490" s="81"/>
      <c r="X1490" s="81"/>
      <c r="Y1490" s="81"/>
      <c r="Z1490" s="81"/>
      <c r="AA1490" s="81"/>
      <c r="AB1490" s="81"/>
      <c r="AC1490" s="81"/>
      <c r="AD1490" s="81"/>
      <c r="AE1490" s="81"/>
      <c r="AF1490" s="81"/>
      <c r="AG1490" s="81"/>
      <c r="AH1490" s="81"/>
    </row>
    <row r="1491" spans="1:34" ht="27" customHeight="1">
      <c r="A1491" s="81"/>
      <c r="B1491" s="130">
        <v>1463</v>
      </c>
      <c r="C1491" s="104" t="s">
        <v>46</v>
      </c>
      <c r="D1491" s="147" t="s">
        <v>9172</v>
      </c>
      <c r="E1491" s="132">
        <v>43101</v>
      </c>
      <c r="F1491" s="131"/>
      <c r="G1491" s="104">
        <v>70</v>
      </c>
      <c r="H1491" s="104">
        <v>3</v>
      </c>
      <c r="I1491" s="104" t="s">
        <v>48</v>
      </c>
      <c r="J1491" s="104" t="s">
        <v>48</v>
      </c>
      <c r="K1491" s="104"/>
      <c r="L1491" s="104" t="s">
        <v>49</v>
      </c>
      <c r="M1491" s="105" t="s">
        <v>50</v>
      </c>
      <c r="N1491" s="133" t="s">
        <v>684</v>
      </c>
      <c r="O1491" s="106"/>
      <c r="P1491" s="81"/>
      <c r="Q1491" s="81"/>
      <c r="R1491" s="81"/>
      <c r="S1491" s="81"/>
      <c r="T1491" s="81"/>
      <c r="U1491" s="81"/>
      <c r="V1491" s="81"/>
      <c r="W1491" s="81"/>
      <c r="X1491" s="81"/>
      <c r="Y1491" s="81"/>
      <c r="Z1491" s="81"/>
      <c r="AA1491" s="81"/>
      <c r="AB1491" s="81"/>
      <c r="AC1491" s="81"/>
      <c r="AD1491" s="81"/>
      <c r="AE1491" s="81"/>
      <c r="AF1491" s="81"/>
      <c r="AG1491" s="81"/>
      <c r="AH1491" s="81"/>
    </row>
    <row r="1492" spans="1:34" ht="27" customHeight="1">
      <c r="A1492" s="81"/>
      <c r="B1492" s="130">
        <v>1464</v>
      </c>
      <c r="C1492" s="104" t="s">
        <v>46</v>
      </c>
      <c r="D1492" s="147" t="s">
        <v>9173</v>
      </c>
      <c r="E1492" s="132">
        <v>43101</v>
      </c>
      <c r="F1492" s="131"/>
      <c r="G1492" s="104">
        <v>70</v>
      </c>
      <c r="H1492" s="104">
        <v>4</v>
      </c>
      <c r="I1492" s="104" t="s">
        <v>48</v>
      </c>
      <c r="J1492" s="104" t="s">
        <v>48</v>
      </c>
      <c r="K1492" s="104"/>
      <c r="L1492" s="104" t="s">
        <v>49</v>
      </c>
      <c r="M1492" s="105" t="s">
        <v>50</v>
      </c>
      <c r="N1492" s="133" t="s">
        <v>684</v>
      </c>
      <c r="O1492" s="106"/>
      <c r="P1492" s="81"/>
      <c r="Q1492" s="81"/>
      <c r="R1492" s="81"/>
      <c r="S1492" s="81"/>
      <c r="T1492" s="81"/>
      <c r="U1492" s="81"/>
      <c r="V1492" s="81"/>
      <c r="W1492" s="81"/>
      <c r="X1492" s="81"/>
      <c r="Y1492" s="81"/>
      <c r="Z1492" s="81"/>
      <c r="AA1492" s="81"/>
      <c r="AB1492" s="81"/>
      <c r="AC1492" s="81"/>
      <c r="AD1492" s="81"/>
      <c r="AE1492" s="81"/>
      <c r="AF1492" s="81"/>
      <c r="AG1492" s="81"/>
      <c r="AH1492" s="81"/>
    </row>
    <row r="1493" spans="1:34" ht="27" customHeight="1">
      <c r="A1493" s="81"/>
      <c r="B1493" s="130">
        <v>1465</v>
      </c>
      <c r="C1493" s="104" t="s">
        <v>46</v>
      </c>
      <c r="D1493" s="147" t="s">
        <v>9174</v>
      </c>
      <c r="E1493" s="132">
        <v>41762</v>
      </c>
      <c r="F1493" s="131"/>
      <c r="G1493" s="104">
        <v>70</v>
      </c>
      <c r="H1493" s="104">
        <v>5</v>
      </c>
      <c r="I1493" s="104" t="s">
        <v>48</v>
      </c>
      <c r="J1493" s="104" t="s">
        <v>48</v>
      </c>
      <c r="K1493" s="104"/>
      <c r="L1493" s="104" t="s">
        <v>49</v>
      </c>
      <c r="M1493" s="105" t="s">
        <v>50</v>
      </c>
      <c r="N1493" s="133" t="s">
        <v>684</v>
      </c>
      <c r="O1493" s="106"/>
      <c r="P1493" s="81"/>
      <c r="Q1493" s="81"/>
      <c r="R1493" s="81"/>
      <c r="S1493" s="81"/>
      <c r="T1493" s="81"/>
      <c r="U1493" s="81"/>
      <c r="V1493" s="81"/>
      <c r="W1493" s="81"/>
      <c r="X1493" s="81"/>
      <c r="Y1493" s="81"/>
      <c r="Z1493" s="81"/>
      <c r="AA1493" s="81"/>
      <c r="AB1493" s="81"/>
      <c r="AC1493" s="81"/>
      <c r="AD1493" s="81"/>
      <c r="AE1493" s="81"/>
      <c r="AF1493" s="81"/>
      <c r="AG1493" s="81"/>
      <c r="AH1493" s="81"/>
    </row>
    <row r="1494" spans="1:34" ht="27" customHeight="1">
      <c r="A1494" s="81"/>
      <c r="B1494" s="130">
        <v>1466</v>
      </c>
      <c r="C1494" s="104" t="s">
        <v>46</v>
      </c>
      <c r="D1494" s="147" t="s">
        <v>9175</v>
      </c>
      <c r="E1494" s="132">
        <v>41929</v>
      </c>
      <c r="F1494" s="131"/>
      <c r="G1494" s="104">
        <v>70</v>
      </c>
      <c r="H1494" s="104">
        <v>6</v>
      </c>
      <c r="I1494" s="104" t="s">
        <v>48</v>
      </c>
      <c r="J1494" s="104" t="s">
        <v>48</v>
      </c>
      <c r="K1494" s="104"/>
      <c r="L1494" s="104" t="s">
        <v>49</v>
      </c>
      <c r="M1494" s="105" t="s">
        <v>50</v>
      </c>
      <c r="N1494" s="133" t="s">
        <v>684</v>
      </c>
      <c r="O1494" s="106"/>
      <c r="P1494" s="81"/>
      <c r="Q1494" s="81"/>
      <c r="R1494" s="81"/>
      <c r="S1494" s="81"/>
      <c r="T1494" s="81"/>
      <c r="U1494" s="81"/>
      <c r="V1494" s="81"/>
      <c r="W1494" s="81"/>
      <c r="X1494" s="81"/>
      <c r="Y1494" s="81"/>
      <c r="Z1494" s="81"/>
      <c r="AA1494" s="81"/>
      <c r="AB1494" s="81"/>
      <c r="AC1494" s="81"/>
      <c r="AD1494" s="81"/>
      <c r="AE1494" s="81"/>
      <c r="AF1494" s="81"/>
      <c r="AG1494" s="81"/>
      <c r="AH1494" s="81"/>
    </row>
    <row r="1495" spans="1:34" ht="27" customHeight="1">
      <c r="A1495" s="81"/>
      <c r="B1495" s="130">
        <v>1467</v>
      </c>
      <c r="C1495" s="104" t="s">
        <v>46</v>
      </c>
      <c r="D1495" s="147" t="s">
        <v>9176</v>
      </c>
      <c r="E1495" s="137">
        <v>43595</v>
      </c>
      <c r="F1495" s="131"/>
      <c r="G1495" s="104">
        <v>70</v>
      </c>
      <c r="H1495" s="104">
        <v>7</v>
      </c>
      <c r="I1495" s="104" t="s">
        <v>48</v>
      </c>
      <c r="J1495" s="104" t="s">
        <v>48</v>
      </c>
      <c r="K1495" s="104"/>
      <c r="L1495" s="104" t="s">
        <v>49</v>
      </c>
      <c r="M1495" s="105" t="s">
        <v>50</v>
      </c>
      <c r="N1495" s="133" t="s">
        <v>684</v>
      </c>
      <c r="O1495" s="106"/>
      <c r="P1495" s="81"/>
      <c r="Q1495" s="81"/>
      <c r="R1495" s="81"/>
      <c r="S1495" s="81"/>
      <c r="T1495" s="81"/>
      <c r="U1495" s="81"/>
      <c r="V1495" s="81"/>
      <c r="W1495" s="81"/>
      <c r="X1495" s="81"/>
      <c r="Y1495" s="81"/>
      <c r="Z1495" s="81"/>
      <c r="AA1495" s="81"/>
      <c r="AB1495" s="81"/>
      <c r="AC1495" s="81"/>
      <c r="AD1495" s="81"/>
      <c r="AE1495" s="81"/>
      <c r="AF1495" s="81"/>
      <c r="AG1495" s="81"/>
      <c r="AH1495" s="81"/>
    </row>
    <row r="1496" spans="1:34" ht="27" customHeight="1">
      <c r="A1496" s="81"/>
      <c r="B1496" s="130">
        <v>1468</v>
      </c>
      <c r="C1496" s="104" t="s">
        <v>46</v>
      </c>
      <c r="D1496" s="147" t="s">
        <v>9177</v>
      </c>
      <c r="E1496" s="137">
        <v>43595</v>
      </c>
      <c r="F1496" s="131"/>
      <c r="G1496" s="104">
        <v>70</v>
      </c>
      <c r="H1496" s="104">
        <v>8</v>
      </c>
      <c r="I1496" s="104" t="s">
        <v>48</v>
      </c>
      <c r="J1496" s="104" t="s">
        <v>48</v>
      </c>
      <c r="K1496" s="104"/>
      <c r="L1496" s="104" t="s">
        <v>49</v>
      </c>
      <c r="M1496" s="105" t="s">
        <v>50</v>
      </c>
      <c r="N1496" s="133" t="s">
        <v>684</v>
      </c>
      <c r="O1496" s="106"/>
      <c r="P1496" s="81"/>
      <c r="Q1496" s="81"/>
      <c r="R1496" s="81"/>
      <c r="S1496" s="81"/>
      <c r="T1496" s="81"/>
      <c r="U1496" s="81"/>
      <c r="V1496" s="81"/>
      <c r="W1496" s="81"/>
      <c r="X1496" s="81"/>
      <c r="Y1496" s="81"/>
      <c r="Z1496" s="81"/>
      <c r="AA1496" s="81"/>
      <c r="AB1496" s="81"/>
      <c r="AC1496" s="81"/>
      <c r="AD1496" s="81"/>
      <c r="AE1496" s="81"/>
      <c r="AF1496" s="81"/>
      <c r="AG1496" s="81"/>
      <c r="AH1496" s="81"/>
    </row>
    <row r="1497" spans="1:34" ht="27" customHeight="1">
      <c r="A1497" s="81"/>
      <c r="B1497" s="130">
        <v>1469</v>
      </c>
      <c r="C1497" s="104" t="s">
        <v>46</v>
      </c>
      <c r="D1497" s="147" t="s">
        <v>9178</v>
      </c>
      <c r="E1497" s="137">
        <v>43595</v>
      </c>
      <c r="F1497" s="131"/>
      <c r="G1497" s="104">
        <v>70</v>
      </c>
      <c r="H1497" s="104">
        <v>9</v>
      </c>
      <c r="I1497" s="104" t="s">
        <v>48</v>
      </c>
      <c r="J1497" s="104" t="s">
        <v>48</v>
      </c>
      <c r="K1497" s="104"/>
      <c r="L1497" s="104" t="s">
        <v>49</v>
      </c>
      <c r="M1497" s="105" t="s">
        <v>50</v>
      </c>
      <c r="N1497" s="133" t="s">
        <v>684</v>
      </c>
      <c r="O1497" s="106"/>
      <c r="P1497" s="81"/>
      <c r="Q1497" s="81"/>
      <c r="R1497" s="81"/>
      <c r="S1497" s="81"/>
      <c r="T1497" s="81"/>
      <c r="U1497" s="81"/>
      <c r="V1497" s="81"/>
      <c r="W1497" s="81"/>
      <c r="X1497" s="81"/>
      <c r="Y1497" s="81"/>
      <c r="Z1497" s="81"/>
      <c r="AA1497" s="81"/>
      <c r="AB1497" s="81"/>
      <c r="AC1497" s="81"/>
      <c r="AD1497" s="81"/>
      <c r="AE1497" s="81"/>
      <c r="AF1497" s="81"/>
      <c r="AG1497" s="81"/>
      <c r="AH1497" s="81"/>
    </row>
    <row r="1498" spans="1:34" ht="27" customHeight="1">
      <c r="A1498" s="81"/>
      <c r="B1498" s="130">
        <v>1470</v>
      </c>
      <c r="C1498" s="104" t="s">
        <v>46</v>
      </c>
      <c r="D1498" s="147" t="s">
        <v>9179</v>
      </c>
      <c r="E1498" s="137">
        <v>43595</v>
      </c>
      <c r="F1498" s="131"/>
      <c r="G1498" s="104">
        <v>70</v>
      </c>
      <c r="H1498" s="104">
        <v>10</v>
      </c>
      <c r="I1498" s="104" t="s">
        <v>48</v>
      </c>
      <c r="J1498" s="104" t="s">
        <v>48</v>
      </c>
      <c r="K1498" s="104"/>
      <c r="L1498" s="104" t="s">
        <v>49</v>
      </c>
      <c r="M1498" s="105" t="s">
        <v>50</v>
      </c>
      <c r="N1498" s="133" t="s">
        <v>684</v>
      </c>
      <c r="O1498" s="106"/>
      <c r="P1498" s="81"/>
      <c r="Q1498" s="81"/>
      <c r="R1498" s="81"/>
      <c r="S1498" s="81"/>
      <c r="T1498" s="81"/>
      <c r="U1498" s="81"/>
      <c r="V1498" s="81"/>
      <c r="W1498" s="81"/>
      <c r="X1498" s="81"/>
      <c r="Y1498" s="81"/>
      <c r="Z1498" s="81"/>
      <c r="AA1498" s="81"/>
      <c r="AB1498" s="81"/>
      <c r="AC1498" s="81"/>
      <c r="AD1498" s="81"/>
      <c r="AE1498" s="81"/>
      <c r="AF1498" s="81"/>
      <c r="AG1498" s="81"/>
      <c r="AH1498" s="81"/>
    </row>
    <row r="1499" spans="1:34" ht="27" customHeight="1">
      <c r="A1499" s="81"/>
      <c r="B1499" s="130">
        <v>1471</v>
      </c>
      <c r="C1499" s="104" t="s">
        <v>46</v>
      </c>
      <c r="D1499" s="147" t="s">
        <v>9180</v>
      </c>
      <c r="E1499" s="137">
        <v>43595</v>
      </c>
      <c r="F1499" s="131"/>
      <c r="G1499" s="104">
        <v>70</v>
      </c>
      <c r="H1499" s="104">
        <v>11</v>
      </c>
      <c r="I1499" s="104" t="s">
        <v>48</v>
      </c>
      <c r="J1499" s="104" t="s">
        <v>48</v>
      </c>
      <c r="K1499" s="104"/>
      <c r="L1499" s="104" t="s">
        <v>49</v>
      </c>
      <c r="M1499" s="105" t="s">
        <v>50</v>
      </c>
      <c r="N1499" s="133" t="s">
        <v>684</v>
      </c>
      <c r="O1499" s="106"/>
      <c r="P1499" s="81"/>
      <c r="Q1499" s="81"/>
      <c r="R1499" s="81"/>
      <c r="S1499" s="81"/>
      <c r="T1499" s="81"/>
      <c r="U1499" s="81"/>
      <c r="V1499" s="81"/>
      <c r="W1499" s="81"/>
      <c r="X1499" s="81"/>
      <c r="Y1499" s="81"/>
      <c r="Z1499" s="81"/>
      <c r="AA1499" s="81"/>
      <c r="AB1499" s="81"/>
      <c r="AC1499" s="81"/>
      <c r="AD1499" s="81"/>
      <c r="AE1499" s="81"/>
      <c r="AF1499" s="81"/>
      <c r="AG1499" s="81"/>
      <c r="AH1499" s="81"/>
    </row>
    <row r="1500" spans="1:34" ht="27" customHeight="1">
      <c r="A1500" s="81"/>
      <c r="B1500" s="130">
        <v>1472</v>
      </c>
      <c r="C1500" s="104" t="s">
        <v>46</v>
      </c>
      <c r="D1500" s="147" t="s">
        <v>9181</v>
      </c>
      <c r="E1500" s="137">
        <v>43595</v>
      </c>
      <c r="F1500" s="131"/>
      <c r="G1500" s="104">
        <v>70</v>
      </c>
      <c r="H1500" s="104">
        <v>12</v>
      </c>
      <c r="I1500" s="104" t="s">
        <v>48</v>
      </c>
      <c r="J1500" s="104" t="s">
        <v>48</v>
      </c>
      <c r="K1500" s="104"/>
      <c r="L1500" s="104" t="s">
        <v>49</v>
      </c>
      <c r="M1500" s="105" t="s">
        <v>50</v>
      </c>
      <c r="N1500" s="133" t="s">
        <v>684</v>
      </c>
      <c r="O1500" s="106"/>
      <c r="P1500" s="81"/>
      <c r="Q1500" s="81"/>
      <c r="R1500" s="81"/>
      <c r="S1500" s="81"/>
      <c r="T1500" s="81"/>
      <c r="U1500" s="81"/>
      <c r="V1500" s="81"/>
      <c r="W1500" s="81"/>
      <c r="X1500" s="81"/>
      <c r="Y1500" s="81"/>
      <c r="Z1500" s="81"/>
      <c r="AA1500" s="81"/>
      <c r="AB1500" s="81"/>
      <c r="AC1500" s="81"/>
      <c r="AD1500" s="81"/>
      <c r="AE1500" s="81"/>
      <c r="AF1500" s="81"/>
      <c r="AG1500" s="81"/>
      <c r="AH1500" s="81"/>
    </row>
    <row r="1501" spans="1:34" ht="27" customHeight="1">
      <c r="A1501" s="81"/>
      <c r="B1501" s="130">
        <v>1473</v>
      </c>
      <c r="C1501" s="104" t="s">
        <v>46</v>
      </c>
      <c r="D1501" s="147" t="s">
        <v>9182</v>
      </c>
      <c r="E1501" s="137">
        <v>43595</v>
      </c>
      <c r="F1501" s="131"/>
      <c r="G1501" s="104">
        <v>70</v>
      </c>
      <c r="H1501" s="104">
        <v>13</v>
      </c>
      <c r="I1501" s="104" t="s">
        <v>48</v>
      </c>
      <c r="J1501" s="104" t="s">
        <v>48</v>
      </c>
      <c r="K1501" s="104"/>
      <c r="L1501" s="104" t="s">
        <v>49</v>
      </c>
      <c r="M1501" s="105" t="s">
        <v>50</v>
      </c>
      <c r="N1501" s="133" t="s">
        <v>684</v>
      </c>
      <c r="O1501" s="106"/>
      <c r="P1501" s="81"/>
      <c r="Q1501" s="81"/>
      <c r="R1501" s="81"/>
      <c r="S1501" s="81"/>
      <c r="T1501" s="81"/>
      <c r="U1501" s="81"/>
      <c r="V1501" s="81"/>
      <c r="W1501" s="81"/>
      <c r="X1501" s="81"/>
      <c r="Y1501" s="81"/>
      <c r="Z1501" s="81"/>
      <c r="AA1501" s="81"/>
      <c r="AB1501" s="81"/>
      <c r="AC1501" s="81"/>
      <c r="AD1501" s="81"/>
      <c r="AE1501" s="81"/>
      <c r="AF1501" s="81"/>
      <c r="AG1501" s="81"/>
      <c r="AH1501" s="81"/>
    </row>
    <row r="1502" spans="1:34" ht="27" customHeight="1">
      <c r="A1502" s="81"/>
      <c r="B1502" s="130">
        <v>1474</v>
      </c>
      <c r="C1502" s="104" t="s">
        <v>46</v>
      </c>
      <c r="D1502" s="147" t="s">
        <v>9183</v>
      </c>
      <c r="E1502" s="137">
        <v>43595</v>
      </c>
      <c r="F1502" s="131"/>
      <c r="G1502" s="104">
        <v>70</v>
      </c>
      <c r="H1502" s="104">
        <v>14</v>
      </c>
      <c r="I1502" s="104" t="s">
        <v>48</v>
      </c>
      <c r="J1502" s="104" t="s">
        <v>48</v>
      </c>
      <c r="K1502" s="104"/>
      <c r="L1502" s="104" t="s">
        <v>49</v>
      </c>
      <c r="M1502" s="105" t="s">
        <v>50</v>
      </c>
      <c r="N1502" s="133" t="s">
        <v>684</v>
      </c>
      <c r="O1502" s="106"/>
      <c r="P1502" s="81"/>
      <c r="Q1502" s="81"/>
      <c r="R1502" s="81"/>
      <c r="S1502" s="81"/>
      <c r="T1502" s="81"/>
      <c r="U1502" s="81"/>
      <c r="V1502" s="81"/>
      <c r="W1502" s="81"/>
      <c r="X1502" s="81"/>
      <c r="Y1502" s="81"/>
      <c r="Z1502" s="81"/>
      <c r="AA1502" s="81"/>
      <c r="AB1502" s="81"/>
      <c r="AC1502" s="81"/>
      <c r="AD1502" s="81"/>
      <c r="AE1502" s="81"/>
      <c r="AF1502" s="81"/>
      <c r="AG1502" s="81"/>
      <c r="AH1502" s="81"/>
    </row>
    <row r="1503" spans="1:34" ht="27" customHeight="1">
      <c r="A1503" s="81"/>
      <c r="B1503" s="130">
        <v>1475</v>
      </c>
      <c r="C1503" s="104" t="s">
        <v>46</v>
      </c>
      <c r="D1503" s="147" t="s">
        <v>9184</v>
      </c>
      <c r="E1503" s="137">
        <v>43595</v>
      </c>
      <c r="F1503" s="131"/>
      <c r="G1503" s="104">
        <v>70</v>
      </c>
      <c r="H1503" s="104">
        <v>15</v>
      </c>
      <c r="I1503" s="104" t="s">
        <v>48</v>
      </c>
      <c r="J1503" s="104" t="s">
        <v>48</v>
      </c>
      <c r="K1503" s="104"/>
      <c r="L1503" s="104" t="s">
        <v>49</v>
      </c>
      <c r="M1503" s="105" t="s">
        <v>50</v>
      </c>
      <c r="N1503" s="133" t="s">
        <v>684</v>
      </c>
      <c r="O1503" s="106"/>
      <c r="P1503" s="81"/>
      <c r="Q1503" s="81"/>
      <c r="R1503" s="81"/>
      <c r="S1503" s="81"/>
      <c r="T1503" s="81"/>
      <c r="U1503" s="81"/>
      <c r="V1503" s="81"/>
      <c r="W1503" s="81"/>
      <c r="X1503" s="81"/>
      <c r="Y1503" s="81"/>
      <c r="Z1503" s="81"/>
      <c r="AA1503" s="81"/>
      <c r="AB1503" s="81"/>
      <c r="AC1503" s="81"/>
      <c r="AD1503" s="81"/>
      <c r="AE1503" s="81"/>
      <c r="AF1503" s="81"/>
      <c r="AG1503" s="81"/>
      <c r="AH1503" s="81"/>
    </row>
    <row r="1504" spans="1:34" ht="27" customHeight="1">
      <c r="A1504" s="81"/>
      <c r="B1504" s="130">
        <v>1476</v>
      </c>
      <c r="C1504" s="104" t="s">
        <v>46</v>
      </c>
      <c r="D1504" s="147" t="s">
        <v>9185</v>
      </c>
      <c r="E1504" s="137">
        <v>43595</v>
      </c>
      <c r="F1504" s="131"/>
      <c r="G1504" s="104">
        <v>70</v>
      </c>
      <c r="H1504" s="104">
        <v>16</v>
      </c>
      <c r="I1504" s="104" t="s">
        <v>48</v>
      </c>
      <c r="J1504" s="104" t="s">
        <v>48</v>
      </c>
      <c r="K1504" s="104"/>
      <c r="L1504" s="104" t="s">
        <v>49</v>
      </c>
      <c r="M1504" s="105" t="s">
        <v>50</v>
      </c>
      <c r="N1504" s="133" t="s">
        <v>684</v>
      </c>
      <c r="O1504" s="106"/>
      <c r="P1504" s="81"/>
      <c r="Q1504" s="81"/>
      <c r="R1504" s="81"/>
      <c r="S1504" s="81"/>
      <c r="T1504" s="81"/>
      <c r="U1504" s="81"/>
      <c r="V1504" s="81"/>
      <c r="W1504" s="81"/>
      <c r="X1504" s="81"/>
      <c r="Y1504" s="81"/>
      <c r="Z1504" s="81"/>
      <c r="AA1504" s="81"/>
      <c r="AB1504" s="81"/>
      <c r="AC1504" s="81"/>
      <c r="AD1504" s="81"/>
      <c r="AE1504" s="81"/>
      <c r="AF1504" s="81"/>
      <c r="AG1504" s="81"/>
      <c r="AH1504" s="81"/>
    </row>
    <row r="1505" spans="1:34" ht="27" customHeight="1">
      <c r="A1505" s="81"/>
      <c r="B1505" s="130">
        <v>1477</v>
      </c>
      <c r="C1505" s="104" t="s">
        <v>46</v>
      </c>
      <c r="D1505" s="147" t="s">
        <v>9186</v>
      </c>
      <c r="E1505" s="137">
        <v>43595</v>
      </c>
      <c r="F1505" s="131"/>
      <c r="G1505" s="104">
        <v>70</v>
      </c>
      <c r="H1505" s="104">
        <v>17</v>
      </c>
      <c r="I1505" s="104" t="s">
        <v>48</v>
      </c>
      <c r="J1505" s="104" t="s">
        <v>48</v>
      </c>
      <c r="K1505" s="104"/>
      <c r="L1505" s="104" t="s">
        <v>49</v>
      </c>
      <c r="M1505" s="105" t="s">
        <v>50</v>
      </c>
      <c r="N1505" s="133" t="s">
        <v>684</v>
      </c>
      <c r="O1505" s="106"/>
      <c r="P1505" s="81"/>
      <c r="Q1505" s="81"/>
      <c r="R1505" s="81"/>
      <c r="S1505" s="81"/>
      <c r="T1505" s="81"/>
      <c r="U1505" s="81"/>
      <c r="V1505" s="81"/>
      <c r="W1505" s="81"/>
      <c r="X1505" s="81"/>
      <c r="Y1505" s="81"/>
      <c r="Z1505" s="81"/>
      <c r="AA1505" s="81"/>
      <c r="AB1505" s="81"/>
      <c r="AC1505" s="81"/>
      <c r="AD1505" s="81"/>
      <c r="AE1505" s="81"/>
      <c r="AF1505" s="81"/>
      <c r="AG1505" s="81"/>
      <c r="AH1505" s="81"/>
    </row>
    <row r="1506" spans="1:34" ht="27" customHeight="1">
      <c r="A1506" s="81"/>
      <c r="B1506" s="130">
        <v>1478</v>
      </c>
      <c r="C1506" s="104" t="s">
        <v>46</v>
      </c>
      <c r="D1506" s="147" t="s">
        <v>9187</v>
      </c>
      <c r="E1506" s="137">
        <v>43595</v>
      </c>
      <c r="F1506" s="131"/>
      <c r="G1506" s="104">
        <v>70</v>
      </c>
      <c r="H1506" s="104">
        <v>18</v>
      </c>
      <c r="I1506" s="104" t="s">
        <v>48</v>
      </c>
      <c r="J1506" s="104" t="s">
        <v>48</v>
      </c>
      <c r="K1506" s="104"/>
      <c r="L1506" s="104" t="s">
        <v>49</v>
      </c>
      <c r="M1506" s="105" t="s">
        <v>50</v>
      </c>
      <c r="N1506" s="133" t="s">
        <v>684</v>
      </c>
      <c r="O1506" s="106"/>
      <c r="P1506" s="81"/>
      <c r="Q1506" s="81"/>
      <c r="R1506" s="81"/>
      <c r="S1506" s="81"/>
      <c r="T1506" s="81"/>
      <c r="U1506" s="81"/>
      <c r="V1506" s="81"/>
      <c r="W1506" s="81"/>
      <c r="X1506" s="81"/>
      <c r="Y1506" s="81"/>
      <c r="Z1506" s="81"/>
      <c r="AA1506" s="81"/>
      <c r="AB1506" s="81"/>
      <c r="AC1506" s="81"/>
      <c r="AD1506" s="81"/>
      <c r="AE1506" s="81"/>
      <c r="AF1506" s="81"/>
      <c r="AG1506" s="81"/>
      <c r="AH1506" s="81"/>
    </row>
    <row r="1507" spans="1:34" ht="27" customHeight="1">
      <c r="A1507" s="81"/>
      <c r="B1507" s="130">
        <v>1479</v>
      </c>
      <c r="C1507" s="104" t="s">
        <v>46</v>
      </c>
      <c r="D1507" s="147" t="s">
        <v>9188</v>
      </c>
      <c r="E1507" s="137">
        <v>43595</v>
      </c>
      <c r="F1507" s="131"/>
      <c r="G1507" s="104">
        <v>70</v>
      </c>
      <c r="H1507" s="104">
        <v>19</v>
      </c>
      <c r="I1507" s="104" t="s">
        <v>48</v>
      </c>
      <c r="J1507" s="104" t="s">
        <v>48</v>
      </c>
      <c r="K1507" s="104"/>
      <c r="L1507" s="104" t="s">
        <v>49</v>
      </c>
      <c r="M1507" s="105" t="s">
        <v>50</v>
      </c>
      <c r="N1507" s="133" t="s">
        <v>684</v>
      </c>
      <c r="O1507" s="106"/>
      <c r="P1507" s="81"/>
      <c r="Q1507" s="81"/>
      <c r="R1507" s="81"/>
      <c r="S1507" s="81"/>
      <c r="T1507" s="81"/>
      <c r="U1507" s="81"/>
      <c r="V1507" s="81"/>
      <c r="W1507" s="81"/>
      <c r="X1507" s="81"/>
      <c r="Y1507" s="81"/>
      <c r="Z1507" s="81"/>
      <c r="AA1507" s="81"/>
      <c r="AB1507" s="81"/>
      <c r="AC1507" s="81"/>
      <c r="AD1507" s="81"/>
      <c r="AE1507" s="81"/>
      <c r="AF1507" s="81"/>
      <c r="AG1507" s="81"/>
      <c r="AH1507" s="81"/>
    </row>
    <row r="1508" spans="1:34" ht="27" customHeight="1">
      <c r="A1508" s="81"/>
      <c r="B1508" s="130">
        <v>1480</v>
      </c>
      <c r="C1508" s="104" t="s">
        <v>46</v>
      </c>
      <c r="D1508" s="147" t="s">
        <v>9189</v>
      </c>
      <c r="E1508" s="137">
        <v>43595</v>
      </c>
      <c r="F1508" s="131"/>
      <c r="G1508" s="104">
        <v>70</v>
      </c>
      <c r="H1508" s="104">
        <v>20</v>
      </c>
      <c r="I1508" s="104" t="s">
        <v>48</v>
      </c>
      <c r="J1508" s="104" t="s">
        <v>48</v>
      </c>
      <c r="K1508" s="104"/>
      <c r="L1508" s="104" t="s">
        <v>49</v>
      </c>
      <c r="M1508" s="105" t="s">
        <v>50</v>
      </c>
      <c r="N1508" s="133" t="s">
        <v>684</v>
      </c>
      <c r="O1508" s="106"/>
      <c r="P1508" s="81"/>
      <c r="Q1508" s="81"/>
      <c r="R1508" s="81"/>
      <c r="S1508" s="81"/>
      <c r="T1508" s="81"/>
      <c r="U1508" s="81"/>
      <c r="V1508" s="81"/>
      <c r="W1508" s="81"/>
      <c r="X1508" s="81"/>
      <c r="Y1508" s="81"/>
      <c r="Z1508" s="81"/>
      <c r="AA1508" s="81"/>
      <c r="AB1508" s="81"/>
      <c r="AC1508" s="81"/>
      <c r="AD1508" s="81"/>
      <c r="AE1508" s="81"/>
      <c r="AF1508" s="81"/>
      <c r="AG1508" s="81"/>
      <c r="AH1508" s="81"/>
    </row>
    <row r="1509" spans="1:34" ht="27" customHeight="1">
      <c r="A1509" s="81"/>
      <c r="B1509" s="130">
        <v>1481</v>
      </c>
      <c r="C1509" s="104" t="s">
        <v>46</v>
      </c>
      <c r="D1509" s="147" t="s">
        <v>9190</v>
      </c>
      <c r="E1509" s="137">
        <v>43595</v>
      </c>
      <c r="F1509" s="131"/>
      <c r="G1509" s="104">
        <v>71</v>
      </c>
      <c r="H1509" s="104">
        <v>1</v>
      </c>
      <c r="I1509" s="104" t="s">
        <v>48</v>
      </c>
      <c r="J1509" s="104" t="s">
        <v>48</v>
      </c>
      <c r="K1509" s="104"/>
      <c r="L1509" s="104" t="s">
        <v>49</v>
      </c>
      <c r="M1509" s="105" t="s">
        <v>50</v>
      </c>
      <c r="N1509" s="133" t="s">
        <v>684</v>
      </c>
      <c r="O1509" s="106"/>
      <c r="P1509" s="81"/>
      <c r="Q1509" s="81"/>
      <c r="R1509" s="81"/>
      <c r="S1509" s="81"/>
      <c r="T1509" s="81"/>
      <c r="U1509" s="81"/>
      <c r="V1509" s="81"/>
      <c r="W1509" s="81"/>
      <c r="X1509" s="81"/>
      <c r="Y1509" s="81"/>
      <c r="Z1509" s="81"/>
      <c r="AA1509" s="81"/>
      <c r="AB1509" s="81"/>
      <c r="AC1509" s="81"/>
      <c r="AD1509" s="81"/>
      <c r="AE1509" s="81"/>
      <c r="AF1509" s="81"/>
      <c r="AG1509" s="81"/>
      <c r="AH1509" s="81"/>
    </row>
    <row r="1510" spans="1:34" ht="27" customHeight="1">
      <c r="A1510" s="81"/>
      <c r="B1510" s="130">
        <v>1482</v>
      </c>
      <c r="C1510" s="104" t="s">
        <v>46</v>
      </c>
      <c r="D1510" s="147" t="s">
        <v>9191</v>
      </c>
      <c r="E1510" s="137">
        <v>43595</v>
      </c>
      <c r="F1510" s="131"/>
      <c r="G1510" s="104">
        <v>71</v>
      </c>
      <c r="H1510" s="104">
        <v>2</v>
      </c>
      <c r="I1510" s="104" t="s">
        <v>48</v>
      </c>
      <c r="J1510" s="104" t="s">
        <v>48</v>
      </c>
      <c r="K1510" s="104"/>
      <c r="L1510" s="104" t="s">
        <v>49</v>
      </c>
      <c r="M1510" s="105" t="s">
        <v>50</v>
      </c>
      <c r="N1510" s="133" t="s">
        <v>684</v>
      </c>
      <c r="O1510" s="106"/>
      <c r="P1510" s="81"/>
      <c r="Q1510" s="81"/>
      <c r="R1510" s="81"/>
      <c r="S1510" s="81"/>
      <c r="T1510" s="81"/>
      <c r="U1510" s="81"/>
      <c r="V1510" s="81"/>
      <c r="W1510" s="81"/>
      <c r="X1510" s="81"/>
      <c r="Y1510" s="81"/>
      <c r="Z1510" s="81"/>
      <c r="AA1510" s="81"/>
      <c r="AB1510" s="81"/>
      <c r="AC1510" s="81"/>
      <c r="AD1510" s="81"/>
      <c r="AE1510" s="81"/>
      <c r="AF1510" s="81"/>
      <c r="AG1510" s="81"/>
      <c r="AH1510" s="81"/>
    </row>
    <row r="1511" spans="1:34" ht="27" customHeight="1">
      <c r="A1511" s="81"/>
      <c r="B1511" s="130">
        <v>1483</v>
      </c>
      <c r="C1511" s="104" t="s">
        <v>46</v>
      </c>
      <c r="D1511" s="147" t="s">
        <v>9192</v>
      </c>
      <c r="E1511" s="137">
        <v>43595</v>
      </c>
      <c r="F1511" s="131"/>
      <c r="G1511" s="104">
        <v>71</v>
      </c>
      <c r="H1511" s="104">
        <v>3</v>
      </c>
      <c r="I1511" s="104" t="s">
        <v>48</v>
      </c>
      <c r="J1511" s="104" t="s">
        <v>48</v>
      </c>
      <c r="K1511" s="104"/>
      <c r="L1511" s="104" t="s">
        <v>49</v>
      </c>
      <c r="M1511" s="105" t="s">
        <v>50</v>
      </c>
      <c r="N1511" s="133" t="s">
        <v>684</v>
      </c>
      <c r="O1511" s="106"/>
      <c r="P1511" s="81"/>
      <c r="Q1511" s="81"/>
      <c r="R1511" s="81"/>
      <c r="S1511" s="81"/>
      <c r="T1511" s="81"/>
      <c r="U1511" s="81"/>
      <c r="V1511" s="81"/>
      <c r="W1511" s="81"/>
      <c r="X1511" s="81"/>
      <c r="Y1511" s="81"/>
      <c r="Z1511" s="81"/>
      <c r="AA1511" s="81"/>
      <c r="AB1511" s="81"/>
      <c r="AC1511" s="81"/>
      <c r="AD1511" s="81"/>
      <c r="AE1511" s="81"/>
      <c r="AF1511" s="81"/>
      <c r="AG1511" s="81"/>
      <c r="AH1511" s="81"/>
    </row>
    <row r="1512" spans="1:34" ht="27" customHeight="1">
      <c r="A1512" s="81"/>
      <c r="B1512" s="130">
        <v>1484</v>
      </c>
      <c r="C1512" s="104" t="s">
        <v>46</v>
      </c>
      <c r="D1512" s="147" t="s">
        <v>9193</v>
      </c>
      <c r="E1512" s="137">
        <v>43595</v>
      </c>
      <c r="F1512" s="131"/>
      <c r="G1512" s="104">
        <v>71</v>
      </c>
      <c r="H1512" s="104">
        <v>4</v>
      </c>
      <c r="I1512" s="104" t="s">
        <v>48</v>
      </c>
      <c r="J1512" s="104" t="s">
        <v>48</v>
      </c>
      <c r="K1512" s="104"/>
      <c r="L1512" s="104" t="s">
        <v>49</v>
      </c>
      <c r="M1512" s="105" t="s">
        <v>50</v>
      </c>
      <c r="N1512" s="133" t="s">
        <v>684</v>
      </c>
      <c r="O1512" s="106"/>
      <c r="P1512" s="81"/>
      <c r="Q1512" s="81"/>
      <c r="R1512" s="81"/>
      <c r="S1512" s="81"/>
      <c r="T1512" s="81"/>
      <c r="U1512" s="81"/>
      <c r="V1512" s="81"/>
      <c r="W1512" s="81"/>
      <c r="X1512" s="81"/>
      <c r="Y1512" s="81"/>
      <c r="Z1512" s="81"/>
      <c r="AA1512" s="81"/>
      <c r="AB1512" s="81"/>
      <c r="AC1512" s="81"/>
      <c r="AD1512" s="81"/>
      <c r="AE1512" s="81"/>
      <c r="AF1512" s="81"/>
      <c r="AG1512" s="81"/>
      <c r="AH1512" s="81"/>
    </row>
    <row r="1513" spans="1:34" ht="27" customHeight="1">
      <c r="A1513" s="81"/>
      <c r="B1513" s="130">
        <v>1485</v>
      </c>
      <c r="C1513" s="104" t="s">
        <v>46</v>
      </c>
      <c r="D1513" s="147" t="s">
        <v>9194</v>
      </c>
      <c r="E1513" s="137">
        <v>43595</v>
      </c>
      <c r="F1513" s="131"/>
      <c r="G1513" s="104">
        <v>71</v>
      </c>
      <c r="H1513" s="104">
        <v>5</v>
      </c>
      <c r="I1513" s="104" t="s">
        <v>48</v>
      </c>
      <c r="J1513" s="104" t="s">
        <v>48</v>
      </c>
      <c r="K1513" s="104"/>
      <c r="L1513" s="104" t="s">
        <v>49</v>
      </c>
      <c r="M1513" s="105" t="s">
        <v>50</v>
      </c>
      <c r="N1513" s="133" t="s">
        <v>684</v>
      </c>
      <c r="O1513" s="106"/>
      <c r="P1513" s="81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1"/>
      <c r="AC1513" s="81"/>
      <c r="AD1513" s="81"/>
      <c r="AE1513" s="81"/>
      <c r="AF1513" s="81"/>
      <c r="AG1513" s="81"/>
      <c r="AH1513" s="81"/>
    </row>
    <row r="1514" spans="1:34" ht="27" customHeight="1">
      <c r="A1514" s="81"/>
      <c r="B1514" s="130">
        <v>1486</v>
      </c>
      <c r="C1514" s="104" t="s">
        <v>46</v>
      </c>
      <c r="D1514" s="147" t="s">
        <v>9195</v>
      </c>
      <c r="E1514" s="137">
        <v>43595</v>
      </c>
      <c r="F1514" s="131"/>
      <c r="G1514" s="104">
        <v>71</v>
      </c>
      <c r="H1514" s="104">
        <v>6</v>
      </c>
      <c r="I1514" s="104" t="s">
        <v>48</v>
      </c>
      <c r="J1514" s="104" t="s">
        <v>48</v>
      </c>
      <c r="K1514" s="104"/>
      <c r="L1514" s="104" t="s">
        <v>49</v>
      </c>
      <c r="M1514" s="105" t="s">
        <v>50</v>
      </c>
      <c r="N1514" s="133" t="s">
        <v>684</v>
      </c>
      <c r="O1514" s="106"/>
      <c r="P1514" s="81"/>
      <c r="Q1514" s="81"/>
      <c r="R1514" s="81"/>
      <c r="S1514" s="81"/>
      <c r="T1514" s="81"/>
      <c r="U1514" s="81"/>
      <c r="V1514" s="81"/>
      <c r="W1514" s="81"/>
      <c r="X1514" s="81"/>
      <c r="Y1514" s="81"/>
      <c r="Z1514" s="81"/>
      <c r="AA1514" s="81"/>
      <c r="AB1514" s="81"/>
      <c r="AC1514" s="81"/>
      <c r="AD1514" s="81"/>
      <c r="AE1514" s="81"/>
      <c r="AF1514" s="81"/>
      <c r="AG1514" s="81"/>
      <c r="AH1514" s="81"/>
    </row>
    <row r="1515" spans="1:34" ht="27" customHeight="1">
      <c r="A1515" s="81"/>
      <c r="B1515" s="130">
        <v>1487</v>
      </c>
      <c r="C1515" s="104" t="s">
        <v>46</v>
      </c>
      <c r="D1515" s="147" t="s">
        <v>9196</v>
      </c>
      <c r="E1515" s="137">
        <v>43595</v>
      </c>
      <c r="F1515" s="131"/>
      <c r="G1515" s="104">
        <v>71</v>
      </c>
      <c r="H1515" s="104">
        <v>7</v>
      </c>
      <c r="I1515" s="104" t="s">
        <v>48</v>
      </c>
      <c r="J1515" s="104" t="s">
        <v>48</v>
      </c>
      <c r="K1515" s="104"/>
      <c r="L1515" s="104" t="s">
        <v>49</v>
      </c>
      <c r="M1515" s="105" t="s">
        <v>50</v>
      </c>
      <c r="N1515" s="133" t="s">
        <v>684</v>
      </c>
      <c r="O1515" s="106"/>
      <c r="P1515" s="81"/>
      <c r="Q1515" s="81"/>
      <c r="R1515" s="81"/>
      <c r="S1515" s="81"/>
      <c r="T1515" s="81"/>
      <c r="U1515" s="81"/>
      <c r="V1515" s="81"/>
      <c r="W1515" s="81"/>
      <c r="X1515" s="81"/>
      <c r="Y1515" s="81"/>
      <c r="Z1515" s="81"/>
      <c r="AA1515" s="81"/>
      <c r="AB1515" s="81"/>
      <c r="AC1515" s="81"/>
      <c r="AD1515" s="81"/>
      <c r="AE1515" s="81"/>
      <c r="AF1515" s="81"/>
      <c r="AG1515" s="81"/>
      <c r="AH1515" s="81"/>
    </row>
    <row r="1516" spans="1:34" ht="27" customHeight="1">
      <c r="A1516" s="81"/>
      <c r="B1516" s="130">
        <v>1488</v>
      </c>
      <c r="C1516" s="104" t="s">
        <v>46</v>
      </c>
      <c r="D1516" s="147" t="s">
        <v>9197</v>
      </c>
      <c r="E1516" s="137">
        <v>43595</v>
      </c>
      <c r="F1516" s="131"/>
      <c r="G1516" s="104">
        <v>71</v>
      </c>
      <c r="H1516" s="104">
        <v>8</v>
      </c>
      <c r="I1516" s="104" t="s">
        <v>48</v>
      </c>
      <c r="J1516" s="104" t="s">
        <v>48</v>
      </c>
      <c r="K1516" s="104"/>
      <c r="L1516" s="104" t="s">
        <v>49</v>
      </c>
      <c r="M1516" s="105" t="s">
        <v>50</v>
      </c>
      <c r="N1516" s="133" t="s">
        <v>684</v>
      </c>
      <c r="O1516" s="106"/>
      <c r="P1516" s="81"/>
      <c r="Q1516" s="81"/>
      <c r="R1516" s="81"/>
      <c r="S1516" s="81"/>
      <c r="T1516" s="81"/>
      <c r="U1516" s="81"/>
      <c r="V1516" s="81"/>
      <c r="W1516" s="81"/>
      <c r="X1516" s="81"/>
      <c r="Y1516" s="81"/>
      <c r="Z1516" s="81"/>
      <c r="AA1516" s="81"/>
      <c r="AB1516" s="81"/>
      <c r="AC1516" s="81"/>
      <c r="AD1516" s="81"/>
      <c r="AE1516" s="81"/>
      <c r="AF1516" s="81"/>
      <c r="AG1516" s="81"/>
      <c r="AH1516" s="81"/>
    </row>
    <row r="1517" spans="1:34" ht="27" customHeight="1">
      <c r="A1517" s="81"/>
      <c r="B1517" s="130">
        <v>1489</v>
      </c>
      <c r="C1517" s="104" t="s">
        <v>46</v>
      </c>
      <c r="D1517" s="147" t="s">
        <v>9198</v>
      </c>
      <c r="E1517" s="137">
        <v>43595</v>
      </c>
      <c r="F1517" s="131"/>
      <c r="G1517" s="104">
        <v>71</v>
      </c>
      <c r="H1517" s="104">
        <v>9</v>
      </c>
      <c r="I1517" s="104" t="s">
        <v>48</v>
      </c>
      <c r="J1517" s="104" t="s">
        <v>48</v>
      </c>
      <c r="K1517" s="104"/>
      <c r="L1517" s="104" t="s">
        <v>49</v>
      </c>
      <c r="M1517" s="105" t="s">
        <v>50</v>
      </c>
      <c r="N1517" s="133" t="s">
        <v>684</v>
      </c>
      <c r="O1517" s="106"/>
      <c r="P1517" s="81"/>
      <c r="Q1517" s="81"/>
      <c r="R1517" s="81"/>
      <c r="S1517" s="81"/>
      <c r="T1517" s="81"/>
      <c r="U1517" s="81"/>
      <c r="V1517" s="81"/>
      <c r="W1517" s="81"/>
      <c r="X1517" s="81"/>
      <c r="Y1517" s="81"/>
      <c r="Z1517" s="81"/>
      <c r="AA1517" s="81"/>
      <c r="AB1517" s="81"/>
      <c r="AC1517" s="81"/>
      <c r="AD1517" s="81"/>
      <c r="AE1517" s="81"/>
      <c r="AF1517" s="81"/>
      <c r="AG1517" s="81"/>
      <c r="AH1517" s="81"/>
    </row>
    <row r="1518" spans="1:34" ht="27" customHeight="1">
      <c r="A1518" s="81"/>
      <c r="B1518" s="130">
        <v>1490</v>
      </c>
      <c r="C1518" s="104" t="s">
        <v>46</v>
      </c>
      <c r="D1518" s="147" t="s">
        <v>9199</v>
      </c>
      <c r="E1518" s="137">
        <v>43595</v>
      </c>
      <c r="F1518" s="131"/>
      <c r="G1518" s="104">
        <v>71</v>
      </c>
      <c r="H1518" s="104">
        <v>10</v>
      </c>
      <c r="I1518" s="104" t="s">
        <v>48</v>
      </c>
      <c r="J1518" s="104" t="s">
        <v>48</v>
      </c>
      <c r="K1518" s="104"/>
      <c r="L1518" s="104" t="s">
        <v>49</v>
      </c>
      <c r="M1518" s="105" t="s">
        <v>50</v>
      </c>
      <c r="N1518" s="133" t="s">
        <v>684</v>
      </c>
      <c r="O1518" s="106"/>
      <c r="P1518" s="81"/>
      <c r="Q1518" s="81"/>
      <c r="R1518" s="81"/>
      <c r="S1518" s="81"/>
      <c r="T1518" s="81"/>
      <c r="U1518" s="81"/>
      <c r="V1518" s="81"/>
      <c r="W1518" s="81"/>
      <c r="X1518" s="81"/>
      <c r="Y1518" s="81"/>
      <c r="Z1518" s="81"/>
      <c r="AA1518" s="81"/>
      <c r="AB1518" s="81"/>
      <c r="AC1518" s="81"/>
      <c r="AD1518" s="81"/>
      <c r="AE1518" s="81"/>
      <c r="AF1518" s="81"/>
      <c r="AG1518" s="81"/>
      <c r="AH1518" s="81"/>
    </row>
    <row r="1519" spans="1:34" ht="27" customHeight="1">
      <c r="A1519" s="81"/>
      <c r="B1519" s="130">
        <v>1491</v>
      </c>
      <c r="C1519" s="104" t="s">
        <v>46</v>
      </c>
      <c r="D1519" s="147" t="s">
        <v>9200</v>
      </c>
      <c r="E1519" s="137">
        <v>43595</v>
      </c>
      <c r="F1519" s="131"/>
      <c r="G1519" s="104">
        <v>71</v>
      </c>
      <c r="H1519" s="104">
        <v>11</v>
      </c>
      <c r="I1519" s="104" t="s">
        <v>48</v>
      </c>
      <c r="J1519" s="104" t="s">
        <v>48</v>
      </c>
      <c r="K1519" s="104"/>
      <c r="L1519" s="104" t="s">
        <v>49</v>
      </c>
      <c r="M1519" s="105" t="s">
        <v>50</v>
      </c>
      <c r="N1519" s="133" t="s">
        <v>684</v>
      </c>
      <c r="O1519" s="106"/>
      <c r="P1519" s="81"/>
      <c r="Q1519" s="81"/>
      <c r="R1519" s="81"/>
      <c r="S1519" s="81"/>
      <c r="T1519" s="81"/>
      <c r="U1519" s="81"/>
      <c r="V1519" s="81"/>
      <c r="W1519" s="81"/>
      <c r="X1519" s="81"/>
      <c r="Y1519" s="81"/>
      <c r="Z1519" s="81"/>
      <c r="AA1519" s="81"/>
      <c r="AB1519" s="81"/>
      <c r="AC1519" s="81"/>
      <c r="AD1519" s="81"/>
      <c r="AE1519" s="81"/>
      <c r="AF1519" s="81"/>
      <c r="AG1519" s="81"/>
      <c r="AH1519" s="81"/>
    </row>
    <row r="1520" spans="1:34" ht="27" customHeight="1">
      <c r="A1520" s="81"/>
      <c r="B1520" s="130">
        <v>1492</v>
      </c>
      <c r="C1520" s="104" t="s">
        <v>46</v>
      </c>
      <c r="D1520" s="147" t="s">
        <v>9201</v>
      </c>
      <c r="E1520" s="137">
        <v>43595</v>
      </c>
      <c r="F1520" s="131"/>
      <c r="G1520" s="104">
        <v>71</v>
      </c>
      <c r="H1520" s="104">
        <v>12</v>
      </c>
      <c r="I1520" s="104" t="s">
        <v>48</v>
      </c>
      <c r="J1520" s="104" t="s">
        <v>48</v>
      </c>
      <c r="K1520" s="104"/>
      <c r="L1520" s="104" t="s">
        <v>49</v>
      </c>
      <c r="M1520" s="105" t="s">
        <v>50</v>
      </c>
      <c r="N1520" s="133" t="s">
        <v>684</v>
      </c>
      <c r="O1520" s="106"/>
      <c r="P1520" s="81"/>
      <c r="Q1520" s="81"/>
      <c r="R1520" s="81"/>
      <c r="S1520" s="81"/>
      <c r="T1520" s="81"/>
      <c r="U1520" s="81"/>
      <c r="V1520" s="81"/>
      <c r="W1520" s="81"/>
      <c r="X1520" s="81"/>
      <c r="Y1520" s="81"/>
      <c r="Z1520" s="81"/>
      <c r="AA1520" s="81"/>
      <c r="AB1520" s="81"/>
      <c r="AC1520" s="81"/>
      <c r="AD1520" s="81"/>
      <c r="AE1520" s="81"/>
      <c r="AF1520" s="81"/>
      <c r="AG1520" s="81"/>
      <c r="AH1520" s="81"/>
    </row>
    <row r="1521" spans="1:34" ht="27" customHeight="1">
      <c r="A1521" s="81"/>
      <c r="B1521" s="130">
        <v>1493</v>
      </c>
      <c r="C1521" s="104" t="s">
        <v>46</v>
      </c>
      <c r="D1521" s="147" t="s">
        <v>9202</v>
      </c>
      <c r="E1521" s="137">
        <v>43595</v>
      </c>
      <c r="F1521" s="131"/>
      <c r="G1521" s="104">
        <v>71</v>
      </c>
      <c r="H1521" s="104">
        <v>13</v>
      </c>
      <c r="I1521" s="104" t="s">
        <v>48</v>
      </c>
      <c r="J1521" s="104" t="s">
        <v>48</v>
      </c>
      <c r="K1521" s="104"/>
      <c r="L1521" s="104" t="s">
        <v>49</v>
      </c>
      <c r="M1521" s="105" t="s">
        <v>50</v>
      </c>
      <c r="N1521" s="133" t="s">
        <v>684</v>
      </c>
      <c r="O1521" s="106"/>
      <c r="P1521" s="81"/>
      <c r="Q1521" s="81"/>
      <c r="R1521" s="81"/>
      <c r="S1521" s="81"/>
      <c r="T1521" s="81"/>
      <c r="U1521" s="81"/>
      <c r="V1521" s="81"/>
      <c r="W1521" s="81"/>
      <c r="X1521" s="81"/>
      <c r="Y1521" s="81"/>
      <c r="Z1521" s="81"/>
      <c r="AA1521" s="81"/>
      <c r="AB1521" s="81"/>
      <c r="AC1521" s="81"/>
      <c r="AD1521" s="81"/>
      <c r="AE1521" s="81"/>
      <c r="AF1521" s="81"/>
      <c r="AG1521" s="81"/>
      <c r="AH1521" s="81"/>
    </row>
    <row r="1522" spans="1:34" ht="27" customHeight="1">
      <c r="A1522" s="81"/>
      <c r="B1522" s="130">
        <v>1494</v>
      </c>
      <c r="C1522" s="104" t="s">
        <v>46</v>
      </c>
      <c r="D1522" s="147" t="s">
        <v>9203</v>
      </c>
      <c r="E1522" s="137">
        <v>43595</v>
      </c>
      <c r="F1522" s="131"/>
      <c r="G1522" s="104">
        <v>71</v>
      </c>
      <c r="H1522" s="104">
        <v>14</v>
      </c>
      <c r="I1522" s="104" t="s">
        <v>48</v>
      </c>
      <c r="J1522" s="104" t="s">
        <v>48</v>
      </c>
      <c r="K1522" s="104"/>
      <c r="L1522" s="104" t="s">
        <v>49</v>
      </c>
      <c r="M1522" s="105" t="s">
        <v>50</v>
      </c>
      <c r="N1522" s="133" t="s">
        <v>684</v>
      </c>
      <c r="O1522" s="106"/>
      <c r="P1522" s="81"/>
      <c r="Q1522" s="81"/>
      <c r="R1522" s="81"/>
      <c r="S1522" s="81"/>
      <c r="T1522" s="81"/>
      <c r="U1522" s="81"/>
      <c r="V1522" s="81"/>
      <c r="W1522" s="81"/>
      <c r="X1522" s="81"/>
      <c r="Y1522" s="81"/>
      <c r="Z1522" s="81"/>
      <c r="AA1522" s="81"/>
      <c r="AB1522" s="81"/>
      <c r="AC1522" s="81"/>
      <c r="AD1522" s="81"/>
      <c r="AE1522" s="81"/>
      <c r="AF1522" s="81"/>
      <c r="AG1522" s="81"/>
      <c r="AH1522" s="81"/>
    </row>
    <row r="1523" spans="1:34" ht="27" customHeight="1">
      <c r="A1523" s="81"/>
      <c r="B1523" s="130">
        <v>1495</v>
      </c>
      <c r="C1523" s="104" t="s">
        <v>46</v>
      </c>
      <c r="D1523" s="147" t="s">
        <v>9204</v>
      </c>
      <c r="E1523" s="137">
        <v>43595</v>
      </c>
      <c r="F1523" s="131"/>
      <c r="G1523" s="104">
        <v>71</v>
      </c>
      <c r="H1523" s="104">
        <v>15</v>
      </c>
      <c r="I1523" s="104" t="s">
        <v>48</v>
      </c>
      <c r="J1523" s="104" t="s">
        <v>48</v>
      </c>
      <c r="K1523" s="104"/>
      <c r="L1523" s="104" t="s">
        <v>49</v>
      </c>
      <c r="M1523" s="105" t="s">
        <v>50</v>
      </c>
      <c r="N1523" s="133" t="s">
        <v>684</v>
      </c>
      <c r="O1523" s="106"/>
      <c r="P1523" s="81"/>
      <c r="Q1523" s="81"/>
      <c r="R1523" s="81"/>
      <c r="S1523" s="81"/>
      <c r="T1523" s="81"/>
      <c r="U1523" s="81"/>
      <c r="V1523" s="81"/>
      <c r="W1523" s="81"/>
      <c r="X1523" s="81"/>
      <c r="Y1523" s="81"/>
      <c r="Z1523" s="81"/>
      <c r="AA1523" s="81"/>
      <c r="AB1523" s="81"/>
      <c r="AC1523" s="81"/>
      <c r="AD1523" s="81"/>
      <c r="AE1523" s="81"/>
      <c r="AF1523" s="81"/>
      <c r="AG1523" s="81"/>
      <c r="AH1523" s="81"/>
    </row>
    <row r="1524" spans="1:34" ht="27" customHeight="1">
      <c r="A1524" s="81"/>
      <c r="B1524" s="130">
        <v>1496</v>
      </c>
      <c r="C1524" s="104" t="s">
        <v>46</v>
      </c>
      <c r="D1524" s="147" t="s">
        <v>9205</v>
      </c>
      <c r="E1524" s="137">
        <v>43595</v>
      </c>
      <c r="F1524" s="131"/>
      <c r="G1524" s="104">
        <v>71</v>
      </c>
      <c r="H1524" s="104">
        <v>16</v>
      </c>
      <c r="I1524" s="104" t="s">
        <v>48</v>
      </c>
      <c r="J1524" s="104" t="s">
        <v>48</v>
      </c>
      <c r="K1524" s="104"/>
      <c r="L1524" s="104" t="s">
        <v>49</v>
      </c>
      <c r="M1524" s="105" t="s">
        <v>50</v>
      </c>
      <c r="N1524" s="133" t="s">
        <v>684</v>
      </c>
      <c r="O1524" s="106"/>
      <c r="P1524" s="81"/>
      <c r="Q1524" s="81"/>
      <c r="R1524" s="81"/>
      <c r="S1524" s="81"/>
      <c r="T1524" s="81"/>
      <c r="U1524" s="81"/>
      <c r="V1524" s="81"/>
      <c r="W1524" s="81"/>
      <c r="X1524" s="81"/>
      <c r="Y1524" s="81"/>
      <c r="Z1524" s="81"/>
      <c r="AA1524" s="81"/>
      <c r="AB1524" s="81"/>
      <c r="AC1524" s="81"/>
      <c r="AD1524" s="81"/>
      <c r="AE1524" s="81"/>
      <c r="AF1524" s="81"/>
      <c r="AG1524" s="81"/>
      <c r="AH1524" s="81"/>
    </row>
    <row r="1525" spans="1:34" ht="27" customHeight="1">
      <c r="A1525" s="81"/>
      <c r="B1525" s="130">
        <v>1497</v>
      </c>
      <c r="C1525" s="104" t="s">
        <v>46</v>
      </c>
      <c r="D1525" s="147" t="s">
        <v>9206</v>
      </c>
      <c r="E1525" s="137">
        <v>43595</v>
      </c>
      <c r="F1525" s="131"/>
      <c r="G1525" s="104">
        <v>71</v>
      </c>
      <c r="H1525" s="104">
        <v>17</v>
      </c>
      <c r="I1525" s="104" t="s">
        <v>48</v>
      </c>
      <c r="J1525" s="104" t="s">
        <v>48</v>
      </c>
      <c r="K1525" s="104"/>
      <c r="L1525" s="104" t="s">
        <v>49</v>
      </c>
      <c r="M1525" s="105" t="s">
        <v>50</v>
      </c>
      <c r="N1525" s="133" t="s">
        <v>684</v>
      </c>
      <c r="O1525" s="106"/>
      <c r="P1525" s="81"/>
      <c r="Q1525" s="81"/>
      <c r="R1525" s="81"/>
      <c r="S1525" s="81"/>
      <c r="T1525" s="81"/>
      <c r="U1525" s="81"/>
      <c r="V1525" s="81"/>
      <c r="W1525" s="81"/>
      <c r="X1525" s="81"/>
      <c r="Y1525" s="81"/>
      <c r="Z1525" s="81"/>
      <c r="AA1525" s="81"/>
      <c r="AB1525" s="81"/>
      <c r="AC1525" s="81"/>
      <c r="AD1525" s="81"/>
      <c r="AE1525" s="81"/>
      <c r="AF1525" s="81"/>
      <c r="AG1525" s="81"/>
      <c r="AH1525" s="81"/>
    </row>
    <row r="1526" spans="1:34" ht="27" customHeight="1">
      <c r="A1526" s="81"/>
      <c r="B1526" s="130">
        <v>1498</v>
      </c>
      <c r="C1526" s="104" t="s">
        <v>46</v>
      </c>
      <c r="D1526" s="147" t="s">
        <v>9207</v>
      </c>
      <c r="E1526" s="137">
        <v>43595</v>
      </c>
      <c r="F1526" s="131"/>
      <c r="G1526" s="104">
        <v>71</v>
      </c>
      <c r="H1526" s="104">
        <v>18</v>
      </c>
      <c r="I1526" s="104" t="s">
        <v>48</v>
      </c>
      <c r="J1526" s="104" t="s">
        <v>48</v>
      </c>
      <c r="K1526" s="104"/>
      <c r="L1526" s="104" t="s">
        <v>49</v>
      </c>
      <c r="M1526" s="105" t="s">
        <v>50</v>
      </c>
      <c r="N1526" s="133" t="s">
        <v>684</v>
      </c>
      <c r="O1526" s="106"/>
      <c r="P1526" s="81"/>
      <c r="Q1526" s="81"/>
      <c r="R1526" s="81"/>
      <c r="S1526" s="81"/>
      <c r="T1526" s="81"/>
      <c r="U1526" s="81"/>
      <c r="V1526" s="81"/>
      <c r="W1526" s="81"/>
      <c r="X1526" s="81"/>
      <c r="Y1526" s="81"/>
      <c r="Z1526" s="81"/>
      <c r="AA1526" s="81"/>
      <c r="AB1526" s="81"/>
      <c r="AC1526" s="81"/>
      <c r="AD1526" s="81"/>
      <c r="AE1526" s="81"/>
      <c r="AF1526" s="81"/>
      <c r="AG1526" s="81"/>
      <c r="AH1526" s="81"/>
    </row>
    <row r="1527" spans="1:34" ht="27" customHeight="1">
      <c r="A1527" s="81"/>
      <c r="B1527" s="130">
        <v>1499</v>
      </c>
      <c r="C1527" s="104" t="s">
        <v>46</v>
      </c>
      <c r="D1527" s="147" t="s">
        <v>9208</v>
      </c>
      <c r="E1527" s="137">
        <v>43595</v>
      </c>
      <c r="F1527" s="131"/>
      <c r="G1527" s="104">
        <v>71</v>
      </c>
      <c r="H1527" s="104">
        <v>19</v>
      </c>
      <c r="I1527" s="104" t="s">
        <v>48</v>
      </c>
      <c r="J1527" s="104" t="s">
        <v>48</v>
      </c>
      <c r="K1527" s="104"/>
      <c r="L1527" s="104" t="s">
        <v>49</v>
      </c>
      <c r="M1527" s="105" t="s">
        <v>50</v>
      </c>
      <c r="N1527" s="133" t="s">
        <v>684</v>
      </c>
      <c r="O1527" s="106"/>
      <c r="P1527" s="81"/>
      <c r="Q1527" s="81"/>
      <c r="R1527" s="81"/>
      <c r="S1527" s="81"/>
      <c r="T1527" s="81"/>
      <c r="U1527" s="81"/>
      <c r="V1527" s="81"/>
      <c r="W1527" s="81"/>
      <c r="X1527" s="81"/>
      <c r="Y1527" s="81"/>
      <c r="Z1527" s="81"/>
      <c r="AA1527" s="81"/>
      <c r="AB1527" s="81"/>
      <c r="AC1527" s="81"/>
      <c r="AD1527" s="81"/>
      <c r="AE1527" s="81"/>
      <c r="AF1527" s="81"/>
      <c r="AG1527" s="81"/>
      <c r="AH1527" s="81"/>
    </row>
    <row r="1528" spans="1:34" ht="27" customHeight="1">
      <c r="A1528" s="81"/>
      <c r="B1528" s="130">
        <v>1500</v>
      </c>
      <c r="C1528" s="104" t="s">
        <v>46</v>
      </c>
      <c r="D1528" s="147" t="s">
        <v>9209</v>
      </c>
      <c r="E1528" s="137">
        <v>43595</v>
      </c>
      <c r="F1528" s="131"/>
      <c r="G1528" s="104">
        <v>71</v>
      </c>
      <c r="H1528" s="104">
        <v>20</v>
      </c>
      <c r="I1528" s="104" t="s">
        <v>48</v>
      </c>
      <c r="J1528" s="104" t="s">
        <v>48</v>
      </c>
      <c r="K1528" s="104"/>
      <c r="L1528" s="104" t="s">
        <v>49</v>
      </c>
      <c r="M1528" s="105" t="s">
        <v>50</v>
      </c>
      <c r="N1528" s="133" t="s">
        <v>684</v>
      </c>
      <c r="O1528" s="106"/>
      <c r="P1528" s="81"/>
      <c r="Q1528" s="81"/>
      <c r="R1528" s="81"/>
      <c r="S1528" s="81"/>
      <c r="T1528" s="81"/>
      <c r="U1528" s="81"/>
      <c r="V1528" s="81"/>
      <c r="W1528" s="81"/>
      <c r="X1528" s="81"/>
      <c r="Y1528" s="81"/>
      <c r="Z1528" s="81"/>
      <c r="AA1528" s="81"/>
      <c r="AB1528" s="81"/>
      <c r="AC1528" s="81"/>
      <c r="AD1528" s="81"/>
      <c r="AE1528" s="81"/>
      <c r="AF1528" s="81"/>
      <c r="AG1528" s="81"/>
      <c r="AH1528" s="81"/>
    </row>
    <row r="1529" spans="1:34" ht="27" customHeight="1">
      <c r="A1529" s="81"/>
      <c r="B1529" s="130">
        <v>1501</v>
      </c>
      <c r="C1529" s="104" t="s">
        <v>46</v>
      </c>
      <c r="D1529" s="147" t="s">
        <v>9210</v>
      </c>
      <c r="E1529" s="137">
        <v>43595</v>
      </c>
      <c r="F1529" s="131"/>
      <c r="G1529" s="104">
        <v>72</v>
      </c>
      <c r="H1529" s="104">
        <v>1</v>
      </c>
      <c r="I1529" s="104" t="s">
        <v>48</v>
      </c>
      <c r="J1529" s="104" t="s">
        <v>48</v>
      </c>
      <c r="K1529" s="104"/>
      <c r="L1529" s="104" t="s">
        <v>49</v>
      </c>
      <c r="M1529" s="105" t="s">
        <v>50</v>
      </c>
      <c r="N1529" s="133" t="s">
        <v>684</v>
      </c>
      <c r="O1529" s="106"/>
      <c r="P1529" s="81"/>
      <c r="Q1529" s="81"/>
      <c r="R1529" s="81"/>
      <c r="S1529" s="81"/>
      <c r="T1529" s="81"/>
      <c r="U1529" s="81"/>
      <c r="V1529" s="81"/>
      <c r="W1529" s="81"/>
      <c r="X1529" s="81"/>
      <c r="Y1529" s="81"/>
      <c r="Z1529" s="81"/>
      <c r="AA1529" s="81"/>
      <c r="AB1529" s="81"/>
      <c r="AC1529" s="81"/>
      <c r="AD1529" s="81"/>
      <c r="AE1529" s="81"/>
      <c r="AF1529" s="81"/>
      <c r="AG1529" s="81"/>
      <c r="AH1529" s="81"/>
    </row>
    <row r="1530" spans="1:34" ht="27" customHeight="1">
      <c r="A1530" s="81"/>
      <c r="B1530" s="130">
        <v>1502</v>
      </c>
      <c r="C1530" s="104" t="s">
        <v>46</v>
      </c>
      <c r="D1530" s="147" t="s">
        <v>9211</v>
      </c>
      <c r="E1530" s="137">
        <v>43595</v>
      </c>
      <c r="F1530" s="131"/>
      <c r="G1530" s="104">
        <v>72</v>
      </c>
      <c r="H1530" s="104">
        <v>2</v>
      </c>
      <c r="I1530" s="104" t="s">
        <v>48</v>
      </c>
      <c r="J1530" s="104" t="s">
        <v>48</v>
      </c>
      <c r="K1530" s="104"/>
      <c r="L1530" s="104" t="s">
        <v>49</v>
      </c>
      <c r="M1530" s="105" t="s">
        <v>50</v>
      </c>
      <c r="N1530" s="133" t="s">
        <v>684</v>
      </c>
      <c r="O1530" s="106"/>
      <c r="P1530" s="81"/>
      <c r="Q1530" s="81"/>
      <c r="R1530" s="81"/>
      <c r="S1530" s="81"/>
      <c r="T1530" s="81"/>
      <c r="U1530" s="81"/>
      <c r="V1530" s="81"/>
      <c r="W1530" s="81"/>
      <c r="X1530" s="81"/>
      <c r="Y1530" s="81"/>
      <c r="Z1530" s="81"/>
      <c r="AA1530" s="81"/>
      <c r="AB1530" s="81"/>
      <c r="AC1530" s="81"/>
      <c r="AD1530" s="81"/>
      <c r="AE1530" s="81"/>
      <c r="AF1530" s="81"/>
      <c r="AG1530" s="81"/>
      <c r="AH1530" s="81"/>
    </row>
    <row r="1531" spans="1:34" ht="27" customHeight="1">
      <c r="A1531" s="81"/>
      <c r="B1531" s="130">
        <v>1503</v>
      </c>
      <c r="C1531" s="104" t="s">
        <v>46</v>
      </c>
      <c r="D1531" s="147" t="s">
        <v>9212</v>
      </c>
      <c r="E1531" s="137">
        <v>43595</v>
      </c>
      <c r="F1531" s="131"/>
      <c r="G1531" s="104">
        <v>72</v>
      </c>
      <c r="H1531" s="104">
        <v>3</v>
      </c>
      <c r="I1531" s="104" t="s">
        <v>48</v>
      </c>
      <c r="J1531" s="104" t="s">
        <v>48</v>
      </c>
      <c r="K1531" s="104"/>
      <c r="L1531" s="104" t="s">
        <v>49</v>
      </c>
      <c r="M1531" s="105" t="s">
        <v>50</v>
      </c>
      <c r="N1531" s="133" t="s">
        <v>684</v>
      </c>
      <c r="O1531" s="106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</row>
    <row r="1532" spans="1:34" ht="27" customHeight="1">
      <c r="A1532" s="81"/>
      <c r="B1532" s="130">
        <v>1504</v>
      </c>
      <c r="C1532" s="104" t="s">
        <v>46</v>
      </c>
      <c r="D1532" s="147" t="s">
        <v>9213</v>
      </c>
      <c r="E1532" s="137">
        <v>43595</v>
      </c>
      <c r="F1532" s="131"/>
      <c r="G1532" s="104">
        <v>72</v>
      </c>
      <c r="H1532" s="104">
        <v>4</v>
      </c>
      <c r="I1532" s="104" t="s">
        <v>48</v>
      </c>
      <c r="J1532" s="104" t="s">
        <v>48</v>
      </c>
      <c r="K1532" s="104"/>
      <c r="L1532" s="104" t="s">
        <v>49</v>
      </c>
      <c r="M1532" s="105" t="s">
        <v>50</v>
      </c>
      <c r="N1532" s="133" t="s">
        <v>684</v>
      </c>
      <c r="O1532" s="106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</row>
    <row r="1533" spans="1:34" ht="27" customHeight="1">
      <c r="A1533" s="81"/>
      <c r="B1533" s="130">
        <v>1505</v>
      </c>
      <c r="C1533" s="104" t="s">
        <v>46</v>
      </c>
      <c r="D1533" s="147" t="s">
        <v>9214</v>
      </c>
      <c r="E1533" s="137">
        <v>43595</v>
      </c>
      <c r="F1533" s="131"/>
      <c r="G1533" s="104">
        <v>72</v>
      </c>
      <c r="H1533" s="104">
        <v>5</v>
      </c>
      <c r="I1533" s="104" t="s">
        <v>48</v>
      </c>
      <c r="J1533" s="104" t="s">
        <v>48</v>
      </c>
      <c r="K1533" s="104"/>
      <c r="L1533" s="104" t="s">
        <v>49</v>
      </c>
      <c r="M1533" s="105" t="s">
        <v>50</v>
      </c>
      <c r="N1533" s="133" t="s">
        <v>684</v>
      </c>
      <c r="O1533" s="106"/>
      <c r="P1533" s="81"/>
      <c r="Q1533" s="81"/>
      <c r="R1533" s="81"/>
      <c r="S1533" s="81"/>
      <c r="T1533" s="81"/>
      <c r="U1533" s="81"/>
      <c r="V1533" s="81"/>
      <c r="W1533" s="81"/>
      <c r="X1533" s="81"/>
      <c r="Y1533" s="81"/>
      <c r="Z1533" s="81"/>
      <c r="AA1533" s="81"/>
      <c r="AB1533" s="81"/>
      <c r="AC1533" s="81"/>
      <c r="AD1533" s="81"/>
      <c r="AE1533" s="81"/>
      <c r="AF1533" s="81"/>
      <c r="AG1533" s="81"/>
      <c r="AH1533" s="81"/>
    </row>
    <row r="1534" spans="1:34" ht="27" customHeight="1">
      <c r="A1534" s="81"/>
      <c r="B1534" s="130">
        <v>1506</v>
      </c>
      <c r="C1534" s="104" t="s">
        <v>46</v>
      </c>
      <c r="D1534" s="147" t="s">
        <v>9215</v>
      </c>
      <c r="E1534" s="137">
        <v>43595</v>
      </c>
      <c r="F1534" s="131"/>
      <c r="G1534" s="104">
        <v>72</v>
      </c>
      <c r="H1534" s="104">
        <v>6</v>
      </c>
      <c r="I1534" s="104" t="s">
        <v>48</v>
      </c>
      <c r="J1534" s="104" t="s">
        <v>48</v>
      </c>
      <c r="K1534" s="104"/>
      <c r="L1534" s="104" t="s">
        <v>49</v>
      </c>
      <c r="M1534" s="105" t="s">
        <v>50</v>
      </c>
      <c r="N1534" s="133" t="s">
        <v>684</v>
      </c>
      <c r="O1534" s="106"/>
      <c r="P1534" s="81"/>
      <c r="Q1534" s="81"/>
      <c r="R1534" s="81"/>
      <c r="S1534" s="81"/>
      <c r="T1534" s="81"/>
      <c r="U1534" s="81"/>
      <c r="V1534" s="81"/>
      <c r="W1534" s="81"/>
      <c r="X1534" s="81"/>
      <c r="Y1534" s="81"/>
      <c r="Z1534" s="81"/>
      <c r="AA1534" s="81"/>
      <c r="AB1534" s="81"/>
      <c r="AC1534" s="81"/>
      <c r="AD1534" s="81"/>
      <c r="AE1534" s="81"/>
      <c r="AF1534" s="81"/>
      <c r="AG1534" s="81"/>
      <c r="AH1534" s="81"/>
    </row>
    <row r="1535" spans="1:34" ht="27" customHeight="1">
      <c r="A1535" s="81"/>
      <c r="B1535" s="130">
        <v>1507</v>
      </c>
      <c r="C1535" s="104" t="s">
        <v>46</v>
      </c>
      <c r="D1535" s="147" t="s">
        <v>9216</v>
      </c>
      <c r="E1535" s="132">
        <v>41394</v>
      </c>
      <c r="F1535" s="131"/>
      <c r="G1535" s="104">
        <v>72</v>
      </c>
      <c r="H1535" s="104">
        <v>7</v>
      </c>
      <c r="I1535" s="104" t="s">
        <v>48</v>
      </c>
      <c r="J1535" s="104" t="s">
        <v>48</v>
      </c>
      <c r="K1535" s="104"/>
      <c r="L1535" s="104" t="s">
        <v>49</v>
      </c>
      <c r="M1535" s="105" t="s">
        <v>50</v>
      </c>
      <c r="N1535" s="133" t="s">
        <v>684</v>
      </c>
      <c r="O1535" s="106"/>
      <c r="P1535" s="81"/>
      <c r="Q1535" s="81"/>
      <c r="R1535" s="81"/>
      <c r="S1535" s="81"/>
      <c r="T1535" s="81"/>
      <c r="U1535" s="81"/>
      <c r="V1535" s="81"/>
      <c r="W1535" s="81"/>
      <c r="X1535" s="81"/>
      <c r="Y1535" s="81"/>
      <c r="Z1535" s="81"/>
      <c r="AA1535" s="81"/>
      <c r="AB1535" s="81"/>
      <c r="AC1535" s="81"/>
      <c r="AD1535" s="81"/>
      <c r="AE1535" s="81"/>
      <c r="AF1535" s="81"/>
      <c r="AG1535" s="81"/>
      <c r="AH1535" s="81"/>
    </row>
    <row r="1536" spans="1:34" ht="27" customHeight="1">
      <c r="A1536" s="81"/>
      <c r="B1536" s="130">
        <v>1508</v>
      </c>
      <c r="C1536" s="104" t="s">
        <v>46</v>
      </c>
      <c r="D1536" s="147" t="s">
        <v>9217</v>
      </c>
      <c r="E1536" s="132">
        <v>42865</v>
      </c>
      <c r="F1536" s="131"/>
      <c r="G1536" s="104">
        <v>72</v>
      </c>
      <c r="H1536" s="104">
        <v>8</v>
      </c>
      <c r="I1536" s="104" t="s">
        <v>48</v>
      </c>
      <c r="J1536" s="104" t="s">
        <v>48</v>
      </c>
      <c r="K1536" s="104"/>
      <c r="L1536" s="104" t="s">
        <v>49</v>
      </c>
      <c r="M1536" s="105" t="s">
        <v>50</v>
      </c>
      <c r="N1536" s="133" t="s">
        <v>684</v>
      </c>
      <c r="O1536" s="106"/>
      <c r="P1536" s="81"/>
      <c r="Q1536" s="81"/>
      <c r="R1536" s="81"/>
      <c r="S1536" s="81"/>
      <c r="T1536" s="81"/>
      <c r="U1536" s="81"/>
      <c r="V1536" s="81"/>
      <c r="W1536" s="81"/>
      <c r="X1536" s="81"/>
      <c r="Y1536" s="81"/>
      <c r="Z1536" s="81"/>
      <c r="AA1536" s="81"/>
      <c r="AB1536" s="81"/>
      <c r="AC1536" s="81"/>
      <c r="AD1536" s="81"/>
      <c r="AE1536" s="81"/>
      <c r="AF1536" s="81"/>
      <c r="AG1536" s="81"/>
      <c r="AH1536" s="81"/>
    </row>
    <row r="1537" spans="1:34" ht="27" customHeight="1">
      <c r="A1537" s="81"/>
      <c r="B1537" s="130">
        <v>1509</v>
      </c>
      <c r="C1537" s="104" t="s">
        <v>46</v>
      </c>
      <c r="D1537" s="147" t="s">
        <v>9218</v>
      </c>
      <c r="E1537" s="132">
        <v>42863</v>
      </c>
      <c r="F1537" s="131"/>
      <c r="G1537" s="104">
        <v>72</v>
      </c>
      <c r="H1537" s="104">
        <v>9</v>
      </c>
      <c r="I1537" s="104" t="s">
        <v>48</v>
      </c>
      <c r="J1537" s="104" t="s">
        <v>48</v>
      </c>
      <c r="K1537" s="104"/>
      <c r="L1537" s="104" t="s">
        <v>49</v>
      </c>
      <c r="M1537" s="105" t="s">
        <v>50</v>
      </c>
      <c r="N1537" s="133" t="s">
        <v>684</v>
      </c>
      <c r="O1537" s="106"/>
      <c r="P1537" s="81"/>
      <c r="Q1537" s="81"/>
      <c r="R1537" s="81"/>
      <c r="S1537" s="81"/>
      <c r="T1537" s="81"/>
      <c r="U1537" s="81"/>
      <c r="V1537" s="81"/>
      <c r="W1537" s="81"/>
      <c r="X1537" s="81"/>
      <c r="Y1537" s="81"/>
      <c r="Z1537" s="81"/>
      <c r="AA1537" s="81"/>
      <c r="AB1537" s="81"/>
      <c r="AC1537" s="81"/>
      <c r="AD1537" s="81"/>
      <c r="AE1537" s="81"/>
      <c r="AF1537" s="81"/>
      <c r="AG1537" s="81"/>
      <c r="AH1537" s="81"/>
    </row>
    <row r="1538" spans="1:34" ht="27" customHeight="1">
      <c r="A1538" s="81"/>
      <c r="B1538" s="130">
        <v>1510</v>
      </c>
      <c r="C1538" s="104" t="s">
        <v>46</v>
      </c>
      <c r="D1538" s="147" t="s">
        <v>9219</v>
      </c>
      <c r="E1538" s="132">
        <v>40573</v>
      </c>
      <c r="F1538" s="131"/>
      <c r="G1538" s="104">
        <v>72</v>
      </c>
      <c r="H1538" s="104">
        <v>10</v>
      </c>
      <c r="I1538" s="104" t="s">
        <v>48</v>
      </c>
      <c r="J1538" s="104" t="s">
        <v>48</v>
      </c>
      <c r="K1538" s="104"/>
      <c r="L1538" s="104" t="s">
        <v>49</v>
      </c>
      <c r="M1538" s="105" t="s">
        <v>50</v>
      </c>
      <c r="N1538" s="133" t="s">
        <v>684</v>
      </c>
      <c r="O1538" s="106"/>
      <c r="P1538" s="81"/>
      <c r="Q1538" s="81"/>
      <c r="R1538" s="81"/>
      <c r="S1538" s="81"/>
      <c r="T1538" s="81"/>
      <c r="U1538" s="81"/>
      <c r="V1538" s="81"/>
      <c r="W1538" s="81"/>
      <c r="X1538" s="81"/>
      <c r="Y1538" s="81"/>
      <c r="Z1538" s="81"/>
      <c r="AA1538" s="81"/>
      <c r="AB1538" s="81"/>
      <c r="AC1538" s="81"/>
      <c r="AD1538" s="81"/>
      <c r="AE1538" s="81"/>
      <c r="AF1538" s="81"/>
      <c r="AG1538" s="81"/>
      <c r="AH1538" s="81"/>
    </row>
    <row r="1539" spans="1:34" ht="27" customHeight="1">
      <c r="A1539" s="81"/>
      <c r="B1539" s="130">
        <v>1511</v>
      </c>
      <c r="C1539" s="104" t="s">
        <v>46</v>
      </c>
      <c r="D1539" s="147" t="s">
        <v>9220</v>
      </c>
      <c r="E1539" s="132">
        <v>40573</v>
      </c>
      <c r="F1539" s="131"/>
      <c r="G1539" s="104">
        <v>72</v>
      </c>
      <c r="H1539" s="104">
        <v>11</v>
      </c>
      <c r="I1539" s="104" t="s">
        <v>48</v>
      </c>
      <c r="J1539" s="104" t="s">
        <v>48</v>
      </c>
      <c r="K1539" s="104"/>
      <c r="L1539" s="104" t="s">
        <v>49</v>
      </c>
      <c r="M1539" s="105" t="s">
        <v>50</v>
      </c>
      <c r="N1539" s="133" t="s">
        <v>684</v>
      </c>
      <c r="O1539" s="106"/>
      <c r="P1539" s="81"/>
      <c r="Q1539" s="81"/>
      <c r="R1539" s="81"/>
      <c r="S1539" s="81"/>
      <c r="T1539" s="81"/>
      <c r="U1539" s="81"/>
      <c r="V1539" s="81"/>
      <c r="W1539" s="81"/>
      <c r="X1539" s="81"/>
      <c r="Y1539" s="81"/>
      <c r="Z1539" s="81"/>
      <c r="AA1539" s="81"/>
      <c r="AB1539" s="81"/>
      <c r="AC1539" s="81"/>
      <c r="AD1539" s="81"/>
      <c r="AE1539" s="81"/>
      <c r="AF1539" s="81"/>
      <c r="AG1539" s="81"/>
      <c r="AH1539" s="81"/>
    </row>
    <row r="1540" spans="1:34" ht="27" customHeight="1">
      <c r="A1540" s="81"/>
      <c r="B1540" s="130">
        <v>1512</v>
      </c>
      <c r="C1540" s="104" t="s">
        <v>46</v>
      </c>
      <c r="D1540" s="147" t="s">
        <v>9221</v>
      </c>
      <c r="E1540" s="132">
        <v>40573</v>
      </c>
      <c r="F1540" s="131"/>
      <c r="G1540" s="104">
        <v>72</v>
      </c>
      <c r="H1540" s="104">
        <v>12</v>
      </c>
      <c r="I1540" s="104" t="s">
        <v>48</v>
      </c>
      <c r="J1540" s="104" t="s">
        <v>48</v>
      </c>
      <c r="K1540" s="104"/>
      <c r="L1540" s="104" t="s">
        <v>49</v>
      </c>
      <c r="M1540" s="105" t="s">
        <v>50</v>
      </c>
      <c r="N1540" s="133" t="s">
        <v>684</v>
      </c>
      <c r="O1540" s="106"/>
      <c r="P1540" s="81"/>
      <c r="Q1540" s="81"/>
      <c r="R1540" s="81"/>
      <c r="S1540" s="81"/>
      <c r="T1540" s="81"/>
      <c r="U1540" s="81"/>
      <c r="V1540" s="81"/>
      <c r="W1540" s="81"/>
      <c r="X1540" s="81"/>
      <c r="Y1540" s="81"/>
      <c r="Z1540" s="81"/>
      <c r="AA1540" s="81"/>
      <c r="AB1540" s="81"/>
      <c r="AC1540" s="81"/>
      <c r="AD1540" s="81"/>
      <c r="AE1540" s="81"/>
      <c r="AF1540" s="81"/>
      <c r="AG1540" s="81"/>
      <c r="AH1540" s="81"/>
    </row>
    <row r="1541" spans="1:34" ht="27" customHeight="1">
      <c r="A1541" s="81"/>
      <c r="B1541" s="130">
        <v>1513</v>
      </c>
      <c r="C1541" s="104" t="s">
        <v>46</v>
      </c>
      <c r="D1541" s="147" t="s">
        <v>9222</v>
      </c>
      <c r="E1541" s="132">
        <v>43130</v>
      </c>
      <c r="F1541" s="131"/>
      <c r="G1541" s="104">
        <v>72</v>
      </c>
      <c r="H1541" s="104">
        <v>13</v>
      </c>
      <c r="I1541" s="104" t="s">
        <v>48</v>
      </c>
      <c r="J1541" s="104" t="s">
        <v>48</v>
      </c>
      <c r="K1541" s="104"/>
      <c r="L1541" s="104" t="s">
        <v>49</v>
      </c>
      <c r="M1541" s="105" t="s">
        <v>50</v>
      </c>
      <c r="N1541" s="133" t="s">
        <v>684</v>
      </c>
      <c r="O1541" s="106"/>
      <c r="P1541" s="81"/>
      <c r="Q1541" s="81"/>
      <c r="R1541" s="81"/>
      <c r="S1541" s="81"/>
      <c r="T1541" s="81"/>
      <c r="U1541" s="81"/>
      <c r="V1541" s="81"/>
      <c r="W1541" s="81"/>
      <c r="X1541" s="81"/>
      <c r="Y1541" s="81"/>
      <c r="Z1541" s="81"/>
      <c r="AA1541" s="81"/>
      <c r="AB1541" s="81"/>
      <c r="AC1541" s="81"/>
      <c r="AD1541" s="81"/>
      <c r="AE1541" s="81"/>
      <c r="AF1541" s="81"/>
      <c r="AG1541" s="81"/>
      <c r="AH1541" s="81"/>
    </row>
    <row r="1542" spans="1:34" ht="27" customHeight="1">
      <c r="A1542" s="81"/>
      <c r="B1542" s="130">
        <v>1514</v>
      </c>
      <c r="C1542" s="104" t="s">
        <v>46</v>
      </c>
      <c r="D1542" s="147" t="s">
        <v>9223</v>
      </c>
      <c r="E1542" s="132">
        <v>44307</v>
      </c>
      <c r="F1542" s="131"/>
      <c r="G1542" s="104">
        <v>72</v>
      </c>
      <c r="H1542" s="104">
        <v>14</v>
      </c>
      <c r="I1542" s="104" t="s">
        <v>48</v>
      </c>
      <c r="J1542" s="104" t="s">
        <v>48</v>
      </c>
      <c r="K1542" s="104"/>
      <c r="L1542" s="104" t="s">
        <v>49</v>
      </c>
      <c r="M1542" s="105" t="s">
        <v>50</v>
      </c>
      <c r="N1542" s="133" t="s">
        <v>684</v>
      </c>
      <c r="O1542" s="106"/>
      <c r="P1542" s="81"/>
      <c r="Q1542" s="81"/>
      <c r="R1542" s="81"/>
      <c r="S1542" s="81"/>
      <c r="T1542" s="81"/>
      <c r="U1542" s="81"/>
      <c r="V1542" s="81"/>
      <c r="W1542" s="81"/>
      <c r="X1542" s="81"/>
      <c r="Y1542" s="81"/>
      <c r="Z1542" s="81"/>
      <c r="AA1542" s="81"/>
      <c r="AB1542" s="81"/>
      <c r="AC1542" s="81"/>
      <c r="AD1542" s="81"/>
      <c r="AE1542" s="81"/>
      <c r="AF1542" s="81"/>
      <c r="AG1542" s="81"/>
      <c r="AH1542" s="81"/>
    </row>
    <row r="1543" spans="1:34" ht="27" customHeight="1">
      <c r="A1543" s="81"/>
      <c r="B1543" s="130">
        <v>1515</v>
      </c>
      <c r="C1543" s="104" t="s">
        <v>46</v>
      </c>
      <c r="D1543" s="147" t="s">
        <v>9224</v>
      </c>
      <c r="E1543" s="132">
        <v>44307</v>
      </c>
      <c r="F1543" s="131"/>
      <c r="G1543" s="104">
        <v>72</v>
      </c>
      <c r="H1543" s="104">
        <v>15</v>
      </c>
      <c r="I1543" s="104" t="s">
        <v>48</v>
      </c>
      <c r="J1543" s="104" t="s">
        <v>48</v>
      </c>
      <c r="K1543" s="104"/>
      <c r="L1543" s="104" t="s">
        <v>49</v>
      </c>
      <c r="M1543" s="105" t="s">
        <v>50</v>
      </c>
      <c r="N1543" s="147" t="s">
        <v>9225</v>
      </c>
      <c r="O1543" s="106"/>
      <c r="P1543" s="81"/>
      <c r="Q1543" s="81"/>
      <c r="R1543" s="81"/>
      <c r="S1543" s="81"/>
      <c r="T1543" s="81"/>
      <c r="U1543" s="81"/>
      <c r="V1543" s="81"/>
      <c r="W1543" s="81"/>
      <c r="X1543" s="81"/>
      <c r="Y1543" s="81"/>
      <c r="Z1543" s="81"/>
      <c r="AA1543" s="81"/>
      <c r="AB1543" s="81"/>
      <c r="AC1543" s="81"/>
      <c r="AD1543" s="81"/>
      <c r="AE1543" s="81"/>
      <c r="AF1543" s="81"/>
      <c r="AG1543" s="81"/>
      <c r="AH1543" s="81"/>
    </row>
    <row r="1544" spans="1:34" ht="27" customHeight="1">
      <c r="A1544" s="81"/>
      <c r="B1544" s="130">
        <v>1516</v>
      </c>
      <c r="C1544" s="104" t="s">
        <v>46</v>
      </c>
      <c r="D1544" s="147" t="s">
        <v>9226</v>
      </c>
      <c r="E1544" s="132">
        <v>44307</v>
      </c>
      <c r="F1544" s="131"/>
      <c r="G1544" s="104">
        <v>72</v>
      </c>
      <c r="H1544" s="104">
        <v>16</v>
      </c>
      <c r="I1544" s="104" t="s">
        <v>48</v>
      </c>
      <c r="J1544" s="104" t="s">
        <v>48</v>
      </c>
      <c r="K1544" s="104"/>
      <c r="L1544" s="104" t="s">
        <v>49</v>
      </c>
      <c r="M1544" s="105" t="s">
        <v>50</v>
      </c>
      <c r="N1544" s="147" t="s">
        <v>9134</v>
      </c>
      <c r="O1544" s="106"/>
      <c r="P1544" s="81"/>
      <c r="Q1544" s="81"/>
      <c r="R1544" s="81"/>
      <c r="S1544" s="81"/>
      <c r="T1544" s="81"/>
      <c r="U1544" s="81"/>
      <c r="V1544" s="81"/>
      <c r="W1544" s="81"/>
      <c r="X1544" s="81"/>
      <c r="Y1544" s="81"/>
      <c r="Z1544" s="81"/>
      <c r="AA1544" s="81"/>
      <c r="AB1544" s="81"/>
      <c r="AC1544" s="81"/>
      <c r="AD1544" s="81"/>
      <c r="AE1544" s="81"/>
      <c r="AF1544" s="81"/>
      <c r="AG1544" s="81"/>
      <c r="AH1544" s="81"/>
    </row>
    <row r="1545" spans="1:34" ht="27" customHeight="1">
      <c r="A1545" s="81"/>
      <c r="B1545" s="130">
        <v>1517</v>
      </c>
      <c r="C1545" s="104" t="s">
        <v>46</v>
      </c>
      <c r="D1545" s="147" t="s">
        <v>9227</v>
      </c>
      <c r="E1545" s="132">
        <v>44307</v>
      </c>
      <c r="F1545" s="131"/>
      <c r="G1545" s="104">
        <v>72</v>
      </c>
      <c r="H1545" s="104">
        <v>17</v>
      </c>
      <c r="I1545" s="104" t="s">
        <v>48</v>
      </c>
      <c r="J1545" s="104" t="s">
        <v>48</v>
      </c>
      <c r="K1545" s="104"/>
      <c r="L1545" s="104" t="s">
        <v>49</v>
      </c>
      <c r="M1545" s="105" t="s">
        <v>50</v>
      </c>
      <c r="N1545" s="147" t="s">
        <v>9225</v>
      </c>
      <c r="O1545" s="106"/>
      <c r="P1545" s="81"/>
      <c r="Q1545" s="81"/>
      <c r="R1545" s="81"/>
      <c r="S1545" s="81"/>
      <c r="T1545" s="81"/>
      <c r="U1545" s="81"/>
      <c r="V1545" s="81"/>
      <c r="W1545" s="81"/>
      <c r="X1545" s="81"/>
      <c r="Y1545" s="81"/>
      <c r="Z1545" s="81"/>
      <c r="AA1545" s="81"/>
      <c r="AB1545" s="81"/>
      <c r="AC1545" s="81"/>
      <c r="AD1545" s="81"/>
      <c r="AE1545" s="81"/>
      <c r="AF1545" s="81"/>
      <c r="AG1545" s="81"/>
      <c r="AH1545" s="81"/>
    </row>
    <row r="1546" spans="1:34" ht="27" customHeight="1">
      <c r="A1546" s="81"/>
      <c r="B1546" s="130">
        <v>1518</v>
      </c>
      <c r="C1546" s="104" t="s">
        <v>46</v>
      </c>
      <c r="D1546" s="147" t="s">
        <v>9228</v>
      </c>
      <c r="E1546" s="132">
        <v>44307</v>
      </c>
      <c r="F1546" s="131"/>
      <c r="G1546" s="104">
        <v>72</v>
      </c>
      <c r="H1546" s="104">
        <v>19</v>
      </c>
      <c r="I1546" s="104" t="s">
        <v>48</v>
      </c>
      <c r="J1546" s="104" t="s">
        <v>48</v>
      </c>
      <c r="K1546" s="104"/>
      <c r="L1546" s="104" t="s">
        <v>49</v>
      </c>
      <c r="M1546" s="105" t="s">
        <v>50</v>
      </c>
      <c r="N1546" s="139" t="s">
        <v>9141</v>
      </c>
      <c r="O1546" s="106"/>
      <c r="P1546" s="81"/>
      <c r="Q1546" s="81"/>
      <c r="R1546" s="81"/>
      <c r="S1546" s="81"/>
      <c r="T1546" s="81"/>
      <c r="U1546" s="81"/>
      <c r="V1546" s="81"/>
      <c r="W1546" s="81"/>
      <c r="X1546" s="81"/>
      <c r="Y1546" s="81"/>
      <c r="Z1546" s="81"/>
      <c r="AA1546" s="81"/>
      <c r="AB1546" s="81"/>
      <c r="AC1546" s="81"/>
      <c r="AD1546" s="81"/>
      <c r="AE1546" s="81"/>
      <c r="AF1546" s="81"/>
      <c r="AG1546" s="81"/>
      <c r="AH1546" s="81"/>
    </row>
    <row r="1547" spans="1:34" ht="27" customHeight="1">
      <c r="A1547" s="81"/>
      <c r="B1547" s="130">
        <v>1519</v>
      </c>
      <c r="C1547" s="104" t="s">
        <v>46</v>
      </c>
      <c r="D1547" s="147" t="s">
        <v>9229</v>
      </c>
      <c r="E1547" s="132">
        <v>44307</v>
      </c>
      <c r="F1547" s="131"/>
      <c r="G1547" s="104">
        <v>72</v>
      </c>
      <c r="H1547" s="104">
        <v>20</v>
      </c>
      <c r="I1547" s="104" t="s">
        <v>48</v>
      </c>
      <c r="J1547" s="104" t="s">
        <v>48</v>
      </c>
      <c r="K1547" s="104"/>
      <c r="L1547" s="104" t="s">
        <v>49</v>
      </c>
      <c r="M1547" s="105" t="s">
        <v>50</v>
      </c>
      <c r="N1547" s="147" t="s">
        <v>9225</v>
      </c>
      <c r="O1547" s="106"/>
      <c r="P1547" s="81"/>
      <c r="Q1547" s="81"/>
      <c r="R1547" s="81"/>
      <c r="S1547" s="81"/>
      <c r="T1547" s="81"/>
      <c r="U1547" s="81"/>
      <c r="V1547" s="81"/>
      <c r="W1547" s="81"/>
      <c r="X1547" s="81"/>
      <c r="Y1547" s="81"/>
      <c r="Z1547" s="81"/>
      <c r="AA1547" s="81"/>
      <c r="AB1547" s="81"/>
      <c r="AC1547" s="81"/>
      <c r="AD1547" s="81"/>
      <c r="AE1547" s="81"/>
      <c r="AF1547" s="81"/>
      <c r="AG1547" s="81"/>
      <c r="AH1547" s="81"/>
    </row>
    <row r="1548" spans="1:34" ht="27" customHeight="1">
      <c r="A1548" s="81"/>
      <c r="B1548" s="130">
        <v>1520</v>
      </c>
      <c r="C1548" s="104" t="s">
        <v>46</v>
      </c>
      <c r="D1548" s="147" t="s">
        <v>9230</v>
      </c>
      <c r="E1548" s="132">
        <v>44307</v>
      </c>
      <c r="F1548" s="131"/>
      <c r="G1548" s="104">
        <v>73</v>
      </c>
      <c r="H1548" s="104">
        <v>1</v>
      </c>
      <c r="I1548" s="104" t="s">
        <v>48</v>
      </c>
      <c r="J1548" s="104" t="s">
        <v>48</v>
      </c>
      <c r="K1548" s="104"/>
      <c r="L1548" s="104" t="s">
        <v>49</v>
      </c>
      <c r="M1548" s="105" t="s">
        <v>50</v>
      </c>
      <c r="N1548" s="147" t="s">
        <v>9225</v>
      </c>
      <c r="O1548" s="106"/>
      <c r="P1548" s="81"/>
      <c r="Q1548" s="81"/>
      <c r="R1548" s="81"/>
      <c r="S1548" s="81"/>
      <c r="T1548" s="81"/>
      <c r="U1548" s="81"/>
      <c r="V1548" s="81"/>
      <c r="W1548" s="81"/>
      <c r="X1548" s="81"/>
      <c r="Y1548" s="81"/>
      <c r="Z1548" s="81"/>
      <c r="AA1548" s="81"/>
      <c r="AB1548" s="81"/>
      <c r="AC1548" s="81"/>
      <c r="AD1548" s="81"/>
      <c r="AE1548" s="81"/>
      <c r="AF1548" s="81"/>
      <c r="AG1548" s="81"/>
      <c r="AH1548" s="81"/>
    </row>
    <row r="1549" spans="1:34" ht="27" customHeight="1">
      <c r="A1549" s="81"/>
      <c r="B1549" s="130">
        <v>1521</v>
      </c>
      <c r="C1549" s="104" t="s">
        <v>46</v>
      </c>
      <c r="D1549" s="147" t="s">
        <v>9231</v>
      </c>
      <c r="E1549" s="132">
        <v>44307</v>
      </c>
      <c r="F1549" s="131"/>
      <c r="G1549" s="104">
        <v>73</v>
      </c>
      <c r="H1549" s="104">
        <v>2</v>
      </c>
      <c r="I1549" s="104" t="s">
        <v>48</v>
      </c>
      <c r="J1549" s="104" t="s">
        <v>48</v>
      </c>
      <c r="K1549" s="104"/>
      <c r="L1549" s="104" t="s">
        <v>49</v>
      </c>
      <c r="M1549" s="105" t="s">
        <v>50</v>
      </c>
      <c r="N1549" s="147" t="s">
        <v>9225</v>
      </c>
      <c r="O1549" s="106"/>
      <c r="P1549" s="81"/>
      <c r="Q1549" s="81"/>
      <c r="R1549" s="81"/>
      <c r="S1549" s="81"/>
      <c r="T1549" s="81"/>
      <c r="U1549" s="81"/>
      <c r="V1549" s="81"/>
      <c r="W1549" s="81"/>
      <c r="X1549" s="81"/>
      <c r="Y1549" s="81"/>
      <c r="Z1549" s="81"/>
      <c r="AA1549" s="81"/>
      <c r="AB1549" s="81"/>
      <c r="AC1549" s="81"/>
      <c r="AD1549" s="81"/>
      <c r="AE1549" s="81"/>
      <c r="AF1549" s="81"/>
      <c r="AG1549" s="81"/>
      <c r="AH1549" s="81"/>
    </row>
    <row r="1550" spans="1:34" ht="27" customHeight="1">
      <c r="A1550" s="81"/>
      <c r="B1550" s="130">
        <v>1522</v>
      </c>
      <c r="C1550" s="104" t="s">
        <v>46</v>
      </c>
      <c r="D1550" s="147" t="s">
        <v>9232</v>
      </c>
      <c r="E1550" s="132">
        <v>44307</v>
      </c>
      <c r="F1550" s="131"/>
      <c r="G1550" s="104">
        <v>73</v>
      </c>
      <c r="H1550" s="104">
        <v>3</v>
      </c>
      <c r="I1550" s="104" t="s">
        <v>48</v>
      </c>
      <c r="J1550" s="104" t="s">
        <v>48</v>
      </c>
      <c r="K1550" s="104"/>
      <c r="L1550" s="104" t="s">
        <v>49</v>
      </c>
      <c r="M1550" s="105" t="s">
        <v>50</v>
      </c>
      <c r="N1550" s="147" t="s">
        <v>9225</v>
      </c>
      <c r="O1550" s="106"/>
      <c r="P1550" s="81"/>
      <c r="Q1550" s="81"/>
      <c r="R1550" s="81"/>
      <c r="S1550" s="81"/>
      <c r="T1550" s="81"/>
      <c r="U1550" s="81"/>
      <c r="V1550" s="81"/>
      <c r="W1550" s="81"/>
      <c r="X1550" s="81"/>
      <c r="Y1550" s="81"/>
      <c r="Z1550" s="81"/>
      <c r="AA1550" s="81"/>
      <c r="AB1550" s="81"/>
      <c r="AC1550" s="81"/>
      <c r="AD1550" s="81"/>
      <c r="AE1550" s="81"/>
      <c r="AF1550" s="81"/>
      <c r="AG1550" s="81"/>
      <c r="AH1550" s="81"/>
    </row>
    <row r="1551" spans="1:34" ht="27" customHeight="1">
      <c r="A1551" s="81"/>
      <c r="B1551" s="130">
        <v>1523</v>
      </c>
      <c r="C1551" s="104" t="s">
        <v>46</v>
      </c>
      <c r="D1551" s="147" t="s">
        <v>9233</v>
      </c>
      <c r="E1551" s="132">
        <v>44307</v>
      </c>
      <c r="F1551" s="131"/>
      <c r="G1551" s="104">
        <v>73</v>
      </c>
      <c r="H1551" s="104">
        <v>4</v>
      </c>
      <c r="I1551" s="104" t="s">
        <v>48</v>
      </c>
      <c r="J1551" s="104" t="s">
        <v>48</v>
      </c>
      <c r="K1551" s="104"/>
      <c r="L1551" s="104" t="s">
        <v>49</v>
      </c>
      <c r="M1551" s="105" t="s">
        <v>50</v>
      </c>
      <c r="N1551" s="147" t="s">
        <v>9225</v>
      </c>
      <c r="O1551" s="106"/>
      <c r="P1551" s="81"/>
      <c r="Q1551" s="81"/>
      <c r="R1551" s="81"/>
      <c r="S1551" s="81"/>
      <c r="T1551" s="81"/>
      <c r="U1551" s="81"/>
      <c r="V1551" s="81"/>
      <c r="W1551" s="81"/>
      <c r="X1551" s="81"/>
      <c r="Y1551" s="81"/>
      <c r="Z1551" s="81"/>
      <c r="AA1551" s="81"/>
      <c r="AB1551" s="81"/>
      <c r="AC1551" s="81"/>
      <c r="AD1551" s="81"/>
      <c r="AE1551" s="81"/>
      <c r="AF1551" s="81"/>
      <c r="AG1551" s="81"/>
      <c r="AH1551" s="81"/>
    </row>
    <row r="1552" spans="1:34" ht="27" customHeight="1">
      <c r="A1552" s="81"/>
      <c r="B1552" s="130">
        <v>1524</v>
      </c>
      <c r="C1552" s="104" t="s">
        <v>46</v>
      </c>
      <c r="D1552" s="147" t="s">
        <v>9234</v>
      </c>
      <c r="E1552" s="132">
        <v>44307</v>
      </c>
      <c r="F1552" s="131"/>
      <c r="G1552" s="104">
        <v>73</v>
      </c>
      <c r="H1552" s="104">
        <v>5</v>
      </c>
      <c r="I1552" s="104" t="s">
        <v>48</v>
      </c>
      <c r="J1552" s="104" t="s">
        <v>48</v>
      </c>
      <c r="K1552" s="104"/>
      <c r="L1552" s="104" t="s">
        <v>49</v>
      </c>
      <c r="M1552" s="105" t="s">
        <v>50</v>
      </c>
      <c r="N1552" s="147" t="s">
        <v>9225</v>
      </c>
      <c r="O1552" s="106"/>
      <c r="P1552" s="81"/>
      <c r="Q1552" s="81"/>
      <c r="R1552" s="81"/>
      <c r="S1552" s="81"/>
      <c r="T1552" s="81"/>
      <c r="U1552" s="81"/>
      <c r="V1552" s="81"/>
      <c r="W1552" s="81"/>
      <c r="X1552" s="81"/>
      <c r="Y1552" s="81"/>
      <c r="Z1552" s="81"/>
      <c r="AA1552" s="81"/>
      <c r="AB1552" s="81"/>
      <c r="AC1552" s="81"/>
      <c r="AD1552" s="81"/>
      <c r="AE1552" s="81"/>
      <c r="AF1552" s="81"/>
      <c r="AG1552" s="81"/>
      <c r="AH1552" s="81"/>
    </row>
    <row r="1553" spans="1:34" ht="27" customHeight="1">
      <c r="A1553" s="81"/>
      <c r="B1553" s="130">
        <v>1525</v>
      </c>
      <c r="C1553" s="104" t="s">
        <v>46</v>
      </c>
      <c r="D1553" s="147" t="s">
        <v>9235</v>
      </c>
      <c r="E1553" s="132">
        <v>44307</v>
      </c>
      <c r="F1553" s="131"/>
      <c r="G1553" s="104">
        <v>73</v>
      </c>
      <c r="H1553" s="104">
        <v>6</v>
      </c>
      <c r="I1553" s="104" t="s">
        <v>48</v>
      </c>
      <c r="J1553" s="104" t="s">
        <v>48</v>
      </c>
      <c r="K1553" s="104"/>
      <c r="L1553" s="104" t="s">
        <v>49</v>
      </c>
      <c r="M1553" s="105" t="s">
        <v>50</v>
      </c>
      <c r="N1553" s="147" t="s">
        <v>9225</v>
      </c>
      <c r="O1553" s="106"/>
      <c r="P1553" s="81"/>
      <c r="Q1553" s="81"/>
      <c r="R1553" s="81"/>
      <c r="S1553" s="81"/>
      <c r="T1553" s="81"/>
      <c r="U1553" s="81"/>
      <c r="V1553" s="81"/>
      <c r="W1553" s="81"/>
      <c r="X1553" s="81"/>
      <c r="Y1553" s="81"/>
      <c r="Z1553" s="81"/>
      <c r="AA1553" s="81"/>
      <c r="AB1553" s="81"/>
      <c r="AC1553" s="81"/>
      <c r="AD1553" s="81"/>
      <c r="AE1553" s="81"/>
      <c r="AF1553" s="81"/>
      <c r="AG1553" s="81"/>
      <c r="AH1553" s="81"/>
    </row>
    <row r="1554" spans="1:34" ht="27" customHeight="1">
      <c r="A1554" s="81"/>
      <c r="B1554" s="130">
        <v>1526</v>
      </c>
      <c r="C1554" s="104" t="s">
        <v>46</v>
      </c>
      <c r="D1554" s="147" t="s">
        <v>9236</v>
      </c>
      <c r="E1554" s="132">
        <v>44307</v>
      </c>
      <c r="F1554" s="131"/>
      <c r="G1554" s="104">
        <v>73</v>
      </c>
      <c r="H1554" s="104">
        <v>7</v>
      </c>
      <c r="I1554" s="104" t="s">
        <v>48</v>
      </c>
      <c r="J1554" s="104" t="s">
        <v>48</v>
      </c>
      <c r="K1554" s="104"/>
      <c r="L1554" s="104" t="s">
        <v>49</v>
      </c>
      <c r="M1554" s="105" t="s">
        <v>50</v>
      </c>
      <c r="N1554" s="147" t="s">
        <v>9225</v>
      </c>
      <c r="O1554" s="106"/>
      <c r="P1554" s="81"/>
      <c r="Q1554" s="81"/>
      <c r="R1554" s="81"/>
      <c r="S1554" s="81"/>
      <c r="T1554" s="81"/>
      <c r="U1554" s="81"/>
      <c r="V1554" s="81"/>
      <c r="W1554" s="81"/>
      <c r="X1554" s="81"/>
      <c r="Y1554" s="81"/>
      <c r="Z1554" s="81"/>
      <c r="AA1554" s="81"/>
      <c r="AB1554" s="81"/>
      <c r="AC1554" s="81"/>
      <c r="AD1554" s="81"/>
      <c r="AE1554" s="81"/>
      <c r="AF1554" s="81"/>
      <c r="AG1554" s="81"/>
      <c r="AH1554" s="81"/>
    </row>
    <row r="1555" spans="1:34" ht="27" customHeight="1">
      <c r="A1555" s="81"/>
      <c r="B1555" s="130">
        <v>1527</v>
      </c>
      <c r="C1555" s="104" t="s">
        <v>46</v>
      </c>
      <c r="D1555" s="147" t="s">
        <v>9237</v>
      </c>
      <c r="E1555" s="132">
        <v>44307</v>
      </c>
      <c r="F1555" s="131"/>
      <c r="G1555" s="104">
        <v>73</v>
      </c>
      <c r="H1555" s="104">
        <v>8</v>
      </c>
      <c r="I1555" s="104" t="s">
        <v>48</v>
      </c>
      <c r="J1555" s="104" t="s">
        <v>48</v>
      </c>
      <c r="K1555" s="104"/>
      <c r="L1555" s="104" t="s">
        <v>49</v>
      </c>
      <c r="M1555" s="105" t="s">
        <v>50</v>
      </c>
      <c r="N1555" s="147" t="s">
        <v>9225</v>
      </c>
      <c r="O1555" s="106"/>
      <c r="P1555" s="81"/>
      <c r="Q1555" s="81"/>
      <c r="R1555" s="81"/>
      <c r="S1555" s="81"/>
      <c r="T1555" s="81"/>
      <c r="U1555" s="81"/>
      <c r="V1555" s="81"/>
      <c r="W1555" s="81"/>
      <c r="X1555" s="81"/>
      <c r="Y1555" s="81"/>
      <c r="Z1555" s="81"/>
      <c r="AA1555" s="81"/>
      <c r="AB1555" s="81"/>
      <c r="AC1555" s="81"/>
      <c r="AD1555" s="81"/>
      <c r="AE1555" s="81"/>
      <c r="AF1555" s="81"/>
      <c r="AG1555" s="81"/>
      <c r="AH1555" s="81"/>
    </row>
    <row r="1556" spans="1:34" ht="27" customHeight="1">
      <c r="A1556" s="81"/>
      <c r="B1556" s="130">
        <v>1528</v>
      </c>
      <c r="C1556" s="104" t="s">
        <v>46</v>
      </c>
      <c r="D1556" s="147" t="s">
        <v>9238</v>
      </c>
      <c r="E1556" s="132">
        <v>44307</v>
      </c>
      <c r="F1556" s="131"/>
      <c r="G1556" s="104">
        <v>73</v>
      </c>
      <c r="H1556" s="104">
        <v>9</v>
      </c>
      <c r="I1556" s="104" t="s">
        <v>48</v>
      </c>
      <c r="J1556" s="104" t="s">
        <v>48</v>
      </c>
      <c r="K1556" s="104"/>
      <c r="L1556" s="104" t="s">
        <v>49</v>
      </c>
      <c r="M1556" s="105" t="s">
        <v>50</v>
      </c>
      <c r="N1556" s="147" t="s">
        <v>9225</v>
      </c>
      <c r="O1556" s="106"/>
      <c r="P1556" s="81"/>
      <c r="Q1556" s="81"/>
      <c r="R1556" s="81"/>
      <c r="S1556" s="81"/>
      <c r="T1556" s="81"/>
      <c r="U1556" s="81"/>
      <c r="V1556" s="81"/>
      <c r="W1556" s="81"/>
      <c r="X1556" s="81"/>
      <c r="Y1556" s="81"/>
      <c r="Z1556" s="81"/>
      <c r="AA1556" s="81"/>
      <c r="AB1556" s="81"/>
      <c r="AC1556" s="81"/>
      <c r="AD1556" s="81"/>
      <c r="AE1556" s="81"/>
      <c r="AF1556" s="81"/>
      <c r="AG1556" s="81"/>
      <c r="AH1556" s="81"/>
    </row>
    <row r="1557" spans="1:34" ht="27" customHeight="1">
      <c r="A1557" s="81"/>
      <c r="B1557" s="130">
        <v>1529</v>
      </c>
      <c r="C1557" s="104" t="s">
        <v>46</v>
      </c>
      <c r="D1557" s="147" t="s">
        <v>9239</v>
      </c>
      <c r="E1557" s="132">
        <v>44307</v>
      </c>
      <c r="F1557" s="131"/>
      <c r="G1557" s="104">
        <v>73</v>
      </c>
      <c r="H1557" s="104">
        <v>10</v>
      </c>
      <c r="I1557" s="104" t="s">
        <v>48</v>
      </c>
      <c r="J1557" s="104" t="s">
        <v>48</v>
      </c>
      <c r="K1557" s="104"/>
      <c r="L1557" s="104" t="s">
        <v>49</v>
      </c>
      <c r="M1557" s="105" t="s">
        <v>50</v>
      </c>
      <c r="N1557" s="147" t="s">
        <v>9225</v>
      </c>
      <c r="O1557" s="106"/>
      <c r="P1557" s="81"/>
      <c r="Q1557" s="81"/>
      <c r="R1557" s="81"/>
      <c r="S1557" s="81"/>
      <c r="T1557" s="81"/>
      <c r="U1557" s="81"/>
      <c r="V1557" s="81"/>
      <c r="W1557" s="81"/>
      <c r="X1557" s="81"/>
      <c r="Y1557" s="81"/>
      <c r="Z1557" s="81"/>
      <c r="AA1557" s="81"/>
      <c r="AB1557" s="81"/>
      <c r="AC1557" s="81"/>
      <c r="AD1557" s="81"/>
      <c r="AE1557" s="81"/>
      <c r="AF1557" s="81"/>
      <c r="AG1557" s="81"/>
      <c r="AH1557" s="81"/>
    </row>
    <row r="1558" spans="1:34" ht="27" customHeight="1">
      <c r="A1558" s="81"/>
      <c r="B1558" s="130">
        <v>1530</v>
      </c>
      <c r="C1558" s="104" t="s">
        <v>46</v>
      </c>
      <c r="D1558" s="147" t="s">
        <v>9240</v>
      </c>
      <c r="E1558" s="132">
        <v>44307</v>
      </c>
      <c r="F1558" s="131"/>
      <c r="G1558" s="104">
        <v>73</v>
      </c>
      <c r="H1558" s="104">
        <v>11</v>
      </c>
      <c r="I1558" s="104" t="s">
        <v>48</v>
      </c>
      <c r="J1558" s="104" t="s">
        <v>48</v>
      </c>
      <c r="K1558" s="104"/>
      <c r="L1558" s="104" t="s">
        <v>49</v>
      </c>
      <c r="M1558" s="105" t="s">
        <v>50</v>
      </c>
      <c r="N1558" s="147" t="s">
        <v>9225</v>
      </c>
      <c r="O1558" s="106"/>
      <c r="P1558" s="81"/>
      <c r="Q1558" s="81"/>
      <c r="R1558" s="81"/>
      <c r="S1558" s="81"/>
      <c r="T1558" s="81"/>
      <c r="U1558" s="81"/>
      <c r="V1558" s="81"/>
      <c r="W1558" s="81"/>
      <c r="X1558" s="81"/>
      <c r="Y1558" s="81"/>
      <c r="Z1558" s="81"/>
      <c r="AA1558" s="81"/>
      <c r="AB1558" s="81"/>
      <c r="AC1558" s="81"/>
      <c r="AD1558" s="81"/>
      <c r="AE1558" s="81"/>
      <c r="AF1558" s="81"/>
      <c r="AG1558" s="81"/>
      <c r="AH1558" s="81"/>
    </row>
    <row r="1559" spans="1:34" ht="27" customHeight="1">
      <c r="A1559" s="81"/>
      <c r="B1559" s="130">
        <v>1531</v>
      </c>
      <c r="C1559" s="104" t="s">
        <v>46</v>
      </c>
      <c r="D1559" s="147" t="s">
        <v>9241</v>
      </c>
      <c r="E1559" s="132">
        <v>44307</v>
      </c>
      <c r="F1559" s="131"/>
      <c r="G1559" s="104">
        <v>73</v>
      </c>
      <c r="H1559" s="104">
        <v>12</v>
      </c>
      <c r="I1559" s="104" t="s">
        <v>48</v>
      </c>
      <c r="J1559" s="104" t="s">
        <v>48</v>
      </c>
      <c r="K1559" s="104"/>
      <c r="L1559" s="104" t="s">
        <v>49</v>
      </c>
      <c r="M1559" s="105" t="s">
        <v>50</v>
      </c>
      <c r="N1559" s="147" t="s">
        <v>9225</v>
      </c>
      <c r="O1559" s="106"/>
      <c r="P1559" s="81"/>
      <c r="Q1559" s="81"/>
      <c r="R1559" s="81"/>
      <c r="S1559" s="81"/>
      <c r="T1559" s="81"/>
      <c r="U1559" s="81"/>
      <c r="V1559" s="81"/>
      <c r="W1559" s="81"/>
      <c r="X1559" s="81"/>
      <c r="Y1559" s="81"/>
      <c r="Z1559" s="81"/>
      <c r="AA1559" s="81"/>
      <c r="AB1559" s="81"/>
      <c r="AC1559" s="81"/>
      <c r="AD1559" s="81"/>
      <c r="AE1559" s="81"/>
      <c r="AF1559" s="81"/>
      <c r="AG1559" s="81"/>
      <c r="AH1559" s="81"/>
    </row>
    <row r="1560" spans="1:34" ht="27" customHeight="1">
      <c r="A1560" s="81"/>
      <c r="B1560" s="130">
        <v>1532</v>
      </c>
      <c r="C1560" s="104" t="s">
        <v>46</v>
      </c>
      <c r="D1560" s="147" t="s">
        <v>9242</v>
      </c>
      <c r="E1560" s="132">
        <v>44307</v>
      </c>
      <c r="F1560" s="131"/>
      <c r="G1560" s="104">
        <v>73</v>
      </c>
      <c r="H1560" s="104">
        <v>13</v>
      </c>
      <c r="I1560" s="104" t="s">
        <v>48</v>
      </c>
      <c r="J1560" s="104" t="s">
        <v>48</v>
      </c>
      <c r="K1560" s="104"/>
      <c r="L1560" s="104" t="s">
        <v>49</v>
      </c>
      <c r="M1560" s="105" t="s">
        <v>50</v>
      </c>
      <c r="N1560" s="147" t="s">
        <v>9225</v>
      </c>
      <c r="O1560" s="106"/>
      <c r="P1560" s="81"/>
      <c r="Q1560" s="81"/>
      <c r="R1560" s="81"/>
      <c r="S1560" s="81"/>
      <c r="T1560" s="81"/>
      <c r="U1560" s="81"/>
      <c r="V1560" s="81"/>
      <c r="W1560" s="81"/>
      <c r="X1560" s="81"/>
      <c r="Y1560" s="81"/>
      <c r="Z1560" s="81"/>
      <c r="AA1560" s="81"/>
      <c r="AB1560" s="81"/>
      <c r="AC1560" s="81"/>
      <c r="AD1560" s="81"/>
      <c r="AE1560" s="81"/>
      <c r="AF1560" s="81"/>
      <c r="AG1560" s="81"/>
      <c r="AH1560" s="81"/>
    </row>
    <row r="1561" spans="1:34" ht="27" customHeight="1">
      <c r="A1561" s="81"/>
      <c r="B1561" s="130">
        <v>1533</v>
      </c>
      <c r="C1561" s="104" t="s">
        <v>46</v>
      </c>
      <c r="D1561" s="147" t="s">
        <v>9243</v>
      </c>
      <c r="E1561" s="132">
        <v>44307</v>
      </c>
      <c r="F1561" s="131"/>
      <c r="G1561" s="104">
        <v>73</v>
      </c>
      <c r="H1561" s="104">
        <v>14</v>
      </c>
      <c r="I1561" s="104" t="s">
        <v>48</v>
      </c>
      <c r="J1561" s="104" t="s">
        <v>48</v>
      </c>
      <c r="K1561" s="104"/>
      <c r="L1561" s="104" t="s">
        <v>49</v>
      </c>
      <c r="M1561" s="105" t="s">
        <v>50</v>
      </c>
      <c r="N1561" s="147" t="s">
        <v>9225</v>
      </c>
      <c r="O1561" s="106"/>
      <c r="P1561" s="81"/>
      <c r="Q1561" s="81"/>
      <c r="R1561" s="81"/>
      <c r="S1561" s="81"/>
      <c r="T1561" s="81"/>
      <c r="U1561" s="81"/>
      <c r="V1561" s="81"/>
      <c r="W1561" s="81"/>
      <c r="X1561" s="81"/>
      <c r="Y1561" s="81"/>
      <c r="Z1561" s="81"/>
      <c r="AA1561" s="81"/>
      <c r="AB1561" s="81"/>
      <c r="AC1561" s="81"/>
      <c r="AD1561" s="81"/>
      <c r="AE1561" s="81"/>
      <c r="AF1561" s="81"/>
      <c r="AG1561" s="81"/>
      <c r="AH1561" s="81"/>
    </row>
    <row r="1562" spans="1:34" ht="27" customHeight="1">
      <c r="A1562" s="81"/>
      <c r="B1562" s="130">
        <v>1534</v>
      </c>
      <c r="C1562" s="104" t="s">
        <v>46</v>
      </c>
      <c r="D1562" s="147" t="s">
        <v>9244</v>
      </c>
      <c r="E1562" s="132">
        <v>44307</v>
      </c>
      <c r="F1562" s="131"/>
      <c r="G1562" s="104">
        <v>73</v>
      </c>
      <c r="H1562" s="104">
        <v>15</v>
      </c>
      <c r="I1562" s="104" t="s">
        <v>48</v>
      </c>
      <c r="J1562" s="104" t="s">
        <v>48</v>
      </c>
      <c r="K1562" s="104"/>
      <c r="L1562" s="104" t="s">
        <v>49</v>
      </c>
      <c r="M1562" s="105" t="s">
        <v>50</v>
      </c>
      <c r="N1562" s="147" t="s">
        <v>9225</v>
      </c>
      <c r="O1562" s="106"/>
      <c r="P1562" s="81"/>
      <c r="Q1562" s="81"/>
      <c r="R1562" s="81"/>
      <c r="S1562" s="81"/>
      <c r="T1562" s="81"/>
      <c r="U1562" s="81"/>
      <c r="V1562" s="81"/>
      <c r="W1562" s="81"/>
      <c r="X1562" s="81"/>
      <c r="Y1562" s="81"/>
      <c r="Z1562" s="81"/>
      <c r="AA1562" s="81"/>
      <c r="AB1562" s="81"/>
      <c r="AC1562" s="81"/>
      <c r="AD1562" s="81"/>
      <c r="AE1562" s="81"/>
      <c r="AF1562" s="81"/>
      <c r="AG1562" s="81"/>
      <c r="AH1562" s="81"/>
    </row>
    <row r="1563" spans="1:34" ht="27" customHeight="1">
      <c r="A1563" s="81"/>
      <c r="B1563" s="130">
        <v>1535</v>
      </c>
      <c r="C1563" s="104" t="s">
        <v>46</v>
      </c>
      <c r="D1563" s="147" t="s">
        <v>9245</v>
      </c>
      <c r="E1563" s="132">
        <v>44307</v>
      </c>
      <c r="F1563" s="131"/>
      <c r="G1563" s="104">
        <v>73</v>
      </c>
      <c r="H1563" s="104">
        <v>16</v>
      </c>
      <c r="I1563" s="104" t="s">
        <v>48</v>
      </c>
      <c r="J1563" s="104" t="s">
        <v>48</v>
      </c>
      <c r="K1563" s="104"/>
      <c r="L1563" s="104" t="s">
        <v>49</v>
      </c>
      <c r="M1563" s="105" t="s">
        <v>50</v>
      </c>
      <c r="N1563" s="147" t="s">
        <v>9225</v>
      </c>
      <c r="O1563" s="106"/>
      <c r="P1563" s="81"/>
      <c r="Q1563" s="81"/>
      <c r="R1563" s="81"/>
      <c r="S1563" s="81"/>
      <c r="T1563" s="81"/>
      <c r="U1563" s="81"/>
      <c r="V1563" s="81"/>
      <c r="W1563" s="81"/>
      <c r="X1563" s="81"/>
      <c r="Y1563" s="81"/>
      <c r="Z1563" s="81"/>
      <c r="AA1563" s="81"/>
      <c r="AB1563" s="81"/>
      <c r="AC1563" s="81"/>
      <c r="AD1563" s="81"/>
      <c r="AE1563" s="81"/>
      <c r="AF1563" s="81"/>
      <c r="AG1563" s="81"/>
      <c r="AH1563" s="81"/>
    </row>
    <row r="1564" spans="1:34" ht="27" customHeight="1">
      <c r="A1564" s="81"/>
      <c r="B1564" s="130">
        <v>1536</v>
      </c>
      <c r="C1564" s="104" t="s">
        <v>46</v>
      </c>
      <c r="D1564" s="147" t="s">
        <v>9246</v>
      </c>
      <c r="E1564" s="132">
        <v>44307</v>
      </c>
      <c r="F1564" s="131"/>
      <c r="G1564" s="104">
        <v>73</v>
      </c>
      <c r="H1564" s="104">
        <v>17</v>
      </c>
      <c r="I1564" s="104" t="s">
        <v>48</v>
      </c>
      <c r="J1564" s="104" t="s">
        <v>48</v>
      </c>
      <c r="K1564" s="104"/>
      <c r="L1564" s="104" t="s">
        <v>49</v>
      </c>
      <c r="M1564" s="105" t="s">
        <v>50</v>
      </c>
      <c r="N1564" s="147" t="s">
        <v>9225</v>
      </c>
      <c r="O1564" s="106"/>
      <c r="P1564" s="81"/>
      <c r="Q1564" s="81"/>
      <c r="R1564" s="81"/>
      <c r="S1564" s="81"/>
      <c r="T1564" s="81"/>
      <c r="U1564" s="81"/>
      <c r="V1564" s="81"/>
      <c r="W1564" s="81"/>
      <c r="X1564" s="81"/>
      <c r="Y1564" s="81"/>
      <c r="Z1564" s="81"/>
      <c r="AA1564" s="81"/>
      <c r="AB1564" s="81"/>
      <c r="AC1564" s="81"/>
      <c r="AD1564" s="81"/>
      <c r="AE1564" s="81"/>
      <c r="AF1564" s="81"/>
      <c r="AG1564" s="81"/>
      <c r="AH1564" s="81"/>
    </row>
    <row r="1565" spans="1:34" ht="27" customHeight="1">
      <c r="A1565" s="81"/>
      <c r="B1565" s="130">
        <v>1537</v>
      </c>
      <c r="C1565" s="104" t="s">
        <v>46</v>
      </c>
      <c r="D1565" s="147" t="s">
        <v>9247</v>
      </c>
      <c r="E1565" s="132">
        <v>44307</v>
      </c>
      <c r="F1565" s="131"/>
      <c r="G1565" s="104">
        <v>73</v>
      </c>
      <c r="H1565" s="104">
        <v>18</v>
      </c>
      <c r="I1565" s="104" t="s">
        <v>48</v>
      </c>
      <c r="J1565" s="104" t="s">
        <v>48</v>
      </c>
      <c r="K1565" s="104"/>
      <c r="L1565" s="104" t="s">
        <v>49</v>
      </c>
      <c r="M1565" s="105" t="s">
        <v>50</v>
      </c>
      <c r="N1565" s="147" t="s">
        <v>9225</v>
      </c>
      <c r="O1565" s="106"/>
      <c r="P1565" s="81"/>
      <c r="Q1565" s="81"/>
      <c r="R1565" s="81"/>
      <c r="S1565" s="81"/>
      <c r="T1565" s="81"/>
      <c r="U1565" s="81"/>
      <c r="V1565" s="81"/>
      <c r="W1565" s="81"/>
      <c r="X1565" s="81"/>
      <c r="Y1565" s="81"/>
      <c r="Z1565" s="81"/>
      <c r="AA1565" s="81"/>
      <c r="AB1565" s="81"/>
      <c r="AC1565" s="81"/>
      <c r="AD1565" s="81"/>
      <c r="AE1565" s="81"/>
      <c r="AF1565" s="81"/>
      <c r="AG1565" s="81"/>
      <c r="AH1565" s="81"/>
    </row>
    <row r="1566" spans="1:34" ht="27" customHeight="1">
      <c r="A1566" s="81"/>
      <c r="B1566" s="130">
        <v>1538</v>
      </c>
      <c r="C1566" s="104" t="s">
        <v>46</v>
      </c>
      <c r="D1566" s="147" t="s">
        <v>9248</v>
      </c>
      <c r="E1566" s="132">
        <v>44307</v>
      </c>
      <c r="F1566" s="131"/>
      <c r="G1566" s="104">
        <v>73</v>
      </c>
      <c r="H1566" s="104">
        <v>19</v>
      </c>
      <c r="I1566" s="104" t="s">
        <v>48</v>
      </c>
      <c r="J1566" s="104" t="s">
        <v>48</v>
      </c>
      <c r="K1566" s="104"/>
      <c r="L1566" s="104" t="s">
        <v>49</v>
      </c>
      <c r="M1566" s="105" t="s">
        <v>50</v>
      </c>
      <c r="N1566" s="147" t="s">
        <v>9225</v>
      </c>
      <c r="O1566" s="106"/>
      <c r="P1566" s="81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1"/>
      <c r="AC1566" s="81"/>
      <c r="AD1566" s="81"/>
      <c r="AE1566" s="81"/>
      <c r="AF1566" s="81"/>
      <c r="AG1566" s="81"/>
      <c r="AH1566" s="81"/>
    </row>
    <row r="1567" spans="1:34" ht="27" customHeight="1">
      <c r="A1567" s="81"/>
      <c r="B1567" s="130">
        <v>1539</v>
      </c>
      <c r="C1567" s="104" t="s">
        <v>46</v>
      </c>
      <c r="D1567" s="147" t="s">
        <v>9249</v>
      </c>
      <c r="E1567" s="132">
        <v>44307</v>
      </c>
      <c r="F1567" s="131"/>
      <c r="G1567" s="104">
        <v>73</v>
      </c>
      <c r="H1567" s="104">
        <v>20</v>
      </c>
      <c r="I1567" s="104" t="s">
        <v>48</v>
      </c>
      <c r="J1567" s="104" t="s">
        <v>48</v>
      </c>
      <c r="K1567" s="104"/>
      <c r="L1567" s="104" t="s">
        <v>49</v>
      </c>
      <c r="M1567" s="105" t="s">
        <v>50</v>
      </c>
      <c r="N1567" s="147" t="s">
        <v>9225</v>
      </c>
      <c r="O1567" s="106"/>
      <c r="P1567" s="81"/>
      <c r="Q1567" s="81"/>
      <c r="R1567" s="81"/>
      <c r="S1567" s="81"/>
      <c r="T1567" s="81"/>
      <c r="U1567" s="81"/>
      <c r="V1567" s="81"/>
      <c r="W1567" s="81"/>
      <c r="X1567" s="81"/>
      <c r="Y1567" s="81"/>
      <c r="Z1567" s="81"/>
      <c r="AA1567" s="81"/>
      <c r="AB1567" s="81"/>
      <c r="AC1567" s="81"/>
      <c r="AD1567" s="81"/>
      <c r="AE1567" s="81"/>
      <c r="AF1567" s="81"/>
      <c r="AG1567" s="81"/>
      <c r="AH1567" s="81"/>
    </row>
    <row r="1568" spans="1:34" ht="27" customHeight="1">
      <c r="A1568" s="81"/>
      <c r="B1568" s="130">
        <v>1540</v>
      </c>
      <c r="C1568" s="104" t="s">
        <v>46</v>
      </c>
      <c r="D1568" s="147" t="s">
        <v>9250</v>
      </c>
      <c r="E1568" s="132">
        <v>44307</v>
      </c>
      <c r="F1568" s="131"/>
      <c r="G1568" s="104">
        <v>74</v>
      </c>
      <c r="H1568" s="104">
        <v>1</v>
      </c>
      <c r="I1568" s="104" t="s">
        <v>48</v>
      </c>
      <c r="J1568" s="104" t="s">
        <v>48</v>
      </c>
      <c r="K1568" s="104"/>
      <c r="L1568" s="104" t="s">
        <v>49</v>
      </c>
      <c r="M1568" s="105" t="s">
        <v>50</v>
      </c>
      <c r="N1568" s="147" t="s">
        <v>9225</v>
      </c>
      <c r="O1568" s="106"/>
      <c r="P1568" s="81"/>
      <c r="Q1568" s="81"/>
      <c r="R1568" s="81"/>
      <c r="S1568" s="81"/>
      <c r="T1568" s="81"/>
      <c r="U1568" s="81"/>
      <c r="V1568" s="81"/>
      <c r="W1568" s="81"/>
      <c r="X1568" s="81"/>
      <c r="Y1568" s="81"/>
      <c r="Z1568" s="81"/>
      <c r="AA1568" s="81"/>
      <c r="AB1568" s="81"/>
      <c r="AC1568" s="81"/>
      <c r="AD1568" s="81"/>
      <c r="AE1568" s="81"/>
      <c r="AF1568" s="81"/>
      <c r="AG1568" s="81"/>
      <c r="AH1568" s="81"/>
    </row>
    <row r="1569" spans="1:34" ht="27" customHeight="1">
      <c r="A1569" s="81"/>
      <c r="B1569" s="130">
        <v>1541</v>
      </c>
      <c r="C1569" s="104" t="s">
        <v>46</v>
      </c>
      <c r="D1569" s="147" t="s">
        <v>9251</v>
      </c>
      <c r="E1569" s="132">
        <v>44307</v>
      </c>
      <c r="F1569" s="131"/>
      <c r="G1569" s="104">
        <v>74</v>
      </c>
      <c r="H1569" s="104">
        <v>2</v>
      </c>
      <c r="I1569" s="104" t="s">
        <v>48</v>
      </c>
      <c r="J1569" s="104" t="s">
        <v>48</v>
      </c>
      <c r="K1569" s="104"/>
      <c r="L1569" s="104" t="s">
        <v>49</v>
      </c>
      <c r="M1569" s="105" t="s">
        <v>50</v>
      </c>
      <c r="N1569" s="147" t="s">
        <v>9225</v>
      </c>
      <c r="O1569" s="106"/>
      <c r="P1569" s="81"/>
      <c r="Q1569" s="81"/>
      <c r="R1569" s="81"/>
      <c r="S1569" s="81"/>
      <c r="T1569" s="81"/>
      <c r="U1569" s="81"/>
      <c r="V1569" s="81"/>
      <c r="W1569" s="81"/>
      <c r="X1569" s="81"/>
      <c r="Y1569" s="81"/>
      <c r="Z1569" s="81"/>
      <c r="AA1569" s="81"/>
      <c r="AB1569" s="81"/>
      <c r="AC1569" s="81"/>
      <c r="AD1569" s="81"/>
      <c r="AE1569" s="81"/>
      <c r="AF1569" s="81"/>
      <c r="AG1569" s="81"/>
      <c r="AH1569" s="81"/>
    </row>
    <row r="1570" spans="1:34" ht="27" customHeight="1">
      <c r="A1570" s="81"/>
      <c r="B1570" s="130">
        <v>1542</v>
      </c>
      <c r="C1570" s="104" t="s">
        <v>46</v>
      </c>
      <c r="D1570" s="147" t="s">
        <v>9252</v>
      </c>
      <c r="E1570" s="132">
        <v>44307</v>
      </c>
      <c r="F1570" s="131"/>
      <c r="G1570" s="104">
        <v>74</v>
      </c>
      <c r="H1570" s="104">
        <v>3</v>
      </c>
      <c r="I1570" s="104" t="s">
        <v>48</v>
      </c>
      <c r="J1570" s="104" t="s">
        <v>48</v>
      </c>
      <c r="K1570" s="104"/>
      <c r="L1570" s="104" t="s">
        <v>49</v>
      </c>
      <c r="M1570" s="105" t="s">
        <v>50</v>
      </c>
      <c r="N1570" s="147" t="s">
        <v>9225</v>
      </c>
      <c r="O1570" s="106"/>
      <c r="P1570" s="81"/>
      <c r="Q1570" s="81"/>
      <c r="R1570" s="81"/>
      <c r="S1570" s="81"/>
      <c r="T1570" s="81"/>
      <c r="U1570" s="81"/>
      <c r="V1570" s="81"/>
      <c r="W1570" s="81"/>
      <c r="X1570" s="81"/>
      <c r="Y1570" s="81"/>
      <c r="Z1570" s="81"/>
      <c r="AA1570" s="81"/>
      <c r="AB1570" s="81"/>
      <c r="AC1570" s="81"/>
      <c r="AD1570" s="81"/>
      <c r="AE1570" s="81"/>
      <c r="AF1570" s="81"/>
      <c r="AG1570" s="81"/>
      <c r="AH1570" s="81"/>
    </row>
    <row r="1571" spans="1:34" ht="27" customHeight="1">
      <c r="A1571" s="81"/>
      <c r="B1571" s="130">
        <v>1543</v>
      </c>
      <c r="C1571" s="104" t="s">
        <v>46</v>
      </c>
      <c r="D1571" s="147" t="s">
        <v>9253</v>
      </c>
      <c r="E1571" s="132">
        <v>44307</v>
      </c>
      <c r="F1571" s="131"/>
      <c r="G1571" s="104">
        <v>74</v>
      </c>
      <c r="H1571" s="104">
        <v>4</v>
      </c>
      <c r="I1571" s="104" t="s">
        <v>48</v>
      </c>
      <c r="J1571" s="104" t="s">
        <v>48</v>
      </c>
      <c r="K1571" s="104"/>
      <c r="L1571" s="104" t="s">
        <v>49</v>
      </c>
      <c r="M1571" s="105" t="s">
        <v>50</v>
      </c>
      <c r="N1571" s="147" t="s">
        <v>9225</v>
      </c>
      <c r="O1571" s="106"/>
      <c r="P1571" s="81"/>
      <c r="Q1571" s="81"/>
      <c r="R1571" s="81"/>
      <c r="S1571" s="81"/>
      <c r="T1571" s="81"/>
      <c r="U1571" s="81"/>
      <c r="V1571" s="81"/>
      <c r="W1571" s="81"/>
      <c r="X1571" s="81"/>
      <c r="Y1571" s="81"/>
      <c r="Z1571" s="81"/>
      <c r="AA1571" s="81"/>
      <c r="AB1571" s="81"/>
      <c r="AC1571" s="81"/>
      <c r="AD1571" s="81"/>
      <c r="AE1571" s="81"/>
      <c r="AF1571" s="81"/>
      <c r="AG1571" s="81"/>
      <c r="AH1571" s="81"/>
    </row>
    <row r="1572" spans="1:34" ht="27" customHeight="1">
      <c r="A1572" s="81"/>
      <c r="B1572" s="130">
        <v>1544</v>
      </c>
      <c r="C1572" s="104" t="s">
        <v>46</v>
      </c>
      <c r="D1572" s="147" t="s">
        <v>9254</v>
      </c>
      <c r="E1572" s="132">
        <v>44307</v>
      </c>
      <c r="F1572" s="131"/>
      <c r="G1572" s="104">
        <v>74</v>
      </c>
      <c r="H1572" s="104">
        <v>5</v>
      </c>
      <c r="I1572" s="104" t="s">
        <v>48</v>
      </c>
      <c r="J1572" s="104" t="s">
        <v>48</v>
      </c>
      <c r="K1572" s="104"/>
      <c r="L1572" s="104" t="s">
        <v>49</v>
      </c>
      <c r="M1572" s="105" t="s">
        <v>50</v>
      </c>
      <c r="N1572" s="147" t="s">
        <v>9225</v>
      </c>
      <c r="O1572" s="106"/>
      <c r="P1572" s="81"/>
      <c r="Q1572" s="81"/>
      <c r="R1572" s="81"/>
      <c r="S1572" s="81"/>
      <c r="T1572" s="81"/>
      <c r="U1572" s="81"/>
      <c r="V1572" s="81"/>
      <c r="W1572" s="81"/>
      <c r="X1572" s="81"/>
      <c r="Y1572" s="81"/>
      <c r="Z1572" s="81"/>
      <c r="AA1572" s="81"/>
      <c r="AB1572" s="81"/>
      <c r="AC1572" s="81"/>
      <c r="AD1572" s="81"/>
      <c r="AE1572" s="81"/>
      <c r="AF1572" s="81"/>
      <c r="AG1572" s="81"/>
      <c r="AH1572" s="81"/>
    </row>
    <row r="1573" spans="1:34" ht="27" customHeight="1">
      <c r="A1573" s="81"/>
      <c r="B1573" s="130">
        <v>1545</v>
      </c>
      <c r="C1573" s="104" t="s">
        <v>46</v>
      </c>
      <c r="D1573" s="147" t="s">
        <v>9255</v>
      </c>
      <c r="E1573" s="132">
        <v>44307</v>
      </c>
      <c r="F1573" s="131"/>
      <c r="G1573" s="104">
        <v>74</v>
      </c>
      <c r="H1573" s="104">
        <v>6</v>
      </c>
      <c r="I1573" s="104" t="s">
        <v>48</v>
      </c>
      <c r="J1573" s="104" t="s">
        <v>48</v>
      </c>
      <c r="K1573" s="104"/>
      <c r="L1573" s="104" t="s">
        <v>49</v>
      </c>
      <c r="M1573" s="105" t="s">
        <v>50</v>
      </c>
      <c r="N1573" s="147" t="s">
        <v>9225</v>
      </c>
      <c r="O1573" s="106"/>
      <c r="P1573" s="81"/>
      <c r="Q1573" s="81"/>
      <c r="R1573" s="81"/>
      <c r="S1573" s="81"/>
      <c r="T1573" s="81"/>
      <c r="U1573" s="81"/>
      <c r="V1573" s="81"/>
      <c r="W1573" s="81"/>
      <c r="X1573" s="81"/>
      <c r="Y1573" s="81"/>
      <c r="Z1573" s="81"/>
      <c r="AA1573" s="81"/>
      <c r="AB1573" s="81"/>
      <c r="AC1573" s="81"/>
      <c r="AD1573" s="81"/>
      <c r="AE1573" s="81"/>
      <c r="AF1573" s="81"/>
      <c r="AG1573" s="81"/>
      <c r="AH1573" s="81"/>
    </row>
    <row r="1574" spans="1:34" ht="27" customHeight="1">
      <c r="A1574" s="81"/>
      <c r="B1574" s="130">
        <v>1546</v>
      </c>
      <c r="C1574" s="104" t="s">
        <v>46</v>
      </c>
      <c r="D1574" s="147" t="s">
        <v>9256</v>
      </c>
      <c r="E1574" s="132">
        <v>44307</v>
      </c>
      <c r="F1574" s="131"/>
      <c r="G1574" s="104">
        <v>74</v>
      </c>
      <c r="H1574" s="104">
        <v>7</v>
      </c>
      <c r="I1574" s="104" t="s">
        <v>48</v>
      </c>
      <c r="J1574" s="104" t="s">
        <v>48</v>
      </c>
      <c r="K1574" s="104"/>
      <c r="L1574" s="104" t="s">
        <v>49</v>
      </c>
      <c r="M1574" s="105" t="s">
        <v>50</v>
      </c>
      <c r="N1574" s="147" t="s">
        <v>9134</v>
      </c>
      <c r="O1574" s="106"/>
      <c r="P1574" s="81"/>
      <c r="Q1574" s="81"/>
      <c r="R1574" s="81"/>
      <c r="S1574" s="81"/>
      <c r="T1574" s="81"/>
      <c r="U1574" s="81"/>
      <c r="V1574" s="81"/>
      <c r="W1574" s="81"/>
      <c r="X1574" s="81"/>
      <c r="Y1574" s="81"/>
      <c r="Z1574" s="81"/>
      <c r="AA1574" s="81"/>
      <c r="AB1574" s="81"/>
      <c r="AC1574" s="81"/>
      <c r="AD1574" s="81"/>
      <c r="AE1574" s="81"/>
      <c r="AF1574" s="81"/>
      <c r="AG1574" s="81"/>
      <c r="AH1574" s="81"/>
    </row>
    <row r="1575" spans="1:34" ht="27" customHeight="1">
      <c r="A1575" s="81"/>
      <c r="B1575" s="130">
        <v>1547</v>
      </c>
      <c r="C1575" s="104" t="s">
        <v>46</v>
      </c>
      <c r="D1575" s="147" t="s">
        <v>9257</v>
      </c>
      <c r="E1575" s="132">
        <v>44307</v>
      </c>
      <c r="F1575" s="131"/>
      <c r="G1575" s="104">
        <v>74</v>
      </c>
      <c r="H1575" s="104">
        <v>8</v>
      </c>
      <c r="I1575" s="104" t="s">
        <v>48</v>
      </c>
      <c r="J1575" s="104" t="s">
        <v>48</v>
      </c>
      <c r="K1575" s="104"/>
      <c r="L1575" s="104" t="s">
        <v>49</v>
      </c>
      <c r="M1575" s="105" t="s">
        <v>50</v>
      </c>
      <c r="N1575" s="147" t="s">
        <v>9225</v>
      </c>
      <c r="O1575" s="106"/>
      <c r="P1575" s="81"/>
      <c r="Q1575" s="81"/>
      <c r="R1575" s="81"/>
      <c r="S1575" s="81"/>
      <c r="T1575" s="81"/>
      <c r="U1575" s="81"/>
      <c r="V1575" s="81"/>
      <c r="W1575" s="81"/>
      <c r="X1575" s="81"/>
      <c r="Y1575" s="81"/>
      <c r="Z1575" s="81"/>
      <c r="AA1575" s="81"/>
      <c r="AB1575" s="81"/>
      <c r="AC1575" s="81"/>
      <c r="AD1575" s="81"/>
      <c r="AE1575" s="81"/>
      <c r="AF1575" s="81"/>
      <c r="AG1575" s="81"/>
      <c r="AH1575" s="81"/>
    </row>
    <row r="1576" spans="1:34" ht="27" customHeight="1">
      <c r="A1576" s="81"/>
      <c r="B1576" s="130">
        <v>1548</v>
      </c>
      <c r="C1576" s="104" t="s">
        <v>46</v>
      </c>
      <c r="D1576" s="147" t="s">
        <v>9258</v>
      </c>
      <c r="E1576" s="132">
        <v>44307</v>
      </c>
      <c r="F1576" s="131"/>
      <c r="G1576" s="104">
        <v>74</v>
      </c>
      <c r="H1576" s="104">
        <v>9</v>
      </c>
      <c r="I1576" s="104" t="s">
        <v>48</v>
      </c>
      <c r="J1576" s="104" t="s">
        <v>48</v>
      </c>
      <c r="K1576" s="104"/>
      <c r="L1576" s="104" t="s">
        <v>49</v>
      </c>
      <c r="M1576" s="105" t="s">
        <v>50</v>
      </c>
      <c r="N1576" s="147" t="s">
        <v>9225</v>
      </c>
      <c r="O1576" s="106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</row>
    <row r="1577" spans="1:34" ht="27" customHeight="1">
      <c r="A1577" s="81"/>
      <c r="B1577" s="130">
        <v>1549</v>
      </c>
      <c r="C1577" s="104" t="s">
        <v>46</v>
      </c>
      <c r="D1577" s="147" t="s">
        <v>9259</v>
      </c>
      <c r="E1577" s="132">
        <v>44307</v>
      </c>
      <c r="F1577" s="131"/>
      <c r="G1577" s="104">
        <v>74</v>
      </c>
      <c r="H1577" s="104">
        <v>10</v>
      </c>
      <c r="I1577" s="104" t="s">
        <v>48</v>
      </c>
      <c r="J1577" s="104" t="s">
        <v>48</v>
      </c>
      <c r="K1577" s="104"/>
      <c r="L1577" s="104" t="s">
        <v>49</v>
      </c>
      <c r="M1577" s="105" t="s">
        <v>50</v>
      </c>
      <c r="N1577" s="147" t="s">
        <v>9225</v>
      </c>
      <c r="O1577" s="106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</row>
    <row r="1578" spans="1:34" ht="27" customHeight="1">
      <c r="A1578" s="81"/>
      <c r="B1578" s="130">
        <v>1550</v>
      </c>
      <c r="C1578" s="104" t="s">
        <v>46</v>
      </c>
      <c r="D1578" s="147" t="s">
        <v>9260</v>
      </c>
      <c r="E1578" s="132">
        <v>44307</v>
      </c>
      <c r="F1578" s="131"/>
      <c r="G1578" s="104">
        <v>74</v>
      </c>
      <c r="H1578" s="104">
        <v>11</v>
      </c>
      <c r="I1578" s="104" t="s">
        <v>48</v>
      </c>
      <c r="J1578" s="104" t="s">
        <v>48</v>
      </c>
      <c r="K1578" s="104"/>
      <c r="L1578" s="104" t="s">
        <v>49</v>
      </c>
      <c r="M1578" s="105" t="s">
        <v>50</v>
      </c>
      <c r="N1578" s="147" t="s">
        <v>9225</v>
      </c>
      <c r="O1578" s="106"/>
      <c r="P1578" s="81"/>
      <c r="Q1578" s="81"/>
      <c r="R1578" s="81"/>
      <c r="S1578" s="81"/>
      <c r="T1578" s="81"/>
      <c r="U1578" s="81"/>
      <c r="V1578" s="81"/>
      <c r="W1578" s="81"/>
      <c r="X1578" s="81"/>
      <c r="Y1578" s="81"/>
      <c r="Z1578" s="81"/>
      <c r="AA1578" s="81"/>
      <c r="AB1578" s="81"/>
      <c r="AC1578" s="81"/>
      <c r="AD1578" s="81"/>
      <c r="AE1578" s="81"/>
      <c r="AF1578" s="81"/>
      <c r="AG1578" s="81"/>
      <c r="AH1578" s="81"/>
    </row>
    <row r="1579" spans="1:34" ht="27" customHeight="1">
      <c r="A1579" s="81"/>
      <c r="B1579" s="130">
        <v>1551</v>
      </c>
      <c r="C1579" s="104" t="s">
        <v>46</v>
      </c>
      <c r="D1579" s="147" t="s">
        <v>9261</v>
      </c>
      <c r="E1579" s="132">
        <v>44307</v>
      </c>
      <c r="F1579" s="131"/>
      <c r="G1579" s="104">
        <v>74</v>
      </c>
      <c r="H1579" s="104">
        <v>12</v>
      </c>
      <c r="I1579" s="104" t="s">
        <v>48</v>
      </c>
      <c r="J1579" s="104" t="s">
        <v>48</v>
      </c>
      <c r="K1579" s="104"/>
      <c r="L1579" s="104" t="s">
        <v>49</v>
      </c>
      <c r="M1579" s="105" t="s">
        <v>50</v>
      </c>
      <c r="N1579" s="147" t="s">
        <v>9225</v>
      </c>
      <c r="O1579" s="106"/>
      <c r="P1579" s="81"/>
      <c r="Q1579" s="81"/>
      <c r="R1579" s="81"/>
      <c r="S1579" s="81"/>
      <c r="T1579" s="81"/>
      <c r="U1579" s="81"/>
      <c r="V1579" s="81"/>
      <c r="W1579" s="81"/>
      <c r="X1579" s="81"/>
      <c r="Y1579" s="81"/>
      <c r="Z1579" s="81"/>
      <c r="AA1579" s="81"/>
      <c r="AB1579" s="81"/>
      <c r="AC1579" s="81"/>
      <c r="AD1579" s="81"/>
      <c r="AE1579" s="81"/>
      <c r="AF1579" s="81"/>
      <c r="AG1579" s="81"/>
      <c r="AH1579" s="81"/>
    </row>
    <row r="1580" spans="1:34" ht="27" customHeight="1">
      <c r="A1580" s="81"/>
      <c r="B1580" s="130">
        <v>1552</v>
      </c>
      <c r="C1580" s="104" t="s">
        <v>46</v>
      </c>
      <c r="D1580" s="147" t="s">
        <v>9262</v>
      </c>
      <c r="E1580" s="132">
        <v>44307</v>
      </c>
      <c r="F1580" s="131"/>
      <c r="G1580" s="104">
        <v>74</v>
      </c>
      <c r="H1580" s="104">
        <v>13</v>
      </c>
      <c r="I1580" s="104" t="s">
        <v>48</v>
      </c>
      <c r="J1580" s="104" t="s">
        <v>48</v>
      </c>
      <c r="K1580" s="104"/>
      <c r="L1580" s="104" t="s">
        <v>49</v>
      </c>
      <c r="M1580" s="105" t="s">
        <v>50</v>
      </c>
      <c r="N1580" s="147" t="s">
        <v>9225</v>
      </c>
      <c r="O1580" s="106"/>
      <c r="P1580" s="81"/>
      <c r="Q1580" s="81"/>
      <c r="R1580" s="81"/>
      <c r="S1580" s="81"/>
      <c r="T1580" s="81"/>
      <c r="U1580" s="81"/>
      <c r="V1580" s="81"/>
      <c r="W1580" s="81"/>
      <c r="X1580" s="81"/>
      <c r="Y1580" s="81"/>
      <c r="Z1580" s="81"/>
      <c r="AA1580" s="81"/>
      <c r="AB1580" s="81"/>
      <c r="AC1580" s="81"/>
      <c r="AD1580" s="81"/>
      <c r="AE1580" s="81"/>
      <c r="AF1580" s="81"/>
      <c r="AG1580" s="81"/>
      <c r="AH1580" s="81"/>
    </row>
    <row r="1581" spans="1:34" ht="27" customHeight="1">
      <c r="A1581" s="81"/>
      <c r="B1581" s="130">
        <v>1553</v>
      </c>
      <c r="C1581" s="104" t="s">
        <v>46</v>
      </c>
      <c r="D1581" s="147" t="s">
        <v>9263</v>
      </c>
      <c r="E1581" s="132">
        <v>44307</v>
      </c>
      <c r="F1581" s="131"/>
      <c r="G1581" s="104">
        <v>74</v>
      </c>
      <c r="H1581" s="104">
        <v>14</v>
      </c>
      <c r="I1581" s="104" t="s">
        <v>48</v>
      </c>
      <c r="J1581" s="104" t="s">
        <v>48</v>
      </c>
      <c r="K1581" s="104"/>
      <c r="L1581" s="104" t="s">
        <v>49</v>
      </c>
      <c r="M1581" s="105" t="s">
        <v>50</v>
      </c>
      <c r="N1581" s="147" t="s">
        <v>9225</v>
      </c>
      <c r="O1581" s="106"/>
      <c r="P1581" s="81"/>
      <c r="Q1581" s="81"/>
      <c r="R1581" s="81"/>
      <c r="S1581" s="81"/>
      <c r="T1581" s="81"/>
      <c r="U1581" s="81"/>
      <c r="V1581" s="81"/>
      <c r="W1581" s="81"/>
      <c r="X1581" s="81"/>
      <c r="Y1581" s="81"/>
      <c r="Z1581" s="81"/>
      <c r="AA1581" s="81"/>
      <c r="AB1581" s="81"/>
      <c r="AC1581" s="81"/>
      <c r="AD1581" s="81"/>
      <c r="AE1581" s="81"/>
      <c r="AF1581" s="81"/>
      <c r="AG1581" s="81"/>
      <c r="AH1581" s="81"/>
    </row>
    <row r="1582" spans="1:34" ht="27" customHeight="1">
      <c r="A1582" s="81"/>
      <c r="B1582" s="130">
        <v>1554</v>
      </c>
      <c r="C1582" s="104" t="s">
        <v>46</v>
      </c>
      <c r="D1582" s="147" t="s">
        <v>9264</v>
      </c>
      <c r="E1582" s="132">
        <v>44307</v>
      </c>
      <c r="F1582" s="131"/>
      <c r="G1582" s="104">
        <v>74</v>
      </c>
      <c r="H1582" s="104">
        <v>15</v>
      </c>
      <c r="I1582" s="104" t="s">
        <v>48</v>
      </c>
      <c r="J1582" s="104" t="s">
        <v>48</v>
      </c>
      <c r="K1582" s="104"/>
      <c r="L1582" s="104" t="s">
        <v>49</v>
      </c>
      <c r="M1582" s="105" t="s">
        <v>50</v>
      </c>
      <c r="N1582" s="147" t="s">
        <v>9225</v>
      </c>
      <c r="O1582" s="106"/>
      <c r="P1582" s="81"/>
      <c r="Q1582" s="81"/>
      <c r="R1582" s="81"/>
      <c r="S1582" s="81"/>
      <c r="T1582" s="81"/>
      <c r="U1582" s="81"/>
      <c r="V1582" s="81"/>
      <c r="W1582" s="81"/>
      <c r="X1582" s="81"/>
      <c r="Y1582" s="81"/>
      <c r="Z1582" s="81"/>
      <c r="AA1582" s="81"/>
      <c r="AB1582" s="81"/>
      <c r="AC1582" s="81"/>
      <c r="AD1582" s="81"/>
      <c r="AE1582" s="81"/>
      <c r="AF1582" s="81"/>
      <c r="AG1582" s="81"/>
      <c r="AH1582" s="81"/>
    </row>
    <row r="1583" spans="1:34" ht="27" customHeight="1">
      <c r="A1583" s="81"/>
      <c r="B1583" s="130">
        <v>1555</v>
      </c>
      <c r="C1583" s="104" t="s">
        <v>46</v>
      </c>
      <c r="D1583" s="147" t="s">
        <v>9265</v>
      </c>
      <c r="E1583" s="132">
        <v>44307</v>
      </c>
      <c r="F1583" s="131"/>
      <c r="G1583" s="104">
        <v>74</v>
      </c>
      <c r="H1583" s="104">
        <v>16</v>
      </c>
      <c r="I1583" s="104" t="s">
        <v>48</v>
      </c>
      <c r="J1583" s="104" t="s">
        <v>48</v>
      </c>
      <c r="K1583" s="104"/>
      <c r="L1583" s="104" t="s">
        <v>49</v>
      </c>
      <c r="M1583" s="105" t="s">
        <v>50</v>
      </c>
      <c r="N1583" s="147" t="s">
        <v>9225</v>
      </c>
      <c r="O1583" s="106"/>
      <c r="P1583" s="81"/>
      <c r="Q1583" s="81"/>
      <c r="R1583" s="81"/>
      <c r="S1583" s="81"/>
      <c r="T1583" s="81"/>
      <c r="U1583" s="81"/>
      <c r="V1583" s="81"/>
      <c r="W1583" s="81"/>
      <c r="X1583" s="81"/>
      <c r="Y1583" s="81"/>
      <c r="Z1583" s="81"/>
      <c r="AA1583" s="81"/>
      <c r="AB1583" s="81"/>
      <c r="AC1583" s="81"/>
      <c r="AD1583" s="81"/>
      <c r="AE1583" s="81"/>
      <c r="AF1583" s="81"/>
      <c r="AG1583" s="81"/>
      <c r="AH1583" s="81"/>
    </row>
    <row r="1584" spans="1:34" ht="27" customHeight="1">
      <c r="A1584" s="81"/>
      <c r="B1584" s="130">
        <v>1556</v>
      </c>
      <c r="C1584" s="104" t="s">
        <v>46</v>
      </c>
      <c r="D1584" s="147" t="s">
        <v>9266</v>
      </c>
      <c r="E1584" s="132">
        <v>44307</v>
      </c>
      <c r="F1584" s="131"/>
      <c r="G1584" s="104">
        <v>74</v>
      </c>
      <c r="H1584" s="104">
        <v>17</v>
      </c>
      <c r="I1584" s="104" t="s">
        <v>48</v>
      </c>
      <c r="J1584" s="104" t="s">
        <v>48</v>
      </c>
      <c r="K1584" s="104"/>
      <c r="L1584" s="104" t="s">
        <v>49</v>
      </c>
      <c r="M1584" s="105" t="s">
        <v>50</v>
      </c>
      <c r="N1584" s="147" t="s">
        <v>9225</v>
      </c>
      <c r="O1584" s="106"/>
      <c r="P1584" s="81"/>
      <c r="Q1584" s="81"/>
      <c r="R1584" s="81"/>
      <c r="S1584" s="81"/>
      <c r="T1584" s="81"/>
      <c r="U1584" s="81"/>
      <c r="V1584" s="81"/>
      <c r="W1584" s="81"/>
      <c r="X1584" s="81"/>
      <c r="Y1584" s="81"/>
      <c r="Z1584" s="81"/>
      <c r="AA1584" s="81"/>
      <c r="AB1584" s="81"/>
      <c r="AC1584" s="81"/>
      <c r="AD1584" s="81"/>
      <c r="AE1584" s="81"/>
      <c r="AF1584" s="81"/>
      <c r="AG1584" s="81"/>
      <c r="AH1584" s="81"/>
    </row>
    <row r="1585" spans="1:34" ht="27" customHeight="1">
      <c r="A1585" s="81"/>
      <c r="B1585" s="130">
        <v>1557</v>
      </c>
      <c r="C1585" s="104" t="s">
        <v>46</v>
      </c>
      <c r="D1585" s="147" t="s">
        <v>9267</v>
      </c>
      <c r="E1585" s="132">
        <v>44307</v>
      </c>
      <c r="F1585" s="131"/>
      <c r="G1585" s="104">
        <v>74</v>
      </c>
      <c r="H1585" s="104">
        <v>18</v>
      </c>
      <c r="I1585" s="104" t="s">
        <v>48</v>
      </c>
      <c r="J1585" s="104" t="s">
        <v>48</v>
      </c>
      <c r="K1585" s="104"/>
      <c r="L1585" s="104" t="s">
        <v>49</v>
      </c>
      <c r="M1585" s="105" t="s">
        <v>50</v>
      </c>
      <c r="N1585" s="147" t="s">
        <v>9225</v>
      </c>
      <c r="O1585" s="106"/>
      <c r="P1585" s="81"/>
      <c r="Q1585" s="81"/>
      <c r="R1585" s="81"/>
      <c r="S1585" s="81"/>
      <c r="T1585" s="81"/>
      <c r="U1585" s="81"/>
      <c r="V1585" s="81"/>
      <c r="W1585" s="81"/>
      <c r="X1585" s="81"/>
      <c r="Y1585" s="81"/>
      <c r="Z1585" s="81"/>
      <c r="AA1585" s="81"/>
      <c r="AB1585" s="81"/>
      <c r="AC1585" s="81"/>
      <c r="AD1585" s="81"/>
      <c r="AE1585" s="81"/>
      <c r="AF1585" s="81"/>
      <c r="AG1585" s="81"/>
      <c r="AH1585" s="81"/>
    </row>
    <row r="1586" spans="1:34" ht="27" customHeight="1">
      <c r="A1586" s="81"/>
      <c r="B1586" s="130">
        <v>1558</v>
      </c>
      <c r="C1586" s="104" t="s">
        <v>46</v>
      </c>
      <c r="D1586" s="147" t="s">
        <v>9268</v>
      </c>
      <c r="E1586" s="132">
        <v>44307</v>
      </c>
      <c r="F1586" s="131"/>
      <c r="G1586" s="104">
        <v>74</v>
      </c>
      <c r="H1586" s="104">
        <v>19</v>
      </c>
      <c r="I1586" s="104" t="s">
        <v>48</v>
      </c>
      <c r="J1586" s="104" t="s">
        <v>48</v>
      </c>
      <c r="K1586" s="104"/>
      <c r="L1586" s="104" t="s">
        <v>49</v>
      </c>
      <c r="M1586" s="105" t="s">
        <v>50</v>
      </c>
      <c r="N1586" s="147" t="s">
        <v>9225</v>
      </c>
      <c r="O1586" s="106"/>
      <c r="P1586" s="81"/>
      <c r="Q1586" s="81"/>
      <c r="R1586" s="81"/>
      <c r="S1586" s="81"/>
      <c r="T1586" s="81"/>
      <c r="U1586" s="81"/>
      <c r="V1586" s="81"/>
      <c r="W1586" s="81"/>
      <c r="X1586" s="81"/>
      <c r="Y1586" s="81"/>
      <c r="Z1586" s="81"/>
      <c r="AA1586" s="81"/>
      <c r="AB1586" s="81"/>
      <c r="AC1586" s="81"/>
      <c r="AD1586" s="81"/>
      <c r="AE1586" s="81"/>
      <c r="AF1586" s="81"/>
      <c r="AG1586" s="81"/>
      <c r="AH1586" s="81"/>
    </row>
    <row r="1587" spans="1:34" ht="27" customHeight="1">
      <c r="A1587" s="81"/>
      <c r="B1587" s="130">
        <v>1559</v>
      </c>
      <c r="C1587" s="104" t="s">
        <v>46</v>
      </c>
      <c r="D1587" s="147" t="s">
        <v>9269</v>
      </c>
      <c r="E1587" s="132">
        <v>44307</v>
      </c>
      <c r="F1587" s="131"/>
      <c r="G1587" s="104">
        <v>74</v>
      </c>
      <c r="H1587" s="104">
        <v>20</v>
      </c>
      <c r="I1587" s="104" t="s">
        <v>48</v>
      </c>
      <c r="J1587" s="104" t="s">
        <v>48</v>
      </c>
      <c r="K1587" s="104"/>
      <c r="L1587" s="104" t="s">
        <v>49</v>
      </c>
      <c r="M1587" s="105" t="s">
        <v>50</v>
      </c>
      <c r="N1587" s="147" t="s">
        <v>9225</v>
      </c>
      <c r="O1587" s="106"/>
      <c r="P1587" s="81"/>
      <c r="Q1587" s="81"/>
      <c r="R1587" s="81"/>
      <c r="S1587" s="81"/>
      <c r="T1587" s="81"/>
      <c r="U1587" s="81"/>
      <c r="V1587" s="81"/>
      <c r="W1587" s="81"/>
      <c r="X1587" s="81"/>
      <c r="Y1587" s="81"/>
      <c r="Z1587" s="81"/>
      <c r="AA1587" s="81"/>
      <c r="AB1587" s="81"/>
      <c r="AC1587" s="81"/>
      <c r="AD1587" s="81"/>
      <c r="AE1587" s="81"/>
      <c r="AF1587" s="81"/>
      <c r="AG1587" s="81"/>
      <c r="AH1587" s="81"/>
    </row>
    <row r="1588" spans="1:34" ht="27" customHeight="1">
      <c r="A1588" s="81"/>
      <c r="B1588" s="130">
        <v>1560</v>
      </c>
      <c r="C1588" s="104" t="s">
        <v>46</v>
      </c>
      <c r="D1588" s="147" t="s">
        <v>9270</v>
      </c>
      <c r="E1588" s="132">
        <v>44307</v>
      </c>
      <c r="F1588" s="131"/>
      <c r="G1588" s="104">
        <v>75</v>
      </c>
      <c r="H1588" s="104">
        <v>1</v>
      </c>
      <c r="I1588" s="104" t="s">
        <v>48</v>
      </c>
      <c r="J1588" s="104" t="s">
        <v>48</v>
      </c>
      <c r="K1588" s="104"/>
      <c r="L1588" s="104" t="s">
        <v>49</v>
      </c>
      <c r="M1588" s="105" t="s">
        <v>50</v>
      </c>
      <c r="N1588" s="147" t="s">
        <v>9225</v>
      </c>
      <c r="O1588" s="106"/>
      <c r="P1588" s="81"/>
      <c r="Q1588" s="81"/>
      <c r="R1588" s="81"/>
      <c r="S1588" s="81"/>
      <c r="T1588" s="81"/>
      <c r="U1588" s="81"/>
      <c r="V1588" s="81"/>
      <c r="W1588" s="81"/>
      <c r="X1588" s="81"/>
      <c r="Y1588" s="81"/>
      <c r="Z1588" s="81"/>
      <c r="AA1588" s="81"/>
      <c r="AB1588" s="81"/>
      <c r="AC1588" s="81"/>
      <c r="AD1588" s="81"/>
      <c r="AE1588" s="81"/>
      <c r="AF1588" s="81"/>
      <c r="AG1588" s="81"/>
      <c r="AH1588" s="81"/>
    </row>
    <row r="1589" spans="1:34" ht="27" customHeight="1">
      <c r="A1589" s="81"/>
      <c r="B1589" s="130">
        <v>1561</v>
      </c>
      <c r="C1589" s="104" t="s">
        <v>46</v>
      </c>
      <c r="D1589" s="147" t="s">
        <v>9271</v>
      </c>
      <c r="E1589" s="132">
        <v>44307</v>
      </c>
      <c r="F1589" s="131"/>
      <c r="G1589" s="104">
        <v>75</v>
      </c>
      <c r="H1589" s="104">
        <v>2</v>
      </c>
      <c r="I1589" s="104" t="s">
        <v>48</v>
      </c>
      <c r="J1589" s="104" t="s">
        <v>48</v>
      </c>
      <c r="K1589" s="104"/>
      <c r="L1589" s="104" t="s">
        <v>49</v>
      </c>
      <c r="M1589" s="105" t="s">
        <v>50</v>
      </c>
      <c r="N1589" s="147" t="s">
        <v>9225</v>
      </c>
      <c r="O1589" s="106"/>
      <c r="P1589" s="81"/>
      <c r="Q1589" s="81"/>
      <c r="R1589" s="81"/>
      <c r="S1589" s="81"/>
      <c r="T1589" s="81"/>
      <c r="U1589" s="81"/>
      <c r="V1589" s="81"/>
      <c r="W1589" s="81"/>
      <c r="X1589" s="81"/>
      <c r="Y1589" s="81"/>
      <c r="Z1589" s="81"/>
      <c r="AA1589" s="81"/>
      <c r="AB1589" s="81"/>
      <c r="AC1589" s="81"/>
      <c r="AD1589" s="81"/>
      <c r="AE1589" s="81"/>
      <c r="AF1589" s="81"/>
      <c r="AG1589" s="81"/>
      <c r="AH1589" s="81"/>
    </row>
    <row r="1590" spans="1:34" ht="27" customHeight="1">
      <c r="A1590" s="81"/>
      <c r="B1590" s="130">
        <v>1562</v>
      </c>
      <c r="C1590" s="104" t="s">
        <v>46</v>
      </c>
      <c r="D1590" s="147" t="s">
        <v>9272</v>
      </c>
      <c r="E1590" s="132">
        <v>44307</v>
      </c>
      <c r="F1590" s="131"/>
      <c r="G1590" s="104">
        <v>75</v>
      </c>
      <c r="H1590" s="104">
        <v>3</v>
      </c>
      <c r="I1590" s="104" t="s">
        <v>48</v>
      </c>
      <c r="J1590" s="104" t="s">
        <v>48</v>
      </c>
      <c r="K1590" s="104"/>
      <c r="L1590" s="104" t="s">
        <v>49</v>
      </c>
      <c r="M1590" s="105" t="s">
        <v>50</v>
      </c>
      <c r="N1590" s="147" t="s">
        <v>9225</v>
      </c>
      <c r="O1590" s="106"/>
      <c r="P1590" s="81"/>
      <c r="Q1590" s="81"/>
      <c r="R1590" s="81"/>
      <c r="S1590" s="81"/>
      <c r="T1590" s="81"/>
      <c r="U1590" s="81"/>
      <c r="V1590" s="81"/>
      <c r="W1590" s="81"/>
      <c r="X1590" s="81"/>
      <c r="Y1590" s="81"/>
      <c r="Z1590" s="81"/>
      <c r="AA1590" s="81"/>
      <c r="AB1590" s="81"/>
      <c r="AC1590" s="81"/>
      <c r="AD1590" s="81"/>
      <c r="AE1590" s="81"/>
      <c r="AF1590" s="81"/>
      <c r="AG1590" s="81"/>
      <c r="AH1590" s="81"/>
    </row>
    <row r="1591" spans="1:34" ht="27" customHeight="1">
      <c r="A1591" s="81"/>
      <c r="B1591" s="130">
        <v>1563</v>
      </c>
      <c r="C1591" s="104" t="s">
        <v>46</v>
      </c>
      <c r="D1591" s="147" t="s">
        <v>9273</v>
      </c>
      <c r="E1591" s="132">
        <v>44307</v>
      </c>
      <c r="F1591" s="131"/>
      <c r="G1591" s="104">
        <v>75</v>
      </c>
      <c r="H1591" s="104">
        <v>4</v>
      </c>
      <c r="I1591" s="104" t="s">
        <v>48</v>
      </c>
      <c r="J1591" s="104" t="s">
        <v>48</v>
      </c>
      <c r="K1591" s="104"/>
      <c r="L1591" s="104" t="s">
        <v>49</v>
      </c>
      <c r="M1591" s="105" t="s">
        <v>50</v>
      </c>
      <c r="N1591" s="147" t="s">
        <v>9225</v>
      </c>
      <c r="O1591" s="106"/>
      <c r="P1591" s="81"/>
      <c r="Q1591" s="81"/>
      <c r="R1591" s="81"/>
      <c r="S1591" s="81"/>
      <c r="T1591" s="81"/>
      <c r="U1591" s="81"/>
      <c r="V1591" s="81"/>
      <c r="W1591" s="81"/>
      <c r="X1591" s="81"/>
      <c r="Y1591" s="81"/>
      <c r="Z1591" s="81"/>
      <c r="AA1591" s="81"/>
      <c r="AB1591" s="81"/>
      <c r="AC1591" s="81"/>
      <c r="AD1591" s="81"/>
      <c r="AE1591" s="81"/>
      <c r="AF1591" s="81"/>
      <c r="AG1591" s="81"/>
      <c r="AH1591" s="81"/>
    </row>
    <row r="1592" spans="1:34" ht="27" customHeight="1">
      <c r="A1592" s="81"/>
      <c r="B1592" s="130">
        <v>1564</v>
      </c>
      <c r="C1592" s="104" t="s">
        <v>46</v>
      </c>
      <c r="D1592" s="147" t="s">
        <v>9274</v>
      </c>
      <c r="E1592" s="132">
        <v>44307</v>
      </c>
      <c r="F1592" s="131"/>
      <c r="G1592" s="104">
        <v>75</v>
      </c>
      <c r="H1592" s="104">
        <v>5</v>
      </c>
      <c r="I1592" s="104" t="s">
        <v>48</v>
      </c>
      <c r="J1592" s="104" t="s">
        <v>48</v>
      </c>
      <c r="K1592" s="104"/>
      <c r="L1592" s="104" t="s">
        <v>49</v>
      </c>
      <c r="M1592" s="105" t="s">
        <v>50</v>
      </c>
      <c r="N1592" s="147" t="s">
        <v>9225</v>
      </c>
      <c r="O1592" s="106"/>
      <c r="P1592" s="81"/>
      <c r="Q1592" s="81"/>
      <c r="R1592" s="81"/>
      <c r="S1592" s="81"/>
      <c r="T1592" s="81"/>
      <c r="U1592" s="81"/>
      <c r="V1592" s="81"/>
      <c r="W1592" s="81"/>
      <c r="X1592" s="81"/>
      <c r="Y1592" s="81"/>
      <c r="Z1592" s="81"/>
      <c r="AA1592" s="81"/>
      <c r="AB1592" s="81"/>
      <c r="AC1592" s="81"/>
      <c r="AD1592" s="81"/>
      <c r="AE1592" s="81"/>
      <c r="AF1592" s="81"/>
      <c r="AG1592" s="81"/>
      <c r="AH1592" s="81"/>
    </row>
    <row r="1593" spans="1:34" ht="27" customHeight="1">
      <c r="A1593" s="81"/>
      <c r="B1593" s="130">
        <v>1565</v>
      </c>
      <c r="C1593" s="104" t="s">
        <v>46</v>
      </c>
      <c r="D1593" s="147" t="s">
        <v>9275</v>
      </c>
      <c r="E1593" s="132">
        <v>44307</v>
      </c>
      <c r="F1593" s="131"/>
      <c r="G1593" s="104">
        <v>75</v>
      </c>
      <c r="H1593" s="104">
        <v>6</v>
      </c>
      <c r="I1593" s="104" t="s">
        <v>48</v>
      </c>
      <c r="J1593" s="104" t="s">
        <v>48</v>
      </c>
      <c r="K1593" s="104"/>
      <c r="L1593" s="104" t="s">
        <v>49</v>
      </c>
      <c r="M1593" s="105" t="s">
        <v>50</v>
      </c>
      <c r="N1593" s="147" t="s">
        <v>9225</v>
      </c>
      <c r="O1593" s="106"/>
      <c r="P1593" s="81"/>
      <c r="Q1593" s="81"/>
      <c r="R1593" s="81"/>
      <c r="S1593" s="81"/>
      <c r="T1593" s="81"/>
      <c r="U1593" s="81"/>
      <c r="V1593" s="81"/>
      <c r="W1593" s="81"/>
      <c r="X1593" s="81"/>
      <c r="Y1593" s="81"/>
      <c r="Z1593" s="81"/>
      <c r="AA1593" s="81"/>
      <c r="AB1593" s="81"/>
      <c r="AC1593" s="81"/>
      <c r="AD1593" s="81"/>
      <c r="AE1593" s="81"/>
      <c r="AF1593" s="81"/>
      <c r="AG1593" s="81"/>
      <c r="AH1593" s="81"/>
    </row>
    <row r="1594" spans="1:34" ht="27" customHeight="1">
      <c r="A1594" s="81"/>
      <c r="B1594" s="130">
        <v>1566</v>
      </c>
      <c r="C1594" s="104" t="s">
        <v>46</v>
      </c>
      <c r="D1594" s="147" t="s">
        <v>9276</v>
      </c>
      <c r="E1594" s="132">
        <v>44307</v>
      </c>
      <c r="F1594" s="131"/>
      <c r="G1594" s="104">
        <v>75</v>
      </c>
      <c r="H1594" s="104">
        <v>7</v>
      </c>
      <c r="I1594" s="104" t="s">
        <v>48</v>
      </c>
      <c r="J1594" s="104" t="s">
        <v>48</v>
      </c>
      <c r="K1594" s="104"/>
      <c r="L1594" s="104" t="s">
        <v>49</v>
      </c>
      <c r="M1594" s="105" t="s">
        <v>50</v>
      </c>
      <c r="N1594" s="147" t="s">
        <v>9225</v>
      </c>
      <c r="O1594" s="106"/>
      <c r="P1594" s="81"/>
      <c r="Q1594" s="81"/>
      <c r="R1594" s="81"/>
      <c r="S1594" s="81"/>
      <c r="T1594" s="81"/>
      <c r="U1594" s="81"/>
      <c r="V1594" s="81"/>
      <c r="W1594" s="81"/>
      <c r="X1594" s="81"/>
      <c r="Y1594" s="81"/>
      <c r="Z1594" s="81"/>
      <c r="AA1594" s="81"/>
      <c r="AB1594" s="81"/>
      <c r="AC1594" s="81"/>
      <c r="AD1594" s="81"/>
      <c r="AE1594" s="81"/>
      <c r="AF1594" s="81"/>
      <c r="AG1594" s="81"/>
      <c r="AH1594" s="81"/>
    </row>
    <row r="1595" spans="1:34" ht="27" customHeight="1">
      <c r="A1595" s="81"/>
      <c r="B1595" s="130">
        <v>1567</v>
      </c>
      <c r="C1595" s="104" t="s">
        <v>46</v>
      </c>
      <c r="D1595" s="147" t="s">
        <v>9277</v>
      </c>
      <c r="E1595" s="132">
        <v>44307</v>
      </c>
      <c r="F1595" s="131"/>
      <c r="G1595" s="104">
        <v>75</v>
      </c>
      <c r="H1595" s="104">
        <v>8</v>
      </c>
      <c r="I1595" s="104" t="s">
        <v>48</v>
      </c>
      <c r="J1595" s="104" t="s">
        <v>48</v>
      </c>
      <c r="K1595" s="104"/>
      <c r="L1595" s="104" t="s">
        <v>49</v>
      </c>
      <c r="M1595" s="105" t="s">
        <v>50</v>
      </c>
      <c r="N1595" s="147" t="s">
        <v>9225</v>
      </c>
      <c r="O1595" s="106"/>
      <c r="P1595" s="81"/>
      <c r="Q1595" s="81"/>
      <c r="R1595" s="81"/>
      <c r="S1595" s="81"/>
      <c r="T1595" s="81"/>
      <c r="U1595" s="81"/>
      <c r="V1595" s="81"/>
      <c r="W1595" s="81"/>
      <c r="X1595" s="81"/>
      <c r="Y1595" s="81"/>
      <c r="Z1595" s="81"/>
      <c r="AA1595" s="81"/>
      <c r="AB1595" s="81"/>
      <c r="AC1595" s="81"/>
      <c r="AD1595" s="81"/>
      <c r="AE1595" s="81"/>
      <c r="AF1595" s="81"/>
      <c r="AG1595" s="81"/>
      <c r="AH1595" s="81"/>
    </row>
    <row r="1596" spans="1:34" ht="27" customHeight="1">
      <c r="A1596" s="81"/>
      <c r="B1596" s="130">
        <v>1568</v>
      </c>
      <c r="C1596" s="104" t="s">
        <v>46</v>
      </c>
      <c r="D1596" s="147" t="s">
        <v>9278</v>
      </c>
      <c r="E1596" s="132">
        <v>44307</v>
      </c>
      <c r="F1596" s="131"/>
      <c r="G1596" s="104">
        <v>75</v>
      </c>
      <c r="H1596" s="104">
        <v>9</v>
      </c>
      <c r="I1596" s="104" t="s">
        <v>48</v>
      </c>
      <c r="J1596" s="104" t="s">
        <v>48</v>
      </c>
      <c r="K1596" s="104"/>
      <c r="L1596" s="104" t="s">
        <v>49</v>
      </c>
      <c r="M1596" s="105" t="s">
        <v>50</v>
      </c>
      <c r="N1596" s="147" t="s">
        <v>9225</v>
      </c>
      <c r="O1596" s="106"/>
      <c r="P1596" s="81"/>
      <c r="Q1596" s="81"/>
      <c r="R1596" s="81"/>
      <c r="S1596" s="81"/>
      <c r="T1596" s="81"/>
      <c r="U1596" s="81"/>
      <c r="V1596" s="81"/>
      <c r="W1596" s="81"/>
      <c r="X1596" s="81"/>
      <c r="Y1596" s="81"/>
      <c r="Z1596" s="81"/>
      <c r="AA1596" s="81"/>
      <c r="AB1596" s="81"/>
      <c r="AC1596" s="81"/>
      <c r="AD1596" s="81"/>
      <c r="AE1596" s="81"/>
      <c r="AF1596" s="81"/>
      <c r="AG1596" s="81"/>
      <c r="AH1596" s="81"/>
    </row>
    <row r="1597" spans="1:34" ht="27" customHeight="1">
      <c r="A1597" s="81"/>
      <c r="B1597" s="130">
        <v>1569</v>
      </c>
      <c r="C1597" s="104" t="s">
        <v>46</v>
      </c>
      <c r="D1597" s="147" t="s">
        <v>9279</v>
      </c>
      <c r="E1597" s="132">
        <v>44307</v>
      </c>
      <c r="F1597" s="131"/>
      <c r="G1597" s="104">
        <v>75</v>
      </c>
      <c r="H1597" s="104">
        <v>10</v>
      </c>
      <c r="I1597" s="104" t="s">
        <v>48</v>
      </c>
      <c r="J1597" s="104" t="s">
        <v>48</v>
      </c>
      <c r="K1597" s="104"/>
      <c r="L1597" s="104" t="s">
        <v>49</v>
      </c>
      <c r="M1597" s="105" t="s">
        <v>50</v>
      </c>
      <c r="N1597" s="147" t="s">
        <v>9225</v>
      </c>
      <c r="O1597" s="106"/>
      <c r="P1597" s="81"/>
      <c r="Q1597" s="81"/>
      <c r="R1597" s="81"/>
      <c r="S1597" s="81"/>
      <c r="T1597" s="81"/>
      <c r="U1597" s="81"/>
      <c r="V1597" s="81"/>
      <c r="W1597" s="81"/>
      <c r="X1597" s="81"/>
      <c r="Y1597" s="81"/>
      <c r="Z1597" s="81"/>
      <c r="AA1597" s="81"/>
      <c r="AB1597" s="81"/>
      <c r="AC1597" s="81"/>
      <c r="AD1597" s="81"/>
      <c r="AE1597" s="81"/>
      <c r="AF1597" s="81"/>
      <c r="AG1597" s="81"/>
      <c r="AH1597" s="81"/>
    </row>
    <row r="1598" spans="1:34" ht="27" customHeight="1">
      <c r="A1598" s="81"/>
      <c r="B1598" s="130">
        <v>1570</v>
      </c>
      <c r="C1598" s="104" t="s">
        <v>46</v>
      </c>
      <c r="D1598" s="147" t="s">
        <v>9280</v>
      </c>
      <c r="E1598" s="132">
        <v>44307</v>
      </c>
      <c r="F1598" s="131"/>
      <c r="G1598" s="104">
        <v>75</v>
      </c>
      <c r="H1598" s="104">
        <v>11</v>
      </c>
      <c r="I1598" s="104" t="s">
        <v>48</v>
      </c>
      <c r="J1598" s="104" t="s">
        <v>48</v>
      </c>
      <c r="K1598" s="104"/>
      <c r="L1598" s="104" t="s">
        <v>49</v>
      </c>
      <c r="M1598" s="105" t="s">
        <v>50</v>
      </c>
      <c r="N1598" s="147" t="s">
        <v>9225</v>
      </c>
      <c r="O1598" s="106"/>
      <c r="P1598" s="81"/>
      <c r="Q1598" s="81"/>
      <c r="R1598" s="81"/>
      <c r="S1598" s="81"/>
      <c r="T1598" s="81"/>
      <c r="U1598" s="81"/>
      <c r="V1598" s="81"/>
      <c r="W1598" s="81"/>
      <c r="X1598" s="81"/>
      <c r="Y1598" s="81"/>
      <c r="Z1598" s="81"/>
      <c r="AA1598" s="81"/>
      <c r="AB1598" s="81"/>
      <c r="AC1598" s="81"/>
      <c r="AD1598" s="81"/>
      <c r="AE1598" s="81"/>
      <c r="AF1598" s="81"/>
      <c r="AG1598" s="81"/>
      <c r="AH1598" s="81"/>
    </row>
    <row r="1599" spans="1:34" ht="27" customHeight="1">
      <c r="A1599" s="81"/>
      <c r="B1599" s="130">
        <v>1571</v>
      </c>
      <c r="C1599" s="104" t="s">
        <v>46</v>
      </c>
      <c r="D1599" s="147" t="s">
        <v>9281</v>
      </c>
      <c r="E1599" s="132">
        <v>44307</v>
      </c>
      <c r="F1599" s="131"/>
      <c r="G1599" s="104">
        <v>75</v>
      </c>
      <c r="H1599" s="104">
        <v>12</v>
      </c>
      <c r="I1599" s="104" t="s">
        <v>48</v>
      </c>
      <c r="J1599" s="104" t="s">
        <v>48</v>
      </c>
      <c r="K1599" s="104"/>
      <c r="L1599" s="104" t="s">
        <v>49</v>
      </c>
      <c r="M1599" s="105" t="s">
        <v>50</v>
      </c>
      <c r="N1599" s="147" t="s">
        <v>9225</v>
      </c>
      <c r="O1599" s="106"/>
      <c r="P1599" s="81"/>
      <c r="Q1599" s="81"/>
      <c r="R1599" s="81"/>
      <c r="S1599" s="81"/>
      <c r="T1599" s="81"/>
      <c r="U1599" s="81"/>
      <c r="V1599" s="81"/>
      <c r="W1599" s="81"/>
      <c r="X1599" s="81"/>
      <c r="Y1599" s="81"/>
      <c r="Z1599" s="81"/>
      <c r="AA1599" s="81"/>
      <c r="AB1599" s="81"/>
      <c r="AC1599" s="81"/>
      <c r="AD1599" s="81"/>
      <c r="AE1599" s="81"/>
      <c r="AF1599" s="81"/>
      <c r="AG1599" s="81"/>
      <c r="AH1599" s="81"/>
    </row>
    <row r="1600" spans="1:34" ht="27" customHeight="1">
      <c r="A1600" s="81"/>
      <c r="B1600" s="130">
        <v>1572</v>
      </c>
      <c r="C1600" s="104" t="s">
        <v>46</v>
      </c>
      <c r="D1600" s="147" t="s">
        <v>9282</v>
      </c>
      <c r="E1600" s="132">
        <v>44307</v>
      </c>
      <c r="F1600" s="131"/>
      <c r="G1600" s="104">
        <v>75</v>
      </c>
      <c r="H1600" s="104">
        <v>13</v>
      </c>
      <c r="I1600" s="104" t="s">
        <v>48</v>
      </c>
      <c r="J1600" s="104" t="s">
        <v>48</v>
      </c>
      <c r="K1600" s="104"/>
      <c r="L1600" s="104" t="s">
        <v>49</v>
      </c>
      <c r="M1600" s="105" t="s">
        <v>50</v>
      </c>
      <c r="N1600" s="147" t="s">
        <v>9225</v>
      </c>
      <c r="O1600" s="106"/>
      <c r="P1600" s="81"/>
      <c r="Q1600" s="81"/>
      <c r="R1600" s="81"/>
      <c r="S1600" s="81"/>
      <c r="T1600" s="81"/>
      <c r="U1600" s="81"/>
      <c r="V1600" s="81"/>
      <c r="W1600" s="81"/>
      <c r="X1600" s="81"/>
      <c r="Y1600" s="81"/>
      <c r="Z1600" s="81"/>
      <c r="AA1600" s="81"/>
      <c r="AB1600" s="81"/>
      <c r="AC1600" s="81"/>
      <c r="AD1600" s="81"/>
      <c r="AE1600" s="81"/>
      <c r="AF1600" s="81"/>
      <c r="AG1600" s="81"/>
      <c r="AH1600" s="81"/>
    </row>
    <row r="1601" spans="1:34" ht="27" customHeight="1">
      <c r="A1601" s="81"/>
      <c r="B1601" s="130">
        <v>1573</v>
      </c>
      <c r="C1601" s="104" t="s">
        <v>46</v>
      </c>
      <c r="D1601" s="147" t="s">
        <v>9283</v>
      </c>
      <c r="E1601" s="132">
        <v>44307</v>
      </c>
      <c r="F1601" s="131"/>
      <c r="G1601" s="104">
        <v>75</v>
      </c>
      <c r="H1601" s="104">
        <v>14</v>
      </c>
      <c r="I1601" s="104" t="s">
        <v>48</v>
      </c>
      <c r="J1601" s="104" t="s">
        <v>48</v>
      </c>
      <c r="K1601" s="104"/>
      <c r="L1601" s="104" t="s">
        <v>49</v>
      </c>
      <c r="M1601" s="105" t="s">
        <v>50</v>
      </c>
      <c r="N1601" s="147" t="s">
        <v>9225</v>
      </c>
      <c r="O1601" s="106"/>
      <c r="P1601" s="81"/>
      <c r="Q1601" s="81"/>
      <c r="R1601" s="81"/>
      <c r="S1601" s="81"/>
      <c r="T1601" s="81"/>
      <c r="U1601" s="81"/>
      <c r="V1601" s="81"/>
      <c r="W1601" s="81"/>
      <c r="X1601" s="81"/>
      <c r="Y1601" s="81"/>
      <c r="Z1601" s="81"/>
      <c r="AA1601" s="81"/>
      <c r="AB1601" s="81"/>
      <c r="AC1601" s="81"/>
      <c r="AD1601" s="81"/>
      <c r="AE1601" s="81"/>
      <c r="AF1601" s="81"/>
      <c r="AG1601" s="81"/>
      <c r="AH1601" s="81"/>
    </row>
    <row r="1602" spans="1:34" ht="27" customHeight="1">
      <c r="A1602" s="81"/>
      <c r="B1602" s="130">
        <v>1574</v>
      </c>
      <c r="C1602" s="104" t="s">
        <v>46</v>
      </c>
      <c r="D1602" s="147" t="s">
        <v>9284</v>
      </c>
      <c r="E1602" s="132">
        <v>44307</v>
      </c>
      <c r="F1602" s="131"/>
      <c r="G1602" s="104">
        <v>75</v>
      </c>
      <c r="H1602" s="104">
        <v>15</v>
      </c>
      <c r="I1602" s="104" t="s">
        <v>48</v>
      </c>
      <c r="J1602" s="104" t="s">
        <v>48</v>
      </c>
      <c r="K1602" s="104"/>
      <c r="L1602" s="104" t="s">
        <v>49</v>
      </c>
      <c r="M1602" s="105" t="s">
        <v>50</v>
      </c>
      <c r="N1602" s="147" t="s">
        <v>9225</v>
      </c>
      <c r="O1602" s="106"/>
      <c r="P1602" s="81"/>
      <c r="Q1602" s="81"/>
      <c r="R1602" s="81"/>
      <c r="S1602" s="81"/>
      <c r="T1602" s="81"/>
      <c r="U1602" s="81"/>
      <c r="V1602" s="81"/>
      <c r="W1602" s="81"/>
      <c r="X1602" s="81"/>
      <c r="Y1602" s="81"/>
      <c r="Z1602" s="81"/>
      <c r="AA1602" s="81"/>
      <c r="AB1602" s="81"/>
      <c r="AC1602" s="81"/>
      <c r="AD1602" s="81"/>
      <c r="AE1602" s="81"/>
      <c r="AF1602" s="81"/>
      <c r="AG1602" s="81"/>
      <c r="AH1602" s="81"/>
    </row>
    <row r="1603" spans="1:34" ht="27" customHeight="1">
      <c r="A1603" s="81"/>
      <c r="B1603" s="130">
        <v>1575</v>
      </c>
      <c r="C1603" s="104" t="s">
        <v>46</v>
      </c>
      <c r="D1603" s="147" t="s">
        <v>9285</v>
      </c>
      <c r="E1603" s="132">
        <v>44307</v>
      </c>
      <c r="F1603" s="131"/>
      <c r="G1603" s="104">
        <v>75</v>
      </c>
      <c r="H1603" s="104">
        <v>16</v>
      </c>
      <c r="I1603" s="104" t="s">
        <v>48</v>
      </c>
      <c r="J1603" s="104" t="s">
        <v>48</v>
      </c>
      <c r="K1603" s="104"/>
      <c r="L1603" s="104" t="s">
        <v>49</v>
      </c>
      <c r="M1603" s="105" t="s">
        <v>50</v>
      </c>
      <c r="N1603" s="147" t="s">
        <v>9225</v>
      </c>
      <c r="O1603" s="106"/>
      <c r="P1603" s="81"/>
      <c r="Q1603" s="81"/>
      <c r="R1603" s="81"/>
      <c r="S1603" s="81"/>
      <c r="T1603" s="81"/>
      <c r="U1603" s="81"/>
      <c r="V1603" s="81"/>
      <c r="W1603" s="81"/>
      <c r="X1603" s="81"/>
      <c r="Y1603" s="81"/>
      <c r="Z1603" s="81"/>
      <c r="AA1603" s="81"/>
      <c r="AB1603" s="81"/>
      <c r="AC1603" s="81"/>
      <c r="AD1603" s="81"/>
      <c r="AE1603" s="81"/>
      <c r="AF1603" s="81"/>
      <c r="AG1603" s="81"/>
      <c r="AH1603" s="81"/>
    </row>
    <row r="1604" spans="1:34" ht="27" customHeight="1">
      <c r="A1604" s="81"/>
      <c r="B1604" s="130">
        <v>1576</v>
      </c>
      <c r="C1604" s="104" t="s">
        <v>46</v>
      </c>
      <c r="D1604" s="147" t="s">
        <v>9286</v>
      </c>
      <c r="E1604" s="132">
        <v>44307</v>
      </c>
      <c r="F1604" s="131"/>
      <c r="G1604" s="104">
        <v>75</v>
      </c>
      <c r="H1604" s="104">
        <v>17</v>
      </c>
      <c r="I1604" s="104" t="s">
        <v>48</v>
      </c>
      <c r="J1604" s="104" t="s">
        <v>48</v>
      </c>
      <c r="K1604" s="104"/>
      <c r="L1604" s="104" t="s">
        <v>49</v>
      </c>
      <c r="M1604" s="105" t="s">
        <v>50</v>
      </c>
      <c r="N1604" s="147" t="s">
        <v>9225</v>
      </c>
      <c r="O1604" s="106"/>
      <c r="P1604" s="81"/>
      <c r="Q1604" s="81"/>
      <c r="R1604" s="81"/>
      <c r="S1604" s="81"/>
      <c r="T1604" s="81"/>
      <c r="U1604" s="81"/>
      <c r="V1604" s="81"/>
      <c r="W1604" s="81"/>
      <c r="X1604" s="81"/>
      <c r="Y1604" s="81"/>
      <c r="Z1604" s="81"/>
      <c r="AA1604" s="81"/>
      <c r="AB1604" s="81"/>
      <c r="AC1604" s="81"/>
      <c r="AD1604" s="81"/>
      <c r="AE1604" s="81"/>
      <c r="AF1604" s="81"/>
      <c r="AG1604" s="81"/>
      <c r="AH1604" s="81"/>
    </row>
    <row r="1605" spans="1:34" ht="27" customHeight="1">
      <c r="A1605" s="81"/>
      <c r="B1605" s="130">
        <v>1577</v>
      </c>
      <c r="C1605" s="104" t="s">
        <v>46</v>
      </c>
      <c r="D1605" s="147" t="s">
        <v>9287</v>
      </c>
      <c r="E1605" s="132">
        <v>44307</v>
      </c>
      <c r="F1605" s="131"/>
      <c r="G1605" s="104">
        <v>75</v>
      </c>
      <c r="H1605" s="104">
        <v>18</v>
      </c>
      <c r="I1605" s="104" t="s">
        <v>48</v>
      </c>
      <c r="J1605" s="104" t="s">
        <v>48</v>
      </c>
      <c r="K1605" s="104"/>
      <c r="L1605" s="104" t="s">
        <v>49</v>
      </c>
      <c r="M1605" s="105" t="s">
        <v>50</v>
      </c>
      <c r="N1605" s="147" t="s">
        <v>9225</v>
      </c>
      <c r="O1605" s="106"/>
      <c r="P1605" s="81"/>
      <c r="Q1605" s="81"/>
      <c r="R1605" s="81"/>
      <c r="S1605" s="81"/>
      <c r="T1605" s="81"/>
      <c r="U1605" s="81"/>
      <c r="V1605" s="81"/>
      <c r="W1605" s="81"/>
      <c r="X1605" s="81"/>
      <c r="Y1605" s="81"/>
      <c r="Z1605" s="81"/>
      <c r="AA1605" s="81"/>
      <c r="AB1605" s="81"/>
      <c r="AC1605" s="81"/>
      <c r="AD1605" s="81"/>
      <c r="AE1605" s="81"/>
      <c r="AF1605" s="81"/>
      <c r="AG1605" s="81"/>
      <c r="AH1605" s="81"/>
    </row>
    <row r="1606" spans="1:34" ht="27" customHeight="1">
      <c r="A1606" s="81"/>
      <c r="B1606" s="130">
        <v>1578</v>
      </c>
      <c r="C1606" s="104" t="s">
        <v>46</v>
      </c>
      <c r="D1606" s="147" t="s">
        <v>9288</v>
      </c>
      <c r="E1606" s="132">
        <v>44307</v>
      </c>
      <c r="F1606" s="131"/>
      <c r="G1606" s="104">
        <v>75</v>
      </c>
      <c r="H1606" s="104">
        <v>19</v>
      </c>
      <c r="I1606" s="104" t="s">
        <v>48</v>
      </c>
      <c r="J1606" s="104" t="s">
        <v>48</v>
      </c>
      <c r="K1606" s="104"/>
      <c r="L1606" s="104" t="s">
        <v>49</v>
      </c>
      <c r="M1606" s="105" t="s">
        <v>50</v>
      </c>
      <c r="N1606" s="147" t="s">
        <v>9225</v>
      </c>
      <c r="O1606" s="106"/>
      <c r="P1606" s="81"/>
      <c r="Q1606" s="81"/>
      <c r="R1606" s="81"/>
      <c r="S1606" s="81"/>
      <c r="T1606" s="81"/>
      <c r="U1606" s="81"/>
      <c r="V1606" s="81"/>
      <c r="W1606" s="81"/>
      <c r="X1606" s="81"/>
      <c r="Y1606" s="81"/>
      <c r="Z1606" s="81"/>
      <c r="AA1606" s="81"/>
      <c r="AB1606" s="81"/>
      <c r="AC1606" s="81"/>
      <c r="AD1606" s="81"/>
      <c r="AE1606" s="81"/>
      <c r="AF1606" s="81"/>
      <c r="AG1606" s="81"/>
      <c r="AH1606" s="81"/>
    </row>
    <row r="1607" spans="1:34" ht="27" customHeight="1">
      <c r="A1607" s="81"/>
      <c r="B1607" s="130">
        <v>1579</v>
      </c>
      <c r="C1607" s="104" t="s">
        <v>46</v>
      </c>
      <c r="D1607" s="147" t="s">
        <v>9289</v>
      </c>
      <c r="E1607" s="132">
        <v>44307</v>
      </c>
      <c r="F1607" s="131"/>
      <c r="G1607" s="104">
        <v>76</v>
      </c>
      <c r="H1607" s="104">
        <v>4</v>
      </c>
      <c r="I1607" s="104" t="s">
        <v>48</v>
      </c>
      <c r="J1607" s="104" t="s">
        <v>48</v>
      </c>
      <c r="K1607" s="104"/>
      <c r="L1607" s="104" t="s">
        <v>49</v>
      </c>
      <c r="M1607" s="105" t="s">
        <v>50</v>
      </c>
      <c r="N1607" s="147" t="s">
        <v>9151</v>
      </c>
      <c r="O1607" s="106"/>
      <c r="P1607" s="81"/>
      <c r="Q1607" s="81"/>
      <c r="R1607" s="81"/>
      <c r="S1607" s="81"/>
      <c r="T1607" s="81"/>
      <c r="U1607" s="81"/>
      <c r="V1607" s="81"/>
      <c r="W1607" s="81"/>
      <c r="X1607" s="81"/>
      <c r="Y1607" s="81"/>
      <c r="Z1607" s="81"/>
      <c r="AA1607" s="81"/>
      <c r="AB1607" s="81"/>
      <c r="AC1607" s="81"/>
      <c r="AD1607" s="81"/>
      <c r="AE1607" s="81"/>
      <c r="AF1607" s="81"/>
      <c r="AG1607" s="81"/>
      <c r="AH1607" s="81"/>
    </row>
    <row r="1608" spans="1:34" ht="27" customHeight="1">
      <c r="A1608" s="81"/>
      <c r="B1608" s="130">
        <v>1580</v>
      </c>
      <c r="C1608" s="104" t="s">
        <v>46</v>
      </c>
      <c r="D1608" s="147" t="s">
        <v>9290</v>
      </c>
      <c r="E1608" s="132">
        <v>44307</v>
      </c>
      <c r="F1608" s="131"/>
      <c r="G1608" s="104">
        <v>76</v>
      </c>
      <c r="H1608" s="104">
        <v>5</v>
      </c>
      <c r="I1608" s="104" t="s">
        <v>48</v>
      </c>
      <c r="J1608" s="104" t="s">
        <v>48</v>
      </c>
      <c r="K1608" s="104"/>
      <c r="L1608" s="104" t="s">
        <v>49</v>
      </c>
      <c r="M1608" s="105" t="s">
        <v>50</v>
      </c>
      <c r="N1608" s="147" t="s">
        <v>9151</v>
      </c>
      <c r="O1608" s="106"/>
      <c r="P1608" s="81"/>
      <c r="Q1608" s="81"/>
      <c r="R1608" s="81"/>
      <c r="S1608" s="81"/>
      <c r="T1608" s="81"/>
      <c r="U1608" s="81"/>
      <c r="V1608" s="81"/>
      <c r="W1608" s="81"/>
      <c r="X1608" s="81"/>
      <c r="Y1608" s="81"/>
      <c r="Z1608" s="81"/>
      <c r="AA1608" s="81"/>
      <c r="AB1608" s="81"/>
      <c r="AC1608" s="81"/>
      <c r="AD1608" s="81"/>
      <c r="AE1608" s="81"/>
      <c r="AF1608" s="81"/>
      <c r="AG1608" s="81"/>
      <c r="AH1608" s="81"/>
    </row>
    <row r="1609" spans="1:34" ht="27" customHeight="1">
      <c r="A1609" s="81"/>
      <c r="B1609" s="130">
        <v>1581</v>
      </c>
      <c r="C1609" s="104" t="s">
        <v>46</v>
      </c>
      <c r="D1609" s="147" t="s">
        <v>9291</v>
      </c>
      <c r="E1609" s="132">
        <v>44307</v>
      </c>
      <c r="F1609" s="131"/>
      <c r="G1609" s="104">
        <v>76</v>
      </c>
      <c r="H1609" s="104">
        <v>6</v>
      </c>
      <c r="I1609" s="104" t="s">
        <v>48</v>
      </c>
      <c r="J1609" s="104" t="s">
        <v>48</v>
      </c>
      <c r="K1609" s="104"/>
      <c r="L1609" s="104" t="s">
        <v>49</v>
      </c>
      <c r="M1609" s="105" t="s">
        <v>50</v>
      </c>
      <c r="N1609" s="147" t="s">
        <v>9151</v>
      </c>
      <c r="O1609" s="106"/>
      <c r="P1609" s="81"/>
      <c r="Q1609" s="81"/>
      <c r="R1609" s="81"/>
      <c r="S1609" s="81"/>
      <c r="T1609" s="81"/>
      <c r="U1609" s="81"/>
      <c r="V1609" s="81"/>
      <c r="W1609" s="81"/>
      <c r="X1609" s="81"/>
      <c r="Y1609" s="81"/>
      <c r="Z1609" s="81"/>
      <c r="AA1609" s="81"/>
      <c r="AB1609" s="81"/>
      <c r="AC1609" s="81"/>
      <c r="AD1609" s="81"/>
      <c r="AE1609" s="81"/>
      <c r="AF1609" s="81"/>
      <c r="AG1609" s="81"/>
      <c r="AH1609" s="81"/>
    </row>
    <row r="1610" spans="1:34" ht="27" customHeight="1">
      <c r="A1610" s="81"/>
      <c r="B1610" s="130">
        <v>1582</v>
      </c>
      <c r="C1610" s="104" t="s">
        <v>46</v>
      </c>
      <c r="D1610" s="147" t="s">
        <v>9292</v>
      </c>
      <c r="E1610" s="132">
        <v>44307</v>
      </c>
      <c r="F1610" s="131"/>
      <c r="G1610" s="104">
        <v>76</v>
      </c>
      <c r="H1610" s="104">
        <v>7</v>
      </c>
      <c r="I1610" s="104" t="s">
        <v>48</v>
      </c>
      <c r="J1610" s="104" t="s">
        <v>48</v>
      </c>
      <c r="K1610" s="104"/>
      <c r="L1610" s="104" t="s">
        <v>49</v>
      </c>
      <c r="M1610" s="105" t="s">
        <v>50</v>
      </c>
      <c r="N1610" s="147" t="s">
        <v>9151</v>
      </c>
      <c r="O1610" s="106"/>
      <c r="P1610" s="81"/>
      <c r="Q1610" s="81"/>
      <c r="R1610" s="81"/>
      <c r="S1610" s="81"/>
      <c r="T1610" s="81"/>
      <c r="U1610" s="81"/>
      <c r="V1610" s="81"/>
      <c r="W1610" s="81"/>
      <c r="X1610" s="81"/>
      <c r="Y1610" s="81"/>
      <c r="Z1610" s="81"/>
      <c r="AA1610" s="81"/>
      <c r="AB1610" s="81"/>
      <c r="AC1610" s="81"/>
      <c r="AD1610" s="81"/>
      <c r="AE1610" s="81"/>
      <c r="AF1610" s="81"/>
      <c r="AG1610" s="81"/>
      <c r="AH1610" s="81"/>
    </row>
    <row r="1611" spans="1:34" ht="27" customHeight="1">
      <c r="A1611" s="81"/>
      <c r="B1611" s="130">
        <v>1583</v>
      </c>
      <c r="C1611" s="104" t="s">
        <v>46</v>
      </c>
      <c r="D1611" s="147" t="s">
        <v>9293</v>
      </c>
      <c r="E1611" s="132">
        <v>44307</v>
      </c>
      <c r="F1611" s="131"/>
      <c r="G1611" s="104">
        <v>76</v>
      </c>
      <c r="H1611" s="104">
        <v>8</v>
      </c>
      <c r="I1611" s="104" t="s">
        <v>48</v>
      </c>
      <c r="J1611" s="104" t="s">
        <v>48</v>
      </c>
      <c r="K1611" s="104"/>
      <c r="L1611" s="104" t="s">
        <v>49</v>
      </c>
      <c r="M1611" s="105" t="s">
        <v>50</v>
      </c>
      <c r="N1611" s="147" t="s">
        <v>9151</v>
      </c>
      <c r="O1611" s="106"/>
      <c r="P1611" s="81"/>
      <c r="Q1611" s="81"/>
      <c r="R1611" s="81"/>
      <c r="S1611" s="81"/>
      <c r="T1611" s="81"/>
      <c r="U1611" s="81"/>
      <c r="V1611" s="81"/>
      <c r="W1611" s="81"/>
      <c r="X1611" s="81"/>
      <c r="Y1611" s="81"/>
      <c r="Z1611" s="81"/>
      <c r="AA1611" s="81"/>
      <c r="AB1611" s="81"/>
      <c r="AC1611" s="81"/>
      <c r="AD1611" s="81"/>
      <c r="AE1611" s="81"/>
      <c r="AF1611" s="81"/>
      <c r="AG1611" s="81"/>
      <c r="AH1611" s="81"/>
    </row>
    <row r="1612" spans="1:34" ht="27" customHeight="1">
      <c r="A1612" s="81"/>
      <c r="B1612" s="130">
        <v>1584</v>
      </c>
      <c r="C1612" s="104" t="s">
        <v>46</v>
      </c>
      <c r="D1612" s="147" t="s">
        <v>9294</v>
      </c>
      <c r="E1612" s="132">
        <v>44307</v>
      </c>
      <c r="F1612" s="131"/>
      <c r="G1612" s="104">
        <v>76</v>
      </c>
      <c r="H1612" s="104">
        <v>9</v>
      </c>
      <c r="I1612" s="104" t="s">
        <v>48</v>
      </c>
      <c r="J1612" s="104" t="s">
        <v>48</v>
      </c>
      <c r="K1612" s="104"/>
      <c r="L1612" s="104" t="s">
        <v>49</v>
      </c>
      <c r="M1612" s="105" t="s">
        <v>50</v>
      </c>
      <c r="N1612" s="147" t="s">
        <v>9134</v>
      </c>
      <c r="O1612" s="106"/>
      <c r="P1612" s="81"/>
      <c r="Q1612" s="81"/>
      <c r="R1612" s="81"/>
      <c r="S1612" s="81"/>
      <c r="T1612" s="81"/>
      <c r="U1612" s="81"/>
      <c r="V1612" s="81"/>
      <c r="W1612" s="81"/>
      <c r="X1612" s="81"/>
      <c r="Y1612" s="81"/>
      <c r="Z1612" s="81"/>
      <c r="AA1612" s="81"/>
      <c r="AB1612" s="81"/>
      <c r="AC1612" s="81"/>
      <c r="AD1612" s="81"/>
      <c r="AE1612" s="81"/>
      <c r="AF1612" s="81"/>
      <c r="AG1612" s="81"/>
      <c r="AH1612" s="81"/>
    </row>
    <row r="1613" spans="1:34" ht="27" customHeight="1">
      <c r="A1613" s="81"/>
      <c r="B1613" s="130">
        <v>1585</v>
      </c>
      <c r="C1613" s="104" t="s">
        <v>46</v>
      </c>
      <c r="D1613" s="147" t="s">
        <v>9295</v>
      </c>
      <c r="E1613" s="132">
        <v>44307</v>
      </c>
      <c r="F1613" s="131"/>
      <c r="G1613" s="104">
        <v>76</v>
      </c>
      <c r="H1613" s="104">
        <v>10</v>
      </c>
      <c r="I1613" s="104" t="s">
        <v>48</v>
      </c>
      <c r="J1613" s="104" t="s">
        <v>48</v>
      </c>
      <c r="K1613" s="104"/>
      <c r="L1613" s="104" t="s">
        <v>49</v>
      </c>
      <c r="M1613" s="105" t="s">
        <v>50</v>
      </c>
      <c r="N1613" s="147" t="s">
        <v>9134</v>
      </c>
      <c r="O1613" s="106"/>
      <c r="P1613" s="81"/>
      <c r="Q1613" s="81"/>
      <c r="R1613" s="81"/>
      <c r="S1613" s="81"/>
      <c r="T1613" s="81"/>
      <c r="U1613" s="81"/>
      <c r="V1613" s="81"/>
      <c r="W1613" s="81"/>
      <c r="X1613" s="81"/>
      <c r="Y1613" s="81"/>
      <c r="Z1613" s="81"/>
      <c r="AA1613" s="81"/>
      <c r="AB1613" s="81"/>
      <c r="AC1613" s="81"/>
      <c r="AD1613" s="81"/>
      <c r="AE1613" s="81"/>
      <c r="AF1613" s="81"/>
      <c r="AG1613" s="81"/>
      <c r="AH1613" s="81"/>
    </row>
    <row r="1614" spans="1:34" ht="27" customHeight="1">
      <c r="A1614" s="81"/>
      <c r="B1614" s="130">
        <v>1586</v>
      </c>
      <c r="C1614" s="104" t="s">
        <v>46</v>
      </c>
      <c r="D1614" s="147" t="s">
        <v>9296</v>
      </c>
      <c r="E1614" s="132">
        <v>44307</v>
      </c>
      <c r="F1614" s="131"/>
      <c r="G1614" s="104">
        <v>76</v>
      </c>
      <c r="H1614" s="104">
        <v>11</v>
      </c>
      <c r="I1614" s="104" t="s">
        <v>48</v>
      </c>
      <c r="J1614" s="104" t="s">
        <v>48</v>
      </c>
      <c r="K1614" s="104"/>
      <c r="L1614" s="104" t="s">
        <v>49</v>
      </c>
      <c r="M1614" s="105" t="s">
        <v>50</v>
      </c>
      <c r="N1614" s="147" t="s">
        <v>9134</v>
      </c>
      <c r="O1614" s="106"/>
      <c r="P1614" s="81"/>
      <c r="Q1614" s="81"/>
      <c r="R1614" s="81"/>
      <c r="S1614" s="81"/>
      <c r="T1614" s="81"/>
      <c r="U1614" s="81"/>
      <c r="V1614" s="81"/>
      <c r="W1614" s="81"/>
      <c r="X1614" s="81"/>
      <c r="Y1614" s="81"/>
      <c r="Z1614" s="81"/>
      <c r="AA1614" s="81"/>
      <c r="AB1614" s="81"/>
      <c r="AC1614" s="81"/>
      <c r="AD1614" s="81"/>
      <c r="AE1614" s="81"/>
      <c r="AF1614" s="81"/>
      <c r="AG1614" s="81"/>
      <c r="AH1614" s="81"/>
    </row>
    <row r="1615" spans="1:34" ht="27" customHeight="1">
      <c r="A1615" s="81"/>
      <c r="B1615" s="130">
        <v>1587</v>
      </c>
      <c r="C1615" s="104" t="s">
        <v>46</v>
      </c>
      <c r="D1615" s="147" t="s">
        <v>9297</v>
      </c>
      <c r="E1615" s="132">
        <v>44307</v>
      </c>
      <c r="F1615" s="131"/>
      <c r="G1615" s="104">
        <v>76</v>
      </c>
      <c r="H1615" s="104">
        <v>12</v>
      </c>
      <c r="I1615" s="104" t="s">
        <v>48</v>
      </c>
      <c r="J1615" s="104" t="s">
        <v>48</v>
      </c>
      <c r="K1615" s="104"/>
      <c r="L1615" s="104" t="s">
        <v>49</v>
      </c>
      <c r="M1615" s="105" t="s">
        <v>50</v>
      </c>
      <c r="N1615" s="147" t="s">
        <v>9134</v>
      </c>
      <c r="O1615" s="106"/>
      <c r="P1615" s="81"/>
      <c r="Q1615" s="81"/>
      <c r="R1615" s="81"/>
      <c r="S1615" s="81"/>
      <c r="T1615" s="81"/>
      <c r="U1615" s="81"/>
      <c r="V1615" s="81"/>
      <c r="W1615" s="81"/>
      <c r="X1615" s="81"/>
      <c r="Y1615" s="81"/>
      <c r="Z1615" s="81"/>
      <c r="AA1615" s="81"/>
      <c r="AB1615" s="81"/>
      <c r="AC1615" s="81"/>
      <c r="AD1615" s="81"/>
      <c r="AE1615" s="81"/>
      <c r="AF1615" s="81"/>
      <c r="AG1615" s="81"/>
      <c r="AH1615" s="81"/>
    </row>
    <row r="1616" spans="1:34" ht="27" customHeight="1">
      <c r="A1616" s="81"/>
      <c r="B1616" s="130">
        <v>1588</v>
      </c>
      <c r="C1616" s="104" t="s">
        <v>46</v>
      </c>
      <c r="D1616" s="147" t="s">
        <v>9298</v>
      </c>
      <c r="E1616" s="132">
        <v>44307</v>
      </c>
      <c r="F1616" s="131"/>
      <c r="G1616" s="104">
        <v>76</v>
      </c>
      <c r="H1616" s="104">
        <v>13</v>
      </c>
      <c r="I1616" s="104" t="s">
        <v>48</v>
      </c>
      <c r="J1616" s="104" t="s">
        <v>48</v>
      </c>
      <c r="K1616" s="104"/>
      <c r="L1616" s="104" t="s">
        <v>49</v>
      </c>
      <c r="M1616" s="105" t="s">
        <v>50</v>
      </c>
      <c r="N1616" s="147" t="s">
        <v>9134</v>
      </c>
      <c r="O1616" s="106"/>
      <c r="P1616" s="81"/>
      <c r="Q1616" s="81"/>
      <c r="R1616" s="81"/>
      <c r="S1616" s="81"/>
      <c r="T1616" s="81"/>
      <c r="U1616" s="81"/>
      <c r="V1616" s="81"/>
      <c r="W1616" s="81"/>
      <c r="X1616" s="81"/>
      <c r="Y1616" s="81"/>
      <c r="Z1616" s="81"/>
      <c r="AA1616" s="81"/>
      <c r="AB1616" s="81"/>
      <c r="AC1616" s="81"/>
      <c r="AD1616" s="81"/>
      <c r="AE1616" s="81"/>
      <c r="AF1616" s="81"/>
      <c r="AG1616" s="81"/>
      <c r="AH1616" s="81"/>
    </row>
    <row r="1617" spans="1:34" ht="27" customHeight="1">
      <c r="A1617" s="81"/>
      <c r="B1617" s="130">
        <v>1589</v>
      </c>
      <c r="C1617" s="104" t="s">
        <v>46</v>
      </c>
      <c r="D1617" s="147" t="s">
        <v>9299</v>
      </c>
      <c r="E1617" s="132">
        <v>44307</v>
      </c>
      <c r="F1617" s="131"/>
      <c r="G1617" s="104">
        <v>76</v>
      </c>
      <c r="H1617" s="104">
        <v>14</v>
      </c>
      <c r="I1617" s="104" t="s">
        <v>48</v>
      </c>
      <c r="J1617" s="104" t="s">
        <v>48</v>
      </c>
      <c r="K1617" s="104"/>
      <c r="L1617" s="104" t="s">
        <v>49</v>
      </c>
      <c r="M1617" s="105" t="s">
        <v>50</v>
      </c>
      <c r="N1617" s="147" t="s">
        <v>9134</v>
      </c>
      <c r="O1617" s="106"/>
      <c r="P1617" s="81"/>
      <c r="Q1617" s="81"/>
      <c r="R1617" s="81"/>
      <c r="S1617" s="81"/>
      <c r="T1617" s="81"/>
      <c r="U1617" s="81"/>
      <c r="V1617" s="81"/>
      <c r="W1617" s="81"/>
      <c r="X1617" s="81"/>
      <c r="Y1617" s="81"/>
      <c r="Z1617" s="81"/>
      <c r="AA1617" s="81"/>
      <c r="AB1617" s="81"/>
      <c r="AC1617" s="81"/>
      <c r="AD1617" s="81"/>
      <c r="AE1617" s="81"/>
      <c r="AF1617" s="81"/>
      <c r="AG1617" s="81"/>
      <c r="AH1617" s="81"/>
    </row>
    <row r="1618" spans="1:34" ht="27" customHeight="1">
      <c r="A1618" s="81"/>
      <c r="B1618" s="130">
        <v>1590</v>
      </c>
      <c r="C1618" s="104" t="s">
        <v>46</v>
      </c>
      <c r="D1618" s="147" t="s">
        <v>9300</v>
      </c>
      <c r="E1618" s="132">
        <v>44307</v>
      </c>
      <c r="F1618" s="131"/>
      <c r="G1618" s="104">
        <v>76</v>
      </c>
      <c r="H1618" s="104">
        <v>15</v>
      </c>
      <c r="I1618" s="104" t="s">
        <v>48</v>
      </c>
      <c r="J1618" s="104" t="s">
        <v>48</v>
      </c>
      <c r="K1618" s="104"/>
      <c r="L1618" s="104" t="s">
        <v>49</v>
      </c>
      <c r="M1618" s="105" t="s">
        <v>50</v>
      </c>
      <c r="N1618" s="147" t="s">
        <v>9134</v>
      </c>
      <c r="O1618" s="106"/>
      <c r="P1618" s="81"/>
      <c r="Q1618" s="81"/>
      <c r="R1618" s="81"/>
      <c r="S1618" s="81"/>
      <c r="T1618" s="81"/>
      <c r="U1618" s="81"/>
      <c r="V1618" s="81"/>
      <c r="W1618" s="81"/>
      <c r="X1618" s="81"/>
      <c r="Y1618" s="81"/>
      <c r="Z1618" s="81"/>
      <c r="AA1618" s="81"/>
      <c r="AB1618" s="81"/>
      <c r="AC1618" s="81"/>
      <c r="AD1618" s="81"/>
      <c r="AE1618" s="81"/>
      <c r="AF1618" s="81"/>
      <c r="AG1618" s="81"/>
      <c r="AH1618" s="81"/>
    </row>
    <row r="1619" spans="1:34" ht="27" customHeight="1">
      <c r="A1619" s="81"/>
      <c r="B1619" s="130">
        <v>1591</v>
      </c>
      <c r="C1619" s="104" t="s">
        <v>46</v>
      </c>
      <c r="D1619" s="147" t="s">
        <v>9301</v>
      </c>
      <c r="E1619" s="132">
        <v>44307</v>
      </c>
      <c r="F1619" s="131"/>
      <c r="G1619" s="104">
        <v>76</v>
      </c>
      <c r="H1619" s="104">
        <v>16</v>
      </c>
      <c r="I1619" s="104" t="s">
        <v>48</v>
      </c>
      <c r="J1619" s="104" t="s">
        <v>48</v>
      </c>
      <c r="K1619" s="104"/>
      <c r="L1619" s="104" t="s">
        <v>49</v>
      </c>
      <c r="M1619" s="105" t="s">
        <v>50</v>
      </c>
      <c r="N1619" s="147" t="s">
        <v>9134</v>
      </c>
      <c r="O1619" s="106"/>
      <c r="P1619" s="81"/>
      <c r="Q1619" s="81"/>
      <c r="R1619" s="81"/>
      <c r="S1619" s="81"/>
      <c r="T1619" s="81"/>
      <c r="U1619" s="81"/>
      <c r="V1619" s="81"/>
      <c r="W1619" s="81"/>
      <c r="X1619" s="81"/>
      <c r="Y1619" s="81"/>
      <c r="Z1619" s="81"/>
      <c r="AA1619" s="81"/>
      <c r="AB1619" s="81"/>
      <c r="AC1619" s="81"/>
      <c r="AD1619" s="81"/>
      <c r="AE1619" s="81"/>
      <c r="AF1619" s="81"/>
      <c r="AG1619" s="81"/>
      <c r="AH1619" s="81"/>
    </row>
    <row r="1620" spans="1:34" ht="27" customHeight="1">
      <c r="A1620" s="81"/>
      <c r="B1620" s="130">
        <v>1592</v>
      </c>
      <c r="C1620" s="104" t="s">
        <v>46</v>
      </c>
      <c r="D1620" s="147" t="s">
        <v>9302</v>
      </c>
      <c r="E1620" s="132">
        <v>44307</v>
      </c>
      <c r="F1620" s="131"/>
      <c r="G1620" s="104">
        <v>76</v>
      </c>
      <c r="H1620" s="104">
        <v>17</v>
      </c>
      <c r="I1620" s="104" t="s">
        <v>48</v>
      </c>
      <c r="J1620" s="104" t="s">
        <v>48</v>
      </c>
      <c r="K1620" s="104"/>
      <c r="L1620" s="104" t="s">
        <v>49</v>
      </c>
      <c r="M1620" s="105" t="s">
        <v>50</v>
      </c>
      <c r="N1620" s="147" t="s">
        <v>9134</v>
      </c>
      <c r="O1620" s="106"/>
      <c r="P1620" s="81"/>
      <c r="Q1620" s="81"/>
      <c r="R1620" s="81"/>
      <c r="S1620" s="81"/>
      <c r="T1620" s="81"/>
      <c r="U1620" s="81"/>
      <c r="V1620" s="81"/>
      <c r="W1620" s="81"/>
      <c r="X1620" s="81"/>
      <c r="Y1620" s="81"/>
      <c r="Z1620" s="81"/>
      <c r="AA1620" s="81"/>
      <c r="AB1620" s="81"/>
      <c r="AC1620" s="81"/>
      <c r="AD1620" s="81"/>
      <c r="AE1620" s="81"/>
      <c r="AF1620" s="81"/>
      <c r="AG1620" s="81"/>
      <c r="AH1620" s="81"/>
    </row>
    <row r="1621" spans="1:34" ht="27" customHeight="1">
      <c r="A1621" s="81"/>
      <c r="B1621" s="130">
        <v>1593</v>
      </c>
      <c r="C1621" s="104" t="s">
        <v>46</v>
      </c>
      <c r="D1621" s="147" t="s">
        <v>9303</v>
      </c>
      <c r="E1621" s="132">
        <v>44307</v>
      </c>
      <c r="F1621" s="131"/>
      <c r="G1621" s="104">
        <v>76</v>
      </c>
      <c r="H1621" s="104">
        <v>18</v>
      </c>
      <c r="I1621" s="104" t="s">
        <v>48</v>
      </c>
      <c r="J1621" s="104" t="s">
        <v>48</v>
      </c>
      <c r="K1621" s="104"/>
      <c r="L1621" s="104" t="s">
        <v>49</v>
      </c>
      <c r="M1621" s="105" t="s">
        <v>50</v>
      </c>
      <c r="N1621" s="147" t="s">
        <v>9134</v>
      </c>
      <c r="O1621" s="106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</row>
    <row r="1622" spans="1:34" ht="27" customHeight="1">
      <c r="A1622" s="81"/>
      <c r="B1622" s="130">
        <v>1594</v>
      </c>
      <c r="C1622" s="104" t="s">
        <v>46</v>
      </c>
      <c r="D1622" s="147" t="s">
        <v>9304</v>
      </c>
      <c r="E1622" s="132">
        <v>44307</v>
      </c>
      <c r="F1622" s="131"/>
      <c r="G1622" s="104">
        <v>76</v>
      </c>
      <c r="H1622" s="104">
        <v>19</v>
      </c>
      <c r="I1622" s="104" t="s">
        <v>48</v>
      </c>
      <c r="J1622" s="104" t="s">
        <v>48</v>
      </c>
      <c r="K1622" s="104"/>
      <c r="L1622" s="104" t="s">
        <v>49</v>
      </c>
      <c r="M1622" s="105" t="s">
        <v>50</v>
      </c>
      <c r="N1622" s="147" t="s">
        <v>9134</v>
      </c>
      <c r="O1622" s="106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</row>
    <row r="1623" spans="1:34" ht="27" customHeight="1">
      <c r="A1623" s="81"/>
      <c r="B1623" s="130">
        <v>1595</v>
      </c>
      <c r="C1623" s="104" t="s">
        <v>46</v>
      </c>
      <c r="D1623" s="147" t="s">
        <v>9305</v>
      </c>
      <c r="E1623" s="132">
        <v>44307</v>
      </c>
      <c r="F1623" s="131"/>
      <c r="G1623" s="104">
        <v>76</v>
      </c>
      <c r="H1623" s="104">
        <v>20</v>
      </c>
      <c r="I1623" s="104" t="s">
        <v>48</v>
      </c>
      <c r="J1623" s="104" t="s">
        <v>48</v>
      </c>
      <c r="K1623" s="104"/>
      <c r="L1623" s="104" t="s">
        <v>49</v>
      </c>
      <c r="M1623" s="105" t="s">
        <v>50</v>
      </c>
      <c r="N1623" s="147" t="s">
        <v>9134</v>
      </c>
      <c r="O1623" s="106"/>
      <c r="P1623" s="81"/>
      <c r="Q1623" s="81"/>
      <c r="R1623" s="81"/>
      <c r="S1623" s="81"/>
      <c r="T1623" s="81"/>
      <c r="U1623" s="81"/>
      <c r="V1623" s="81"/>
      <c r="W1623" s="81"/>
      <c r="X1623" s="81"/>
      <c r="Y1623" s="81"/>
      <c r="Z1623" s="81"/>
      <c r="AA1623" s="81"/>
      <c r="AB1623" s="81"/>
      <c r="AC1623" s="81"/>
      <c r="AD1623" s="81"/>
      <c r="AE1623" s="81"/>
      <c r="AF1623" s="81"/>
      <c r="AG1623" s="81"/>
      <c r="AH1623" s="81"/>
    </row>
    <row r="1624" spans="1:34" ht="27" customHeight="1">
      <c r="A1624" s="81"/>
      <c r="B1624" s="130">
        <v>1596</v>
      </c>
      <c r="C1624" s="104" t="s">
        <v>46</v>
      </c>
      <c r="D1624" s="147" t="s">
        <v>9306</v>
      </c>
      <c r="E1624" s="132">
        <v>44307</v>
      </c>
      <c r="F1624" s="131"/>
      <c r="G1624" s="104">
        <v>77</v>
      </c>
      <c r="H1624" s="104">
        <v>1</v>
      </c>
      <c r="I1624" s="104" t="s">
        <v>48</v>
      </c>
      <c r="J1624" s="104" t="s">
        <v>48</v>
      </c>
      <c r="K1624" s="104"/>
      <c r="L1624" s="104" t="s">
        <v>49</v>
      </c>
      <c r="M1624" s="105" t="s">
        <v>50</v>
      </c>
      <c r="N1624" s="147" t="s">
        <v>9134</v>
      </c>
      <c r="O1624" s="106"/>
      <c r="P1624" s="81"/>
      <c r="Q1624" s="81"/>
      <c r="R1624" s="81"/>
      <c r="S1624" s="81"/>
      <c r="T1624" s="81"/>
      <c r="U1624" s="81"/>
      <c r="V1624" s="81"/>
      <c r="W1624" s="81"/>
      <c r="X1624" s="81"/>
      <c r="Y1624" s="81"/>
      <c r="Z1624" s="81"/>
      <c r="AA1624" s="81"/>
      <c r="AB1624" s="81"/>
      <c r="AC1624" s="81"/>
      <c r="AD1624" s="81"/>
      <c r="AE1624" s="81"/>
      <c r="AF1624" s="81"/>
      <c r="AG1624" s="81"/>
      <c r="AH1624" s="81"/>
    </row>
    <row r="1625" spans="1:34" ht="27" customHeight="1">
      <c r="A1625" s="81"/>
      <c r="B1625" s="130">
        <v>1597</v>
      </c>
      <c r="C1625" s="104" t="s">
        <v>46</v>
      </c>
      <c r="D1625" s="147" t="s">
        <v>9307</v>
      </c>
      <c r="E1625" s="132">
        <v>44307</v>
      </c>
      <c r="F1625" s="131"/>
      <c r="G1625" s="104">
        <v>77</v>
      </c>
      <c r="H1625" s="104">
        <v>2</v>
      </c>
      <c r="I1625" s="104" t="s">
        <v>48</v>
      </c>
      <c r="J1625" s="104" t="s">
        <v>48</v>
      </c>
      <c r="K1625" s="104"/>
      <c r="L1625" s="104" t="s">
        <v>49</v>
      </c>
      <c r="M1625" s="105" t="s">
        <v>50</v>
      </c>
      <c r="N1625" s="139" t="s">
        <v>9141</v>
      </c>
      <c r="O1625" s="106"/>
      <c r="P1625" s="81"/>
      <c r="Q1625" s="81"/>
      <c r="R1625" s="81"/>
      <c r="S1625" s="81"/>
      <c r="T1625" s="81"/>
      <c r="U1625" s="81"/>
      <c r="V1625" s="81"/>
      <c r="W1625" s="81"/>
      <c r="X1625" s="81"/>
      <c r="Y1625" s="81"/>
      <c r="Z1625" s="81"/>
      <c r="AA1625" s="81"/>
      <c r="AB1625" s="81"/>
      <c r="AC1625" s="81"/>
      <c r="AD1625" s="81"/>
      <c r="AE1625" s="81"/>
      <c r="AF1625" s="81"/>
      <c r="AG1625" s="81"/>
      <c r="AH1625" s="81"/>
    </row>
    <row r="1626" spans="1:34" ht="27" customHeight="1">
      <c r="A1626" s="81"/>
      <c r="B1626" s="130">
        <v>1598</v>
      </c>
      <c r="C1626" s="104" t="s">
        <v>46</v>
      </c>
      <c r="D1626" s="147" t="s">
        <v>9308</v>
      </c>
      <c r="E1626" s="132">
        <v>44307</v>
      </c>
      <c r="F1626" s="131"/>
      <c r="G1626" s="104">
        <v>77</v>
      </c>
      <c r="H1626" s="104">
        <v>3</v>
      </c>
      <c r="I1626" s="104" t="s">
        <v>48</v>
      </c>
      <c r="J1626" s="104" t="s">
        <v>48</v>
      </c>
      <c r="K1626" s="104"/>
      <c r="L1626" s="104" t="s">
        <v>49</v>
      </c>
      <c r="M1626" s="105" t="s">
        <v>50</v>
      </c>
      <c r="N1626" s="139" t="s">
        <v>9141</v>
      </c>
      <c r="O1626" s="106"/>
      <c r="P1626" s="81"/>
      <c r="Q1626" s="81"/>
      <c r="R1626" s="81"/>
      <c r="S1626" s="81"/>
      <c r="T1626" s="81"/>
      <c r="U1626" s="81"/>
      <c r="V1626" s="81"/>
      <c r="W1626" s="81"/>
      <c r="X1626" s="81"/>
      <c r="Y1626" s="81"/>
      <c r="Z1626" s="81"/>
      <c r="AA1626" s="81"/>
      <c r="AB1626" s="81"/>
      <c r="AC1626" s="81"/>
      <c r="AD1626" s="81"/>
      <c r="AE1626" s="81"/>
      <c r="AF1626" s="81"/>
      <c r="AG1626" s="81"/>
      <c r="AH1626" s="81"/>
    </row>
    <row r="1627" spans="1:34" ht="27" customHeight="1">
      <c r="A1627" s="81"/>
      <c r="B1627" s="130">
        <v>1599</v>
      </c>
      <c r="C1627" s="104" t="s">
        <v>46</v>
      </c>
      <c r="D1627" s="147" t="s">
        <v>9309</v>
      </c>
      <c r="E1627" s="132">
        <v>44307</v>
      </c>
      <c r="F1627" s="131"/>
      <c r="G1627" s="104">
        <v>77</v>
      </c>
      <c r="H1627" s="104">
        <v>4</v>
      </c>
      <c r="I1627" s="104" t="s">
        <v>48</v>
      </c>
      <c r="J1627" s="104" t="s">
        <v>48</v>
      </c>
      <c r="K1627" s="104"/>
      <c r="L1627" s="104" t="s">
        <v>49</v>
      </c>
      <c r="M1627" s="105" t="s">
        <v>50</v>
      </c>
      <c r="N1627" s="139" t="s">
        <v>9141</v>
      </c>
      <c r="O1627" s="106"/>
      <c r="P1627" s="81"/>
      <c r="Q1627" s="81"/>
      <c r="R1627" s="81"/>
      <c r="S1627" s="81"/>
      <c r="T1627" s="81"/>
      <c r="U1627" s="81"/>
      <c r="V1627" s="81"/>
      <c r="W1627" s="81"/>
      <c r="X1627" s="81"/>
      <c r="Y1627" s="81"/>
      <c r="Z1627" s="81"/>
      <c r="AA1627" s="81"/>
      <c r="AB1627" s="81"/>
      <c r="AC1627" s="81"/>
      <c r="AD1627" s="81"/>
      <c r="AE1627" s="81"/>
      <c r="AF1627" s="81"/>
      <c r="AG1627" s="81"/>
      <c r="AH1627" s="81"/>
    </row>
    <row r="1628" spans="1:34" ht="27" customHeight="1">
      <c r="A1628" s="81"/>
      <c r="B1628" s="130">
        <v>1600</v>
      </c>
      <c r="C1628" s="104" t="s">
        <v>46</v>
      </c>
      <c r="D1628" s="147" t="s">
        <v>9310</v>
      </c>
      <c r="E1628" s="132">
        <v>44307</v>
      </c>
      <c r="F1628" s="131"/>
      <c r="G1628" s="104">
        <v>77</v>
      </c>
      <c r="H1628" s="104">
        <v>5</v>
      </c>
      <c r="I1628" s="104" t="s">
        <v>48</v>
      </c>
      <c r="J1628" s="104" t="s">
        <v>48</v>
      </c>
      <c r="K1628" s="104"/>
      <c r="L1628" s="104" t="s">
        <v>49</v>
      </c>
      <c r="M1628" s="105" t="s">
        <v>50</v>
      </c>
      <c r="N1628" s="139" t="s">
        <v>9141</v>
      </c>
      <c r="O1628" s="106"/>
      <c r="P1628" s="81"/>
      <c r="Q1628" s="81"/>
      <c r="R1628" s="81"/>
      <c r="S1628" s="81"/>
      <c r="T1628" s="81"/>
      <c r="U1628" s="81"/>
      <c r="V1628" s="81"/>
      <c r="W1628" s="81"/>
      <c r="X1628" s="81"/>
      <c r="Y1628" s="81"/>
      <c r="Z1628" s="81"/>
      <c r="AA1628" s="81"/>
      <c r="AB1628" s="81"/>
      <c r="AC1628" s="81"/>
      <c r="AD1628" s="81"/>
      <c r="AE1628" s="81"/>
      <c r="AF1628" s="81"/>
      <c r="AG1628" s="81"/>
      <c r="AH1628" s="81"/>
    </row>
    <row r="1629" spans="1:34" ht="27" customHeight="1">
      <c r="A1629" s="81"/>
      <c r="B1629" s="130">
        <v>1601</v>
      </c>
      <c r="C1629" s="104" t="s">
        <v>46</v>
      </c>
      <c r="D1629" s="147" t="s">
        <v>9311</v>
      </c>
      <c r="E1629" s="132">
        <v>44307</v>
      </c>
      <c r="F1629" s="131"/>
      <c r="G1629" s="104">
        <v>77</v>
      </c>
      <c r="H1629" s="104">
        <v>6</v>
      </c>
      <c r="I1629" s="104" t="s">
        <v>48</v>
      </c>
      <c r="J1629" s="104" t="s">
        <v>48</v>
      </c>
      <c r="K1629" s="104"/>
      <c r="L1629" s="104" t="s">
        <v>49</v>
      </c>
      <c r="M1629" s="105" t="s">
        <v>50</v>
      </c>
      <c r="N1629" s="139" t="s">
        <v>9141</v>
      </c>
      <c r="O1629" s="106"/>
      <c r="P1629" s="81"/>
      <c r="Q1629" s="81"/>
      <c r="R1629" s="81"/>
      <c r="S1629" s="81"/>
      <c r="T1629" s="81"/>
      <c r="U1629" s="81"/>
      <c r="V1629" s="81"/>
      <c r="W1629" s="81"/>
      <c r="X1629" s="81"/>
      <c r="Y1629" s="81"/>
      <c r="Z1629" s="81"/>
      <c r="AA1629" s="81"/>
      <c r="AB1629" s="81"/>
      <c r="AC1629" s="81"/>
      <c r="AD1629" s="81"/>
      <c r="AE1629" s="81"/>
      <c r="AF1629" s="81"/>
      <c r="AG1629" s="81"/>
      <c r="AH1629" s="81"/>
    </row>
    <row r="1630" spans="1:34" ht="27" customHeight="1">
      <c r="A1630" s="81"/>
      <c r="B1630" s="130">
        <v>1602</v>
      </c>
      <c r="C1630" s="104" t="s">
        <v>46</v>
      </c>
      <c r="D1630" s="150" t="s">
        <v>9311</v>
      </c>
      <c r="E1630" s="151">
        <v>44307</v>
      </c>
      <c r="F1630" s="140"/>
      <c r="G1630" s="152">
        <v>77</v>
      </c>
      <c r="H1630" s="152">
        <v>7</v>
      </c>
      <c r="I1630" s="152" t="s">
        <v>48</v>
      </c>
      <c r="J1630" s="152" t="s">
        <v>48</v>
      </c>
      <c r="K1630" s="152"/>
      <c r="L1630" s="152" t="s">
        <v>49</v>
      </c>
      <c r="M1630" s="153" t="s">
        <v>50</v>
      </c>
      <c r="N1630" s="154" t="s">
        <v>9141</v>
      </c>
      <c r="O1630" s="106"/>
      <c r="P1630" s="81"/>
      <c r="Q1630" s="81"/>
      <c r="R1630" s="81"/>
      <c r="S1630" s="81"/>
      <c r="T1630" s="81"/>
      <c r="U1630" s="81"/>
      <c r="V1630" s="81"/>
      <c r="W1630" s="81"/>
      <c r="X1630" s="81"/>
      <c r="Y1630" s="81"/>
      <c r="Z1630" s="81"/>
      <c r="AA1630" s="81"/>
      <c r="AB1630" s="81"/>
      <c r="AC1630" s="81"/>
      <c r="AD1630" s="81"/>
      <c r="AE1630" s="81"/>
      <c r="AF1630" s="81"/>
      <c r="AG1630" s="81"/>
      <c r="AH1630" s="81"/>
    </row>
    <row r="1631" spans="1:34" ht="12.75" customHeight="1"/>
    <row r="1632" spans="1:34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spans="5:5" ht="12.75" customHeight="1"/>
    <row r="2162" spans="5:5" ht="12.75" customHeight="1"/>
    <row r="2163" spans="5:5" ht="12.75" customHeight="1"/>
    <row r="2164" spans="5:5" ht="12.75" customHeight="1">
      <c r="E2164" s="132"/>
    </row>
  </sheetData>
  <autoFilter ref="A8:N1630"/>
  <mergeCells count="4">
    <mergeCell ref="B2:C5"/>
    <mergeCell ref="D2:M3"/>
    <mergeCell ref="D4:M5"/>
    <mergeCell ref="G16:J16"/>
  </mergeCells>
  <printOptions horizontalCentered="1"/>
  <pageMargins left="0.35416666666666702" right="0.15763888888888899" top="0.23611111111111099" bottom="0.15763888888888899" header="0" footer="0"/>
  <pageSetup orientation="landscape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5"/>
    <pageSetUpPr fitToPage="1"/>
  </sheetPr>
  <dimension ref="A1:AI1007"/>
  <sheetViews>
    <sheetView tabSelected="1" topLeftCell="E985" zoomScale="115" zoomScaleNormal="115" workbookViewId="0">
      <selection activeCell="O1009" sqref="O1009:P1013"/>
    </sheetView>
  </sheetViews>
  <sheetFormatPr baseColWidth="10" defaultColWidth="11.42578125" defaultRowHeight="12.75"/>
  <cols>
    <col min="1" max="1" width="4.5703125" customWidth="1"/>
    <col min="2" max="2" width="31" customWidth="1"/>
    <col min="3" max="3" width="16.28515625" customWidth="1"/>
    <col min="4" max="4" width="127.7109375" bestFit="1" customWidth="1"/>
    <col min="5" max="5" width="19.7109375" customWidth="1"/>
    <col min="6" max="7" width="9.85546875" bestFit="1" customWidth="1"/>
    <col min="8" max="8" width="11.5703125" customWidth="1"/>
    <col min="11" max="11" width="11" customWidth="1"/>
    <col min="13" max="13" width="13.28515625" bestFit="1" customWidth="1"/>
    <col min="14" max="14" width="57" customWidth="1"/>
    <col min="34" max="34" width="12.28515625" customWidth="1"/>
  </cols>
  <sheetData>
    <row r="1" spans="1:35" ht="13.5" thickBot="1"/>
    <row r="2" spans="1:35" s="37" customFormat="1" ht="23.25" customHeight="1">
      <c r="A2"/>
      <c r="B2" s="419"/>
      <c r="C2" s="420"/>
      <c r="D2" s="425" t="s">
        <v>0</v>
      </c>
      <c r="E2" s="426"/>
      <c r="F2" s="426"/>
      <c r="G2" s="426"/>
      <c r="H2" s="426"/>
      <c r="I2" s="426"/>
      <c r="J2" s="426"/>
      <c r="K2" s="426"/>
      <c r="L2" s="426"/>
      <c r="M2" s="426"/>
      <c r="N2" s="41" t="s">
        <v>1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ht="23.25" customHeight="1" thickBot="1">
      <c r="B3" s="421"/>
      <c r="C3" s="422"/>
      <c r="D3" s="427"/>
      <c r="E3" s="428"/>
      <c r="F3" s="428"/>
      <c r="G3" s="428"/>
      <c r="H3" s="428"/>
      <c r="I3" s="428"/>
      <c r="J3" s="428"/>
      <c r="K3" s="428"/>
      <c r="L3" s="428"/>
      <c r="M3" s="428"/>
      <c r="N3" s="42" t="s">
        <v>2</v>
      </c>
    </row>
    <row r="4" spans="1:35" ht="23.25" customHeight="1">
      <c r="B4" s="421"/>
      <c r="C4" s="422"/>
      <c r="D4" s="429" t="s">
        <v>3</v>
      </c>
      <c r="E4" s="430"/>
      <c r="F4" s="430"/>
      <c r="G4" s="430"/>
      <c r="H4" s="430"/>
      <c r="I4" s="430"/>
      <c r="J4" s="430"/>
      <c r="K4" s="430"/>
      <c r="L4" s="430"/>
      <c r="M4" s="430"/>
      <c r="N4" s="43" t="s">
        <v>4</v>
      </c>
    </row>
    <row r="5" spans="1:35" s="36" customFormat="1" ht="23.25" customHeight="1" thickBot="1">
      <c r="A5"/>
      <c r="B5" s="423"/>
      <c r="C5" s="424"/>
      <c r="D5" s="431"/>
      <c r="E5" s="432"/>
      <c r="F5" s="432"/>
      <c r="G5" s="432"/>
      <c r="H5" s="432"/>
      <c r="I5" s="432"/>
      <c r="J5" s="432"/>
      <c r="K5" s="432"/>
      <c r="L5" s="432"/>
      <c r="M5" s="432"/>
      <c r="N5" s="44" t="s">
        <v>5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</row>
    <row r="7" spans="1:35" ht="13.5" thickBot="1"/>
    <row r="8" spans="1:35" s="8" customFormat="1" ht="20.100000000000001" customHeight="1">
      <c r="B8" s="19" t="s">
        <v>6</v>
      </c>
      <c r="C8" s="2"/>
      <c r="D8" s="2" t="s">
        <v>7</v>
      </c>
      <c r="E8" s="2"/>
      <c r="F8" s="2"/>
      <c r="G8" s="2"/>
      <c r="H8" s="3"/>
      <c r="I8" s="4"/>
      <c r="J8" s="4"/>
      <c r="K8" s="4"/>
      <c r="L8" s="4"/>
      <c r="M8" s="5"/>
      <c r="N8" s="3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5" s="8" customFormat="1" ht="20.100000000000001" customHeight="1">
      <c r="B9" s="20" t="s">
        <v>8</v>
      </c>
      <c r="C9" s="6"/>
      <c r="D9" s="8" t="s">
        <v>10272</v>
      </c>
      <c r="E9" s="6"/>
      <c r="F9" s="6"/>
      <c r="G9" s="6"/>
      <c r="H9" s="7"/>
      <c r="K9" s="8" t="s">
        <v>675</v>
      </c>
      <c r="L9" s="8" t="s">
        <v>676</v>
      </c>
      <c r="M9" s="9"/>
      <c r="N9" s="39"/>
      <c r="O9"/>
      <c r="P9"/>
      <c r="Q9"/>
      <c r="R9"/>
      <c r="S9"/>
      <c r="T9"/>
    </row>
    <row r="10" spans="1:35" s="8" customFormat="1" ht="20.100000000000001" customHeight="1">
      <c r="B10" s="20" t="s">
        <v>12</v>
      </c>
      <c r="C10" s="6"/>
      <c r="D10" s="6" t="s">
        <v>13</v>
      </c>
      <c r="E10" s="6"/>
      <c r="F10" s="6"/>
      <c r="G10" s="6"/>
      <c r="H10" s="7"/>
      <c r="M10" s="9"/>
      <c r="N10" s="39"/>
      <c r="O10"/>
      <c r="P10"/>
      <c r="Q10"/>
      <c r="R10"/>
      <c r="S10"/>
      <c r="T10"/>
    </row>
    <row r="11" spans="1:35" s="8" customFormat="1" ht="20.100000000000001" customHeight="1">
      <c r="B11" s="20" t="s">
        <v>14</v>
      </c>
      <c r="C11" s="6"/>
      <c r="D11" s="6" t="s">
        <v>10271</v>
      </c>
      <c r="E11" s="6"/>
      <c r="F11" s="6"/>
      <c r="G11" s="6"/>
      <c r="H11" s="7"/>
      <c r="K11" s="10" t="s">
        <v>16</v>
      </c>
      <c r="L11" s="6"/>
      <c r="M11" s="11"/>
      <c r="N11" s="39"/>
      <c r="O11"/>
      <c r="P11"/>
      <c r="Q11"/>
      <c r="R11"/>
      <c r="S11"/>
      <c r="T11"/>
    </row>
    <row r="12" spans="1:35" s="8" customFormat="1" ht="20.100000000000001" customHeight="1">
      <c r="B12" s="20" t="s">
        <v>17</v>
      </c>
      <c r="C12" s="6"/>
      <c r="D12" s="6" t="s">
        <v>10273</v>
      </c>
      <c r="E12" s="6"/>
      <c r="F12" s="6"/>
      <c r="G12" s="6"/>
      <c r="H12" s="7"/>
      <c r="K12" s="12" t="s">
        <v>19</v>
      </c>
      <c r="L12" s="12" t="s">
        <v>20</v>
      </c>
      <c r="M12" s="13" t="s">
        <v>21</v>
      </c>
      <c r="N12" s="39"/>
      <c r="O12"/>
      <c r="P12"/>
      <c r="Q12"/>
      <c r="R12"/>
      <c r="S12"/>
      <c r="T12"/>
    </row>
    <row r="13" spans="1:35" s="8" customFormat="1" ht="20.100000000000001" customHeight="1">
      <c r="B13" s="20" t="s">
        <v>22</v>
      </c>
      <c r="C13" s="6"/>
      <c r="D13" s="6" t="s">
        <v>9312</v>
      </c>
      <c r="E13" s="6"/>
      <c r="F13" s="6"/>
      <c r="G13" s="6"/>
      <c r="H13" s="7"/>
      <c r="K13" s="14">
        <v>2022</v>
      </c>
      <c r="L13" s="14">
        <v>12</v>
      </c>
      <c r="M13" s="15">
        <v>28</v>
      </c>
      <c r="N13" s="39"/>
      <c r="O13"/>
      <c r="P13"/>
      <c r="Q13"/>
      <c r="R13"/>
      <c r="S13"/>
      <c r="T13"/>
    </row>
    <row r="14" spans="1:35" s="8" customFormat="1" ht="20.100000000000001" customHeight="1">
      <c r="B14" s="20" t="s">
        <v>24</v>
      </c>
      <c r="C14" s="6"/>
      <c r="D14" s="6" t="s">
        <v>680</v>
      </c>
      <c r="E14" s="6"/>
      <c r="F14" s="6"/>
      <c r="G14" s="6"/>
      <c r="H14" s="7"/>
      <c r="M14" s="9"/>
      <c r="N14" s="39"/>
      <c r="O14" s="1"/>
    </row>
    <row r="15" spans="1:35" s="8" customFormat="1" ht="20.100000000000001" customHeight="1" thickBot="1"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8"/>
      <c r="N15" s="40"/>
      <c r="O15" s="1"/>
    </row>
    <row r="16" spans="1:35" s="21" customFormat="1">
      <c r="B16" s="22" t="s">
        <v>27</v>
      </c>
      <c r="C16" s="23" t="s">
        <v>28</v>
      </c>
      <c r="D16" s="433" t="s">
        <v>29</v>
      </c>
      <c r="E16" s="24" t="s">
        <v>30</v>
      </c>
      <c r="F16" s="25" t="s">
        <v>31</v>
      </c>
      <c r="G16" s="435" t="s">
        <v>32</v>
      </c>
      <c r="H16" s="436"/>
      <c r="I16" s="436"/>
      <c r="J16" s="437"/>
      <c r="K16" s="26" t="s">
        <v>33</v>
      </c>
      <c r="L16" s="438" t="s">
        <v>34</v>
      </c>
      <c r="M16" s="27" t="s">
        <v>35</v>
      </c>
      <c r="N16" s="417" t="s">
        <v>36</v>
      </c>
      <c r="O16" s="28"/>
    </row>
    <row r="17" spans="2:15" s="29" customFormat="1">
      <c r="B17" s="30" t="s">
        <v>37</v>
      </c>
      <c r="C17" s="31"/>
      <c r="D17" s="434"/>
      <c r="E17" s="32" t="s">
        <v>38</v>
      </c>
      <c r="F17" s="32" t="s">
        <v>39</v>
      </c>
      <c r="G17" s="33" t="s">
        <v>40</v>
      </c>
      <c r="H17" s="32" t="s">
        <v>41</v>
      </c>
      <c r="I17" s="45" t="s">
        <v>42</v>
      </c>
      <c r="J17" s="46" t="s">
        <v>43</v>
      </c>
      <c r="K17" s="155" t="s">
        <v>44</v>
      </c>
      <c r="L17" s="439"/>
      <c r="M17" s="34" t="s">
        <v>45</v>
      </c>
      <c r="N17" s="418"/>
      <c r="O17" s="35"/>
    </row>
    <row r="18" spans="2:15" s="8" customFormat="1">
      <c r="B18" s="47">
        <v>1</v>
      </c>
      <c r="C18" s="48" t="s">
        <v>46</v>
      </c>
      <c r="D18" s="50" t="s">
        <v>9313</v>
      </c>
      <c r="E18" s="55">
        <v>44609</v>
      </c>
      <c r="F18" s="56"/>
      <c r="G18" s="57">
        <v>1</v>
      </c>
      <c r="H18" s="58">
        <v>1</v>
      </c>
      <c r="I18" s="59" t="s">
        <v>683</v>
      </c>
      <c r="J18" s="59" t="s">
        <v>683</v>
      </c>
      <c r="K18" s="14"/>
      <c r="L18" s="14" t="s">
        <v>49</v>
      </c>
      <c r="M18" s="60" t="s">
        <v>50</v>
      </c>
      <c r="N18" s="12" t="s">
        <v>9314</v>
      </c>
      <c r="O18" s="1"/>
    </row>
    <row r="19" spans="2:15" s="8" customFormat="1">
      <c r="B19" s="47">
        <v>2</v>
      </c>
      <c r="C19" s="48" t="s">
        <v>46</v>
      </c>
      <c r="D19" s="50" t="s">
        <v>9315</v>
      </c>
      <c r="E19" s="55">
        <v>43860</v>
      </c>
      <c r="F19" s="56"/>
      <c r="G19" s="57">
        <v>1</v>
      </c>
      <c r="H19" s="58">
        <v>2</v>
      </c>
      <c r="I19" s="59" t="s">
        <v>683</v>
      </c>
      <c r="J19" s="59" t="s">
        <v>683</v>
      </c>
      <c r="K19" s="14"/>
      <c r="L19" s="14" t="s">
        <v>49</v>
      </c>
      <c r="M19" s="60" t="s">
        <v>50</v>
      </c>
      <c r="N19" s="12" t="s">
        <v>9314</v>
      </c>
      <c r="O19" s="1"/>
    </row>
    <row r="20" spans="2:15" s="8" customFormat="1">
      <c r="B20" s="47">
        <v>3</v>
      </c>
      <c r="C20" s="48" t="s">
        <v>46</v>
      </c>
      <c r="D20" s="50" t="s">
        <v>9316</v>
      </c>
      <c r="E20" s="55">
        <v>43878</v>
      </c>
      <c r="F20" s="56"/>
      <c r="G20" s="57">
        <v>1</v>
      </c>
      <c r="H20" s="58">
        <v>3</v>
      </c>
      <c r="I20" s="59" t="s">
        <v>683</v>
      </c>
      <c r="J20" s="59" t="s">
        <v>683</v>
      </c>
      <c r="K20" s="14"/>
      <c r="L20" s="14" t="s">
        <v>49</v>
      </c>
      <c r="M20" s="60" t="s">
        <v>50</v>
      </c>
      <c r="N20" s="12" t="s">
        <v>9314</v>
      </c>
      <c r="O20" s="1"/>
    </row>
    <row r="21" spans="2:15" s="8" customFormat="1">
      <c r="B21" s="47">
        <v>4</v>
      </c>
      <c r="C21" s="48" t="s">
        <v>46</v>
      </c>
      <c r="D21" s="50" t="s">
        <v>9317</v>
      </c>
      <c r="E21" s="55">
        <v>43101</v>
      </c>
      <c r="F21" s="56"/>
      <c r="G21" s="57">
        <v>1</v>
      </c>
      <c r="H21" s="58">
        <v>4</v>
      </c>
      <c r="I21" s="59" t="s">
        <v>683</v>
      </c>
      <c r="J21" s="59" t="s">
        <v>683</v>
      </c>
      <c r="K21" s="14"/>
      <c r="L21" s="14" t="s">
        <v>49</v>
      </c>
      <c r="M21" s="60" t="s">
        <v>50</v>
      </c>
      <c r="N21" s="12" t="s">
        <v>9314</v>
      </c>
      <c r="O21" s="1"/>
    </row>
    <row r="22" spans="2:15" s="8" customFormat="1">
      <c r="B22" s="47">
        <v>5</v>
      </c>
      <c r="C22" s="48" t="s">
        <v>46</v>
      </c>
      <c r="D22" s="50" t="s">
        <v>9318</v>
      </c>
      <c r="E22" s="55">
        <v>44126</v>
      </c>
      <c r="F22" s="56"/>
      <c r="G22" s="57">
        <v>1</v>
      </c>
      <c r="H22" s="58">
        <v>5</v>
      </c>
      <c r="I22" s="59" t="s">
        <v>683</v>
      </c>
      <c r="J22" s="59" t="s">
        <v>683</v>
      </c>
      <c r="K22" s="14"/>
      <c r="L22" s="14" t="s">
        <v>49</v>
      </c>
      <c r="M22" s="60" t="s">
        <v>50</v>
      </c>
      <c r="N22" s="12" t="s">
        <v>9314</v>
      </c>
      <c r="O22" s="1"/>
    </row>
    <row r="23" spans="2:15" s="8" customFormat="1">
      <c r="B23" s="47">
        <v>6</v>
      </c>
      <c r="C23" s="48" t="s">
        <v>46</v>
      </c>
      <c r="D23" s="50" t="s">
        <v>9319</v>
      </c>
      <c r="E23" s="55">
        <v>44126</v>
      </c>
      <c r="F23" s="56"/>
      <c r="G23" s="57">
        <v>1</v>
      </c>
      <c r="H23" s="58">
        <v>6</v>
      </c>
      <c r="I23" s="59" t="s">
        <v>683</v>
      </c>
      <c r="J23" s="59" t="s">
        <v>683</v>
      </c>
      <c r="K23" s="14"/>
      <c r="L23" s="14" t="s">
        <v>49</v>
      </c>
      <c r="M23" s="60" t="s">
        <v>50</v>
      </c>
      <c r="N23" s="12" t="s">
        <v>9314</v>
      </c>
      <c r="O23" s="1"/>
    </row>
    <row r="24" spans="2:15" s="8" customFormat="1">
      <c r="B24" s="47">
        <v>7</v>
      </c>
      <c r="C24" s="48" t="s">
        <v>46</v>
      </c>
      <c r="D24" s="50" t="s">
        <v>9320</v>
      </c>
      <c r="E24" s="55">
        <v>44126</v>
      </c>
      <c r="F24" s="56"/>
      <c r="G24" s="57">
        <v>1</v>
      </c>
      <c r="H24" s="58">
        <v>7</v>
      </c>
      <c r="I24" s="59" t="s">
        <v>683</v>
      </c>
      <c r="J24" s="59" t="s">
        <v>683</v>
      </c>
      <c r="K24" s="14"/>
      <c r="L24" s="14" t="s">
        <v>49</v>
      </c>
      <c r="M24" s="60" t="s">
        <v>50</v>
      </c>
      <c r="N24" s="12" t="s">
        <v>9314</v>
      </c>
      <c r="O24" s="1"/>
    </row>
    <row r="25" spans="2:15" s="8" customFormat="1">
      <c r="B25" s="47">
        <v>8</v>
      </c>
      <c r="C25" s="48" t="s">
        <v>46</v>
      </c>
      <c r="D25" s="50" t="s">
        <v>9321</v>
      </c>
      <c r="E25" s="55">
        <v>44126</v>
      </c>
      <c r="F25" s="56"/>
      <c r="G25" s="57">
        <v>1</v>
      </c>
      <c r="H25" s="58">
        <v>8</v>
      </c>
      <c r="I25" s="59" t="s">
        <v>683</v>
      </c>
      <c r="J25" s="59" t="s">
        <v>683</v>
      </c>
      <c r="K25" s="14"/>
      <c r="L25" s="14" t="s">
        <v>49</v>
      </c>
      <c r="M25" s="60" t="s">
        <v>50</v>
      </c>
      <c r="N25" s="12" t="s">
        <v>9314</v>
      </c>
      <c r="O25" s="1"/>
    </row>
    <row r="26" spans="2:15" s="8" customFormat="1">
      <c r="B26" s="47">
        <v>9</v>
      </c>
      <c r="C26" s="48" t="s">
        <v>46</v>
      </c>
      <c r="D26" s="50" t="s">
        <v>9322</v>
      </c>
      <c r="E26" s="55">
        <v>44126</v>
      </c>
      <c r="F26" s="56"/>
      <c r="G26" s="57">
        <v>1</v>
      </c>
      <c r="H26" s="58">
        <v>9</v>
      </c>
      <c r="I26" s="59" t="s">
        <v>683</v>
      </c>
      <c r="J26" s="59" t="s">
        <v>683</v>
      </c>
      <c r="K26" s="14"/>
      <c r="L26" s="14" t="s">
        <v>49</v>
      </c>
      <c r="M26" s="60" t="s">
        <v>50</v>
      </c>
      <c r="N26" s="12" t="s">
        <v>9314</v>
      </c>
      <c r="O26" s="1"/>
    </row>
    <row r="27" spans="2:15" s="8" customFormat="1">
      <c r="B27" s="47">
        <v>10</v>
      </c>
      <c r="C27" s="48" t="s">
        <v>46</v>
      </c>
      <c r="D27" s="50" t="s">
        <v>9323</v>
      </c>
      <c r="E27" s="55" t="s">
        <v>9324</v>
      </c>
      <c r="F27" s="56"/>
      <c r="G27" s="57">
        <v>1</v>
      </c>
      <c r="H27" s="58">
        <v>10</v>
      </c>
      <c r="I27" s="59" t="s">
        <v>683</v>
      </c>
      <c r="J27" s="59" t="s">
        <v>683</v>
      </c>
      <c r="K27" s="14"/>
      <c r="L27" s="14" t="s">
        <v>49</v>
      </c>
      <c r="M27" s="60" t="s">
        <v>50</v>
      </c>
      <c r="N27" s="12" t="s">
        <v>9314</v>
      </c>
      <c r="O27" s="1"/>
    </row>
    <row r="28" spans="2:15" s="8" customFormat="1">
      <c r="B28" s="47">
        <v>11</v>
      </c>
      <c r="C28" s="48" t="s">
        <v>46</v>
      </c>
      <c r="D28" s="50" t="s">
        <v>9325</v>
      </c>
      <c r="E28" s="55">
        <v>44856</v>
      </c>
      <c r="F28" s="56"/>
      <c r="G28" s="57">
        <v>1</v>
      </c>
      <c r="H28" s="58">
        <v>11</v>
      </c>
      <c r="I28" s="59" t="s">
        <v>683</v>
      </c>
      <c r="J28" s="59" t="s">
        <v>683</v>
      </c>
      <c r="K28" s="14"/>
      <c r="L28" s="14" t="s">
        <v>49</v>
      </c>
      <c r="M28" s="60" t="s">
        <v>50</v>
      </c>
      <c r="N28" s="12" t="s">
        <v>9314</v>
      </c>
      <c r="O28" s="1"/>
    </row>
    <row r="29" spans="2:15" s="8" customFormat="1">
      <c r="B29" s="47">
        <v>12</v>
      </c>
      <c r="C29" s="48" t="s">
        <v>46</v>
      </c>
      <c r="D29" s="50" t="s">
        <v>9326</v>
      </c>
      <c r="E29" s="55">
        <v>44856</v>
      </c>
      <c r="F29" s="56"/>
      <c r="G29" s="57">
        <v>1</v>
      </c>
      <c r="H29" s="58">
        <v>12</v>
      </c>
      <c r="I29" s="59" t="s">
        <v>683</v>
      </c>
      <c r="J29" s="59" t="s">
        <v>683</v>
      </c>
      <c r="K29" s="14"/>
      <c r="L29" s="14" t="s">
        <v>49</v>
      </c>
      <c r="M29" s="60" t="s">
        <v>50</v>
      </c>
      <c r="N29" s="12" t="s">
        <v>9314</v>
      </c>
      <c r="O29" s="1"/>
    </row>
    <row r="30" spans="2:15" s="8" customFormat="1">
      <c r="B30" s="47">
        <v>13</v>
      </c>
      <c r="C30" s="48" t="s">
        <v>46</v>
      </c>
      <c r="D30" s="50" t="s">
        <v>9327</v>
      </c>
      <c r="E30" s="55">
        <v>44126</v>
      </c>
      <c r="F30" s="56"/>
      <c r="G30" s="57">
        <v>1</v>
      </c>
      <c r="H30" s="58">
        <v>13</v>
      </c>
      <c r="I30" s="59" t="s">
        <v>683</v>
      </c>
      <c r="J30" s="59" t="s">
        <v>683</v>
      </c>
      <c r="K30" s="14"/>
      <c r="L30" s="14" t="s">
        <v>49</v>
      </c>
      <c r="M30" s="60" t="s">
        <v>50</v>
      </c>
      <c r="N30" s="12" t="s">
        <v>9314</v>
      </c>
      <c r="O30" s="1"/>
    </row>
    <row r="31" spans="2:15" s="8" customFormat="1">
      <c r="B31" s="47">
        <v>14</v>
      </c>
      <c r="C31" s="48" t="s">
        <v>46</v>
      </c>
      <c r="D31" s="50" t="s">
        <v>9328</v>
      </c>
      <c r="E31" s="55">
        <v>44126</v>
      </c>
      <c r="F31" s="56"/>
      <c r="G31" s="57">
        <v>1</v>
      </c>
      <c r="H31" s="58">
        <v>14</v>
      </c>
      <c r="I31" s="59" t="s">
        <v>683</v>
      </c>
      <c r="J31" s="59" t="s">
        <v>683</v>
      </c>
      <c r="K31" s="14"/>
      <c r="L31" s="14" t="s">
        <v>49</v>
      </c>
      <c r="M31" s="60" t="s">
        <v>50</v>
      </c>
      <c r="N31" s="12" t="s">
        <v>9314</v>
      </c>
      <c r="O31" s="1"/>
    </row>
    <row r="32" spans="2:15" s="8" customFormat="1">
      <c r="B32" s="47">
        <v>15</v>
      </c>
      <c r="C32" s="48" t="s">
        <v>46</v>
      </c>
      <c r="D32" s="50" t="s">
        <v>9329</v>
      </c>
      <c r="E32" s="55">
        <v>44126</v>
      </c>
      <c r="F32" s="56"/>
      <c r="G32" s="57">
        <v>1</v>
      </c>
      <c r="H32" s="58">
        <v>15</v>
      </c>
      <c r="I32" s="59" t="s">
        <v>683</v>
      </c>
      <c r="J32" s="59" t="s">
        <v>683</v>
      </c>
      <c r="K32" s="14"/>
      <c r="L32" s="14" t="s">
        <v>49</v>
      </c>
      <c r="M32" s="60" t="s">
        <v>50</v>
      </c>
      <c r="N32" s="12" t="s">
        <v>9314</v>
      </c>
      <c r="O32" s="1"/>
    </row>
    <row r="33" spans="2:15" s="8" customFormat="1">
      <c r="B33" s="47">
        <v>16</v>
      </c>
      <c r="C33" s="48" t="s">
        <v>46</v>
      </c>
      <c r="D33" s="50" t="s">
        <v>9330</v>
      </c>
      <c r="E33" s="55">
        <v>44126</v>
      </c>
      <c r="F33" s="56"/>
      <c r="G33" s="57">
        <v>1</v>
      </c>
      <c r="H33" s="58">
        <v>16</v>
      </c>
      <c r="I33" s="59" t="s">
        <v>683</v>
      </c>
      <c r="J33" s="59" t="s">
        <v>683</v>
      </c>
      <c r="K33" s="14"/>
      <c r="L33" s="14" t="s">
        <v>49</v>
      </c>
      <c r="M33" s="60" t="s">
        <v>50</v>
      </c>
      <c r="N33" s="12" t="s">
        <v>9314</v>
      </c>
      <c r="O33" s="1"/>
    </row>
    <row r="34" spans="2:15" s="8" customFormat="1">
      <c r="B34" s="47">
        <v>17</v>
      </c>
      <c r="C34" s="48" t="s">
        <v>46</v>
      </c>
      <c r="D34" s="50" t="s">
        <v>9331</v>
      </c>
      <c r="E34" s="55">
        <v>44126</v>
      </c>
      <c r="F34" s="56"/>
      <c r="G34" s="57">
        <v>1</v>
      </c>
      <c r="H34" s="58">
        <v>17</v>
      </c>
      <c r="I34" s="59" t="s">
        <v>683</v>
      </c>
      <c r="J34" s="59" t="s">
        <v>683</v>
      </c>
      <c r="K34" s="14"/>
      <c r="L34" s="14" t="s">
        <v>49</v>
      </c>
      <c r="M34" s="60" t="s">
        <v>50</v>
      </c>
      <c r="N34" s="12" t="s">
        <v>9314</v>
      </c>
      <c r="O34" s="1"/>
    </row>
    <row r="35" spans="2:15" s="8" customFormat="1">
      <c r="B35" s="47">
        <v>18</v>
      </c>
      <c r="C35" s="48" t="s">
        <v>46</v>
      </c>
      <c r="D35" s="50" t="s">
        <v>9332</v>
      </c>
      <c r="E35" s="55">
        <v>44126</v>
      </c>
      <c r="F35" s="56"/>
      <c r="G35" s="57">
        <v>1</v>
      </c>
      <c r="H35" s="58">
        <v>18</v>
      </c>
      <c r="I35" s="59" t="s">
        <v>683</v>
      </c>
      <c r="J35" s="59" t="s">
        <v>683</v>
      </c>
      <c r="K35" s="14"/>
      <c r="L35" s="14" t="s">
        <v>49</v>
      </c>
      <c r="M35" s="60" t="s">
        <v>50</v>
      </c>
      <c r="N35" s="12" t="s">
        <v>9314</v>
      </c>
      <c r="O35" s="1"/>
    </row>
    <row r="36" spans="2:15" s="8" customFormat="1">
      <c r="B36" s="47">
        <v>19</v>
      </c>
      <c r="C36" s="48" t="s">
        <v>46</v>
      </c>
      <c r="D36" s="50" t="s">
        <v>9333</v>
      </c>
      <c r="E36" s="55">
        <v>44856</v>
      </c>
      <c r="F36" s="56"/>
      <c r="G36" s="57">
        <v>1</v>
      </c>
      <c r="H36" s="58">
        <v>19</v>
      </c>
      <c r="I36" s="59" t="s">
        <v>683</v>
      </c>
      <c r="J36" s="59" t="s">
        <v>683</v>
      </c>
      <c r="K36" s="14"/>
      <c r="L36" s="14" t="s">
        <v>49</v>
      </c>
      <c r="M36" s="60" t="s">
        <v>50</v>
      </c>
      <c r="N36" s="12" t="s">
        <v>9314</v>
      </c>
      <c r="O36" s="1"/>
    </row>
    <row r="37" spans="2:15" s="8" customFormat="1">
      <c r="B37" s="47">
        <v>20</v>
      </c>
      <c r="C37" s="48" t="s">
        <v>46</v>
      </c>
      <c r="D37" s="50" t="s">
        <v>9334</v>
      </c>
      <c r="E37" s="55">
        <v>44856</v>
      </c>
      <c r="F37" s="56"/>
      <c r="G37" s="57">
        <v>1</v>
      </c>
      <c r="H37" s="58">
        <v>20</v>
      </c>
      <c r="I37" s="59" t="s">
        <v>683</v>
      </c>
      <c r="J37" s="59" t="s">
        <v>683</v>
      </c>
      <c r="K37" s="14"/>
      <c r="L37" s="14" t="s">
        <v>49</v>
      </c>
      <c r="M37" s="60" t="s">
        <v>50</v>
      </c>
      <c r="N37" s="12" t="s">
        <v>9314</v>
      </c>
      <c r="O37" s="1"/>
    </row>
    <row r="38" spans="2:15" s="8" customFormat="1">
      <c r="B38" s="47">
        <v>21</v>
      </c>
      <c r="C38" s="48" t="s">
        <v>46</v>
      </c>
      <c r="D38" s="50" t="s">
        <v>9335</v>
      </c>
      <c r="E38" s="55">
        <v>44127</v>
      </c>
      <c r="F38" s="56"/>
      <c r="G38" s="57">
        <v>2</v>
      </c>
      <c r="H38" s="58">
        <v>1</v>
      </c>
      <c r="I38" s="59" t="s">
        <v>683</v>
      </c>
      <c r="J38" s="59" t="s">
        <v>683</v>
      </c>
      <c r="K38" s="14"/>
      <c r="L38" s="14" t="s">
        <v>49</v>
      </c>
      <c r="M38" s="60" t="s">
        <v>50</v>
      </c>
      <c r="N38" s="12" t="s">
        <v>9314</v>
      </c>
      <c r="O38" s="1"/>
    </row>
    <row r="39" spans="2:15" s="8" customFormat="1">
      <c r="B39" s="47">
        <v>22</v>
      </c>
      <c r="C39" s="48" t="s">
        <v>46</v>
      </c>
      <c r="D39" s="50" t="s">
        <v>9336</v>
      </c>
      <c r="E39" s="55">
        <v>44728</v>
      </c>
      <c r="F39" s="56"/>
      <c r="G39" s="57">
        <v>2</v>
      </c>
      <c r="H39" s="58">
        <v>2</v>
      </c>
      <c r="I39" s="59" t="s">
        <v>683</v>
      </c>
      <c r="J39" s="59" t="s">
        <v>683</v>
      </c>
      <c r="K39" s="14"/>
      <c r="L39" s="14" t="s">
        <v>49</v>
      </c>
      <c r="M39" s="60" t="s">
        <v>50</v>
      </c>
      <c r="N39" s="12" t="s">
        <v>9314</v>
      </c>
      <c r="O39" s="1"/>
    </row>
    <row r="40" spans="2:15" s="8" customFormat="1">
      <c r="B40" s="47">
        <v>23</v>
      </c>
      <c r="C40" s="48" t="s">
        <v>46</v>
      </c>
      <c r="D40" s="50" t="s">
        <v>9337</v>
      </c>
      <c r="E40" s="55">
        <v>44565</v>
      </c>
      <c r="F40" s="56"/>
      <c r="G40" s="57">
        <v>2</v>
      </c>
      <c r="H40" s="58">
        <v>3</v>
      </c>
      <c r="I40" s="59" t="s">
        <v>683</v>
      </c>
      <c r="J40" s="59" t="s">
        <v>683</v>
      </c>
      <c r="K40" s="14"/>
      <c r="L40" s="14" t="s">
        <v>49</v>
      </c>
      <c r="M40" s="60" t="s">
        <v>50</v>
      </c>
      <c r="N40" s="12" t="s">
        <v>9314</v>
      </c>
      <c r="O40" s="1"/>
    </row>
    <row r="41" spans="2:15" s="8" customFormat="1">
      <c r="B41" s="47">
        <v>24</v>
      </c>
      <c r="C41" s="48" t="s">
        <v>46</v>
      </c>
      <c r="D41" s="50" t="s">
        <v>9338</v>
      </c>
      <c r="E41" s="55">
        <v>44012</v>
      </c>
      <c r="F41" s="56"/>
      <c r="G41" s="57">
        <v>2</v>
      </c>
      <c r="H41" s="58">
        <v>4</v>
      </c>
      <c r="I41" s="59" t="s">
        <v>683</v>
      </c>
      <c r="J41" s="59" t="s">
        <v>683</v>
      </c>
      <c r="K41" s="14"/>
      <c r="L41" s="14" t="s">
        <v>49</v>
      </c>
      <c r="M41" s="60" t="s">
        <v>50</v>
      </c>
      <c r="N41" s="12" t="s">
        <v>9314</v>
      </c>
      <c r="O41" s="1"/>
    </row>
    <row r="42" spans="2:15" s="8" customFormat="1">
      <c r="B42" s="47">
        <v>25</v>
      </c>
      <c r="C42" s="48" t="s">
        <v>46</v>
      </c>
      <c r="D42" s="50" t="s">
        <v>9339</v>
      </c>
      <c r="E42" s="55">
        <v>44297</v>
      </c>
      <c r="F42" s="56"/>
      <c r="G42" s="57">
        <v>2</v>
      </c>
      <c r="H42" s="58">
        <v>5</v>
      </c>
      <c r="I42" s="59" t="s">
        <v>683</v>
      </c>
      <c r="J42" s="59" t="s">
        <v>683</v>
      </c>
      <c r="K42" s="14"/>
      <c r="L42" s="14" t="s">
        <v>49</v>
      </c>
      <c r="M42" s="60" t="s">
        <v>50</v>
      </c>
      <c r="N42" s="12" t="s">
        <v>9314</v>
      </c>
      <c r="O42" s="1"/>
    </row>
    <row r="43" spans="2:15" s="8" customFormat="1">
      <c r="B43" s="47">
        <v>26</v>
      </c>
      <c r="C43" s="48" t="s">
        <v>46</v>
      </c>
      <c r="D43" s="50" t="s">
        <v>9340</v>
      </c>
      <c r="E43" s="55">
        <v>44672</v>
      </c>
      <c r="F43" s="56"/>
      <c r="G43" s="57">
        <v>2</v>
      </c>
      <c r="H43" s="58">
        <v>6</v>
      </c>
      <c r="I43" s="59" t="s">
        <v>683</v>
      </c>
      <c r="J43" s="59" t="s">
        <v>683</v>
      </c>
      <c r="K43" s="14"/>
      <c r="L43" s="14" t="s">
        <v>49</v>
      </c>
      <c r="M43" s="60" t="s">
        <v>50</v>
      </c>
      <c r="N43" s="12" t="s">
        <v>9314</v>
      </c>
      <c r="O43" s="1"/>
    </row>
    <row r="44" spans="2:15" s="8" customFormat="1">
      <c r="B44" s="47">
        <v>27</v>
      </c>
      <c r="C44" s="48" t="s">
        <v>46</v>
      </c>
      <c r="D44" s="50" t="s">
        <v>9341</v>
      </c>
      <c r="E44" s="55">
        <v>44718</v>
      </c>
      <c r="F44" s="56"/>
      <c r="G44" s="57">
        <v>2</v>
      </c>
      <c r="H44" s="58">
        <v>7</v>
      </c>
      <c r="I44" s="59" t="s">
        <v>683</v>
      </c>
      <c r="J44" s="59" t="s">
        <v>683</v>
      </c>
      <c r="K44" s="14"/>
      <c r="L44" s="14" t="s">
        <v>49</v>
      </c>
      <c r="M44" s="60" t="s">
        <v>50</v>
      </c>
      <c r="N44" s="12" t="s">
        <v>9314</v>
      </c>
      <c r="O44" s="1"/>
    </row>
    <row r="45" spans="2:15" s="8" customFormat="1" ht="14.25" customHeight="1">
      <c r="B45" s="47">
        <v>28</v>
      </c>
      <c r="C45" s="48" t="s">
        <v>46</v>
      </c>
      <c r="D45" s="50" t="s">
        <v>9342</v>
      </c>
      <c r="E45" s="55">
        <v>43445</v>
      </c>
      <c r="F45" s="56"/>
      <c r="G45" s="57">
        <v>2</v>
      </c>
      <c r="H45" s="58">
        <v>8</v>
      </c>
      <c r="I45" s="59" t="s">
        <v>683</v>
      </c>
      <c r="J45" s="59" t="s">
        <v>683</v>
      </c>
      <c r="K45" s="14"/>
      <c r="L45" s="14" t="s">
        <v>49</v>
      </c>
      <c r="M45" s="60" t="s">
        <v>50</v>
      </c>
      <c r="N45" s="12" t="s">
        <v>9314</v>
      </c>
      <c r="O45" s="1"/>
    </row>
    <row r="46" spans="2:15" s="8" customFormat="1">
      <c r="B46" s="47">
        <v>29</v>
      </c>
      <c r="C46" s="48" t="s">
        <v>46</v>
      </c>
      <c r="D46" s="50" t="s">
        <v>9343</v>
      </c>
      <c r="E46" s="55">
        <v>44319</v>
      </c>
      <c r="F46" s="56"/>
      <c r="G46" s="57">
        <v>2</v>
      </c>
      <c r="H46" s="58">
        <v>9</v>
      </c>
      <c r="I46" s="59" t="s">
        <v>683</v>
      </c>
      <c r="J46" s="59" t="s">
        <v>683</v>
      </c>
      <c r="K46" s="14"/>
      <c r="L46" s="14" t="s">
        <v>49</v>
      </c>
      <c r="M46" s="60" t="s">
        <v>50</v>
      </c>
      <c r="N46" s="12" t="s">
        <v>9314</v>
      </c>
      <c r="O46" s="1"/>
    </row>
    <row r="47" spans="2:15" s="8" customFormat="1">
      <c r="B47" s="47">
        <v>30</v>
      </c>
      <c r="C47" s="48" t="s">
        <v>46</v>
      </c>
      <c r="D47" s="50" t="s">
        <v>9344</v>
      </c>
      <c r="E47" s="55">
        <v>44319</v>
      </c>
      <c r="F47" s="56"/>
      <c r="G47" s="57">
        <v>2</v>
      </c>
      <c r="H47" s="58">
        <v>10</v>
      </c>
      <c r="I47" s="59" t="s">
        <v>683</v>
      </c>
      <c r="J47" s="59" t="s">
        <v>683</v>
      </c>
      <c r="K47" s="14"/>
      <c r="L47" s="14" t="s">
        <v>49</v>
      </c>
      <c r="M47" s="60" t="s">
        <v>50</v>
      </c>
      <c r="N47" s="12" t="s">
        <v>9314</v>
      </c>
      <c r="O47" s="1"/>
    </row>
    <row r="48" spans="2:15" s="8" customFormat="1">
      <c r="B48" s="47">
        <v>31</v>
      </c>
      <c r="C48" s="48" t="s">
        <v>46</v>
      </c>
      <c r="D48" s="50" t="s">
        <v>9345</v>
      </c>
      <c r="E48" s="55">
        <v>41689</v>
      </c>
      <c r="F48" s="56"/>
      <c r="G48" s="57">
        <v>2</v>
      </c>
      <c r="H48" s="58">
        <v>11</v>
      </c>
      <c r="I48" s="59" t="s">
        <v>683</v>
      </c>
      <c r="J48" s="59" t="s">
        <v>683</v>
      </c>
      <c r="K48" s="14"/>
      <c r="L48" s="14" t="s">
        <v>49</v>
      </c>
      <c r="M48" s="60" t="s">
        <v>50</v>
      </c>
      <c r="N48" s="12" t="s">
        <v>9314</v>
      </c>
      <c r="O48" s="1"/>
    </row>
    <row r="49" spans="2:15" s="8" customFormat="1">
      <c r="B49" s="47">
        <v>32</v>
      </c>
      <c r="C49" s="48" t="s">
        <v>46</v>
      </c>
      <c r="D49" s="50" t="s">
        <v>9346</v>
      </c>
      <c r="E49" s="55">
        <v>43866</v>
      </c>
      <c r="F49" s="56"/>
      <c r="G49" s="57">
        <v>2</v>
      </c>
      <c r="H49" s="58">
        <v>12</v>
      </c>
      <c r="I49" s="59" t="s">
        <v>683</v>
      </c>
      <c r="J49" s="59" t="s">
        <v>683</v>
      </c>
      <c r="K49" s="14"/>
      <c r="L49" s="14" t="s">
        <v>49</v>
      </c>
      <c r="M49" s="60" t="s">
        <v>50</v>
      </c>
      <c r="N49" s="12" t="s">
        <v>9314</v>
      </c>
      <c r="O49" s="1"/>
    </row>
    <row r="50" spans="2:15" s="8" customFormat="1">
      <c r="B50" s="47">
        <v>33</v>
      </c>
      <c r="C50" s="48" t="s">
        <v>46</v>
      </c>
      <c r="D50" s="50" t="s">
        <v>9347</v>
      </c>
      <c r="E50" s="55">
        <v>44753</v>
      </c>
      <c r="F50" s="56"/>
      <c r="G50" s="57">
        <v>2</v>
      </c>
      <c r="H50" s="58">
        <v>13</v>
      </c>
      <c r="I50" s="59" t="s">
        <v>683</v>
      </c>
      <c r="J50" s="59" t="s">
        <v>683</v>
      </c>
      <c r="K50" s="14"/>
      <c r="L50" s="14" t="s">
        <v>49</v>
      </c>
      <c r="M50" s="60" t="s">
        <v>50</v>
      </c>
      <c r="N50" s="12" t="s">
        <v>9314</v>
      </c>
      <c r="O50" s="1"/>
    </row>
    <row r="51" spans="2:15" s="8" customFormat="1">
      <c r="B51" s="47">
        <v>34</v>
      </c>
      <c r="C51" s="48" t="s">
        <v>46</v>
      </c>
      <c r="D51" s="50" t="s">
        <v>9348</v>
      </c>
      <c r="E51" s="55">
        <v>44484</v>
      </c>
      <c r="F51" s="56"/>
      <c r="G51" s="57">
        <v>2</v>
      </c>
      <c r="H51" s="58">
        <v>14</v>
      </c>
      <c r="I51" s="59" t="s">
        <v>683</v>
      </c>
      <c r="J51" s="59" t="s">
        <v>683</v>
      </c>
      <c r="K51" s="14"/>
      <c r="L51" s="14" t="s">
        <v>49</v>
      </c>
      <c r="M51" s="60" t="s">
        <v>50</v>
      </c>
      <c r="N51" s="12" t="s">
        <v>9314</v>
      </c>
      <c r="O51" s="1"/>
    </row>
    <row r="52" spans="2:15" s="8" customFormat="1">
      <c r="B52" s="47">
        <v>35</v>
      </c>
      <c r="C52" s="48" t="s">
        <v>46</v>
      </c>
      <c r="D52" s="50" t="s">
        <v>9349</v>
      </c>
      <c r="E52" s="55">
        <v>44609</v>
      </c>
      <c r="F52" s="56"/>
      <c r="G52" s="57">
        <v>2</v>
      </c>
      <c r="H52" s="58">
        <v>15</v>
      </c>
      <c r="I52" s="59" t="s">
        <v>683</v>
      </c>
      <c r="J52" s="59" t="s">
        <v>683</v>
      </c>
      <c r="K52" s="14"/>
      <c r="L52" s="14" t="s">
        <v>49</v>
      </c>
      <c r="M52" s="60" t="s">
        <v>50</v>
      </c>
      <c r="N52" s="12" t="s">
        <v>9314</v>
      </c>
      <c r="O52" s="1"/>
    </row>
    <row r="53" spans="2:15" s="8" customFormat="1">
      <c r="B53" s="47">
        <v>36</v>
      </c>
      <c r="C53" s="48" t="s">
        <v>46</v>
      </c>
      <c r="D53" s="50" t="s">
        <v>9350</v>
      </c>
      <c r="E53" s="55">
        <v>43570</v>
      </c>
      <c r="F53" s="56"/>
      <c r="G53" s="57">
        <v>2</v>
      </c>
      <c r="H53" s="58">
        <v>16</v>
      </c>
      <c r="I53" s="59" t="s">
        <v>683</v>
      </c>
      <c r="J53" s="59" t="s">
        <v>683</v>
      </c>
      <c r="K53" s="14"/>
      <c r="L53" s="14" t="s">
        <v>49</v>
      </c>
      <c r="M53" s="60" t="s">
        <v>50</v>
      </c>
      <c r="N53" s="12" t="s">
        <v>9314</v>
      </c>
      <c r="O53" s="1"/>
    </row>
    <row r="54" spans="2:15" s="8" customFormat="1">
      <c r="B54" s="47">
        <v>37</v>
      </c>
      <c r="C54" s="48" t="s">
        <v>46</v>
      </c>
      <c r="D54" s="50" t="s">
        <v>9351</v>
      </c>
      <c r="E54" s="55">
        <v>41897</v>
      </c>
      <c r="F54" s="56"/>
      <c r="G54" s="57">
        <v>2</v>
      </c>
      <c r="H54" s="58">
        <v>17</v>
      </c>
      <c r="I54" s="59" t="s">
        <v>683</v>
      </c>
      <c r="J54" s="59" t="s">
        <v>683</v>
      </c>
      <c r="K54" s="14"/>
      <c r="L54" s="14" t="s">
        <v>49</v>
      </c>
      <c r="M54" s="60" t="s">
        <v>50</v>
      </c>
      <c r="N54" s="12" t="s">
        <v>9314</v>
      </c>
      <c r="O54" s="1"/>
    </row>
    <row r="55" spans="2:15" s="8" customFormat="1">
      <c r="B55" s="47">
        <v>38</v>
      </c>
      <c r="C55" s="48" t="s">
        <v>46</v>
      </c>
      <c r="D55" s="50" t="s">
        <v>9352</v>
      </c>
      <c r="E55" s="55">
        <v>42062</v>
      </c>
      <c r="F55" s="56"/>
      <c r="G55" s="57">
        <v>2</v>
      </c>
      <c r="H55" s="58">
        <v>18</v>
      </c>
      <c r="I55" s="59" t="s">
        <v>683</v>
      </c>
      <c r="J55" s="59" t="s">
        <v>683</v>
      </c>
      <c r="K55" s="14"/>
      <c r="L55" s="14" t="s">
        <v>49</v>
      </c>
      <c r="M55" s="60" t="s">
        <v>50</v>
      </c>
      <c r="N55" s="12" t="s">
        <v>9314</v>
      </c>
      <c r="O55" s="1"/>
    </row>
    <row r="56" spans="2:15" s="8" customFormat="1">
      <c r="B56" s="47">
        <v>39</v>
      </c>
      <c r="C56" s="48" t="s">
        <v>46</v>
      </c>
      <c r="D56" s="50" t="s">
        <v>9353</v>
      </c>
      <c r="E56" s="55">
        <v>44664</v>
      </c>
      <c r="F56" s="56"/>
      <c r="G56" s="57">
        <v>2</v>
      </c>
      <c r="H56" s="58">
        <v>19</v>
      </c>
      <c r="I56" s="59" t="s">
        <v>683</v>
      </c>
      <c r="J56" s="59" t="s">
        <v>683</v>
      </c>
      <c r="K56" s="14"/>
      <c r="L56" s="14" t="s">
        <v>49</v>
      </c>
      <c r="M56" s="60" t="s">
        <v>50</v>
      </c>
      <c r="N56" s="12" t="s">
        <v>9314</v>
      </c>
      <c r="O56" s="1"/>
    </row>
    <row r="57" spans="2:15" s="8" customFormat="1">
      <c r="B57" s="47">
        <v>40</v>
      </c>
      <c r="C57" s="48" t="s">
        <v>46</v>
      </c>
      <c r="D57" s="50" t="s">
        <v>9354</v>
      </c>
      <c r="E57" s="55">
        <v>41698</v>
      </c>
      <c r="F57" s="56"/>
      <c r="G57" s="57">
        <v>2</v>
      </c>
      <c r="H57" s="58">
        <v>20</v>
      </c>
      <c r="I57" s="59" t="s">
        <v>683</v>
      </c>
      <c r="J57" s="59" t="s">
        <v>683</v>
      </c>
      <c r="K57" s="14"/>
      <c r="L57" s="14" t="s">
        <v>49</v>
      </c>
      <c r="M57" s="60" t="s">
        <v>50</v>
      </c>
      <c r="N57" s="12" t="s">
        <v>9314</v>
      </c>
      <c r="O57" s="1"/>
    </row>
    <row r="58" spans="2:15" s="8" customFormat="1">
      <c r="B58" s="47">
        <v>41</v>
      </c>
      <c r="C58" s="48" t="s">
        <v>46</v>
      </c>
      <c r="D58" s="50" t="s">
        <v>9355</v>
      </c>
      <c r="E58" s="55">
        <v>42726</v>
      </c>
      <c r="F58" s="56"/>
      <c r="G58" s="57">
        <v>3</v>
      </c>
      <c r="H58" s="58">
        <v>1</v>
      </c>
      <c r="I58" s="59" t="s">
        <v>683</v>
      </c>
      <c r="J58" s="59" t="s">
        <v>683</v>
      </c>
      <c r="K58" s="14"/>
      <c r="L58" s="14" t="s">
        <v>49</v>
      </c>
      <c r="M58" s="60" t="s">
        <v>50</v>
      </c>
      <c r="N58" s="12" t="s">
        <v>9314</v>
      </c>
      <c r="O58" s="1"/>
    </row>
    <row r="59" spans="2:15" s="8" customFormat="1">
      <c r="B59" s="47">
        <v>42</v>
      </c>
      <c r="C59" s="48" t="s">
        <v>46</v>
      </c>
      <c r="D59" s="50" t="s">
        <v>9356</v>
      </c>
      <c r="E59" s="55">
        <v>41912</v>
      </c>
      <c r="F59" s="56"/>
      <c r="G59" s="57">
        <v>3</v>
      </c>
      <c r="H59" s="58">
        <v>2</v>
      </c>
      <c r="I59" s="59" t="s">
        <v>683</v>
      </c>
      <c r="J59" s="59" t="s">
        <v>683</v>
      </c>
      <c r="K59" s="14"/>
      <c r="L59" s="14" t="s">
        <v>49</v>
      </c>
      <c r="M59" s="60" t="s">
        <v>50</v>
      </c>
      <c r="N59" s="12" t="s">
        <v>9314</v>
      </c>
      <c r="O59" s="1"/>
    </row>
    <row r="60" spans="2:15" s="8" customFormat="1">
      <c r="B60" s="47">
        <v>43</v>
      </c>
      <c r="C60" s="48" t="s">
        <v>46</v>
      </c>
      <c r="D60" s="50" t="s">
        <v>9357</v>
      </c>
      <c r="E60" s="55">
        <v>44069</v>
      </c>
      <c r="F60" s="56"/>
      <c r="G60" s="57">
        <v>3</v>
      </c>
      <c r="H60" s="58">
        <v>3</v>
      </c>
      <c r="I60" s="59" t="s">
        <v>683</v>
      </c>
      <c r="J60" s="59" t="s">
        <v>683</v>
      </c>
      <c r="K60" s="14"/>
      <c r="L60" s="14" t="s">
        <v>49</v>
      </c>
      <c r="M60" s="60" t="s">
        <v>50</v>
      </c>
      <c r="N60" s="12" t="s">
        <v>9314</v>
      </c>
      <c r="O60" s="1"/>
    </row>
    <row r="61" spans="2:15" s="8" customFormat="1">
      <c r="B61" s="47">
        <v>44</v>
      </c>
      <c r="C61" s="48" t="s">
        <v>46</v>
      </c>
      <c r="D61" s="50" t="s">
        <v>9358</v>
      </c>
      <c r="E61" s="55">
        <v>43159</v>
      </c>
      <c r="F61" s="56"/>
      <c r="G61" s="57">
        <v>3</v>
      </c>
      <c r="H61" s="58">
        <v>4</v>
      </c>
      <c r="I61" s="59" t="s">
        <v>683</v>
      </c>
      <c r="J61" s="59" t="s">
        <v>683</v>
      </c>
      <c r="K61" s="14"/>
      <c r="L61" s="14" t="s">
        <v>49</v>
      </c>
      <c r="M61" s="60" t="s">
        <v>50</v>
      </c>
      <c r="N61" s="12" t="s">
        <v>9314</v>
      </c>
      <c r="O61" s="1"/>
    </row>
    <row r="62" spans="2:15" s="8" customFormat="1">
      <c r="B62" s="47">
        <v>45</v>
      </c>
      <c r="C62" s="48" t="s">
        <v>46</v>
      </c>
      <c r="D62" s="50" t="s">
        <v>9359</v>
      </c>
      <c r="E62" s="55">
        <v>43159</v>
      </c>
      <c r="F62" s="56"/>
      <c r="G62" s="57">
        <v>3</v>
      </c>
      <c r="H62" s="58">
        <v>5</v>
      </c>
      <c r="I62" s="59" t="s">
        <v>683</v>
      </c>
      <c r="J62" s="59" t="s">
        <v>683</v>
      </c>
      <c r="K62" s="14"/>
      <c r="L62" s="14" t="s">
        <v>49</v>
      </c>
      <c r="M62" s="60" t="s">
        <v>50</v>
      </c>
      <c r="N62" s="12" t="s">
        <v>9314</v>
      </c>
      <c r="O62" s="1"/>
    </row>
    <row r="63" spans="2:15" s="8" customFormat="1">
      <c r="B63" s="47">
        <v>46</v>
      </c>
      <c r="C63" s="48" t="s">
        <v>46</v>
      </c>
      <c r="D63" s="50" t="s">
        <v>9360</v>
      </c>
      <c r="E63" s="55">
        <v>43794</v>
      </c>
      <c r="F63" s="56"/>
      <c r="G63" s="57">
        <v>3</v>
      </c>
      <c r="H63" s="58">
        <v>6</v>
      </c>
      <c r="I63" s="59" t="s">
        <v>683</v>
      </c>
      <c r="J63" s="59" t="s">
        <v>683</v>
      </c>
      <c r="K63" s="14"/>
      <c r="L63" s="14" t="s">
        <v>49</v>
      </c>
      <c r="M63" s="60" t="s">
        <v>50</v>
      </c>
      <c r="N63" s="12" t="s">
        <v>9314</v>
      </c>
      <c r="O63" s="1"/>
    </row>
    <row r="64" spans="2:15" s="8" customFormat="1">
      <c r="B64" s="47">
        <v>47</v>
      </c>
      <c r="C64" s="48" t="s">
        <v>46</v>
      </c>
      <c r="D64" s="50" t="s">
        <v>9361</v>
      </c>
      <c r="E64" s="55">
        <v>43101</v>
      </c>
      <c r="F64" s="56"/>
      <c r="G64" s="57">
        <v>3</v>
      </c>
      <c r="H64" s="58">
        <v>7</v>
      </c>
      <c r="I64" s="59" t="s">
        <v>683</v>
      </c>
      <c r="J64" s="59" t="s">
        <v>683</v>
      </c>
      <c r="K64" s="14"/>
      <c r="L64" s="14" t="s">
        <v>49</v>
      </c>
      <c r="M64" s="60" t="s">
        <v>50</v>
      </c>
      <c r="N64" s="12" t="s">
        <v>9314</v>
      </c>
      <c r="O64" s="1"/>
    </row>
    <row r="65" spans="2:15" s="8" customFormat="1">
      <c r="B65" s="47">
        <v>48</v>
      </c>
      <c r="C65" s="48" t="s">
        <v>46</v>
      </c>
      <c r="D65" s="50" t="s">
        <v>9362</v>
      </c>
      <c r="E65" s="55">
        <v>43101</v>
      </c>
      <c r="F65" s="56"/>
      <c r="G65" s="57">
        <v>3</v>
      </c>
      <c r="H65" s="58">
        <v>8</v>
      </c>
      <c r="I65" s="59" t="s">
        <v>683</v>
      </c>
      <c r="J65" s="59" t="s">
        <v>683</v>
      </c>
      <c r="K65" s="14"/>
      <c r="L65" s="14" t="s">
        <v>49</v>
      </c>
      <c r="M65" s="60" t="s">
        <v>50</v>
      </c>
      <c r="N65" s="12" t="s">
        <v>9314</v>
      </c>
      <c r="O65" s="1"/>
    </row>
    <row r="66" spans="2:15" s="8" customFormat="1">
      <c r="B66" s="47">
        <v>49</v>
      </c>
      <c r="C66" s="48" t="s">
        <v>46</v>
      </c>
      <c r="D66" s="50" t="s">
        <v>9363</v>
      </c>
      <c r="E66" s="55">
        <v>43101</v>
      </c>
      <c r="F66" s="56"/>
      <c r="G66" s="57">
        <v>3</v>
      </c>
      <c r="H66" s="58">
        <v>9</v>
      </c>
      <c r="I66" s="59" t="s">
        <v>683</v>
      </c>
      <c r="J66" s="59" t="s">
        <v>683</v>
      </c>
      <c r="K66" s="14"/>
      <c r="L66" s="14" t="s">
        <v>49</v>
      </c>
      <c r="M66" s="60" t="s">
        <v>50</v>
      </c>
      <c r="N66" s="12" t="s">
        <v>9314</v>
      </c>
      <c r="O66" s="1"/>
    </row>
    <row r="67" spans="2:15" s="8" customFormat="1">
      <c r="B67" s="47">
        <v>50</v>
      </c>
      <c r="C67" s="48" t="s">
        <v>46</v>
      </c>
      <c r="D67" s="50" t="s">
        <v>9364</v>
      </c>
      <c r="E67" s="55">
        <v>43101</v>
      </c>
      <c r="F67" s="56"/>
      <c r="G67" s="57">
        <v>3</v>
      </c>
      <c r="H67" s="58">
        <v>10</v>
      </c>
      <c r="I67" s="59" t="s">
        <v>683</v>
      </c>
      <c r="J67" s="59" t="s">
        <v>683</v>
      </c>
      <c r="K67" s="14"/>
      <c r="L67" s="14" t="s">
        <v>49</v>
      </c>
      <c r="M67" s="60" t="s">
        <v>50</v>
      </c>
      <c r="N67" s="12" t="s">
        <v>9314</v>
      </c>
      <c r="O67" s="1"/>
    </row>
    <row r="68" spans="2:15" s="8" customFormat="1">
      <c r="B68" s="47">
        <v>51</v>
      </c>
      <c r="C68" s="48" t="s">
        <v>46</v>
      </c>
      <c r="D68" s="50" t="s">
        <v>9365</v>
      </c>
      <c r="E68" s="55">
        <v>43101</v>
      </c>
      <c r="F68" s="56"/>
      <c r="G68" s="57">
        <v>3</v>
      </c>
      <c r="H68" s="58">
        <v>11</v>
      </c>
      <c r="I68" s="59" t="s">
        <v>683</v>
      </c>
      <c r="J68" s="59" t="s">
        <v>683</v>
      </c>
      <c r="K68" s="14"/>
      <c r="L68" s="14" t="s">
        <v>49</v>
      </c>
      <c r="M68" s="60" t="s">
        <v>50</v>
      </c>
      <c r="N68" s="12" t="s">
        <v>9314</v>
      </c>
      <c r="O68" s="1"/>
    </row>
    <row r="69" spans="2:15" s="8" customFormat="1">
      <c r="B69" s="47">
        <v>52</v>
      </c>
      <c r="C69" s="48" t="s">
        <v>46</v>
      </c>
      <c r="D69" s="50" t="s">
        <v>9366</v>
      </c>
      <c r="E69" s="55">
        <v>43101</v>
      </c>
      <c r="F69" s="56"/>
      <c r="G69" s="57">
        <v>3</v>
      </c>
      <c r="H69" s="58">
        <v>12</v>
      </c>
      <c r="I69" s="59" t="s">
        <v>683</v>
      </c>
      <c r="J69" s="59" t="s">
        <v>683</v>
      </c>
      <c r="K69" s="14"/>
      <c r="L69" s="14" t="s">
        <v>49</v>
      </c>
      <c r="M69" s="60" t="s">
        <v>50</v>
      </c>
      <c r="N69" s="12" t="s">
        <v>9314</v>
      </c>
      <c r="O69" s="1"/>
    </row>
    <row r="70" spans="2:15" s="8" customFormat="1">
      <c r="B70" s="47">
        <v>53</v>
      </c>
      <c r="C70" s="48" t="s">
        <v>46</v>
      </c>
      <c r="D70" s="50" t="s">
        <v>9367</v>
      </c>
      <c r="E70" s="55">
        <v>43101</v>
      </c>
      <c r="F70" s="56"/>
      <c r="G70" s="57">
        <v>3</v>
      </c>
      <c r="H70" s="58">
        <v>13</v>
      </c>
      <c r="I70" s="59" t="s">
        <v>683</v>
      </c>
      <c r="J70" s="59" t="s">
        <v>683</v>
      </c>
      <c r="K70" s="14"/>
      <c r="L70" s="14" t="s">
        <v>49</v>
      </c>
      <c r="M70" s="60" t="s">
        <v>50</v>
      </c>
      <c r="N70" s="12" t="s">
        <v>9314</v>
      </c>
      <c r="O70" s="1"/>
    </row>
    <row r="71" spans="2:15" s="8" customFormat="1">
      <c r="B71" s="47">
        <v>54</v>
      </c>
      <c r="C71" s="48" t="s">
        <v>46</v>
      </c>
      <c r="D71" s="50" t="s">
        <v>9368</v>
      </c>
      <c r="E71" s="55">
        <v>41698</v>
      </c>
      <c r="F71" s="56"/>
      <c r="G71" s="57">
        <v>3</v>
      </c>
      <c r="H71" s="58">
        <v>14</v>
      </c>
      <c r="I71" s="59" t="s">
        <v>683</v>
      </c>
      <c r="J71" s="59" t="s">
        <v>683</v>
      </c>
      <c r="K71" s="14"/>
      <c r="L71" s="14" t="s">
        <v>49</v>
      </c>
      <c r="M71" s="60" t="s">
        <v>50</v>
      </c>
      <c r="N71" s="12" t="s">
        <v>9314</v>
      </c>
      <c r="O71" s="1"/>
    </row>
    <row r="72" spans="2:15" s="8" customFormat="1">
      <c r="B72" s="47">
        <v>55</v>
      </c>
      <c r="C72" s="48" t="s">
        <v>46</v>
      </c>
      <c r="D72" s="50" t="s">
        <v>9369</v>
      </c>
      <c r="E72" s="55">
        <v>43466</v>
      </c>
      <c r="F72" s="56"/>
      <c r="G72" s="57">
        <v>3</v>
      </c>
      <c r="H72" s="58">
        <v>15</v>
      </c>
      <c r="I72" s="59" t="s">
        <v>683</v>
      </c>
      <c r="J72" s="59" t="s">
        <v>683</v>
      </c>
      <c r="K72" s="14"/>
      <c r="L72" s="14" t="s">
        <v>49</v>
      </c>
      <c r="M72" s="60" t="s">
        <v>50</v>
      </c>
      <c r="N72" s="12" t="s">
        <v>9314</v>
      </c>
      <c r="O72" s="1"/>
    </row>
    <row r="73" spans="2:15" s="8" customFormat="1">
      <c r="B73" s="47">
        <v>56</v>
      </c>
      <c r="C73" s="48" t="s">
        <v>46</v>
      </c>
      <c r="D73" s="50" t="s">
        <v>9370</v>
      </c>
      <c r="E73" s="55">
        <v>43370</v>
      </c>
      <c r="F73" s="56"/>
      <c r="G73" s="57">
        <v>3</v>
      </c>
      <c r="H73" s="58">
        <v>16</v>
      </c>
      <c r="I73" s="59" t="s">
        <v>683</v>
      </c>
      <c r="J73" s="59" t="s">
        <v>683</v>
      </c>
      <c r="K73" s="14"/>
      <c r="L73" s="14" t="s">
        <v>49</v>
      </c>
      <c r="M73" s="60" t="s">
        <v>50</v>
      </c>
      <c r="N73" s="12" t="s">
        <v>9314</v>
      </c>
      <c r="O73" s="1"/>
    </row>
    <row r="74" spans="2:15" s="8" customFormat="1">
      <c r="B74" s="47">
        <v>57</v>
      </c>
      <c r="C74" s="48" t="s">
        <v>46</v>
      </c>
      <c r="D74" s="50" t="s">
        <v>9371</v>
      </c>
      <c r="E74" s="55">
        <v>43101</v>
      </c>
      <c r="F74" s="56"/>
      <c r="G74" s="57">
        <v>3</v>
      </c>
      <c r="H74" s="58">
        <v>17</v>
      </c>
      <c r="I74" s="59" t="s">
        <v>683</v>
      </c>
      <c r="J74" s="59" t="s">
        <v>683</v>
      </c>
      <c r="K74" s="14"/>
      <c r="L74" s="14" t="s">
        <v>49</v>
      </c>
      <c r="M74" s="60" t="s">
        <v>50</v>
      </c>
      <c r="N74" s="12" t="s">
        <v>9314</v>
      </c>
      <c r="O74" s="1"/>
    </row>
    <row r="75" spans="2:15" s="8" customFormat="1">
      <c r="B75" s="47">
        <v>58</v>
      </c>
      <c r="C75" s="48" t="s">
        <v>46</v>
      </c>
      <c r="D75" s="50" t="s">
        <v>9372</v>
      </c>
      <c r="E75" s="55">
        <v>43101</v>
      </c>
      <c r="F75" s="56"/>
      <c r="G75" s="57">
        <v>3</v>
      </c>
      <c r="H75" s="58">
        <v>18</v>
      </c>
      <c r="I75" s="59" t="s">
        <v>683</v>
      </c>
      <c r="J75" s="59" t="s">
        <v>683</v>
      </c>
      <c r="K75" s="14"/>
      <c r="L75" s="14" t="s">
        <v>49</v>
      </c>
      <c r="M75" s="60" t="s">
        <v>50</v>
      </c>
      <c r="N75" s="12" t="s">
        <v>9314</v>
      </c>
      <c r="O75" s="1"/>
    </row>
    <row r="76" spans="2:15" s="8" customFormat="1">
      <c r="B76" s="47">
        <v>59</v>
      </c>
      <c r="C76" s="48" t="s">
        <v>46</v>
      </c>
      <c r="D76" s="50" t="s">
        <v>9373</v>
      </c>
      <c r="E76" s="55">
        <v>40998</v>
      </c>
      <c r="F76" s="56"/>
      <c r="G76" s="57">
        <v>3</v>
      </c>
      <c r="H76" s="58">
        <v>19</v>
      </c>
      <c r="I76" s="59" t="s">
        <v>683</v>
      </c>
      <c r="J76" s="59" t="s">
        <v>683</v>
      </c>
      <c r="K76" s="14"/>
      <c r="L76" s="14" t="s">
        <v>49</v>
      </c>
      <c r="M76" s="60" t="s">
        <v>50</v>
      </c>
      <c r="N76" s="12" t="s">
        <v>9314</v>
      </c>
      <c r="O76" s="1"/>
    </row>
    <row r="77" spans="2:15" s="8" customFormat="1">
      <c r="B77" s="47">
        <v>60</v>
      </c>
      <c r="C77" s="48" t="s">
        <v>46</v>
      </c>
      <c r="D77" s="50" t="s">
        <v>9374</v>
      </c>
      <c r="E77" s="55">
        <v>43101</v>
      </c>
      <c r="F77" s="56"/>
      <c r="G77" s="57">
        <v>3</v>
      </c>
      <c r="H77" s="58">
        <v>20</v>
      </c>
      <c r="I77" s="59" t="s">
        <v>683</v>
      </c>
      <c r="J77" s="59" t="s">
        <v>683</v>
      </c>
      <c r="K77" s="14"/>
      <c r="L77" s="14" t="s">
        <v>49</v>
      </c>
      <c r="M77" s="60" t="s">
        <v>50</v>
      </c>
      <c r="N77" s="12" t="s">
        <v>9314</v>
      </c>
      <c r="O77" s="1"/>
    </row>
    <row r="78" spans="2:15" s="8" customFormat="1">
      <c r="B78" s="47">
        <v>61</v>
      </c>
      <c r="C78" s="48" t="s">
        <v>46</v>
      </c>
      <c r="D78" s="50" t="s">
        <v>9375</v>
      </c>
      <c r="E78" s="55">
        <v>42736</v>
      </c>
      <c r="F78" s="56"/>
      <c r="G78" s="57">
        <v>4</v>
      </c>
      <c r="H78" s="58">
        <v>1</v>
      </c>
      <c r="I78" s="59" t="s">
        <v>683</v>
      </c>
      <c r="J78" s="59" t="s">
        <v>683</v>
      </c>
      <c r="K78" s="14"/>
      <c r="L78" s="14" t="s">
        <v>49</v>
      </c>
      <c r="M78" s="60" t="s">
        <v>50</v>
      </c>
      <c r="N78" s="12" t="s">
        <v>9314</v>
      </c>
      <c r="O78" s="1"/>
    </row>
    <row r="79" spans="2:15" s="8" customFormat="1">
      <c r="B79" s="47">
        <v>62</v>
      </c>
      <c r="C79" s="48" t="s">
        <v>46</v>
      </c>
      <c r="D79" s="50" t="s">
        <v>9376</v>
      </c>
      <c r="E79" s="55">
        <v>38747</v>
      </c>
      <c r="F79" s="56"/>
      <c r="G79" s="57">
        <v>4</v>
      </c>
      <c r="H79" s="58">
        <v>2</v>
      </c>
      <c r="I79" s="59" t="s">
        <v>683</v>
      </c>
      <c r="J79" s="59" t="s">
        <v>683</v>
      </c>
      <c r="K79" s="14"/>
      <c r="L79" s="14" t="s">
        <v>49</v>
      </c>
      <c r="M79" s="60" t="s">
        <v>50</v>
      </c>
      <c r="N79" s="12" t="s">
        <v>9314</v>
      </c>
      <c r="O79" s="1"/>
    </row>
    <row r="80" spans="2:15" s="8" customFormat="1">
      <c r="B80" s="47">
        <v>63</v>
      </c>
      <c r="C80" s="48" t="s">
        <v>46</v>
      </c>
      <c r="D80" s="50" t="s">
        <v>9377</v>
      </c>
      <c r="E80" s="55">
        <v>43101</v>
      </c>
      <c r="F80" s="56"/>
      <c r="G80" s="57">
        <v>4</v>
      </c>
      <c r="H80" s="58">
        <v>3</v>
      </c>
      <c r="I80" s="59" t="s">
        <v>683</v>
      </c>
      <c r="J80" s="59" t="s">
        <v>683</v>
      </c>
      <c r="K80" s="14"/>
      <c r="L80" s="14" t="s">
        <v>49</v>
      </c>
      <c r="M80" s="60" t="s">
        <v>50</v>
      </c>
      <c r="N80" s="12" t="s">
        <v>9314</v>
      </c>
      <c r="O80" s="1"/>
    </row>
    <row r="81" spans="2:15" s="8" customFormat="1">
      <c r="B81" s="47">
        <v>64</v>
      </c>
      <c r="C81" s="48" t="s">
        <v>46</v>
      </c>
      <c r="D81" s="50" t="s">
        <v>9378</v>
      </c>
      <c r="E81" s="55">
        <v>43101</v>
      </c>
      <c r="F81" s="56"/>
      <c r="G81" s="57">
        <v>4</v>
      </c>
      <c r="H81" s="58">
        <v>4</v>
      </c>
      <c r="I81" s="59" t="s">
        <v>683</v>
      </c>
      <c r="J81" s="59" t="s">
        <v>683</v>
      </c>
      <c r="K81" s="14"/>
      <c r="L81" s="14" t="s">
        <v>49</v>
      </c>
      <c r="M81" s="60" t="s">
        <v>50</v>
      </c>
      <c r="N81" s="12" t="s">
        <v>9314</v>
      </c>
      <c r="O81" s="1"/>
    </row>
    <row r="82" spans="2:15" s="8" customFormat="1">
      <c r="B82" s="47">
        <v>65</v>
      </c>
      <c r="C82" s="48" t="s">
        <v>46</v>
      </c>
      <c r="D82" s="50" t="s">
        <v>9379</v>
      </c>
      <c r="E82" s="55">
        <v>43101</v>
      </c>
      <c r="F82" s="56"/>
      <c r="G82" s="57">
        <v>4</v>
      </c>
      <c r="H82" s="58">
        <v>5</v>
      </c>
      <c r="I82" s="59" t="s">
        <v>683</v>
      </c>
      <c r="J82" s="59" t="s">
        <v>683</v>
      </c>
      <c r="K82" s="14"/>
      <c r="L82" s="14" t="s">
        <v>49</v>
      </c>
      <c r="M82" s="60" t="s">
        <v>50</v>
      </c>
      <c r="N82" s="12" t="s">
        <v>9314</v>
      </c>
      <c r="O82" s="1"/>
    </row>
    <row r="83" spans="2:15" s="8" customFormat="1">
      <c r="B83" s="47">
        <v>66</v>
      </c>
      <c r="C83" s="48" t="s">
        <v>46</v>
      </c>
      <c r="D83" s="50" t="s">
        <v>9380</v>
      </c>
      <c r="E83" s="55">
        <v>43101</v>
      </c>
      <c r="F83" s="56"/>
      <c r="G83" s="57">
        <v>4</v>
      </c>
      <c r="H83" s="58">
        <v>6</v>
      </c>
      <c r="I83" s="59" t="s">
        <v>683</v>
      </c>
      <c r="J83" s="59" t="s">
        <v>683</v>
      </c>
      <c r="K83" s="14"/>
      <c r="L83" s="14" t="s">
        <v>49</v>
      </c>
      <c r="M83" s="60" t="s">
        <v>50</v>
      </c>
      <c r="N83" s="12" t="s">
        <v>9314</v>
      </c>
      <c r="O83" s="1"/>
    </row>
    <row r="84" spans="2:15" s="8" customFormat="1">
      <c r="B84" s="47">
        <v>67</v>
      </c>
      <c r="C84" s="48" t="s">
        <v>46</v>
      </c>
      <c r="D84" s="50" t="s">
        <v>9381</v>
      </c>
      <c r="E84" s="55">
        <v>31197</v>
      </c>
      <c r="F84" s="56"/>
      <c r="G84" s="57">
        <v>4</v>
      </c>
      <c r="H84" s="58">
        <v>7</v>
      </c>
      <c r="I84" s="59" t="s">
        <v>683</v>
      </c>
      <c r="J84" s="59" t="s">
        <v>683</v>
      </c>
      <c r="K84" s="14"/>
      <c r="L84" s="14" t="s">
        <v>49</v>
      </c>
      <c r="M84" s="60" t="s">
        <v>50</v>
      </c>
      <c r="N84" s="12" t="s">
        <v>9314</v>
      </c>
      <c r="O84" s="1"/>
    </row>
    <row r="85" spans="2:15" s="8" customFormat="1">
      <c r="B85" s="47">
        <v>68</v>
      </c>
      <c r="C85" s="48" t="s">
        <v>46</v>
      </c>
      <c r="D85" s="50" t="s">
        <v>9382</v>
      </c>
      <c r="E85" s="55">
        <v>41912</v>
      </c>
      <c r="F85" s="56"/>
      <c r="G85" s="57">
        <v>4</v>
      </c>
      <c r="H85" s="58">
        <v>8</v>
      </c>
      <c r="I85" s="59" t="s">
        <v>683</v>
      </c>
      <c r="J85" s="59" t="s">
        <v>683</v>
      </c>
      <c r="K85" s="14"/>
      <c r="L85" s="14" t="s">
        <v>49</v>
      </c>
      <c r="M85" s="60" t="s">
        <v>50</v>
      </c>
      <c r="N85" s="12" t="s">
        <v>9314</v>
      </c>
      <c r="O85" s="1"/>
    </row>
    <row r="86" spans="2:15" s="8" customFormat="1">
      <c r="B86" s="47">
        <v>69</v>
      </c>
      <c r="C86" s="48" t="s">
        <v>46</v>
      </c>
      <c r="D86" s="50" t="s">
        <v>9383</v>
      </c>
      <c r="E86" s="55">
        <v>44069</v>
      </c>
      <c r="F86" s="56"/>
      <c r="G86" s="57">
        <v>4</v>
      </c>
      <c r="H86" s="58">
        <v>9</v>
      </c>
      <c r="I86" s="59" t="s">
        <v>683</v>
      </c>
      <c r="J86" s="59" t="s">
        <v>683</v>
      </c>
      <c r="K86" s="14"/>
      <c r="L86" s="14" t="s">
        <v>49</v>
      </c>
      <c r="M86" s="60" t="s">
        <v>50</v>
      </c>
      <c r="N86" s="12" t="s">
        <v>9314</v>
      </c>
      <c r="O86" s="1"/>
    </row>
    <row r="87" spans="2:15" s="8" customFormat="1">
      <c r="B87" s="47">
        <v>70</v>
      </c>
      <c r="C87" s="48" t="s">
        <v>46</v>
      </c>
      <c r="D87" s="50" t="s">
        <v>9384</v>
      </c>
      <c r="E87" s="55">
        <v>43159</v>
      </c>
      <c r="F87" s="56"/>
      <c r="G87" s="57">
        <v>4</v>
      </c>
      <c r="H87" s="58">
        <v>10</v>
      </c>
      <c r="I87" s="59" t="s">
        <v>683</v>
      </c>
      <c r="J87" s="59" t="s">
        <v>683</v>
      </c>
      <c r="K87" s="14"/>
      <c r="L87" s="14" t="s">
        <v>49</v>
      </c>
      <c r="M87" s="60" t="s">
        <v>50</v>
      </c>
      <c r="N87" s="12" t="s">
        <v>9314</v>
      </c>
      <c r="O87" s="1"/>
    </row>
    <row r="88" spans="2:15" s="8" customFormat="1">
      <c r="B88" s="47">
        <v>71</v>
      </c>
      <c r="C88" s="48" t="s">
        <v>46</v>
      </c>
      <c r="D88" s="50" t="s">
        <v>9385</v>
      </c>
      <c r="E88" s="55">
        <v>43159</v>
      </c>
      <c r="F88" s="56"/>
      <c r="G88" s="57">
        <v>4</v>
      </c>
      <c r="H88" s="58">
        <v>11</v>
      </c>
      <c r="I88" s="59" t="s">
        <v>683</v>
      </c>
      <c r="J88" s="59" t="s">
        <v>683</v>
      </c>
      <c r="K88" s="14"/>
      <c r="L88" s="14" t="s">
        <v>49</v>
      </c>
      <c r="M88" s="60" t="s">
        <v>50</v>
      </c>
      <c r="N88" s="12" t="s">
        <v>9314</v>
      </c>
      <c r="O88" s="1"/>
    </row>
    <row r="89" spans="2:15" s="8" customFormat="1">
      <c r="B89" s="47">
        <v>72</v>
      </c>
      <c r="C89" s="48" t="s">
        <v>46</v>
      </c>
      <c r="D89" s="50" t="s">
        <v>9386</v>
      </c>
      <c r="E89" s="55">
        <v>43787</v>
      </c>
      <c r="F89" s="56"/>
      <c r="G89" s="57">
        <v>4</v>
      </c>
      <c r="H89" s="58">
        <v>12</v>
      </c>
      <c r="I89" s="59" t="s">
        <v>683</v>
      </c>
      <c r="J89" s="59" t="s">
        <v>683</v>
      </c>
      <c r="K89" s="14"/>
      <c r="L89" s="14" t="s">
        <v>49</v>
      </c>
      <c r="M89" s="60" t="s">
        <v>50</v>
      </c>
      <c r="N89" s="12" t="s">
        <v>9314</v>
      </c>
      <c r="O89" s="1"/>
    </row>
    <row r="90" spans="2:15" s="8" customFormat="1">
      <c r="B90" s="47">
        <v>73</v>
      </c>
      <c r="C90" s="48" t="s">
        <v>46</v>
      </c>
      <c r="D90" s="50" t="s">
        <v>9387</v>
      </c>
      <c r="E90" s="55">
        <v>43101</v>
      </c>
      <c r="F90" s="56"/>
      <c r="G90" s="57">
        <v>4</v>
      </c>
      <c r="H90" s="58">
        <v>13</v>
      </c>
      <c r="I90" s="59" t="s">
        <v>683</v>
      </c>
      <c r="J90" s="59" t="s">
        <v>683</v>
      </c>
      <c r="K90" s="14"/>
      <c r="L90" s="14" t="s">
        <v>49</v>
      </c>
      <c r="M90" s="60" t="s">
        <v>50</v>
      </c>
      <c r="N90" s="12" t="s">
        <v>9314</v>
      </c>
      <c r="O90" s="1"/>
    </row>
    <row r="91" spans="2:15" s="8" customFormat="1">
      <c r="B91" s="47">
        <v>74</v>
      </c>
      <c r="C91" s="48" t="s">
        <v>46</v>
      </c>
      <c r="D91" s="50" t="s">
        <v>9388</v>
      </c>
      <c r="E91" s="55">
        <v>43101</v>
      </c>
      <c r="F91" s="56"/>
      <c r="G91" s="57">
        <v>4</v>
      </c>
      <c r="H91" s="58">
        <v>14</v>
      </c>
      <c r="I91" s="59" t="s">
        <v>683</v>
      </c>
      <c r="J91" s="59" t="s">
        <v>683</v>
      </c>
      <c r="K91" s="14"/>
      <c r="L91" s="14" t="s">
        <v>49</v>
      </c>
      <c r="M91" s="60" t="s">
        <v>50</v>
      </c>
      <c r="N91" s="12" t="s">
        <v>9314</v>
      </c>
      <c r="O91" s="1"/>
    </row>
    <row r="92" spans="2:15" s="8" customFormat="1">
      <c r="B92" s="47">
        <v>75</v>
      </c>
      <c r="C92" s="48" t="s">
        <v>46</v>
      </c>
      <c r="D92" s="50" t="s">
        <v>9388</v>
      </c>
      <c r="E92" s="55">
        <v>43101</v>
      </c>
      <c r="F92" s="56"/>
      <c r="G92" s="57">
        <v>4</v>
      </c>
      <c r="H92" s="58">
        <v>15</v>
      </c>
      <c r="I92" s="59" t="s">
        <v>683</v>
      </c>
      <c r="J92" s="59" t="s">
        <v>683</v>
      </c>
      <c r="K92" s="14"/>
      <c r="L92" s="14" t="s">
        <v>49</v>
      </c>
      <c r="M92" s="60" t="s">
        <v>50</v>
      </c>
      <c r="N92" s="12" t="s">
        <v>9314</v>
      </c>
      <c r="O92" s="1"/>
    </row>
    <row r="93" spans="2:15" s="8" customFormat="1">
      <c r="B93" s="47">
        <v>76</v>
      </c>
      <c r="C93" s="48" t="s">
        <v>46</v>
      </c>
      <c r="D93" s="50" t="s">
        <v>9389</v>
      </c>
      <c r="E93" s="55">
        <v>30802</v>
      </c>
      <c r="F93" s="56"/>
      <c r="G93" s="57">
        <v>4</v>
      </c>
      <c r="H93" s="58">
        <v>16</v>
      </c>
      <c r="I93" s="59" t="s">
        <v>683</v>
      </c>
      <c r="J93" s="59" t="s">
        <v>683</v>
      </c>
      <c r="K93" s="14"/>
      <c r="L93" s="14" t="s">
        <v>49</v>
      </c>
      <c r="M93" s="60" t="s">
        <v>50</v>
      </c>
      <c r="N93" s="12" t="s">
        <v>9314</v>
      </c>
      <c r="O93" s="1"/>
    </row>
    <row r="94" spans="2:15" s="8" customFormat="1">
      <c r="B94" s="47">
        <v>77</v>
      </c>
      <c r="C94" s="48" t="s">
        <v>46</v>
      </c>
      <c r="D94" s="50" t="s">
        <v>9390</v>
      </c>
      <c r="E94" s="55">
        <v>43101</v>
      </c>
      <c r="F94" s="56"/>
      <c r="G94" s="57">
        <v>4</v>
      </c>
      <c r="H94" s="58">
        <v>17</v>
      </c>
      <c r="I94" s="59" t="s">
        <v>683</v>
      </c>
      <c r="J94" s="59" t="s">
        <v>683</v>
      </c>
      <c r="K94" s="14"/>
      <c r="L94" s="14" t="s">
        <v>49</v>
      </c>
      <c r="M94" s="60" t="s">
        <v>50</v>
      </c>
      <c r="N94" s="12" t="s">
        <v>9314</v>
      </c>
      <c r="O94" s="1"/>
    </row>
    <row r="95" spans="2:15" s="8" customFormat="1">
      <c r="B95" s="47">
        <v>78</v>
      </c>
      <c r="C95" s="48" t="s">
        <v>46</v>
      </c>
      <c r="D95" s="50" t="s">
        <v>9391</v>
      </c>
      <c r="E95" s="55">
        <v>43101</v>
      </c>
      <c r="F95" s="56"/>
      <c r="G95" s="57">
        <v>4</v>
      </c>
      <c r="H95" s="58">
        <v>18</v>
      </c>
      <c r="I95" s="59" t="s">
        <v>683</v>
      </c>
      <c r="J95" s="59" t="s">
        <v>683</v>
      </c>
      <c r="K95" s="14"/>
      <c r="L95" s="14" t="s">
        <v>49</v>
      </c>
      <c r="M95" s="60" t="s">
        <v>50</v>
      </c>
      <c r="N95" s="12" t="s">
        <v>9314</v>
      </c>
      <c r="O95" s="1"/>
    </row>
    <row r="96" spans="2:15" s="8" customFormat="1">
      <c r="B96" s="47">
        <v>79</v>
      </c>
      <c r="C96" s="48" t="s">
        <v>46</v>
      </c>
      <c r="D96" s="50" t="s">
        <v>9391</v>
      </c>
      <c r="E96" s="55">
        <v>43101</v>
      </c>
      <c r="F96" s="56"/>
      <c r="G96" s="57">
        <v>4</v>
      </c>
      <c r="H96" s="58">
        <v>19</v>
      </c>
      <c r="I96" s="59" t="s">
        <v>683</v>
      </c>
      <c r="J96" s="59" t="s">
        <v>683</v>
      </c>
      <c r="K96" s="14"/>
      <c r="L96" s="14" t="s">
        <v>49</v>
      </c>
      <c r="M96" s="60" t="s">
        <v>50</v>
      </c>
      <c r="N96" s="12" t="s">
        <v>9314</v>
      </c>
      <c r="O96" s="1"/>
    </row>
    <row r="97" spans="2:15" s="8" customFormat="1">
      <c r="B97" s="47">
        <v>80</v>
      </c>
      <c r="C97" s="48" t="s">
        <v>46</v>
      </c>
      <c r="D97" s="50" t="s">
        <v>9391</v>
      </c>
      <c r="E97" s="55">
        <v>43101</v>
      </c>
      <c r="F97" s="56"/>
      <c r="G97" s="57">
        <v>4</v>
      </c>
      <c r="H97" s="58">
        <v>20</v>
      </c>
      <c r="I97" s="59" t="s">
        <v>683</v>
      </c>
      <c r="J97" s="59" t="s">
        <v>683</v>
      </c>
      <c r="K97" s="14"/>
      <c r="L97" s="14" t="s">
        <v>49</v>
      </c>
      <c r="M97" s="60" t="s">
        <v>50</v>
      </c>
      <c r="N97" s="12" t="s">
        <v>9314</v>
      </c>
      <c r="O97" s="1"/>
    </row>
    <row r="98" spans="2:15" s="8" customFormat="1">
      <c r="B98" s="47">
        <v>81</v>
      </c>
      <c r="C98" s="48" t="s">
        <v>46</v>
      </c>
      <c r="D98" s="50" t="s">
        <v>9391</v>
      </c>
      <c r="E98" s="55">
        <v>43101</v>
      </c>
      <c r="F98" s="56"/>
      <c r="G98" s="57">
        <v>5</v>
      </c>
      <c r="H98" s="58">
        <v>1</v>
      </c>
      <c r="I98" s="59" t="s">
        <v>683</v>
      </c>
      <c r="J98" s="59" t="s">
        <v>683</v>
      </c>
      <c r="K98" s="14"/>
      <c r="L98" s="14" t="s">
        <v>49</v>
      </c>
      <c r="M98" s="60" t="s">
        <v>50</v>
      </c>
      <c r="N98" s="12" t="s">
        <v>9314</v>
      </c>
    </row>
    <row r="99" spans="2:15" s="8" customFormat="1">
      <c r="B99" s="47">
        <v>82</v>
      </c>
      <c r="C99" s="48" t="s">
        <v>46</v>
      </c>
      <c r="D99" s="50" t="s">
        <v>9392</v>
      </c>
      <c r="E99" s="55">
        <v>43101</v>
      </c>
      <c r="F99" s="56"/>
      <c r="G99" s="57">
        <v>5</v>
      </c>
      <c r="H99" s="58">
        <v>2</v>
      </c>
      <c r="I99" s="59" t="s">
        <v>683</v>
      </c>
      <c r="J99" s="59" t="s">
        <v>683</v>
      </c>
      <c r="K99" s="14"/>
      <c r="L99" s="14" t="s">
        <v>49</v>
      </c>
      <c r="M99" s="60" t="s">
        <v>50</v>
      </c>
      <c r="N99" s="12" t="s">
        <v>9314</v>
      </c>
    </row>
    <row r="100" spans="2:15" s="8" customFormat="1">
      <c r="B100" s="47">
        <v>83</v>
      </c>
      <c r="C100" s="48" t="s">
        <v>46</v>
      </c>
      <c r="D100" s="50" t="s">
        <v>9393</v>
      </c>
      <c r="E100" s="55">
        <v>39933</v>
      </c>
      <c r="F100" s="56"/>
      <c r="G100" s="57">
        <v>5</v>
      </c>
      <c r="H100" s="58">
        <v>3</v>
      </c>
      <c r="I100" s="59" t="s">
        <v>683</v>
      </c>
      <c r="J100" s="59" t="s">
        <v>683</v>
      </c>
      <c r="K100" s="14"/>
      <c r="L100" s="14" t="s">
        <v>49</v>
      </c>
      <c r="M100" s="60" t="s">
        <v>50</v>
      </c>
      <c r="N100" s="12" t="s">
        <v>9314</v>
      </c>
    </row>
    <row r="101" spans="2:15" s="8" customFormat="1">
      <c r="B101" s="47">
        <v>84</v>
      </c>
      <c r="C101" s="48" t="s">
        <v>46</v>
      </c>
      <c r="D101" s="50" t="s">
        <v>9394</v>
      </c>
      <c r="E101" s="55">
        <v>40055</v>
      </c>
      <c r="F101" s="56"/>
      <c r="G101" s="57">
        <v>5</v>
      </c>
      <c r="H101" s="58">
        <v>4</v>
      </c>
      <c r="I101" s="59" t="s">
        <v>683</v>
      </c>
      <c r="J101" s="59" t="s">
        <v>683</v>
      </c>
      <c r="K101" s="14"/>
      <c r="L101" s="14" t="s">
        <v>49</v>
      </c>
      <c r="M101" s="60" t="s">
        <v>50</v>
      </c>
      <c r="N101" s="12" t="s">
        <v>9314</v>
      </c>
    </row>
    <row r="102" spans="2:15" s="8" customFormat="1">
      <c r="B102" s="47">
        <v>85</v>
      </c>
      <c r="C102" s="48" t="s">
        <v>46</v>
      </c>
      <c r="D102" s="50" t="s">
        <v>9395</v>
      </c>
      <c r="E102" s="55">
        <v>41698</v>
      </c>
      <c r="F102" s="56"/>
      <c r="G102" s="57">
        <v>5</v>
      </c>
      <c r="H102" s="58">
        <v>5</v>
      </c>
      <c r="I102" s="59" t="s">
        <v>683</v>
      </c>
      <c r="J102" s="59" t="s">
        <v>683</v>
      </c>
      <c r="K102" s="14"/>
      <c r="L102" s="14" t="s">
        <v>49</v>
      </c>
      <c r="M102" s="60" t="s">
        <v>50</v>
      </c>
      <c r="N102" s="12" t="s">
        <v>9314</v>
      </c>
    </row>
    <row r="103" spans="2:15" s="8" customFormat="1">
      <c r="B103" s="47">
        <v>86</v>
      </c>
      <c r="C103" s="48" t="s">
        <v>46</v>
      </c>
      <c r="D103" s="50" t="s">
        <v>9396</v>
      </c>
      <c r="E103" s="55">
        <v>39933</v>
      </c>
      <c r="F103" s="56"/>
      <c r="G103" s="57">
        <v>5</v>
      </c>
      <c r="H103" s="58">
        <v>6</v>
      </c>
      <c r="I103" s="59" t="s">
        <v>683</v>
      </c>
      <c r="J103" s="59" t="s">
        <v>683</v>
      </c>
      <c r="K103" s="14"/>
      <c r="L103" s="14" t="s">
        <v>49</v>
      </c>
      <c r="M103" s="60" t="s">
        <v>50</v>
      </c>
      <c r="N103" s="12" t="s">
        <v>9314</v>
      </c>
    </row>
    <row r="104" spans="2:15" s="8" customFormat="1">
      <c r="B104" s="47">
        <v>87</v>
      </c>
      <c r="C104" s="48" t="s">
        <v>46</v>
      </c>
      <c r="D104" s="50" t="s">
        <v>9397</v>
      </c>
      <c r="E104" s="55">
        <v>43101</v>
      </c>
      <c r="F104" s="56"/>
      <c r="G104" s="57">
        <v>5</v>
      </c>
      <c r="H104" s="58">
        <v>7</v>
      </c>
      <c r="I104" s="59" t="s">
        <v>683</v>
      </c>
      <c r="J104" s="59" t="s">
        <v>683</v>
      </c>
      <c r="K104" s="14"/>
      <c r="L104" s="14" t="s">
        <v>49</v>
      </c>
      <c r="M104" s="60" t="s">
        <v>50</v>
      </c>
      <c r="N104" s="12" t="s">
        <v>9314</v>
      </c>
    </row>
    <row r="105" spans="2:15" s="8" customFormat="1">
      <c r="B105" s="47">
        <v>88</v>
      </c>
      <c r="C105" s="48" t="s">
        <v>46</v>
      </c>
      <c r="D105" s="50" t="s">
        <v>9398</v>
      </c>
      <c r="E105" s="55">
        <v>44127</v>
      </c>
      <c r="F105" s="56"/>
      <c r="G105" s="57">
        <v>5</v>
      </c>
      <c r="H105" s="58">
        <v>8</v>
      </c>
      <c r="I105" s="59" t="s">
        <v>683</v>
      </c>
      <c r="J105" s="59" t="s">
        <v>683</v>
      </c>
      <c r="K105" s="14"/>
      <c r="L105" s="14" t="s">
        <v>49</v>
      </c>
      <c r="M105" s="60" t="s">
        <v>50</v>
      </c>
      <c r="N105" s="12" t="s">
        <v>9314</v>
      </c>
    </row>
    <row r="106" spans="2:15" s="8" customFormat="1">
      <c r="B106" s="47">
        <v>89</v>
      </c>
      <c r="C106" s="48" t="s">
        <v>46</v>
      </c>
      <c r="D106" s="50" t="s">
        <v>9399</v>
      </c>
      <c r="E106" s="55">
        <v>43906</v>
      </c>
      <c r="F106" s="56"/>
      <c r="G106" s="57">
        <v>5</v>
      </c>
      <c r="H106" s="58">
        <v>9</v>
      </c>
      <c r="I106" s="59" t="s">
        <v>683</v>
      </c>
      <c r="J106" s="59" t="s">
        <v>683</v>
      </c>
      <c r="K106" s="14"/>
      <c r="L106" s="14" t="s">
        <v>49</v>
      </c>
      <c r="M106" s="60" t="s">
        <v>50</v>
      </c>
      <c r="N106" s="12" t="s">
        <v>9314</v>
      </c>
    </row>
    <row r="107" spans="2:15" s="8" customFormat="1">
      <c r="B107" s="47">
        <v>90</v>
      </c>
      <c r="C107" s="48" t="s">
        <v>46</v>
      </c>
      <c r="D107" s="50" t="s">
        <v>9400</v>
      </c>
      <c r="E107" s="55">
        <v>44069</v>
      </c>
      <c r="F107" s="56"/>
      <c r="G107" s="57">
        <v>5</v>
      </c>
      <c r="H107" s="58">
        <v>10</v>
      </c>
      <c r="I107" s="59" t="s">
        <v>683</v>
      </c>
      <c r="J107" s="59" t="s">
        <v>683</v>
      </c>
      <c r="K107" s="14"/>
      <c r="L107" s="14" t="s">
        <v>49</v>
      </c>
      <c r="M107" s="60" t="s">
        <v>50</v>
      </c>
      <c r="N107" s="12" t="s">
        <v>9314</v>
      </c>
    </row>
    <row r="108" spans="2:15">
      <c r="B108" s="47">
        <v>91</v>
      </c>
      <c r="C108" s="48" t="s">
        <v>46</v>
      </c>
      <c r="D108" s="50" t="s">
        <v>9401</v>
      </c>
      <c r="E108" s="55">
        <v>44069</v>
      </c>
      <c r="F108" s="56"/>
      <c r="G108" s="57">
        <v>5</v>
      </c>
      <c r="H108" s="58">
        <v>11</v>
      </c>
      <c r="I108" s="59" t="s">
        <v>683</v>
      </c>
      <c r="J108" s="59" t="s">
        <v>683</v>
      </c>
      <c r="K108" s="14"/>
      <c r="L108" s="14" t="s">
        <v>49</v>
      </c>
      <c r="M108" s="60" t="s">
        <v>50</v>
      </c>
      <c r="N108" s="12" t="s">
        <v>9314</v>
      </c>
    </row>
    <row r="109" spans="2:15">
      <c r="B109" s="47">
        <v>92</v>
      </c>
      <c r="C109" s="48" t="s">
        <v>46</v>
      </c>
      <c r="D109" s="50" t="s">
        <v>9402</v>
      </c>
      <c r="E109" s="55">
        <v>44069</v>
      </c>
      <c r="F109" s="56"/>
      <c r="G109" s="57">
        <v>5</v>
      </c>
      <c r="H109" s="58">
        <v>12</v>
      </c>
      <c r="I109" s="59" t="s">
        <v>683</v>
      </c>
      <c r="J109" s="59" t="s">
        <v>683</v>
      </c>
      <c r="K109" s="14"/>
      <c r="L109" s="14" t="s">
        <v>49</v>
      </c>
      <c r="M109" s="60" t="s">
        <v>50</v>
      </c>
      <c r="N109" s="12" t="s">
        <v>9314</v>
      </c>
    </row>
    <row r="110" spans="2:15">
      <c r="B110" s="47">
        <v>93</v>
      </c>
      <c r="C110" s="48" t="s">
        <v>46</v>
      </c>
      <c r="D110" s="50" t="s">
        <v>9403</v>
      </c>
      <c r="E110" s="55">
        <v>41698</v>
      </c>
      <c r="F110" s="56"/>
      <c r="G110" s="57">
        <v>5</v>
      </c>
      <c r="H110" s="58">
        <v>13</v>
      </c>
      <c r="I110" s="59" t="s">
        <v>683</v>
      </c>
      <c r="J110" s="59" t="s">
        <v>683</v>
      </c>
      <c r="K110" s="14"/>
      <c r="L110" s="14" t="s">
        <v>49</v>
      </c>
      <c r="M110" s="60" t="s">
        <v>50</v>
      </c>
      <c r="N110" s="12" t="s">
        <v>9314</v>
      </c>
    </row>
    <row r="111" spans="2:15">
      <c r="B111" s="47">
        <v>94</v>
      </c>
      <c r="C111" s="48" t="s">
        <v>46</v>
      </c>
      <c r="D111" s="50" t="s">
        <v>9404</v>
      </c>
      <c r="E111" s="55">
        <v>41698</v>
      </c>
      <c r="F111" s="56"/>
      <c r="G111" s="57">
        <v>5</v>
      </c>
      <c r="H111" s="58">
        <v>14</v>
      </c>
      <c r="I111" s="59" t="s">
        <v>683</v>
      </c>
      <c r="J111" s="59" t="s">
        <v>683</v>
      </c>
      <c r="K111" s="14"/>
      <c r="L111" s="14" t="s">
        <v>49</v>
      </c>
      <c r="M111" s="60" t="s">
        <v>50</v>
      </c>
      <c r="N111" s="12" t="s">
        <v>9314</v>
      </c>
    </row>
    <row r="112" spans="2:15">
      <c r="B112" s="47">
        <v>95</v>
      </c>
      <c r="C112" s="48" t="s">
        <v>46</v>
      </c>
      <c r="D112" s="50" t="s">
        <v>9405</v>
      </c>
      <c r="E112" s="55">
        <v>41698</v>
      </c>
      <c r="F112" s="56"/>
      <c r="G112" s="57">
        <v>5</v>
      </c>
      <c r="H112" s="58">
        <v>15</v>
      </c>
      <c r="I112" s="59" t="s">
        <v>683</v>
      </c>
      <c r="J112" s="59" t="s">
        <v>683</v>
      </c>
      <c r="K112" s="14"/>
      <c r="L112" s="14" t="s">
        <v>49</v>
      </c>
      <c r="M112" s="60" t="s">
        <v>50</v>
      </c>
      <c r="N112" s="12" t="s">
        <v>9314</v>
      </c>
    </row>
    <row r="113" spans="2:14">
      <c r="B113" s="47">
        <v>96</v>
      </c>
      <c r="C113" s="48" t="s">
        <v>46</v>
      </c>
      <c r="D113" s="50" t="s">
        <v>9406</v>
      </c>
      <c r="E113" s="55">
        <v>41698</v>
      </c>
      <c r="F113" s="56"/>
      <c r="G113" s="57">
        <v>5</v>
      </c>
      <c r="H113" s="58">
        <v>16</v>
      </c>
      <c r="I113" s="59" t="s">
        <v>683</v>
      </c>
      <c r="J113" s="59" t="s">
        <v>683</v>
      </c>
      <c r="K113" s="14"/>
      <c r="L113" s="14" t="s">
        <v>49</v>
      </c>
      <c r="M113" s="60" t="s">
        <v>50</v>
      </c>
      <c r="N113" s="12" t="s">
        <v>9314</v>
      </c>
    </row>
    <row r="114" spans="2:14">
      <c r="B114" s="47">
        <v>97</v>
      </c>
      <c r="C114" s="48" t="s">
        <v>46</v>
      </c>
      <c r="D114" s="50" t="s">
        <v>9407</v>
      </c>
      <c r="E114" s="55">
        <v>41698</v>
      </c>
      <c r="F114" s="56"/>
      <c r="G114" s="57">
        <v>5</v>
      </c>
      <c r="H114" s="58">
        <v>17</v>
      </c>
      <c r="I114" s="59" t="s">
        <v>683</v>
      </c>
      <c r="J114" s="59" t="s">
        <v>683</v>
      </c>
      <c r="K114" s="14"/>
      <c r="L114" s="14" t="s">
        <v>49</v>
      </c>
      <c r="M114" s="60" t="s">
        <v>50</v>
      </c>
      <c r="N114" s="12" t="s">
        <v>9314</v>
      </c>
    </row>
    <row r="115" spans="2:14">
      <c r="B115" s="47">
        <v>98</v>
      </c>
      <c r="C115" s="48" t="s">
        <v>46</v>
      </c>
      <c r="D115" s="50" t="s">
        <v>9408</v>
      </c>
      <c r="E115" s="55">
        <v>41698</v>
      </c>
      <c r="F115" s="56"/>
      <c r="G115" s="57">
        <v>5</v>
      </c>
      <c r="H115" s="58">
        <v>18</v>
      </c>
      <c r="I115" s="59" t="s">
        <v>683</v>
      </c>
      <c r="J115" s="59" t="s">
        <v>683</v>
      </c>
      <c r="K115" s="14"/>
      <c r="L115" s="14" t="s">
        <v>49</v>
      </c>
      <c r="M115" s="60" t="s">
        <v>50</v>
      </c>
      <c r="N115" s="12" t="s">
        <v>9314</v>
      </c>
    </row>
    <row r="116" spans="2:14">
      <c r="B116" s="47">
        <v>99</v>
      </c>
      <c r="C116" s="48" t="s">
        <v>46</v>
      </c>
      <c r="D116" s="50" t="s">
        <v>9409</v>
      </c>
      <c r="E116" s="55">
        <v>41698</v>
      </c>
      <c r="F116" s="56"/>
      <c r="G116" s="57">
        <v>5</v>
      </c>
      <c r="H116" s="58">
        <v>19</v>
      </c>
      <c r="I116" s="59" t="s">
        <v>683</v>
      </c>
      <c r="J116" s="59" t="s">
        <v>683</v>
      </c>
      <c r="K116" s="14"/>
      <c r="L116" s="14" t="s">
        <v>49</v>
      </c>
      <c r="M116" s="60" t="s">
        <v>50</v>
      </c>
      <c r="N116" s="12" t="s">
        <v>9314</v>
      </c>
    </row>
    <row r="117" spans="2:14">
      <c r="B117" s="47">
        <v>100</v>
      </c>
      <c r="C117" s="48" t="s">
        <v>46</v>
      </c>
      <c r="D117" s="50" t="s">
        <v>9410</v>
      </c>
      <c r="E117" s="55">
        <v>41698</v>
      </c>
      <c r="F117" s="56"/>
      <c r="G117" s="57">
        <v>5</v>
      </c>
      <c r="H117" s="58">
        <v>20</v>
      </c>
      <c r="I117" s="59" t="s">
        <v>683</v>
      </c>
      <c r="J117" s="59" t="s">
        <v>683</v>
      </c>
      <c r="K117" s="14"/>
      <c r="L117" s="14" t="s">
        <v>49</v>
      </c>
      <c r="M117" s="60" t="s">
        <v>50</v>
      </c>
      <c r="N117" s="12" t="s">
        <v>9314</v>
      </c>
    </row>
    <row r="118" spans="2:14">
      <c r="B118" s="47">
        <v>101</v>
      </c>
      <c r="C118" s="48" t="s">
        <v>46</v>
      </c>
      <c r="D118" s="50" t="s">
        <v>9411</v>
      </c>
      <c r="E118" s="55">
        <v>40177</v>
      </c>
      <c r="F118" s="56"/>
      <c r="G118" s="57">
        <v>6</v>
      </c>
      <c r="H118" s="58">
        <v>1</v>
      </c>
      <c r="I118" s="59" t="s">
        <v>683</v>
      </c>
      <c r="J118" s="59" t="s">
        <v>683</v>
      </c>
      <c r="K118" s="14"/>
      <c r="L118" s="14" t="s">
        <v>49</v>
      </c>
      <c r="M118" s="60" t="s">
        <v>50</v>
      </c>
      <c r="N118" s="12" t="s">
        <v>9314</v>
      </c>
    </row>
    <row r="119" spans="2:14">
      <c r="B119" s="47">
        <v>102</v>
      </c>
      <c r="C119" s="48" t="s">
        <v>46</v>
      </c>
      <c r="D119" s="50" t="s">
        <v>9412</v>
      </c>
      <c r="E119" s="55">
        <v>41698</v>
      </c>
      <c r="F119" s="56"/>
      <c r="G119" s="57">
        <v>6</v>
      </c>
      <c r="H119" s="58">
        <v>2</v>
      </c>
      <c r="I119" s="59" t="s">
        <v>683</v>
      </c>
      <c r="J119" s="59" t="s">
        <v>683</v>
      </c>
      <c r="K119" s="14"/>
      <c r="L119" s="14" t="s">
        <v>49</v>
      </c>
      <c r="M119" s="60" t="s">
        <v>50</v>
      </c>
      <c r="N119" s="12" t="s">
        <v>9314</v>
      </c>
    </row>
    <row r="120" spans="2:14">
      <c r="B120" s="47">
        <v>103</v>
      </c>
      <c r="C120" s="48" t="s">
        <v>46</v>
      </c>
      <c r="D120" s="50" t="s">
        <v>9413</v>
      </c>
      <c r="E120" s="55">
        <v>43101</v>
      </c>
      <c r="F120" s="56"/>
      <c r="G120" s="57">
        <v>6</v>
      </c>
      <c r="H120" s="58">
        <v>3</v>
      </c>
      <c r="I120" s="59" t="s">
        <v>683</v>
      </c>
      <c r="J120" s="59" t="s">
        <v>683</v>
      </c>
      <c r="K120" s="14"/>
      <c r="L120" s="14" t="s">
        <v>49</v>
      </c>
      <c r="M120" s="60" t="s">
        <v>50</v>
      </c>
      <c r="N120" s="12" t="s">
        <v>9314</v>
      </c>
    </row>
    <row r="121" spans="2:14">
      <c r="B121" s="47">
        <v>104</v>
      </c>
      <c r="C121" s="48" t="s">
        <v>46</v>
      </c>
      <c r="D121" s="50" t="s">
        <v>9414</v>
      </c>
      <c r="E121" s="55">
        <v>41698</v>
      </c>
      <c r="F121" s="56"/>
      <c r="G121" s="57">
        <v>6</v>
      </c>
      <c r="H121" s="58">
        <v>4</v>
      </c>
      <c r="I121" s="59" t="s">
        <v>683</v>
      </c>
      <c r="J121" s="59" t="s">
        <v>683</v>
      </c>
      <c r="K121" s="14"/>
      <c r="L121" s="14" t="s">
        <v>49</v>
      </c>
      <c r="M121" s="60" t="s">
        <v>50</v>
      </c>
      <c r="N121" s="12" t="s">
        <v>9314</v>
      </c>
    </row>
    <row r="122" spans="2:14">
      <c r="B122" s="47">
        <v>105</v>
      </c>
      <c r="C122" s="48" t="s">
        <v>46</v>
      </c>
      <c r="D122" s="50" t="s">
        <v>9415</v>
      </c>
      <c r="E122" s="55">
        <v>41698</v>
      </c>
      <c r="F122" s="56"/>
      <c r="G122" s="57">
        <v>6</v>
      </c>
      <c r="H122" s="58">
        <v>5</v>
      </c>
      <c r="I122" s="59" t="s">
        <v>683</v>
      </c>
      <c r="J122" s="59" t="s">
        <v>683</v>
      </c>
      <c r="K122" s="14"/>
      <c r="L122" s="14" t="s">
        <v>49</v>
      </c>
      <c r="M122" s="60" t="s">
        <v>50</v>
      </c>
      <c r="N122" s="12" t="s">
        <v>9314</v>
      </c>
    </row>
    <row r="123" spans="2:14">
      <c r="B123" s="47">
        <v>106</v>
      </c>
      <c r="C123" s="48" t="s">
        <v>46</v>
      </c>
      <c r="D123" s="50" t="s">
        <v>9416</v>
      </c>
      <c r="E123" s="55">
        <v>43101</v>
      </c>
      <c r="F123" s="56"/>
      <c r="G123" s="57">
        <v>6</v>
      </c>
      <c r="H123" s="58">
        <v>6</v>
      </c>
      <c r="I123" s="59" t="s">
        <v>683</v>
      </c>
      <c r="J123" s="59" t="s">
        <v>683</v>
      </c>
      <c r="K123" s="14"/>
      <c r="L123" s="14" t="s">
        <v>49</v>
      </c>
      <c r="M123" s="60" t="s">
        <v>50</v>
      </c>
      <c r="N123" s="12" t="s">
        <v>9314</v>
      </c>
    </row>
    <row r="124" spans="2:14">
      <c r="B124" s="47">
        <v>107</v>
      </c>
      <c r="C124" s="48" t="s">
        <v>46</v>
      </c>
      <c r="D124" s="50" t="s">
        <v>9417</v>
      </c>
      <c r="E124" s="55">
        <v>35976</v>
      </c>
      <c r="F124" s="56"/>
      <c r="G124" s="57">
        <v>6</v>
      </c>
      <c r="H124" s="58">
        <v>7</v>
      </c>
      <c r="I124" s="59" t="s">
        <v>683</v>
      </c>
      <c r="J124" s="59" t="s">
        <v>683</v>
      </c>
      <c r="K124" s="14"/>
      <c r="L124" s="14" t="s">
        <v>49</v>
      </c>
      <c r="M124" s="60" t="s">
        <v>50</v>
      </c>
      <c r="N124" s="12" t="s">
        <v>9314</v>
      </c>
    </row>
    <row r="125" spans="2:14">
      <c r="B125" s="47">
        <v>108</v>
      </c>
      <c r="C125" s="48" t="s">
        <v>46</v>
      </c>
      <c r="D125" s="50" t="s">
        <v>9418</v>
      </c>
      <c r="E125" s="55">
        <v>41698</v>
      </c>
      <c r="F125" s="56"/>
      <c r="G125" s="57">
        <v>6</v>
      </c>
      <c r="H125" s="58">
        <v>8</v>
      </c>
      <c r="I125" s="59" t="s">
        <v>683</v>
      </c>
      <c r="J125" s="59" t="s">
        <v>683</v>
      </c>
      <c r="K125" s="14"/>
      <c r="L125" s="14" t="s">
        <v>49</v>
      </c>
      <c r="M125" s="60" t="s">
        <v>50</v>
      </c>
      <c r="N125" s="12" t="s">
        <v>9314</v>
      </c>
    </row>
    <row r="126" spans="2:14">
      <c r="B126" s="47">
        <v>109</v>
      </c>
      <c r="C126" s="48" t="s">
        <v>46</v>
      </c>
      <c r="D126" s="50" t="s">
        <v>9419</v>
      </c>
      <c r="E126" s="55">
        <v>32872</v>
      </c>
      <c r="F126" s="56"/>
      <c r="G126" s="57">
        <v>6</v>
      </c>
      <c r="H126" s="58">
        <v>9</v>
      </c>
      <c r="I126" s="59" t="s">
        <v>683</v>
      </c>
      <c r="J126" s="59" t="s">
        <v>683</v>
      </c>
      <c r="K126" s="14"/>
      <c r="L126" s="14" t="s">
        <v>49</v>
      </c>
      <c r="M126" s="60" t="s">
        <v>50</v>
      </c>
      <c r="N126" s="12" t="s">
        <v>9314</v>
      </c>
    </row>
    <row r="127" spans="2:14">
      <c r="B127" s="47">
        <v>110</v>
      </c>
      <c r="C127" s="48" t="s">
        <v>46</v>
      </c>
      <c r="D127" s="50" t="s">
        <v>9420</v>
      </c>
      <c r="E127" s="55">
        <v>41698</v>
      </c>
      <c r="F127" s="56"/>
      <c r="G127" s="57">
        <v>6</v>
      </c>
      <c r="H127" s="58">
        <v>10</v>
      </c>
      <c r="I127" s="59" t="s">
        <v>683</v>
      </c>
      <c r="J127" s="59" t="s">
        <v>683</v>
      </c>
      <c r="K127" s="14"/>
      <c r="L127" s="14" t="s">
        <v>49</v>
      </c>
      <c r="M127" s="60" t="s">
        <v>50</v>
      </c>
      <c r="N127" s="12" t="s">
        <v>9314</v>
      </c>
    </row>
    <row r="128" spans="2:14">
      <c r="B128" s="47">
        <v>111</v>
      </c>
      <c r="C128" s="48" t="s">
        <v>46</v>
      </c>
      <c r="D128" s="50" t="s">
        <v>9421</v>
      </c>
      <c r="E128" s="55">
        <v>41698</v>
      </c>
      <c r="F128" s="56"/>
      <c r="G128" s="57">
        <v>6</v>
      </c>
      <c r="H128" s="58">
        <v>11</v>
      </c>
      <c r="I128" s="59" t="s">
        <v>683</v>
      </c>
      <c r="J128" s="59" t="s">
        <v>683</v>
      </c>
      <c r="K128" s="14"/>
      <c r="L128" s="14" t="s">
        <v>49</v>
      </c>
      <c r="M128" s="60" t="s">
        <v>50</v>
      </c>
      <c r="N128" s="12" t="s">
        <v>9314</v>
      </c>
    </row>
    <row r="129" spans="2:14">
      <c r="B129" s="47">
        <v>112</v>
      </c>
      <c r="C129" s="48" t="s">
        <v>46</v>
      </c>
      <c r="D129" s="50" t="s">
        <v>9422</v>
      </c>
      <c r="E129" s="55">
        <v>43101</v>
      </c>
      <c r="F129" s="56"/>
      <c r="G129" s="57">
        <v>6</v>
      </c>
      <c r="H129" s="58">
        <v>12</v>
      </c>
      <c r="I129" s="59" t="s">
        <v>683</v>
      </c>
      <c r="J129" s="59" t="s">
        <v>683</v>
      </c>
      <c r="K129" s="14"/>
      <c r="L129" s="14" t="s">
        <v>49</v>
      </c>
      <c r="M129" s="60" t="s">
        <v>50</v>
      </c>
      <c r="N129" s="12" t="s">
        <v>9314</v>
      </c>
    </row>
    <row r="130" spans="2:14">
      <c r="B130" s="47">
        <v>113</v>
      </c>
      <c r="C130" s="48" t="s">
        <v>46</v>
      </c>
      <c r="D130" s="50" t="s">
        <v>9413</v>
      </c>
      <c r="E130" s="55">
        <v>43101</v>
      </c>
      <c r="F130" s="56"/>
      <c r="G130" s="57">
        <v>6</v>
      </c>
      <c r="H130" s="58">
        <v>13</v>
      </c>
      <c r="I130" s="59" t="s">
        <v>683</v>
      </c>
      <c r="J130" s="59" t="s">
        <v>683</v>
      </c>
      <c r="K130" s="14"/>
      <c r="L130" s="14" t="s">
        <v>49</v>
      </c>
      <c r="M130" s="60" t="s">
        <v>50</v>
      </c>
      <c r="N130" s="12" t="s">
        <v>9314</v>
      </c>
    </row>
    <row r="131" spans="2:14">
      <c r="B131" s="47">
        <v>114</v>
      </c>
      <c r="C131" s="48" t="s">
        <v>46</v>
      </c>
      <c r="D131" s="50" t="s">
        <v>9423</v>
      </c>
      <c r="E131" s="55">
        <v>43101</v>
      </c>
      <c r="F131" s="56"/>
      <c r="G131" s="57">
        <v>6</v>
      </c>
      <c r="H131" s="58">
        <v>14</v>
      </c>
      <c r="I131" s="59" t="s">
        <v>683</v>
      </c>
      <c r="J131" s="59" t="s">
        <v>683</v>
      </c>
      <c r="K131" s="14"/>
      <c r="L131" s="14" t="s">
        <v>49</v>
      </c>
      <c r="M131" s="60" t="s">
        <v>50</v>
      </c>
      <c r="N131" s="12" t="s">
        <v>9314</v>
      </c>
    </row>
    <row r="132" spans="2:14">
      <c r="B132" s="47">
        <v>115</v>
      </c>
      <c r="C132" s="48" t="s">
        <v>46</v>
      </c>
      <c r="D132" s="50" t="s">
        <v>9424</v>
      </c>
      <c r="E132" s="55">
        <v>43101</v>
      </c>
      <c r="F132" s="56"/>
      <c r="G132" s="57">
        <v>6</v>
      </c>
      <c r="H132" s="58">
        <v>15</v>
      </c>
      <c r="I132" s="59" t="s">
        <v>683</v>
      </c>
      <c r="J132" s="59" t="s">
        <v>683</v>
      </c>
      <c r="K132" s="14"/>
      <c r="L132" s="14" t="s">
        <v>49</v>
      </c>
      <c r="M132" s="60" t="s">
        <v>50</v>
      </c>
      <c r="N132" s="12" t="s">
        <v>9314</v>
      </c>
    </row>
    <row r="133" spans="2:14">
      <c r="B133" s="47">
        <v>116</v>
      </c>
      <c r="C133" s="48" t="s">
        <v>46</v>
      </c>
      <c r="D133" s="50" t="s">
        <v>9425</v>
      </c>
      <c r="E133" s="55">
        <v>40573</v>
      </c>
      <c r="F133" s="56"/>
      <c r="G133" s="57">
        <v>6</v>
      </c>
      <c r="H133" s="58">
        <v>16</v>
      </c>
      <c r="I133" s="59" t="s">
        <v>683</v>
      </c>
      <c r="J133" s="59" t="s">
        <v>683</v>
      </c>
      <c r="K133" s="14"/>
      <c r="L133" s="14" t="s">
        <v>49</v>
      </c>
      <c r="M133" s="60" t="s">
        <v>50</v>
      </c>
      <c r="N133" s="12" t="s">
        <v>9314</v>
      </c>
    </row>
    <row r="134" spans="2:14">
      <c r="B134" s="47">
        <v>117</v>
      </c>
      <c r="C134" s="48" t="s">
        <v>46</v>
      </c>
      <c r="D134" s="50" t="s">
        <v>9426</v>
      </c>
      <c r="E134" s="55">
        <v>43101</v>
      </c>
      <c r="F134" s="56"/>
      <c r="G134" s="57">
        <v>6</v>
      </c>
      <c r="H134" s="58">
        <v>17</v>
      </c>
      <c r="I134" s="59" t="s">
        <v>683</v>
      </c>
      <c r="J134" s="59" t="s">
        <v>683</v>
      </c>
      <c r="K134" s="14"/>
      <c r="L134" s="14" t="s">
        <v>49</v>
      </c>
      <c r="M134" s="60" t="s">
        <v>50</v>
      </c>
      <c r="N134" s="12" t="s">
        <v>9314</v>
      </c>
    </row>
    <row r="135" spans="2:14">
      <c r="B135" s="47">
        <v>118</v>
      </c>
      <c r="C135" s="48" t="s">
        <v>46</v>
      </c>
      <c r="D135" s="50" t="s">
        <v>9426</v>
      </c>
      <c r="E135" s="55">
        <v>43101</v>
      </c>
      <c r="F135" s="56"/>
      <c r="G135" s="57">
        <v>6</v>
      </c>
      <c r="H135" s="58">
        <v>18</v>
      </c>
      <c r="I135" s="59" t="s">
        <v>683</v>
      </c>
      <c r="J135" s="59" t="s">
        <v>683</v>
      </c>
      <c r="K135" s="14"/>
      <c r="L135" s="14" t="s">
        <v>49</v>
      </c>
      <c r="M135" s="60" t="s">
        <v>50</v>
      </c>
      <c r="N135" s="12" t="s">
        <v>9314</v>
      </c>
    </row>
    <row r="136" spans="2:14">
      <c r="B136" s="47">
        <v>119</v>
      </c>
      <c r="C136" s="48" t="s">
        <v>46</v>
      </c>
      <c r="D136" s="50" t="s">
        <v>9427</v>
      </c>
      <c r="E136" s="55">
        <v>41698</v>
      </c>
      <c r="F136" s="56"/>
      <c r="G136" s="57">
        <v>6</v>
      </c>
      <c r="H136" s="58">
        <v>19</v>
      </c>
      <c r="I136" s="59" t="s">
        <v>683</v>
      </c>
      <c r="J136" s="59" t="s">
        <v>683</v>
      </c>
      <c r="K136" s="14"/>
      <c r="L136" s="14" t="s">
        <v>49</v>
      </c>
      <c r="M136" s="60" t="s">
        <v>50</v>
      </c>
      <c r="N136" s="12" t="s">
        <v>9314</v>
      </c>
    </row>
    <row r="137" spans="2:14">
      <c r="B137" s="47">
        <v>120</v>
      </c>
      <c r="C137" s="48" t="s">
        <v>46</v>
      </c>
      <c r="D137" s="50" t="s">
        <v>9428</v>
      </c>
      <c r="E137" s="55">
        <v>43101</v>
      </c>
      <c r="F137" s="56"/>
      <c r="G137" s="57">
        <v>6</v>
      </c>
      <c r="H137" s="58">
        <v>20</v>
      </c>
      <c r="I137" s="59" t="s">
        <v>683</v>
      </c>
      <c r="J137" s="59" t="s">
        <v>683</v>
      </c>
      <c r="K137" s="14"/>
      <c r="L137" s="14" t="s">
        <v>49</v>
      </c>
      <c r="M137" s="60" t="s">
        <v>50</v>
      </c>
      <c r="N137" s="12" t="s">
        <v>9314</v>
      </c>
    </row>
    <row r="138" spans="2:14">
      <c r="B138" s="47">
        <v>121</v>
      </c>
      <c r="C138" s="48" t="s">
        <v>46</v>
      </c>
      <c r="D138" s="50" t="s">
        <v>9429</v>
      </c>
      <c r="E138" s="55">
        <v>41698</v>
      </c>
      <c r="F138" s="56"/>
      <c r="G138" s="57">
        <v>7</v>
      </c>
      <c r="H138" s="58">
        <v>1</v>
      </c>
      <c r="I138" s="59" t="s">
        <v>683</v>
      </c>
      <c r="J138" s="59" t="s">
        <v>683</v>
      </c>
      <c r="K138" s="14"/>
      <c r="L138" s="14" t="s">
        <v>49</v>
      </c>
      <c r="M138" s="60" t="s">
        <v>50</v>
      </c>
      <c r="N138" s="12" t="s">
        <v>9314</v>
      </c>
    </row>
    <row r="139" spans="2:14">
      <c r="B139" s="47">
        <v>122</v>
      </c>
      <c r="C139" s="48" t="s">
        <v>46</v>
      </c>
      <c r="D139" s="50" t="s">
        <v>9430</v>
      </c>
      <c r="E139" s="55">
        <v>41698</v>
      </c>
      <c r="F139" s="56"/>
      <c r="G139" s="57">
        <v>7</v>
      </c>
      <c r="H139" s="58">
        <v>2</v>
      </c>
      <c r="I139" s="59" t="s">
        <v>683</v>
      </c>
      <c r="J139" s="59" t="s">
        <v>683</v>
      </c>
      <c r="K139" s="14"/>
      <c r="L139" s="14" t="s">
        <v>49</v>
      </c>
      <c r="M139" s="60" t="s">
        <v>50</v>
      </c>
      <c r="N139" s="12" t="s">
        <v>9314</v>
      </c>
    </row>
    <row r="140" spans="2:14">
      <c r="B140" s="47">
        <v>123</v>
      </c>
      <c r="C140" s="48" t="s">
        <v>46</v>
      </c>
      <c r="D140" s="50" t="s">
        <v>9431</v>
      </c>
      <c r="E140" s="55">
        <v>41698</v>
      </c>
      <c r="F140" s="56"/>
      <c r="G140" s="57">
        <v>7</v>
      </c>
      <c r="H140" s="58">
        <v>3</v>
      </c>
      <c r="I140" s="59" t="s">
        <v>683</v>
      </c>
      <c r="J140" s="59" t="s">
        <v>683</v>
      </c>
      <c r="K140" s="14"/>
      <c r="L140" s="14" t="s">
        <v>49</v>
      </c>
      <c r="M140" s="60" t="s">
        <v>50</v>
      </c>
      <c r="N140" s="12" t="s">
        <v>9314</v>
      </c>
    </row>
    <row r="141" spans="2:14" ht="15" customHeight="1">
      <c r="B141" s="47">
        <v>124</v>
      </c>
      <c r="C141" s="48" t="s">
        <v>46</v>
      </c>
      <c r="D141" s="50" t="s">
        <v>9432</v>
      </c>
      <c r="E141" s="55">
        <v>43101</v>
      </c>
      <c r="F141" s="56"/>
      <c r="G141" s="57">
        <v>7</v>
      </c>
      <c r="H141" s="58">
        <v>4</v>
      </c>
      <c r="I141" s="59" t="s">
        <v>683</v>
      </c>
      <c r="J141" s="59" t="s">
        <v>683</v>
      </c>
      <c r="K141" s="61"/>
      <c r="L141" s="14" t="s">
        <v>49</v>
      </c>
      <c r="M141" s="60" t="s">
        <v>50</v>
      </c>
      <c r="N141" s="12" t="s">
        <v>9314</v>
      </c>
    </row>
    <row r="142" spans="2:14" ht="15" customHeight="1">
      <c r="B142" s="47">
        <v>125</v>
      </c>
      <c r="C142" s="48" t="s">
        <v>46</v>
      </c>
      <c r="D142" s="50" t="s">
        <v>9433</v>
      </c>
      <c r="E142" s="55">
        <v>41698</v>
      </c>
      <c r="F142" s="56"/>
      <c r="G142" s="57">
        <v>7</v>
      </c>
      <c r="H142" s="58">
        <v>5</v>
      </c>
      <c r="I142" s="59" t="s">
        <v>683</v>
      </c>
      <c r="J142" s="59" t="s">
        <v>683</v>
      </c>
      <c r="K142" s="61"/>
      <c r="L142" s="14" t="s">
        <v>49</v>
      </c>
      <c r="M142" s="60" t="s">
        <v>50</v>
      </c>
      <c r="N142" s="12" t="s">
        <v>9314</v>
      </c>
    </row>
    <row r="143" spans="2:14" ht="15" customHeight="1">
      <c r="B143" s="47">
        <v>126</v>
      </c>
      <c r="C143" s="48" t="s">
        <v>46</v>
      </c>
      <c r="D143" s="50" t="s">
        <v>9434</v>
      </c>
      <c r="E143" s="55">
        <v>38806</v>
      </c>
      <c r="F143" s="56"/>
      <c r="G143" s="57">
        <v>7</v>
      </c>
      <c r="H143" s="58">
        <v>6</v>
      </c>
      <c r="I143" s="59" t="s">
        <v>683</v>
      </c>
      <c r="J143" s="59" t="s">
        <v>683</v>
      </c>
      <c r="K143" s="61"/>
      <c r="L143" s="14" t="s">
        <v>49</v>
      </c>
      <c r="M143" s="60" t="s">
        <v>50</v>
      </c>
      <c r="N143" s="12" t="s">
        <v>9314</v>
      </c>
    </row>
    <row r="144" spans="2:14" ht="15" customHeight="1">
      <c r="B144" s="47">
        <v>127</v>
      </c>
      <c r="C144" s="48" t="s">
        <v>46</v>
      </c>
      <c r="D144" s="50" t="s">
        <v>9435</v>
      </c>
      <c r="E144" s="55">
        <v>41698</v>
      </c>
      <c r="F144" s="56"/>
      <c r="G144" s="57">
        <v>7</v>
      </c>
      <c r="H144" s="58">
        <v>7</v>
      </c>
      <c r="I144" s="59" t="s">
        <v>683</v>
      </c>
      <c r="J144" s="59" t="s">
        <v>683</v>
      </c>
      <c r="K144" s="61"/>
      <c r="L144" s="14" t="s">
        <v>49</v>
      </c>
      <c r="M144" s="60" t="s">
        <v>50</v>
      </c>
      <c r="N144" s="12" t="s">
        <v>9314</v>
      </c>
    </row>
    <row r="145" spans="2:14" ht="15" customHeight="1">
      <c r="B145" s="47">
        <v>128</v>
      </c>
      <c r="C145" s="48" t="s">
        <v>46</v>
      </c>
      <c r="D145" s="50" t="s">
        <v>9436</v>
      </c>
      <c r="E145" s="55">
        <v>43101</v>
      </c>
      <c r="F145" s="56"/>
      <c r="G145" s="57">
        <v>7</v>
      </c>
      <c r="H145" s="58">
        <v>8</v>
      </c>
      <c r="I145" s="59" t="s">
        <v>683</v>
      </c>
      <c r="J145" s="59" t="s">
        <v>683</v>
      </c>
      <c r="K145" s="61"/>
      <c r="L145" s="14" t="s">
        <v>49</v>
      </c>
      <c r="M145" s="60" t="s">
        <v>50</v>
      </c>
      <c r="N145" s="12" t="s">
        <v>9314</v>
      </c>
    </row>
    <row r="146" spans="2:14" ht="15" customHeight="1">
      <c r="B146" s="47">
        <v>129</v>
      </c>
      <c r="C146" s="48" t="s">
        <v>46</v>
      </c>
      <c r="D146" s="50" t="s">
        <v>9437</v>
      </c>
      <c r="E146" s="55">
        <v>41698</v>
      </c>
      <c r="F146" s="56"/>
      <c r="G146" s="57">
        <v>7</v>
      </c>
      <c r="H146" s="58">
        <v>9</v>
      </c>
      <c r="I146" s="59" t="s">
        <v>683</v>
      </c>
      <c r="J146" s="59" t="s">
        <v>683</v>
      </c>
      <c r="K146" s="61"/>
      <c r="L146" s="14" t="s">
        <v>49</v>
      </c>
      <c r="M146" s="60" t="s">
        <v>50</v>
      </c>
      <c r="N146" s="12" t="s">
        <v>9314</v>
      </c>
    </row>
    <row r="147" spans="2:14" ht="15" customHeight="1">
      <c r="B147" s="47">
        <v>130</v>
      </c>
      <c r="C147" s="48" t="s">
        <v>46</v>
      </c>
      <c r="D147" s="50" t="s">
        <v>9438</v>
      </c>
      <c r="E147" s="55">
        <v>41698</v>
      </c>
      <c r="F147" s="56"/>
      <c r="G147" s="57">
        <v>7</v>
      </c>
      <c r="H147" s="58">
        <v>10</v>
      </c>
      <c r="I147" s="59" t="s">
        <v>683</v>
      </c>
      <c r="J147" s="59" t="s">
        <v>683</v>
      </c>
      <c r="K147" s="61"/>
      <c r="L147" s="14" t="s">
        <v>49</v>
      </c>
      <c r="M147" s="60" t="s">
        <v>50</v>
      </c>
      <c r="N147" s="12" t="s">
        <v>9314</v>
      </c>
    </row>
    <row r="148" spans="2:14" ht="15" customHeight="1">
      <c r="B148" s="47">
        <v>131</v>
      </c>
      <c r="C148" s="48" t="s">
        <v>46</v>
      </c>
      <c r="D148" s="50" t="s">
        <v>9439</v>
      </c>
      <c r="E148" s="55">
        <v>41698</v>
      </c>
      <c r="F148" s="56"/>
      <c r="G148" s="57">
        <v>7</v>
      </c>
      <c r="H148" s="58">
        <v>11</v>
      </c>
      <c r="I148" s="59" t="s">
        <v>683</v>
      </c>
      <c r="J148" s="59" t="s">
        <v>683</v>
      </c>
      <c r="K148" s="61"/>
      <c r="L148" s="14" t="s">
        <v>49</v>
      </c>
      <c r="M148" s="60" t="s">
        <v>50</v>
      </c>
      <c r="N148" s="12" t="s">
        <v>9314</v>
      </c>
    </row>
    <row r="149" spans="2:14" ht="15" customHeight="1">
      <c r="B149" s="47">
        <v>132</v>
      </c>
      <c r="C149" s="48" t="s">
        <v>46</v>
      </c>
      <c r="D149" s="50" t="s">
        <v>9440</v>
      </c>
      <c r="E149" s="55">
        <v>39112</v>
      </c>
      <c r="F149" s="56"/>
      <c r="G149" s="57">
        <v>7</v>
      </c>
      <c r="H149" s="58">
        <v>12</v>
      </c>
      <c r="I149" s="59" t="s">
        <v>683</v>
      </c>
      <c r="J149" s="59" t="s">
        <v>683</v>
      </c>
      <c r="K149" s="61"/>
      <c r="L149" s="14" t="s">
        <v>49</v>
      </c>
      <c r="M149" s="60" t="s">
        <v>50</v>
      </c>
      <c r="N149" s="12" t="s">
        <v>9314</v>
      </c>
    </row>
    <row r="150" spans="2:14">
      <c r="B150" s="47">
        <v>133</v>
      </c>
      <c r="C150" s="48" t="s">
        <v>46</v>
      </c>
      <c r="D150" s="50" t="s">
        <v>9441</v>
      </c>
      <c r="E150" s="55">
        <v>43101</v>
      </c>
      <c r="F150" s="56"/>
      <c r="G150" s="57">
        <v>7</v>
      </c>
      <c r="H150" s="58">
        <v>13</v>
      </c>
      <c r="I150" s="59" t="s">
        <v>683</v>
      </c>
      <c r="J150" s="59" t="s">
        <v>683</v>
      </c>
      <c r="K150" s="61"/>
      <c r="L150" s="14" t="s">
        <v>49</v>
      </c>
      <c r="M150" s="60" t="s">
        <v>50</v>
      </c>
      <c r="N150" s="12" t="s">
        <v>9314</v>
      </c>
    </row>
    <row r="151" spans="2:14" ht="15" customHeight="1">
      <c r="B151" s="47">
        <v>134</v>
      </c>
      <c r="C151" s="48" t="s">
        <v>46</v>
      </c>
      <c r="D151" s="50" t="s">
        <v>9442</v>
      </c>
      <c r="E151" s="55">
        <v>41698</v>
      </c>
      <c r="F151" s="56"/>
      <c r="G151" s="57">
        <v>7</v>
      </c>
      <c r="H151" s="58">
        <v>14</v>
      </c>
      <c r="I151" s="59" t="s">
        <v>683</v>
      </c>
      <c r="J151" s="59" t="s">
        <v>683</v>
      </c>
      <c r="K151" s="61"/>
      <c r="L151" s="14" t="s">
        <v>49</v>
      </c>
      <c r="M151" s="60" t="s">
        <v>50</v>
      </c>
      <c r="N151" s="12" t="s">
        <v>9314</v>
      </c>
    </row>
    <row r="152" spans="2:14" ht="15" customHeight="1">
      <c r="B152" s="47">
        <v>135</v>
      </c>
      <c r="C152" s="48" t="s">
        <v>46</v>
      </c>
      <c r="D152" s="50" t="s">
        <v>9443</v>
      </c>
      <c r="E152" s="55">
        <v>43101</v>
      </c>
      <c r="F152" s="56"/>
      <c r="G152" s="57">
        <v>7</v>
      </c>
      <c r="H152" s="58">
        <v>15</v>
      </c>
      <c r="I152" s="59" t="s">
        <v>683</v>
      </c>
      <c r="J152" s="59" t="s">
        <v>683</v>
      </c>
      <c r="K152" s="61"/>
      <c r="L152" s="14" t="s">
        <v>49</v>
      </c>
      <c r="M152" s="60" t="s">
        <v>50</v>
      </c>
      <c r="N152" s="12" t="s">
        <v>9314</v>
      </c>
    </row>
    <row r="153" spans="2:14" ht="15" customHeight="1">
      <c r="B153" s="47">
        <v>136</v>
      </c>
      <c r="C153" s="48" t="s">
        <v>46</v>
      </c>
      <c r="D153" s="50" t="s">
        <v>9444</v>
      </c>
      <c r="E153" s="55">
        <v>43101</v>
      </c>
      <c r="F153" s="56"/>
      <c r="G153" s="57">
        <v>7</v>
      </c>
      <c r="H153" s="58">
        <v>16</v>
      </c>
      <c r="I153" s="59" t="s">
        <v>683</v>
      </c>
      <c r="J153" s="59" t="s">
        <v>683</v>
      </c>
      <c r="K153" s="61"/>
      <c r="L153" s="14" t="s">
        <v>49</v>
      </c>
      <c r="M153" s="60" t="s">
        <v>50</v>
      </c>
      <c r="N153" s="12" t="s">
        <v>9314</v>
      </c>
    </row>
    <row r="154" spans="2:14" ht="15" customHeight="1">
      <c r="B154" s="47">
        <v>137</v>
      </c>
      <c r="C154" s="48" t="s">
        <v>46</v>
      </c>
      <c r="D154" s="50" t="s">
        <v>9445</v>
      </c>
      <c r="E154" s="55">
        <v>40573</v>
      </c>
      <c r="F154" s="56"/>
      <c r="G154" s="57">
        <v>7</v>
      </c>
      <c r="H154" s="58">
        <v>17</v>
      </c>
      <c r="I154" s="59" t="s">
        <v>683</v>
      </c>
      <c r="J154" s="59" t="s">
        <v>683</v>
      </c>
      <c r="K154" s="61"/>
      <c r="L154" s="14" t="s">
        <v>49</v>
      </c>
      <c r="M154" s="60" t="s">
        <v>50</v>
      </c>
      <c r="N154" s="12" t="s">
        <v>9314</v>
      </c>
    </row>
    <row r="155" spans="2:14" ht="15" customHeight="1">
      <c r="B155" s="47">
        <v>138</v>
      </c>
      <c r="C155" s="48" t="s">
        <v>46</v>
      </c>
      <c r="D155" s="50" t="s">
        <v>9446</v>
      </c>
      <c r="E155" s="55">
        <v>43101</v>
      </c>
      <c r="F155" s="56"/>
      <c r="G155" s="57">
        <v>7</v>
      </c>
      <c r="H155" s="58">
        <v>18</v>
      </c>
      <c r="I155" s="59" t="s">
        <v>683</v>
      </c>
      <c r="J155" s="59" t="s">
        <v>683</v>
      </c>
      <c r="K155" s="61"/>
      <c r="L155" s="14" t="s">
        <v>49</v>
      </c>
      <c r="M155" s="60" t="s">
        <v>50</v>
      </c>
      <c r="N155" s="12" t="s">
        <v>9314</v>
      </c>
    </row>
    <row r="156" spans="2:14" ht="15" customHeight="1">
      <c r="B156" s="47">
        <v>139</v>
      </c>
      <c r="C156" s="48" t="s">
        <v>46</v>
      </c>
      <c r="D156" s="50" t="s">
        <v>9446</v>
      </c>
      <c r="E156" s="55">
        <v>43101</v>
      </c>
      <c r="F156" s="56"/>
      <c r="G156" s="57">
        <v>7</v>
      </c>
      <c r="H156" s="58">
        <v>19</v>
      </c>
      <c r="I156" s="59" t="s">
        <v>683</v>
      </c>
      <c r="J156" s="59" t="s">
        <v>683</v>
      </c>
      <c r="K156" s="61"/>
      <c r="L156" s="14" t="s">
        <v>49</v>
      </c>
      <c r="M156" s="60" t="s">
        <v>50</v>
      </c>
      <c r="N156" s="12" t="s">
        <v>9314</v>
      </c>
    </row>
    <row r="157" spans="2:14" ht="15" customHeight="1">
      <c r="B157" s="47">
        <v>140</v>
      </c>
      <c r="C157" s="48" t="s">
        <v>46</v>
      </c>
      <c r="D157" s="50" t="s">
        <v>9446</v>
      </c>
      <c r="E157" s="55">
        <v>43101</v>
      </c>
      <c r="F157" s="56"/>
      <c r="G157" s="57">
        <v>7</v>
      </c>
      <c r="H157" s="58">
        <v>20</v>
      </c>
      <c r="I157" s="59" t="s">
        <v>683</v>
      </c>
      <c r="J157" s="59" t="s">
        <v>683</v>
      </c>
      <c r="K157" s="61"/>
      <c r="L157" s="14" t="s">
        <v>49</v>
      </c>
      <c r="M157" s="60" t="s">
        <v>50</v>
      </c>
      <c r="N157" s="12" t="s">
        <v>9314</v>
      </c>
    </row>
    <row r="158" spans="2:14" ht="15" customHeight="1">
      <c r="B158" s="47">
        <v>141</v>
      </c>
      <c r="C158" s="48" t="s">
        <v>46</v>
      </c>
      <c r="D158" s="50" t="s">
        <v>9446</v>
      </c>
      <c r="E158" s="55">
        <v>43101</v>
      </c>
      <c r="F158" s="56"/>
      <c r="G158" s="57">
        <v>8</v>
      </c>
      <c r="H158" s="58">
        <v>1</v>
      </c>
      <c r="I158" s="59" t="s">
        <v>683</v>
      </c>
      <c r="J158" s="59" t="s">
        <v>683</v>
      </c>
      <c r="K158" s="61"/>
      <c r="L158" s="14" t="s">
        <v>49</v>
      </c>
      <c r="M158" s="60" t="s">
        <v>50</v>
      </c>
      <c r="N158" s="12" t="s">
        <v>9314</v>
      </c>
    </row>
    <row r="159" spans="2:14">
      <c r="B159" s="47">
        <v>142</v>
      </c>
      <c r="C159" s="48" t="s">
        <v>46</v>
      </c>
      <c r="D159" s="50" t="s">
        <v>9447</v>
      </c>
      <c r="E159" s="55">
        <v>43101</v>
      </c>
      <c r="F159" s="56"/>
      <c r="G159" s="57">
        <v>8</v>
      </c>
      <c r="H159" s="58">
        <v>2</v>
      </c>
      <c r="I159" s="59" t="s">
        <v>683</v>
      </c>
      <c r="J159" s="59" t="s">
        <v>683</v>
      </c>
      <c r="K159" s="61"/>
      <c r="L159" s="14" t="s">
        <v>49</v>
      </c>
      <c r="M159" s="60" t="s">
        <v>50</v>
      </c>
      <c r="N159" s="12" t="s">
        <v>9314</v>
      </c>
    </row>
    <row r="160" spans="2:14">
      <c r="B160" s="47">
        <v>143</v>
      </c>
      <c r="C160" s="48" t="s">
        <v>46</v>
      </c>
      <c r="D160" s="50" t="s">
        <v>9448</v>
      </c>
      <c r="E160" s="55">
        <v>42490</v>
      </c>
      <c r="F160" s="56"/>
      <c r="G160" s="57">
        <v>8</v>
      </c>
      <c r="H160" s="58">
        <v>3</v>
      </c>
      <c r="I160" s="59" t="s">
        <v>683</v>
      </c>
      <c r="J160" s="59" t="s">
        <v>683</v>
      </c>
      <c r="K160" s="61"/>
      <c r="L160" s="14" t="s">
        <v>49</v>
      </c>
      <c r="M160" s="60" t="s">
        <v>50</v>
      </c>
      <c r="N160" s="12" t="s">
        <v>9314</v>
      </c>
    </row>
    <row r="161" spans="2:14">
      <c r="B161" s="47">
        <v>144</v>
      </c>
      <c r="C161" s="48" t="s">
        <v>46</v>
      </c>
      <c r="D161" s="50" t="s">
        <v>9449</v>
      </c>
      <c r="E161" s="55">
        <v>43101</v>
      </c>
      <c r="F161" s="56"/>
      <c r="G161" s="57">
        <v>8</v>
      </c>
      <c r="H161" s="58">
        <v>4</v>
      </c>
      <c r="I161" s="59" t="s">
        <v>683</v>
      </c>
      <c r="J161" s="59" t="s">
        <v>683</v>
      </c>
      <c r="K161" s="61"/>
      <c r="L161" s="14" t="s">
        <v>49</v>
      </c>
      <c r="M161" s="60" t="s">
        <v>50</v>
      </c>
      <c r="N161" s="12" t="s">
        <v>9314</v>
      </c>
    </row>
    <row r="162" spans="2:14">
      <c r="B162" s="47">
        <v>145</v>
      </c>
      <c r="C162" s="48" t="s">
        <v>46</v>
      </c>
      <c r="D162" s="50" t="s">
        <v>9450</v>
      </c>
      <c r="E162" s="55">
        <v>43101</v>
      </c>
      <c r="F162" s="56"/>
      <c r="G162" s="57">
        <v>8</v>
      </c>
      <c r="H162" s="58">
        <v>5</v>
      </c>
      <c r="I162" s="59" t="s">
        <v>683</v>
      </c>
      <c r="J162" s="59" t="s">
        <v>683</v>
      </c>
      <c r="K162" s="61"/>
      <c r="L162" s="14" t="s">
        <v>49</v>
      </c>
      <c r="M162" s="60" t="s">
        <v>50</v>
      </c>
      <c r="N162" s="12" t="s">
        <v>9314</v>
      </c>
    </row>
    <row r="163" spans="2:14">
      <c r="B163" s="47">
        <v>146</v>
      </c>
      <c r="C163" s="48" t="s">
        <v>46</v>
      </c>
      <c r="D163" s="50" t="s">
        <v>9451</v>
      </c>
      <c r="E163" s="55">
        <v>41728</v>
      </c>
      <c r="F163" s="56"/>
      <c r="G163" s="57">
        <v>8</v>
      </c>
      <c r="H163" s="58">
        <v>6</v>
      </c>
      <c r="I163" s="59" t="s">
        <v>683</v>
      </c>
      <c r="J163" s="59" t="s">
        <v>683</v>
      </c>
      <c r="K163" s="61"/>
      <c r="L163" s="14" t="s">
        <v>49</v>
      </c>
      <c r="M163" s="60" t="s">
        <v>50</v>
      </c>
      <c r="N163" s="12" t="s">
        <v>9314</v>
      </c>
    </row>
    <row r="164" spans="2:14">
      <c r="B164" s="47">
        <v>147</v>
      </c>
      <c r="C164" s="48" t="s">
        <v>46</v>
      </c>
      <c r="D164" s="50" t="s">
        <v>9452</v>
      </c>
      <c r="E164" s="55">
        <v>39232</v>
      </c>
      <c r="F164" s="56"/>
      <c r="G164" s="57">
        <v>8</v>
      </c>
      <c r="H164" s="58">
        <v>7</v>
      </c>
      <c r="I164" s="59" t="s">
        <v>683</v>
      </c>
      <c r="J164" s="59" t="s">
        <v>683</v>
      </c>
      <c r="K164" s="61"/>
      <c r="L164" s="14" t="s">
        <v>49</v>
      </c>
      <c r="M164" s="60" t="s">
        <v>50</v>
      </c>
      <c r="N164" s="12" t="s">
        <v>9314</v>
      </c>
    </row>
    <row r="165" spans="2:14">
      <c r="B165" s="47">
        <v>148</v>
      </c>
      <c r="C165" s="48" t="s">
        <v>46</v>
      </c>
      <c r="D165" s="50" t="s">
        <v>9453</v>
      </c>
      <c r="E165" s="55">
        <v>39141</v>
      </c>
      <c r="F165" s="56"/>
      <c r="G165" s="57">
        <v>8</v>
      </c>
      <c r="H165" s="58">
        <v>8</v>
      </c>
      <c r="I165" s="59" t="s">
        <v>683</v>
      </c>
      <c r="J165" s="59" t="s">
        <v>683</v>
      </c>
      <c r="K165" s="61"/>
      <c r="L165" s="14" t="s">
        <v>49</v>
      </c>
      <c r="M165" s="60" t="s">
        <v>50</v>
      </c>
      <c r="N165" s="12" t="s">
        <v>9314</v>
      </c>
    </row>
    <row r="166" spans="2:14">
      <c r="B166" s="47">
        <v>149</v>
      </c>
      <c r="C166" s="48" t="s">
        <v>46</v>
      </c>
      <c r="D166" s="50" t="s">
        <v>9454</v>
      </c>
      <c r="E166" s="55">
        <v>43101</v>
      </c>
      <c r="F166" s="56"/>
      <c r="G166" s="57">
        <v>8</v>
      </c>
      <c r="H166" s="58">
        <v>9</v>
      </c>
      <c r="I166" s="59" t="s">
        <v>683</v>
      </c>
      <c r="J166" s="59" t="s">
        <v>683</v>
      </c>
      <c r="K166" s="61"/>
      <c r="L166" s="14" t="s">
        <v>49</v>
      </c>
      <c r="M166" s="60" t="s">
        <v>50</v>
      </c>
      <c r="N166" s="12" t="s">
        <v>9314</v>
      </c>
    </row>
    <row r="167" spans="2:14">
      <c r="B167" s="47">
        <v>150</v>
      </c>
      <c r="C167" s="48" t="s">
        <v>46</v>
      </c>
      <c r="D167" s="50" t="s">
        <v>9455</v>
      </c>
      <c r="E167" s="55">
        <v>39141</v>
      </c>
      <c r="F167" s="56"/>
      <c r="G167" s="57">
        <v>8</v>
      </c>
      <c r="H167" s="58">
        <v>10</v>
      </c>
      <c r="I167" s="59" t="s">
        <v>683</v>
      </c>
      <c r="J167" s="59" t="s">
        <v>683</v>
      </c>
      <c r="K167" s="61"/>
      <c r="L167" s="14" t="s">
        <v>49</v>
      </c>
      <c r="M167" s="60" t="s">
        <v>50</v>
      </c>
      <c r="N167" s="12" t="s">
        <v>9314</v>
      </c>
    </row>
    <row r="168" spans="2:14">
      <c r="B168" s="47">
        <v>151</v>
      </c>
      <c r="C168" s="48" t="s">
        <v>46</v>
      </c>
      <c r="D168" s="50" t="s">
        <v>9456</v>
      </c>
      <c r="E168" s="55">
        <v>43101</v>
      </c>
      <c r="F168" s="56"/>
      <c r="G168" s="57">
        <v>8</v>
      </c>
      <c r="H168" s="58">
        <v>11</v>
      </c>
      <c r="I168" s="59" t="s">
        <v>683</v>
      </c>
      <c r="J168" s="59" t="s">
        <v>683</v>
      </c>
      <c r="K168" s="61"/>
      <c r="L168" s="14" t="s">
        <v>49</v>
      </c>
      <c r="M168" s="60" t="s">
        <v>50</v>
      </c>
      <c r="N168" s="12" t="s">
        <v>9314</v>
      </c>
    </row>
    <row r="169" spans="2:14">
      <c r="B169" s="47">
        <v>152</v>
      </c>
      <c r="C169" s="48" t="s">
        <v>46</v>
      </c>
      <c r="D169" s="50" t="s">
        <v>9457</v>
      </c>
      <c r="E169" s="55">
        <v>43101</v>
      </c>
      <c r="F169" s="56"/>
      <c r="G169" s="57">
        <v>8</v>
      </c>
      <c r="H169" s="58">
        <v>12</v>
      </c>
      <c r="I169" s="59" t="s">
        <v>683</v>
      </c>
      <c r="J169" s="59" t="s">
        <v>683</v>
      </c>
      <c r="K169" s="61"/>
      <c r="L169" s="14" t="s">
        <v>49</v>
      </c>
      <c r="M169" s="60" t="s">
        <v>50</v>
      </c>
      <c r="N169" s="12" t="s">
        <v>9314</v>
      </c>
    </row>
    <row r="170" spans="2:14">
      <c r="B170" s="47">
        <v>153</v>
      </c>
      <c r="C170" s="48" t="s">
        <v>46</v>
      </c>
      <c r="D170" s="50" t="s">
        <v>9458</v>
      </c>
      <c r="E170" s="55">
        <v>40938</v>
      </c>
      <c r="F170" s="56"/>
      <c r="G170" s="57">
        <v>8</v>
      </c>
      <c r="H170" s="58">
        <v>13</v>
      </c>
      <c r="I170" s="59" t="s">
        <v>683</v>
      </c>
      <c r="J170" s="59" t="s">
        <v>683</v>
      </c>
      <c r="K170" s="61"/>
      <c r="L170" s="14" t="s">
        <v>49</v>
      </c>
      <c r="M170" s="60" t="s">
        <v>50</v>
      </c>
      <c r="N170" s="12" t="s">
        <v>9314</v>
      </c>
    </row>
    <row r="171" spans="2:14">
      <c r="B171" s="47">
        <v>154</v>
      </c>
      <c r="C171" s="48" t="s">
        <v>46</v>
      </c>
      <c r="D171" s="50" t="s">
        <v>9459</v>
      </c>
      <c r="E171" s="55">
        <v>40938</v>
      </c>
      <c r="F171" s="56"/>
      <c r="G171" s="57">
        <v>8</v>
      </c>
      <c r="H171" s="58">
        <v>14</v>
      </c>
      <c r="I171" s="59" t="s">
        <v>683</v>
      </c>
      <c r="J171" s="59" t="s">
        <v>683</v>
      </c>
      <c r="K171" s="61"/>
      <c r="L171" s="14" t="s">
        <v>49</v>
      </c>
      <c r="M171" s="60" t="s">
        <v>50</v>
      </c>
      <c r="N171" s="12" t="s">
        <v>9314</v>
      </c>
    </row>
    <row r="172" spans="2:14">
      <c r="B172" s="47">
        <v>155</v>
      </c>
      <c r="C172" s="48" t="s">
        <v>46</v>
      </c>
      <c r="D172" s="50" t="s">
        <v>9460</v>
      </c>
      <c r="E172" s="55">
        <v>43101</v>
      </c>
      <c r="F172" s="56"/>
      <c r="G172" s="57">
        <v>8</v>
      </c>
      <c r="H172" s="58">
        <v>15</v>
      </c>
      <c r="I172" s="59" t="s">
        <v>683</v>
      </c>
      <c r="J172" s="59" t="s">
        <v>683</v>
      </c>
      <c r="K172" s="61"/>
      <c r="L172" s="14" t="s">
        <v>49</v>
      </c>
      <c r="M172" s="60" t="s">
        <v>50</v>
      </c>
      <c r="N172" s="12" t="s">
        <v>9314</v>
      </c>
    </row>
    <row r="173" spans="2:14">
      <c r="B173" s="47">
        <v>156</v>
      </c>
      <c r="C173" s="48" t="s">
        <v>46</v>
      </c>
      <c r="D173" s="50" t="s">
        <v>9461</v>
      </c>
      <c r="E173" s="55">
        <v>43101</v>
      </c>
      <c r="F173" s="56"/>
      <c r="G173" s="57">
        <v>8</v>
      </c>
      <c r="H173" s="58">
        <v>16</v>
      </c>
      <c r="I173" s="59" t="s">
        <v>683</v>
      </c>
      <c r="J173" s="59" t="s">
        <v>683</v>
      </c>
      <c r="K173" s="61"/>
      <c r="L173" s="14" t="s">
        <v>49</v>
      </c>
      <c r="M173" s="60" t="s">
        <v>50</v>
      </c>
      <c r="N173" s="12" t="s">
        <v>9314</v>
      </c>
    </row>
    <row r="174" spans="2:14">
      <c r="B174" s="47">
        <v>157</v>
      </c>
      <c r="C174" s="48" t="s">
        <v>46</v>
      </c>
      <c r="D174" s="50" t="s">
        <v>9462</v>
      </c>
      <c r="E174" s="55">
        <v>43101</v>
      </c>
      <c r="F174" s="56"/>
      <c r="G174" s="57">
        <v>8</v>
      </c>
      <c r="H174" s="58">
        <v>17</v>
      </c>
      <c r="I174" s="59" t="s">
        <v>683</v>
      </c>
      <c r="J174" s="59" t="s">
        <v>683</v>
      </c>
      <c r="K174" s="61"/>
      <c r="L174" s="14" t="s">
        <v>49</v>
      </c>
      <c r="M174" s="60" t="s">
        <v>50</v>
      </c>
      <c r="N174" s="12" t="s">
        <v>9314</v>
      </c>
    </row>
    <row r="175" spans="2:14">
      <c r="B175" s="47">
        <v>158</v>
      </c>
      <c r="C175" s="48" t="s">
        <v>46</v>
      </c>
      <c r="D175" s="50" t="s">
        <v>9463</v>
      </c>
      <c r="E175" s="55">
        <v>43101</v>
      </c>
      <c r="F175" s="56"/>
      <c r="G175" s="57">
        <v>8</v>
      </c>
      <c r="H175" s="57">
        <v>18</v>
      </c>
      <c r="I175" s="62" t="s">
        <v>683</v>
      </c>
      <c r="J175" s="59" t="s">
        <v>683</v>
      </c>
      <c r="K175" s="61"/>
      <c r="L175" s="14" t="s">
        <v>49</v>
      </c>
      <c r="M175" s="60" t="s">
        <v>50</v>
      </c>
      <c r="N175" s="12" t="s">
        <v>9314</v>
      </c>
    </row>
    <row r="176" spans="2:14">
      <c r="B176" s="47">
        <v>159</v>
      </c>
      <c r="C176" s="48" t="s">
        <v>46</v>
      </c>
      <c r="D176" s="50" t="s">
        <v>9464</v>
      </c>
      <c r="E176" s="55">
        <v>43101</v>
      </c>
      <c r="F176" s="56"/>
      <c r="G176" s="57">
        <v>8</v>
      </c>
      <c r="H176" s="57">
        <v>19</v>
      </c>
      <c r="I176" s="62" t="s">
        <v>683</v>
      </c>
      <c r="J176" s="59" t="s">
        <v>683</v>
      </c>
      <c r="K176" s="61"/>
      <c r="L176" s="14" t="s">
        <v>49</v>
      </c>
      <c r="M176" s="60" t="s">
        <v>50</v>
      </c>
      <c r="N176" s="12" t="s">
        <v>9314</v>
      </c>
    </row>
    <row r="177" spans="2:14">
      <c r="B177" s="47">
        <v>160</v>
      </c>
      <c r="C177" s="48" t="s">
        <v>46</v>
      </c>
      <c r="D177" s="50" t="s">
        <v>9464</v>
      </c>
      <c r="E177" s="55">
        <v>43101</v>
      </c>
      <c r="F177" s="56"/>
      <c r="G177" s="57">
        <v>8</v>
      </c>
      <c r="H177" s="57">
        <v>20</v>
      </c>
      <c r="I177" s="62" t="s">
        <v>683</v>
      </c>
      <c r="J177" s="59" t="s">
        <v>683</v>
      </c>
      <c r="K177" s="61"/>
      <c r="L177" s="14" t="s">
        <v>49</v>
      </c>
      <c r="M177" s="60" t="s">
        <v>50</v>
      </c>
      <c r="N177" s="12" t="s">
        <v>9314</v>
      </c>
    </row>
    <row r="178" spans="2:14">
      <c r="B178" s="47">
        <v>161</v>
      </c>
      <c r="C178" s="48" t="s">
        <v>46</v>
      </c>
      <c r="D178" s="50" t="s">
        <v>9464</v>
      </c>
      <c r="E178" s="55">
        <v>43101</v>
      </c>
      <c r="F178" s="56"/>
      <c r="G178" s="57">
        <v>9</v>
      </c>
      <c r="H178" s="57">
        <v>1</v>
      </c>
      <c r="I178" s="62" t="s">
        <v>683</v>
      </c>
      <c r="J178" s="59" t="s">
        <v>683</v>
      </c>
      <c r="K178" s="61"/>
      <c r="L178" s="14" t="s">
        <v>49</v>
      </c>
      <c r="M178" s="60" t="s">
        <v>50</v>
      </c>
      <c r="N178" s="12" t="s">
        <v>9314</v>
      </c>
    </row>
    <row r="179" spans="2:14">
      <c r="B179" s="47">
        <v>162</v>
      </c>
      <c r="C179" s="48" t="s">
        <v>46</v>
      </c>
      <c r="D179" s="50" t="s">
        <v>9464</v>
      </c>
      <c r="E179" s="55">
        <v>43101</v>
      </c>
      <c r="F179" s="56"/>
      <c r="G179" s="57">
        <v>9</v>
      </c>
      <c r="H179" s="57">
        <v>2</v>
      </c>
      <c r="I179" s="62" t="s">
        <v>683</v>
      </c>
      <c r="J179" s="59" t="s">
        <v>683</v>
      </c>
      <c r="K179" s="61"/>
      <c r="L179" s="14" t="s">
        <v>49</v>
      </c>
      <c r="M179" s="60" t="s">
        <v>50</v>
      </c>
      <c r="N179" s="12" t="s">
        <v>9314</v>
      </c>
    </row>
    <row r="180" spans="2:14">
      <c r="B180" s="47">
        <v>163</v>
      </c>
      <c r="C180" s="48" t="s">
        <v>46</v>
      </c>
      <c r="D180" s="50" t="s">
        <v>9465</v>
      </c>
      <c r="E180" s="55">
        <v>43101</v>
      </c>
      <c r="F180" s="56"/>
      <c r="G180" s="57">
        <v>9</v>
      </c>
      <c r="H180" s="57">
        <v>3</v>
      </c>
      <c r="I180" s="62" t="s">
        <v>683</v>
      </c>
      <c r="J180" s="59" t="s">
        <v>683</v>
      </c>
      <c r="K180" s="61"/>
      <c r="L180" s="14" t="s">
        <v>49</v>
      </c>
      <c r="M180" s="60" t="s">
        <v>50</v>
      </c>
      <c r="N180" s="12" t="s">
        <v>9314</v>
      </c>
    </row>
    <row r="181" spans="2:14">
      <c r="B181" s="47">
        <v>164</v>
      </c>
      <c r="C181" s="48" t="s">
        <v>46</v>
      </c>
      <c r="D181" s="50" t="s">
        <v>9465</v>
      </c>
      <c r="E181" s="55">
        <v>43101</v>
      </c>
      <c r="F181" s="56"/>
      <c r="G181" s="57">
        <v>9</v>
      </c>
      <c r="H181" s="57">
        <v>4</v>
      </c>
      <c r="I181" s="62" t="s">
        <v>683</v>
      </c>
      <c r="J181" s="59" t="s">
        <v>683</v>
      </c>
      <c r="K181" s="61"/>
      <c r="L181" s="14" t="s">
        <v>49</v>
      </c>
      <c r="M181" s="60" t="s">
        <v>50</v>
      </c>
      <c r="N181" s="12" t="s">
        <v>9314</v>
      </c>
    </row>
    <row r="182" spans="2:14">
      <c r="B182" s="47">
        <v>165</v>
      </c>
      <c r="C182" s="48" t="s">
        <v>46</v>
      </c>
      <c r="D182" s="50" t="s">
        <v>9465</v>
      </c>
      <c r="E182" s="55">
        <v>43101</v>
      </c>
      <c r="F182" s="56"/>
      <c r="G182" s="57">
        <v>9</v>
      </c>
      <c r="H182" s="57">
        <v>5</v>
      </c>
      <c r="I182" s="62" t="s">
        <v>683</v>
      </c>
      <c r="J182" s="59" t="s">
        <v>683</v>
      </c>
      <c r="K182" s="61"/>
      <c r="L182" s="14" t="s">
        <v>49</v>
      </c>
      <c r="M182" s="60" t="s">
        <v>50</v>
      </c>
      <c r="N182" s="12" t="s">
        <v>9314</v>
      </c>
    </row>
    <row r="183" spans="2:14">
      <c r="B183" s="47">
        <v>166</v>
      </c>
      <c r="C183" s="48" t="s">
        <v>46</v>
      </c>
      <c r="D183" s="50" t="s">
        <v>9466</v>
      </c>
      <c r="E183" s="55">
        <v>42368</v>
      </c>
      <c r="F183" s="56"/>
      <c r="G183" s="57">
        <v>9</v>
      </c>
      <c r="H183" s="57">
        <v>6</v>
      </c>
      <c r="I183" s="62" t="s">
        <v>683</v>
      </c>
      <c r="J183" s="59" t="s">
        <v>683</v>
      </c>
      <c r="K183" s="61"/>
      <c r="L183" s="14" t="s">
        <v>49</v>
      </c>
      <c r="M183" s="60" t="s">
        <v>50</v>
      </c>
      <c r="N183" s="12" t="s">
        <v>9314</v>
      </c>
    </row>
    <row r="184" spans="2:14">
      <c r="B184" s="47">
        <v>167</v>
      </c>
      <c r="C184" s="48" t="s">
        <v>46</v>
      </c>
      <c r="D184" s="50" t="s">
        <v>9467</v>
      </c>
      <c r="E184" s="55">
        <v>44428</v>
      </c>
      <c r="F184" s="56"/>
      <c r="G184" s="57">
        <v>9</v>
      </c>
      <c r="H184" s="57">
        <v>7</v>
      </c>
      <c r="I184" s="62" t="s">
        <v>683</v>
      </c>
      <c r="J184" s="59" t="s">
        <v>683</v>
      </c>
      <c r="K184" s="61"/>
      <c r="L184" s="14" t="s">
        <v>49</v>
      </c>
      <c r="M184" s="60" t="s">
        <v>50</v>
      </c>
      <c r="N184" s="12" t="s">
        <v>9314</v>
      </c>
    </row>
    <row r="185" spans="2:14">
      <c r="B185" s="47">
        <v>168</v>
      </c>
      <c r="C185" s="48" t="s">
        <v>46</v>
      </c>
      <c r="D185" s="50" t="s">
        <v>9468</v>
      </c>
      <c r="E185" s="55">
        <v>43101</v>
      </c>
      <c r="F185" s="56"/>
      <c r="G185" s="57">
        <v>9</v>
      </c>
      <c r="H185" s="57">
        <v>8</v>
      </c>
      <c r="I185" s="62" t="s">
        <v>683</v>
      </c>
      <c r="J185" s="59" t="s">
        <v>683</v>
      </c>
      <c r="K185" s="61"/>
      <c r="L185" s="14" t="s">
        <v>49</v>
      </c>
      <c r="M185" s="60" t="s">
        <v>50</v>
      </c>
      <c r="N185" s="12" t="s">
        <v>9314</v>
      </c>
    </row>
    <row r="186" spans="2:14">
      <c r="B186" s="47">
        <v>169</v>
      </c>
      <c r="C186" s="48" t="s">
        <v>46</v>
      </c>
      <c r="D186" s="50" t="s">
        <v>9469</v>
      </c>
      <c r="E186" s="55">
        <v>43101</v>
      </c>
      <c r="F186" s="56"/>
      <c r="G186" s="57">
        <v>9</v>
      </c>
      <c r="H186" s="57">
        <v>9</v>
      </c>
      <c r="I186" s="62" t="s">
        <v>683</v>
      </c>
      <c r="J186" s="59" t="s">
        <v>683</v>
      </c>
      <c r="K186" s="61"/>
      <c r="L186" s="14" t="s">
        <v>49</v>
      </c>
      <c r="M186" s="60" t="s">
        <v>50</v>
      </c>
      <c r="N186" s="12" t="s">
        <v>9314</v>
      </c>
    </row>
    <row r="187" spans="2:14">
      <c r="B187" s="47">
        <v>170</v>
      </c>
      <c r="C187" s="48" t="s">
        <v>46</v>
      </c>
      <c r="D187" s="50" t="s">
        <v>9470</v>
      </c>
      <c r="E187" s="55">
        <v>43101</v>
      </c>
      <c r="F187" s="56"/>
      <c r="G187" s="57">
        <v>9</v>
      </c>
      <c r="H187" s="57">
        <v>10</v>
      </c>
      <c r="I187" s="62" t="s">
        <v>683</v>
      </c>
      <c r="J187" s="59" t="s">
        <v>683</v>
      </c>
      <c r="K187" s="61"/>
      <c r="L187" s="14" t="s">
        <v>49</v>
      </c>
      <c r="M187" s="60" t="s">
        <v>50</v>
      </c>
      <c r="N187" s="12" t="s">
        <v>9314</v>
      </c>
    </row>
    <row r="188" spans="2:14">
      <c r="B188" s="47">
        <v>171</v>
      </c>
      <c r="C188" s="48" t="s">
        <v>46</v>
      </c>
      <c r="D188" s="50" t="s">
        <v>9471</v>
      </c>
      <c r="E188" s="55">
        <v>43101</v>
      </c>
      <c r="F188" s="56"/>
      <c r="G188" s="57">
        <v>9</v>
      </c>
      <c r="H188" s="57">
        <v>11</v>
      </c>
      <c r="I188" s="62" t="s">
        <v>683</v>
      </c>
      <c r="J188" s="59" t="s">
        <v>683</v>
      </c>
      <c r="K188" s="61"/>
      <c r="L188" s="14" t="s">
        <v>49</v>
      </c>
      <c r="M188" s="60" t="s">
        <v>50</v>
      </c>
      <c r="N188" s="12" t="s">
        <v>9314</v>
      </c>
    </row>
    <row r="189" spans="2:14">
      <c r="B189" s="47">
        <v>172</v>
      </c>
      <c r="C189" s="48" t="s">
        <v>46</v>
      </c>
      <c r="D189" s="50" t="s">
        <v>9472</v>
      </c>
      <c r="E189" s="55">
        <v>43101</v>
      </c>
      <c r="F189" s="56"/>
      <c r="G189" s="57">
        <v>9</v>
      </c>
      <c r="H189" s="57">
        <v>12</v>
      </c>
      <c r="I189" s="62" t="s">
        <v>683</v>
      </c>
      <c r="J189" s="59" t="s">
        <v>683</v>
      </c>
      <c r="K189" s="61"/>
      <c r="L189" s="14" t="s">
        <v>49</v>
      </c>
      <c r="M189" s="60" t="s">
        <v>50</v>
      </c>
      <c r="N189" s="12" t="s">
        <v>9314</v>
      </c>
    </row>
    <row r="190" spans="2:14">
      <c r="B190" s="47">
        <v>173</v>
      </c>
      <c r="C190" s="48" t="s">
        <v>46</v>
      </c>
      <c r="D190" s="50" t="s">
        <v>9473</v>
      </c>
      <c r="E190" s="55">
        <v>43101</v>
      </c>
      <c r="F190" s="56"/>
      <c r="G190" s="57">
        <v>9</v>
      </c>
      <c r="H190" s="57">
        <v>13</v>
      </c>
      <c r="I190" s="62" t="s">
        <v>683</v>
      </c>
      <c r="J190" s="59" t="s">
        <v>683</v>
      </c>
      <c r="K190" s="61"/>
      <c r="L190" s="14" t="s">
        <v>49</v>
      </c>
      <c r="M190" s="60" t="s">
        <v>50</v>
      </c>
      <c r="N190" s="12" t="s">
        <v>9314</v>
      </c>
    </row>
    <row r="191" spans="2:14">
      <c r="B191" s="47">
        <v>174</v>
      </c>
      <c r="C191" s="48" t="s">
        <v>46</v>
      </c>
      <c r="D191" s="50" t="s">
        <v>9474</v>
      </c>
      <c r="E191" s="55">
        <v>43101</v>
      </c>
      <c r="F191" s="56"/>
      <c r="G191" s="57">
        <v>9</v>
      </c>
      <c r="H191" s="57">
        <v>14</v>
      </c>
      <c r="I191" s="62" t="s">
        <v>683</v>
      </c>
      <c r="J191" s="59" t="s">
        <v>683</v>
      </c>
      <c r="K191" s="61"/>
      <c r="L191" s="14" t="s">
        <v>49</v>
      </c>
      <c r="M191" s="60" t="s">
        <v>50</v>
      </c>
      <c r="N191" s="12" t="s">
        <v>9314</v>
      </c>
    </row>
    <row r="192" spans="2:14">
      <c r="B192" s="47">
        <v>175</v>
      </c>
      <c r="C192" s="48" t="s">
        <v>46</v>
      </c>
      <c r="D192" s="50" t="s">
        <v>9475</v>
      </c>
      <c r="E192" s="55">
        <v>43101</v>
      </c>
      <c r="F192" s="56"/>
      <c r="G192" s="57">
        <v>9</v>
      </c>
      <c r="H192" s="57">
        <v>15</v>
      </c>
      <c r="I192" s="62" t="s">
        <v>683</v>
      </c>
      <c r="J192" s="59" t="s">
        <v>683</v>
      </c>
      <c r="K192" s="61"/>
      <c r="L192" s="14" t="s">
        <v>49</v>
      </c>
      <c r="M192" s="60" t="s">
        <v>50</v>
      </c>
      <c r="N192" s="12" t="s">
        <v>9314</v>
      </c>
    </row>
    <row r="193" spans="2:14">
      <c r="B193" s="47">
        <v>176</v>
      </c>
      <c r="C193" s="48" t="s">
        <v>46</v>
      </c>
      <c r="D193" s="50" t="s">
        <v>9476</v>
      </c>
      <c r="E193" s="55">
        <v>43101</v>
      </c>
      <c r="F193" s="56"/>
      <c r="G193" s="57">
        <v>9</v>
      </c>
      <c r="H193" s="57">
        <v>16</v>
      </c>
      <c r="I193" s="62" t="s">
        <v>683</v>
      </c>
      <c r="J193" s="59" t="s">
        <v>683</v>
      </c>
      <c r="K193" s="61"/>
      <c r="L193" s="14" t="s">
        <v>49</v>
      </c>
      <c r="M193" s="60" t="s">
        <v>50</v>
      </c>
      <c r="N193" s="12" t="s">
        <v>9314</v>
      </c>
    </row>
    <row r="194" spans="2:14">
      <c r="B194" s="47">
        <v>177</v>
      </c>
      <c r="C194" s="48" t="s">
        <v>46</v>
      </c>
      <c r="D194" s="50" t="s">
        <v>9477</v>
      </c>
      <c r="E194" s="55">
        <v>42246</v>
      </c>
      <c r="F194" s="56"/>
      <c r="G194" s="57">
        <v>9</v>
      </c>
      <c r="H194" s="57">
        <v>17</v>
      </c>
      <c r="I194" s="62" t="s">
        <v>683</v>
      </c>
      <c r="J194" s="59" t="s">
        <v>683</v>
      </c>
      <c r="K194" s="61"/>
      <c r="L194" s="14" t="s">
        <v>49</v>
      </c>
      <c r="M194" s="60" t="s">
        <v>50</v>
      </c>
      <c r="N194" s="12" t="s">
        <v>9314</v>
      </c>
    </row>
    <row r="195" spans="2:14">
      <c r="B195" s="47">
        <v>178</v>
      </c>
      <c r="C195" s="48" t="s">
        <v>46</v>
      </c>
      <c r="D195" s="50" t="s">
        <v>9478</v>
      </c>
      <c r="E195" s="55">
        <v>43101</v>
      </c>
      <c r="F195" s="56"/>
      <c r="G195" s="57">
        <v>9</v>
      </c>
      <c r="H195" s="57">
        <v>18</v>
      </c>
      <c r="I195" s="62" t="s">
        <v>683</v>
      </c>
      <c r="J195" s="59" t="s">
        <v>683</v>
      </c>
      <c r="K195" s="61"/>
      <c r="L195" s="14" t="s">
        <v>49</v>
      </c>
      <c r="M195" s="60" t="s">
        <v>50</v>
      </c>
      <c r="N195" s="12" t="s">
        <v>9314</v>
      </c>
    </row>
    <row r="196" spans="2:14">
      <c r="B196" s="47">
        <v>179</v>
      </c>
      <c r="C196" s="48" t="s">
        <v>46</v>
      </c>
      <c r="D196" s="50" t="s">
        <v>9479</v>
      </c>
      <c r="E196" s="55">
        <v>43101</v>
      </c>
      <c r="F196" s="56"/>
      <c r="G196" s="57">
        <v>9</v>
      </c>
      <c r="H196" s="57">
        <v>19</v>
      </c>
      <c r="I196" s="62" t="s">
        <v>683</v>
      </c>
      <c r="J196" s="59" t="s">
        <v>683</v>
      </c>
      <c r="K196" s="61"/>
      <c r="L196" s="14" t="s">
        <v>49</v>
      </c>
      <c r="M196" s="60" t="s">
        <v>50</v>
      </c>
      <c r="N196" s="12" t="s">
        <v>9314</v>
      </c>
    </row>
    <row r="197" spans="2:14">
      <c r="B197" s="47">
        <v>180</v>
      </c>
      <c r="C197" s="48" t="s">
        <v>46</v>
      </c>
      <c r="D197" s="50" t="s">
        <v>9480</v>
      </c>
      <c r="E197" s="55">
        <v>43101</v>
      </c>
      <c r="F197" s="56"/>
      <c r="G197" s="57">
        <v>9</v>
      </c>
      <c r="H197" s="57">
        <v>20</v>
      </c>
      <c r="I197" s="62" t="s">
        <v>683</v>
      </c>
      <c r="J197" s="59" t="s">
        <v>683</v>
      </c>
      <c r="K197" s="61"/>
      <c r="L197" s="14" t="s">
        <v>49</v>
      </c>
      <c r="M197" s="60" t="s">
        <v>50</v>
      </c>
      <c r="N197" s="12" t="s">
        <v>9314</v>
      </c>
    </row>
    <row r="198" spans="2:14">
      <c r="B198" s="47">
        <v>181</v>
      </c>
      <c r="C198" s="48" t="s">
        <v>46</v>
      </c>
      <c r="D198" s="50" t="s">
        <v>9481</v>
      </c>
      <c r="E198" s="55">
        <v>43101</v>
      </c>
      <c r="F198" s="56"/>
      <c r="G198" s="57">
        <v>10</v>
      </c>
      <c r="H198" s="57">
        <v>1</v>
      </c>
      <c r="I198" s="62" t="s">
        <v>683</v>
      </c>
      <c r="J198" s="59" t="s">
        <v>683</v>
      </c>
      <c r="K198" s="61"/>
      <c r="L198" s="14" t="s">
        <v>49</v>
      </c>
      <c r="M198" s="60" t="s">
        <v>50</v>
      </c>
      <c r="N198" s="12" t="s">
        <v>9314</v>
      </c>
    </row>
    <row r="199" spans="2:14">
      <c r="B199" s="47">
        <v>182</v>
      </c>
      <c r="C199" s="48" t="s">
        <v>46</v>
      </c>
      <c r="D199" s="50" t="s">
        <v>9482</v>
      </c>
      <c r="E199" s="55">
        <v>43101</v>
      </c>
      <c r="F199" s="56"/>
      <c r="G199" s="57">
        <v>10</v>
      </c>
      <c r="H199" s="57">
        <v>2</v>
      </c>
      <c r="I199" s="62" t="s">
        <v>683</v>
      </c>
      <c r="J199" s="59" t="s">
        <v>683</v>
      </c>
      <c r="K199" s="61"/>
      <c r="L199" s="14" t="s">
        <v>49</v>
      </c>
      <c r="M199" s="60" t="s">
        <v>50</v>
      </c>
      <c r="N199" s="12" t="s">
        <v>9314</v>
      </c>
    </row>
    <row r="200" spans="2:14">
      <c r="B200" s="47">
        <v>183</v>
      </c>
      <c r="C200" s="48" t="s">
        <v>46</v>
      </c>
      <c r="D200" s="50" t="s">
        <v>9483</v>
      </c>
      <c r="E200" s="55">
        <v>43101</v>
      </c>
      <c r="F200" s="56"/>
      <c r="G200" s="57">
        <v>10</v>
      </c>
      <c r="H200" s="57">
        <v>3</v>
      </c>
      <c r="I200" s="62" t="s">
        <v>683</v>
      </c>
      <c r="J200" s="59" t="s">
        <v>683</v>
      </c>
      <c r="K200" s="61"/>
      <c r="L200" s="14" t="s">
        <v>49</v>
      </c>
      <c r="M200" s="60" t="s">
        <v>50</v>
      </c>
      <c r="N200" s="12" t="s">
        <v>9314</v>
      </c>
    </row>
    <row r="201" spans="2:14">
      <c r="B201" s="47">
        <v>184</v>
      </c>
      <c r="C201" s="48" t="s">
        <v>46</v>
      </c>
      <c r="D201" s="50" t="s">
        <v>9484</v>
      </c>
      <c r="E201" s="55">
        <v>43101</v>
      </c>
      <c r="F201" s="56"/>
      <c r="G201" s="57">
        <v>10</v>
      </c>
      <c r="H201" s="57">
        <v>4</v>
      </c>
      <c r="I201" s="62" t="s">
        <v>683</v>
      </c>
      <c r="J201" s="59" t="s">
        <v>683</v>
      </c>
      <c r="K201" s="61"/>
      <c r="L201" s="14" t="s">
        <v>49</v>
      </c>
      <c r="M201" s="60" t="s">
        <v>50</v>
      </c>
      <c r="N201" s="12" t="s">
        <v>9314</v>
      </c>
    </row>
    <row r="202" spans="2:14">
      <c r="B202" s="47">
        <v>185</v>
      </c>
      <c r="C202" s="48" t="s">
        <v>46</v>
      </c>
      <c r="D202" s="50" t="s">
        <v>9485</v>
      </c>
      <c r="E202" s="55">
        <v>43101</v>
      </c>
      <c r="F202" s="56"/>
      <c r="G202" s="57">
        <v>10</v>
      </c>
      <c r="H202" s="57">
        <v>5</v>
      </c>
      <c r="I202" s="62" t="s">
        <v>683</v>
      </c>
      <c r="J202" s="59" t="s">
        <v>683</v>
      </c>
      <c r="K202" s="61"/>
      <c r="L202" s="14" t="s">
        <v>49</v>
      </c>
      <c r="M202" s="60" t="s">
        <v>50</v>
      </c>
      <c r="N202" s="12" t="s">
        <v>9314</v>
      </c>
    </row>
    <row r="203" spans="2:14">
      <c r="B203" s="47">
        <v>186</v>
      </c>
      <c r="C203" s="48" t="s">
        <v>46</v>
      </c>
      <c r="D203" s="50" t="s">
        <v>9486</v>
      </c>
      <c r="E203" s="55">
        <v>43101</v>
      </c>
      <c r="F203" s="56"/>
      <c r="G203" s="57">
        <v>10</v>
      </c>
      <c r="H203" s="57">
        <v>6</v>
      </c>
      <c r="I203" s="62" t="s">
        <v>683</v>
      </c>
      <c r="J203" s="59" t="s">
        <v>683</v>
      </c>
      <c r="K203" s="61"/>
      <c r="L203" s="14" t="s">
        <v>49</v>
      </c>
      <c r="M203" s="60" t="s">
        <v>50</v>
      </c>
      <c r="N203" s="12" t="s">
        <v>9314</v>
      </c>
    </row>
    <row r="204" spans="2:14">
      <c r="B204" s="47">
        <v>187</v>
      </c>
      <c r="C204" s="48" t="s">
        <v>46</v>
      </c>
      <c r="D204" s="50" t="s">
        <v>9487</v>
      </c>
      <c r="E204" s="55">
        <v>43101</v>
      </c>
      <c r="F204" s="56"/>
      <c r="G204" s="57">
        <v>10</v>
      </c>
      <c r="H204" s="57">
        <v>7</v>
      </c>
      <c r="I204" s="62" t="s">
        <v>683</v>
      </c>
      <c r="J204" s="59" t="s">
        <v>683</v>
      </c>
      <c r="K204" s="61"/>
      <c r="L204" s="14" t="s">
        <v>49</v>
      </c>
      <c r="M204" s="60" t="s">
        <v>50</v>
      </c>
      <c r="N204" s="12" t="s">
        <v>9314</v>
      </c>
    </row>
    <row r="205" spans="2:14">
      <c r="B205" s="47">
        <v>188</v>
      </c>
      <c r="C205" s="48" t="s">
        <v>46</v>
      </c>
      <c r="D205" s="50" t="s">
        <v>9488</v>
      </c>
      <c r="E205" s="55">
        <v>43101</v>
      </c>
      <c r="F205" s="56"/>
      <c r="G205" s="57">
        <v>10</v>
      </c>
      <c r="H205" s="57">
        <v>8</v>
      </c>
      <c r="I205" s="62" t="s">
        <v>683</v>
      </c>
      <c r="J205" s="59" t="s">
        <v>683</v>
      </c>
      <c r="K205" s="61"/>
      <c r="L205" s="14" t="s">
        <v>49</v>
      </c>
      <c r="M205" s="60" t="s">
        <v>50</v>
      </c>
      <c r="N205" s="12" t="s">
        <v>9314</v>
      </c>
    </row>
    <row r="206" spans="2:14">
      <c r="B206" s="47">
        <v>189</v>
      </c>
      <c r="C206" s="48" t="s">
        <v>46</v>
      </c>
      <c r="D206" s="50" t="s">
        <v>9489</v>
      </c>
      <c r="E206" s="55">
        <v>43101</v>
      </c>
      <c r="F206" s="56"/>
      <c r="G206" s="57">
        <v>10</v>
      </c>
      <c r="H206" s="57">
        <v>9</v>
      </c>
      <c r="I206" s="62" t="s">
        <v>683</v>
      </c>
      <c r="J206" s="59" t="s">
        <v>683</v>
      </c>
      <c r="K206" s="61"/>
      <c r="L206" s="14" t="s">
        <v>49</v>
      </c>
      <c r="M206" s="60" t="s">
        <v>50</v>
      </c>
      <c r="N206" s="12" t="s">
        <v>9314</v>
      </c>
    </row>
    <row r="207" spans="2:14">
      <c r="B207" s="47">
        <v>190</v>
      </c>
      <c r="C207" s="48" t="s">
        <v>46</v>
      </c>
      <c r="D207" s="50" t="s">
        <v>9490</v>
      </c>
      <c r="E207" s="55">
        <v>43101</v>
      </c>
      <c r="F207" s="56"/>
      <c r="G207" s="57">
        <v>10</v>
      </c>
      <c r="H207" s="57">
        <v>10</v>
      </c>
      <c r="I207" s="62" t="s">
        <v>683</v>
      </c>
      <c r="J207" s="59" t="s">
        <v>683</v>
      </c>
      <c r="K207" s="61"/>
      <c r="L207" s="14" t="s">
        <v>49</v>
      </c>
      <c r="M207" s="60" t="s">
        <v>50</v>
      </c>
      <c r="N207" s="12" t="s">
        <v>9314</v>
      </c>
    </row>
    <row r="208" spans="2:14">
      <c r="B208" s="47">
        <v>191</v>
      </c>
      <c r="C208" s="48" t="s">
        <v>46</v>
      </c>
      <c r="D208" s="50" t="s">
        <v>9491</v>
      </c>
      <c r="E208" s="55">
        <v>43101</v>
      </c>
      <c r="F208" s="56"/>
      <c r="G208" s="57">
        <v>10</v>
      </c>
      <c r="H208" s="57">
        <v>11</v>
      </c>
      <c r="I208" s="62" t="s">
        <v>683</v>
      </c>
      <c r="J208" s="59" t="s">
        <v>683</v>
      </c>
      <c r="K208" s="61"/>
      <c r="L208" s="14" t="s">
        <v>49</v>
      </c>
      <c r="M208" s="60" t="s">
        <v>50</v>
      </c>
      <c r="N208" s="12" t="s">
        <v>9314</v>
      </c>
    </row>
    <row r="209" spans="2:14">
      <c r="B209" s="47">
        <v>192</v>
      </c>
      <c r="C209" s="48" t="s">
        <v>46</v>
      </c>
      <c r="D209" s="50" t="s">
        <v>9492</v>
      </c>
      <c r="E209" s="55">
        <v>41698</v>
      </c>
      <c r="F209" s="56"/>
      <c r="G209" s="57">
        <v>10</v>
      </c>
      <c r="H209" s="57">
        <v>12</v>
      </c>
      <c r="I209" s="62" t="s">
        <v>683</v>
      </c>
      <c r="J209" s="59" t="s">
        <v>683</v>
      </c>
      <c r="K209" s="61"/>
      <c r="L209" s="14" t="s">
        <v>49</v>
      </c>
      <c r="M209" s="60" t="s">
        <v>50</v>
      </c>
      <c r="N209" s="12" t="s">
        <v>9314</v>
      </c>
    </row>
    <row r="210" spans="2:14">
      <c r="B210" s="47">
        <v>193</v>
      </c>
      <c r="C210" s="48" t="s">
        <v>46</v>
      </c>
      <c r="D210" s="50" t="s">
        <v>9493</v>
      </c>
      <c r="E210" s="63" t="s">
        <v>9494</v>
      </c>
      <c r="F210" s="56"/>
      <c r="G210" s="57">
        <v>10</v>
      </c>
      <c r="H210" s="57">
        <v>13</v>
      </c>
      <c r="I210" s="62" t="s">
        <v>683</v>
      </c>
      <c r="J210" s="59" t="s">
        <v>683</v>
      </c>
      <c r="K210" s="61"/>
      <c r="L210" s="14" t="s">
        <v>49</v>
      </c>
      <c r="M210" s="60" t="s">
        <v>50</v>
      </c>
      <c r="N210" s="12" t="s">
        <v>9314</v>
      </c>
    </row>
    <row r="211" spans="2:14">
      <c r="B211" s="47">
        <v>194</v>
      </c>
      <c r="C211" s="48" t="s">
        <v>46</v>
      </c>
      <c r="D211" s="50" t="s">
        <v>9495</v>
      </c>
      <c r="E211" s="63" t="s">
        <v>9494</v>
      </c>
      <c r="F211" s="56"/>
      <c r="G211" s="57">
        <v>10</v>
      </c>
      <c r="H211" s="57">
        <v>14</v>
      </c>
      <c r="I211" s="62" t="s">
        <v>683</v>
      </c>
      <c r="J211" s="59" t="s">
        <v>683</v>
      </c>
      <c r="K211" s="61"/>
      <c r="L211" s="14" t="s">
        <v>49</v>
      </c>
      <c r="M211" s="60" t="s">
        <v>50</v>
      </c>
      <c r="N211" s="12" t="s">
        <v>9314</v>
      </c>
    </row>
    <row r="212" spans="2:14">
      <c r="B212" s="47">
        <v>195</v>
      </c>
      <c r="C212" s="48" t="s">
        <v>46</v>
      </c>
      <c r="D212" s="50" t="s">
        <v>9496</v>
      </c>
      <c r="E212" s="55">
        <v>37011</v>
      </c>
      <c r="F212" s="56"/>
      <c r="G212" s="57">
        <v>10</v>
      </c>
      <c r="H212" s="57">
        <v>15</v>
      </c>
      <c r="I212" s="62" t="s">
        <v>683</v>
      </c>
      <c r="J212" s="59" t="s">
        <v>683</v>
      </c>
      <c r="K212" s="61"/>
      <c r="L212" s="14" t="s">
        <v>49</v>
      </c>
      <c r="M212" s="60" t="s">
        <v>50</v>
      </c>
      <c r="N212" s="12" t="s">
        <v>9314</v>
      </c>
    </row>
    <row r="213" spans="2:14">
      <c r="B213" s="47">
        <v>196</v>
      </c>
      <c r="C213" s="48" t="s">
        <v>46</v>
      </c>
      <c r="D213" s="50" t="s">
        <v>9497</v>
      </c>
      <c r="E213" s="55">
        <v>39081</v>
      </c>
      <c r="F213" s="56"/>
      <c r="G213" s="57">
        <v>10</v>
      </c>
      <c r="H213" s="57">
        <v>16</v>
      </c>
      <c r="I213" s="62" t="s">
        <v>683</v>
      </c>
      <c r="J213" s="59" t="s">
        <v>683</v>
      </c>
      <c r="K213" s="61"/>
      <c r="L213" s="14" t="s">
        <v>49</v>
      </c>
      <c r="M213" s="60" t="s">
        <v>50</v>
      </c>
      <c r="N213" s="12" t="s">
        <v>9314</v>
      </c>
    </row>
    <row r="214" spans="2:14">
      <c r="B214" s="47">
        <v>197</v>
      </c>
      <c r="C214" s="48" t="s">
        <v>46</v>
      </c>
      <c r="D214" s="50" t="s">
        <v>9498</v>
      </c>
      <c r="E214" s="63" t="s">
        <v>9494</v>
      </c>
      <c r="F214" s="56"/>
      <c r="G214" s="57">
        <v>10</v>
      </c>
      <c r="H214" s="57">
        <v>17</v>
      </c>
      <c r="I214" s="62" t="s">
        <v>683</v>
      </c>
      <c r="J214" s="59" t="s">
        <v>683</v>
      </c>
      <c r="K214" s="61"/>
      <c r="L214" s="14" t="s">
        <v>49</v>
      </c>
      <c r="M214" s="60" t="s">
        <v>50</v>
      </c>
      <c r="N214" s="12" t="s">
        <v>9314</v>
      </c>
    </row>
    <row r="215" spans="2:14">
      <c r="B215" s="47">
        <v>198</v>
      </c>
      <c r="C215" s="48" t="s">
        <v>46</v>
      </c>
      <c r="D215" s="50" t="s">
        <v>9499</v>
      </c>
      <c r="E215" s="55">
        <v>39081</v>
      </c>
      <c r="F215" s="56"/>
      <c r="G215" s="57">
        <v>10</v>
      </c>
      <c r="H215" s="57">
        <v>18</v>
      </c>
      <c r="I215" s="62" t="s">
        <v>683</v>
      </c>
      <c r="J215" s="59" t="s">
        <v>683</v>
      </c>
      <c r="K215" s="61"/>
      <c r="L215" s="14" t="s">
        <v>49</v>
      </c>
      <c r="M215" s="60" t="s">
        <v>50</v>
      </c>
      <c r="N215" s="12" t="s">
        <v>9314</v>
      </c>
    </row>
    <row r="216" spans="2:14">
      <c r="B216" s="47">
        <v>199</v>
      </c>
      <c r="C216" s="48" t="s">
        <v>46</v>
      </c>
      <c r="D216" s="50" t="s">
        <v>9500</v>
      </c>
      <c r="E216" s="55">
        <v>39081</v>
      </c>
      <c r="F216" s="56"/>
      <c r="G216" s="57">
        <v>10</v>
      </c>
      <c r="H216" s="57">
        <v>19</v>
      </c>
      <c r="I216" s="62" t="s">
        <v>683</v>
      </c>
      <c r="J216" s="59" t="s">
        <v>683</v>
      </c>
      <c r="K216" s="61"/>
      <c r="L216" s="14" t="s">
        <v>49</v>
      </c>
      <c r="M216" s="60" t="s">
        <v>50</v>
      </c>
      <c r="N216" s="12" t="s">
        <v>9314</v>
      </c>
    </row>
    <row r="217" spans="2:14">
      <c r="B217" s="47">
        <v>200</v>
      </c>
      <c r="C217" s="48" t="s">
        <v>46</v>
      </c>
      <c r="D217" s="50" t="s">
        <v>9501</v>
      </c>
      <c r="E217" s="55">
        <v>39141</v>
      </c>
      <c r="F217" s="56"/>
      <c r="G217" s="57">
        <v>10</v>
      </c>
      <c r="H217" s="57">
        <v>20</v>
      </c>
      <c r="I217" s="62" t="s">
        <v>683</v>
      </c>
      <c r="J217" s="59" t="s">
        <v>683</v>
      </c>
      <c r="K217" s="61"/>
      <c r="L217" s="14" t="s">
        <v>49</v>
      </c>
      <c r="M217" s="60" t="s">
        <v>50</v>
      </c>
      <c r="N217" s="12" t="s">
        <v>9314</v>
      </c>
    </row>
    <row r="218" spans="2:14">
      <c r="B218" s="47">
        <v>201</v>
      </c>
      <c r="C218" s="48" t="s">
        <v>46</v>
      </c>
      <c r="D218" s="50" t="s">
        <v>9502</v>
      </c>
      <c r="E218" s="55">
        <v>43101</v>
      </c>
      <c r="F218" s="56"/>
      <c r="G218" s="57">
        <v>11</v>
      </c>
      <c r="H218" s="57">
        <v>1</v>
      </c>
      <c r="I218" s="62" t="s">
        <v>683</v>
      </c>
      <c r="J218" s="59" t="s">
        <v>683</v>
      </c>
      <c r="K218" s="61"/>
      <c r="L218" s="14" t="s">
        <v>49</v>
      </c>
      <c r="M218" s="60" t="s">
        <v>50</v>
      </c>
      <c r="N218" s="12" t="s">
        <v>9314</v>
      </c>
    </row>
    <row r="219" spans="2:14">
      <c r="B219" s="47">
        <v>202</v>
      </c>
      <c r="C219" s="48" t="s">
        <v>46</v>
      </c>
      <c r="D219" s="50" t="s">
        <v>9503</v>
      </c>
      <c r="E219" s="55">
        <v>43101</v>
      </c>
      <c r="F219" s="56"/>
      <c r="G219" s="57">
        <v>11</v>
      </c>
      <c r="H219" s="57">
        <v>2</v>
      </c>
      <c r="I219" s="62" t="s">
        <v>683</v>
      </c>
      <c r="J219" s="59" t="s">
        <v>683</v>
      </c>
      <c r="K219" s="61"/>
      <c r="L219" s="14" t="s">
        <v>49</v>
      </c>
      <c r="M219" s="60" t="s">
        <v>50</v>
      </c>
      <c r="N219" s="12" t="s">
        <v>9314</v>
      </c>
    </row>
    <row r="220" spans="2:14">
      <c r="B220" s="47">
        <v>203</v>
      </c>
      <c r="C220" s="48" t="s">
        <v>46</v>
      </c>
      <c r="D220" s="50" t="s">
        <v>9504</v>
      </c>
      <c r="E220" s="55">
        <v>43101</v>
      </c>
      <c r="F220" s="56"/>
      <c r="G220" s="57">
        <v>11</v>
      </c>
      <c r="H220" s="57">
        <v>3</v>
      </c>
      <c r="I220" s="62" t="s">
        <v>683</v>
      </c>
      <c r="J220" s="59" t="s">
        <v>683</v>
      </c>
      <c r="K220" s="61"/>
      <c r="L220" s="14" t="s">
        <v>49</v>
      </c>
      <c r="M220" s="60" t="s">
        <v>50</v>
      </c>
      <c r="N220" s="12" t="s">
        <v>9314</v>
      </c>
    </row>
    <row r="221" spans="2:14">
      <c r="B221" s="47">
        <v>204</v>
      </c>
      <c r="C221" s="48" t="s">
        <v>46</v>
      </c>
      <c r="D221" s="50" t="s">
        <v>9505</v>
      </c>
      <c r="E221" s="55">
        <v>43101</v>
      </c>
      <c r="F221" s="56"/>
      <c r="G221" s="57">
        <v>11</v>
      </c>
      <c r="H221" s="57">
        <v>4</v>
      </c>
      <c r="I221" s="62" t="s">
        <v>683</v>
      </c>
      <c r="J221" s="59" t="s">
        <v>683</v>
      </c>
      <c r="K221" s="61"/>
      <c r="L221" s="14" t="s">
        <v>49</v>
      </c>
      <c r="M221" s="60" t="s">
        <v>50</v>
      </c>
      <c r="N221" s="12" t="s">
        <v>9314</v>
      </c>
    </row>
    <row r="222" spans="2:14">
      <c r="B222" s="47">
        <v>205</v>
      </c>
      <c r="C222" s="48" t="s">
        <v>46</v>
      </c>
      <c r="D222" s="50" t="s">
        <v>9506</v>
      </c>
      <c r="E222" s="55">
        <v>43159</v>
      </c>
      <c r="F222" s="56"/>
      <c r="G222" s="57">
        <v>11</v>
      </c>
      <c r="H222" s="57">
        <v>5</v>
      </c>
      <c r="I222" s="62" t="s">
        <v>683</v>
      </c>
      <c r="J222" s="59" t="s">
        <v>683</v>
      </c>
      <c r="K222" s="61"/>
      <c r="L222" s="14" t="s">
        <v>49</v>
      </c>
      <c r="M222" s="60" t="s">
        <v>50</v>
      </c>
      <c r="N222" s="12" t="s">
        <v>9314</v>
      </c>
    </row>
    <row r="223" spans="2:14">
      <c r="B223" s="47">
        <v>206</v>
      </c>
      <c r="C223" s="48" t="s">
        <v>46</v>
      </c>
      <c r="D223" s="50" t="s">
        <v>9507</v>
      </c>
      <c r="E223" s="55">
        <v>43159</v>
      </c>
      <c r="F223" s="56"/>
      <c r="G223" s="57">
        <v>11</v>
      </c>
      <c r="H223" s="57">
        <v>6</v>
      </c>
      <c r="I223" s="62" t="s">
        <v>683</v>
      </c>
      <c r="J223" s="59" t="s">
        <v>683</v>
      </c>
      <c r="K223" s="61"/>
      <c r="L223" s="14" t="s">
        <v>49</v>
      </c>
      <c r="M223" s="60" t="s">
        <v>50</v>
      </c>
      <c r="N223" s="12" t="s">
        <v>9314</v>
      </c>
    </row>
    <row r="224" spans="2:14">
      <c r="B224" s="47">
        <v>207</v>
      </c>
      <c r="C224" s="48" t="s">
        <v>46</v>
      </c>
      <c r="D224" s="50" t="s">
        <v>9508</v>
      </c>
      <c r="E224" s="55">
        <v>41547</v>
      </c>
      <c r="F224" s="56"/>
      <c r="G224" s="57">
        <v>11</v>
      </c>
      <c r="H224" s="57">
        <v>7</v>
      </c>
      <c r="I224" s="62" t="s">
        <v>683</v>
      </c>
      <c r="J224" s="59" t="s">
        <v>683</v>
      </c>
      <c r="K224" s="61"/>
      <c r="L224" s="14" t="s">
        <v>49</v>
      </c>
      <c r="M224" s="60" t="s">
        <v>50</v>
      </c>
      <c r="N224" s="12" t="s">
        <v>9314</v>
      </c>
    </row>
    <row r="225" spans="2:14">
      <c r="B225" s="47">
        <v>208</v>
      </c>
      <c r="C225" s="48" t="s">
        <v>46</v>
      </c>
      <c r="D225" s="50" t="s">
        <v>9509</v>
      </c>
      <c r="E225" s="55">
        <v>43101</v>
      </c>
      <c r="F225" s="56"/>
      <c r="G225" s="57">
        <v>11</v>
      </c>
      <c r="H225" s="57">
        <v>8</v>
      </c>
      <c r="I225" s="62" t="s">
        <v>683</v>
      </c>
      <c r="J225" s="59" t="s">
        <v>683</v>
      </c>
      <c r="K225" s="61"/>
      <c r="L225" s="14" t="s">
        <v>49</v>
      </c>
      <c r="M225" s="60" t="s">
        <v>50</v>
      </c>
      <c r="N225" s="12" t="s">
        <v>9314</v>
      </c>
    </row>
    <row r="226" spans="2:14">
      <c r="B226" s="47">
        <v>209</v>
      </c>
      <c r="C226" s="48" t="s">
        <v>46</v>
      </c>
      <c r="D226" s="50" t="s">
        <v>9510</v>
      </c>
      <c r="E226" s="55">
        <v>43101</v>
      </c>
      <c r="F226" s="56"/>
      <c r="G226" s="57">
        <v>11</v>
      </c>
      <c r="H226" s="57">
        <v>9</v>
      </c>
      <c r="I226" s="62" t="s">
        <v>683</v>
      </c>
      <c r="J226" s="59" t="s">
        <v>683</v>
      </c>
      <c r="K226" s="61"/>
      <c r="L226" s="14" t="s">
        <v>49</v>
      </c>
      <c r="M226" s="60" t="s">
        <v>50</v>
      </c>
      <c r="N226" s="12" t="s">
        <v>9314</v>
      </c>
    </row>
    <row r="227" spans="2:14">
      <c r="B227" s="47">
        <v>210</v>
      </c>
      <c r="C227" s="48" t="s">
        <v>46</v>
      </c>
      <c r="D227" s="50" t="s">
        <v>9511</v>
      </c>
      <c r="E227" s="55">
        <v>43101</v>
      </c>
      <c r="F227" s="56"/>
      <c r="G227" s="57">
        <v>11</v>
      </c>
      <c r="H227" s="57">
        <v>10</v>
      </c>
      <c r="I227" s="62" t="s">
        <v>683</v>
      </c>
      <c r="J227" s="59" t="s">
        <v>683</v>
      </c>
      <c r="K227" s="61"/>
      <c r="L227" s="14" t="s">
        <v>49</v>
      </c>
      <c r="M227" s="60" t="s">
        <v>50</v>
      </c>
      <c r="N227" s="12" t="s">
        <v>9314</v>
      </c>
    </row>
    <row r="228" spans="2:14">
      <c r="B228" s="47">
        <v>211</v>
      </c>
      <c r="C228" s="48" t="s">
        <v>46</v>
      </c>
      <c r="D228" s="50" t="s">
        <v>9512</v>
      </c>
      <c r="E228" s="55">
        <v>43101</v>
      </c>
      <c r="F228" s="56"/>
      <c r="G228" s="57">
        <v>11</v>
      </c>
      <c r="H228" s="57">
        <v>11</v>
      </c>
      <c r="I228" s="62" t="s">
        <v>683</v>
      </c>
      <c r="J228" s="59" t="s">
        <v>683</v>
      </c>
      <c r="K228" s="61"/>
      <c r="L228" s="14" t="s">
        <v>49</v>
      </c>
      <c r="M228" s="60" t="s">
        <v>50</v>
      </c>
      <c r="N228" s="12" t="s">
        <v>9314</v>
      </c>
    </row>
    <row r="229" spans="2:14">
      <c r="B229" s="47">
        <v>212</v>
      </c>
      <c r="C229" s="48" t="s">
        <v>46</v>
      </c>
      <c r="D229" s="50" t="s">
        <v>9513</v>
      </c>
      <c r="E229" s="55">
        <v>43101</v>
      </c>
      <c r="F229" s="56"/>
      <c r="G229" s="57">
        <v>11</v>
      </c>
      <c r="H229" s="57">
        <v>12</v>
      </c>
      <c r="I229" s="62" t="s">
        <v>683</v>
      </c>
      <c r="J229" s="59" t="s">
        <v>683</v>
      </c>
      <c r="K229" s="61"/>
      <c r="L229" s="14" t="s">
        <v>49</v>
      </c>
      <c r="M229" s="60" t="s">
        <v>50</v>
      </c>
      <c r="N229" s="12" t="s">
        <v>9314</v>
      </c>
    </row>
    <row r="230" spans="2:14">
      <c r="B230" s="47">
        <v>213</v>
      </c>
      <c r="C230" s="48" t="s">
        <v>46</v>
      </c>
      <c r="D230" s="50" t="s">
        <v>9514</v>
      </c>
      <c r="E230" s="55">
        <v>43101</v>
      </c>
      <c r="F230" s="56"/>
      <c r="G230" s="57">
        <v>11</v>
      </c>
      <c r="H230" s="57">
        <v>13</v>
      </c>
      <c r="I230" s="62" t="s">
        <v>683</v>
      </c>
      <c r="J230" s="59" t="s">
        <v>683</v>
      </c>
      <c r="K230" s="61"/>
      <c r="L230" s="14" t="s">
        <v>49</v>
      </c>
      <c r="M230" s="60" t="s">
        <v>50</v>
      </c>
      <c r="N230" s="12" t="s">
        <v>9314</v>
      </c>
    </row>
    <row r="231" spans="2:14">
      <c r="B231" s="47">
        <v>214</v>
      </c>
      <c r="C231" s="48" t="s">
        <v>46</v>
      </c>
      <c r="D231" s="50" t="s">
        <v>9515</v>
      </c>
      <c r="E231" s="55">
        <v>43101</v>
      </c>
      <c r="F231" s="56"/>
      <c r="G231" s="57">
        <v>11</v>
      </c>
      <c r="H231" s="57">
        <v>14</v>
      </c>
      <c r="I231" s="62" t="s">
        <v>683</v>
      </c>
      <c r="J231" s="59" t="s">
        <v>683</v>
      </c>
      <c r="K231" s="61"/>
      <c r="L231" s="14" t="s">
        <v>49</v>
      </c>
      <c r="M231" s="60" t="s">
        <v>50</v>
      </c>
      <c r="N231" s="12" t="s">
        <v>9314</v>
      </c>
    </row>
    <row r="232" spans="2:14">
      <c r="B232" s="47">
        <v>215</v>
      </c>
      <c r="C232" s="48" t="s">
        <v>46</v>
      </c>
      <c r="D232" s="50" t="s">
        <v>9516</v>
      </c>
      <c r="E232" s="55">
        <v>41850</v>
      </c>
      <c r="F232" s="56"/>
      <c r="G232" s="57">
        <v>11</v>
      </c>
      <c r="H232" s="57">
        <v>15</v>
      </c>
      <c r="I232" s="62" t="s">
        <v>683</v>
      </c>
      <c r="J232" s="59" t="s">
        <v>683</v>
      </c>
      <c r="K232" s="61"/>
      <c r="L232" s="14" t="s">
        <v>49</v>
      </c>
      <c r="M232" s="60" t="s">
        <v>50</v>
      </c>
      <c r="N232" s="12" t="s">
        <v>9314</v>
      </c>
    </row>
    <row r="233" spans="2:14">
      <c r="B233" s="47">
        <v>216</v>
      </c>
      <c r="C233" s="48" t="s">
        <v>46</v>
      </c>
      <c r="D233" s="50" t="s">
        <v>9517</v>
      </c>
      <c r="E233" s="55">
        <v>41850</v>
      </c>
      <c r="F233" s="56"/>
      <c r="G233" s="57">
        <v>11</v>
      </c>
      <c r="H233" s="57">
        <v>16</v>
      </c>
      <c r="I233" s="62" t="s">
        <v>683</v>
      </c>
      <c r="J233" s="59" t="s">
        <v>683</v>
      </c>
      <c r="K233" s="61"/>
      <c r="L233" s="14" t="s">
        <v>49</v>
      </c>
      <c r="M233" s="60" t="s">
        <v>50</v>
      </c>
      <c r="N233" s="12" t="s">
        <v>9314</v>
      </c>
    </row>
    <row r="234" spans="2:14">
      <c r="B234" s="47">
        <v>217</v>
      </c>
      <c r="C234" s="48" t="s">
        <v>46</v>
      </c>
      <c r="D234" s="50" t="s">
        <v>9518</v>
      </c>
      <c r="E234" s="55">
        <v>41850</v>
      </c>
      <c r="F234" s="56"/>
      <c r="G234" s="57">
        <v>11</v>
      </c>
      <c r="H234" s="57">
        <v>17</v>
      </c>
      <c r="I234" s="62" t="s">
        <v>683</v>
      </c>
      <c r="J234" s="59" t="s">
        <v>683</v>
      </c>
      <c r="K234" s="61"/>
      <c r="L234" s="14" t="s">
        <v>49</v>
      </c>
      <c r="M234" s="60" t="s">
        <v>50</v>
      </c>
      <c r="N234" s="12" t="s">
        <v>9314</v>
      </c>
    </row>
    <row r="235" spans="2:14">
      <c r="B235" s="47">
        <v>218</v>
      </c>
      <c r="C235" s="48" t="s">
        <v>46</v>
      </c>
      <c r="D235" s="50" t="s">
        <v>9519</v>
      </c>
      <c r="E235" s="55">
        <v>41850</v>
      </c>
      <c r="F235" s="56"/>
      <c r="G235" s="57">
        <v>11</v>
      </c>
      <c r="H235" s="57">
        <v>18</v>
      </c>
      <c r="I235" s="62" t="s">
        <v>683</v>
      </c>
      <c r="J235" s="59" t="s">
        <v>683</v>
      </c>
      <c r="K235" s="61"/>
      <c r="L235" s="14" t="s">
        <v>49</v>
      </c>
      <c r="M235" s="60" t="s">
        <v>50</v>
      </c>
      <c r="N235" s="12" t="s">
        <v>9314</v>
      </c>
    </row>
    <row r="236" spans="2:14">
      <c r="B236" s="47">
        <v>219</v>
      </c>
      <c r="C236" s="48" t="s">
        <v>46</v>
      </c>
      <c r="D236" s="50" t="s">
        <v>9520</v>
      </c>
      <c r="E236" s="55">
        <v>41850</v>
      </c>
      <c r="F236" s="56"/>
      <c r="G236" s="57">
        <v>11</v>
      </c>
      <c r="H236" s="57">
        <v>19</v>
      </c>
      <c r="I236" s="62" t="s">
        <v>683</v>
      </c>
      <c r="J236" s="59" t="s">
        <v>683</v>
      </c>
      <c r="K236" s="61"/>
      <c r="L236" s="14" t="s">
        <v>49</v>
      </c>
      <c r="M236" s="60" t="s">
        <v>50</v>
      </c>
      <c r="N236" s="12" t="s">
        <v>9314</v>
      </c>
    </row>
    <row r="237" spans="2:14">
      <c r="B237" s="47">
        <v>220</v>
      </c>
      <c r="C237" s="48" t="s">
        <v>46</v>
      </c>
      <c r="D237" s="50" t="s">
        <v>9521</v>
      </c>
      <c r="E237" s="55">
        <v>38382</v>
      </c>
      <c r="F237" s="56"/>
      <c r="G237" s="57">
        <v>11</v>
      </c>
      <c r="H237" s="57">
        <v>20</v>
      </c>
      <c r="I237" s="62" t="s">
        <v>683</v>
      </c>
      <c r="J237" s="59" t="s">
        <v>683</v>
      </c>
      <c r="K237" s="61"/>
      <c r="L237" s="14" t="s">
        <v>49</v>
      </c>
      <c r="M237" s="60" t="s">
        <v>50</v>
      </c>
      <c r="N237" s="12" t="s">
        <v>9314</v>
      </c>
    </row>
    <row r="238" spans="2:14">
      <c r="B238" s="47">
        <v>221</v>
      </c>
      <c r="C238" s="48" t="s">
        <v>46</v>
      </c>
      <c r="D238" s="50" t="s">
        <v>9522</v>
      </c>
      <c r="E238" s="55">
        <v>41850</v>
      </c>
      <c r="F238" s="56"/>
      <c r="G238" s="57">
        <v>12</v>
      </c>
      <c r="H238" s="57">
        <v>1</v>
      </c>
      <c r="I238" s="62" t="s">
        <v>683</v>
      </c>
      <c r="J238" s="59" t="s">
        <v>683</v>
      </c>
      <c r="K238" s="61"/>
      <c r="L238" s="14" t="s">
        <v>49</v>
      </c>
      <c r="M238" s="60" t="s">
        <v>50</v>
      </c>
      <c r="N238" s="12" t="s">
        <v>9314</v>
      </c>
    </row>
    <row r="239" spans="2:14">
      <c r="B239" s="47">
        <v>222</v>
      </c>
      <c r="C239" s="48" t="s">
        <v>46</v>
      </c>
      <c r="D239" s="50" t="s">
        <v>9523</v>
      </c>
      <c r="E239" s="55">
        <v>41850</v>
      </c>
      <c r="F239" s="56"/>
      <c r="G239" s="57">
        <v>12</v>
      </c>
      <c r="H239" s="57">
        <v>2</v>
      </c>
      <c r="I239" s="62" t="s">
        <v>683</v>
      </c>
      <c r="J239" s="59" t="s">
        <v>683</v>
      </c>
      <c r="K239" s="61"/>
      <c r="L239" s="14" t="s">
        <v>49</v>
      </c>
      <c r="M239" s="60" t="s">
        <v>50</v>
      </c>
      <c r="N239" s="12" t="s">
        <v>9314</v>
      </c>
    </row>
    <row r="240" spans="2:14">
      <c r="B240" s="47">
        <v>223</v>
      </c>
      <c r="C240" s="48" t="s">
        <v>46</v>
      </c>
      <c r="D240" s="50" t="s">
        <v>9524</v>
      </c>
      <c r="E240" s="55">
        <v>42246</v>
      </c>
      <c r="F240" s="56"/>
      <c r="G240" s="57">
        <v>12</v>
      </c>
      <c r="H240" s="57">
        <v>3</v>
      </c>
      <c r="I240" s="62" t="s">
        <v>683</v>
      </c>
      <c r="J240" s="59" t="s">
        <v>683</v>
      </c>
      <c r="K240" s="61"/>
      <c r="L240" s="14" t="s">
        <v>49</v>
      </c>
      <c r="M240" s="60" t="s">
        <v>50</v>
      </c>
      <c r="N240" s="12" t="s">
        <v>9314</v>
      </c>
    </row>
    <row r="241" spans="2:14">
      <c r="B241" s="47">
        <v>224</v>
      </c>
      <c r="C241" s="48" t="s">
        <v>46</v>
      </c>
      <c r="D241" s="50" t="s">
        <v>9525</v>
      </c>
      <c r="E241" s="55">
        <v>41850</v>
      </c>
      <c r="F241" s="56"/>
      <c r="G241" s="57">
        <v>12</v>
      </c>
      <c r="H241" s="57">
        <v>4</v>
      </c>
      <c r="I241" s="62" t="s">
        <v>683</v>
      </c>
      <c r="J241" s="59" t="s">
        <v>683</v>
      </c>
      <c r="K241" s="61"/>
      <c r="L241" s="14" t="s">
        <v>49</v>
      </c>
      <c r="M241" s="60" t="s">
        <v>50</v>
      </c>
      <c r="N241" s="12" t="s">
        <v>9314</v>
      </c>
    </row>
    <row r="242" spans="2:14">
      <c r="B242" s="47">
        <v>225</v>
      </c>
      <c r="C242" s="48" t="s">
        <v>46</v>
      </c>
      <c r="D242" s="50" t="s">
        <v>9526</v>
      </c>
      <c r="E242" s="55">
        <v>41850</v>
      </c>
      <c r="F242" s="56"/>
      <c r="G242" s="57">
        <v>12</v>
      </c>
      <c r="H242" s="57">
        <v>5</v>
      </c>
      <c r="I242" s="62" t="s">
        <v>683</v>
      </c>
      <c r="J242" s="59" t="s">
        <v>683</v>
      </c>
      <c r="K242" s="61"/>
      <c r="L242" s="14" t="s">
        <v>49</v>
      </c>
      <c r="M242" s="60" t="s">
        <v>50</v>
      </c>
      <c r="N242" s="12" t="s">
        <v>9314</v>
      </c>
    </row>
    <row r="243" spans="2:14">
      <c r="B243" s="47">
        <v>226</v>
      </c>
      <c r="C243" s="48" t="s">
        <v>46</v>
      </c>
      <c r="D243" s="50" t="s">
        <v>9527</v>
      </c>
      <c r="E243" s="55">
        <v>41850</v>
      </c>
      <c r="F243" s="56"/>
      <c r="G243" s="57">
        <v>12</v>
      </c>
      <c r="H243" s="57">
        <v>6</v>
      </c>
      <c r="I243" s="62" t="s">
        <v>683</v>
      </c>
      <c r="J243" s="59" t="s">
        <v>683</v>
      </c>
      <c r="K243" s="61"/>
      <c r="L243" s="14" t="s">
        <v>49</v>
      </c>
      <c r="M243" s="60" t="s">
        <v>50</v>
      </c>
      <c r="N243" s="12" t="s">
        <v>9314</v>
      </c>
    </row>
    <row r="244" spans="2:14">
      <c r="B244" s="47">
        <v>227</v>
      </c>
      <c r="C244" s="48" t="s">
        <v>46</v>
      </c>
      <c r="D244" s="50" t="s">
        <v>9528</v>
      </c>
      <c r="E244" s="55">
        <v>41850</v>
      </c>
      <c r="F244" s="56"/>
      <c r="G244" s="57">
        <v>12</v>
      </c>
      <c r="H244" s="57">
        <v>7</v>
      </c>
      <c r="I244" s="62" t="s">
        <v>683</v>
      </c>
      <c r="J244" s="59" t="s">
        <v>683</v>
      </c>
      <c r="K244" s="61"/>
      <c r="L244" s="14" t="s">
        <v>49</v>
      </c>
      <c r="M244" s="60" t="s">
        <v>50</v>
      </c>
      <c r="N244" s="12" t="s">
        <v>9314</v>
      </c>
    </row>
    <row r="245" spans="2:14">
      <c r="B245" s="47">
        <v>228</v>
      </c>
      <c r="C245" s="48" t="s">
        <v>46</v>
      </c>
      <c r="D245" s="50" t="s">
        <v>9529</v>
      </c>
      <c r="E245" s="55">
        <v>44214</v>
      </c>
      <c r="F245" s="56"/>
      <c r="G245" s="57">
        <v>12</v>
      </c>
      <c r="H245" s="57">
        <v>8</v>
      </c>
      <c r="I245" s="62" t="s">
        <v>683</v>
      </c>
      <c r="J245" s="59" t="s">
        <v>683</v>
      </c>
      <c r="K245" s="61"/>
      <c r="L245" s="14" t="s">
        <v>49</v>
      </c>
      <c r="M245" s="60" t="s">
        <v>50</v>
      </c>
      <c r="N245" s="12" t="s">
        <v>9314</v>
      </c>
    </row>
    <row r="246" spans="2:14">
      <c r="B246" s="47">
        <v>229</v>
      </c>
      <c r="C246" s="48" t="s">
        <v>46</v>
      </c>
      <c r="D246" s="50" t="s">
        <v>9530</v>
      </c>
      <c r="E246" s="55">
        <v>44214</v>
      </c>
      <c r="F246" s="56"/>
      <c r="G246" s="57">
        <v>12</v>
      </c>
      <c r="H246" s="57">
        <v>9</v>
      </c>
      <c r="I246" s="62" t="s">
        <v>683</v>
      </c>
      <c r="J246" s="59" t="s">
        <v>683</v>
      </c>
      <c r="K246" s="61"/>
      <c r="L246" s="14" t="s">
        <v>49</v>
      </c>
      <c r="M246" s="60" t="s">
        <v>50</v>
      </c>
      <c r="N246" s="12" t="s">
        <v>9314</v>
      </c>
    </row>
    <row r="247" spans="2:14">
      <c r="B247" s="47">
        <v>230</v>
      </c>
      <c r="C247" s="48" t="s">
        <v>46</v>
      </c>
      <c r="D247" s="50" t="s">
        <v>9531</v>
      </c>
      <c r="E247" s="55">
        <v>44214</v>
      </c>
      <c r="F247" s="56"/>
      <c r="G247" s="57">
        <v>12</v>
      </c>
      <c r="H247" s="57">
        <v>10</v>
      </c>
      <c r="I247" s="62" t="s">
        <v>683</v>
      </c>
      <c r="J247" s="59" t="s">
        <v>683</v>
      </c>
      <c r="K247" s="61"/>
      <c r="L247" s="14" t="s">
        <v>49</v>
      </c>
      <c r="M247" s="60" t="s">
        <v>50</v>
      </c>
      <c r="N247" s="12" t="s">
        <v>9314</v>
      </c>
    </row>
    <row r="248" spans="2:14">
      <c r="B248" s="47">
        <v>231</v>
      </c>
      <c r="C248" s="48" t="s">
        <v>46</v>
      </c>
      <c r="D248" s="50" t="s">
        <v>9532</v>
      </c>
      <c r="E248" s="55">
        <v>43464</v>
      </c>
      <c r="F248" s="56"/>
      <c r="G248" s="57">
        <v>12</v>
      </c>
      <c r="H248" s="57">
        <v>11</v>
      </c>
      <c r="I248" s="62" t="s">
        <v>683</v>
      </c>
      <c r="J248" s="59" t="s">
        <v>683</v>
      </c>
      <c r="K248" s="61"/>
      <c r="L248" s="14" t="s">
        <v>49</v>
      </c>
      <c r="M248" s="60" t="s">
        <v>50</v>
      </c>
      <c r="N248" s="12" t="s">
        <v>9314</v>
      </c>
    </row>
    <row r="249" spans="2:14">
      <c r="B249" s="47">
        <v>232</v>
      </c>
      <c r="C249" s="48" t="s">
        <v>46</v>
      </c>
      <c r="D249" s="50" t="s">
        <v>9533</v>
      </c>
      <c r="E249" s="55">
        <v>41850</v>
      </c>
      <c r="F249" s="56"/>
      <c r="G249" s="57">
        <v>12</v>
      </c>
      <c r="H249" s="57">
        <v>12</v>
      </c>
      <c r="I249" s="62" t="s">
        <v>683</v>
      </c>
      <c r="J249" s="59" t="s">
        <v>683</v>
      </c>
      <c r="K249" s="61"/>
      <c r="L249" s="14" t="s">
        <v>49</v>
      </c>
      <c r="M249" s="60" t="s">
        <v>50</v>
      </c>
      <c r="N249" s="12" t="s">
        <v>9314</v>
      </c>
    </row>
    <row r="250" spans="2:14">
      <c r="B250" s="47">
        <v>233</v>
      </c>
      <c r="C250" s="48" t="s">
        <v>46</v>
      </c>
      <c r="D250" s="50" t="s">
        <v>9534</v>
      </c>
      <c r="E250" s="55">
        <v>44214</v>
      </c>
      <c r="F250" s="56"/>
      <c r="G250" s="57">
        <v>12</v>
      </c>
      <c r="H250" s="57">
        <v>13</v>
      </c>
      <c r="I250" s="62" t="s">
        <v>683</v>
      </c>
      <c r="J250" s="59" t="s">
        <v>683</v>
      </c>
      <c r="K250" s="61"/>
      <c r="L250" s="14" t="s">
        <v>49</v>
      </c>
      <c r="M250" s="60" t="s">
        <v>50</v>
      </c>
      <c r="N250" s="12" t="s">
        <v>9314</v>
      </c>
    </row>
    <row r="251" spans="2:14">
      <c r="B251" s="47">
        <v>234</v>
      </c>
      <c r="C251" s="48" t="s">
        <v>46</v>
      </c>
      <c r="D251" s="50" t="s">
        <v>9535</v>
      </c>
      <c r="E251" s="55">
        <v>43464</v>
      </c>
      <c r="F251" s="56"/>
      <c r="G251" s="57">
        <v>12</v>
      </c>
      <c r="H251" s="57">
        <v>14</v>
      </c>
      <c r="I251" s="62" t="s">
        <v>683</v>
      </c>
      <c r="J251" s="59" t="s">
        <v>683</v>
      </c>
      <c r="K251" s="61"/>
      <c r="L251" s="14" t="s">
        <v>49</v>
      </c>
      <c r="M251" s="60" t="s">
        <v>50</v>
      </c>
      <c r="N251" s="12" t="s">
        <v>9314</v>
      </c>
    </row>
    <row r="252" spans="2:14">
      <c r="B252" s="47">
        <v>235</v>
      </c>
      <c r="C252" s="48" t="s">
        <v>46</v>
      </c>
      <c r="D252" s="50" t="s">
        <v>9536</v>
      </c>
      <c r="E252" s="55">
        <v>44214</v>
      </c>
      <c r="F252" s="56"/>
      <c r="G252" s="57">
        <v>12</v>
      </c>
      <c r="H252" s="57">
        <v>15</v>
      </c>
      <c r="I252" s="62" t="s">
        <v>683</v>
      </c>
      <c r="J252" s="59" t="s">
        <v>683</v>
      </c>
      <c r="K252" s="61"/>
      <c r="L252" s="14" t="s">
        <v>49</v>
      </c>
      <c r="M252" s="60" t="s">
        <v>50</v>
      </c>
      <c r="N252" s="12" t="s">
        <v>9314</v>
      </c>
    </row>
    <row r="253" spans="2:14">
      <c r="B253" s="47">
        <v>236</v>
      </c>
      <c r="C253" s="48" t="s">
        <v>46</v>
      </c>
      <c r="D253" s="50" t="s">
        <v>9537</v>
      </c>
      <c r="E253" s="55">
        <v>44214</v>
      </c>
      <c r="F253" s="56"/>
      <c r="G253" s="57">
        <v>12</v>
      </c>
      <c r="H253" s="57">
        <v>16</v>
      </c>
      <c r="I253" s="62" t="s">
        <v>683</v>
      </c>
      <c r="J253" s="59" t="s">
        <v>683</v>
      </c>
      <c r="K253" s="61"/>
      <c r="L253" s="14" t="s">
        <v>49</v>
      </c>
      <c r="M253" s="60" t="s">
        <v>50</v>
      </c>
      <c r="N253" s="12" t="s">
        <v>9314</v>
      </c>
    </row>
    <row r="254" spans="2:14">
      <c r="B254" s="47">
        <v>237</v>
      </c>
      <c r="C254" s="48" t="s">
        <v>46</v>
      </c>
      <c r="D254" s="50" t="s">
        <v>9538</v>
      </c>
      <c r="E254" s="55">
        <v>42246</v>
      </c>
      <c r="F254" s="56"/>
      <c r="G254" s="57">
        <v>12</v>
      </c>
      <c r="H254" s="57">
        <v>17</v>
      </c>
      <c r="I254" s="62" t="s">
        <v>683</v>
      </c>
      <c r="J254" s="59" t="s">
        <v>683</v>
      </c>
      <c r="K254" s="61"/>
      <c r="L254" s="14" t="s">
        <v>49</v>
      </c>
      <c r="M254" s="60" t="s">
        <v>50</v>
      </c>
      <c r="N254" s="12" t="s">
        <v>9314</v>
      </c>
    </row>
    <row r="255" spans="2:14">
      <c r="B255" s="47">
        <v>238</v>
      </c>
      <c r="C255" s="48" t="s">
        <v>46</v>
      </c>
      <c r="D255" s="50" t="s">
        <v>9539</v>
      </c>
      <c r="E255" s="55">
        <v>42246</v>
      </c>
      <c r="F255" s="56"/>
      <c r="G255" s="57">
        <v>12</v>
      </c>
      <c r="H255" s="57">
        <v>18</v>
      </c>
      <c r="I255" s="62" t="s">
        <v>683</v>
      </c>
      <c r="J255" s="59" t="s">
        <v>683</v>
      </c>
      <c r="K255" s="61"/>
      <c r="L255" s="14" t="s">
        <v>49</v>
      </c>
      <c r="M255" s="60" t="s">
        <v>50</v>
      </c>
      <c r="N255" s="12" t="s">
        <v>9314</v>
      </c>
    </row>
    <row r="256" spans="2:14">
      <c r="B256" s="47">
        <v>239</v>
      </c>
      <c r="C256" s="48" t="s">
        <v>46</v>
      </c>
      <c r="D256" s="50" t="s">
        <v>9540</v>
      </c>
      <c r="E256" s="55">
        <v>43464</v>
      </c>
      <c r="F256" s="56"/>
      <c r="G256" s="57">
        <v>12</v>
      </c>
      <c r="H256" s="57">
        <v>19</v>
      </c>
      <c r="I256" s="62" t="s">
        <v>683</v>
      </c>
      <c r="J256" s="59" t="s">
        <v>683</v>
      </c>
      <c r="K256" s="61"/>
      <c r="L256" s="14" t="s">
        <v>49</v>
      </c>
      <c r="M256" s="60" t="s">
        <v>50</v>
      </c>
      <c r="N256" s="12" t="s">
        <v>9314</v>
      </c>
    </row>
    <row r="257" spans="2:14">
      <c r="B257" s="47">
        <v>240</v>
      </c>
      <c r="C257" s="48" t="s">
        <v>46</v>
      </c>
      <c r="D257" s="50" t="s">
        <v>9541</v>
      </c>
      <c r="E257" s="55">
        <v>43464</v>
      </c>
      <c r="F257" s="56"/>
      <c r="G257" s="57">
        <v>12</v>
      </c>
      <c r="H257" s="57">
        <v>20</v>
      </c>
      <c r="I257" s="62" t="s">
        <v>683</v>
      </c>
      <c r="J257" s="59" t="s">
        <v>683</v>
      </c>
      <c r="K257" s="61"/>
      <c r="L257" s="14" t="s">
        <v>49</v>
      </c>
      <c r="M257" s="60" t="s">
        <v>50</v>
      </c>
      <c r="N257" s="12" t="s">
        <v>9314</v>
      </c>
    </row>
    <row r="258" spans="2:14">
      <c r="B258" s="47">
        <v>241</v>
      </c>
      <c r="C258" s="48" t="s">
        <v>46</v>
      </c>
      <c r="D258" s="50" t="s">
        <v>9542</v>
      </c>
      <c r="E258" s="55">
        <v>43464</v>
      </c>
      <c r="F258" s="56"/>
      <c r="G258" s="57">
        <v>13</v>
      </c>
      <c r="H258" s="57">
        <v>1</v>
      </c>
      <c r="I258" s="62" t="s">
        <v>683</v>
      </c>
      <c r="J258" s="59" t="s">
        <v>683</v>
      </c>
      <c r="K258" s="61"/>
      <c r="L258" s="14" t="s">
        <v>49</v>
      </c>
      <c r="M258" s="60" t="s">
        <v>50</v>
      </c>
      <c r="N258" s="12" t="s">
        <v>9314</v>
      </c>
    </row>
    <row r="259" spans="2:14">
      <c r="B259" s="47">
        <v>242</v>
      </c>
      <c r="C259" s="48" t="s">
        <v>46</v>
      </c>
      <c r="D259" s="50" t="s">
        <v>9543</v>
      </c>
      <c r="E259" s="55">
        <v>41850</v>
      </c>
      <c r="F259" s="56"/>
      <c r="G259" s="57">
        <v>13</v>
      </c>
      <c r="H259" s="57">
        <v>2</v>
      </c>
      <c r="I259" s="62" t="s">
        <v>683</v>
      </c>
      <c r="J259" s="59" t="s">
        <v>683</v>
      </c>
      <c r="K259" s="61"/>
      <c r="L259" s="14" t="s">
        <v>49</v>
      </c>
      <c r="M259" s="60" t="s">
        <v>50</v>
      </c>
      <c r="N259" s="12" t="s">
        <v>9314</v>
      </c>
    </row>
    <row r="260" spans="2:14">
      <c r="B260" s="47">
        <v>243</v>
      </c>
      <c r="C260" s="48" t="s">
        <v>46</v>
      </c>
      <c r="D260" s="50" t="s">
        <v>9544</v>
      </c>
      <c r="E260" s="55">
        <v>41850</v>
      </c>
      <c r="F260" s="56"/>
      <c r="G260" s="57">
        <v>13</v>
      </c>
      <c r="H260" s="57">
        <v>3</v>
      </c>
      <c r="I260" s="62" t="s">
        <v>683</v>
      </c>
      <c r="J260" s="59" t="s">
        <v>683</v>
      </c>
      <c r="K260" s="61"/>
      <c r="L260" s="14" t="s">
        <v>49</v>
      </c>
      <c r="M260" s="60" t="s">
        <v>50</v>
      </c>
      <c r="N260" s="12" t="s">
        <v>9314</v>
      </c>
    </row>
    <row r="261" spans="2:14">
      <c r="B261" s="47">
        <v>244</v>
      </c>
      <c r="C261" s="48" t="s">
        <v>46</v>
      </c>
      <c r="D261" s="50" t="s">
        <v>9545</v>
      </c>
      <c r="E261" s="55">
        <v>43464</v>
      </c>
      <c r="F261" s="56"/>
      <c r="G261" s="57">
        <v>13</v>
      </c>
      <c r="H261" s="57">
        <v>4</v>
      </c>
      <c r="I261" s="62" t="s">
        <v>683</v>
      </c>
      <c r="J261" s="59" t="s">
        <v>683</v>
      </c>
      <c r="K261" s="61"/>
      <c r="L261" s="14" t="s">
        <v>49</v>
      </c>
      <c r="M261" s="60" t="s">
        <v>50</v>
      </c>
      <c r="N261" s="12" t="s">
        <v>9314</v>
      </c>
    </row>
    <row r="262" spans="2:14">
      <c r="B262" s="47">
        <v>245</v>
      </c>
      <c r="C262" s="48" t="s">
        <v>46</v>
      </c>
      <c r="D262" s="50" t="s">
        <v>9546</v>
      </c>
      <c r="E262" s="55">
        <v>43464</v>
      </c>
      <c r="F262" s="56"/>
      <c r="G262" s="57">
        <v>13</v>
      </c>
      <c r="H262" s="57">
        <v>5</v>
      </c>
      <c r="I262" s="62" t="s">
        <v>683</v>
      </c>
      <c r="J262" s="59" t="s">
        <v>683</v>
      </c>
      <c r="K262" s="61"/>
      <c r="L262" s="14" t="s">
        <v>49</v>
      </c>
      <c r="M262" s="60" t="s">
        <v>50</v>
      </c>
      <c r="N262" s="12" t="s">
        <v>9314</v>
      </c>
    </row>
    <row r="263" spans="2:14">
      <c r="B263" s="47">
        <v>246</v>
      </c>
      <c r="C263" s="48" t="s">
        <v>46</v>
      </c>
      <c r="D263" s="50" t="s">
        <v>9547</v>
      </c>
      <c r="E263" s="55">
        <v>41850</v>
      </c>
      <c r="F263" s="56"/>
      <c r="G263" s="57">
        <v>13</v>
      </c>
      <c r="H263" s="57">
        <v>6</v>
      </c>
      <c r="I263" s="62" t="s">
        <v>683</v>
      </c>
      <c r="J263" s="59" t="s">
        <v>683</v>
      </c>
      <c r="K263" s="61"/>
      <c r="L263" s="14" t="s">
        <v>49</v>
      </c>
      <c r="M263" s="60" t="s">
        <v>50</v>
      </c>
      <c r="N263" s="12" t="s">
        <v>9314</v>
      </c>
    </row>
    <row r="264" spans="2:14">
      <c r="B264" s="47">
        <v>247</v>
      </c>
      <c r="C264" s="48" t="s">
        <v>46</v>
      </c>
      <c r="D264" s="50" t="s">
        <v>9548</v>
      </c>
      <c r="E264" s="55">
        <v>42003</v>
      </c>
      <c r="F264" s="56"/>
      <c r="G264" s="57">
        <v>13</v>
      </c>
      <c r="H264" s="57">
        <v>7</v>
      </c>
      <c r="I264" s="62" t="s">
        <v>683</v>
      </c>
      <c r="J264" s="59" t="s">
        <v>683</v>
      </c>
      <c r="K264" s="61"/>
      <c r="L264" s="14" t="s">
        <v>49</v>
      </c>
      <c r="M264" s="60" t="s">
        <v>50</v>
      </c>
      <c r="N264" s="12" t="s">
        <v>9314</v>
      </c>
    </row>
    <row r="265" spans="2:14">
      <c r="B265" s="47">
        <v>248</v>
      </c>
      <c r="C265" s="48" t="s">
        <v>46</v>
      </c>
      <c r="D265" s="50" t="s">
        <v>9549</v>
      </c>
      <c r="E265" s="55">
        <v>42003</v>
      </c>
      <c r="F265" s="56"/>
      <c r="G265" s="57">
        <v>13</v>
      </c>
      <c r="H265" s="57">
        <v>8</v>
      </c>
      <c r="I265" s="62" t="s">
        <v>683</v>
      </c>
      <c r="J265" s="59" t="s">
        <v>683</v>
      </c>
      <c r="K265" s="61"/>
      <c r="L265" s="14" t="s">
        <v>49</v>
      </c>
      <c r="M265" s="60" t="s">
        <v>50</v>
      </c>
      <c r="N265" s="12" t="s">
        <v>9314</v>
      </c>
    </row>
    <row r="266" spans="2:14">
      <c r="B266" s="47">
        <v>249</v>
      </c>
      <c r="C266" s="48" t="s">
        <v>46</v>
      </c>
      <c r="D266" s="50" t="s">
        <v>9550</v>
      </c>
      <c r="E266" s="55">
        <v>42551</v>
      </c>
      <c r="F266" s="56"/>
      <c r="G266" s="57">
        <v>13</v>
      </c>
      <c r="H266" s="57">
        <v>9</v>
      </c>
      <c r="I266" s="62" t="s">
        <v>683</v>
      </c>
      <c r="J266" s="59" t="s">
        <v>683</v>
      </c>
      <c r="K266" s="61"/>
      <c r="L266" s="14" t="s">
        <v>49</v>
      </c>
      <c r="M266" s="60" t="s">
        <v>50</v>
      </c>
      <c r="N266" s="12" t="s">
        <v>9314</v>
      </c>
    </row>
    <row r="267" spans="2:14">
      <c r="B267" s="47">
        <v>250</v>
      </c>
      <c r="C267" s="48" t="s">
        <v>46</v>
      </c>
      <c r="D267" s="50" t="s">
        <v>9551</v>
      </c>
      <c r="E267" s="55">
        <v>42003</v>
      </c>
      <c r="F267" s="56"/>
      <c r="G267" s="57">
        <v>13</v>
      </c>
      <c r="H267" s="57">
        <v>10</v>
      </c>
      <c r="I267" s="62" t="s">
        <v>683</v>
      </c>
      <c r="J267" s="59" t="s">
        <v>683</v>
      </c>
      <c r="K267" s="61"/>
      <c r="L267" s="14" t="s">
        <v>49</v>
      </c>
      <c r="M267" s="60" t="s">
        <v>50</v>
      </c>
      <c r="N267" s="12" t="s">
        <v>9314</v>
      </c>
    </row>
    <row r="268" spans="2:14">
      <c r="B268" s="47">
        <v>251</v>
      </c>
      <c r="C268" s="48" t="s">
        <v>46</v>
      </c>
      <c r="D268" s="50" t="s">
        <v>9552</v>
      </c>
      <c r="E268" s="55">
        <v>43464</v>
      </c>
      <c r="F268" s="56"/>
      <c r="G268" s="57">
        <v>13</v>
      </c>
      <c r="H268" s="57">
        <v>11</v>
      </c>
      <c r="I268" s="62" t="s">
        <v>683</v>
      </c>
      <c r="J268" s="59" t="s">
        <v>683</v>
      </c>
      <c r="K268" s="61"/>
      <c r="L268" s="14" t="s">
        <v>49</v>
      </c>
      <c r="M268" s="60" t="s">
        <v>50</v>
      </c>
      <c r="N268" s="12" t="s">
        <v>9314</v>
      </c>
    </row>
    <row r="269" spans="2:14">
      <c r="B269" s="47">
        <v>252</v>
      </c>
      <c r="C269" s="48" t="s">
        <v>46</v>
      </c>
      <c r="D269" s="50" t="s">
        <v>9553</v>
      </c>
      <c r="E269" s="55">
        <v>44214</v>
      </c>
      <c r="F269" s="56"/>
      <c r="G269" s="57">
        <v>13</v>
      </c>
      <c r="H269" s="57">
        <v>12</v>
      </c>
      <c r="I269" s="62" t="s">
        <v>683</v>
      </c>
      <c r="J269" s="59" t="s">
        <v>683</v>
      </c>
      <c r="K269" s="61"/>
      <c r="L269" s="14" t="s">
        <v>49</v>
      </c>
      <c r="M269" s="60" t="s">
        <v>50</v>
      </c>
      <c r="N269" s="12" t="s">
        <v>9314</v>
      </c>
    </row>
    <row r="270" spans="2:14">
      <c r="B270" s="47">
        <v>253</v>
      </c>
      <c r="C270" s="48" t="s">
        <v>46</v>
      </c>
      <c r="D270" s="50" t="s">
        <v>9554</v>
      </c>
      <c r="E270" s="55">
        <v>42003</v>
      </c>
      <c r="F270" s="56"/>
      <c r="G270" s="57">
        <v>13</v>
      </c>
      <c r="H270" s="57">
        <v>13</v>
      </c>
      <c r="I270" s="62" t="s">
        <v>683</v>
      </c>
      <c r="J270" s="59" t="s">
        <v>683</v>
      </c>
      <c r="K270" s="61"/>
      <c r="L270" s="14" t="s">
        <v>49</v>
      </c>
      <c r="M270" s="60" t="s">
        <v>50</v>
      </c>
      <c r="N270" s="12" t="s">
        <v>9314</v>
      </c>
    </row>
    <row r="271" spans="2:14">
      <c r="B271" s="47">
        <v>254</v>
      </c>
      <c r="C271" s="48" t="s">
        <v>46</v>
      </c>
      <c r="D271" s="50" t="s">
        <v>9555</v>
      </c>
      <c r="E271" s="55">
        <v>34333</v>
      </c>
      <c r="F271" s="56"/>
      <c r="G271" s="57">
        <v>13</v>
      </c>
      <c r="H271" s="57">
        <v>14</v>
      </c>
      <c r="I271" s="62" t="s">
        <v>683</v>
      </c>
      <c r="J271" s="59" t="s">
        <v>683</v>
      </c>
      <c r="K271" s="61"/>
      <c r="L271" s="14" t="s">
        <v>49</v>
      </c>
      <c r="M271" s="60" t="s">
        <v>50</v>
      </c>
      <c r="N271" s="12" t="s">
        <v>9314</v>
      </c>
    </row>
    <row r="272" spans="2:14">
      <c r="B272" s="47">
        <v>255</v>
      </c>
      <c r="C272" s="48" t="s">
        <v>46</v>
      </c>
      <c r="D272" s="50" t="s">
        <v>9556</v>
      </c>
      <c r="E272" s="55">
        <v>42003</v>
      </c>
      <c r="F272" s="56"/>
      <c r="G272" s="57">
        <v>13</v>
      </c>
      <c r="H272" s="57">
        <v>15</v>
      </c>
      <c r="I272" s="62" t="s">
        <v>683</v>
      </c>
      <c r="J272" s="59" t="s">
        <v>683</v>
      </c>
      <c r="K272" s="61"/>
      <c r="L272" s="14" t="s">
        <v>49</v>
      </c>
      <c r="M272" s="60" t="s">
        <v>50</v>
      </c>
      <c r="N272" s="12" t="s">
        <v>9314</v>
      </c>
    </row>
    <row r="273" spans="2:14">
      <c r="B273" s="47">
        <v>256</v>
      </c>
      <c r="C273" s="48" t="s">
        <v>46</v>
      </c>
      <c r="D273" s="50" t="s">
        <v>9557</v>
      </c>
      <c r="E273" s="55">
        <v>43121</v>
      </c>
      <c r="F273" s="56"/>
      <c r="G273" s="57">
        <v>13</v>
      </c>
      <c r="H273" s="57">
        <v>16</v>
      </c>
      <c r="I273" s="62" t="s">
        <v>683</v>
      </c>
      <c r="J273" s="59" t="s">
        <v>683</v>
      </c>
      <c r="K273" s="61"/>
      <c r="L273" s="14" t="s">
        <v>49</v>
      </c>
      <c r="M273" s="60" t="s">
        <v>50</v>
      </c>
      <c r="N273" s="12" t="s">
        <v>9314</v>
      </c>
    </row>
    <row r="274" spans="2:14">
      <c r="B274" s="47">
        <v>257</v>
      </c>
      <c r="C274" s="48" t="s">
        <v>46</v>
      </c>
      <c r="D274" s="50" t="s">
        <v>9558</v>
      </c>
      <c r="E274" s="55">
        <v>43464</v>
      </c>
      <c r="F274" s="56"/>
      <c r="G274" s="57">
        <v>13</v>
      </c>
      <c r="H274" s="57">
        <v>17</v>
      </c>
      <c r="I274" s="62" t="s">
        <v>683</v>
      </c>
      <c r="J274" s="59" t="s">
        <v>683</v>
      </c>
      <c r="K274" s="61"/>
      <c r="L274" s="14" t="s">
        <v>49</v>
      </c>
      <c r="M274" s="60" t="s">
        <v>50</v>
      </c>
      <c r="N274" s="12" t="s">
        <v>9314</v>
      </c>
    </row>
    <row r="275" spans="2:14">
      <c r="B275" s="47">
        <v>258</v>
      </c>
      <c r="C275" s="48" t="s">
        <v>46</v>
      </c>
      <c r="D275" s="50" t="s">
        <v>9559</v>
      </c>
      <c r="E275" s="55">
        <v>38382</v>
      </c>
      <c r="F275" s="56"/>
      <c r="G275" s="57">
        <v>13</v>
      </c>
      <c r="H275" s="57">
        <v>18</v>
      </c>
      <c r="I275" s="62" t="s">
        <v>683</v>
      </c>
      <c r="J275" s="59" t="s">
        <v>683</v>
      </c>
      <c r="K275" s="61"/>
      <c r="L275" s="14" t="s">
        <v>49</v>
      </c>
      <c r="M275" s="60" t="s">
        <v>50</v>
      </c>
      <c r="N275" s="12" t="s">
        <v>9314</v>
      </c>
    </row>
    <row r="276" spans="2:14">
      <c r="B276" s="47">
        <v>259</v>
      </c>
      <c r="C276" s="48" t="s">
        <v>46</v>
      </c>
      <c r="D276" s="50" t="s">
        <v>9560</v>
      </c>
      <c r="E276" s="55">
        <v>41850</v>
      </c>
      <c r="F276" s="56"/>
      <c r="G276" s="57">
        <v>13</v>
      </c>
      <c r="H276" s="57">
        <v>19</v>
      </c>
      <c r="I276" s="62" t="s">
        <v>683</v>
      </c>
      <c r="J276" s="59" t="s">
        <v>683</v>
      </c>
      <c r="K276" s="61"/>
      <c r="L276" s="14" t="s">
        <v>49</v>
      </c>
      <c r="M276" s="60" t="s">
        <v>50</v>
      </c>
      <c r="N276" s="12" t="s">
        <v>9314</v>
      </c>
    </row>
    <row r="277" spans="2:14">
      <c r="B277" s="47">
        <v>260</v>
      </c>
      <c r="C277" s="48" t="s">
        <v>46</v>
      </c>
      <c r="D277" s="50" t="s">
        <v>9561</v>
      </c>
      <c r="E277" s="55">
        <v>44214</v>
      </c>
      <c r="F277" s="56"/>
      <c r="G277" s="57">
        <v>13</v>
      </c>
      <c r="H277" s="57">
        <v>20</v>
      </c>
      <c r="I277" s="62" t="s">
        <v>683</v>
      </c>
      <c r="J277" s="59" t="s">
        <v>683</v>
      </c>
      <c r="K277" s="61"/>
      <c r="L277" s="14" t="s">
        <v>49</v>
      </c>
      <c r="M277" s="60" t="s">
        <v>50</v>
      </c>
      <c r="N277" s="12" t="s">
        <v>9314</v>
      </c>
    </row>
    <row r="278" spans="2:14">
      <c r="B278" s="47">
        <v>261</v>
      </c>
      <c r="C278" s="48" t="s">
        <v>46</v>
      </c>
      <c r="D278" s="50" t="s">
        <v>9562</v>
      </c>
      <c r="E278" s="55">
        <v>41850</v>
      </c>
      <c r="F278" s="56"/>
      <c r="G278" s="57">
        <v>14</v>
      </c>
      <c r="H278" s="57">
        <v>1</v>
      </c>
      <c r="I278" s="62" t="s">
        <v>683</v>
      </c>
      <c r="J278" s="59" t="s">
        <v>683</v>
      </c>
      <c r="K278" s="61"/>
      <c r="L278" s="14" t="s">
        <v>49</v>
      </c>
      <c r="M278" s="60" t="s">
        <v>50</v>
      </c>
      <c r="N278" s="12" t="s">
        <v>9314</v>
      </c>
    </row>
    <row r="279" spans="2:14">
      <c r="B279" s="47">
        <v>262</v>
      </c>
      <c r="C279" s="48" t="s">
        <v>46</v>
      </c>
      <c r="D279" s="50" t="s">
        <v>9563</v>
      </c>
      <c r="E279" s="55">
        <v>41850</v>
      </c>
      <c r="F279" s="56"/>
      <c r="G279" s="57">
        <v>14</v>
      </c>
      <c r="H279" s="57">
        <v>2</v>
      </c>
      <c r="I279" s="62" t="s">
        <v>683</v>
      </c>
      <c r="J279" s="59" t="s">
        <v>683</v>
      </c>
      <c r="K279" s="61"/>
      <c r="L279" s="14" t="s">
        <v>49</v>
      </c>
      <c r="M279" s="60" t="s">
        <v>50</v>
      </c>
      <c r="N279" s="12" t="s">
        <v>9314</v>
      </c>
    </row>
    <row r="280" spans="2:14">
      <c r="B280" s="47">
        <v>263</v>
      </c>
      <c r="C280" s="48" t="s">
        <v>46</v>
      </c>
      <c r="D280" s="50" t="s">
        <v>9564</v>
      </c>
      <c r="E280" s="55">
        <v>41850</v>
      </c>
      <c r="F280" s="56"/>
      <c r="G280" s="57">
        <v>14</v>
      </c>
      <c r="H280" s="57">
        <v>3</v>
      </c>
      <c r="I280" s="62" t="s">
        <v>683</v>
      </c>
      <c r="J280" s="59" t="s">
        <v>683</v>
      </c>
      <c r="K280" s="61"/>
      <c r="L280" s="14" t="s">
        <v>49</v>
      </c>
      <c r="M280" s="60" t="s">
        <v>50</v>
      </c>
      <c r="N280" s="12" t="s">
        <v>9314</v>
      </c>
    </row>
    <row r="281" spans="2:14">
      <c r="B281" s="47">
        <v>264</v>
      </c>
      <c r="C281" s="48" t="s">
        <v>46</v>
      </c>
      <c r="D281" s="50" t="s">
        <v>9565</v>
      </c>
      <c r="E281" s="55">
        <v>41850</v>
      </c>
      <c r="F281" s="56"/>
      <c r="G281" s="57">
        <v>14</v>
      </c>
      <c r="H281" s="57">
        <v>4</v>
      </c>
      <c r="I281" s="62" t="s">
        <v>683</v>
      </c>
      <c r="J281" s="59" t="s">
        <v>683</v>
      </c>
      <c r="K281" s="61"/>
      <c r="L281" s="14" t="s">
        <v>49</v>
      </c>
      <c r="M281" s="60" t="s">
        <v>50</v>
      </c>
      <c r="N281" s="12" t="s">
        <v>9314</v>
      </c>
    </row>
    <row r="282" spans="2:14">
      <c r="B282" s="47">
        <v>265</v>
      </c>
      <c r="C282" s="48" t="s">
        <v>46</v>
      </c>
      <c r="D282" s="50" t="s">
        <v>9566</v>
      </c>
      <c r="E282" s="55">
        <v>42459</v>
      </c>
      <c r="F282" s="56"/>
      <c r="G282" s="57">
        <v>14</v>
      </c>
      <c r="H282" s="57">
        <v>5</v>
      </c>
      <c r="I282" s="62" t="s">
        <v>683</v>
      </c>
      <c r="J282" s="59" t="s">
        <v>683</v>
      </c>
      <c r="K282" s="61"/>
      <c r="L282" s="14" t="s">
        <v>49</v>
      </c>
      <c r="M282" s="60" t="s">
        <v>50</v>
      </c>
      <c r="N282" s="12" t="s">
        <v>9314</v>
      </c>
    </row>
    <row r="283" spans="2:14">
      <c r="B283" s="47">
        <v>266</v>
      </c>
      <c r="C283" s="48" t="s">
        <v>46</v>
      </c>
      <c r="D283" s="50" t="s">
        <v>9567</v>
      </c>
      <c r="E283" s="55">
        <v>41850</v>
      </c>
      <c r="F283" s="56"/>
      <c r="G283" s="57">
        <v>14</v>
      </c>
      <c r="H283" s="57">
        <v>6</v>
      </c>
      <c r="I283" s="62" t="s">
        <v>683</v>
      </c>
      <c r="J283" s="59" t="s">
        <v>683</v>
      </c>
      <c r="K283" s="61"/>
      <c r="L283" s="14" t="s">
        <v>49</v>
      </c>
      <c r="M283" s="60" t="s">
        <v>50</v>
      </c>
      <c r="N283" s="12" t="s">
        <v>9314</v>
      </c>
    </row>
    <row r="284" spans="2:14">
      <c r="B284" s="47">
        <v>267</v>
      </c>
      <c r="C284" s="48" t="s">
        <v>46</v>
      </c>
      <c r="D284" s="50" t="s">
        <v>9568</v>
      </c>
      <c r="E284" s="55">
        <v>41850</v>
      </c>
      <c r="F284" s="56"/>
      <c r="G284" s="57">
        <v>14</v>
      </c>
      <c r="H284" s="57">
        <v>7</v>
      </c>
      <c r="I284" s="62" t="s">
        <v>683</v>
      </c>
      <c r="J284" s="59" t="s">
        <v>683</v>
      </c>
      <c r="K284" s="61"/>
      <c r="L284" s="14" t="s">
        <v>49</v>
      </c>
      <c r="M284" s="60" t="s">
        <v>50</v>
      </c>
      <c r="N284" s="12" t="s">
        <v>9314</v>
      </c>
    </row>
    <row r="285" spans="2:14">
      <c r="B285" s="47">
        <v>268</v>
      </c>
      <c r="C285" s="48" t="s">
        <v>46</v>
      </c>
      <c r="D285" s="50" t="s">
        <v>9569</v>
      </c>
      <c r="E285" s="55">
        <v>41850</v>
      </c>
      <c r="F285" s="56"/>
      <c r="G285" s="57">
        <v>14</v>
      </c>
      <c r="H285" s="57">
        <v>8</v>
      </c>
      <c r="I285" s="62" t="s">
        <v>683</v>
      </c>
      <c r="J285" s="59" t="s">
        <v>683</v>
      </c>
      <c r="K285" s="61"/>
      <c r="L285" s="14" t="s">
        <v>49</v>
      </c>
      <c r="M285" s="60" t="s">
        <v>50</v>
      </c>
      <c r="N285" s="12" t="s">
        <v>9314</v>
      </c>
    </row>
    <row r="286" spans="2:14">
      <c r="B286" s="47">
        <v>269</v>
      </c>
      <c r="C286" s="48" t="s">
        <v>46</v>
      </c>
      <c r="D286" s="50" t="s">
        <v>9570</v>
      </c>
      <c r="E286" s="55">
        <v>41850</v>
      </c>
      <c r="F286" s="56"/>
      <c r="G286" s="57">
        <v>14</v>
      </c>
      <c r="H286" s="57">
        <v>9</v>
      </c>
      <c r="I286" s="62" t="s">
        <v>683</v>
      </c>
      <c r="J286" s="59" t="s">
        <v>683</v>
      </c>
      <c r="K286" s="61"/>
      <c r="L286" s="14" t="s">
        <v>49</v>
      </c>
      <c r="M286" s="60" t="s">
        <v>50</v>
      </c>
      <c r="N286" s="12" t="s">
        <v>9314</v>
      </c>
    </row>
    <row r="287" spans="2:14">
      <c r="B287" s="47">
        <v>270</v>
      </c>
      <c r="C287" s="48" t="s">
        <v>46</v>
      </c>
      <c r="D287" s="50" t="s">
        <v>9571</v>
      </c>
      <c r="E287" s="55">
        <v>41850</v>
      </c>
      <c r="F287" s="56"/>
      <c r="G287" s="57">
        <v>14</v>
      </c>
      <c r="H287" s="57">
        <v>10</v>
      </c>
      <c r="I287" s="62" t="s">
        <v>683</v>
      </c>
      <c r="J287" s="59" t="s">
        <v>683</v>
      </c>
      <c r="K287" s="61"/>
      <c r="L287" s="14" t="s">
        <v>49</v>
      </c>
      <c r="M287" s="60" t="s">
        <v>50</v>
      </c>
      <c r="N287" s="12" t="s">
        <v>9314</v>
      </c>
    </row>
    <row r="288" spans="2:14">
      <c r="B288" s="47">
        <v>271</v>
      </c>
      <c r="C288" s="48" t="s">
        <v>46</v>
      </c>
      <c r="D288" s="50" t="s">
        <v>9572</v>
      </c>
      <c r="E288" s="55">
        <v>41850</v>
      </c>
      <c r="F288" s="56"/>
      <c r="G288" s="57">
        <v>14</v>
      </c>
      <c r="H288" s="57">
        <v>11</v>
      </c>
      <c r="I288" s="62" t="s">
        <v>683</v>
      </c>
      <c r="J288" s="59" t="s">
        <v>683</v>
      </c>
      <c r="K288" s="61"/>
      <c r="L288" s="14" t="s">
        <v>49</v>
      </c>
      <c r="M288" s="60" t="s">
        <v>50</v>
      </c>
      <c r="N288" s="12" t="s">
        <v>9314</v>
      </c>
    </row>
    <row r="289" spans="2:14">
      <c r="B289" s="47">
        <v>272</v>
      </c>
      <c r="C289" s="48" t="s">
        <v>46</v>
      </c>
      <c r="D289" s="50" t="s">
        <v>9573</v>
      </c>
      <c r="E289" s="55">
        <v>41850</v>
      </c>
      <c r="F289" s="56"/>
      <c r="G289" s="57">
        <v>14</v>
      </c>
      <c r="H289" s="57">
        <v>12</v>
      </c>
      <c r="I289" s="62" t="s">
        <v>683</v>
      </c>
      <c r="J289" s="59" t="s">
        <v>683</v>
      </c>
      <c r="K289" s="61"/>
      <c r="L289" s="14" t="s">
        <v>49</v>
      </c>
      <c r="M289" s="60" t="s">
        <v>50</v>
      </c>
      <c r="N289" s="12" t="s">
        <v>9314</v>
      </c>
    </row>
    <row r="290" spans="2:14">
      <c r="B290" s="47">
        <v>273</v>
      </c>
      <c r="C290" s="48" t="s">
        <v>46</v>
      </c>
      <c r="D290" s="50" t="s">
        <v>9574</v>
      </c>
      <c r="E290" s="55">
        <v>38382</v>
      </c>
      <c r="F290" s="56"/>
      <c r="G290" s="57">
        <v>14</v>
      </c>
      <c r="H290" s="57">
        <v>13</v>
      </c>
      <c r="I290" s="62" t="s">
        <v>683</v>
      </c>
      <c r="J290" s="59" t="s">
        <v>683</v>
      </c>
      <c r="K290" s="61"/>
      <c r="L290" s="14" t="s">
        <v>49</v>
      </c>
      <c r="M290" s="60" t="s">
        <v>50</v>
      </c>
      <c r="N290" s="12" t="s">
        <v>9314</v>
      </c>
    </row>
    <row r="291" spans="2:14">
      <c r="B291" s="47">
        <v>274</v>
      </c>
      <c r="C291" s="48" t="s">
        <v>46</v>
      </c>
      <c r="D291" s="50" t="s">
        <v>9575</v>
      </c>
      <c r="E291" s="55">
        <v>41850</v>
      </c>
      <c r="F291" s="56"/>
      <c r="G291" s="57">
        <v>14</v>
      </c>
      <c r="H291" s="57">
        <v>14</v>
      </c>
      <c r="I291" s="62" t="s">
        <v>683</v>
      </c>
      <c r="J291" s="59" t="s">
        <v>683</v>
      </c>
      <c r="K291" s="61"/>
      <c r="L291" s="14" t="s">
        <v>49</v>
      </c>
      <c r="M291" s="60" t="s">
        <v>50</v>
      </c>
      <c r="N291" s="12" t="s">
        <v>9314</v>
      </c>
    </row>
    <row r="292" spans="2:14">
      <c r="B292" s="47">
        <v>275</v>
      </c>
      <c r="C292" s="48" t="s">
        <v>46</v>
      </c>
      <c r="D292" s="50" t="s">
        <v>9576</v>
      </c>
      <c r="E292" s="55">
        <v>41850</v>
      </c>
      <c r="F292" s="56"/>
      <c r="G292" s="57">
        <v>14</v>
      </c>
      <c r="H292" s="57">
        <v>15</v>
      </c>
      <c r="I292" s="62" t="s">
        <v>683</v>
      </c>
      <c r="J292" s="59" t="s">
        <v>683</v>
      </c>
      <c r="K292" s="61"/>
      <c r="L292" s="14" t="s">
        <v>49</v>
      </c>
      <c r="M292" s="60" t="s">
        <v>50</v>
      </c>
      <c r="N292" s="12" t="s">
        <v>9314</v>
      </c>
    </row>
    <row r="293" spans="2:14">
      <c r="B293" s="47">
        <v>276</v>
      </c>
      <c r="C293" s="48" t="s">
        <v>46</v>
      </c>
      <c r="D293" s="50" t="s">
        <v>9577</v>
      </c>
      <c r="E293" s="55">
        <v>42459</v>
      </c>
      <c r="F293" s="56"/>
      <c r="G293" s="57">
        <v>14</v>
      </c>
      <c r="H293" s="57">
        <v>16</v>
      </c>
      <c r="I293" s="62" t="s">
        <v>683</v>
      </c>
      <c r="J293" s="59" t="s">
        <v>683</v>
      </c>
      <c r="K293" s="61"/>
      <c r="L293" s="14" t="s">
        <v>49</v>
      </c>
      <c r="M293" s="60" t="s">
        <v>50</v>
      </c>
      <c r="N293" s="12" t="s">
        <v>9314</v>
      </c>
    </row>
    <row r="294" spans="2:14">
      <c r="B294" s="47">
        <v>277</v>
      </c>
      <c r="C294" s="48" t="s">
        <v>46</v>
      </c>
      <c r="D294" s="50" t="s">
        <v>9578</v>
      </c>
      <c r="E294" s="55">
        <v>41850</v>
      </c>
      <c r="F294" s="56"/>
      <c r="G294" s="57">
        <v>14</v>
      </c>
      <c r="H294" s="57">
        <v>17</v>
      </c>
      <c r="I294" s="62" t="s">
        <v>683</v>
      </c>
      <c r="J294" s="59" t="s">
        <v>683</v>
      </c>
      <c r="K294" s="61"/>
      <c r="L294" s="14" t="s">
        <v>49</v>
      </c>
      <c r="M294" s="60" t="s">
        <v>50</v>
      </c>
      <c r="N294" s="12" t="s">
        <v>9314</v>
      </c>
    </row>
    <row r="295" spans="2:14">
      <c r="B295" s="47">
        <v>278</v>
      </c>
      <c r="C295" s="48" t="s">
        <v>46</v>
      </c>
      <c r="D295" s="50" t="s">
        <v>9579</v>
      </c>
      <c r="E295" s="55">
        <v>41850</v>
      </c>
      <c r="F295" s="56"/>
      <c r="G295" s="57">
        <v>14</v>
      </c>
      <c r="H295" s="57">
        <v>18</v>
      </c>
      <c r="I295" s="62" t="s">
        <v>683</v>
      </c>
      <c r="J295" s="59" t="s">
        <v>683</v>
      </c>
      <c r="K295" s="61"/>
      <c r="L295" s="14" t="s">
        <v>49</v>
      </c>
      <c r="M295" s="60" t="s">
        <v>50</v>
      </c>
      <c r="N295" s="12" t="s">
        <v>9314</v>
      </c>
    </row>
    <row r="296" spans="2:14">
      <c r="B296" s="47">
        <v>279</v>
      </c>
      <c r="C296" s="48" t="s">
        <v>46</v>
      </c>
      <c r="D296" s="50" t="s">
        <v>9580</v>
      </c>
      <c r="E296" s="55">
        <v>42034</v>
      </c>
      <c r="F296" s="56"/>
      <c r="G296" s="57">
        <v>14</v>
      </c>
      <c r="H296" s="57">
        <v>19</v>
      </c>
      <c r="I296" s="62" t="s">
        <v>683</v>
      </c>
      <c r="J296" s="59" t="s">
        <v>683</v>
      </c>
      <c r="K296" s="61"/>
      <c r="L296" s="14" t="s">
        <v>49</v>
      </c>
      <c r="M296" s="60" t="s">
        <v>50</v>
      </c>
      <c r="N296" s="12" t="s">
        <v>9314</v>
      </c>
    </row>
    <row r="297" spans="2:14">
      <c r="B297" s="47">
        <v>280</v>
      </c>
      <c r="C297" s="48" t="s">
        <v>46</v>
      </c>
      <c r="D297" s="50" t="s">
        <v>9581</v>
      </c>
      <c r="E297" s="55">
        <v>42551</v>
      </c>
      <c r="F297" s="56"/>
      <c r="G297" s="57">
        <v>14</v>
      </c>
      <c r="H297" s="57">
        <v>20</v>
      </c>
      <c r="I297" s="62" t="s">
        <v>683</v>
      </c>
      <c r="J297" s="59" t="s">
        <v>683</v>
      </c>
      <c r="K297" s="61"/>
      <c r="L297" s="14" t="s">
        <v>49</v>
      </c>
      <c r="M297" s="60" t="s">
        <v>50</v>
      </c>
      <c r="N297" s="12" t="s">
        <v>9314</v>
      </c>
    </row>
    <row r="298" spans="2:14">
      <c r="B298" s="47">
        <v>281</v>
      </c>
      <c r="C298" s="48" t="s">
        <v>46</v>
      </c>
      <c r="D298" s="50" t="s">
        <v>9582</v>
      </c>
      <c r="E298" s="55">
        <v>41850</v>
      </c>
      <c r="F298" s="56"/>
      <c r="G298" s="57">
        <v>15</v>
      </c>
      <c r="H298" s="57">
        <v>1</v>
      </c>
      <c r="I298" s="62" t="s">
        <v>683</v>
      </c>
      <c r="J298" s="59" t="s">
        <v>683</v>
      </c>
      <c r="K298" s="61"/>
      <c r="L298" s="14" t="s">
        <v>49</v>
      </c>
      <c r="M298" s="60" t="s">
        <v>50</v>
      </c>
      <c r="N298" s="12" t="s">
        <v>9314</v>
      </c>
    </row>
    <row r="299" spans="2:14">
      <c r="B299" s="47">
        <v>282</v>
      </c>
      <c r="C299" s="48" t="s">
        <v>46</v>
      </c>
      <c r="D299" s="50" t="s">
        <v>9583</v>
      </c>
      <c r="E299" s="55">
        <v>41850</v>
      </c>
      <c r="F299" s="56"/>
      <c r="G299" s="57">
        <v>15</v>
      </c>
      <c r="H299" s="57">
        <v>2</v>
      </c>
      <c r="I299" s="62" t="s">
        <v>683</v>
      </c>
      <c r="J299" s="59" t="s">
        <v>683</v>
      </c>
      <c r="K299" s="61"/>
      <c r="L299" s="14" t="s">
        <v>49</v>
      </c>
      <c r="M299" s="60" t="s">
        <v>50</v>
      </c>
      <c r="N299" s="12" t="s">
        <v>9314</v>
      </c>
    </row>
    <row r="300" spans="2:14">
      <c r="B300" s="47">
        <v>283</v>
      </c>
      <c r="C300" s="48" t="s">
        <v>46</v>
      </c>
      <c r="D300" s="50" t="s">
        <v>9584</v>
      </c>
      <c r="E300" s="55">
        <v>41850</v>
      </c>
      <c r="F300" s="56"/>
      <c r="G300" s="57">
        <v>15</v>
      </c>
      <c r="H300" s="57">
        <v>3</v>
      </c>
      <c r="I300" s="62" t="s">
        <v>683</v>
      </c>
      <c r="J300" s="59" t="s">
        <v>683</v>
      </c>
      <c r="K300" s="61"/>
      <c r="L300" s="14" t="s">
        <v>49</v>
      </c>
      <c r="M300" s="60" t="s">
        <v>50</v>
      </c>
      <c r="N300" s="12" t="s">
        <v>9314</v>
      </c>
    </row>
    <row r="301" spans="2:14">
      <c r="B301" s="47">
        <v>284</v>
      </c>
      <c r="C301" s="48" t="s">
        <v>46</v>
      </c>
      <c r="D301" s="50" t="s">
        <v>9585</v>
      </c>
      <c r="E301" s="55">
        <v>41850</v>
      </c>
      <c r="F301" s="56"/>
      <c r="G301" s="57">
        <v>15</v>
      </c>
      <c r="H301" s="57">
        <v>4</v>
      </c>
      <c r="I301" s="62" t="s">
        <v>683</v>
      </c>
      <c r="J301" s="59" t="s">
        <v>683</v>
      </c>
      <c r="K301" s="61"/>
      <c r="L301" s="14" t="s">
        <v>49</v>
      </c>
      <c r="M301" s="60" t="s">
        <v>50</v>
      </c>
      <c r="N301" s="12" t="s">
        <v>9314</v>
      </c>
    </row>
    <row r="302" spans="2:14">
      <c r="B302" s="47">
        <v>285</v>
      </c>
      <c r="C302" s="48" t="s">
        <v>46</v>
      </c>
      <c r="D302" s="50" t="s">
        <v>9586</v>
      </c>
      <c r="E302" s="55">
        <v>42034</v>
      </c>
      <c r="F302" s="56"/>
      <c r="G302" s="57">
        <v>15</v>
      </c>
      <c r="H302" s="57">
        <v>5</v>
      </c>
      <c r="I302" s="64" t="s">
        <v>683</v>
      </c>
      <c r="J302" s="65" t="s">
        <v>683</v>
      </c>
      <c r="K302" s="61"/>
      <c r="L302" s="14" t="s">
        <v>49</v>
      </c>
      <c r="M302" s="60" t="s">
        <v>50</v>
      </c>
      <c r="N302" s="12" t="s">
        <v>9314</v>
      </c>
    </row>
    <row r="303" spans="2:14">
      <c r="B303" s="47">
        <v>286</v>
      </c>
      <c r="C303" s="48" t="s">
        <v>46</v>
      </c>
      <c r="D303" s="50" t="s">
        <v>9587</v>
      </c>
      <c r="E303" s="55">
        <v>38533</v>
      </c>
      <c r="F303" s="56"/>
      <c r="G303" s="57">
        <v>15</v>
      </c>
      <c r="H303" s="57">
        <v>6</v>
      </c>
      <c r="I303" s="59" t="s">
        <v>683</v>
      </c>
      <c r="J303" s="59" t="s">
        <v>683</v>
      </c>
      <c r="K303" s="61"/>
      <c r="L303" s="14" t="s">
        <v>49</v>
      </c>
      <c r="M303" s="60" t="s">
        <v>50</v>
      </c>
      <c r="N303" s="12" t="s">
        <v>9314</v>
      </c>
    </row>
    <row r="304" spans="2:14">
      <c r="B304" s="47">
        <v>287</v>
      </c>
      <c r="C304" s="48" t="s">
        <v>46</v>
      </c>
      <c r="D304" s="50" t="s">
        <v>9588</v>
      </c>
      <c r="E304" s="55">
        <v>41850</v>
      </c>
      <c r="F304" s="56"/>
      <c r="G304" s="57">
        <v>15</v>
      </c>
      <c r="H304" s="57">
        <v>7</v>
      </c>
      <c r="I304" s="59" t="s">
        <v>683</v>
      </c>
      <c r="J304" s="59" t="s">
        <v>683</v>
      </c>
      <c r="K304" s="61"/>
      <c r="L304" s="14" t="s">
        <v>49</v>
      </c>
      <c r="M304" s="60" t="s">
        <v>50</v>
      </c>
      <c r="N304" s="12" t="s">
        <v>9314</v>
      </c>
    </row>
    <row r="305" spans="2:14">
      <c r="B305" s="47">
        <v>288</v>
      </c>
      <c r="C305" s="48" t="s">
        <v>46</v>
      </c>
      <c r="D305" s="50" t="s">
        <v>9589</v>
      </c>
      <c r="E305" s="55">
        <v>42034</v>
      </c>
      <c r="F305" s="56"/>
      <c r="G305" s="57">
        <v>15</v>
      </c>
      <c r="H305" s="57">
        <v>8</v>
      </c>
      <c r="I305" s="59" t="s">
        <v>683</v>
      </c>
      <c r="J305" s="59" t="s">
        <v>683</v>
      </c>
      <c r="K305" s="61"/>
      <c r="L305" s="14" t="s">
        <v>49</v>
      </c>
      <c r="M305" s="60" t="s">
        <v>50</v>
      </c>
      <c r="N305" s="12" t="s">
        <v>9314</v>
      </c>
    </row>
    <row r="306" spans="2:14">
      <c r="B306" s="47">
        <v>289</v>
      </c>
      <c r="C306" s="48" t="s">
        <v>46</v>
      </c>
      <c r="D306" s="50" t="s">
        <v>9590</v>
      </c>
      <c r="E306" s="55">
        <v>41850</v>
      </c>
      <c r="F306" s="56"/>
      <c r="G306" s="57">
        <v>15</v>
      </c>
      <c r="H306" s="57">
        <v>9</v>
      </c>
      <c r="I306" s="59" t="s">
        <v>683</v>
      </c>
      <c r="J306" s="59" t="s">
        <v>683</v>
      </c>
      <c r="K306" s="61"/>
      <c r="L306" s="14" t="s">
        <v>49</v>
      </c>
      <c r="M306" s="60" t="s">
        <v>50</v>
      </c>
      <c r="N306" s="12" t="s">
        <v>9314</v>
      </c>
    </row>
    <row r="307" spans="2:14">
      <c r="B307" s="47">
        <v>290</v>
      </c>
      <c r="C307" s="48" t="s">
        <v>46</v>
      </c>
      <c r="D307" s="50" t="s">
        <v>9591</v>
      </c>
      <c r="E307" s="55">
        <v>44214</v>
      </c>
      <c r="F307" s="56"/>
      <c r="G307" s="57">
        <v>15</v>
      </c>
      <c r="H307" s="57">
        <v>10</v>
      </c>
      <c r="I307" s="59" t="s">
        <v>683</v>
      </c>
      <c r="J307" s="59" t="s">
        <v>683</v>
      </c>
      <c r="K307" s="61"/>
      <c r="L307" s="14" t="s">
        <v>49</v>
      </c>
      <c r="M307" s="60" t="s">
        <v>50</v>
      </c>
      <c r="N307" s="12" t="s">
        <v>9314</v>
      </c>
    </row>
    <row r="308" spans="2:14">
      <c r="B308" s="47">
        <v>291</v>
      </c>
      <c r="C308" s="48" t="s">
        <v>46</v>
      </c>
      <c r="D308" s="50" t="s">
        <v>9592</v>
      </c>
      <c r="E308" s="55">
        <v>44214</v>
      </c>
      <c r="F308" s="56"/>
      <c r="G308" s="57">
        <v>15</v>
      </c>
      <c r="H308" s="57">
        <v>11</v>
      </c>
      <c r="I308" s="59" t="s">
        <v>683</v>
      </c>
      <c r="J308" s="59" t="s">
        <v>683</v>
      </c>
      <c r="K308" s="61"/>
      <c r="L308" s="14" t="s">
        <v>49</v>
      </c>
      <c r="M308" s="60" t="s">
        <v>50</v>
      </c>
      <c r="N308" s="12" t="s">
        <v>9314</v>
      </c>
    </row>
    <row r="309" spans="2:14">
      <c r="B309" s="47">
        <v>292</v>
      </c>
      <c r="C309" s="48" t="s">
        <v>46</v>
      </c>
      <c r="D309" s="50" t="s">
        <v>9593</v>
      </c>
      <c r="E309" s="55">
        <v>44214</v>
      </c>
      <c r="F309" s="56"/>
      <c r="G309" s="57">
        <v>15</v>
      </c>
      <c r="H309" s="57">
        <v>12</v>
      </c>
      <c r="I309" s="59" t="s">
        <v>683</v>
      </c>
      <c r="J309" s="59" t="s">
        <v>683</v>
      </c>
      <c r="K309" s="61"/>
      <c r="L309" s="14" t="s">
        <v>49</v>
      </c>
      <c r="M309" s="60" t="s">
        <v>50</v>
      </c>
      <c r="N309" s="12" t="s">
        <v>9314</v>
      </c>
    </row>
    <row r="310" spans="2:14">
      <c r="B310" s="47">
        <v>293</v>
      </c>
      <c r="C310" s="48" t="s">
        <v>46</v>
      </c>
      <c r="D310" s="50" t="s">
        <v>9594</v>
      </c>
      <c r="E310" s="55">
        <v>44214</v>
      </c>
      <c r="F310" s="56"/>
      <c r="G310" s="57">
        <v>15</v>
      </c>
      <c r="H310" s="57">
        <v>13</v>
      </c>
      <c r="I310" s="59" t="s">
        <v>683</v>
      </c>
      <c r="J310" s="59" t="s">
        <v>683</v>
      </c>
      <c r="K310" s="61"/>
      <c r="L310" s="14" t="s">
        <v>49</v>
      </c>
      <c r="M310" s="60" t="s">
        <v>50</v>
      </c>
      <c r="N310" s="12" t="s">
        <v>9314</v>
      </c>
    </row>
    <row r="311" spans="2:14">
      <c r="B311" s="47">
        <v>294</v>
      </c>
      <c r="C311" s="48" t="s">
        <v>46</v>
      </c>
      <c r="D311" s="50" t="s">
        <v>9595</v>
      </c>
      <c r="E311" s="55">
        <v>44214</v>
      </c>
      <c r="F311" s="56"/>
      <c r="G311" s="57">
        <v>15</v>
      </c>
      <c r="H311" s="57">
        <v>14</v>
      </c>
      <c r="I311" s="59" t="s">
        <v>683</v>
      </c>
      <c r="J311" s="59" t="s">
        <v>683</v>
      </c>
      <c r="K311" s="61"/>
      <c r="L311" s="14" t="s">
        <v>49</v>
      </c>
      <c r="M311" s="60" t="s">
        <v>50</v>
      </c>
      <c r="N311" s="12" t="s">
        <v>9314</v>
      </c>
    </row>
    <row r="312" spans="2:14">
      <c r="B312" s="47">
        <v>295</v>
      </c>
      <c r="C312" s="48" t="s">
        <v>46</v>
      </c>
      <c r="D312" s="50" t="s">
        <v>9596</v>
      </c>
      <c r="E312" s="55">
        <v>41850</v>
      </c>
      <c r="F312" s="56"/>
      <c r="G312" s="57">
        <v>15</v>
      </c>
      <c r="H312" s="57">
        <v>15</v>
      </c>
      <c r="I312" s="59" t="s">
        <v>683</v>
      </c>
      <c r="J312" s="59" t="s">
        <v>683</v>
      </c>
      <c r="K312" s="61"/>
      <c r="L312" s="14" t="s">
        <v>49</v>
      </c>
      <c r="M312" s="60" t="s">
        <v>50</v>
      </c>
      <c r="N312" s="12" t="s">
        <v>9314</v>
      </c>
    </row>
    <row r="313" spans="2:14">
      <c r="B313" s="47">
        <v>296</v>
      </c>
      <c r="C313" s="48" t="s">
        <v>46</v>
      </c>
      <c r="D313" s="50" t="s">
        <v>9597</v>
      </c>
      <c r="E313" s="55">
        <v>41850</v>
      </c>
      <c r="F313" s="56"/>
      <c r="G313" s="57">
        <v>15</v>
      </c>
      <c r="H313" s="57">
        <v>16</v>
      </c>
      <c r="I313" s="59" t="s">
        <v>683</v>
      </c>
      <c r="J313" s="59" t="s">
        <v>683</v>
      </c>
      <c r="K313" s="61"/>
      <c r="L313" s="14" t="s">
        <v>49</v>
      </c>
      <c r="M313" s="60" t="s">
        <v>50</v>
      </c>
      <c r="N313" s="12" t="s">
        <v>9314</v>
      </c>
    </row>
    <row r="314" spans="2:14">
      <c r="B314" s="47">
        <v>297</v>
      </c>
      <c r="C314" s="48" t="s">
        <v>46</v>
      </c>
      <c r="D314" s="50" t="s">
        <v>9598</v>
      </c>
      <c r="E314" s="55">
        <v>38533</v>
      </c>
      <c r="F314" s="56"/>
      <c r="G314" s="57">
        <v>15</v>
      </c>
      <c r="H314" s="57">
        <v>17</v>
      </c>
      <c r="I314" s="59" t="s">
        <v>683</v>
      </c>
      <c r="J314" s="59" t="s">
        <v>683</v>
      </c>
      <c r="K314" s="61"/>
      <c r="L314" s="14" t="s">
        <v>49</v>
      </c>
      <c r="M314" s="60" t="s">
        <v>50</v>
      </c>
      <c r="N314" s="12" t="s">
        <v>9314</v>
      </c>
    </row>
    <row r="315" spans="2:14">
      <c r="B315" s="47">
        <v>298</v>
      </c>
      <c r="C315" s="48" t="s">
        <v>46</v>
      </c>
      <c r="D315" s="50" t="s">
        <v>9599</v>
      </c>
      <c r="E315" s="55">
        <v>41850</v>
      </c>
      <c r="F315" s="56"/>
      <c r="G315" s="57">
        <v>15</v>
      </c>
      <c r="H315" s="57">
        <v>18</v>
      </c>
      <c r="I315" s="59" t="s">
        <v>683</v>
      </c>
      <c r="J315" s="59" t="s">
        <v>683</v>
      </c>
      <c r="K315" s="61"/>
      <c r="L315" s="14" t="s">
        <v>49</v>
      </c>
      <c r="M315" s="60" t="s">
        <v>50</v>
      </c>
      <c r="N315" s="12" t="s">
        <v>9314</v>
      </c>
    </row>
    <row r="316" spans="2:14">
      <c r="B316" s="47">
        <v>299</v>
      </c>
      <c r="C316" s="48" t="s">
        <v>46</v>
      </c>
      <c r="D316" s="50" t="s">
        <v>9600</v>
      </c>
      <c r="E316" s="55">
        <v>38382</v>
      </c>
      <c r="F316" s="56"/>
      <c r="G316" s="57">
        <v>15</v>
      </c>
      <c r="H316" s="57">
        <v>19</v>
      </c>
      <c r="I316" s="59" t="s">
        <v>683</v>
      </c>
      <c r="J316" s="59" t="s">
        <v>683</v>
      </c>
      <c r="K316" s="61"/>
      <c r="L316" s="14" t="s">
        <v>49</v>
      </c>
      <c r="M316" s="60" t="s">
        <v>50</v>
      </c>
      <c r="N316" s="12" t="s">
        <v>9314</v>
      </c>
    </row>
    <row r="317" spans="2:14">
      <c r="B317" s="47">
        <v>300</v>
      </c>
      <c r="C317" s="48" t="s">
        <v>46</v>
      </c>
      <c r="D317" s="50" t="s">
        <v>9573</v>
      </c>
      <c r="E317" s="55">
        <v>41850</v>
      </c>
      <c r="F317" s="56"/>
      <c r="G317" s="57">
        <v>15</v>
      </c>
      <c r="H317" s="57">
        <v>20</v>
      </c>
      <c r="I317" s="59" t="s">
        <v>683</v>
      </c>
      <c r="J317" s="59" t="s">
        <v>683</v>
      </c>
      <c r="K317" s="61"/>
      <c r="L317" s="14" t="s">
        <v>49</v>
      </c>
      <c r="M317" s="60" t="s">
        <v>50</v>
      </c>
      <c r="N317" s="12" t="s">
        <v>9314</v>
      </c>
    </row>
    <row r="318" spans="2:14">
      <c r="B318" s="47">
        <v>301</v>
      </c>
      <c r="C318" s="48" t="s">
        <v>46</v>
      </c>
      <c r="D318" s="50" t="s">
        <v>9601</v>
      </c>
      <c r="E318" s="55">
        <v>41850</v>
      </c>
      <c r="F318" s="56"/>
      <c r="G318" s="57">
        <v>16</v>
      </c>
      <c r="H318" s="57">
        <v>1</v>
      </c>
      <c r="I318" s="59" t="s">
        <v>683</v>
      </c>
      <c r="J318" s="59" t="s">
        <v>683</v>
      </c>
      <c r="K318" s="61"/>
      <c r="L318" s="14" t="s">
        <v>49</v>
      </c>
      <c r="M318" s="60" t="s">
        <v>50</v>
      </c>
      <c r="N318" s="12" t="s">
        <v>9314</v>
      </c>
    </row>
    <row r="319" spans="2:14">
      <c r="B319" s="47">
        <v>302</v>
      </c>
      <c r="C319" s="48" t="s">
        <v>46</v>
      </c>
      <c r="D319" s="50" t="s">
        <v>9602</v>
      </c>
      <c r="E319" s="55">
        <v>41850</v>
      </c>
      <c r="F319" s="56"/>
      <c r="G319" s="57">
        <v>16</v>
      </c>
      <c r="H319" s="57">
        <v>2</v>
      </c>
      <c r="I319" s="59" t="s">
        <v>683</v>
      </c>
      <c r="J319" s="59" t="s">
        <v>683</v>
      </c>
      <c r="K319" s="61"/>
      <c r="L319" s="14" t="s">
        <v>49</v>
      </c>
      <c r="M319" s="60" t="s">
        <v>50</v>
      </c>
      <c r="N319" s="12" t="s">
        <v>9314</v>
      </c>
    </row>
    <row r="320" spans="2:14">
      <c r="B320" s="47">
        <v>303</v>
      </c>
      <c r="C320" s="48" t="s">
        <v>46</v>
      </c>
      <c r="D320" s="50" t="s">
        <v>9603</v>
      </c>
      <c r="E320" s="55">
        <v>38533</v>
      </c>
      <c r="F320" s="56"/>
      <c r="G320" s="57">
        <v>16</v>
      </c>
      <c r="H320" s="57">
        <v>3</v>
      </c>
      <c r="I320" s="59" t="s">
        <v>683</v>
      </c>
      <c r="J320" s="59" t="s">
        <v>683</v>
      </c>
      <c r="K320" s="61"/>
      <c r="L320" s="14" t="s">
        <v>49</v>
      </c>
      <c r="M320" s="60" t="s">
        <v>50</v>
      </c>
      <c r="N320" s="12" t="s">
        <v>9314</v>
      </c>
    </row>
    <row r="321" spans="2:14">
      <c r="B321" s="47">
        <v>304</v>
      </c>
      <c r="C321" s="48" t="s">
        <v>46</v>
      </c>
      <c r="D321" s="50" t="s">
        <v>9604</v>
      </c>
      <c r="E321" s="55">
        <v>41850</v>
      </c>
      <c r="F321" s="56"/>
      <c r="G321" s="57">
        <v>16</v>
      </c>
      <c r="H321" s="57">
        <v>4</v>
      </c>
      <c r="I321" s="59" t="s">
        <v>683</v>
      </c>
      <c r="J321" s="59" t="s">
        <v>683</v>
      </c>
      <c r="K321" s="61"/>
      <c r="L321" s="14" t="s">
        <v>49</v>
      </c>
      <c r="M321" s="60" t="s">
        <v>50</v>
      </c>
      <c r="N321" s="12" t="s">
        <v>9314</v>
      </c>
    </row>
    <row r="322" spans="2:14">
      <c r="B322" s="47">
        <v>305</v>
      </c>
      <c r="C322" s="48" t="s">
        <v>46</v>
      </c>
      <c r="D322" s="50" t="s">
        <v>9605</v>
      </c>
      <c r="E322" s="55">
        <v>41850</v>
      </c>
      <c r="F322" s="56"/>
      <c r="G322" s="57">
        <v>16</v>
      </c>
      <c r="H322" s="57">
        <v>5</v>
      </c>
      <c r="I322" s="59" t="s">
        <v>683</v>
      </c>
      <c r="J322" s="59" t="s">
        <v>683</v>
      </c>
      <c r="K322" s="61"/>
      <c r="L322" s="14" t="s">
        <v>49</v>
      </c>
      <c r="M322" s="60" t="s">
        <v>50</v>
      </c>
      <c r="N322" s="12" t="s">
        <v>9314</v>
      </c>
    </row>
    <row r="323" spans="2:14">
      <c r="B323" s="47">
        <v>306</v>
      </c>
      <c r="C323" s="48" t="s">
        <v>46</v>
      </c>
      <c r="D323" s="50" t="s">
        <v>9606</v>
      </c>
      <c r="E323" s="55">
        <v>41850</v>
      </c>
      <c r="F323" s="56"/>
      <c r="G323" s="57">
        <v>16</v>
      </c>
      <c r="H323" s="57">
        <v>6</v>
      </c>
      <c r="I323" s="59" t="s">
        <v>683</v>
      </c>
      <c r="J323" s="59" t="s">
        <v>683</v>
      </c>
      <c r="K323" s="61"/>
      <c r="L323" s="14" t="s">
        <v>49</v>
      </c>
      <c r="M323" s="60" t="s">
        <v>50</v>
      </c>
      <c r="N323" s="12" t="s">
        <v>9314</v>
      </c>
    </row>
    <row r="324" spans="2:14">
      <c r="B324" s="47">
        <v>307</v>
      </c>
      <c r="C324" s="48" t="s">
        <v>46</v>
      </c>
      <c r="D324" s="50" t="s">
        <v>9607</v>
      </c>
      <c r="E324" s="55">
        <v>44214</v>
      </c>
      <c r="F324" s="56"/>
      <c r="G324" s="57">
        <v>16</v>
      </c>
      <c r="H324" s="57">
        <v>7</v>
      </c>
      <c r="I324" s="59" t="s">
        <v>683</v>
      </c>
      <c r="J324" s="59" t="s">
        <v>683</v>
      </c>
      <c r="K324" s="61"/>
      <c r="L324" s="14" t="s">
        <v>49</v>
      </c>
      <c r="M324" s="60" t="s">
        <v>50</v>
      </c>
      <c r="N324" s="12" t="s">
        <v>9314</v>
      </c>
    </row>
    <row r="325" spans="2:14">
      <c r="B325" s="47">
        <v>308</v>
      </c>
      <c r="C325" s="48" t="s">
        <v>46</v>
      </c>
      <c r="D325" s="50" t="s">
        <v>9608</v>
      </c>
      <c r="E325" s="55">
        <v>41850</v>
      </c>
      <c r="F325" s="56"/>
      <c r="G325" s="57">
        <v>16</v>
      </c>
      <c r="H325" s="57">
        <v>8</v>
      </c>
      <c r="I325" s="59" t="s">
        <v>683</v>
      </c>
      <c r="J325" s="59" t="s">
        <v>683</v>
      </c>
      <c r="K325" s="61"/>
      <c r="L325" s="14" t="s">
        <v>49</v>
      </c>
      <c r="M325" s="60" t="s">
        <v>50</v>
      </c>
      <c r="N325" s="12" t="s">
        <v>9314</v>
      </c>
    </row>
    <row r="326" spans="2:14">
      <c r="B326" s="47">
        <v>309</v>
      </c>
      <c r="C326" s="48" t="s">
        <v>46</v>
      </c>
      <c r="D326" s="50" t="s">
        <v>9609</v>
      </c>
      <c r="E326" s="55">
        <v>41850</v>
      </c>
      <c r="F326" s="56"/>
      <c r="G326" s="57">
        <v>16</v>
      </c>
      <c r="H326" s="57">
        <v>9</v>
      </c>
      <c r="I326" s="59" t="s">
        <v>683</v>
      </c>
      <c r="J326" s="59" t="s">
        <v>683</v>
      </c>
      <c r="K326" s="61"/>
      <c r="L326" s="14" t="s">
        <v>49</v>
      </c>
      <c r="M326" s="60" t="s">
        <v>50</v>
      </c>
      <c r="N326" s="12" t="s">
        <v>9314</v>
      </c>
    </row>
    <row r="327" spans="2:14">
      <c r="B327" s="47">
        <v>310</v>
      </c>
      <c r="C327" s="48" t="s">
        <v>46</v>
      </c>
      <c r="D327" s="50" t="s">
        <v>9610</v>
      </c>
      <c r="E327" s="55">
        <v>41850</v>
      </c>
      <c r="F327" s="56"/>
      <c r="G327" s="57">
        <v>16</v>
      </c>
      <c r="H327" s="57">
        <v>10</v>
      </c>
      <c r="I327" s="59" t="s">
        <v>683</v>
      </c>
      <c r="J327" s="59" t="s">
        <v>683</v>
      </c>
      <c r="K327" s="61"/>
      <c r="L327" s="14" t="s">
        <v>49</v>
      </c>
      <c r="M327" s="60" t="s">
        <v>50</v>
      </c>
      <c r="N327" s="12" t="s">
        <v>9314</v>
      </c>
    </row>
    <row r="328" spans="2:14">
      <c r="B328" s="47">
        <v>311</v>
      </c>
      <c r="C328" s="48" t="s">
        <v>46</v>
      </c>
      <c r="D328" s="50" t="s">
        <v>9611</v>
      </c>
      <c r="E328" s="55">
        <v>41850</v>
      </c>
      <c r="F328" s="56"/>
      <c r="G328" s="57">
        <v>16</v>
      </c>
      <c r="H328" s="57">
        <v>11</v>
      </c>
      <c r="I328" s="59" t="s">
        <v>683</v>
      </c>
      <c r="J328" s="59" t="s">
        <v>683</v>
      </c>
      <c r="K328" s="61"/>
      <c r="L328" s="14" t="s">
        <v>49</v>
      </c>
      <c r="M328" s="60" t="s">
        <v>50</v>
      </c>
      <c r="N328" s="12" t="s">
        <v>9314</v>
      </c>
    </row>
    <row r="329" spans="2:14">
      <c r="B329" s="47">
        <v>312</v>
      </c>
      <c r="C329" s="48" t="s">
        <v>46</v>
      </c>
      <c r="D329" s="50" t="s">
        <v>9612</v>
      </c>
      <c r="E329" s="55">
        <v>38686</v>
      </c>
      <c r="F329" s="56"/>
      <c r="G329" s="57">
        <v>16</v>
      </c>
      <c r="H329" s="57">
        <v>12</v>
      </c>
      <c r="I329" s="59" t="s">
        <v>683</v>
      </c>
      <c r="J329" s="59" t="s">
        <v>683</v>
      </c>
      <c r="K329" s="61"/>
      <c r="L329" s="14" t="s">
        <v>49</v>
      </c>
      <c r="M329" s="60" t="s">
        <v>50</v>
      </c>
      <c r="N329" s="12" t="s">
        <v>9314</v>
      </c>
    </row>
    <row r="330" spans="2:14">
      <c r="B330" s="47">
        <v>313</v>
      </c>
      <c r="C330" s="48" t="s">
        <v>46</v>
      </c>
      <c r="D330" s="50" t="s">
        <v>9613</v>
      </c>
      <c r="E330" s="55">
        <v>38533</v>
      </c>
      <c r="F330" s="56"/>
      <c r="G330" s="57">
        <v>16</v>
      </c>
      <c r="H330" s="57">
        <v>13</v>
      </c>
      <c r="I330" s="59" t="s">
        <v>683</v>
      </c>
      <c r="J330" s="59" t="s">
        <v>683</v>
      </c>
      <c r="K330" s="61"/>
      <c r="L330" s="14" t="s">
        <v>49</v>
      </c>
      <c r="M330" s="60" t="s">
        <v>50</v>
      </c>
      <c r="N330" s="12" t="s">
        <v>9314</v>
      </c>
    </row>
    <row r="331" spans="2:14">
      <c r="B331" s="47">
        <v>314</v>
      </c>
      <c r="C331" s="48" t="s">
        <v>46</v>
      </c>
      <c r="D331" s="50" t="s">
        <v>9614</v>
      </c>
      <c r="E331" s="55">
        <v>38382</v>
      </c>
      <c r="F331" s="56"/>
      <c r="G331" s="57">
        <v>16</v>
      </c>
      <c r="H331" s="57">
        <v>14</v>
      </c>
      <c r="I331" s="59" t="s">
        <v>683</v>
      </c>
      <c r="J331" s="59" t="s">
        <v>683</v>
      </c>
      <c r="K331" s="61"/>
      <c r="L331" s="14" t="s">
        <v>49</v>
      </c>
      <c r="M331" s="60" t="s">
        <v>50</v>
      </c>
      <c r="N331" s="12" t="s">
        <v>9314</v>
      </c>
    </row>
    <row r="332" spans="2:14">
      <c r="B332" s="47">
        <v>315</v>
      </c>
      <c r="C332" s="48" t="s">
        <v>46</v>
      </c>
      <c r="D332" s="50" t="s">
        <v>9615</v>
      </c>
      <c r="E332" s="55">
        <v>38382</v>
      </c>
      <c r="F332" s="56"/>
      <c r="G332" s="57">
        <v>16</v>
      </c>
      <c r="H332" s="57">
        <v>15</v>
      </c>
      <c r="I332" s="59" t="s">
        <v>683</v>
      </c>
      <c r="J332" s="59" t="s">
        <v>683</v>
      </c>
      <c r="K332" s="61"/>
      <c r="L332" s="14" t="s">
        <v>49</v>
      </c>
      <c r="M332" s="60" t="s">
        <v>50</v>
      </c>
      <c r="N332" s="12" t="s">
        <v>9314</v>
      </c>
    </row>
    <row r="333" spans="2:14">
      <c r="B333" s="47">
        <v>316</v>
      </c>
      <c r="C333" s="48" t="s">
        <v>46</v>
      </c>
      <c r="D333" s="50" t="s">
        <v>9616</v>
      </c>
      <c r="E333" s="55">
        <v>38382</v>
      </c>
      <c r="F333" s="56"/>
      <c r="G333" s="57">
        <v>16</v>
      </c>
      <c r="H333" s="57">
        <v>16</v>
      </c>
      <c r="I333" s="59" t="s">
        <v>683</v>
      </c>
      <c r="J333" s="59" t="s">
        <v>683</v>
      </c>
      <c r="K333" s="61"/>
      <c r="L333" s="14" t="s">
        <v>49</v>
      </c>
      <c r="M333" s="60" t="s">
        <v>50</v>
      </c>
      <c r="N333" s="12" t="s">
        <v>9314</v>
      </c>
    </row>
    <row r="334" spans="2:14">
      <c r="B334" s="47">
        <v>317</v>
      </c>
      <c r="C334" s="48" t="s">
        <v>46</v>
      </c>
      <c r="D334" s="50" t="s">
        <v>9617</v>
      </c>
      <c r="E334" s="55">
        <v>38321</v>
      </c>
      <c r="F334" s="56"/>
      <c r="G334" s="57">
        <v>16</v>
      </c>
      <c r="H334" s="57">
        <v>17</v>
      </c>
      <c r="I334" s="59" t="s">
        <v>683</v>
      </c>
      <c r="J334" s="59" t="s">
        <v>683</v>
      </c>
      <c r="K334" s="61"/>
      <c r="L334" s="14" t="s">
        <v>49</v>
      </c>
      <c r="M334" s="60" t="s">
        <v>50</v>
      </c>
      <c r="N334" s="12" t="s">
        <v>9314</v>
      </c>
    </row>
    <row r="335" spans="2:14">
      <c r="B335" s="47">
        <v>318</v>
      </c>
      <c r="C335" s="48" t="s">
        <v>46</v>
      </c>
      <c r="D335" s="50" t="s">
        <v>9618</v>
      </c>
      <c r="E335" s="55">
        <v>43101</v>
      </c>
      <c r="F335" s="56"/>
      <c r="G335" s="57">
        <v>16</v>
      </c>
      <c r="H335" s="57">
        <v>18</v>
      </c>
      <c r="I335" s="59" t="s">
        <v>683</v>
      </c>
      <c r="J335" s="59" t="s">
        <v>683</v>
      </c>
      <c r="K335" s="61"/>
      <c r="L335" s="14" t="s">
        <v>49</v>
      </c>
      <c r="M335" s="60" t="s">
        <v>50</v>
      </c>
      <c r="N335" s="12" t="s">
        <v>9314</v>
      </c>
    </row>
    <row r="336" spans="2:14">
      <c r="B336" s="47">
        <v>319</v>
      </c>
      <c r="C336" s="48" t="s">
        <v>46</v>
      </c>
      <c r="D336" s="50" t="s">
        <v>9619</v>
      </c>
      <c r="E336" s="55">
        <v>43101</v>
      </c>
      <c r="F336" s="56"/>
      <c r="G336" s="57">
        <v>16</v>
      </c>
      <c r="H336" s="57">
        <v>19</v>
      </c>
      <c r="I336" s="59" t="s">
        <v>683</v>
      </c>
      <c r="J336" s="59" t="s">
        <v>683</v>
      </c>
      <c r="K336" s="61"/>
      <c r="L336" s="14" t="s">
        <v>49</v>
      </c>
      <c r="M336" s="60" t="s">
        <v>50</v>
      </c>
      <c r="N336" s="12" t="s">
        <v>9314</v>
      </c>
    </row>
    <row r="337" spans="2:14">
      <c r="B337" s="47">
        <v>320</v>
      </c>
      <c r="C337" s="48" t="s">
        <v>46</v>
      </c>
      <c r="D337" s="50" t="s">
        <v>9620</v>
      </c>
      <c r="E337" s="55">
        <v>43101</v>
      </c>
      <c r="F337" s="56"/>
      <c r="G337" s="57">
        <v>16</v>
      </c>
      <c r="H337" s="57">
        <v>20</v>
      </c>
      <c r="I337" s="59" t="s">
        <v>683</v>
      </c>
      <c r="J337" s="59" t="s">
        <v>683</v>
      </c>
      <c r="K337" s="61"/>
      <c r="L337" s="14" t="s">
        <v>49</v>
      </c>
      <c r="M337" s="60" t="s">
        <v>50</v>
      </c>
      <c r="N337" s="12" t="s">
        <v>9314</v>
      </c>
    </row>
    <row r="338" spans="2:14">
      <c r="B338" s="47">
        <v>321</v>
      </c>
      <c r="C338" s="48" t="s">
        <v>46</v>
      </c>
      <c r="D338" s="50" t="s">
        <v>9620</v>
      </c>
      <c r="E338" s="55">
        <v>43101</v>
      </c>
      <c r="F338" s="56"/>
      <c r="G338" s="57">
        <v>17</v>
      </c>
      <c r="H338" s="57">
        <v>1</v>
      </c>
      <c r="I338" s="59" t="s">
        <v>683</v>
      </c>
      <c r="J338" s="59" t="s">
        <v>683</v>
      </c>
      <c r="K338" s="61"/>
      <c r="L338" s="14" t="s">
        <v>49</v>
      </c>
      <c r="M338" s="60" t="s">
        <v>50</v>
      </c>
      <c r="N338" s="12" t="s">
        <v>9314</v>
      </c>
    </row>
    <row r="339" spans="2:14">
      <c r="B339" s="47">
        <v>322</v>
      </c>
      <c r="C339" s="48" t="s">
        <v>46</v>
      </c>
      <c r="D339" s="50" t="s">
        <v>9621</v>
      </c>
      <c r="E339" s="55">
        <v>43101</v>
      </c>
      <c r="F339" s="56"/>
      <c r="G339" s="57">
        <v>17</v>
      </c>
      <c r="H339" s="57">
        <v>2</v>
      </c>
      <c r="I339" s="59" t="s">
        <v>683</v>
      </c>
      <c r="J339" s="59" t="s">
        <v>683</v>
      </c>
      <c r="K339" s="61"/>
      <c r="L339" s="14" t="s">
        <v>49</v>
      </c>
      <c r="M339" s="60" t="s">
        <v>50</v>
      </c>
      <c r="N339" s="12" t="s">
        <v>9314</v>
      </c>
    </row>
    <row r="340" spans="2:14">
      <c r="B340" s="47">
        <v>323</v>
      </c>
      <c r="C340" s="48" t="s">
        <v>46</v>
      </c>
      <c r="D340" s="50" t="s">
        <v>9622</v>
      </c>
      <c r="E340" s="55">
        <v>43101</v>
      </c>
      <c r="F340" s="56"/>
      <c r="G340" s="57">
        <v>17</v>
      </c>
      <c r="H340" s="57">
        <v>3</v>
      </c>
      <c r="I340" s="59" t="s">
        <v>683</v>
      </c>
      <c r="J340" s="59" t="s">
        <v>683</v>
      </c>
      <c r="K340" s="61"/>
      <c r="L340" s="14" t="s">
        <v>49</v>
      </c>
      <c r="M340" s="60" t="s">
        <v>50</v>
      </c>
      <c r="N340" s="12" t="s">
        <v>9314</v>
      </c>
    </row>
    <row r="341" spans="2:14">
      <c r="B341" s="47">
        <v>324</v>
      </c>
      <c r="C341" s="48" t="s">
        <v>46</v>
      </c>
      <c r="D341" s="50" t="s">
        <v>9623</v>
      </c>
      <c r="E341" s="55">
        <v>43101</v>
      </c>
      <c r="F341" s="56"/>
      <c r="G341" s="57">
        <v>17</v>
      </c>
      <c r="H341" s="57">
        <v>4</v>
      </c>
      <c r="I341" s="59" t="s">
        <v>683</v>
      </c>
      <c r="J341" s="59" t="s">
        <v>683</v>
      </c>
      <c r="K341" s="61"/>
      <c r="L341" s="14" t="s">
        <v>49</v>
      </c>
      <c r="M341" s="60" t="s">
        <v>50</v>
      </c>
      <c r="N341" s="12" t="s">
        <v>9314</v>
      </c>
    </row>
    <row r="342" spans="2:14">
      <c r="B342" s="47">
        <v>325</v>
      </c>
      <c r="C342" s="48" t="s">
        <v>46</v>
      </c>
      <c r="D342" s="50" t="s">
        <v>9391</v>
      </c>
      <c r="E342" s="55">
        <v>43101</v>
      </c>
      <c r="F342" s="56"/>
      <c r="G342" s="57">
        <v>17</v>
      </c>
      <c r="H342" s="57">
        <v>5</v>
      </c>
      <c r="I342" s="59" t="s">
        <v>683</v>
      </c>
      <c r="J342" s="59" t="s">
        <v>683</v>
      </c>
      <c r="K342" s="61"/>
      <c r="L342" s="14" t="s">
        <v>49</v>
      </c>
      <c r="M342" s="60" t="s">
        <v>50</v>
      </c>
      <c r="N342" s="12" t="s">
        <v>9314</v>
      </c>
    </row>
    <row r="343" spans="2:14">
      <c r="B343" s="47">
        <v>326</v>
      </c>
      <c r="C343" s="48" t="s">
        <v>46</v>
      </c>
      <c r="D343" s="50" t="s">
        <v>9624</v>
      </c>
      <c r="E343" s="55">
        <v>43101</v>
      </c>
      <c r="F343" s="56"/>
      <c r="G343" s="57">
        <v>17</v>
      </c>
      <c r="H343" s="57">
        <v>6</v>
      </c>
      <c r="I343" s="59" t="s">
        <v>683</v>
      </c>
      <c r="J343" s="59" t="s">
        <v>683</v>
      </c>
      <c r="K343" s="61"/>
      <c r="L343" s="14" t="s">
        <v>49</v>
      </c>
      <c r="M343" s="60" t="s">
        <v>50</v>
      </c>
      <c r="N343" s="12" t="s">
        <v>9314</v>
      </c>
    </row>
    <row r="344" spans="2:14">
      <c r="B344" s="47">
        <v>327</v>
      </c>
      <c r="C344" s="48" t="s">
        <v>46</v>
      </c>
      <c r="D344" s="50" t="s">
        <v>9625</v>
      </c>
      <c r="E344" s="55">
        <v>41698</v>
      </c>
      <c r="F344" s="56"/>
      <c r="G344" s="57">
        <v>17</v>
      </c>
      <c r="H344" s="57">
        <v>7</v>
      </c>
      <c r="I344" s="59" t="s">
        <v>683</v>
      </c>
      <c r="J344" s="59" t="s">
        <v>683</v>
      </c>
      <c r="K344" s="61"/>
      <c r="L344" s="14" t="s">
        <v>49</v>
      </c>
      <c r="M344" s="60" t="s">
        <v>50</v>
      </c>
      <c r="N344" s="12" t="s">
        <v>9314</v>
      </c>
    </row>
    <row r="345" spans="2:14">
      <c r="B345" s="47">
        <v>328</v>
      </c>
      <c r="C345" s="48" t="s">
        <v>46</v>
      </c>
      <c r="D345" s="50" t="s">
        <v>9626</v>
      </c>
      <c r="E345" s="55">
        <v>41698</v>
      </c>
      <c r="F345" s="56"/>
      <c r="G345" s="57">
        <v>17</v>
      </c>
      <c r="H345" s="57">
        <v>8</v>
      </c>
      <c r="I345" s="59" t="s">
        <v>683</v>
      </c>
      <c r="J345" s="59" t="s">
        <v>683</v>
      </c>
      <c r="K345" s="61"/>
      <c r="L345" s="14" t="s">
        <v>49</v>
      </c>
      <c r="M345" s="60" t="s">
        <v>50</v>
      </c>
      <c r="N345" s="12" t="s">
        <v>9314</v>
      </c>
    </row>
    <row r="346" spans="2:14">
      <c r="B346" s="47">
        <v>329</v>
      </c>
      <c r="C346" s="48" t="s">
        <v>46</v>
      </c>
      <c r="D346" s="50" t="s">
        <v>9627</v>
      </c>
      <c r="E346" s="55">
        <v>39171</v>
      </c>
      <c r="F346" s="56"/>
      <c r="G346" s="57">
        <v>17</v>
      </c>
      <c r="H346" s="57">
        <v>9</v>
      </c>
      <c r="I346" s="59" t="s">
        <v>683</v>
      </c>
      <c r="J346" s="59" t="s">
        <v>683</v>
      </c>
      <c r="K346" s="61"/>
      <c r="L346" s="14" t="s">
        <v>49</v>
      </c>
      <c r="M346" s="60" t="s">
        <v>50</v>
      </c>
      <c r="N346" s="12" t="s">
        <v>9314</v>
      </c>
    </row>
    <row r="347" spans="2:14">
      <c r="B347" s="47">
        <v>330</v>
      </c>
      <c r="C347" s="48" t="s">
        <v>46</v>
      </c>
      <c r="D347" s="50" t="s">
        <v>9628</v>
      </c>
      <c r="E347" s="63" t="s">
        <v>9494</v>
      </c>
      <c r="F347" s="56"/>
      <c r="G347" s="57">
        <v>17</v>
      </c>
      <c r="H347" s="57">
        <v>10</v>
      </c>
      <c r="I347" s="59" t="s">
        <v>683</v>
      </c>
      <c r="J347" s="59" t="s">
        <v>683</v>
      </c>
      <c r="K347" s="61"/>
      <c r="L347" s="14" t="s">
        <v>49</v>
      </c>
      <c r="M347" s="60" t="s">
        <v>50</v>
      </c>
      <c r="N347" s="12" t="s">
        <v>9314</v>
      </c>
    </row>
    <row r="348" spans="2:14">
      <c r="B348" s="47">
        <v>331</v>
      </c>
      <c r="C348" s="48" t="s">
        <v>46</v>
      </c>
      <c r="D348" s="50" t="s">
        <v>9629</v>
      </c>
      <c r="E348" s="55">
        <v>39171</v>
      </c>
      <c r="F348" s="56"/>
      <c r="G348" s="57">
        <v>17</v>
      </c>
      <c r="H348" s="57">
        <v>11</v>
      </c>
      <c r="I348" s="59" t="s">
        <v>683</v>
      </c>
      <c r="J348" s="59" t="s">
        <v>683</v>
      </c>
      <c r="K348" s="61"/>
      <c r="L348" s="14" t="s">
        <v>49</v>
      </c>
      <c r="M348" s="60" t="s">
        <v>50</v>
      </c>
      <c r="N348" s="12" t="s">
        <v>9314</v>
      </c>
    </row>
    <row r="349" spans="2:14">
      <c r="B349" s="47">
        <v>332</v>
      </c>
      <c r="C349" s="48" t="s">
        <v>46</v>
      </c>
      <c r="D349" s="50" t="s">
        <v>9630</v>
      </c>
      <c r="E349" s="55">
        <v>42246</v>
      </c>
      <c r="F349" s="56"/>
      <c r="G349" s="57">
        <v>17</v>
      </c>
      <c r="H349" s="57">
        <v>12</v>
      </c>
      <c r="I349" s="59" t="s">
        <v>683</v>
      </c>
      <c r="J349" s="59" t="s">
        <v>683</v>
      </c>
      <c r="K349" s="61"/>
      <c r="L349" s="14" t="s">
        <v>49</v>
      </c>
      <c r="M349" s="60" t="s">
        <v>50</v>
      </c>
      <c r="N349" s="12" t="s">
        <v>9314</v>
      </c>
    </row>
    <row r="350" spans="2:14">
      <c r="B350" s="47">
        <v>333</v>
      </c>
      <c r="C350" s="48" t="s">
        <v>46</v>
      </c>
      <c r="D350" s="50" t="s">
        <v>9631</v>
      </c>
      <c r="E350" s="55">
        <v>42246</v>
      </c>
      <c r="F350" s="56"/>
      <c r="G350" s="57">
        <v>17</v>
      </c>
      <c r="H350" s="57">
        <v>13</v>
      </c>
      <c r="I350" s="59" t="s">
        <v>683</v>
      </c>
      <c r="J350" s="59" t="s">
        <v>683</v>
      </c>
      <c r="K350" s="61"/>
      <c r="L350" s="14" t="s">
        <v>49</v>
      </c>
      <c r="M350" s="60" t="s">
        <v>50</v>
      </c>
      <c r="N350" s="12" t="s">
        <v>9314</v>
      </c>
    </row>
    <row r="351" spans="2:14">
      <c r="B351" s="47">
        <v>334</v>
      </c>
      <c r="C351" s="48" t="s">
        <v>46</v>
      </c>
      <c r="D351" s="50" t="s">
        <v>9632</v>
      </c>
      <c r="E351" s="55">
        <v>30680</v>
      </c>
      <c r="F351" s="56"/>
      <c r="G351" s="57">
        <v>17</v>
      </c>
      <c r="H351" s="57">
        <v>14</v>
      </c>
      <c r="I351" s="59" t="s">
        <v>683</v>
      </c>
      <c r="J351" s="59" t="s">
        <v>683</v>
      </c>
      <c r="K351" s="61"/>
      <c r="L351" s="14" t="s">
        <v>49</v>
      </c>
      <c r="M351" s="60" t="s">
        <v>50</v>
      </c>
      <c r="N351" s="12" t="s">
        <v>9314</v>
      </c>
    </row>
    <row r="352" spans="2:14">
      <c r="B352" s="47">
        <v>335</v>
      </c>
      <c r="C352" s="48" t="s">
        <v>46</v>
      </c>
      <c r="D352" s="50" t="s">
        <v>9633</v>
      </c>
      <c r="E352" s="55">
        <v>39141</v>
      </c>
      <c r="F352" s="56"/>
      <c r="G352" s="57">
        <v>17</v>
      </c>
      <c r="H352" s="57">
        <v>15</v>
      </c>
      <c r="I352" s="59" t="s">
        <v>683</v>
      </c>
      <c r="J352" s="59" t="s">
        <v>683</v>
      </c>
      <c r="K352" s="61"/>
      <c r="L352" s="14" t="s">
        <v>49</v>
      </c>
      <c r="M352" s="60" t="s">
        <v>50</v>
      </c>
      <c r="N352" s="12" t="s">
        <v>9314</v>
      </c>
    </row>
    <row r="353" spans="2:14">
      <c r="B353" s="47">
        <v>336</v>
      </c>
      <c r="C353" s="48" t="s">
        <v>46</v>
      </c>
      <c r="D353" s="50" t="s">
        <v>9634</v>
      </c>
      <c r="E353" s="55">
        <v>39141</v>
      </c>
      <c r="F353" s="56"/>
      <c r="G353" s="57">
        <v>17</v>
      </c>
      <c r="H353" s="57">
        <v>16</v>
      </c>
      <c r="I353" s="59" t="s">
        <v>683</v>
      </c>
      <c r="J353" s="59" t="s">
        <v>683</v>
      </c>
      <c r="K353" s="61"/>
      <c r="L353" s="14" t="s">
        <v>49</v>
      </c>
      <c r="M353" s="60" t="s">
        <v>50</v>
      </c>
      <c r="N353" s="12" t="s">
        <v>9314</v>
      </c>
    </row>
    <row r="354" spans="2:14">
      <c r="B354" s="47">
        <v>337</v>
      </c>
      <c r="C354" s="48" t="s">
        <v>46</v>
      </c>
      <c r="D354" s="50" t="s">
        <v>9635</v>
      </c>
      <c r="E354" s="55">
        <v>39141</v>
      </c>
      <c r="F354" s="56"/>
      <c r="G354" s="57">
        <v>17</v>
      </c>
      <c r="H354" s="57">
        <v>17</v>
      </c>
      <c r="I354" s="59" t="s">
        <v>683</v>
      </c>
      <c r="J354" s="59" t="s">
        <v>683</v>
      </c>
      <c r="K354" s="61"/>
      <c r="L354" s="14" t="s">
        <v>49</v>
      </c>
      <c r="M354" s="60" t="s">
        <v>50</v>
      </c>
      <c r="N354" s="12" t="s">
        <v>9314</v>
      </c>
    </row>
    <row r="355" spans="2:14">
      <c r="B355" s="47">
        <v>338</v>
      </c>
      <c r="C355" s="48" t="s">
        <v>46</v>
      </c>
      <c r="D355" s="50" t="s">
        <v>9636</v>
      </c>
      <c r="E355" s="55">
        <v>34960</v>
      </c>
      <c r="F355" s="56"/>
      <c r="G355" s="57">
        <v>17</v>
      </c>
      <c r="H355" s="57">
        <v>18</v>
      </c>
      <c r="I355" s="59" t="s">
        <v>683</v>
      </c>
      <c r="J355" s="59" t="s">
        <v>683</v>
      </c>
      <c r="K355" s="61"/>
      <c r="L355" s="14" t="s">
        <v>49</v>
      </c>
      <c r="M355" s="60" t="s">
        <v>50</v>
      </c>
      <c r="N355" s="12" t="s">
        <v>9314</v>
      </c>
    </row>
    <row r="356" spans="2:14">
      <c r="B356" s="47">
        <v>339</v>
      </c>
      <c r="C356" s="48" t="s">
        <v>46</v>
      </c>
      <c r="D356" s="50" t="s">
        <v>9637</v>
      </c>
      <c r="E356" s="55">
        <v>39141</v>
      </c>
      <c r="F356" s="56"/>
      <c r="G356" s="57">
        <v>17</v>
      </c>
      <c r="H356" s="57">
        <v>19</v>
      </c>
      <c r="I356" s="59" t="s">
        <v>683</v>
      </c>
      <c r="J356" s="59" t="s">
        <v>683</v>
      </c>
      <c r="K356" s="61"/>
      <c r="L356" s="14" t="s">
        <v>49</v>
      </c>
      <c r="M356" s="60" t="s">
        <v>50</v>
      </c>
      <c r="N356" s="12" t="s">
        <v>9314</v>
      </c>
    </row>
    <row r="357" spans="2:14">
      <c r="B357" s="47">
        <v>340</v>
      </c>
      <c r="C357" s="48" t="s">
        <v>46</v>
      </c>
      <c r="D357" s="50" t="s">
        <v>9638</v>
      </c>
      <c r="E357" s="55">
        <v>39141</v>
      </c>
      <c r="F357" s="56"/>
      <c r="G357" s="57">
        <v>17</v>
      </c>
      <c r="H357" s="57">
        <v>20</v>
      </c>
      <c r="I357" s="59" t="s">
        <v>683</v>
      </c>
      <c r="J357" s="59" t="s">
        <v>683</v>
      </c>
      <c r="K357" s="61"/>
      <c r="L357" s="14" t="s">
        <v>49</v>
      </c>
      <c r="M357" s="60" t="s">
        <v>50</v>
      </c>
      <c r="N357" s="12" t="s">
        <v>9314</v>
      </c>
    </row>
    <row r="358" spans="2:14">
      <c r="B358" s="47">
        <v>341</v>
      </c>
      <c r="C358" s="48" t="s">
        <v>46</v>
      </c>
      <c r="D358" s="50" t="s">
        <v>9639</v>
      </c>
      <c r="E358" s="55">
        <v>38928</v>
      </c>
      <c r="F358" s="56"/>
      <c r="G358" s="57">
        <v>18</v>
      </c>
      <c r="H358" s="57">
        <v>1</v>
      </c>
      <c r="I358" s="59" t="s">
        <v>683</v>
      </c>
      <c r="J358" s="59" t="s">
        <v>683</v>
      </c>
      <c r="K358" s="61"/>
      <c r="L358" s="14" t="s">
        <v>49</v>
      </c>
      <c r="M358" s="60" t="s">
        <v>50</v>
      </c>
      <c r="N358" s="12" t="s">
        <v>9314</v>
      </c>
    </row>
    <row r="359" spans="2:14">
      <c r="B359" s="47">
        <v>342</v>
      </c>
      <c r="C359" s="48" t="s">
        <v>46</v>
      </c>
      <c r="D359" s="50" t="s">
        <v>9640</v>
      </c>
      <c r="E359" s="55">
        <v>43101</v>
      </c>
      <c r="F359" s="56"/>
      <c r="G359" s="57">
        <v>18</v>
      </c>
      <c r="H359" s="57">
        <v>2</v>
      </c>
      <c r="I359" s="59" t="s">
        <v>683</v>
      </c>
      <c r="J359" s="59" t="s">
        <v>683</v>
      </c>
      <c r="K359" s="61"/>
      <c r="L359" s="14" t="s">
        <v>49</v>
      </c>
      <c r="M359" s="60" t="s">
        <v>50</v>
      </c>
      <c r="N359" s="12" t="s">
        <v>9314</v>
      </c>
    </row>
    <row r="360" spans="2:14">
      <c r="B360" s="47">
        <v>343</v>
      </c>
      <c r="C360" s="48" t="s">
        <v>46</v>
      </c>
      <c r="D360" s="50" t="s">
        <v>9641</v>
      </c>
      <c r="E360" s="55">
        <v>43101</v>
      </c>
      <c r="F360" s="56"/>
      <c r="G360" s="57">
        <v>18</v>
      </c>
      <c r="H360" s="57">
        <v>3</v>
      </c>
      <c r="I360" s="59" t="s">
        <v>683</v>
      </c>
      <c r="J360" s="59" t="s">
        <v>683</v>
      </c>
      <c r="K360" s="61"/>
      <c r="L360" s="14" t="s">
        <v>49</v>
      </c>
      <c r="M360" s="60" t="s">
        <v>50</v>
      </c>
      <c r="N360" s="12" t="s">
        <v>9314</v>
      </c>
    </row>
    <row r="361" spans="2:14">
      <c r="B361" s="47">
        <v>344</v>
      </c>
      <c r="C361" s="48" t="s">
        <v>46</v>
      </c>
      <c r="D361" s="50" t="s">
        <v>9642</v>
      </c>
      <c r="E361" s="55">
        <v>43101</v>
      </c>
      <c r="F361" s="56"/>
      <c r="G361" s="57">
        <v>18</v>
      </c>
      <c r="H361" s="57">
        <v>4</v>
      </c>
      <c r="I361" s="59" t="s">
        <v>683</v>
      </c>
      <c r="J361" s="59" t="s">
        <v>683</v>
      </c>
      <c r="K361" s="61"/>
      <c r="L361" s="14" t="s">
        <v>49</v>
      </c>
      <c r="M361" s="60" t="s">
        <v>50</v>
      </c>
      <c r="N361" s="12" t="s">
        <v>9314</v>
      </c>
    </row>
    <row r="362" spans="2:14">
      <c r="B362" s="47">
        <v>345</v>
      </c>
      <c r="C362" s="48" t="s">
        <v>46</v>
      </c>
      <c r="D362" s="50" t="s">
        <v>9643</v>
      </c>
      <c r="E362" s="55">
        <v>43101</v>
      </c>
      <c r="F362" s="56"/>
      <c r="G362" s="57">
        <v>18</v>
      </c>
      <c r="H362" s="57">
        <v>5</v>
      </c>
      <c r="I362" s="59" t="s">
        <v>683</v>
      </c>
      <c r="J362" s="59" t="s">
        <v>683</v>
      </c>
      <c r="K362" s="61"/>
      <c r="L362" s="14" t="s">
        <v>49</v>
      </c>
      <c r="M362" s="60" t="s">
        <v>50</v>
      </c>
      <c r="N362" s="12" t="s">
        <v>9314</v>
      </c>
    </row>
    <row r="363" spans="2:14">
      <c r="B363" s="47">
        <v>346</v>
      </c>
      <c r="C363" s="48" t="s">
        <v>46</v>
      </c>
      <c r="D363" s="50" t="s">
        <v>9644</v>
      </c>
      <c r="E363" s="55">
        <v>43101</v>
      </c>
      <c r="F363" s="56"/>
      <c r="G363" s="57">
        <v>18</v>
      </c>
      <c r="H363" s="57">
        <v>6</v>
      </c>
      <c r="I363" s="59" t="s">
        <v>683</v>
      </c>
      <c r="J363" s="59" t="s">
        <v>683</v>
      </c>
      <c r="K363" s="61"/>
      <c r="L363" s="14" t="s">
        <v>49</v>
      </c>
      <c r="M363" s="60" t="s">
        <v>50</v>
      </c>
      <c r="N363" s="12" t="s">
        <v>9314</v>
      </c>
    </row>
    <row r="364" spans="2:14">
      <c r="B364" s="47">
        <v>347</v>
      </c>
      <c r="C364" s="48" t="s">
        <v>46</v>
      </c>
      <c r="D364" s="50" t="s">
        <v>9645</v>
      </c>
      <c r="E364" s="55">
        <v>43101</v>
      </c>
      <c r="F364" s="56"/>
      <c r="G364" s="57">
        <v>18</v>
      </c>
      <c r="H364" s="57">
        <v>7</v>
      </c>
      <c r="I364" s="59" t="s">
        <v>683</v>
      </c>
      <c r="J364" s="59" t="s">
        <v>683</v>
      </c>
      <c r="K364" s="61"/>
      <c r="L364" s="14" t="s">
        <v>49</v>
      </c>
      <c r="M364" s="60" t="s">
        <v>50</v>
      </c>
      <c r="N364" s="12" t="s">
        <v>9314</v>
      </c>
    </row>
    <row r="365" spans="2:14">
      <c r="B365" s="47">
        <v>348</v>
      </c>
      <c r="C365" s="48" t="s">
        <v>46</v>
      </c>
      <c r="D365" s="50" t="s">
        <v>9646</v>
      </c>
      <c r="E365" s="55">
        <v>43101</v>
      </c>
      <c r="F365" s="56"/>
      <c r="G365" s="57">
        <v>18</v>
      </c>
      <c r="H365" s="57">
        <v>8</v>
      </c>
      <c r="I365" s="59" t="s">
        <v>683</v>
      </c>
      <c r="J365" s="59" t="s">
        <v>683</v>
      </c>
      <c r="K365" s="61"/>
      <c r="L365" s="14" t="s">
        <v>49</v>
      </c>
      <c r="M365" s="60" t="s">
        <v>50</v>
      </c>
      <c r="N365" s="12" t="s">
        <v>9314</v>
      </c>
    </row>
    <row r="366" spans="2:14">
      <c r="B366" s="47">
        <v>349</v>
      </c>
      <c r="C366" s="48" t="s">
        <v>46</v>
      </c>
      <c r="D366" s="50" t="s">
        <v>9647</v>
      </c>
      <c r="E366" s="55">
        <v>43101</v>
      </c>
      <c r="F366" s="56"/>
      <c r="G366" s="57">
        <v>18</v>
      </c>
      <c r="H366" s="57">
        <v>9</v>
      </c>
      <c r="I366" s="59" t="s">
        <v>683</v>
      </c>
      <c r="J366" s="59" t="s">
        <v>683</v>
      </c>
      <c r="K366" s="61"/>
      <c r="L366" s="14" t="s">
        <v>49</v>
      </c>
      <c r="M366" s="60" t="s">
        <v>50</v>
      </c>
      <c r="N366" s="12" t="s">
        <v>9314</v>
      </c>
    </row>
    <row r="367" spans="2:14">
      <c r="B367" s="47">
        <v>350</v>
      </c>
      <c r="C367" s="48" t="s">
        <v>46</v>
      </c>
      <c r="D367" s="50" t="s">
        <v>9648</v>
      </c>
      <c r="E367" s="55">
        <v>43101</v>
      </c>
      <c r="F367" s="56"/>
      <c r="G367" s="57">
        <v>18</v>
      </c>
      <c r="H367" s="57">
        <v>10</v>
      </c>
      <c r="I367" s="59" t="s">
        <v>683</v>
      </c>
      <c r="J367" s="59" t="s">
        <v>683</v>
      </c>
      <c r="K367" s="61"/>
      <c r="L367" s="14" t="s">
        <v>49</v>
      </c>
      <c r="M367" s="60" t="s">
        <v>50</v>
      </c>
      <c r="N367" s="12" t="s">
        <v>9314</v>
      </c>
    </row>
    <row r="368" spans="2:14">
      <c r="B368" s="47">
        <v>351</v>
      </c>
      <c r="C368" s="48" t="s">
        <v>46</v>
      </c>
      <c r="D368" s="50" t="s">
        <v>9649</v>
      </c>
      <c r="E368" s="55">
        <v>43101</v>
      </c>
      <c r="F368" s="56"/>
      <c r="G368" s="57">
        <v>18</v>
      </c>
      <c r="H368" s="57">
        <v>11</v>
      </c>
      <c r="I368" s="59" t="s">
        <v>683</v>
      </c>
      <c r="J368" s="59" t="s">
        <v>683</v>
      </c>
      <c r="K368" s="61"/>
      <c r="L368" s="14" t="s">
        <v>49</v>
      </c>
      <c r="M368" s="60" t="s">
        <v>50</v>
      </c>
      <c r="N368" s="12" t="s">
        <v>9314</v>
      </c>
    </row>
    <row r="369" spans="2:14">
      <c r="B369" s="47">
        <v>352</v>
      </c>
      <c r="C369" s="48" t="s">
        <v>46</v>
      </c>
      <c r="D369" s="50" t="s">
        <v>9650</v>
      </c>
      <c r="E369" s="55">
        <v>43101</v>
      </c>
      <c r="F369" s="56"/>
      <c r="G369" s="57">
        <v>18</v>
      </c>
      <c r="H369" s="57">
        <v>12</v>
      </c>
      <c r="I369" s="59" t="s">
        <v>683</v>
      </c>
      <c r="J369" s="59" t="s">
        <v>683</v>
      </c>
      <c r="K369" s="61"/>
      <c r="L369" s="14" t="s">
        <v>49</v>
      </c>
      <c r="M369" s="60" t="s">
        <v>50</v>
      </c>
      <c r="N369" s="12" t="s">
        <v>9314</v>
      </c>
    </row>
    <row r="370" spans="2:14">
      <c r="B370" s="47">
        <v>353</v>
      </c>
      <c r="C370" s="48" t="s">
        <v>46</v>
      </c>
      <c r="D370" s="50" t="s">
        <v>9651</v>
      </c>
      <c r="E370" s="55">
        <v>43101</v>
      </c>
      <c r="F370" s="56"/>
      <c r="G370" s="57">
        <v>18</v>
      </c>
      <c r="H370" s="57">
        <v>13</v>
      </c>
      <c r="I370" s="59" t="s">
        <v>683</v>
      </c>
      <c r="J370" s="59" t="s">
        <v>683</v>
      </c>
      <c r="K370" s="61"/>
      <c r="L370" s="14" t="s">
        <v>49</v>
      </c>
      <c r="M370" s="60" t="s">
        <v>50</v>
      </c>
      <c r="N370" s="12" t="s">
        <v>9314</v>
      </c>
    </row>
    <row r="371" spans="2:14">
      <c r="B371" s="47">
        <v>354</v>
      </c>
      <c r="C371" s="48" t="s">
        <v>46</v>
      </c>
      <c r="D371" s="50" t="s">
        <v>9652</v>
      </c>
      <c r="E371" s="55">
        <v>43101</v>
      </c>
      <c r="F371" s="56"/>
      <c r="G371" s="57">
        <v>18</v>
      </c>
      <c r="H371" s="57">
        <v>14</v>
      </c>
      <c r="I371" s="59" t="s">
        <v>683</v>
      </c>
      <c r="J371" s="59" t="s">
        <v>683</v>
      </c>
      <c r="K371" s="61"/>
      <c r="L371" s="14" t="s">
        <v>49</v>
      </c>
      <c r="M371" s="60" t="s">
        <v>50</v>
      </c>
      <c r="N371" s="12" t="s">
        <v>9314</v>
      </c>
    </row>
    <row r="372" spans="2:14">
      <c r="B372" s="47">
        <v>355</v>
      </c>
      <c r="C372" s="48" t="s">
        <v>46</v>
      </c>
      <c r="D372" s="50" t="s">
        <v>9653</v>
      </c>
      <c r="E372" s="55">
        <v>43101</v>
      </c>
      <c r="F372" s="56"/>
      <c r="G372" s="57">
        <v>18</v>
      </c>
      <c r="H372" s="57">
        <v>15</v>
      </c>
      <c r="I372" s="59" t="s">
        <v>683</v>
      </c>
      <c r="J372" s="59" t="s">
        <v>683</v>
      </c>
      <c r="K372" s="61"/>
      <c r="L372" s="14" t="s">
        <v>49</v>
      </c>
      <c r="M372" s="60" t="s">
        <v>50</v>
      </c>
      <c r="N372" s="12" t="s">
        <v>9314</v>
      </c>
    </row>
    <row r="373" spans="2:14">
      <c r="B373" s="47">
        <v>356</v>
      </c>
      <c r="C373" s="48" t="s">
        <v>46</v>
      </c>
      <c r="D373" s="50" t="s">
        <v>9654</v>
      </c>
      <c r="E373" s="55">
        <v>43101</v>
      </c>
      <c r="F373" s="56"/>
      <c r="G373" s="57">
        <v>18</v>
      </c>
      <c r="H373" s="57">
        <v>16</v>
      </c>
      <c r="I373" s="59" t="s">
        <v>683</v>
      </c>
      <c r="J373" s="59" t="s">
        <v>683</v>
      </c>
      <c r="K373" s="61"/>
      <c r="L373" s="14" t="s">
        <v>49</v>
      </c>
      <c r="M373" s="60" t="s">
        <v>50</v>
      </c>
      <c r="N373" s="12" t="s">
        <v>9314</v>
      </c>
    </row>
    <row r="374" spans="2:14">
      <c r="B374" s="47">
        <v>357</v>
      </c>
      <c r="C374" s="48" t="s">
        <v>46</v>
      </c>
      <c r="D374" s="50" t="s">
        <v>9655</v>
      </c>
      <c r="E374" s="55">
        <v>43101</v>
      </c>
      <c r="F374" s="56"/>
      <c r="G374" s="57">
        <v>18</v>
      </c>
      <c r="H374" s="57">
        <v>17</v>
      </c>
      <c r="I374" s="59" t="s">
        <v>683</v>
      </c>
      <c r="J374" s="59" t="s">
        <v>683</v>
      </c>
      <c r="K374" s="61"/>
      <c r="L374" s="14" t="s">
        <v>49</v>
      </c>
      <c r="M374" s="60" t="s">
        <v>50</v>
      </c>
      <c r="N374" s="12" t="s">
        <v>9314</v>
      </c>
    </row>
    <row r="375" spans="2:14">
      <c r="B375" s="47">
        <v>358</v>
      </c>
      <c r="C375" s="48" t="s">
        <v>46</v>
      </c>
      <c r="D375" s="50" t="s">
        <v>9656</v>
      </c>
      <c r="E375" s="55">
        <v>43101</v>
      </c>
      <c r="F375" s="56"/>
      <c r="G375" s="57">
        <v>18</v>
      </c>
      <c r="H375" s="57">
        <v>18</v>
      </c>
      <c r="I375" s="59" t="s">
        <v>683</v>
      </c>
      <c r="J375" s="59" t="s">
        <v>683</v>
      </c>
      <c r="K375" s="61"/>
      <c r="L375" s="14" t="s">
        <v>49</v>
      </c>
      <c r="M375" s="60" t="s">
        <v>50</v>
      </c>
      <c r="N375" s="12" t="s">
        <v>9314</v>
      </c>
    </row>
    <row r="376" spans="2:14">
      <c r="B376" s="47">
        <v>359</v>
      </c>
      <c r="C376" s="48" t="s">
        <v>46</v>
      </c>
      <c r="D376" s="50" t="s">
        <v>9657</v>
      </c>
      <c r="E376" s="55">
        <v>43101</v>
      </c>
      <c r="F376" s="56"/>
      <c r="G376" s="57">
        <v>18</v>
      </c>
      <c r="H376" s="57">
        <v>19</v>
      </c>
      <c r="I376" s="59" t="s">
        <v>683</v>
      </c>
      <c r="J376" s="59" t="s">
        <v>683</v>
      </c>
      <c r="K376" s="61"/>
      <c r="L376" s="14" t="s">
        <v>49</v>
      </c>
      <c r="M376" s="60" t="s">
        <v>50</v>
      </c>
      <c r="N376" s="12" t="s">
        <v>9314</v>
      </c>
    </row>
    <row r="377" spans="2:14">
      <c r="B377" s="47">
        <v>360</v>
      </c>
      <c r="C377" s="48" t="s">
        <v>46</v>
      </c>
      <c r="D377" s="50" t="s">
        <v>9658</v>
      </c>
      <c r="E377" s="55">
        <v>43101</v>
      </c>
      <c r="F377" s="56"/>
      <c r="G377" s="57">
        <v>18</v>
      </c>
      <c r="H377" s="57">
        <v>20</v>
      </c>
      <c r="I377" s="59" t="s">
        <v>683</v>
      </c>
      <c r="J377" s="59" t="s">
        <v>683</v>
      </c>
      <c r="K377" s="61"/>
      <c r="L377" s="14" t="s">
        <v>49</v>
      </c>
      <c r="M377" s="60" t="s">
        <v>50</v>
      </c>
      <c r="N377" s="12" t="s">
        <v>9314</v>
      </c>
    </row>
    <row r="378" spans="2:14">
      <c r="B378" s="47">
        <v>361</v>
      </c>
      <c r="C378" s="48" t="s">
        <v>46</v>
      </c>
      <c r="D378" s="50" t="s">
        <v>9659</v>
      </c>
      <c r="E378" s="55">
        <v>43101</v>
      </c>
      <c r="F378" s="56"/>
      <c r="G378" s="57">
        <v>19</v>
      </c>
      <c r="H378" s="57">
        <v>1</v>
      </c>
      <c r="I378" s="59" t="s">
        <v>683</v>
      </c>
      <c r="J378" s="59" t="s">
        <v>683</v>
      </c>
      <c r="K378" s="61"/>
      <c r="L378" s="14" t="s">
        <v>49</v>
      </c>
      <c r="M378" s="60" t="s">
        <v>50</v>
      </c>
      <c r="N378" s="12" t="s">
        <v>9314</v>
      </c>
    </row>
    <row r="379" spans="2:14">
      <c r="B379" s="47">
        <v>362</v>
      </c>
      <c r="C379" s="48" t="s">
        <v>46</v>
      </c>
      <c r="D379" s="50" t="s">
        <v>9660</v>
      </c>
      <c r="E379" s="55">
        <v>43101</v>
      </c>
      <c r="F379" s="56"/>
      <c r="G379" s="57">
        <v>19</v>
      </c>
      <c r="H379" s="57">
        <v>2</v>
      </c>
      <c r="I379" s="59" t="s">
        <v>683</v>
      </c>
      <c r="J379" s="59" t="s">
        <v>683</v>
      </c>
      <c r="K379" s="61"/>
      <c r="L379" s="14" t="s">
        <v>49</v>
      </c>
      <c r="M379" s="60" t="s">
        <v>50</v>
      </c>
      <c r="N379" s="12" t="s">
        <v>9314</v>
      </c>
    </row>
    <row r="380" spans="2:14">
      <c r="B380" s="47">
        <v>363</v>
      </c>
      <c r="C380" s="48" t="s">
        <v>46</v>
      </c>
      <c r="D380" s="50" t="s">
        <v>9661</v>
      </c>
      <c r="E380" s="55">
        <v>43101</v>
      </c>
      <c r="F380" s="56"/>
      <c r="G380" s="57">
        <v>19</v>
      </c>
      <c r="H380" s="57">
        <v>3</v>
      </c>
      <c r="I380" s="59" t="s">
        <v>683</v>
      </c>
      <c r="J380" s="59" t="s">
        <v>683</v>
      </c>
      <c r="K380" s="61"/>
      <c r="L380" s="14" t="s">
        <v>49</v>
      </c>
      <c r="M380" s="60" t="s">
        <v>50</v>
      </c>
      <c r="N380" s="12" t="s">
        <v>9314</v>
      </c>
    </row>
    <row r="381" spans="2:14">
      <c r="B381" s="47">
        <v>364</v>
      </c>
      <c r="C381" s="48" t="s">
        <v>46</v>
      </c>
      <c r="D381" s="50" t="s">
        <v>9662</v>
      </c>
      <c r="E381" s="55">
        <v>43101</v>
      </c>
      <c r="F381" s="56"/>
      <c r="G381" s="57">
        <v>19</v>
      </c>
      <c r="H381" s="57">
        <v>4</v>
      </c>
      <c r="I381" s="59" t="s">
        <v>683</v>
      </c>
      <c r="J381" s="59" t="s">
        <v>683</v>
      </c>
      <c r="K381" s="61"/>
      <c r="L381" s="14" t="s">
        <v>49</v>
      </c>
      <c r="M381" s="60" t="s">
        <v>50</v>
      </c>
      <c r="N381" s="12" t="s">
        <v>9314</v>
      </c>
    </row>
    <row r="382" spans="2:14">
      <c r="B382" s="47">
        <v>365</v>
      </c>
      <c r="C382" s="48" t="s">
        <v>46</v>
      </c>
      <c r="D382" s="50" t="s">
        <v>9663</v>
      </c>
      <c r="E382" s="55">
        <v>43101</v>
      </c>
      <c r="F382" s="56"/>
      <c r="G382" s="57">
        <v>19</v>
      </c>
      <c r="H382" s="57">
        <v>5</v>
      </c>
      <c r="I382" s="59" t="s">
        <v>683</v>
      </c>
      <c r="J382" s="59" t="s">
        <v>683</v>
      </c>
      <c r="K382" s="61"/>
      <c r="L382" s="14" t="s">
        <v>49</v>
      </c>
      <c r="M382" s="60" t="s">
        <v>50</v>
      </c>
      <c r="N382" s="12" t="s">
        <v>9314</v>
      </c>
    </row>
    <row r="383" spans="2:14">
      <c r="B383" s="47">
        <v>366</v>
      </c>
      <c r="C383" s="48" t="s">
        <v>46</v>
      </c>
      <c r="D383" s="50" t="s">
        <v>9664</v>
      </c>
      <c r="E383" s="55">
        <v>43101</v>
      </c>
      <c r="F383" s="56"/>
      <c r="G383" s="57">
        <v>19</v>
      </c>
      <c r="H383" s="57">
        <v>6</v>
      </c>
      <c r="I383" s="59" t="s">
        <v>683</v>
      </c>
      <c r="J383" s="59" t="s">
        <v>683</v>
      </c>
      <c r="K383" s="61"/>
      <c r="L383" s="14" t="s">
        <v>49</v>
      </c>
      <c r="M383" s="60" t="s">
        <v>50</v>
      </c>
      <c r="N383" s="12" t="s">
        <v>9314</v>
      </c>
    </row>
    <row r="384" spans="2:14">
      <c r="B384" s="47">
        <v>367</v>
      </c>
      <c r="C384" s="48" t="s">
        <v>46</v>
      </c>
      <c r="D384" s="50" t="s">
        <v>9665</v>
      </c>
      <c r="E384" s="55">
        <v>43101</v>
      </c>
      <c r="F384" s="56"/>
      <c r="G384" s="57">
        <v>19</v>
      </c>
      <c r="H384" s="57">
        <v>7</v>
      </c>
      <c r="I384" s="59" t="s">
        <v>683</v>
      </c>
      <c r="J384" s="59" t="s">
        <v>683</v>
      </c>
      <c r="K384" s="61"/>
      <c r="L384" s="14" t="s">
        <v>49</v>
      </c>
      <c r="M384" s="60" t="s">
        <v>50</v>
      </c>
      <c r="N384" s="12" t="s">
        <v>9314</v>
      </c>
    </row>
    <row r="385" spans="2:14">
      <c r="B385" s="47">
        <v>368</v>
      </c>
      <c r="C385" s="48" t="s">
        <v>46</v>
      </c>
      <c r="D385" s="50" t="s">
        <v>9666</v>
      </c>
      <c r="E385" s="55">
        <v>43101</v>
      </c>
      <c r="F385" s="56"/>
      <c r="G385" s="57">
        <v>19</v>
      </c>
      <c r="H385" s="57">
        <v>8</v>
      </c>
      <c r="I385" s="59" t="s">
        <v>683</v>
      </c>
      <c r="J385" s="59" t="s">
        <v>683</v>
      </c>
      <c r="K385" s="61"/>
      <c r="L385" s="14" t="s">
        <v>49</v>
      </c>
      <c r="M385" s="60" t="s">
        <v>50</v>
      </c>
      <c r="N385" s="12" t="s">
        <v>9314</v>
      </c>
    </row>
    <row r="386" spans="2:14">
      <c r="B386" s="47">
        <v>369</v>
      </c>
      <c r="C386" s="48" t="s">
        <v>46</v>
      </c>
      <c r="D386" s="50" t="s">
        <v>9667</v>
      </c>
      <c r="E386" s="55">
        <v>43101</v>
      </c>
      <c r="F386" s="56"/>
      <c r="G386" s="57">
        <v>19</v>
      </c>
      <c r="H386" s="57">
        <v>9</v>
      </c>
      <c r="I386" s="59" t="s">
        <v>683</v>
      </c>
      <c r="J386" s="59" t="s">
        <v>683</v>
      </c>
      <c r="K386" s="61"/>
      <c r="L386" s="14" t="s">
        <v>49</v>
      </c>
      <c r="M386" s="60" t="s">
        <v>50</v>
      </c>
      <c r="N386" s="12" t="s">
        <v>9314</v>
      </c>
    </row>
    <row r="387" spans="2:14">
      <c r="B387" s="47">
        <v>370</v>
      </c>
      <c r="C387" s="48" t="s">
        <v>46</v>
      </c>
      <c r="D387" s="50" t="s">
        <v>9668</v>
      </c>
      <c r="E387" s="55">
        <v>43101</v>
      </c>
      <c r="F387" s="56"/>
      <c r="G387" s="57">
        <v>19</v>
      </c>
      <c r="H387" s="57">
        <v>10</v>
      </c>
      <c r="I387" s="59" t="s">
        <v>683</v>
      </c>
      <c r="J387" s="59" t="s">
        <v>683</v>
      </c>
      <c r="K387" s="61"/>
      <c r="L387" s="14" t="s">
        <v>49</v>
      </c>
      <c r="M387" s="60" t="s">
        <v>50</v>
      </c>
      <c r="N387" s="12" t="s">
        <v>9314</v>
      </c>
    </row>
    <row r="388" spans="2:14">
      <c r="B388" s="47">
        <v>371</v>
      </c>
      <c r="C388" s="48" t="s">
        <v>46</v>
      </c>
      <c r="D388" s="50" t="s">
        <v>9669</v>
      </c>
      <c r="E388" s="55">
        <v>43623</v>
      </c>
      <c r="F388" s="56"/>
      <c r="G388" s="57">
        <v>19</v>
      </c>
      <c r="H388" s="57">
        <v>11</v>
      </c>
      <c r="I388" s="59" t="s">
        <v>683</v>
      </c>
      <c r="J388" s="59" t="s">
        <v>683</v>
      </c>
      <c r="K388" s="61"/>
      <c r="L388" s="14" t="s">
        <v>49</v>
      </c>
      <c r="M388" s="60" t="s">
        <v>50</v>
      </c>
      <c r="N388" s="12" t="s">
        <v>9314</v>
      </c>
    </row>
    <row r="389" spans="2:14">
      <c r="B389" s="47">
        <v>372</v>
      </c>
      <c r="C389" s="48" t="s">
        <v>46</v>
      </c>
      <c r="D389" s="50" t="s">
        <v>9670</v>
      </c>
      <c r="E389" s="55">
        <v>39141</v>
      </c>
      <c r="F389" s="56"/>
      <c r="G389" s="57">
        <v>19</v>
      </c>
      <c r="H389" s="57">
        <v>12</v>
      </c>
      <c r="I389" s="59" t="s">
        <v>683</v>
      </c>
      <c r="J389" s="59" t="s">
        <v>683</v>
      </c>
      <c r="K389" s="61"/>
      <c r="L389" s="14" t="s">
        <v>49</v>
      </c>
      <c r="M389" s="60" t="s">
        <v>50</v>
      </c>
      <c r="N389" s="12" t="s">
        <v>9314</v>
      </c>
    </row>
    <row r="390" spans="2:14">
      <c r="B390" s="47">
        <v>373</v>
      </c>
      <c r="C390" s="48" t="s">
        <v>46</v>
      </c>
      <c r="D390" s="50" t="s">
        <v>9671</v>
      </c>
      <c r="E390" s="55">
        <v>39141</v>
      </c>
      <c r="F390" s="56"/>
      <c r="G390" s="57">
        <v>19</v>
      </c>
      <c r="H390" s="57">
        <v>13</v>
      </c>
      <c r="I390" s="59" t="s">
        <v>683</v>
      </c>
      <c r="J390" s="59" t="s">
        <v>683</v>
      </c>
      <c r="K390" s="61"/>
      <c r="L390" s="14" t="s">
        <v>49</v>
      </c>
      <c r="M390" s="60" t="s">
        <v>50</v>
      </c>
      <c r="N390" s="12" t="s">
        <v>9314</v>
      </c>
    </row>
    <row r="391" spans="2:14">
      <c r="B391" s="47">
        <v>374</v>
      </c>
      <c r="C391" s="48" t="s">
        <v>46</v>
      </c>
      <c r="D391" s="50" t="s">
        <v>9672</v>
      </c>
      <c r="E391" s="55">
        <v>39141</v>
      </c>
      <c r="F391" s="56"/>
      <c r="G391" s="57">
        <v>19</v>
      </c>
      <c r="H391" s="57">
        <v>14</v>
      </c>
      <c r="I391" s="59" t="s">
        <v>683</v>
      </c>
      <c r="J391" s="59" t="s">
        <v>683</v>
      </c>
      <c r="K391" s="61"/>
      <c r="L391" s="14" t="s">
        <v>49</v>
      </c>
      <c r="M391" s="60" t="s">
        <v>50</v>
      </c>
      <c r="N391" s="12" t="s">
        <v>9314</v>
      </c>
    </row>
    <row r="392" spans="2:14">
      <c r="B392" s="47">
        <v>375</v>
      </c>
      <c r="C392" s="48" t="s">
        <v>46</v>
      </c>
      <c r="D392" s="50" t="s">
        <v>9673</v>
      </c>
      <c r="E392" s="55">
        <v>43101</v>
      </c>
      <c r="F392" s="56"/>
      <c r="G392" s="57">
        <v>19</v>
      </c>
      <c r="H392" s="57">
        <v>15</v>
      </c>
      <c r="I392" s="59" t="s">
        <v>683</v>
      </c>
      <c r="J392" s="59" t="s">
        <v>683</v>
      </c>
      <c r="K392" s="61"/>
      <c r="L392" s="14" t="s">
        <v>49</v>
      </c>
      <c r="M392" s="60" t="s">
        <v>50</v>
      </c>
      <c r="N392" s="12" t="s">
        <v>9314</v>
      </c>
    </row>
    <row r="393" spans="2:14">
      <c r="B393" s="47">
        <v>376</v>
      </c>
      <c r="C393" s="48" t="s">
        <v>46</v>
      </c>
      <c r="D393" s="50" t="s">
        <v>9674</v>
      </c>
      <c r="E393" s="55">
        <v>43101</v>
      </c>
      <c r="F393" s="56"/>
      <c r="G393" s="57">
        <v>19</v>
      </c>
      <c r="H393" s="57">
        <v>16</v>
      </c>
      <c r="I393" s="59" t="s">
        <v>683</v>
      </c>
      <c r="J393" s="59" t="s">
        <v>683</v>
      </c>
      <c r="K393" s="61"/>
      <c r="L393" s="14" t="s">
        <v>49</v>
      </c>
      <c r="M393" s="60" t="s">
        <v>50</v>
      </c>
      <c r="N393" s="12" t="s">
        <v>9314</v>
      </c>
    </row>
    <row r="394" spans="2:14">
      <c r="B394" s="47">
        <v>377</v>
      </c>
      <c r="C394" s="48" t="s">
        <v>46</v>
      </c>
      <c r="D394" s="50" t="s">
        <v>9675</v>
      </c>
      <c r="E394" s="55">
        <v>43101</v>
      </c>
      <c r="F394" s="56"/>
      <c r="G394" s="57">
        <v>19</v>
      </c>
      <c r="H394" s="57">
        <v>17</v>
      </c>
      <c r="I394" s="59" t="s">
        <v>683</v>
      </c>
      <c r="J394" s="59" t="s">
        <v>683</v>
      </c>
      <c r="K394" s="61"/>
      <c r="L394" s="14" t="s">
        <v>49</v>
      </c>
      <c r="M394" s="60" t="s">
        <v>50</v>
      </c>
      <c r="N394" s="12" t="s">
        <v>9314</v>
      </c>
    </row>
    <row r="395" spans="2:14">
      <c r="B395" s="47">
        <v>378</v>
      </c>
      <c r="C395" s="48" t="s">
        <v>46</v>
      </c>
      <c r="D395" s="50" t="s">
        <v>9676</v>
      </c>
      <c r="E395" s="55">
        <v>43101</v>
      </c>
      <c r="F395" s="56"/>
      <c r="G395" s="57">
        <v>19</v>
      </c>
      <c r="H395" s="57">
        <v>18</v>
      </c>
      <c r="I395" s="59" t="s">
        <v>683</v>
      </c>
      <c r="J395" s="59" t="s">
        <v>683</v>
      </c>
      <c r="K395" s="61"/>
      <c r="L395" s="14" t="s">
        <v>49</v>
      </c>
      <c r="M395" s="60" t="s">
        <v>50</v>
      </c>
      <c r="N395" s="12" t="s">
        <v>9314</v>
      </c>
    </row>
    <row r="396" spans="2:14">
      <c r="B396" s="47">
        <v>379</v>
      </c>
      <c r="C396" s="48" t="s">
        <v>46</v>
      </c>
      <c r="D396" s="50" t="s">
        <v>9677</v>
      </c>
      <c r="E396" s="55">
        <v>43101</v>
      </c>
      <c r="F396" s="56"/>
      <c r="G396" s="57">
        <v>19</v>
      </c>
      <c r="H396" s="57">
        <v>19</v>
      </c>
      <c r="I396" s="59" t="s">
        <v>683</v>
      </c>
      <c r="J396" s="59" t="s">
        <v>683</v>
      </c>
      <c r="K396" s="61"/>
      <c r="L396" s="14" t="s">
        <v>49</v>
      </c>
      <c r="M396" s="60" t="s">
        <v>50</v>
      </c>
      <c r="N396" s="12" t="s">
        <v>9314</v>
      </c>
    </row>
    <row r="397" spans="2:14">
      <c r="B397" s="47">
        <v>380</v>
      </c>
      <c r="C397" s="48" t="s">
        <v>46</v>
      </c>
      <c r="D397" s="50" t="s">
        <v>9678</v>
      </c>
      <c r="E397" s="55">
        <v>43101</v>
      </c>
      <c r="F397" s="56"/>
      <c r="G397" s="57">
        <v>19</v>
      </c>
      <c r="H397" s="57">
        <v>20</v>
      </c>
      <c r="I397" s="59" t="s">
        <v>683</v>
      </c>
      <c r="J397" s="59" t="s">
        <v>683</v>
      </c>
      <c r="K397" s="61"/>
      <c r="L397" s="14" t="s">
        <v>49</v>
      </c>
      <c r="M397" s="60" t="s">
        <v>50</v>
      </c>
      <c r="N397" s="12" t="s">
        <v>9314</v>
      </c>
    </row>
    <row r="398" spans="2:14">
      <c r="B398" s="47">
        <v>381</v>
      </c>
      <c r="C398" s="48" t="s">
        <v>46</v>
      </c>
      <c r="D398" s="50" t="s">
        <v>9679</v>
      </c>
      <c r="E398" s="55">
        <v>43101</v>
      </c>
      <c r="F398" s="56"/>
      <c r="G398" s="57">
        <v>20</v>
      </c>
      <c r="H398" s="57">
        <v>1</v>
      </c>
      <c r="I398" s="59" t="s">
        <v>683</v>
      </c>
      <c r="J398" s="59" t="s">
        <v>683</v>
      </c>
      <c r="K398" s="61"/>
      <c r="L398" s="14" t="s">
        <v>49</v>
      </c>
      <c r="M398" s="60" t="s">
        <v>50</v>
      </c>
      <c r="N398" s="12" t="s">
        <v>9314</v>
      </c>
    </row>
    <row r="399" spans="2:14">
      <c r="B399" s="47">
        <v>382</v>
      </c>
      <c r="C399" s="48" t="s">
        <v>46</v>
      </c>
      <c r="D399" s="50" t="s">
        <v>9680</v>
      </c>
      <c r="E399" s="55">
        <v>43101</v>
      </c>
      <c r="F399" s="56"/>
      <c r="G399" s="57">
        <v>20</v>
      </c>
      <c r="H399" s="57">
        <v>2</v>
      </c>
      <c r="I399" s="59" t="s">
        <v>683</v>
      </c>
      <c r="J399" s="59" t="s">
        <v>683</v>
      </c>
      <c r="K399" s="61"/>
      <c r="L399" s="14" t="s">
        <v>49</v>
      </c>
      <c r="M399" s="60" t="s">
        <v>50</v>
      </c>
      <c r="N399" s="12" t="s">
        <v>9314</v>
      </c>
    </row>
    <row r="400" spans="2:14">
      <c r="B400" s="47">
        <v>383</v>
      </c>
      <c r="C400" s="48" t="s">
        <v>46</v>
      </c>
      <c r="D400" s="50" t="s">
        <v>9681</v>
      </c>
      <c r="E400" s="55">
        <v>43101</v>
      </c>
      <c r="F400" s="56"/>
      <c r="G400" s="57">
        <v>20</v>
      </c>
      <c r="H400" s="57">
        <v>3</v>
      </c>
      <c r="I400" s="59" t="s">
        <v>683</v>
      </c>
      <c r="J400" s="59" t="s">
        <v>683</v>
      </c>
      <c r="K400" s="61"/>
      <c r="L400" s="14" t="s">
        <v>49</v>
      </c>
      <c r="M400" s="60" t="s">
        <v>50</v>
      </c>
      <c r="N400" s="12" t="s">
        <v>9314</v>
      </c>
    </row>
    <row r="401" spans="2:14">
      <c r="B401" s="47">
        <v>384</v>
      </c>
      <c r="C401" s="48" t="s">
        <v>46</v>
      </c>
      <c r="D401" s="50" t="s">
        <v>9682</v>
      </c>
      <c r="E401" s="55">
        <v>43101</v>
      </c>
      <c r="F401" s="56"/>
      <c r="G401" s="57">
        <v>20</v>
      </c>
      <c r="H401" s="57">
        <v>4</v>
      </c>
      <c r="I401" s="59" t="s">
        <v>683</v>
      </c>
      <c r="J401" s="59" t="s">
        <v>683</v>
      </c>
      <c r="K401" s="61"/>
      <c r="L401" s="14" t="s">
        <v>49</v>
      </c>
      <c r="M401" s="60" t="s">
        <v>50</v>
      </c>
      <c r="N401" s="12" t="s">
        <v>9314</v>
      </c>
    </row>
    <row r="402" spans="2:14">
      <c r="B402" s="47">
        <v>385</v>
      </c>
      <c r="C402" s="48" t="s">
        <v>46</v>
      </c>
      <c r="D402" s="50" t="s">
        <v>9683</v>
      </c>
      <c r="E402" s="55">
        <v>43101</v>
      </c>
      <c r="F402" s="56"/>
      <c r="G402" s="57">
        <v>20</v>
      </c>
      <c r="H402" s="57">
        <v>5</v>
      </c>
      <c r="I402" s="59" t="s">
        <v>683</v>
      </c>
      <c r="J402" s="59" t="s">
        <v>683</v>
      </c>
      <c r="K402" s="61"/>
      <c r="L402" s="14" t="s">
        <v>49</v>
      </c>
      <c r="M402" s="60" t="s">
        <v>50</v>
      </c>
      <c r="N402" s="12" t="s">
        <v>9314</v>
      </c>
    </row>
    <row r="403" spans="2:14">
      <c r="B403" s="47">
        <v>386</v>
      </c>
      <c r="C403" s="48" t="s">
        <v>46</v>
      </c>
      <c r="D403" s="50" t="s">
        <v>9684</v>
      </c>
      <c r="E403" s="55">
        <v>43101</v>
      </c>
      <c r="F403" s="56"/>
      <c r="G403" s="57">
        <v>20</v>
      </c>
      <c r="H403" s="57">
        <v>6</v>
      </c>
      <c r="I403" s="59" t="s">
        <v>683</v>
      </c>
      <c r="J403" s="59" t="s">
        <v>683</v>
      </c>
      <c r="K403" s="61"/>
      <c r="L403" s="14" t="s">
        <v>49</v>
      </c>
      <c r="M403" s="60" t="s">
        <v>50</v>
      </c>
      <c r="N403" s="12" t="s">
        <v>9314</v>
      </c>
    </row>
    <row r="404" spans="2:14">
      <c r="B404" s="47">
        <v>387</v>
      </c>
      <c r="C404" s="48" t="s">
        <v>46</v>
      </c>
      <c r="D404" s="50" t="s">
        <v>9685</v>
      </c>
      <c r="E404" s="55">
        <v>43101</v>
      </c>
      <c r="F404" s="56"/>
      <c r="G404" s="57">
        <v>20</v>
      </c>
      <c r="H404" s="57">
        <v>7</v>
      </c>
      <c r="I404" s="59" t="s">
        <v>683</v>
      </c>
      <c r="J404" s="59" t="s">
        <v>683</v>
      </c>
      <c r="K404" s="61"/>
      <c r="L404" s="14" t="s">
        <v>49</v>
      </c>
      <c r="M404" s="60" t="s">
        <v>50</v>
      </c>
      <c r="N404" s="12" t="s">
        <v>9314</v>
      </c>
    </row>
    <row r="405" spans="2:14">
      <c r="B405" s="47">
        <v>388</v>
      </c>
      <c r="C405" s="48" t="s">
        <v>46</v>
      </c>
      <c r="D405" s="50" t="s">
        <v>9686</v>
      </c>
      <c r="E405" s="55">
        <v>43101</v>
      </c>
      <c r="F405" s="56"/>
      <c r="G405" s="57">
        <v>20</v>
      </c>
      <c r="H405" s="57">
        <v>8</v>
      </c>
      <c r="I405" s="59" t="s">
        <v>683</v>
      </c>
      <c r="J405" s="59" t="s">
        <v>683</v>
      </c>
      <c r="K405" s="61"/>
      <c r="L405" s="14" t="s">
        <v>49</v>
      </c>
      <c r="M405" s="60" t="s">
        <v>50</v>
      </c>
      <c r="N405" s="12" t="s">
        <v>9314</v>
      </c>
    </row>
    <row r="406" spans="2:14">
      <c r="B406" s="47">
        <v>389</v>
      </c>
      <c r="C406" s="49" t="s">
        <v>46</v>
      </c>
      <c r="D406" s="50" t="s">
        <v>9687</v>
      </c>
      <c r="E406" s="55">
        <v>43101</v>
      </c>
      <c r="F406" s="56"/>
      <c r="G406" s="57">
        <v>20</v>
      </c>
      <c r="H406" s="57">
        <v>9</v>
      </c>
      <c r="I406" s="59" t="s">
        <v>683</v>
      </c>
      <c r="J406" s="59" t="s">
        <v>683</v>
      </c>
      <c r="K406" s="61"/>
      <c r="L406" s="14" t="s">
        <v>49</v>
      </c>
      <c r="M406" s="60" t="s">
        <v>50</v>
      </c>
      <c r="N406" s="12" t="s">
        <v>9314</v>
      </c>
    </row>
    <row r="407" spans="2:14">
      <c r="B407" s="47">
        <v>390</v>
      </c>
      <c r="C407" s="48" t="s">
        <v>46</v>
      </c>
      <c r="D407" s="51" t="s">
        <v>9688</v>
      </c>
      <c r="E407" s="55">
        <v>43101</v>
      </c>
      <c r="F407" s="61"/>
      <c r="G407" s="57">
        <v>21</v>
      </c>
      <c r="H407" s="57">
        <v>1</v>
      </c>
      <c r="I407" s="59" t="s">
        <v>683</v>
      </c>
      <c r="J407" s="59" t="s">
        <v>683</v>
      </c>
      <c r="K407" s="61"/>
      <c r="L407" s="14" t="s">
        <v>49</v>
      </c>
      <c r="M407" s="60" t="s">
        <v>50</v>
      </c>
      <c r="N407" s="12" t="s">
        <v>9314</v>
      </c>
    </row>
    <row r="408" spans="2:14">
      <c r="B408" s="47">
        <v>391</v>
      </c>
      <c r="C408" s="48" t="s">
        <v>46</v>
      </c>
      <c r="D408" s="51" t="s">
        <v>9689</v>
      </c>
      <c r="E408" s="55">
        <v>43101</v>
      </c>
      <c r="F408" s="61"/>
      <c r="G408" s="57">
        <v>21</v>
      </c>
      <c r="H408" s="57">
        <v>2</v>
      </c>
      <c r="I408" s="59" t="s">
        <v>683</v>
      </c>
      <c r="J408" s="59" t="s">
        <v>683</v>
      </c>
      <c r="K408" s="61"/>
      <c r="L408" s="14" t="s">
        <v>49</v>
      </c>
      <c r="M408" s="60" t="s">
        <v>50</v>
      </c>
      <c r="N408" s="12" t="s">
        <v>9314</v>
      </c>
    </row>
    <row r="409" spans="2:14">
      <c r="B409" s="47">
        <v>392</v>
      </c>
      <c r="C409" s="49" t="s">
        <v>46</v>
      </c>
      <c r="D409" s="51" t="s">
        <v>9690</v>
      </c>
      <c r="E409" s="55">
        <v>43101</v>
      </c>
      <c r="F409" s="61"/>
      <c r="G409" s="57">
        <v>21</v>
      </c>
      <c r="H409" s="57">
        <v>3</v>
      </c>
      <c r="I409" s="59" t="s">
        <v>683</v>
      </c>
      <c r="J409" s="59" t="s">
        <v>683</v>
      </c>
      <c r="K409" s="61"/>
      <c r="L409" s="14" t="s">
        <v>49</v>
      </c>
      <c r="M409" s="60" t="s">
        <v>50</v>
      </c>
      <c r="N409" s="12" t="s">
        <v>9314</v>
      </c>
    </row>
    <row r="410" spans="2:14">
      <c r="B410" s="47">
        <v>393</v>
      </c>
      <c r="C410" s="48" t="s">
        <v>46</v>
      </c>
      <c r="D410" s="51" t="s">
        <v>9691</v>
      </c>
      <c r="E410" s="55">
        <v>43101</v>
      </c>
      <c r="F410" s="61"/>
      <c r="G410" s="57">
        <v>21</v>
      </c>
      <c r="H410" s="57">
        <v>4</v>
      </c>
      <c r="I410" s="59" t="s">
        <v>683</v>
      </c>
      <c r="J410" s="59" t="s">
        <v>683</v>
      </c>
      <c r="K410" s="61"/>
      <c r="L410" s="14" t="s">
        <v>49</v>
      </c>
      <c r="M410" s="60" t="s">
        <v>50</v>
      </c>
      <c r="N410" s="12" t="s">
        <v>9314</v>
      </c>
    </row>
    <row r="411" spans="2:14">
      <c r="B411" s="47">
        <v>394</v>
      </c>
      <c r="C411" s="48" t="s">
        <v>46</v>
      </c>
      <c r="D411" s="51" t="s">
        <v>9692</v>
      </c>
      <c r="E411" s="55">
        <v>43101</v>
      </c>
      <c r="F411" s="61"/>
      <c r="G411" s="57">
        <v>21</v>
      </c>
      <c r="H411" s="57">
        <v>5</v>
      </c>
      <c r="I411" s="59" t="s">
        <v>683</v>
      </c>
      <c r="J411" s="59" t="s">
        <v>683</v>
      </c>
      <c r="K411" s="61"/>
      <c r="L411" s="14" t="s">
        <v>49</v>
      </c>
      <c r="M411" s="60" t="s">
        <v>50</v>
      </c>
      <c r="N411" s="12" t="s">
        <v>9314</v>
      </c>
    </row>
    <row r="412" spans="2:14">
      <c r="B412" s="47">
        <v>395</v>
      </c>
      <c r="C412" s="49" t="s">
        <v>46</v>
      </c>
      <c r="D412" s="51" t="s">
        <v>9693</v>
      </c>
      <c r="E412" s="55">
        <v>43101</v>
      </c>
      <c r="F412" s="61"/>
      <c r="G412" s="57">
        <v>21</v>
      </c>
      <c r="H412" s="57">
        <v>6</v>
      </c>
      <c r="I412" s="59" t="s">
        <v>683</v>
      </c>
      <c r="J412" s="59" t="s">
        <v>683</v>
      </c>
      <c r="K412" s="61"/>
      <c r="L412" s="14" t="s">
        <v>49</v>
      </c>
      <c r="M412" s="60" t="s">
        <v>50</v>
      </c>
      <c r="N412" s="12" t="s">
        <v>9314</v>
      </c>
    </row>
    <row r="413" spans="2:14">
      <c r="B413" s="47">
        <v>396</v>
      </c>
      <c r="C413" s="48" t="s">
        <v>46</v>
      </c>
      <c r="D413" s="51" t="s">
        <v>9694</v>
      </c>
      <c r="E413" s="55">
        <v>43101</v>
      </c>
      <c r="F413" s="61"/>
      <c r="G413" s="57">
        <v>21</v>
      </c>
      <c r="H413" s="57">
        <v>7</v>
      </c>
      <c r="I413" s="59" t="s">
        <v>683</v>
      </c>
      <c r="J413" s="59" t="s">
        <v>683</v>
      </c>
      <c r="K413" s="61"/>
      <c r="L413" s="14" t="s">
        <v>49</v>
      </c>
      <c r="M413" s="60" t="s">
        <v>50</v>
      </c>
      <c r="N413" s="12" t="s">
        <v>9314</v>
      </c>
    </row>
    <row r="414" spans="2:14">
      <c r="B414" s="47">
        <v>397</v>
      </c>
      <c r="C414" s="48" t="s">
        <v>46</v>
      </c>
      <c r="D414" s="51" t="s">
        <v>9695</v>
      </c>
      <c r="E414" s="55">
        <v>43101</v>
      </c>
      <c r="F414" s="61"/>
      <c r="G414" s="57">
        <v>21</v>
      </c>
      <c r="H414" s="57">
        <v>8</v>
      </c>
      <c r="I414" s="59" t="s">
        <v>683</v>
      </c>
      <c r="J414" s="59" t="s">
        <v>683</v>
      </c>
      <c r="K414" s="61"/>
      <c r="L414" s="14" t="s">
        <v>49</v>
      </c>
      <c r="M414" s="60" t="s">
        <v>50</v>
      </c>
      <c r="N414" s="12" t="s">
        <v>9314</v>
      </c>
    </row>
    <row r="415" spans="2:14">
      <c r="B415" s="47">
        <v>398</v>
      </c>
      <c r="C415" s="49" t="s">
        <v>46</v>
      </c>
      <c r="D415" s="51" t="s">
        <v>9696</v>
      </c>
      <c r="E415" s="55">
        <v>43101</v>
      </c>
      <c r="F415" s="61"/>
      <c r="G415" s="57">
        <v>21</v>
      </c>
      <c r="H415" s="57">
        <v>9</v>
      </c>
      <c r="I415" s="59" t="s">
        <v>683</v>
      </c>
      <c r="J415" s="59" t="s">
        <v>683</v>
      </c>
      <c r="K415" s="61"/>
      <c r="L415" s="14" t="s">
        <v>49</v>
      </c>
      <c r="M415" s="60" t="s">
        <v>50</v>
      </c>
      <c r="N415" s="12" t="s">
        <v>9314</v>
      </c>
    </row>
    <row r="416" spans="2:14">
      <c r="B416" s="47">
        <v>399</v>
      </c>
      <c r="C416" s="48" t="s">
        <v>46</v>
      </c>
      <c r="D416" s="51" t="s">
        <v>9697</v>
      </c>
      <c r="E416" s="55">
        <v>43101</v>
      </c>
      <c r="F416" s="61"/>
      <c r="G416" s="57">
        <v>21</v>
      </c>
      <c r="H416" s="57">
        <v>10</v>
      </c>
      <c r="I416" s="59" t="s">
        <v>683</v>
      </c>
      <c r="J416" s="59" t="s">
        <v>683</v>
      </c>
      <c r="K416" s="61"/>
      <c r="L416" s="14" t="s">
        <v>49</v>
      </c>
      <c r="M416" s="60" t="s">
        <v>50</v>
      </c>
      <c r="N416" s="12" t="s">
        <v>9314</v>
      </c>
    </row>
    <row r="417" spans="2:14">
      <c r="B417" s="47">
        <v>400</v>
      </c>
      <c r="C417" s="48" t="s">
        <v>46</v>
      </c>
      <c r="D417" s="51" t="s">
        <v>9698</v>
      </c>
      <c r="E417" s="55">
        <v>43101</v>
      </c>
      <c r="F417" s="61"/>
      <c r="G417" s="57">
        <v>21</v>
      </c>
      <c r="H417" s="57">
        <v>11</v>
      </c>
      <c r="I417" s="59" t="s">
        <v>683</v>
      </c>
      <c r="J417" s="59" t="s">
        <v>683</v>
      </c>
      <c r="K417" s="61"/>
      <c r="L417" s="14" t="s">
        <v>49</v>
      </c>
      <c r="M417" s="60" t="s">
        <v>50</v>
      </c>
      <c r="N417" s="12" t="s">
        <v>9314</v>
      </c>
    </row>
    <row r="418" spans="2:14">
      <c r="B418" s="47">
        <v>401</v>
      </c>
      <c r="C418" s="49" t="s">
        <v>46</v>
      </c>
      <c r="D418" s="51" t="s">
        <v>9699</v>
      </c>
      <c r="E418" s="55">
        <v>43101</v>
      </c>
      <c r="F418" s="61"/>
      <c r="G418" s="57">
        <v>21</v>
      </c>
      <c r="H418" s="57">
        <v>12</v>
      </c>
      <c r="I418" s="59" t="s">
        <v>683</v>
      </c>
      <c r="J418" s="59" t="s">
        <v>683</v>
      </c>
      <c r="K418" s="61"/>
      <c r="L418" s="14" t="s">
        <v>49</v>
      </c>
      <c r="M418" s="60" t="s">
        <v>50</v>
      </c>
      <c r="N418" s="12" t="s">
        <v>9314</v>
      </c>
    </row>
    <row r="419" spans="2:14">
      <c r="B419" s="47">
        <v>402</v>
      </c>
      <c r="C419" s="48" t="s">
        <v>46</v>
      </c>
      <c r="D419" s="51" t="s">
        <v>9700</v>
      </c>
      <c r="E419" s="55">
        <v>43101</v>
      </c>
      <c r="F419" s="61"/>
      <c r="G419" s="57">
        <v>21</v>
      </c>
      <c r="H419" s="57">
        <v>13</v>
      </c>
      <c r="I419" s="59" t="s">
        <v>683</v>
      </c>
      <c r="J419" s="59" t="s">
        <v>683</v>
      </c>
      <c r="K419" s="61"/>
      <c r="L419" s="14" t="s">
        <v>49</v>
      </c>
      <c r="M419" s="60" t="s">
        <v>50</v>
      </c>
      <c r="N419" s="12" t="s">
        <v>9314</v>
      </c>
    </row>
    <row r="420" spans="2:14">
      <c r="B420" s="47">
        <v>403</v>
      </c>
      <c r="C420" s="48" t="s">
        <v>46</v>
      </c>
      <c r="D420" s="51" t="s">
        <v>9701</v>
      </c>
      <c r="E420" s="55">
        <v>43101</v>
      </c>
      <c r="F420" s="61"/>
      <c r="G420" s="57">
        <v>21</v>
      </c>
      <c r="H420" s="57">
        <v>14</v>
      </c>
      <c r="I420" s="59" t="s">
        <v>683</v>
      </c>
      <c r="J420" s="59" t="s">
        <v>683</v>
      </c>
      <c r="K420" s="61"/>
      <c r="L420" s="14" t="s">
        <v>49</v>
      </c>
      <c r="M420" s="60" t="s">
        <v>50</v>
      </c>
      <c r="N420" s="12" t="s">
        <v>9314</v>
      </c>
    </row>
    <row r="421" spans="2:14">
      <c r="B421" s="47">
        <v>404</v>
      </c>
      <c r="C421" s="49" t="s">
        <v>46</v>
      </c>
      <c r="D421" s="51" t="s">
        <v>9702</v>
      </c>
      <c r="E421" s="55">
        <v>43101</v>
      </c>
      <c r="F421" s="61"/>
      <c r="G421" s="57">
        <v>21</v>
      </c>
      <c r="H421" s="57">
        <v>15</v>
      </c>
      <c r="I421" s="59" t="s">
        <v>683</v>
      </c>
      <c r="J421" s="59" t="s">
        <v>683</v>
      </c>
      <c r="K421" s="61"/>
      <c r="L421" s="14" t="s">
        <v>49</v>
      </c>
      <c r="M421" s="60" t="s">
        <v>50</v>
      </c>
      <c r="N421" s="12" t="s">
        <v>9314</v>
      </c>
    </row>
    <row r="422" spans="2:14">
      <c r="B422" s="47">
        <v>405</v>
      </c>
      <c r="C422" s="48" t="s">
        <v>46</v>
      </c>
      <c r="D422" s="51" t="s">
        <v>9703</v>
      </c>
      <c r="E422" s="55">
        <v>43101</v>
      </c>
      <c r="F422" s="61"/>
      <c r="G422" s="57">
        <v>21</v>
      </c>
      <c r="H422" s="57">
        <v>16</v>
      </c>
      <c r="I422" s="59" t="s">
        <v>683</v>
      </c>
      <c r="J422" s="59" t="s">
        <v>683</v>
      </c>
      <c r="K422" s="61"/>
      <c r="L422" s="14" t="s">
        <v>49</v>
      </c>
      <c r="M422" s="60" t="s">
        <v>50</v>
      </c>
      <c r="N422" s="12" t="s">
        <v>9314</v>
      </c>
    </row>
    <row r="423" spans="2:14">
      <c r="B423" s="47">
        <v>406</v>
      </c>
      <c r="C423" s="48" t="s">
        <v>46</v>
      </c>
      <c r="D423" s="51" t="s">
        <v>9704</v>
      </c>
      <c r="E423" s="55">
        <v>43101</v>
      </c>
      <c r="F423" s="61"/>
      <c r="G423" s="57">
        <v>21</v>
      </c>
      <c r="H423" s="57">
        <v>17</v>
      </c>
      <c r="I423" s="59" t="s">
        <v>683</v>
      </c>
      <c r="J423" s="59" t="s">
        <v>683</v>
      </c>
      <c r="K423" s="61"/>
      <c r="L423" s="14" t="s">
        <v>49</v>
      </c>
      <c r="M423" s="60" t="s">
        <v>50</v>
      </c>
      <c r="N423" s="12" t="s">
        <v>9314</v>
      </c>
    </row>
    <row r="424" spans="2:14">
      <c r="B424" s="47">
        <v>407</v>
      </c>
      <c r="C424" s="49" t="s">
        <v>46</v>
      </c>
      <c r="D424" s="51" t="s">
        <v>9705</v>
      </c>
      <c r="E424" s="55">
        <v>43101</v>
      </c>
      <c r="F424" s="61"/>
      <c r="G424" s="57">
        <v>21</v>
      </c>
      <c r="H424" s="57">
        <v>18</v>
      </c>
      <c r="I424" s="59" t="s">
        <v>683</v>
      </c>
      <c r="J424" s="59" t="s">
        <v>683</v>
      </c>
      <c r="K424" s="61"/>
      <c r="L424" s="14" t="s">
        <v>49</v>
      </c>
      <c r="M424" s="60" t="s">
        <v>50</v>
      </c>
      <c r="N424" s="12" t="s">
        <v>9314</v>
      </c>
    </row>
    <row r="425" spans="2:14">
      <c r="B425" s="47">
        <v>408</v>
      </c>
      <c r="C425" s="48" t="s">
        <v>46</v>
      </c>
      <c r="D425" s="51" t="s">
        <v>9706</v>
      </c>
      <c r="E425" s="55">
        <v>43101</v>
      </c>
      <c r="F425" s="61"/>
      <c r="G425" s="57">
        <v>21</v>
      </c>
      <c r="H425" s="57">
        <v>19</v>
      </c>
      <c r="I425" s="59" t="s">
        <v>683</v>
      </c>
      <c r="J425" s="59" t="s">
        <v>683</v>
      </c>
      <c r="K425" s="61"/>
      <c r="L425" s="14" t="s">
        <v>49</v>
      </c>
      <c r="M425" s="60" t="s">
        <v>50</v>
      </c>
      <c r="N425" s="12" t="s">
        <v>9314</v>
      </c>
    </row>
    <row r="426" spans="2:14">
      <c r="B426" s="47">
        <v>409</v>
      </c>
      <c r="C426" s="48" t="s">
        <v>46</v>
      </c>
      <c r="D426" s="51" t="s">
        <v>9707</v>
      </c>
      <c r="E426" s="55">
        <v>43101</v>
      </c>
      <c r="F426" s="61"/>
      <c r="G426" s="57">
        <v>21</v>
      </c>
      <c r="H426" s="57">
        <v>20</v>
      </c>
      <c r="I426" s="59" t="s">
        <v>683</v>
      </c>
      <c r="J426" s="59" t="s">
        <v>683</v>
      </c>
      <c r="K426" s="61"/>
      <c r="L426" s="14" t="s">
        <v>49</v>
      </c>
      <c r="M426" s="60" t="s">
        <v>50</v>
      </c>
      <c r="N426" s="12" t="s">
        <v>9314</v>
      </c>
    </row>
    <row r="427" spans="2:14">
      <c r="B427" s="47">
        <v>410</v>
      </c>
      <c r="C427" s="49" t="s">
        <v>46</v>
      </c>
      <c r="D427" s="51" t="s">
        <v>9708</v>
      </c>
      <c r="E427" s="55">
        <v>43101</v>
      </c>
      <c r="F427" s="61"/>
      <c r="G427" s="66">
        <v>22</v>
      </c>
      <c r="H427" s="57">
        <v>1</v>
      </c>
      <c r="I427" s="59" t="s">
        <v>683</v>
      </c>
      <c r="J427" s="59" t="s">
        <v>683</v>
      </c>
      <c r="K427" s="61"/>
      <c r="L427" s="14" t="s">
        <v>49</v>
      </c>
      <c r="M427" s="60" t="s">
        <v>50</v>
      </c>
      <c r="N427" s="12" t="s">
        <v>9314</v>
      </c>
    </row>
    <row r="428" spans="2:14">
      <c r="B428" s="47">
        <v>411</v>
      </c>
      <c r="C428" s="48" t="s">
        <v>46</v>
      </c>
      <c r="D428" s="51" t="s">
        <v>9709</v>
      </c>
      <c r="E428" s="55">
        <v>43101</v>
      </c>
      <c r="F428" s="61"/>
      <c r="G428" s="66">
        <v>22</v>
      </c>
      <c r="H428" s="57">
        <v>2</v>
      </c>
      <c r="I428" s="59" t="s">
        <v>683</v>
      </c>
      <c r="J428" s="59" t="s">
        <v>683</v>
      </c>
      <c r="K428" s="61"/>
      <c r="L428" s="14" t="s">
        <v>49</v>
      </c>
      <c r="M428" s="60" t="s">
        <v>50</v>
      </c>
      <c r="N428" s="12" t="s">
        <v>9314</v>
      </c>
    </row>
    <row r="429" spans="2:14">
      <c r="B429" s="47">
        <v>412</v>
      </c>
      <c r="C429" s="48" t="s">
        <v>46</v>
      </c>
      <c r="D429" s="51" t="s">
        <v>9710</v>
      </c>
      <c r="E429" s="55">
        <v>43101</v>
      </c>
      <c r="F429" s="61"/>
      <c r="G429" s="66">
        <v>22</v>
      </c>
      <c r="H429" s="57">
        <v>3</v>
      </c>
      <c r="I429" s="59" t="s">
        <v>683</v>
      </c>
      <c r="J429" s="59" t="s">
        <v>683</v>
      </c>
      <c r="K429" s="61"/>
      <c r="L429" s="14" t="s">
        <v>49</v>
      </c>
      <c r="M429" s="60" t="s">
        <v>50</v>
      </c>
      <c r="N429" s="12" t="s">
        <v>9314</v>
      </c>
    </row>
    <row r="430" spans="2:14">
      <c r="B430" s="47">
        <v>413</v>
      </c>
      <c r="C430" s="49" t="s">
        <v>46</v>
      </c>
      <c r="D430" s="51" t="s">
        <v>9711</v>
      </c>
      <c r="E430" s="55">
        <v>43101</v>
      </c>
      <c r="F430" s="61"/>
      <c r="G430" s="66">
        <v>22</v>
      </c>
      <c r="H430" s="57">
        <v>4</v>
      </c>
      <c r="I430" s="59" t="s">
        <v>683</v>
      </c>
      <c r="J430" s="59" t="s">
        <v>683</v>
      </c>
      <c r="K430" s="61"/>
      <c r="L430" s="14" t="s">
        <v>49</v>
      </c>
      <c r="M430" s="60" t="s">
        <v>50</v>
      </c>
      <c r="N430" s="12" t="s">
        <v>9314</v>
      </c>
    </row>
    <row r="431" spans="2:14">
      <c r="B431" s="47">
        <v>414</v>
      </c>
      <c r="C431" s="48" t="s">
        <v>46</v>
      </c>
      <c r="D431" s="51" t="s">
        <v>9712</v>
      </c>
      <c r="E431" s="55">
        <v>43101</v>
      </c>
      <c r="F431" s="61"/>
      <c r="G431" s="66">
        <v>22</v>
      </c>
      <c r="H431" s="57">
        <v>5</v>
      </c>
      <c r="I431" s="59" t="s">
        <v>683</v>
      </c>
      <c r="J431" s="59" t="s">
        <v>683</v>
      </c>
      <c r="K431" s="61"/>
      <c r="L431" s="14" t="s">
        <v>49</v>
      </c>
      <c r="M431" s="60" t="s">
        <v>50</v>
      </c>
      <c r="N431" s="12" t="s">
        <v>9314</v>
      </c>
    </row>
    <row r="432" spans="2:14">
      <c r="B432" s="47">
        <v>415</v>
      </c>
      <c r="C432" s="48" t="s">
        <v>46</v>
      </c>
      <c r="D432" s="51" t="s">
        <v>9713</v>
      </c>
      <c r="E432" s="55">
        <v>43101</v>
      </c>
      <c r="F432" s="61"/>
      <c r="G432" s="66">
        <v>22</v>
      </c>
      <c r="H432" s="57">
        <v>6</v>
      </c>
      <c r="I432" s="59" t="s">
        <v>683</v>
      </c>
      <c r="J432" s="59" t="s">
        <v>683</v>
      </c>
      <c r="K432" s="61"/>
      <c r="L432" s="14" t="s">
        <v>49</v>
      </c>
      <c r="M432" s="60" t="s">
        <v>50</v>
      </c>
      <c r="N432" s="12" t="s">
        <v>9314</v>
      </c>
    </row>
    <row r="433" spans="2:14">
      <c r="B433" s="47">
        <v>416</v>
      </c>
      <c r="C433" s="49" t="s">
        <v>46</v>
      </c>
      <c r="D433" s="51" t="s">
        <v>9714</v>
      </c>
      <c r="E433" s="55">
        <v>43101</v>
      </c>
      <c r="F433" s="61"/>
      <c r="G433" s="66">
        <v>22</v>
      </c>
      <c r="H433" s="57">
        <v>7</v>
      </c>
      <c r="I433" s="59" t="s">
        <v>683</v>
      </c>
      <c r="J433" s="59" t="s">
        <v>683</v>
      </c>
      <c r="K433" s="61"/>
      <c r="L433" s="14" t="s">
        <v>49</v>
      </c>
      <c r="M433" s="60" t="s">
        <v>50</v>
      </c>
      <c r="N433" s="12" t="s">
        <v>9314</v>
      </c>
    </row>
    <row r="434" spans="2:14">
      <c r="B434" s="47">
        <v>417</v>
      </c>
      <c r="C434" s="48" t="s">
        <v>46</v>
      </c>
      <c r="D434" s="51" t="s">
        <v>9715</v>
      </c>
      <c r="E434" s="55">
        <v>43101</v>
      </c>
      <c r="F434" s="61"/>
      <c r="G434" s="66">
        <v>22</v>
      </c>
      <c r="H434" s="57">
        <v>8</v>
      </c>
      <c r="I434" s="59" t="s">
        <v>683</v>
      </c>
      <c r="J434" s="59" t="s">
        <v>683</v>
      </c>
      <c r="K434" s="61"/>
      <c r="L434" s="14" t="s">
        <v>49</v>
      </c>
      <c r="M434" s="60" t="s">
        <v>50</v>
      </c>
      <c r="N434" s="12" t="s">
        <v>9314</v>
      </c>
    </row>
    <row r="435" spans="2:14">
      <c r="B435" s="47">
        <v>418</v>
      </c>
      <c r="C435" s="48" t="s">
        <v>46</v>
      </c>
      <c r="D435" s="51" t="s">
        <v>9716</v>
      </c>
      <c r="E435" s="55">
        <v>43101</v>
      </c>
      <c r="F435" s="61"/>
      <c r="G435" s="66">
        <v>22</v>
      </c>
      <c r="H435" s="57">
        <v>9</v>
      </c>
      <c r="I435" s="59" t="s">
        <v>683</v>
      </c>
      <c r="J435" s="59" t="s">
        <v>683</v>
      </c>
      <c r="K435" s="61"/>
      <c r="L435" s="14" t="s">
        <v>49</v>
      </c>
      <c r="M435" s="60" t="s">
        <v>50</v>
      </c>
      <c r="N435" s="12" t="s">
        <v>9314</v>
      </c>
    </row>
    <row r="436" spans="2:14">
      <c r="B436" s="47">
        <v>419</v>
      </c>
      <c r="C436" s="49" t="s">
        <v>46</v>
      </c>
      <c r="D436" s="51" t="s">
        <v>9717</v>
      </c>
      <c r="E436" s="55">
        <v>43101</v>
      </c>
      <c r="F436" s="61"/>
      <c r="G436" s="66">
        <v>22</v>
      </c>
      <c r="H436" s="57">
        <v>10</v>
      </c>
      <c r="I436" s="59" t="s">
        <v>683</v>
      </c>
      <c r="J436" s="59" t="s">
        <v>683</v>
      </c>
      <c r="K436" s="61"/>
      <c r="L436" s="14" t="s">
        <v>49</v>
      </c>
      <c r="M436" s="60" t="s">
        <v>50</v>
      </c>
      <c r="N436" s="12" t="s">
        <v>9314</v>
      </c>
    </row>
    <row r="437" spans="2:14">
      <c r="B437" s="47">
        <v>420</v>
      </c>
      <c r="C437" s="48" t="s">
        <v>46</v>
      </c>
      <c r="D437" s="51" t="s">
        <v>9718</v>
      </c>
      <c r="E437" s="55">
        <v>43101</v>
      </c>
      <c r="F437" s="61"/>
      <c r="G437" s="66">
        <v>22</v>
      </c>
      <c r="H437" s="57">
        <v>11</v>
      </c>
      <c r="I437" s="59" t="s">
        <v>683</v>
      </c>
      <c r="J437" s="59" t="s">
        <v>683</v>
      </c>
      <c r="K437" s="61"/>
      <c r="L437" s="14" t="s">
        <v>49</v>
      </c>
      <c r="M437" s="60" t="s">
        <v>50</v>
      </c>
      <c r="N437" s="12" t="s">
        <v>9314</v>
      </c>
    </row>
    <row r="438" spans="2:14">
      <c r="B438" s="47">
        <v>421</v>
      </c>
      <c r="C438" s="48" t="s">
        <v>46</v>
      </c>
      <c r="D438" s="51" t="s">
        <v>9719</v>
      </c>
      <c r="E438" s="55">
        <v>43101</v>
      </c>
      <c r="F438" s="61"/>
      <c r="G438" s="66">
        <v>22</v>
      </c>
      <c r="H438" s="57">
        <v>12</v>
      </c>
      <c r="I438" s="59" t="s">
        <v>683</v>
      </c>
      <c r="J438" s="59" t="s">
        <v>683</v>
      </c>
      <c r="K438" s="61"/>
      <c r="L438" s="14" t="s">
        <v>49</v>
      </c>
      <c r="M438" s="60" t="s">
        <v>50</v>
      </c>
      <c r="N438" s="12" t="s">
        <v>9314</v>
      </c>
    </row>
    <row r="439" spans="2:14">
      <c r="B439" s="47">
        <v>422</v>
      </c>
      <c r="C439" s="49" t="s">
        <v>46</v>
      </c>
      <c r="D439" s="51" t="s">
        <v>9720</v>
      </c>
      <c r="E439" s="55">
        <v>43101</v>
      </c>
      <c r="F439" s="61"/>
      <c r="G439" s="66">
        <v>22</v>
      </c>
      <c r="H439" s="57">
        <v>13</v>
      </c>
      <c r="I439" s="59" t="s">
        <v>683</v>
      </c>
      <c r="J439" s="59" t="s">
        <v>683</v>
      </c>
      <c r="K439" s="61"/>
      <c r="L439" s="14" t="s">
        <v>49</v>
      </c>
      <c r="M439" s="60" t="s">
        <v>50</v>
      </c>
      <c r="N439" s="12" t="s">
        <v>9314</v>
      </c>
    </row>
    <row r="440" spans="2:14">
      <c r="B440" s="47">
        <v>423</v>
      </c>
      <c r="C440" s="48" t="s">
        <v>46</v>
      </c>
      <c r="D440" s="51" t="s">
        <v>9721</v>
      </c>
      <c r="E440" s="55">
        <v>43101</v>
      </c>
      <c r="F440" s="61"/>
      <c r="G440" s="66">
        <v>22</v>
      </c>
      <c r="H440" s="57">
        <v>14</v>
      </c>
      <c r="I440" s="59" t="s">
        <v>683</v>
      </c>
      <c r="J440" s="59" t="s">
        <v>683</v>
      </c>
      <c r="K440" s="61"/>
      <c r="L440" s="14" t="s">
        <v>49</v>
      </c>
      <c r="M440" s="60" t="s">
        <v>50</v>
      </c>
      <c r="N440" s="12" t="s">
        <v>9314</v>
      </c>
    </row>
    <row r="441" spans="2:14">
      <c r="B441" s="47">
        <v>424</v>
      </c>
      <c r="C441" s="48" t="s">
        <v>46</v>
      </c>
      <c r="D441" s="51" t="s">
        <v>9722</v>
      </c>
      <c r="E441" s="55">
        <v>43101</v>
      </c>
      <c r="F441" s="61"/>
      <c r="G441" s="66">
        <v>22</v>
      </c>
      <c r="H441" s="57">
        <v>15</v>
      </c>
      <c r="I441" s="59" t="s">
        <v>683</v>
      </c>
      <c r="J441" s="59" t="s">
        <v>683</v>
      </c>
      <c r="K441" s="61"/>
      <c r="L441" s="14" t="s">
        <v>49</v>
      </c>
      <c r="M441" s="60" t="s">
        <v>50</v>
      </c>
      <c r="N441" s="12" t="s">
        <v>9314</v>
      </c>
    </row>
    <row r="442" spans="2:14">
      <c r="B442" s="47">
        <v>425</v>
      </c>
      <c r="C442" s="49" t="s">
        <v>46</v>
      </c>
      <c r="D442" s="51" t="s">
        <v>9723</v>
      </c>
      <c r="E442" s="55">
        <v>43101</v>
      </c>
      <c r="F442" s="61"/>
      <c r="G442" s="66">
        <v>22</v>
      </c>
      <c r="H442" s="57">
        <v>16</v>
      </c>
      <c r="I442" s="59" t="s">
        <v>683</v>
      </c>
      <c r="J442" s="59" t="s">
        <v>683</v>
      </c>
      <c r="K442" s="61"/>
      <c r="L442" s="14" t="s">
        <v>49</v>
      </c>
      <c r="M442" s="60" t="s">
        <v>50</v>
      </c>
      <c r="N442" s="12" t="s">
        <v>9314</v>
      </c>
    </row>
    <row r="443" spans="2:14">
      <c r="B443" s="47">
        <v>426</v>
      </c>
      <c r="C443" s="48" t="s">
        <v>46</v>
      </c>
      <c r="D443" s="51" t="s">
        <v>9724</v>
      </c>
      <c r="E443" s="55">
        <v>43101</v>
      </c>
      <c r="F443" s="61"/>
      <c r="G443" s="66">
        <v>22</v>
      </c>
      <c r="H443" s="57">
        <v>17</v>
      </c>
      <c r="I443" s="59" t="s">
        <v>683</v>
      </c>
      <c r="J443" s="59" t="s">
        <v>683</v>
      </c>
      <c r="K443" s="61"/>
      <c r="L443" s="14" t="s">
        <v>49</v>
      </c>
      <c r="M443" s="60" t="s">
        <v>50</v>
      </c>
      <c r="N443" s="12" t="s">
        <v>9314</v>
      </c>
    </row>
    <row r="444" spans="2:14">
      <c r="B444" s="47">
        <v>427</v>
      </c>
      <c r="C444" s="48" t="s">
        <v>46</v>
      </c>
      <c r="D444" s="51" t="s">
        <v>9725</v>
      </c>
      <c r="E444" s="55">
        <v>43101</v>
      </c>
      <c r="F444" s="61"/>
      <c r="G444" s="66">
        <v>22</v>
      </c>
      <c r="H444" s="57">
        <v>18</v>
      </c>
      <c r="I444" s="59" t="s">
        <v>683</v>
      </c>
      <c r="J444" s="59" t="s">
        <v>683</v>
      </c>
      <c r="K444" s="61"/>
      <c r="L444" s="14" t="s">
        <v>49</v>
      </c>
      <c r="M444" s="60" t="s">
        <v>50</v>
      </c>
      <c r="N444" s="12" t="s">
        <v>9314</v>
      </c>
    </row>
    <row r="445" spans="2:14">
      <c r="B445" s="47">
        <v>428</v>
      </c>
      <c r="C445" s="49" t="s">
        <v>46</v>
      </c>
      <c r="D445" s="51" t="s">
        <v>9726</v>
      </c>
      <c r="E445" s="55">
        <v>43101</v>
      </c>
      <c r="F445" s="61"/>
      <c r="G445" s="66">
        <v>22</v>
      </c>
      <c r="H445" s="57">
        <v>19</v>
      </c>
      <c r="I445" s="59" t="s">
        <v>683</v>
      </c>
      <c r="J445" s="59" t="s">
        <v>683</v>
      </c>
      <c r="K445" s="61"/>
      <c r="L445" s="14" t="s">
        <v>49</v>
      </c>
      <c r="M445" s="60" t="s">
        <v>50</v>
      </c>
      <c r="N445" s="12" t="s">
        <v>9314</v>
      </c>
    </row>
    <row r="446" spans="2:14">
      <c r="B446" s="47">
        <v>429</v>
      </c>
      <c r="C446" s="48" t="s">
        <v>46</v>
      </c>
      <c r="D446" s="51" t="s">
        <v>9727</v>
      </c>
      <c r="E446" s="55">
        <v>43101</v>
      </c>
      <c r="F446" s="61"/>
      <c r="G446" s="66">
        <v>22</v>
      </c>
      <c r="H446" s="57">
        <v>20</v>
      </c>
      <c r="I446" s="59" t="s">
        <v>683</v>
      </c>
      <c r="J446" s="59" t="s">
        <v>683</v>
      </c>
      <c r="K446" s="61"/>
      <c r="L446" s="14" t="s">
        <v>49</v>
      </c>
      <c r="M446" s="60" t="s">
        <v>50</v>
      </c>
      <c r="N446" s="12" t="s">
        <v>9314</v>
      </c>
    </row>
    <row r="447" spans="2:14">
      <c r="B447" s="47">
        <v>430</v>
      </c>
      <c r="C447" s="48" t="s">
        <v>46</v>
      </c>
      <c r="D447" s="51" t="s">
        <v>9728</v>
      </c>
      <c r="E447" s="55">
        <v>43101</v>
      </c>
      <c r="F447" s="61"/>
      <c r="G447" s="66">
        <v>23</v>
      </c>
      <c r="H447" s="57">
        <v>1</v>
      </c>
      <c r="I447" s="59" t="s">
        <v>683</v>
      </c>
      <c r="J447" s="59" t="s">
        <v>683</v>
      </c>
      <c r="K447" s="61"/>
      <c r="L447" s="14" t="s">
        <v>49</v>
      </c>
      <c r="M447" s="60" t="s">
        <v>50</v>
      </c>
      <c r="N447" s="12" t="s">
        <v>9314</v>
      </c>
    </row>
    <row r="448" spans="2:14">
      <c r="B448" s="47">
        <v>431</v>
      </c>
      <c r="C448" s="49" t="s">
        <v>46</v>
      </c>
      <c r="D448" s="51" t="s">
        <v>9727</v>
      </c>
      <c r="E448" s="55">
        <v>43101</v>
      </c>
      <c r="F448" s="61"/>
      <c r="G448" s="66">
        <v>23</v>
      </c>
      <c r="H448" s="57">
        <v>2</v>
      </c>
      <c r="I448" s="59" t="s">
        <v>683</v>
      </c>
      <c r="J448" s="59" t="s">
        <v>683</v>
      </c>
      <c r="K448" s="61"/>
      <c r="L448" s="14" t="s">
        <v>49</v>
      </c>
      <c r="M448" s="60" t="s">
        <v>50</v>
      </c>
      <c r="N448" s="12" t="s">
        <v>9314</v>
      </c>
    </row>
    <row r="449" spans="2:14">
      <c r="B449" s="47">
        <v>432</v>
      </c>
      <c r="C449" s="48" t="s">
        <v>46</v>
      </c>
      <c r="D449" s="51" t="s">
        <v>9729</v>
      </c>
      <c r="E449" s="55">
        <v>43101</v>
      </c>
      <c r="F449" s="61"/>
      <c r="G449" s="66">
        <v>23</v>
      </c>
      <c r="H449" s="57">
        <v>3</v>
      </c>
      <c r="I449" s="59" t="s">
        <v>683</v>
      </c>
      <c r="J449" s="59" t="s">
        <v>683</v>
      </c>
      <c r="K449" s="61"/>
      <c r="L449" s="14" t="s">
        <v>49</v>
      </c>
      <c r="M449" s="60" t="s">
        <v>50</v>
      </c>
      <c r="N449" s="12" t="s">
        <v>9314</v>
      </c>
    </row>
    <row r="450" spans="2:14">
      <c r="B450" s="47">
        <v>433</v>
      </c>
      <c r="C450" s="48" t="s">
        <v>46</v>
      </c>
      <c r="D450" s="51" t="s">
        <v>9727</v>
      </c>
      <c r="E450" s="55">
        <v>43101</v>
      </c>
      <c r="F450" s="61"/>
      <c r="G450" s="66">
        <v>23</v>
      </c>
      <c r="H450" s="57">
        <v>4</v>
      </c>
      <c r="I450" s="59" t="s">
        <v>683</v>
      </c>
      <c r="J450" s="59" t="s">
        <v>683</v>
      </c>
      <c r="K450" s="61"/>
      <c r="L450" s="14" t="s">
        <v>49</v>
      </c>
      <c r="M450" s="60" t="s">
        <v>50</v>
      </c>
      <c r="N450" s="12" t="s">
        <v>9314</v>
      </c>
    </row>
    <row r="451" spans="2:14">
      <c r="B451" s="47">
        <v>434</v>
      </c>
      <c r="C451" s="49" t="s">
        <v>46</v>
      </c>
      <c r="D451" s="51" t="s">
        <v>9727</v>
      </c>
      <c r="E451" s="55">
        <v>43101</v>
      </c>
      <c r="F451" s="61"/>
      <c r="G451" s="66">
        <v>23</v>
      </c>
      <c r="H451" s="57">
        <v>5</v>
      </c>
      <c r="I451" s="59" t="s">
        <v>683</v>
      </c>
      <c r="J451" s="59" t="s">
        <v>683</v>
      </c>
      <c r="K451" s="61"/>
      <c r="L451" s="14" t="s">
        <v>49</v>
      </c>
      <c r="M451" s="60" t="s">
        <v>50</v>
      </c>
      <c r="N451" s="12" t="s">
        <v>9314</v>
      </c>
    </row>
    <row r="452" spans="2:14">
      <c r="B452" s="47">
        <v>435</v>
      </c>
      <c r="C452" s="48" t="s">
        <v>46</v>
      </c>
      <c r="D452" s="51" t="s">
        <v>9730</v>
      </c>
      <c r="E452" s="55">
        <v>43101</v>
      </c>
      <c r="F452" s="61"/>
      <c r="G452" s="66">
        <v>23</v>
      </c>
      <c r="H452" s="57">
        <v>6</v>
      </c>
      <c r="I452" s="59" t="s">
        <v>683</v>
      </c>
      <c r="J452" s="59" t="s">
        <v>683</v>
      </c>
      <c r="K452" s="61"/>
      <c r="L452" s="14" t="s">
        <v>49</v>
      </c>
      <c r="M452" s="60" t="s">
        <v>50</v>
      </c>
      <c r="N452" s="12" t="s">
        <v>9314</v>
      </c>
    </row>
    <row r="453" spans="2:14">
      <c r="B453" s="47">
        <v>436</v>
      </c>
      <c r="C453" s="48" t="s">
        <v>46</v>
      </c>
      <c r="D453" s="51" t="s">
        <v>9731</v>
      </c>
      <c r="E453" s="55">
        <v>43101</v>
      </c>
      <c r="F453" s="61"/>
      <c r="G453" s="66">
        <v>23</v>
      </c>
      <c r="H453" s="57">
        <v>7</v>
      </c>
      <c r="I453" s="59" t="s">
        <v>683</v>
      </c>
      <c r="J453" s="59" t="s">
        <v>683</v>
      </c>
      <c r="K453" s="61"/>
      <c r="L453" s="14" t="s">
        <v>49</v>
      </c>
      <c r="M453" s="60" t="s">
        <v>50</v>
      </c>
      <c r="N453" s="12" t="s">
        <v>9314</v>
      </c>
    </row>
    <row r="454" spans="2:14">
      <c r="B454" s="47">
        <v>437</v>
      </c>
      <c r="C454" s="49" t="s">
        <v>46</v>
      </c>
      <c r="D454" s="51" t="s">
        <v>9732</v>
      </c>
      <c r="E454" s="55">
        <v>43101</v>
      </c>
      <c r="F454" s="61"/>
      <c r="G454" s="66">
        <v>23</v>
      </c>
      <c r="H454" s="57">
        <v>8</v>
      </c>
      <c r="I454" s="59" t="s">
        <v>683</v>
      </c>
      <c r="J454" s="59" t="s">
        <v>683</v>
      </c>
      <c r="K454" s="61"/>
      <c r="L454" s="14" t="s">
        <v>49</v>
      </c>
      <c r="M454" s="60" t="s">
        <v>50</v>
      </c>
      <c r="N454" s="12" t="s">
        <v>9314</v>
      </c>
    </row>
    <row r="455" spans="2:14">
      <c r="B455" s="47">
        <v>438</v>
      </c>
      <c r="C455" s="48" t="s">
        <v>46</v>
      </c>
      <c r="D455" s="51" t="s">
        <v>9733</v>
      </c>
      <c r="E455" s="55">
        <v>43101</v>
      </c>
      <c r="F455" s="61"/>
      <c r="G455" s="66">
        <v>23</v>
      </c>
      <c r="H455" s="57">
        <v>9</v>
      </c>
      <c r="I455" s="59" t="s">
        <v>683</v>
      </c>
      <c r="J455" s="59" t="s">
        <v>683</v>
      </c>
      <c r="K455" s="61"/>
      <c r="L455" s="14" t="s">
        <v>49</v>
      </c>
      <c r="M455" s="60" t="s">
        <v>50</v>
      </c>
      <c r="N455" s="12" t="s">
        <v>9314</v>
      </c>
    </row>
    <row r="456" spans="2:14">
      <c r="B456" s="47">
        <v>439</v>
      </c>
      <c r="C456" s="48" t="s">
        <v>46</v>
      </c>
      <c r="D456" s="51" t="s">
        <v>9734</v>
      </c>
      <c r="E456" s="55">
        <v>43101</v>
      </c>
      <c r="F456" s="61"/>
      <c r="G456" s="66">
        <v>23</v>
      </c>
      <c r="H456" s="57">
        <v>10</v>
      </c>
      <c r="I456" s="59" t="s">
        <v>683</v>
      </c>
      <c r="J456" s="59" t="s">
        <v>683</v>
      </c>
      <c r="K456" s="61"/>
      <c r="L456" s="14" t="s">
        <v>49</v>
      </c>
      <c r="M456" s="60" t="s">
        <v>50</v>
      </c>
      <c r="N456" s="12" t="s">
        <v>9314</v>
      </c>
    </row>
    <row r="457" spans="2:14">
      <c r="B457" s="47">
        <v>440</v>
      </c>
      <c r="C457" s="49" t="s">
        <v>46</v>
      </c>
      <c r="D457" s="51" t="s">
        <v>9735</v>
      </c>
      <c r="E457" s="55">
        <v>43101</v>
      </c>
      <c r="F457" s="61"/>
      <c r="G457" s="66">
        <v>23</v>
      </c>
      <c r="H457" s="57">
        <v>11</v>
      </c>
      <c r="I457" s="59" t="s">
        <v>683</v>
      </c>
      <c r="J457" s="59" t="s">
        <v>683</v>
      </c>
      <c r="K457" s="61"/>
      <c r="L457" s="14" t="s">
        <v>49</v>
      </c>
      <c r="M457" s="60" t="s">
        <v>50</v>
      </c>
      <c r="N457" s="12" t="s">
        <v>9314</v>
      </c>
    </row>
    <row r="458" spans="2:14">
      <c r="B458" s="47">
        <v>441</v>
      </c>
      <c r="C458" s="48" t="s">
        <v>46</v>
      </c>
      <c r="D458" s="51" t="s">
        <v>9736</v>
      </c>
      <c r="E458" s="55">
        <v>43101</v>
      </c>
      <c r="F458" s="61"/>
      <c r="G458" s="66">
        <v>23</v>
      </c>
      <c r="H458" s="57">
        <v>12</v>
      </c>
      <c r="I458" s="59" t="s">
        <v>683</v>
      </c>
      <c r="J458" s="59" t="s">
        <v>683</v>
      </c>
      <c r="K458" s="61"/>
      <c r="L458" s="14" t="s">
        <v>49</v>
      </c>
      <c r="M458" s="60" t="s">
        <v>50</v>
      </c>
      <c r="N458" s="12" t="s">
        <v>9314</v>
      </c>
    </row>
    <row r="459" spans="2:14">
      <c r="B459" s="47">
        <v>442</v>
      </c>
      <c r="C459" s="48" t="s">
        <v>46</v>
      </c>
      <c r="D459" s="51" t="s">
        <v>9737</v>
      </c>
      <c r="E459" s="55">
        <v>43101</v>
      </c>
      <c r="F459" s="61"/>
      <c r="G459" s="66">
        <v>23</v>
      </c>
      <c r="H459" s="57">
        <v>13</v>
      </c>
      <c r="I459" s="59" t="s">
        <v>683</v>
      </c>
      <c r="J459" s="59" t="s">
        <v>683</v>
      </c>
      <c r="K459" s="61"/>
      <c r="L459" s="14" t="s">
        <v>49</v>
      </c>
      <c r="M459" s="60" t="s">
        <v>50</v>
      </c>
      <c r="N459" s="12" t="s">
        <v>9314</v>
      </c>
    </row>
    <row r="460" spans="2:14">
      <c r="B460" s="47">
        <v>443</v>
      </c>
      <c r="C460" s="49" t="s">
        <v>46</v>
      </c>
      <c r="D460" s="51" t="s">
        <v>9738</v>
      </c>
      <c r="E460" s="55">
        <v>43101</v>
      </c>
      <c r="F460" s="61"/>
      <c r="G460" s="66">
        <v>23</v>
      </c>
      <c r="H460" s="57">
        <v>14</v>
      </c>
      <c r="I460" s="59" t="s">
        <v>683</v>
      </c>
      <c r="J460" s="59" t="s">
        <v>683</v>
      </c>
      <c r="K460" s="61"/>
      <c r="L460" s="14" t="s">
        <v>49</v>
      </c>
      <c r="M460" s="60" t="s">
        <v>50</v>
      </c>
      <c r="N460" s="12" t="s">
        <v>9314</v>
      </c>
    </row>
    <row r="461" spans="2:14">
      <c r="B461" s="47">
        <v>444</v>
      </c>
      <c r="C461" s="48" t="s">
        <v>46</v>
      </c>
      <c r="D461" s="51" t="s">
        <v>9739</v>
      </c>
      <c r="E461" s="55">
        <v>43101</v>
      </c>
      <c r="F461" s="61"/>
      <c r="G461" s="66">
        <v>23</v>
      </c>
      <c r="H461" s="57">
        <v>15</v>
      </c>
      <c r="I461" s="59" t="s">
        <v>683</v>
      </c>
      <c r="J461" s="59" t="s">
        <v>683</v>
      </c>
      <c r="K461" s="61"/>
      <c r="L461" s="14" t="s">
        <v>49</v>
      </c>
      <c r="M461" s="60" t="s">
        <v>50</v>
      </c>
      <c r="N461" s="12" t="s">
        <v>9314</v>
      </c>
    </row>
    <row r="462" spans="2:14">
      <c r="B462" s="47">
        <v>445</v>
      </c>
      <c r="C462" s="48" t="s">
        <v>46</v>
      </c>
      <c r="D462" s="51" t="s">
        <v>9740</v>
      </c>
      <c r="E462" s="55">
        <v>43101</v>
      </c>
      <c r="F462" s="61"/>
      <c r="G462" s="66">
        <v>23</v>
      </c>
      <c r="H462" s="57">
        <v>16</v>
      </c>
      <c r="I462" s="59" t="s">
        <v>683</v>
      </c>
      <c r="J462" s="59" t="s">
        <v>683</v>
      </c>
      <c r="K462" s="61"/>
      <c r="L462" s="14" t="s">
        <v>49</v>
      </c>
      <c r="M462" s="60" t="s">
        <v>50</v>
      </c>
      <c r="N462" s="12" t="s">
        <v>9314</v>
      </c>
    </row>
    <row r="463" spans="2:14">
      <c r="B463" s="47">
        <v>446</v>
      </c>
      <c r="C463" s="49" t="s">
        <v>46</v>
      </c>
      <c r="D463" s="51" t="s">
        <v>9741</v>
      </c>
      <c r="E463" s="55">
        <v>43101</v>
      </c>
      <c r="F463" s="61"/>
      <c r="G463" s="66">
        <v>23</v>
      </c>
      <c r="H463" s="57">
        <v>17</v>
      </c>
      <c r="I463" s="59" t="s">
        <v>683</v>
      </c>
      <c r="J463" s="59" t="s">
        <v>683</v>
      </c>
      <c r="K463" s="61"/>
      <c r="L463" s="14" t="s">
        <v>49</v>
      </c>
      <c r="M463" s="60" t="s">
        <v>50</v>
      </c>
      <c r="N463" s="12" t="s">
        <v>9314</v>
      </c>
    </row>
    <row r="464" spans="2:14">
      <c r="B464" s="47">
        <v>447</v>
      </c>
      <c r="C464" s="48" t="s">
        <v>46</v>
      </c>
      <c r="D464" s="51" t="s">
        <v>9742</v>
      </c>
      <c r="E464" s="55">
        <v>43101</v>
      </c>
      <c r="F464" s="61"/>
      <c r="G464" s="66">
        <v>23</v>
      </c>
      <c r="H464" s="57">
        <v>18</v>
      </c>
      <c r="I464" s="59" t="s">
        <v>683</v>
      </c>
      <c r="J464" s="59" t="s">
        <v>683</v>
      </c>
      <c r="K464" s="61"/>
      <c r="L464" s="14" t="s">
        <v>49</v>
      </c>
      <c r="M464" s="60" t="s">
        <v>50</v>
      </c>
      <c r="N464" s="12" t="s">
        <v>9314</v>
      </c>
    </row>
    <row r="465" spans="2:14">
      <c r="B465" s="47">
        <v>448</v>
      </c>
      <c r="C465" s="48" t="s">
        <v>46</v>
      </c>
      <c r="D465" s="51" t="s">
        <v>9743</v>
      </c>
      <c r="E465" s="55">
        <v>43101</v>
      </c>
      <c r="F465" s="61"/>
      <c r="G465" s="66">
        <v>23</v>
      </c>
      <c r="H465" s="57">
        <v>19</v>
      </c>
      <c r="I465" s="59" t="s">
        <v>683</v>
      </c>
      <c r="J465" s="59" t="s">
        <v>683</v>
      </c>
      <c r="K465" s="61"/>
      <c r="L465" s="14" t="s">
        <v>49</v>
      </c>
      <c r="M465" s="60" t="s">
        <v>50</v>
      </c>
      <c r="N465" s="12" t="s">
        <v>9314</v>
      </c>
    </row>
    <row r="466" spans="2:14">
      <c r="B466" s="47">
        <v>449</v>
      </c>
      <c r="C466" s="49" t="s">
        <v>46</v>
      </c>
      <c r="D466" s="51" t="s">
        <v>9744</v>
      </c>
      <c r="E466" s="55">
        <v>43101</v>
      </c>
      <c r="F466" s="61"/>
      <c r="G466" s="66">
        <v>23</v>
      </c>
      <c r="H466" s="57">
        <v>20</v>
      </c>
      <c r="I466" s="59" t="s">
        <v>683</v>
      </c>
      <c r="J466" s="59" t="s">
        <v>683</v>
      </c>
      <c r="K466" s="61"/>
      <c r="L466" s="14" t="s">
        <v>49</v>
      </c>
      <c r="M466" s="60" t="s">
        <v>50</v>
      </c>
      <c r="N466" s="12" t="s">
        <v>9314</v>
      </c>
    </row>
    <row r="467" spans="2:14">
      <c r="B467" s="47">
        <v>450</v>
      </c>
      <c r="C467" s="48" t="s">
        <v>46</v>
      </c>
      <c r="D467" s="51" t="s">
        <v>9745</v>
      </c>
      <c r="E467" s="55">
        <v>43101</v>
      </c>
      <c r="F467" s="61"/>
      <c r="G467" s="66">
        <v>24</v>
      </c>
      <c r="H467" s="57">
        <v>1</v>
      </c>
      <c r="I467" s="59" t="s">
        <v>683</v>
      </c>
      <c r="J467" s="59" t="s">
        <v>683</v>
      </c>
      <c r="K467" s="61"/>
      <c r="L467" s="14" t="s">
        <v>49</v>
      </c>
      <c r="M467" s="60" t="s">
        <v>50</v>
      </c>
      <c r="N467" s="12" t="s">
        <v>9314</v>
      </c>
    </row>
    <row r="468" spans="2:14">
      <c r="B468" s="47">
        <v>451</v>
      </c>
      <c r="C468" s="48" t="s">
        <v>46</v>
      </c>
      <c r="D468" s="51" t="s">
        <v>9746</v>
      </c>
      <c r="E468" s="55">
        <v>43101</v>
      </c>
      <c r="F468" s="61"/>
      <c r="G468" s="66">
        <v>24</v>
      </c>
      <c r="H468" s="57">
        <v>2</v>
      </c>
      <c r="I468" s="59" t="s">
        <v>683</v>
      </c>
      <c r="J468" s="59" t="s">
        <v>683</v>
      </c>
      <c r="K468" s="61"/>
      <c r="L468" s="14" t="s">
        <v>49</v>
      </c>
      <c r="M468" s="60" t="s">
        <v>50</v>
      </c>
      <c r="N468" s="12" t="s">
        <v>9314</v>
      </c>
    </row>
    <row r="469" spans="2:14">
      <c r="B469" s="47">
        <v>452</v>
      </c>
      <c r="C469" s="49" t="s">
        <v>46</v>
      </c>
      <c r="D469" s="51" t="s">
        <v>9746</v>
      </c>
      <c r="E469" s="55">
        <v>43101</v>
      </c>
      <c r="F469" s="61"/>
      <c r="G469" s="66">
        <v>24</v>
      </c>
      <c r="H469" s="57">
        <v>3</v>
      </c>
      <c r="I469" s="59" t="s">
        <v>683</v>
      </c>
      <c r="J469" s="59" t="s">
        <v>683</v>
      </c>
      <c r="K469" s="61"/>
      <c r="L469" s="14" t="s">
        <v>49</v>
      </c>
      <c r="M469" s="60" t="s">
        <v>50</v>
      </c>
      <c r="N469" s="12" t="s">
        <v>9314</v>
      </c>
    </row>
    <row r="470" spans="2:14">
      <c r="B470" s="47">
        <v>453</v>
      </c>
      <c r="C470" s="48" t="s">
        <v>46</v>
      </c>
      <c r="D470" s="51" t="s">
        <v>9747</v>
      </c>
      <c r="E470" s="55">
        <v>43101</v>
      </c>
      <c r="F470" s="61"/>
      <c r="G470" s="66">
        <v>24</v>
      </c>
      <c r="H470" s="57">
        <v>4</v>
      </c>
      <c r="I470" s="59" t="s">
        <v>683</v>
      </c>
      <c r="J470" s="59" t="s">
        <v>683</v>
      </c>
      <c r="K470" s="61"/>
      <c r="L470" s="14" t="s">
        <v>49</v>
      </c>
      <c r="M470" s="60" t="s">
        <v>50</v>
      </c>
      <c r="N470" s="12" t="s">
        <v>9314</v>
      </c>
    </row>
    <row r="471" spans="2:14">
      <c r="B471" s="47">
        <v>454</v>
      </c>
      <c r="C471" s="48" t="s">
        <v>46</v>
      </c>
      <c r="D471" s="51" t="s">
        <v>9746</v>
      </c>
      <c r="E471" s="55">
        <v>43101</v>
      </c>
      <c r="F471" s="61"/>
      <c r="G471" s="66">
        <v>24</v>
      </c>
      <c r="H471" s="57">
        <v>5</v>
      </c>
      <c r="I471" s="59" t="s">
        <v>683</v>
      </c>
      <c r="J471" s="59" t="s">
        <v>683</v>
      </c>
      <c r="K471" s="61"/>
      <c r="L471" s="14" t="s">
        <v>49</v>
      </c>
      <c r="M471" s="60" t="s">
        <v>50</v>
      </c>
      <c r="N471" s="12" t="s">
        <v>9314</v>
      </c>
    </row>
    <row r="472" spans="2:14">
      <c r="B472" s="47">
        <v>455</v>
      </c>
      <c r="C472" s="49" t="s">
        <v>46</v>
      </c>
      <c r="D472" s="51" t="s">
        <v>9746</v>
      </c>
      <c r="E472" s="55">
        <v>43101</v>
      </c>
      <c r="F472" s="61"/>
      <c r="G472" s="66">
        <v>24</v>
      </c>
      <c r="H472" s="57">
        <v>6</v>
      </c>
      <c r="I472" s="59" t="s">
        <v>683</v>
      </c>
      <c r="J472" s="59" t="s">
        <v>683</v>
      </c>
      <c r="K472" s="61"/>
      <c r="L472" s="14" t="s">
        <v>49</v>
      </c>
      <c r="M472" s="60" t="s">
        <v>50</v>
      </c>
      <c r="N472" s="12" t="s">
        <v>9314</v>
      </c>
    </row>
    <row r="473" spans="2:14">
      <c r="B473" s="47">
        <v>456</v>
      </c>
      <c r="C473" s="48" t="s">
        <v>46</v>
      </c>
      <c r="D473" s="51" t="s">
        <v>9748</v>
      </c>
      <c r="E473" s="55">
        <v>43101</v>
      </c>
      <c r="F473" s="61"/>
      <c r="G473" s="66">
        <v>24</v>
      </c>
      <c r="H473" s="57">
        <v>7</v>
      </c>
      <c r="I473" s="59" t="s">
        <v>683</v>
      </c>
      <c r="J473" s="59" t="s">
        <v>683</v>
      </c>
      <c r="K473" s="61"/>
      <c r="L473" s="14" t="s">
        <v>49</v>
      </c>
      <c r="M473" s="60" t="s">
        <v>50</v>
      </c>
      <c r="N473" s="12" t="s">
        <v>9314</v>
      </c>
    </row>
    <row r="474" spans="2:14">
      <c r="B474" s="47">
        <v>457</v>
      </c>
      <c r="C474" s="48" t="s">
        <v>46</v>
      </c>
      <c r="D474" s="51" t="s">
        <v>9746</v>
      </c>
      <c r="E474" s="55">
        <v>43101</v>
      </c>
      <c r="F474" s="61"/>
      <c r="G474" s="66">
        <v>24</v>
      </c>
      <c r="H474" s="57">
        <v>8</v>
      </c>
      <c r="I474" s="59" t="s">
        <v>683</v>
      </c>
      <c r="J474" s="59" t="s">
        <v>683</v>
      </c>
      <c r="K474" s="61"/>
      <c r="L474" s="14" t="s">
        <v>49</v>
      </c>
      <c r="M474" s="60" t="s">
        <v>50</v>
      </c>
      <c r="N474" s="12" t="s">
        <v>9314</v>
      </c>
    </row>
    <row r="475" spans="2:14">
      <c r="B475" s="47">
        <v>458</v>
      </c>
      <c r="C475" s="49" t="s">
        <v>46</v>
      </c>
      <c r="D475" s="51" t="s">
        <v>9749</v>
      </c>
      <c r="E475" s="55">
        <v>43101</v>
      </c>
      <c r="F475" s="61"/>
      <c r="G475" s="66">
        <v>24</v>
      </c>
      <c r="H475" s="57">
        <v>9</v>
      </c>
      <c r="I475" s="59" t="s">
        <v>683</v>
      </c>
      <c r="J475" s="59" t="s">
        <v>683</v>
      </c>
      <c r="K475" s="61"/>
      <c r="L475" s="14" t="s">
        <v>49</v>
      </c>
      <c r="M475" s="60" t="s">
        <v>50</v>
      </c>
      <c r="N475" s="12" t="s">
        <v>9314</v>
      </c>
    </row>
    <row r="476" spans="2:14">
      <c r="B476" s="47">
        <v>459</v>
      </c>
      <c r="C476" s="48" t="s">
        <v>46</v>
      </c>
      <c r="D476" s="51" t="s">
        <v>9750</v>
      </c>
      <c r="E476" s="55">
        <v>43101</v>
      </c>
      <c r="F476" s="61"/>
      <c r="G476" s="66">
        <v>24</v>
      </c>
      <c r="H476" s="57">
        <v>10</v>
      </c>
      <c r="I476" s="59" t="s">
        <v>683</v>
      </c>
      <c r="J476" s="59" t="s">
        <v>683</v>
      </c>
      <c r="K476" s="61"/>
      <c r="L476" s="14" t="s">
        <v>49</v>
      </c>
      <c r="M476" s="60" t="s">
        <v>50</v>
      </c>
      <c r="N476" s="12" t="s">
        <v>9314</v>
      </c>
    </row>
    <row r="477" spans="2:14">
      <c r="B477" s="47">
        <v>460</v>
      </c>
      <c r="C477" s="48" t="s">
        <v>46</v>
      </c>
      <c r="D477" s="51" t="s">
        <v>9751</v>
      </c>
      <c r="E477" s="55">
        <v>43101</v>
      </c>
      <c r="F477" s="61"/>
      <c r="G477" s="66">
        <v>24</v>
      </c>
      <c r="H477" s="57">
        <v>11</v>
      </c>
      <c r="I477" s="59" t="s">
        <v>683</v>
      </c>
      <c r="J477" s="59" t="s">
        <v>683</v>
      </c>
      <c r="K477" s="61"/>
      <c r="L477" s="14" t="s">
        <v>49</v>
      </c>
      <c r="M477" s="60" t="s">
        <v>50</v>
      </c>
      <c r="N477" s="12" t="s">
        <v>9314</v>
      </c>
    </row>
    <row r="478" spans="2:14">
      <c r="B478" s="47">
        <v>461</v>
      </c>
      <c r="C478" s="49" t="s">
        <v>46</v>
      </c>
      <c r="D478" s="51" t="s">
        <v>9752</v>
      </c>
      <c r="E478" s="55">
        <v>43101</v>
      </c>
      <c r="F478" s="61"/>
      <c r="G478" s="66">
        <v>24</v>
      </c>
      <c r="H478" s="57">
        <v>12</v>
      </c>
      <c r="I478" s="59" t="s">
        <v>683</v>
      </c>
      <c r="J478" s="59" t="s">
        <v>683</v>
      </c>
      <c r="K478" s="61"/>
      <c r="L478" s="14" t="s">
        <v>49</v>
      </c>
      <c r="M478" s="60" t="s">
        <v>50</v>
      </c>
      <c r="N478" s="12" t="s">
        <v>9314</v>
      </c>
    </row>
    <row r="479" spans="2:14">
      <c r="B479" s="47">
        <v>462</v>
      </c>
      <c r="C479" s="48" t="s">
        <v>46</v>
      </c>
      <c r="D479" s="51" t="s">
        <v>9753</v>
      </c>
      <c r="E479" s="55">
        <v>43101</v>
      </c>
      <c r="F479" s="61"/>
      <c r="G479" s="66">
        <v>24</v>
      </c>
      <c r="H479" s="57">
        <v>13</v>
      </c>
      <c r="I479" s="59" t="s">
        <v>683</v>
      </c>
      <c r="J479" s="59" t="s">
        <v>683</v>
      </c>
      <c r="K479" s="61"/>
      <c r="L479" s="14" t="s">
        <v>49</v>
      </c>
      <c r="M479" s="60" t="s">
        <v>50</v>
      </c>
      <c r="N479" s="12" t="s">
        <v>9314</v>
      </c>
    </row>
    <row r="480" spans="2:14">
      <c r="B480" s="47">
        <v>463</v>
      </c>
      <c r="C480" s="48" t="s">
        <v>46</v>
      </c>
      <c r="D480" s="51" t="s">
        <v>9754</v>
      </c>
      <c r="E480" s="55">
        <v>43101</v>
      </c>
      <c r="F480" s="61"/>
      <c r="G480" s="66">
        <v>24</v>
      </c>
      <c r="H480" s="57">
        <v>14</v>
      </c>
      <c r="I480" s="59" t="s">
        <v>683</v>
      </c>
      <c r="J480" s="59" t="s">
        <v>683</v>
      </c>
      <c r="K480" s="61"/>
      <c r="L480" s="14" t="s">
        <v>49</v>
      </c>
      <c r="M480" s="60" t="s">
        <v>50</v>
      </c>
      <c r="N480" s="12" t="s">
        <v>9314</v>
      </c>
    </row>
    <row r="481" spans="2:14">
      <c r="B481" s="47">
        <v>464</v>
      </c>
      <c r="C481" s="49" t="s">
        <v>46</v>
      </c>
      <c r="D481" s="51" t="s">
        <v>9755</v>
      </c>
      <c r="E481" s="55">
        <v>43101</v>
      </c>
      <c r="F481" s="61"/>
      <c r="G481" s="66">
        <v>24</v>
      </c>
      <c r="H481" s="57">
        <v>15</v>
      </c>
      <c r="I481" s="59" t="s">
        <v>683</v>
      </c>
      <c r="J481" s="59" t="s">
        <v>683</v>
      </c>
      <c r="K481" s="61"/>
      <c r="L481" s="14" t="s">
        <v>49</v>
      </c>
      <c r="M481" s="60" t="s">
        <v>50</v>
      </c>
      <c r="N481" s="12" t="s">
        <v>9314</v>
      </c>
    </row>
    <row r="482" spans="2:14">
      <c r="B482" s="47">
        <v>465</v>
      </c>
      <c r="C482" s="48" t="s">
        <v>46</v>
      </c>
      <c r="D482" s="51" t="s">
        <v>9755</v>
      </c>
      <c r="E482" s="55">
        <v>43101</v>
      </c>
      <c r="F482" s="61"/>
      <c r="G482" s="66">
        <v>24</v>
      </c>
      <c r="H482" s="57">
        <v>16</v>
      </c>
      <c r="I482" s="59" t="s">
        <v>683</v>
      </c>
      <c r="J482" s="59" t="s">
        <v>683</v>
      </c>
      <c r="K482" s="61"/>
      <c r="L482" s="14" t="s">
        <v>49</v>
      </c>
      <c r="M482" s="60" t="s">
        <v>50</v>
      </c>
      <c r="N482" s="12" t="s">
        <v>9314</v>
      </c>
    </row>
    <row r="483" spans="2:14">
      <c r="B483" s="47">
        <v>466</v>
      </c>
      <c r="C483" s="48" t="s">
        <v>46</v>
      </c>
      <c r="D483" s="51" t="s">
        <v>9755</v>
      </c>
      <c r="E483" s="55">
        <v>43101</v>
      </c>
      <c r="F483" s="61"/>
      <c r="G483" s="66">
        <v>24</v>
      </c>
      <c r="H483" s="57">
        <v>17</v>
      </c>
      <c r="I483" s="59" t="s">
        <v>683</v>
      </c>
      <c r="J483" s="59" t="s">
        <v>683</v>
      </c>
      <c r="K483" s="61"/>
      <c r="L483" s="14" t="s">
        <v>49</v>
      </c>
      <c r="M483" s="60" t="s">
        <v>50</v>
      </c>
      <c r="N483" s="12" t="s">
        <v>9314</v>
      </c>
    </row>
    <row r="484" spans="2:14">
      <c r="B484" s="47">
        <v>467</v>
      </c>
      <c r="C484" s="49" t="s">
        <v>46</v>
      </c>
      <c r="D484" s="51" t="s">
        <v>9755</v>
      </c>
      <c r="E484" s="55">
        <v>43101</v>
      </c>
      <c r="F484" s="61"/>
      <c r="G484" s="66">
        <v>24</v>
      </c>
      <c r="H484" s="57">
        <v>18</v>
      </c>
      <c r="I484" s="59" t="s">
        <v>683</v>
      </c>
      <c r="J484" s="59" t="s">
        <v>683</v>
      </c>
      <c r="K484" s="61"/>
      <c r="L484" s="14" t="s">
        <v>49</v>
      </c>
      <c r="M484" s="60" t="s">
        <v>50</v>
      </c>
      <c r="N484" s="12" t="s">
        <v>9314</v>
      </c>
    </row>
    <row r="485" spans="2:14">
      <c r="B485" s="47">
        <v>468</v>
      </c>
      <c r="C485" s="48" t="s">
        <v>46</v>
      </c>
      <c r="D485" s="51" t="s">
        <v>9756</v>
      </c>
      <c r="E485" s="55">
        <v>43101</v>
      </c>
      <c r="F485" s="61"/>
      <c r="G485" s="66">
        <v>24</v>
      </c>
      <c r="H485" s="57">
        <v>19</v>
      </c>
      <c r="I485" s="59" t="s">
        <v>683</v>
      </c>
      <c r="J485" s="59" t="s">
        <v>683</v>
      </c>
      <c r="K485" s="61"/>
      <c r="L485" s="14" t="s">
        <v>49</v>
      </c>
      <c r="M485" s="60" t="s">
        <v>50</v>
      </c>
      <c r="N485" s="12" t="s">
        <v>9314</v>
      </c>
    </row>
    <row r="486" spans="2:14">
      <c r="B486" s="47">
        <v>469</v>
      </c>
      <c r="C486" s="48" t="s">
        <v>46</v>
      </c>
      <c r="D486" s="51" t="s">
        <v>9757</v>
      </c>
      <c r="E486" s="55">
        <v>43101</v>
      </c>
      <c r="F486" s="61"/>
      <c r="G486" s="66">
        <v>24</v>
      </c>
      <c r="H486" s="57">
        <v>20</v>
      </c>
      <c r="I486" s="59" t="s">
        <v>683</v>
      </c>
      <c r="J486" s="59" t="s">
        <v>683</v>
      </c>
      <c r="K486" s="61"/>
      <c r="L486" s="14" t="s">
        <v>49</v>
      </c>
      <c r="M486" s="60" t="s">
        <v>50</v>
      </c>
      <c r="N486" s="12" t="s">
        <v>9314</v>
      </c>
    </row>
    <row r="487" spans="2:14">
      <c r="B487" s="47">
        <v>470</v>
      </c>
      <c r="C487" s="49" t="s">
        <v>46</v>
      </c>
      <c r="D487" s="51" t="s">
        <v>9758</v>
      </c>
      <c r="E487" s="55">
        <v>43101</v>
      </c>
      <c r="F487" s="61"/>
      <c r="G487" s="66">
        <v>25</v>
      </c>
      <c r="H487" s="57">
        <v>1</v>
      </c>
      <c r="I487" s="59" t="s">
        <v>683</v>
      </c>
      <c r="J487" s="59" t="s">
        <v>683</v>
      </c>
      <c r="K487" s="61"/>
      <c r="L487" s="14" t="s">
        <v>49</v>
      </c>
      <c r="M487" s="60" t="s">
        <v>50</v>
      </c>
      <c r="N487" s="12" t="s">
        <v>9314</v>
      </c>
    </row>
    <row r="488" spans="2:14">
      <c r="B488" s="47">
        <v>471</v>
      </c>
      <c r="C488" s="48" t="s">
        <v>46</v>
      </c>
      <c r="D488" s="51" t="s">
        <v>9759</v>
      </c>
      <c r="E488" s="55">
        <v>43101</v>
      </c>
      <c r="F488" s="61"/>
      <c r="G488" s="66">
        <v>25</v>
      </c>
      <c r="H488" s="57">
        <v>2</v>
      </c>
      <c r="I488" s="59" t="s">
        <v>683</v>
      </c>
      <c r="J488" s="59" t="s">
        <v>683</v>
      </c>
      <c r="K488" s="61"/>
      <c r="L488" s="14" t="s">
        <v>49</v>
      </c>
      <c r="M488" s="60" t="s">
        <v>50</v>
      </c>
      <c r="N488" s="12" t="s">
        <v>9314</v>
      </c>
    </row>
    <row r="489" spans="2:14">
      <c r="B489" s="47">
        <v>472</v>
      </c>
      <c r="C489" s="48" t="s">
        <v>46</v>
      </c>
      <c r="D489" s="51" t="s">
        <v>9760</v>
      </c>
      <c r="E489" s="55">
        <v>43101</v>
      </c>
      <c r="F489" s="61"/>
      <c r="G489" s="66">
        <v>25</v>
      </c>
      <c r="H489" s="57">
        <v>3</v>
      </c>
      <c r="I489" s="59" t="s">
        <v>683</v>
      </c>
      <c r="J489" s="59" t="s">
        <v>683</v>
      </c>
      <c r="K489" s="61"/>
      <c r="L489" s="14" t="s">
        <v>49</v>
      </c>
      <c r="M489" s="60" t="s">
        <v>50</v>
      </c>
      <c r="N489" s="12" t="s">
        <v>9314</v>
      </c>
    </row>
    <row r="490" spans="2:14">
      <c r="B490" s="47">
        <v>473</v>
      </c>
      <c r="C490" s="49" t="s">
        <v>46</v>
      </c>
      <c r="D490" s="51" t="s">
        <v>9761</v>
      </c>
      <c r="E490" s="55">
        <v>43101</v>
      </c>
      <c r="F490" s="61"/>
      <c r="G490" s="66">
        <v>25</v>
      </c>
      <c r="H490" s="57">
        <v>4</v>
      </c>
      <c r="I490" s="59" t="s">
        <v>683</v>
      </c>
      <c r="J490" s="59" t="s">
        <v>683</v>
      </c>
      <c r="K490" s="61"/>
      <c r="L490" s="14" t="s">
        <v>49</v>
      </c>
      <c r="M490" s="60" t="s">
        <v>50</v>
      </c>
      <c r="N490" s="12" t="s">
        <v>9314</v>
      </c>
    </row>
    <row r="491" spans="2:14">
      <c r="B491" s="47">
        <v>474</v>
      </c>
      <c r="C491" s="48" t="s">
        <v>46</v>
      </c>
      <c r="D491" s="51" t="s">
        <v>9762</v>
      </c>
      <c r="E491" s="55">
        <v>43101</v>
      </c>
      <c r="F491" s="61"/>
      <c r="G491" s="66">
        <v>25</v>
      </c>
      <c r="H491" s="57">
        <v>5</v>
      </c>
      <c r="I491" s="59" t="s">
        <v>683</v>
      </c>
      <c r="J491" s="59" t="s">
        <v>683</v>
      </c>
      <c r="K491" s="61"/>
      <c r="L491" s="14" t="s">
        <v>49</v>
      </c>
      <c r="M491" s="60" t="s">
        <v>50</v>
      </c>
      <c r="N491" s="12" t="s">
        <v>9314</v>
      </c>
    </row>
    <row r="492" spans="2:14">
      <c r="B492" s="47">
        <v>475</v>
      </c>
      <c r="C492" s="48" t="s">
        <v>46</v>
      </c>
      <c r="D492" s="51" t="s">
        <v>9763</v>
      </c>
      <c r="E492" s="55">
        <v>43101</v>
      </c>
      <c r="F492" s="61"/>
      <c r="G492" s="66">
        <v>25</v>
      </c>
      <c r="H492" s="57">
        <v>6</v>
      </c>
      <c r="I492" s="59" t="s">
        <v>683</v>
      </c>
      <c r="J492" s="59" t="s">
        <v>683</v>
      </c>
      <c r="K492" s="61"/>
      <c r="L492" s="14" t="s">
        <v>49</v>
      </c>
      <c r="M492" s="60" t="s">
        <v>50</v>
      </c>
      <c r="N492" s="12" t="s">
        <v>9314</v>
      </c>
    </row>
    <row r="493" spans="2:14">
      <c r="B493" s="47">
        <v>476</v>
      </c>
      <c r="C493" s="49" t="s">
        <v>46</v>
      </c>
      <c r="D493" s="51" t="s">
        <v>9764</v>
      </c>
      <c r="E493" s="55">
        <v>43101</v>
      </c>
      <c r="F493" s="61"/>
      <c r="G493" s="66">
        <v>25</v>
      </c>
      <c r="H493" s="57">
        <v>7</v>
      </c>
      <c r="I493" s="59" t="s">
        <v>683</v>
      </c>
      <c r="J493" s="59" t="s">
        <v>683</v>
      </c>
      <c r="K493" s="61"/>
      <c r="L493" s="14" t="s">
        <v>49</v>
      </c>
      <c r="M493" s="60" t="s">
        <v>50</v>
      </c>
      <c r="N493" s="12" t="s">
        <v>9314</v>
      </c>
    </row>
    <row r="494" spans="2:14">
      <c r="B494" s="47">
        <v>477</v>
      </c>
      <c r="C494" s="48" t="s">
        <v>46</v>
      </c>
      <c r="D494" s="51" t="s">
        <v>9765</v>
      </c>
      <c r="E494" s="55">
        <v>43101</v>
      </c>
      <c r="F494" s="61"/>
      <c r="G494" s="66">
        <v>25</v>
      </c>
      <c r="H494" s="57">
        <v>8</v>
      </c>
      <c r="I494" s="59" t="s">
        <v>683</v>
      </c>
      <c r="J494" s="59" t="s">
        <v>683</v>
      </c>
      <c r="K494" s="61"/>
      <c r="L494" s="14" t="s">
        <v>49</v>
      </c>
      <c r="M494" s="60" t="s">
        <v>50</v>
      </c>
      <c r="N494" s="12" t="s">
        <v>9314</v>
      </c>
    </row>
    <row r="495" spans="2:14">
      <c r="B495" s="47">
        <v>478</v>
      </c>
      <c r="C495" s="48" t="s">
        <v>46</v>
      </c>
      <c r="D495" s="51" t="s">
        <v>9766</v>
      </c>
      <c r="E495" s="55">
        <v>43101</v>
      </c>
      <c r="F495" s="61"/>
      <c r="G495" s="66">
        <v>25</v>
      </c>
      <c r="H495" s="57">
        <v>9</v>
      </c>
      <c r="I495" s="59" t="s">
        <v>683</v>
      </c>
      <c r="J495" s="59" t="s">
        <v>683</v>
      </c>
      <c r="K495" s="61"/>
      <c r="L495" s="14" t="s">
        <v>49</v>
      </c>
      <c r="M495" s="60" t="s">
        <v>50</v>
      </c>
      <c r="N495" s="12" t="s">
        <v>9314</v>
      </c>
    </row>
    <row r="496" spans="2:14">
      <c r="B496" s="47">
        <v>479</v>
      </c>
      <c r="C496" s="49" t="s">
        <v>46</v>
      </c>
      <c r="D496" s="51" t="s">
        <v>9767</v>
      </c>
      <c r="E496" s="55">
        <v>43101</v>
      </c>
      <c r="F496" s="61"/>
      <c r="G496" s="66">
        <v>25</v>
      </c>
      <c r="H496" s="57">
        <v>10</v>
      </c>
      <c r="I496" s="59" t="s">
        <v>683</v>
      </c>
      <c r="J496" s="59" t="s">
        <v>683</v>
      </c>
      <c r="K496" s="61"/>
      <c r="L496" s="14" t="s">
        <v>49</v>
      </c>
      <c r="M496" s="60" t="s">
        <v>50</v>
      </c>
      <c r="N496" s="12" t="s">
        <v>9314</v>
      </c>
    </row>
    <row r="497" spans="2:16">
      <c r="B497" s="47">
        <v>480</v>
      </c>
      <c r="C497" s="48" t="s">
        <v>46</v>
      </c>
      <c r="D497" s="51" t="s">
        <v>9768</v>
      </c>
      <c r="E497" s="55">
        <v>43101</v>
      </c>
      <c r="F497" s="61"/>
      <c r="G497" s="66">
        <v>25</v>
      </c>
      <c r="H497" s="57">
        <v>11</v>
      </c>
      <c r="I497" s="59" t="s">
        <v>683</v>
      </c>
      <c r="J497" s="59" t="s">
        <v>683</v>
      </c>
      <c r="K497" s="61"/>
      <c r="L497" s="14" t="s">
        <v>49</v>
      </c>
      <c r="M497" s="60" t="s">
        <v>50</v>
      </c>
      <c r="N497" s="12" t="s">
        <v>9314</v>
      </c>
    </row>
    <row r="498" spans="2:16">
      <c r="B498" s="47">
        <v>481</v>
      </c>
      <c r="C498" s="48" t="s">
        <v>46</v>
      </c>
      <c r="D498" s="52" t="s">
        <v>9769</v>
      </c>
      <c r="E498" s="55">
        <v>43101</v>
      </c>
      <c r="F498" s="61"/>
      <c r="G498" s="66">
        <v>26</v>
      </c>
      <c r="H498" s="57">
        <v>1</v>
      </c>
      <c r="I498" s="59" t="s">
        <v>683</v>
      </c>
      <c r="J498" s="59" t="s">
        <v>683</v>
      </c>
      <c r="K498" s="61"/>
      <c r="L498" s="14" t="s">
        <v>49</v>
      </c>
      <c r="M498" s="60" t="s">
        <v>50</v>
      </c>
      <c r="N498" s="12" t="s">
        <v>9314</v>
      </c>
    </row>
    <row r="499" spans="2:16">
      <c r="B499" s="47">
        <v>482</v>
      </c>
      <c r="C499" s="49" t="s">
        <v>46</v>
      </c>
      <c r="D499" s="52" t="s">
        <v>9770</v>
      </c>
      <c r="E499" s="55">
        <v>43101</v>
      </c>
      <c r="F499" s="61"/>
      <c r="G499" s="66">
        <v>26</v>
      </c>
      <c r="H499" s="57">
        <v>2</v>
      </c>
      <c r="I499" s="59" t="s">
        <v>683</v>
      </c>
      <c r="J499" s="59" t="s">
        <v>683</v>
      </c>
      <c r="K499" s="61"/>
      <c r="L499" s="14" t="s">
        <v>49</v>
      </c>
      <c r="M499" s="60" t="s">
        <v>50</v>
      </c>
      <c r="N499" s="12" t="s">
        <v>9314</v>
      </c>
    </row>
    <row r="500" spans="2:16">
      <c r="B500" s="47">
        <v>483</v>
      </c>
      <c r="C500" s="48" t="s">
        <v>46</v>
      </c>
      <c r="D500" s="52" t="s">
        <v>9771</v>
      </c>
      <c r="E500" s="55">
        <v>43101</v>
      </c>
      <c r="F500" s="61"/>
      <c r="G500" s="66">
        <v>26</v>
      </c>
      <c r="H500" s="57">
        <v>3</v>
      </c>
      <c r="I500" s="59" t="s">
        <v>683</v>
      </c>
      <c r="J500" s="59" t="s">
        <v>683</v>
      </c>
      <c r="K500" s="61"/>
      <c r="L500" s="14" t="s">
        <v>49</v>
      </c>
      <c r="M500" s="60" t="s">
        <v>50</v>
      </c>
      <c r="N500" s="12" t="s">
        <v>9314</v>
      </c>
    </row>
    <row r="501" spans="2:16">
      <c r="B501" s="47">
        <v>484</v>
      </c>
      <c r="C501" s="48" t="s">
        <v>46</v>
      </c>
      <c r="D501" s="52" t="s">
        <v>9772</v>
      </c>
      <c r="E501" s="55">
        <v>43101</v>
      </c>
      <c r="F501" s="61"/>
      <c r="G501" s="66">
        <v>26</v>
      </c>
      <c r="H501" s="57">
        <v>4</v>
      </c>
      <c r="I501" s="59" t="s">
        <v>683</v>
      </c>
      <c r="J501" s="59" t="s">
        <v>683</v>
      </c>
      <c r="K501" s="61"/>
      <c r="L501" s="14" t="s">
        <v>49</v>
      </c>
      <c r="M501" s="60" t="s">
        <v>50</v>
      </c>
      <c r="N501" s="12" t="s">
        <v>9314</v>
      </c>
    </row>
    <row r="502" spans="2:16">
      <c r="B502" s="47">
        <v>485</v>
      </c>
      <c r="C502" s="49" t="s">
        <v>46</v>
      </c>
      <c r="D502" s="52" t="s">
        <v>9773</v>
      </c>
      <c r="E502" s="55">
        <v>43101</v>
      </c>
      <c r="F502" s="61"/>
      <c r="G502" s="66">
        <v>26</v>
      </c>
      <c r="H502" s="57">
        <v>5</v>
      </c>
      <c r="I502" s="59" t="s">
        <v>683</v>
      </c>
      <c r="J502" s="59" t="s">
        <v>683</v>
      </c>
      <c r="K502" s="61"/>
      <c r="L502" s="14" t="s">
        <v>49</v>
      </c>
      <c r="M502" s="60" t="s">
        <v>50</v>
      </c>
      <c r="N502" s="12" t="s">
        <v>9314</v>
      </c>
    </row>
    <row r="503" spans="2:16">
      <c r="B503" s="47">
        <v>486</v>
      </c>
      <c r="C503" s="48" t="s">
        <v>46</v>
      </c>
      <c r="D503" s="52" t="s">
        <v>9774</v>
      </c>
      <c r="E503" s="55">
        <v>43101</v>
      </c>
      <c r="F503" s="61"/>
      <c r="G503" s="66">
        <v>26</v>
      </c>
      <c r="H503" s="57">
        <v>6</v>
      </c>
      <c r="I503" s="59" t="s">
        <v>683</v>
      </c>
      <c r="J503" s="59" t="s">
        <v>683</v>
      </c>
      <c r="K503" s="61"/>
      <c r="L503" s="14" t="s">
        <v>49</v>
      </c>
      <c r="M503" s="60" t="s">
        <v>50</v>
      </c>
      <c r="N503" s="12" t="s">
        <v>9314</v>
      </c>
    </row>
    <row r="504" spans="2:16">
      <c r="B504" s="47">
        <v>487</v>
      </c>
      <c r="C504" s="48" t="s">
        <v>46</v>
      </c>
      <c r="D504" s="52" t="s">
        <v>9775</v>
      </c>
      <c r="E504" s="55">
        <v>43101</v>
      </c>
      <c r="F504" s="61"/>
      <c r="G504" s="66">
        <v>26</v>
      </c>
      <c r="H504" s="57">
        <v>7</v>
      </c>
      <c r="I504" s="59" t="s">
        <v>683</v>
      </c>
      <c r="J504" s="59" t="s">
        <v>683</v>
      </c>
      <c r="K504" s="61"/>
      <c r="L504" s="14" t="s">
        <v>49</v>
      </c>
      <c r="M504" s="60" t="s">
        <v>50</v>
      </c>
      <c r="N504" s="12" t="s">
        <v>9314</v>
      </c>
    </row>
    <row r="505" spans="2:16">
      <c r="B505" s="47">
        <v>488</v>
      </c>
      <c r="C505" s="49" t="s">
        <v>46</v>
      </c>
      <c r="D505" s="52" t="s">
        <v>9776</v>
      </c>
      <c r="E505" s="55">
        <v>43101</v>
      </c>
      <c r="F505" s="61"/>
      <c r="G505" s="66">
        <v>26</v>
      </c>
      <c r="H505" s="57">
        <v>8</v>
      </c>
      <c r="I505" s="59" t="s">
        <v>683</v>
      </c>
      <c r="J505" s="59" t="s">
        <v>683</v>
      </c>
      <c r="K505" s="61"/>
      <c r="L505" s="14" t="s">
        <v>49</v>
      </c>
      <c r="M505" s="60" t="s">
        <v>50</v>
      </c>
      <c r="N505" s="12" t="s">
        <v>9314</v>
      </c>
    </row>
    <row r="506" spans="2:16">
      <c r="B506" s="47">
        <v>489</v>
      </c>
      <c r="C506" s="48" t="s">
        <v>46</v>
      </c>
      <c r="D506" s="52" t="s">
        <v>9777</v>
      </c>
      <c r="E506" s="55">
        <v>43101</v>
      </c>
      <c r="F506" s="61"/>
      <c r="G506" s="66">
        <v>26</v>
      </c>
      <c r="H506" s="57">
        <v>9</v>
      </c>
      <c r="I506" s="59" t="s">
        <v>683</v>
      </c>
      <c r="J506" s="59" t="s">
        <v>683</v>
      </c>
      <c r="K506" s="61"/>
      <c r="L506" s="14" t="s">
        <v>49</v>
      </c>
      <c r="M506" s="60" t="s">
        <v>50</v>
      </c>
      <c r="N506" s="12" t="s">
        <v>9314</v>
      </c>
      <c r="O506" t="s">
        <v>9778</v>
      </c>
      <c r="P506" t="s">
        <v>9779</v>
      </c>
    </row>
    <row r="507" spans="2:16">
      <c r="B507" s="47">
        <v>490</v>
      </c>
      <c r="C507" s="48" t="s">
        <v>46</v>
      </c>
      <c r="D507" s="52" t="s">
        <v>9780</v>
      </c>
      <c r="E507" s="55">
        <v>43101</v>
      </c>
      <c r="F507" s="61"/>
      <c r="G507" s="66">
        <v>26</v>
      </c>
      <c r="H507" s="57">
        <v>10</v>
      </c>
      <c r="I507" s="59" t="s">
        <v>683</v>
      </c>
      <c r="J507" s="59" t="s">
        <v>683</v>
      </c>
      <c r="K507" s="61"/>
      <c r="L507" s="14" t="s">
        <v>49</v>
      </c>
      <c r="M507" s="60" t="s">
        <v>50</v>
      </c>
      <c r="N507" s="12" t="s">
        <v>9314</v>
      </c>
    </row>
    <row r="508" spans="2:16">
      <c r="B508" s="47">
        <v>491</v>
      </c>
      <c r="C508" s="49" t="s">
        <v>46</v>
      </c>
      <c r="D508" s="52" t="s">
        <v>9781</v>
      </c>
      <c r="E508" s="55">
        <v>43101</v>
      </c>
      <c r="F508" s="61"/>
      <c r="G508" s="66">
        <v>26</v>
      </c>
      <c r="H508" s="57">
        <v>11</v>
      </c>
      <c r="I508" s="59" t="s">
        <v>683</v>
      </c>
      <c r="J508" s="59" t="s">
        <v>683</v>
      </c>
      <c r="K508" s="61"/>
      <c r="L508" s="14" t="s">
        <v>49</v>
      </c>
      <c r="M508" s="60" t="s">
        <v>50</v>
      </c>
      <c r="N508" s="12" t="s">
        <v>9314</v>
      </c>
    </row>
    <row r="509" spans="2:16">
      <c r="B509" s="47">
        <v>492</v>
      </c>
      <c r="C509" s="48" t="s">
        <v>46</v>
      </c>
      <c r="D509" s="52" t="s">
        <v>9782</v>
      </c>
      <c r="E509" s="55">
        <v>43101</v>
      </c>
      <c r="F509" s="61"/>
      <c r="G509" s="66">
        <v>26</v>
      </c>
      <c r="H509" s="57">
        <v>12</v>
      </c>
      <c r="I509" s="59" t="s">
        <v>683</v>
      </c>
      <c r="J509" s="59" t="s">
        <v>683</v>
      </c>
      <c r="K509" s="61"/>
      <c r="L509" s="14" t="s">
        <v>49</v>
      </c>
      <c r="M509" s="60" t="s">
        <v>50</v>
      </c>
      <c r="N509" s="12" t="s">
        <v>9314</v>
      </c>
    </row>
    <row r="510" spans="2:16">
      <c r="B510" s="47">
        <v>493</v>
      </c>
      <c r="C510" s="48" t="s">
        <v>46</v>
      </c>
      <c r="D510" s="52" t="s">
        <v>9783</v>
      </c>
      <c r="E510" s="55">
        <v>43101</v>
      </c>
      <c r="F510" s="61"/>
      <c r="G510" s="66">
        <v>26</v>
      </c>
      <c r="H510" s="57">
        <v>13</v>
      </c>
      <c r="I510" s="59" t="s">
        <v>683</v>
      </c>
      <c r="J510" s="59" t="s">
        <v>683</v>
      </c>
      <c r="K510" s="61"/>
      <c r="L510" s="14" t="s">
        <v>49</v>
      </c>
      <c r="M510" s="60" t="s">
        <v>50</v>
      </c>
      <c r="N510" s="12" t="s">
        <v>9314</v>
      </c>
    </row>
    <row r="511" spans="2:16">
      <c r="B511" s="47">
        <v>494</v>
      </c>
      <c r="C511" s="49" t="s">
        <v>46</v>
      </c>
      <c r="D511" s="52" t="s">
        <v>9784</v>
      </c>
      <c r="E511" s="55">
        <v>43101</v>
      </c>
      <c r="F511" s="61"/>
      <c r="G511" s="66">
        <v>26</v>
      </c>
      <c r="H511" s="57">
        <v>14</v>
      </c>
      <c r="I511" s="59" t="s">
        <v>683</v>
      </c>
      <c r="J511" s="59" t="s">
        <v>683</v>
      </c>
      <c r="K511" s="61"/>
      <c r="L511" s="14" t="s">
        <v>49</v>
      </c>
      <c r="M511" s="60" t="s">
        <v>50</v>
      </c>
      <c r="N511" s="12" t="s">
        <v>9314</v>
      </c>
    </row>
    <row r="512" spans="2:16">
      <c r="B512" s="47">
        <v>495</v>
      </c>
      <c r="C512" s="48" t="s">
        <v>46</v>
      </c>
      <c r="D512" s="52" t="s">
        <v>9785</v>
      </c>
      <c r="E512" s="55">
        <v>43101</v>
      </c>
      <c r="F512" s="61"/>
      <c r="G512" s="66">
        <v>26</v>
      </c>
      <c r="H512" s="57">
        <v>15</v>
      </c>
      <c r="I512" s="59" t="s">
        <v>683</v>
      </c>
      <c r="J512" s="59" t="s">
        <v>683</v>
      </c>
      <c r="K512" s="61"/>
      <c r="L512" s="14" t="s">
        <v>49</v>
      </c>
      <c r="M512" s="60" t="s">
        <v>50</v>
      </c>
      <c r="N512" s="12" t="s">
        <v>9314</v>
      </c>
    </row>
    <row r="513" spans="2:16">
      <c r="B513" s="47">
        <v>496</v>
      </c>
      <c r="C513" s="48" t="s">
        <v>46</v>
      </c>
      <c r="D513" s="52" t="s">
        <v>9786</v>
      </c>
      <c r="E513" s="55">
        <v>43101</v>
      </c>
      <c r="F513" s="61"/>
      <c r="G513" s="66">
        <v>26</v>
      </c>
      <c r="H513" s="57">
        <v>16</v>
      </c>
      <c r="I513" s="59" t="s">
        <v>683</v>
      </c>
      <c r="J513" s="59" t="s">
        <v>683</v>
      </c>
      <c r="K513" s="61"/>
      <c r="L513" s="14" t="s">
        <v>49</v>
      </c>
      <c r="M513" s="60" t="s">
        <v>50</v>
      </c>
      <c r="N513" s="12" t="s">
        <v>9314</v>
      </c>
    </row>
    <row r="514" spans="2:16">
      <c r="B514" s="47">
        <v>497</v>
      </c>
      <c r="C514" s="49" t="s">
        <v>46</v>
      </c>
      <c r="D514" s="52" t="s">
        <v>9787</v>
      </c>
      <c r="E514" s="55">
        <v>43101</v>
      </c>
      <c r="F514" s="61"/>
      <c r="G514" s="66">
        <v>26</v>
      </c>
      <c r="H514" s="57">
        <v>17</v>
      </c>
      <c r="I514" s="59" t="s">
        <v>683</v>
      </c>
      <c r="J514" s="59" t="s">
        <v>683</v>
      </c>
      <c r="K514" s="61"/>
      <c r="L514" s="14" t="s">
        <v>49</v>
      </c>
      <c r="M514" s="60" t="s">
        <v>50</v>
      </c>
      <c r="N514" s="12" t="s">
        <v>9314</v>
      </c>
    </row>
    <row r="515" spans="2:16">
      <c r="B515" s="47">
        <v>498</v>
      </c>
      <c r="C515" s="48" t="s">
        <v>46</v>
      </c>
      <c r="D515" s="52" t="s">
        <v>9788</v>
      </c>
      <c r="E515" s="55">
        <v>43101</v>
      </c>
      <c r="F515" s="61"/>
      <c r="G515" s="66">
        <v>26</v>
      </c>
      <c r="H515" s="57">
        <v>18</v>
      </c>
      <c r="I515" s="59" t="s">
        <v>683</v>
      </c>
      <c r="J515" s="59" t="s">
        <v>683</v>
      </c>
      <c r="K515" s="61"/>
      <c r="L515" s="14" t="s">
        <v>49</v>
      </c>
      <c r="M515" s="60" t="s">
        <v>50</v>
      </c>
      <c r="N515" s="12" t="s">
        <v>9314</v>
      </c>
    </row>
    <row r="516" spans="2:16">
      <c r="B516" s="47">
        <v>499</v>
      </c>
      <c r="C516" s="48" t="s">
        <v>46</v>
      </c>
      <c r="D516" s="52" t="s">
        <v>9789</v>
      </c>
      <c r="E516" s="55">
        <v>43101</v>
      </c>
      <c r="F516" s="61"/>
      <c r="G516" s="66">
        <v>26</v>
      </c>
      <c r="H516" s="57">
        <v>19</v>
      </c>
      <c r="I516" s="59" t="s">
        <v>683</v>
      </c>
      <c r="J516" s="59" t="s">
        <v>683</v>
      </c>
      <c r="K516" s="61"/>
      <c r="L516" s="14" t="s">
        <v>49</v>
      </c>
      <c r="M516" s="60" t="s">
        <v>50</v>
      </c>
      <c r="N516" s="12" t="s">
        <v>9314</v>
      </c>
      <c r="O516" t="s">
        <v>9778</v>
      </c>
      <c r="P516" t="s">
        <v>9779</v>
      </c>
    </row>
    <row r="517" spans="2:16">
      <c r="B517" s="47">
        <v>500</v>
      </c>
      <c r="C517" s="49" t="s">
        <v>46</v>
      </c>
      <c r="D517" s="52" t="s">
        <v>9790</v>
      </c>
      <c r="E517" s="55">
        <v>43101</v>
      </c>
      <c r="F517" s="61"/>
      <c r="G517" s="66">
        <v>26</v>
      </c>
      <c r="H517" s="57">
        <v>20</v>
      </c>
      <c r="I517" s="59" t="s">
        <v>683</v>
      </c>
      <c r="J517" s="59" t="s">
        <v>683</v>
      </c>
      <c r="K517" s="61"/>
      <c r="L517" s="14" t="s">
        <v>49</v>
      </c>
      <c r="M517" s="60" t="s">
        <v>50</v>
      </c>
      <c r="N517" s="12" t="s">
        <v>9314</v>
      </c>
      <c r="O517" t="s">
        <v>9778</v>
      </c>
      <c r="P517" t="s">
        <v>9779</v>
      </c>
    </row>
    <row r="518" spans="2:16">
      <c r="B518" s="47">
        <v>501</v>
      </c>
      <c r="C518" s="48" t="s">
        <v>46</v>
      </c>
      <c r="D518" s="52" t="s">
        <v>9791</v>
      </c>
      <c r="E518" s="55">
        <v>43101</v>
      </c>
      <c r="F518" s="61"/>
      <c r="G518" s="66">
        <v>27</v>
      </c>
      <c r="H518" s="57">
        <v>1</v>
      </c>
      <c r="I518" s="59" t="s">
        <v>683</v>
      </c>
      <c r="J518" s="59" t="s">
        <v>683</v>
      </c>
      <c r="K518" s="61"/>
      <c r="L518" s="14" t="s">
        <v>49</v>
      </c>
      <c r="M518" s="60" t="s">
        <v>50</v>
      </c>
      <c r="N518" s="12" t="s">
        <v>9314</v>
      </c>
    </row>
    <row r="519" spans="2:16">
      <c r="B519" s="47">
        <v>502</v>
      </c>
      <c r="C519" s="48" t="s">
        <v>46</v>
      </c>
      <c r="D519" s="52" t="s">
        <v>9792</v>
      </c>
      <c r="E519" s="55">
        <v>43101</v>
      </c>
      <c r="F519" s="61"/>
      <c r="G519" s="66">
        <v>27</v>
      </c>
      <c r="H519" s="57">
        <v>2</v>
      </c>
      <c r="I519" s="59" t="s">
        <v>683</v>
      </c>
      <c r="J519" s="59" t="s">
        <v>683</v>
      </c>
      <c r="K519" s="61"/>
      <c r="L519" s="14" t="s">
        <v>49</v>
      </c>
      <c r="M519" s="60" t="s">
        <v>50</v>
      </c>
      <c r="N519" s="12" t="s">
        <v>9314</v>
      </c>
    </row>
    <row r="520" spans="2:16">
      <c r="B520" s="47">
        <v>503</v>
      </c>
      <c r="C520" s="49" t="s">
        <v>46</v>
      </c>
      <c r="D520" s="52" t="s">
        <v>9793</v>
      </c>
      <c r="E520" s="55">
        <v>43101</v>
      </c>
      <c r="F520" s="61"/>
      <c r="G520" s="66">
        <v>27</v>
      </c>
      <c r="H520" s="57">
        <v>3</v>
      </c>
      <c r="I520" s="59" t="s">
        <v>683</v>
      </c>
      <c r="J520" s="59" t="s">
        <v>683</v>
      </c>
      <c r="K520" s="61"/>
      <c r="L520" s="14" t="s">
        <v>49</v>
      </c>
      <c r="M520" s="60" t="s">
        <v>50</v>
      </c>
      <c r="N520" s="12" t="s">
        <v>9314</v>
      </c>
    </row>
    <row r="521" spans="2:16">
      <c r="B521" s="47">
        <v>504</v>
      </c>
      <c r="C521" s="48" t="s">
        <v>46</v>
      </c>
      <c r="D521" s="52" t="s">
        <v>9794</v>
      </c>
      <c r="E521" s="55">
        <v>43101</v>
      </c>
      <c r="F521" s="61"/>
      <c r="G521" s="66">
        <v>27</v>
      </c>
      <c r="H521" s="57">
        <v>4</v>
      </c>
      <c r="I521" s="59" t="s">
        <v>683</v>
      </c>
      <c r="J521" s="59" t="s">
        <v>683</v>
      </c>
      <c r="K521" s="61"/>
      <c r="L521" s="14" t="s">
        <v>49</v>
      </c>
      <c r="M521" s="60" t="s">
        <v>50</v>
      </c>
      <c r="N521" s="12" t="s">
        <v>9314</v>
      </c>
    </row>
    <row r="522" spans="2:16">
      <c r="B522" s="47">
        <v>505</v>
      </c>
      <c r="C522" s="48" t="s">
        <v>46</v>
      </c>
      <c r="D522" s="52" t="s">
        <v>9795</v>
      </c>
      <c r="E522" s="55">
        <v>43101</v>
      </c>
      <c r="F522" s="61"/>
      <c r="G522" s="66">
        <v>27</v>
      </c>
      <c r="H522" s="57">
        <v>5</v>
      </c>
      <c r="I522" s="59" t="s">
        <v>683</v>
      </c>
      <c r="J522" s="59" t="s">
        <v>683</v>
      </c>
      <c r="K522" s="61"/>
      <c r="L522" s="14" t="s">
        <v>49</v>
      </c>
      <c r="M522" s="60" t="s">
        <v>50</v>
      </c>
      <c r="N522" s="12" t="s">
        <v>9314</v>
      </c>
    </row>
    <row r="523" spans="2:16">
      <c r="B523" s="47">
        <v>506</v>
      </c>
      <c r="C523" s="49" t="s">
        <v>46</v>
      </c>
      <c r="D523" s="52" t="s">
        <v>9796</v>
      </c>
      <c r="E523" s="55">
        <v>43101</v>
      </c>
      <c r="F523" s="61"/>
      <c r="G523" s="66">
        <v>27</v>
      </c>
      <c r="H523" s="57">
        <v>6</v>
      </c>
      <c r="I523" s="59" t="s">
        <v>683</v>
      </c>
      <c r="J523" s="59" t="s">
        <v>683</v>
      </c>
      <c r="K523" s="61"/>
      <c r="L523" s="14" t="s">
        <v>49</v>
      </c>
      <c r="M523" s="60" t="s">
        <v>50</v>
      </c>
      <c r="N523" s="12" t="s">
        <v>9314</v>
      </c>
    </row>
    <row r="524" spans="2:16">
      <c r="B524" s="47">
        <v>507</v>
      </c>
      <c r="C524" s="48" t="s">
        <v>46</v>
      </c>
      <c r="D524" s="52" t="s">
        <v>9797</v>
      </c>
      <c r="E524" s="55">
        <v>43101</v>
      </c>
      <c r="F524" s="61"/>
      <c r="G524" s="66">
        <v>27</v>
      </c>
      <c r="H524" s="57">
        <v>7</v>
      </c>
      <c r="I524" s="59" t="s">
        <v>683</v>
      </c>
      <c r="J524" s="59" t="s">
        <v>683</v>
      </c>
      <c r="K524" s="61"/>
      <c r="L524" s="14" t="s">
        <v>49</v>
      </c>
      <c r="M524" s="60" t="s">
        <v>50</v>
      </c>
      <c r="N524" s="12" t="s">
        <v>9314</v>
      </c>
    </row>
    <row r="525" spans="2:16">
      <c r="B525" s="47">
        <v>508</v>
      </c>
      <c r="C525" s="48" t="s">
        <v>46</v>
      </c>
      <c r="D525" s="52" t="s">
        <v>9798</v>
      </c>
      <c r="E525" s="55">
        <v>43101</v>
      </c>
      <c r="F525" s="61"/>
      <c r="G525" s="66">
        <v>27</v>
      </c>
      <c r="H525" s="57">
        <v>8</v>
      </c>
      <c r="I525" s="59" t="s">
        <v>683</v>
      </c>
      <c r="J525" s="59" t="s">
        <v>683</v>
      </c>
      <c r="K525" s="61"/>
      <c r="L525" s="14" t="s">
        <v>49</v>
      </c>
      <c r="M525" s="60" t="s">
        <v>50</v>
      </c>
      <c r="N525" s="12" t="s">
        <v>9314</v>
      </c>
    </row>
    <row r="526" spans="2:16">
      <c r="B526" s="47">
        <v>509</v>
      </c>
      <c r="C526" s="49" t="s">
        <v>46</v>
      </c>
      <c r="D526" s="52" t="s">
        <v>9799</v>
      </c>
      <c r="E526" s="55">
        <v>43101</v>
      </c>
      <c r="F526" s="61"/>
      <c r="G526" s="66">
        <v>27</v>
      </c>
      <c r="H526" s="57">
        <v>9</v>
      </c>
      <c r="I526" s="59" t="s">
        <v>683</v>
      </c>
      <c r="J526" s="59" t="s">
        <v>683</v>
      </c>
      <c r="K526" s="61"/>
      <c r="L526" s="14" t="s">
        <v>49</v>
      </c>
      <c r="M526" s="60" t="s">
        <v>50</v>
      </c>
      <c r="N526" s="12" t="s">
        <v>9314</v>
      </c>
      <c r="O526" t="s">
        <v>9778</v>
      </c>
      <c r="P526" t="s">
        <v>9779</v>
      </c>
    </row>
    <row r="527" spans="2:16">
      <c r="B527" s="47">
        <v>510</v>
      </c>
      <c r="C527" s="48" t="s">
        <v>46</v>
      </c>
      <c r="D527" s="52" t="s">
        <v>9800</v>
      </c>
      <c r="E527" s="55">
        <v>43101</v>
      </c>
      <c r="F527" s="61"/>
      <c r="G527" s="66">
        <v>27</v>
      </c>
      <c r="H527" s="57">
        <v>10</v>
      </c>
      <c r="I527" s="59" t="s">
        <v>683</v>
      </c>
      <c r="J527" s="59" t="s">
        <v>683</v>
      </c>
      <c r="K527" s="61"/>
      <c r="L527" s="14" t="s">
        <v>49</v>
      </c>
      <c r="M527" s="60" t="s">
        <v>50</v>
      </c>
      <c r="N527" s="12" t="s">
        <v>9314</v>
      </c>
      <c r="O527" t="s">
        <v>9778</v>
      </c>
      <c r="P527" t="s">
        <v>9779</v>
      </c>
    </row>
    <row r="528" spans="2:16">
      <c r="B528" s="47">
        <v>511</v>
      </c>
      <c r="C528" s="48" t="s">
        <v>46</v>
      </c>
      <c r="D528" s="52" t="s">
        <v>9801</v>
      </c>
      <c r="E528" s="55">
        <v>43101</v>
      </c>
      <c r="F528" s="61"/>
      <c r="G528" s="66">
        <v>27</v>
      </c>
      <c r="H528" s="57">
        <v>11</v>
      </c>
      <c r="I528" s="59" t="s">
        <v>683</v>
      </c>
      <c r="J528" s="59" t="s">
        <v>683</v>
      </c>
      <c r="K528" s="61"/>
      <c r="L528" s="14" t="s">
        <v>49</v>
      </c>
      <c r="M528" s="60" t="s">
        <v>50</v>
      </c>
      <c r="N528" s="12" t="s">
        <v>9314</v>
      </c>
    </row>
    <row r="529" spans="2:14">
      <c r="B529" s="47">
        <v>512</v>
      </c>
      <c r="C529" s="49" t="s">
        <v>46</v>
      </c>
      <c r="D529" s="52" t="s">
        <v>9802</v>
      </c>
      <c r="E529" s="55">
        <v>43101</v>
      </c>
      <c r="F529" s="61"/>
      <c r="G529" s="66">
        <v>27</v>
      </c>
      <c r="H529" s="57">
        <v>12</v>
      </c>
      <c r="I529" s="59" t="s">
        <v>683</v>
      </c>
      <c r="J529" s="59" t="s">
        <v>683</v>
      </c>
      <c r="K529" s="61"/>
      <c r="L529" s="14" t="s">
        <v>49</v>
      </c>
      <c r="M529" s="60" t="s">
        <v>50</v>
      </c>
      <c r="N529" s="12" t="s">
        <v>9314</v>
      </c>
    </row>
    <row r="530" spans="2:14">
      <c r="B530" s="47">
        <v>513</v>
      </c>
      <c r="C530" s="48" t="s">
        <v>46</v>
      </c>
      <c r="D530" s="52" t="s">
        <v>9803</v>
      </c>
      <c r="E530" s="55">
        <v>43101</v>
      </c>
      <c r="F530" s="61"/>
      <c r="G530" s="66">
        <v>27</v>
      </c>
      <c r="H530" s="57">
        <v>13</v>
      </c>
      <c r="I530" s="59" t="s">
        <v>683</v>
      </c>
      <c r="J530" s="59" t="s">
        <v>683</v>
      </c>
      <c r="K530" s="61"/>
      <c r="L530" s="14" t="s">
        <v>49</v>
      </c>
      <c r="M530" s="60" t="s">
        <v>50</v>
      </c>
      <c r="N530" s="12" t="s">
        <v>9314</v>
      </c>
    </row>
    <row r="531" spans="2:14">
      <c r="B531" s="47">
        <v>514</v>
      </c>
      <c r="C531" s="48" t="s">
        <v>46</v>
      </c>
      <c r="D531" s="52" t="s">
        <v>9804</v>
      </c>
      <c r="E531" s="55">
        <v>43101</v>
      </c>
      <c r="F531" s="61"/>
      <c r="G531" s="66">
        <v>27</v>
      </c>
      <c r="H531" s="57">
        <v>14</v>
      </c>
      <c r="I531" s="59" t="s">
        <v>683</v>
      </c>
      <c r="J531" s="59" t="s">
        <v>683</v>
      </c>
      <c r="K531" s="61"/>
      <c r="L531" s="14" t="s">
        <v>49</v>
      </c>
      <c r="M531" s="60" t="s">
        <v>50</v>
      </c>
      <c r="N531" s="12" t="s">
        <v>9314</v>
      </c>
    </row>
    <row r="532" spans="2:14">
      <c r="B532" s="47">
        <v>515</v>
      </c>
      <c r="C532" s="49" t="s">
        <v>46</v>
      </c>
      <c r="D532" s="52" t="s">
        <v>9805</v>
      </c>
      <c r="E532" s="55">
        <v>43101</v>
      </c>
      <c r="F532" s="61"/>
      <c r="G532" s="66">
        <v>27</v>
      </c>
      <c r="H532" s="57">
        <v>15</v>
      </c>
      <c r="I532" s="59" t="s">
        <v>683</v>
      </c>
      <c r="J532" s="59" t="s">
        <v>683</v>
      </c>
      <c r="K532" s="61"/>
      <c r="L532" s="14" t="s">
        <v>49</v>
      </c>
      <c r="M532" s="60" t="s">
        <v>50</v>
      </c>
      <c r="N532" s="12" t="s">
        <v>9314</v>
      </c>
    </row>
    <row r="533" spans="2:14">
      <c r="B533" s="47">
        <v>516</v>
      </c>
      <c r="C533" s="48" t="s">
        <v>46</v>
      </c>
      <c r="D533" s="52" t="s">
        <v>9806</v>
      </c>
      <c r="E533" s="55">
        <v>43101</v>
      </c>
      <c r="F533" s="61"/>
      <c r="G533" s="66">
        <v>27</v>
      </c>
      <c r="H533" s="57">
        <v>16</v>
      </c>
      <c r="I533" s="59" t="s">
        <v>683</v>
      </c>
      <c r="J533" s="59" t="s">
        <v>683</v>
      </c>
      <c r="K533" s="61"/>
      <c r="L533" s="14" t="s">
        <v>49</v>
      </c>
      <c r="M533" s="60" t="s">
        <v>50</v>
      </c>
      <c r="N533" s="12" t="s">
        <v>9314</v>
      </c>
    </row>
    <row r="534" spans="2:14">
      <c r="B534" s="47">
        <v>517</v>
      </c>
      <c r="C534" s="48" t="s">
        <v>46</v>
      </c>
      <c r="D534" s="52" t="s">
        <v>9807</v>
      </c>
      <c r="E534" s="55">
        <v>43101</v>
      </c>
      <c r="F534" s="61"/>
      <c r="G534" s="66">
        <v>27</v>
      </c>
      <c r="H534" s="57">
        <v>17</v>
      </c>
      <c r="I534" s="59" t="s">
        <v>683</v>
      </c>
      <c r="J534" s="59" t="s">
        <v>683</v>
      </c>
      <c r="K534" s="61"/>
      <c r="L534" s="14" t="s">
        <v>49</v>
      </c>
      <c r="M534" s="60" t="s">
        <v>50</v>
      </c>
      <c r="N534" s="12" t="s">
        <v>9314</v>
      </c>
    </row>
    <row r="535" spans="2:14">
      <c r="B535" s="47">
        <v>518</v>
      </c>
      <c r="C535" s="49" t="s">
        <v>46</v>
      </c>
      <c r="D535" s="52" t="s">
        <v>9808</v>
      </c>
      <c r="E535" s="55">
        <v>43101</v>
      </c>
      <c r="F535" s="61"/>
      <c r="G535" s="66">
        <v>27</v>
      </c>
      <c r="H535" s="57">
        <v>18</v>
      </c>
      <c r="I535" s="59" t="s">
        <v>683</v>
      </c>
      <c r="J535" s="59" t="s">
        <v>683</v>
      </c>
      <c r="K535" s="61"/>
      <c r="L535" s="14" t="s">
        <v>49</v>
      </c>
      <c r="M535" s="60" t="s">
        <v>50</v>
      </c>
      <c r="N535" s="12" t="s">
        <v>9314</v>
      </c>
    </row>
    <row r="536" spans="2:14">
      <c r="B536" s="47">
        <v>519</v>
      </c>
      <c r="C536" s="48" t="s">
        <v>46</v>
      </c>
      <c r="D536" s="52" t="s">
        <v>9809</v>
      </c>
      <c r="E536" s="55">
        <v>43101</v>
      </c>
      <c r="F536" s="61"/>
      <c r="G536" s="66">
        <v>27</v>
      </c>
      <c r="H536" s="57">
        <v>19</v>
      </c>
      <c r="I536" s="59" t="s">
        <v>683</v>
      </c>
      <c r="J536" s="59" t="s">
        <v>683</v>
      </c>
      <c r="K536" s="61"/>
      <c r="L536" s="14" t="s">
        <v>49</v>
      </c>
      <c r="M536" s="60" t="s">
        <v>50</v>
      </c>
      <c r="N536" s="12" t="s">
        <v>9314</v>
      </c>
    </row>
    <row r="537" spans="2:14">
      <c r="B537" s="47">
        <v>520</v>
      </c>
      <c r="C537" s="48" t="s">
        <v>46</v>
      </c>
      <c r="D537" s="52" t="s">
        <v>9810</v>
      </c>
      <c r="E537" s="55">
        <v>43101</v>
      </c>
      <c r="F537" s="61"/>
      <c r="G537" s="66">
        <v>27</v>
      </c>
      <c r="H537" s="57">
        <v>20</v>
      </c>
      <c r="I537" s="59" t="s">
        <v>683</v>
      </c>
      <c r="J537" s="59" t="s">
        <v>683</v>
      </c>
      <c r="K537" s="61"/>
      <c r="L537" s="14" t="s">
        <v>49</v>
      </c>
      <c r="M537" s="60" t="s">
        <v>50</v>
      </c>
      <c r="N537" s="12" t="s">
        <v>9314</v>
      </c>
    </row>
    <row r="538" spans="2:14">
      <c r="B538" s="47">
        <v>521</v>
      </c>
      <c r="C538" s="49" t="s">
        <v>46</v>
      </c>
      <c r="D538" s="52" t="s">
        <v>9811</v>
      </c>
      <c r="E538" s="55">
        <v>43101</v>
      </c>
      <c r="F538" s="61"/>
      <c r="G538" s="66">
        <v>28</v>
      </c>
      <c r="H538" s="57">
        <v>1</v>
      </c>
      <c r="I538" s="59" t="s">
        <v>683</v>
      </c>
      <c r="J538" s="59" t="s">
        <v>683</v>
      </c>
      <c r="K538" s="61"/>
      <c r="L538" s="14" t="s">
        <v>49</v>
      </c>
      <c r="M538" s="60" t="s">
        <v>50</v>
      </c>
      <c r="N538" s="12" t="s">
        <v>9314</v>
      </c>
    </row>
    <row r="539" spans="2:14">
      <c r="B539" s="47">
        <v>522</v>
      </c>
      <c r="C539" s="48" t="s">
        <v>46</v>
      </c>
      <c r="D539" s="52" t="s">
        <v>9812</v>
      </c>
      <c r="E539" s="55">
        <v>43101</v>
      </c>
      <c r="F539" s="61"/>
      <c r="G539" s="66">
        <v>28</v>
      </c>
      <c r="H539" s="57">
        <v>2</v>
      </c>
      <c r="I539" s="59" t="s">
        <v>683</v>
      </c>
      <c r="J539" s="59" t="s">
        <v>683</v>
      </c>
      <c r="K539" s="61"/>
      <c r="L539" s="14" t="s">
        <v>49</v>
      </c>
      <c r="M539" s="60" t="s">
        <v>50</v>
      </c>
      <c r="N539" s="12" t="s">
        <v>9314</v>
      </c>
    </row>
    <row r="540" spans="2:14">
      <c r="B540" s="47">
        <v>523</v>
      </c>
      <c r="C540" s="48" t="s">
        <v>46</v>
      </c>
      <c r="D540" s="52" t="s">
        <v>9813</v>
      </c>
      <c r="E540" s="55">
        <v>43101</v>
      </c>
      <c r="F540" s="61"/>
      <c r="G540" s="66">
        <v>28</v>
      </c>
      <c r="H540" s="57">
        <v>3</v>
      </c>
      <c r="I540" s="59" t="s">
        <v>683</v>
      </c>
      <c r="J540" s="59" t="s">
        <v>683</v>
      </c>
      <c r="K540" s="61"/>
      <c r="L540" s="14" t="s">
        <v>49</v>
      </c>
      <c r="M540" s="60" t="s">
        <v>50</v>
      </c>
      <c r="N540" s="12" t="s">
        <v>9314</v>
      </c>
    </row>
    <row r="541" spans="2:14">
      <c r="B541" s="47">
        <v>524</v>
      </c>
      <c r="C541" s="49" t="s">
        <v>46</v>
      </c>
      <c r="D541" s="52" t="s">
        <v>9814</v>
      </c>
      <c r="E541" s="55">
        <v>43101</v>
      </c>
      <c r="F541" s="61"/>
      <c r="G541" s="66">
        <v>28</v>
      </c>
      <c r="H541" s="57">
        <v>4</v>
      </c>
      <c r="I541" s="59" t="s">
        <v>683</v>
      </c>
      <c r="J541" s="59" t="s">
        <v>683</v>
      </c>
      <c r="K541" s="61"/>
      <c r="L541" s="14" t="s">
        <v>49</v>
      </c>
      <c r="M541" s="60" t="s">
        <v>50</v>
      </c>
      <c r="N541" s="12" t="s">
        <v>9314</v>
      </c>
    </row>
    <row r="542" spans="2:14">
      <c r="B542" s="47">
        <v>525</v>
      </c>
      <c r="C542" s="48" t="s">
        <v>46</v>
      </c>
      <c r="D542" s="52" t="s">
        <v>9815</v>
      </c>
      <c r="E542" s="55">
        <v>43101</v>
      </c>
      <c r="F542" s="61"/>
      <c r="G542" s="66">
        <v>28</v>
      </c>
      <c r="H542" s="57">
        <v>5</v>
      </c>
      <c r="I542" s="59" t="s">
        <v>683</v>
      </c>
      <c r="J542" s="59" t="s">
        <v>683</v>
      </c>
      <c r="K542" s="61"/>
      <c r="L542" s="14" t="s">
        <v>49</v>
      </c>
      <c r="M542" s="60" t="s">
        <v>50</v>
      </c>
      <c r="N542" s="12" t="s">
        <v>9314</v>
      </c>
    </row>
    <row r="543" spans="2:14">
      <c r="B543" s="47">
        <v>526</v>
      </c>
      <c r="C543" s="48" t="s">
        <v>46</v>
      </c>
      <c r="D543" s="52" t="s">
        <v>9813</v>
      </c>
      <c r="E543" s="55">
        <v>43101</v>
      </c>
      <c r="F543" s="61"/>
      <c r="G543" s="66">
        <v>28</v>
      </c>
      <c r="H543" s="57">
        <v>6</v>
      </c>
      <c r="I543" s="59" t="s">
        <v>683</v>
      </c>
      <c r="J543" s="59" t="s">
        <v>683</v>
      </c>
      <c r="K543" s="61"/>
      <c r="L543" s="14" t="s">
        <v>49</v>
      </c>
      <c r="M543" s="60" t="s">
        <v>50</v>
      </c>
      <c r="N543" s="12" t="s">
        <v>9314</v>
      </c>
    </row>
    <row r="544" spans="2:14">
      <c r="B544" s="47">
        <v>527</v>
      </c>
      <c r="C544" s="49" t="s">
        <v>46</v>
      </c>
      <c r="D544" s="52" t="s">
        <v>9813</v>
      </c>
      <c r="E544" s="55">
        <v>43101</v>
      </c>
      <c r="F544" s="61"/>
      <c r="G544" s="66">
        <v>28</v>
      </c>
      <c r="H544" s="57">
        <v>7</v>
      </c>
      <c r="I544" s="59" t="s">
        <v>683</v>
      </c>
      <c r="J544" s="59" t="s">
        <v>683</v>
      </c>
      <c r="K544" s="61"/>
      <c r="L544" s="14" t="s">
        <v>49</v>
      </c>
      <c r="M544" s="60" t="s">
        <v>50</v>
      </c>
      <c r="N544" s="12" t="s">
        <v>9314</v>
      </c>
    </row>
    <row r="545" spans="2:14">
      <c r="B545" s="47">
        <v>528</v>
      </c>
      <c r="C545" s="48" t="s">
        <v>46</v>
      </c>
      <c r="D545" s="52" t="s">
        <v>9813</v>
      </c>
      <c r="E545" s="55">
        <v>43101</v>
      </c>
      <c r="F545" s="61"/>
      <c r="G545" s="66">
        <v>28</v>
      </c>
      <c r="H545" s="57">
        <v>8</v>
      </c>
      <c r="I545" s="59" t="s">
        <v>683</v>
      </c>
      <c r="J545" s="59" t="s">
        <v>683</v>
      </c>
      <c r="K545" s="61"/>
      <c r="L545" s="14" t="s">
        <v>49</v>
      </c>
      <c r="M545" s="60" t="s">
        <v>50</v>
      </c>
      <c r="N545" s="12" t="s">
        <v>9314</v>
      </c>
    </row>
    <row r="546" spans="2:14">
      <c r="B546" s="47">
        <v>529</v>
      </c>
      <c r="C546" s="48" t="s">
        <v>46</v>
      </c>
      <c r="D546" s="52" t="s">
        <v>9816</v>
      </c>
      <c r="E546" s="55">
        <v>43101</v>
      </c>
      <c r="F546" s="61"/>
      <c r="G546" s="66">
        <v>28</v>
      </c>
      <c r="H546" s="57">
        <v>9</v>
      </c>
      <c r="I546" s="59" t="s">
        <v>683</v>
      </c>
      <c r="J546" s="59" t="s">
        <v>683</v>
      </c>
      <c r="K546" s="61"/>
      <c r="L546" s="14" t="s">
        <v>49</v>
      </c>
      <c r="M546" s="60" t="s">
        <v>50</v>
      </c>
      <c r="N546" s="12" t="s">
        <v>9314</v>
      </c>
    </row>
    <row r="547" spans="2:14">
      <c r="B547" s="47">
        <v>530</v>
      </c>
      <c r="C547" s="49" t="s">
        <v>46</v>
      </c>
      <c r="D547" s="52" t="s">
        <v>9817</v>
      </c>
      <c r="E547" s="55">
        <v>43101</v>
      </c>
      <c r="F547" s="61"/>
      <c r="G547" s="66">
        <v>28</v>
      </c>
      <c r="H547" s="57">
        <v>10</v>
      </c>
      <c r="I547" s="59" t="s">
        <v>683</v>
      </c>
      <c r="J547" s="59" t="s">
        <v>683</v>
      </c>
      <c r="K547" s="61"/>
      <c r="L547" s="14" t="s">
        <v>49</v>
      </c>
      <c r="M547" s="60" t="s">
        <v>50</v>
      </c>
      <c r="N547" s="12" t="s">
        <v>9314</v>
      </c>
    </row>
    <row r="548" spans="2:14">
      <c r="B548" s="47">
        <v>531</v>
      </c>
      <c r="C548" s="48" t="s">
        <v>46</v>
      </c>
      <c r="D548" s="52" t="s">
        <v>9818</v>
      </c>
      <c r="E548" s="55">
        <v>43101</v>
      </c>
      <c r="F548" s="61"/>
      <c r="G548" s="66">
        <v>28</v>
      </c>
      <c r="H548" s="57">
        <v>11</v>
      </c>
      <c r="I548" s="59" t="s">
        <v>683</v>
      </c>
      <c r="J548" s="59" t="s">
        <v>683</v>
      </c>
      <c r="K548" s="61"/>
      <c r="L548" s="14" t="s">
        <v>49</v>
      </c>
      <c r="M548" s="60" t="s">
        <v>50</v>
      </c>
      <c r="N548" s="12" t="s">
        <v>9314</v>
      </c>
    </row>
    <row r="549" spans="2:14">
      <c r="B549" s="47">
        <v>532</v>
      </c>
      <c r="C549" s="48" t="s">
        <v>46</v>
      </c>
      <c r="D549" s="52" t="s">
        <v>9819</v>
      </c>
      <c r="E549" s="55">
        <v>43101</v>
      </c>
      <c r="F549" s="61"/>
      <c r="G549" s="66">
        <v>28</v>
      </c>
      <c r="H549" s="57">
        <v>12</v>
      </c>
      <c r="I549" s="59" t="s">
        <v>683</v>
      </c>
      <c r="J549" s="59" t="s">
        <v>683</v>
      </c>
      <c r="K549" s="61"/>
      <c r="L549" s="14" t="s">
        <v>49</v>
      </c>
      <c r="M549" s="60" t="s">
        <v>50</v>
      </c>
      <c r="N549" s="12" t="s">
        <v>9314</v>
      </c>
    </row>
    <row r="550" spans="2:14">
      <c r="B550" s="47">
        <v>533</v>
      </c>
      <c r="C550" s="49" t="s">
        <v>46</v>
      </c>
      <c r="D550" s="52" t="s">
        <v>9820</v>
      </c>
      <c r="E550" s="55">
        <v>43101</v>
      </c>
      <c r="F550" s="61"/>
      <c r="G550" s="66">
        <v>28</v>
      </c>
      <c r="H550" s="57">
        <v>13</v>
      </c>
      <c r="I550" s="59" t="s">
        <v>683</v>
      </c>
      <c r="J550" s="59" t="s">
        <v>683</v>
      </c>
      <c r="K550" s="61"/>
      <c r="L550" s="14" t="s">
        <v>49</v>
      </c>
      <c r="M550" s="60" t="s">
        <v>50</v>
      </c>
      <c r="N550" s="12" t="s">
        <v>9314</v>
      </c>
    </row>
    <row r="551" spans="2:14">
      <c r="B551" s="47">
        <v>534</v>
      </c>
      <c r="C551" s="48" t="s">
        <v>46</v>
      </c>
      <c r="D551" s="52" t="s">
        <v>9821</v>
      </c>
      <c r="E551" s="55">
        <v>43101</v>
      </c>
      <c r="F551" s="61"/>
      <c r="G551" s="66">
        <v>28</v>
      </c>
      <c r="H551" s="57">
        <v>14</v>
      </c>
      <c r="I551" s="59" t="s">
        <v>683</v>
      </c>
      <c r="J551" s="59" t="s">
        <v>683</v>
      </c>
      <c r="K551" s="61"/>
      <c r="L551" s="14" t="s">
        <v>49</v>
      </c>
      <c r="M551" s="60" t="s">
        <v>50</v>
      </c>
      <c r="N551" s="12" t="s">
        <v>9314</v>
      </c>
    </row>
    <row r="552" spans="2:14">
      <c r="B552" s="47">
        <v>535</v>
      </c>
      <c r="C552" s="48" t="s">
        <v>46</v>
      </c>
      <c r="D552" s="52" t="s">
        <v>9822</v>
      </c>
      <c r="E552" s="55">
        <v>43101</v>
      </c>
      <c r="F552" s="61"/>
      <c r="G552" s="66">
        <v>28</v>
      </c>
      <c r="H552" s="57">
        <v>15</v>
      </c>
      <c r="I552" s="59" t="s">
        <v>683</v>
      </c>
      <c r="J552" s="59" t="s">
        <v>683</v>
      </c>
      <c r="K552" s="61"/>
      <c r="L552" s="14" t="s">
        <v>49</v>
      </c>
      <c r="M552" s="60" t="s">
        <v>50</v>
      </c>
      <c r="N552" s="12" t="s">
        <v>9314</v>
      </c>
    </row>
    <row r="553" spans="2:14">
      <c r="B553" s="47">
        <v>536</v>
      </c>
      <c r="C553" s="49" t="s">
        <v>46</v>
      </c>
      <c r="D553" s="52" t="s">
        <v>9823</v>
      </c>
      <c r="E553" s="55">
        <v>43101</v>
      </c>
      <c r="F553" s="61"/>
      <c r="G553" s="66">
        <v>28</v>
      </c>
      <c r="H553" s="57">
        <v>16</v>
      </c>
      <c r="I553" s="59" t="s">
        <v>683</v>
      </c>
      <c r="J553" s="59" t="s">
        <v>683</v>
      </c>
      <c r="K553" s="61"/>
      <c r="L553" s="14" t="s">
        <v>49</v>
      </c>
      <c r="M553" s="60" t="s">
        <v>50</v>
      </c>
      <c r="N553" s="12" t="s">
        <v>9314</v>
      </c>
    </row>
    <row r="554" spans="2:14">
      <c r="B554" s="47">
        <v>537</v>
      </c>
      <c r="C554" s="48" t="s">
        <v>46</v>
      </c>
      <c r="D554" s="52" t="s">
        <v>9824</v>
      </c>
      <c r="E554" s="55">
        <v>43101</v>
      </c>
      <c r="F554" s="61"/>
      <c r="G554" s="66">
        <v>28</v>
      </c>
      <c r="H554" s="57">
        <v>17</v>
      </c>
      <c r="I554" s="59" t="s">
        <v>683</v>
      </c>
      <c r="J554" s="59" t="s">
        <v>683</v>
      </c>
      <c r="K554" s="61"/>
      <c r="L554" s="14" t="s">
        <v>49</v>
      </c>
      <c r="M554" s="60" t="s">
        <v>50</v>
      </c>
      <c r="N554" s="12" t="s">
        <v>9314</v>
      </c>
    </row>
    <row r="555" spans="2:14">
      <c r="B555" s="47">
        <v>538</v>
      </c>
      <c r="C555" s="48" t="s">
        <v>46</v>
      </c>
      <c r="D555" s="52" t="s">
        <v>9825</v>
      </c>
      <c r="E555" s="55">
        <v>43101</v>
      </c>
      <c r="F555" s="61"/>
      <c r="G555" s="66">
        <v>28</v>
      </c>
      <c r="H555" s="57">
        <v>18</v>
      </c>
      <c r="I555" s="59" t="s">
        <v>683</v>
      </c>
      <c r="J555" s="59" t="s">
        <v>683</v>
      </c>
      <c r="K555" s="61"/>
      <c r="L555" s="14" t="s">
        <v>49</v>
      </c>
      <c r="M555" s="60" t="s">
        <v>50</v>
      </c>
      <c r="N555" s="12" t="s">
        <v>9314</v>
      </c>
    </row>
    <row r="556" spans="2:14">
      <c r="B556" s="47">
        <v>539</v>
      </c>
      <c r="C556" s="49" t="s">
        <v>46</v>
      </c>
      <c r="D556" s="52" t="s">
        <v>9826</v>
      </c>
      <c r="E556" s="55">
        <v>43101</v>
      </c>
      <c r="F556" s="61"/>
      <c r="G556" s="66">
        <v>28</v>
      </c>
      <c r="H556" s="57">
        <v>19</v>
      </c>
      <c r="I556" s="59" t="s">
        <v>683</v>
      </c>
      <c r="J556" s="59" t="s">
        <v>683</v>
      </c>
      <c r="K556" s="61"/>
      <c r="L556" s="14" t="s">
        <v>49</v>
      </c>
      <c r="M556" s="60" t="s">
        <v>50</v>
      </c>
      <c r="N556" s="12" t="s">
        <v>9314</v>
      </c>
    </row>
    <row r="557" spans="2:14">
      <c r="B557" s="47">
        <v>540</v>
      </c>
      <c r="C557" s="48" t="s">
        <v>46</v>
      </c>
      <c r="D557" s="52" t="s">
        <v>9827</v>
      </c>
      <c r="E557" s="55">
        <v>43101</v>
      </c>
      <c r="F557" s="61"/>
      <c r="G557" s="66">
        <v>28</v>
      </c>
      <c r="H557" s="57">
        <v>20</v>
      </c>
      <c r="I557" s="59" t="s">
        <v>683</v>
      </c>
      <c r="J557" s="59" t="s">
        <v>683</v>
      </c>
      <c r="K557" s="61"/>
      <c r="L557" s="14" t="s">
        <v>49</v>
      </c>
      <c r="M557" s="60" t="s">
        <v>50</v>
      </c>
      <c r="N557" s="12" t="s">
        <v>9314</v>
      </c>
    </row>
    <row r="558" spans="2:14">
      <c r="B558" s="47">
        <v>541</v>
      </c>
      <c r="C558" s="48" t="s">
        <v>46</v>
      </c>
      <c r="D558" s="52" t="s">
        <v>9828</v>
      </c>
      <c r="E558" s="55">
        <v>43101</v>
      </c>
      <c r="F558" s="61"/>
      <c r="G558" s="66">
        <v>29</v>
      </c>
      <c r="H558" s="57">
        <v>1</v>
      </c>
      <c r="I558" s="59" t="s">
        <v>683</v>
      </c>
      <c r="J558" s="59" t="s">
        <v>683</v>
      </c>
      <c r="K558" s="61"/>
      <c r="L558" s="14" t="s">
        <v>49</v>
      </c>
      <c r="M558" s="60" t="s">
        <v>50</v>
      </c>
      <c r="N558" s="12" t="s">
        <v>9314</v>
      </c>
    </row>
    <row r="559" spans="2:14">
      <c r="B559" s="47">
        <v>542</v>
      </c>
      <c r="C559" s="49" t="s">
        <v>46</v>
      </c>
      <c r="D559" s="52" t="s">
        <v>9829</v>
      </c>
      <c r="E559" s="55">
        <v>43101</v>
      </c>
      <c r="F559" s="61"/>
      <c r="G559" s="66">
        <v>29</v>
      </c>
      <c r="H559" s="57">
        <v>2</v>
      </c>
      <c r="I559" s="59" t="s">
        <v>683</v>
      </c>
      <c r="J559" s="59" t="s">
        <v>683</v>
      </c>
      <c r="K559" s="61"/>
      <c r="L559" s="14" t="s">
        <v>49</v>
      </c>
      <c r="M559" s="60" t="s">
        <v>50</v>
      </c>
      <c r="N559" s="12" t="s">
        <v>9314</v>
      </c>
    </row>
    <row r="560" spans="2:14">
      <c r="B560" s="47">
        <v>543</v>
      </c>
      <c r="C560" s="48" t="s">
        <v>46</v>
      </c>
      <c r="D560" s="52" t="s">
        <v>9830</v>
      </c>
      <c r="E560" s="55">
        <v>43101</v>
      </c>
      <c r="F560" s="61"/>
      <c r="G560" s="66">
        <v>29</v>
      </c>
      <c r="H560" s="57">
        <v>3</v>
      </c>
      <c r="I560" s="59" t="s">
        <v>683</v>
      </c>
      <c r="J560" s="59" t="s">
        <v>683</v>
      </c>
      <c r="K560" s="61"/>
      <c r="L560" s="14" t="s">
        <v>49</v>
      </c>
      <c r="M560" s="60" t="s">
        <v>50</v>
      </c>
      <c r="N560" s="12" t="s">
        <v>9314</v>
      </c>
    </row>
    <row r="561" spans="2:14">
      <c r="B561" s="47">
        <v>544</v>
      </c>
      <c r="C561" s="48" t="s">
        <v>46</v>
      </c>
      <c r="D561" s="52" t="s">
        <v>9831</v>
      </c>
      <c r="E561" s="55">
        <v>43101</v>
      </c>
      <c r="F561" s="61"/>
      <c r="G561" s="66">
        <v>29</v>
      </c>
      <c r="H561" s="57">
        <v>4</v>
      </c>
      <c r="I561" s="59" t="s">
        <v>683</v>
      </c>
      <c r="J561" s="59" t="s">
        <v>683</v>
      </c>
      <c r="K561" s="61"/>
      <c r="L561" s="14" t="s">
        <v>49</v>
      </c>
      <c r="M561" s="60" t="s">
        <v>50</v>
      </c>
      <c r="N561" s="12" t="s">
        <v>9314</v>
      </c>
    </row>
    <row r="562" spans="2:14">
      <c r="B562" s="47">
        <v>545</v>
      </c>
      <c r="C562" s="49" t="s">
        <v>46</v>
      </c>
      <c r="D562" s="52" t="s">
        <v>9832</v>
      </c>
      <c r="E562" s="55">
        <v>43101</v>
      </c>
      <c r="F562" s="61"/>
      <c r="G562" s="66">
        <v>29</v>
      </c>
      <c r="H562" s="57">
        <v>5</v>
      </c>
      <c r="I562" s="59" t="s">
        <v>683</v>
      </c>
      <c r="J562" s="59" t="s">
        <v>683</v>
      </c>
      <c r="K562" s="61"/>
      <c r="L562" s="14" t="s">
        <v>49</v>
      </c>
      <c r="M562" s="60" t="s">
        <v>50</v>
      </c>
      <c r="N562" s="12" t="s">
        <v>9314</v>
      </c>
    </row>
    <row r="563" spans="2:14">
      <c r="B563" s="47">
        <v>546</v>
      </c>
      <c r="C563" s="48" t="s">
        <v>46</v>
      </c>
      <c r="D563" s="52" t="s">
        <v>9833</v>
      </c>
      <c r="E563" s="55">
        <v>43101</v>
      </c>
      <c r="F563" s="61"/>
      <c r="G563" s="66">
        <v>29</v>
      </c>
      <c r="H563" s="57">
        <v>6</v>
      </c>
      <c r="I563" s="59" t="s">
        <v>683</v>
      </c>
      <c r="J563" s="59" t="s">
        <v>683</v>
      </c>
      <c r="K563" s="61"/>
      <c r="L563" s="14" t="s">
        <v>49</v>
      </c>
      <c r="M563" s="60" t="s">
        <v>50</v>
      </c>
      <c r="N563" s="12" t="s">
        <v>9314</v>
      </c>
    </row>
    <row r="564" spans="2:14">
      <c r="B564" s="47">
        <v>547</v>
      </c>
      <c r="C564" s="48" t="s">
        <v>46</v>
      </c>
      <c r="D564" s="52" t="s">
        <v>9834</v>
      </c>
      <c r="E564" s="55">
        <v>43101</v>
      </c>
      <c r="F564" s="61"/>
      <c r="G564" s="66">
        <v>29</v>
      </c>
      <c r="H564" s="57">
        <v>7</v>
      </c>
      <c r="I564" s="59" t="s">
        <v>683</v>
      </c>
      <c r="J564" s="59" t="s">
        <v>683</v>
      </c>
      <c r="K564" s="61"/>
      <c r="L564" s="14" t="s">
        <v>49</v>
      </c>
      <c r="M564" s="60" t="s">
        <v>50</v>
      </c>
      <c r="N564" s="12" t="s">
        <v>9314</v>
      </c>
    </row>
    <row r="565" spans="2:14">
      <c r="B565" s="47">
        <v>548</v>
      </c>
      <c r="C565" s="49" t="s">
        <v>46</v>
      </c>
      <c r="D565" s="52" t="s">
        <v>9835</v>
      </c>
      <c r="E565" s="55">
        <v>43101</v>
      </c>
      <c r="F565" s="61"/>
      <c r="G565" s="66">
        <v>29</v>
      </c>
      <c r="H565" s="57">
        <v>8</v>
      </c>
      <c r="I565" s="59" t="s">
        <v>683</v>
      </c>
      <c r="J565" s="59" t="s">
        <v>683</v>
      </c>
      <c r="K565" s="61"/>
      <c r="L565" s="14" t="s">
        <v>49</v>
      </c>
      <c r="M565" s="60" t="s">
        <v>50</v>
      </c>
      <c r="N565" s="12" t="s">
        <v>9314</v>
      </c>
    </row>
    <row r="566" spans="2:14">
      <c r="B566" s="47">
        <v>549</v>
      </c>
      <c r="C566" s="48" t="s">
        <v>46</v>
      </c>
      <c r="D566" s="52" t="s">
        <v>9836</v>
      </c>
      <c r="E566" s="55">
        <v>43101</v>
      </c>
      <c r="F566" s="61"/>
      <c r="G566" s="66">
        <v>29</v>
      </c>
      <c r="H566" s="57">
        <v>9</v>
      </c>
      <c r="I566" s="59" t="s">
        <v>683</v>
      </c>
      <c r="J566" s="59" t="s">
        <v>683</v>
      </c>
      <c r="K566" s="61"/>
      <c r="L566" s="14" t="s">
        <v>49</v>
      </c>
      <c r="M566" s="60" t="s">
        <v>50</v>
      </c>
      <c r="N566" s="12" t="s">
        <v>9314</v>
      </c>
    </row>
    <row r="567" spans="2:14">
      <c r="B567" s="47">
        <v>550</v>
      </c>
      <c r="C567" s="48" t="s">
        <v>46</v>
      </c>
      <c r="D567" s="52" t="s">
        <v>9837</v>
      </c>
      <c r="E567" s="55">
        <v>43101</v>
      </c>
      <c r="F567" s="61"/>
      <c r="G567" s="66">
        <v>29</v>
      </c>
      <c r="H567" s="57">
        <v>10</v>
      </c>
      <c r="I567" s="59" t="s">
        <v>683</v>
      </c>
      <c r="J567" s="59" t="s">
        <v>683</v>
      </c>
      <c r="K567" s="61"/>
      <c r="L567" s="14" t="s">
        <v>49</v>
      </c>
      <c r="M567" s="60" t="s">
        <v>50</v>
      </c>
      <c r="N567" s="12" t="s">
        <v>9314</v>
      </c>
    </row>
    <row r="568" spans="2:14">
      <c r="B568" s="47">
        <v>551</v>
      </c>
      <c r="C568" s="49" t="s">
        <v>46</v>
      </c>
      <c r="D568" s="51" t="s">
        <v>9838</v>
      </c>
      <c r="E568" s="55">
        <v>43101</v>
      </c>
      <c r="F568" s="61"/>
      <c r="G568" s="66">
        <v>30</v>
      </c>
      <c r="H568" s="57">
        <v>1</v>
      </c>
      <c r="I568" s="59" t="s">
        <v>683</v>
      </c>
      <c r="J568" s="59" t="s">
        <v>683</v>
      </c>
      <c r="K568" s="61"/>
      <c r="L568" s="14" t="s">
        <v>49</v>
      </c>
      <c r="M568" s="60" t="s">
        <v>50</v>
      </c>
      <c r="N568" s="12" t="s">
        <v>9314</v>
      </c>
    </row>
    <row r="569" spans="2:14">
      <c r="B569" s="47">
        <v>552</v>
      </c>
      <c r="C569" s="48" t="s">
        <v>46</v>
      </c>
      <c r="D569" s="51" t="s">
        <v>9839</v>
      </c>
      <c r="E569" s="55">
        <v>43101</v>
      </c>
      <c r="F569" s="61"/>
      <c r="G569" s="66">
        <v>30</v>
      </c>
      <c r="H569" s="57">
        <v>2</v>
      </c>
      <c r="I569" s="59" t="s">
        <v>683</v>
      </c>
      <c r="J569" s="59" t="s">
        <v>683</v>
      </c>
      <c r="K569" s="61"/>
      <c r="L569" s="14" t="s">
        <v>49</v>
      </c>
      <c r="M569" s="60" t="s">
        <v>50</v>
      </c>
      <c r="N569" s="12" t="s">
        <v>9314</v>
      </c>
    </row>
    <row r="570" spans="2:14">
      <c r="B570" s="47">
        <v>553</v>
      </c>
      <c r="C570" s="48" t="s">
        <v>46</v>
      </c>
      <c r="D570" s="51" t="s">
        <v>9840</v>
      </c>
      <c r="E570" s="55">
        <v>43101</v>
      </c>
      <c r="F570" s="61"/>
      <c r="G570" s="66">
        <v>30</v>
      </c>
      <c r="H570" s="57">
        <v>3</v>
      </c>
      <c r="I570" s="59" t="s">
        <v>683</v>
      </c>
      <c r="J570" s="59" t="s">
        <v>683</v>
      </c>
      <c r="K570" s="61"/>
      <c r="L570" s="14" t="s">
        <v>49</v>
      </c>
      <c r="M570" s="60" t="s">
        <v>50</v>
      </c>
      <c r="N570" s="12" t="s">
        <v>9314</v>
      </c>
    </row>
    <row r="571" spans="2:14">
      <c r="B571" s="47">
        <v>554</v>
      </c>
      <c r="C571" s="49" t="s">
        <v>46</v>
      </c>
      <c r="D571" s="51" t="s">
        <v>9841</v>
      </c>
      <c r="E571" s="55">
        <v>43101</v>
      </c>
      <c r="F571" s="61"/>
      <c r="G571" s="66">
        <v>30</v>
      </c>
      <c r="H571" s="57">
        <v>4</v>
      </c>
      <c r="I571" s="59" t="s">
        <v>683</v>
      </c>
      <c r="J571" s="59" t="s">
        <v>683</v>
      </c>
      <c r="K571" s="61"/>
      <c r="L571" s="14" t="s">
        <v>49</v>
      </c>
      <c r="M571" s="60" t="s">
        <v>50</v>
      </c>
      <c r="N571" s="12" t="s">
        <v>9314</v>
      </c>
    </row>
    <row r="572" spans="2:14">
      <c r="B572" s="47">
        <v>555</v>
      </c>
      <c r="C572" s="48" t="s">
        <v>46</v>
      </c>
      <c r="D572" s="51" t="s">
        <v>9842</v>
      </c>
      <c r="E572" s="55">
        <v>43101</v>
      </c>
      <c r="F572" s="61"/>
      <c r="G572" s="66">
        <v>30</v>
      </c>
      <c r="H572" s="57">
        <v>5</v>
      </c>
      <c r="I572" s="59" t="s">
        <v>683</v>
      </c>
      <c r="J572" s="59" t="s">
        <v>683</v>
      </c>
      <c r="K572" s="61"/>
      <c r="L572" s="14" t="s">
        <v>49</v>
      </c>
      <c r="M572" s="60" t="s">
        <v>50</v>
      </c>
      <c r="N572" s="12" t="s">
        <v>9314</v>
      </c>
    </row>
    <row r="573" spans="2:14">
      <c r="B573" s="47">
        <v>556</v>
      </c>
      <c r="C573" s="48" t="s">
        <v>46</v>
      </c>
      <c r="D573" s="51" t="s">
        <v>9843</v>
      </c>
      <c r="E573" s="55">
        <v>43101</v>
      </c>
      <c r="F573" s="61"/>
      <c r="G573" s="66">
        <v>30</v>
      </c>
      <c r="H573" s="57">
        <v>6</v>
      </c>
      <c r="I573" s="59" t="s">
        <v>683</v>
      </c>
      <c r="J573" s="59" t="s">
        <v>683</v>
      </c>
      <c r="K573" s="61"/>
      <c r="L573" s="14" t="s">
        <v>49</v>
      </c>
      <c r="M573" s="60" t="s">
        <v>50</v>
      </c>
      <c r="N573" s="12" t="s">
        <v>9314</v>
      </c>
    </row>
    <row r="574" spans="2:14">
      <c r="B574" s="47">
        <v>557</v>
      </c>
      <c r="C574" s="49" t="s">
        <v>46</v>
      </c>
      <c r="D574" s="51" t="s">
        <v>9844</v>
      </c>
      <c r="E574" s="55">
        <v>43101</v>
      </c>
      <c r="F574" s="61"/>
      <c r="G574" s="66">
        <v>30</v>
      </c>
      <c r="H574" s="57">
        <v>7</v>
      </c>
      <c r="I574" s="59" t="s">
        <v>683</v>
      </c>
      <c r="J574" s="59" t="s">
        <v>683</v>
      </c>
      <c r="K574" s="61"/>
      <c r="L574" s="14" t="s">
        <v>49</v>
      </c>
      <c r="M574" s="60" t="s">
        <v>50</v>
      </c>
      <c r="N574" s="12" t="s">
        <v>9314</v>
      </c>
    </row>
    <row r="575" spans="2:14">
      <c r="B575" s="47">
        <v>558</v>
      </c>
      <c r="C575" s="48" t="s">
        <v>46</v>
      </c>
      <c r="D575" s="51" t="s">
        <v>9845</v>
      </c>
      <c r="E575" s="55">
        <v>43101</v>
      </c>
      <c r="F575" s="61"/>
      <c r="G575" s="66">
        <v>30</v>
      </c>
      <c r="H575" s="57">
        <v>8</v>
      </c>
      <c r="I575" s="59" t="s">
        <v>683</v>
      </c>
      <c r="J575" s="59" t="s">
        <v>683</v>
      </c>
      <c r="K575" s="61"/>
      <c r="L575" s="14" t="s">
        <v>49</v>
      </c>
      <c r="M575" s="60" t="s">
        <v>50</v>
      </c>
      <c r="N575" s="12" t="s">
        <v>9314</v>
      </c>
    </row>
    <row r="576" spans="2:14">
      <c r="B576" s="47">
        <v>559</v>
      </c>
      <c r="C576" s="48" t="s">
        <v>46</v>
      </c>
      <c r="D576" s="51" t="s">
        <v>9846</v>
      </c>
      <c r="E576" s="55">
        <v>43101</v>
      </c>
      <c r="F576" s="61"/>
      <c r="G576" s="66">
        <v>30</v>
      </c>
      <c r="H576" s="57">
        <v>9</v>
      </c>
      <c r="I576" s="59" t="s">
        <v>683</v>
      </c>
      <c r="J576" s="59" t="s">
        <v>683</v>
      </c>
      <c r="K576" s="61"/>
      <c r="L576" s="14" t="s">
        <v>49</v>
      </c>
      <c r="M576" s="60" t="s">
        <v>50</v>
      </c>
      <c r="N576" s="12" t="s">
        <v>9314</v>
      </c>
    </row>
    <row r="577" spans="2:14">
      <c r="B577" s="47">
        <v>560</v>
      </c>
      <c r="C577" s="49" t="s">
        <v>46</v>
      </c>
      <c r="D577" s="51" t="s">
        <v>9847</v>
      </c>
      <c r="E577" s="55">
        <v>43101</v>
      </c>
      <c r="F577" s="61"/>
      <c r="G577" s="66">
        <v>30</v>
      </c>
      <c r="H577" s="57">
        <v>10</v>
      </c>
      <c r="I577" s="59" t="s">
        <v>683</v>
      </c>
      <c r="J577" s="59" t="s">
        <v>683</v>
      </c>
      <c r="K577" s="61"/>
      <c r="L577" s="14" t="s">
        <v>49</v>
      </c>
      <c r="M577" s="60" t="s">
        <v>50</v>
      </c>
      <c r="N577" s="12" t="s">
        <v>9314</v>
      </c>
    </row>
    <row r="578" spans="2:14">
      <c r="B578" s="47">
        <v>561</v>
      </c>
      <c r="C578" s="48" t="s">
        <v>46</v>
      </c>
      <c r="D578" s="51" t="s">
        <v>9848</v>
      </c>
      <c r="E578" s="55">
        <v>43101</v>
      </c>
      <c r="F578" s="61"/>
      <c r="G578" s="66">
        <v>30</v>
      </c>
      <c r="H578" s="57">
        <v>11</v>
      </c>
      <c r="I578" s="59" t="s">
        <v>683</v>
      </c>
      <c r="J578" s="59" t="s">
        <v>683</v>
      </c>
      <c r="K578" s="61"/>
      <c r="L578" s="14" t="s">
        <v>49</v>
      </c>
      <c r="M578" s="60" t="s">
        <v>50</v>
      </c>
      <c r="N578" s="12" t="s">
        <v>9314</v>
      </c>
    </row>
    <row r="579" spans="2:14">
      <c r="B579" s="47">
        <v>562</v>
      </c>
      <c r="C579" s="48" t="s">
        <v>46</v>
      </c>
      <c r="D579" s="51" t="s">
        <v>9849</v>
      </c>
      <c r="E579" s="55">
        <v>43101</v>
      </c>
      <c r="F579" s="61"/>
      <c r="G579" s="66">
        <v>30</v>
      </c>
      <c r="H579" s="57">
        <v>12</v>
      </c>
      <c r="I579" s="59" t="s">
        <v>683</v>
      </c>
      <c r="J579" s="59" t="s">
        <v>683</v>
      </c>
      <c r="K579" s="61"/>
      <c r="L579" s="14" t="s">
        <v>49</v>
      </c>
      <c r="M579" s="60" t="s">
        <v>50</v>
      </c>
      <c r="N579" s="12" t="s">
        <v>9314</v>
      </c>
    </row>
    <row r="580" spans="2:14">
      <c r="B580" s="47">
        <v>563</v>
      </c>
      <c r="C580" s="49" t="s">
        <v>46</v>
      </c>
      <c r="D580" s="51" t="s">
        <v>9850</v>
      </c>
      <c r="E580" s="55">
        <v>43101</v>
      </c>
      <c r="F580" s="61"/>
      <c r="G580" s="66">
        <v>30</v>
      </c>
      <c r="H580" s="57">
        <v>13</v>
      </c>
      <c r="I580" s="59" t="s">
        <v>683</v>
      </c>
      <c r="J580" s="59" t="s">
        <v>683</v>
      </c>
      <c r="K580" s="61"/>
      <c r="L580" s="14" t="s">
        <v>49</v>
      </c>
      <c r="M580" s="60" t="s">
        <v>50</v>
      </c>
      <c r="N580" s="12" t="s">
        <v>9314</v>
      </c>
    </row>
    <row r="581" spans="2:14">
      <c r="B581" s="47">
        <v>564</v>
      </c>
      <c r="C581" s="48" t="s">
        <v>46</v>
      </c>
      <c r="D581" s="51" t="s">
        <v>9851</v>
      </c>
      <c r="E581" s="55">
        <v>43101</v>
      </c>
      <c r="F581" s="61"/>
      <c r="G581" s="66">
        <v>30</v>
      </c>
      <c r="H581" s="57">
        <v>14</v>
      </c>
      <c r="I581" s="59" t="s">
        <v>683</v>
      </c>
      <c r="J581" s="59" t="s">
        <v>683</v>
      </c>
      <c r="K581" s="61"/>
      <c r="L581" s="14" t="s">
        <v>49</v>
      </c>
      <c r="M581" s="60" t="s">
        <v>50</v>
      </c>
      <c r="N581" s="12" t="s">
        <v>9314</v>
      </c>
    </row>
    <row r="582" spans="2:14">
      <c r="B582" s="47">
        <v>565</v>
      </c>
      <c r="C582" s="48" t="s">
        <v>46</v>
      </c>
      <c r="D582" s="51" t="s">
        <v>9852</v>
      </c>
      <c r="E582" s="55">
        <v>43101</v>
      </c>
      <c r="F582" s="61"/>
      <c r="G582" s="66">
        <v>30</v>
      </c>
      <c r="H582" s="57">
        <v>15</v>
      </c>
      <c r="I582" s="59" t="s">
        <v>683</v>
      </c>
      <c r="J582" s="59" t="s">
        <v>683</v>
      </c>
      <c r="K582" s="61"/>
      <c r="L582" s="14" t="s">
        <v>49</v>
      </c>
      <c r="M582" s="60" t="s">
        <v>50</v>
      </c>
      <c r="N582" s="12" t="s">
        <v>9314</v>
      </c>
    </row>
    <row r="583" spans="2:14">
      <c r="B583" s="47">
        <v>566</v>
      </c>
      <c r="C583" s="49" t="s">
        <v>46</v>
      </c>
      <c r="D583" s="51" t="s">
        <v>9853</v>
      </c>
      <c r="E583" s="55">
        <v>43101</v>
      </c>
      <c r="F583" s="61"/>
      <c r="G583" s="66">
        <v>30</v>
      </c>
      <c r="H583" s="57">
        <v>16</v>
      </c>
      <c r="I583" s="59" t="s">
        <v>683</v>
      </c>
      <c r="J583" s="59" t="s">
        <v>683</v>
      </c>
      <c r="K583" s="61"/>
      <c r="L583" s="14" t="s">
        <v>49</v>
      </c>
      <c r="M583" s="60" t="s">
        <v>50</v>
      </c>
      <c r="N583" s="12" t="s">
        <v>9314</v>
      </c>
    </row>
    <row r="584" spans="2:14">
      <c r="B584" s="47">
        <v>567</v>
      </c>
      <c r="C584" s="48" t="s">
        <v>46</v>
      </c>
      <c r="D584" s="51" t="s">
        <v>9854</v>
      </c>
      <c r="E584" s="55">
        <v>43101</v>
      </c>
      <c r="F584" s="61"/>
      <c r="G584" s="66">
        <v>30</v>
      </c>
      <c r="H584" s="57">
        <v>17</v>
      </c>
      <c r="I584" s="59" t="s">
        <v>683</v>
      </c>
      <c r="J584" s="59" t="s">
        <v>683</v>
      </c>
      <c r="K584" s="61"/>
      <c r="L584" s="14" t="s">
        <v>49</v>
      </c>
      <c r="M584" s="60" t="s">
        <v>50</v>
      </c>
      <c r="N584" s="12" t="s">
        <v>9314</v>
      </c>
    </row>
    <row r="585" spans="2:14">
      <c r="B585" s="47">
        <v>568</v>
      </c>
      <c r="C585" s="48" t="s">
        <v>46</v>
      </c>
      <c r="D585" s="51" t="s">
        <v>9855</v>
      </c>
      <c r="E585" s="55">
        <v>43101</v>
      </c>
      <c r="F585" s="61"/>
      <c r="G585" s="66">
        <v>30</v>
      </c>
      <c r="H585" s="57">
        <v>18</v>
      </c>
      <c r="I585" s="59" t="s">
        <v>683</v>
      </c>
      <c r="J585" s="59" t="s">
        <v>683</v>
      </c>
      <c r="K585" s="61"/>
      <c r="L585" s="14" t="s">
        <v>49</v>
      </c>
      <c r="M585" s="60" t="s">
        <v>50</v>
      </c>
      <c r="N585" s="12" t="s">
        <v>9314</v>
      </c>
    </row>
    <row r="586" spans="2:14">
      <c r="B586" s="47">
        <v>569</v>
      </c>
      <c r="C586" s="49" t="s">
        <v>46</v>
      </c>
      <c r="D586" s="51" t="s">
        <v>9856</v>
      </c>
      <c r="E586" s="55">
        <v>43101</v>
      </c>
      <c r="F586" s="61"/>
      <c r="G586" s="66">
        <v>30</v>
      </c>
      <c r="H586" s="57">
        <v>19</v>
      </c>
      <c r="I586" s="59" t="s">
        <v>683</v>
      </c>
      <c r="J586" s="59" t="s">
        <v>683</v>
      </c>
      <c r="K586" s="61"/>
      <c r="L586" s="14" t="s">
        <v>49</v>
      </c>
      <c r="M586" s="60" t="s">
        <v>50</v>
      </c>
      <c r="N586" s="12" t="s">
        <v>9314</v>
      </c>
    </row>
    <row r="587" spans="2:14">
      <c r="B587" s="47">
        <v>570</v>
      </c>
      <c r="C587" s="48" t="s">
        <v>46</v>
      </c>
      <c r="D587" s="51" t="s">
        <v>9857</v>
      </c>
      <c r="E587" s="55">
        <v>43101</v>
      </c>
      <c r="F587" s="61"/>
      <c r="G587" s="66">
        <v>30</v>
      </c>
      <c r="H587" s="57">
        <v>20</v>
      </c>
      <c r="I587" s="59" t="s">
        <v>683</v>
      </c>
      <c r="J587" s="59" t="s">
        <v>683</v>
      </c>
      <c r="K587" s="61"/>
      <c r="L587" s="14" t="s">
        <v>49</v>
      </c>
      <c r="M587" s="60" t="s">
        <v>50</v>
      </c>
      <c r="N587" s="12" t="s">
        <v>9314</v>
      </c>
    </row>
    <row r="588" spans="2:14">
      <c r="B588" s="47">
        <v>571</v>
      </c>
      <c r="C588" s="48" t="s">
        <v>46</v>
      </c>
      <c r="D588" s="51" t="s">
        <v>9858</v>
      </c>
      <c r="E588" s="55">
        <v>43101</v>
      </c>
      <c r="F588" s="61"/>
      <c r="G588" s="66">
        <v>31</v>
      </c>
      <c r="H588" s="57">
        <v>1</v>
      </c>
      <c r="I588" s="59" t="s">
        <v>683</v>
      </c>
      <c r="J588" s="59" t="s">
        <v>683</v>
      </c>
      <c r="K588" s="61"/>
      <c r="L588" s="14" t="s">
        <v>49</v>
      </c>
      <c r="M588" s="60" t="s">
        <v>50</v>
      </c>
      <c r="N588" s="12" t="s">
        <v>9314</v>
      </c>
    </row>
    <row r="589" spans="2:14">
      <c r="B589" s="47">
        <v>572</v>
      </c>
      <c r="C589" s="49" t="s">
        <v>46</v>
      </c>
      <c r="D589" s="51" t="s">
        <v>9859</v>
      </c>
      <c r="E589" s="55">
        <v>43101</v>
      </c>
      <c r="F589" s="61"/>
      <c r="G589" s="66">
        <v>31</v>
      </c>
      <c r="H589" s="57">
        <v>2</v>
      </c>
      <c r="I589" s="59" t="s">
        <v>683</v>
      </c>
      <c r="J589" s="59" t="s">
        <v>683</v>
      </c>
      <c r="K589" s="61"/>
      <c r="L589" s="14" t="s">
        <v>49</v>
      </c>
      <c r="M589" s="60" t="s">
        <v>50</v>
      </c>
      <c r="N589" s="12" t="s">
        <v>9314</v>
      </c>
    </row>
    <row r="590" spans="2:14">
      <c r="B590" s="47">
        <v>573</v>
      </c>
      <c r="C590" s="48" t="s">
        <v>46</v>
      </c>
      <c r="D590" s="51" t="s">
        <v>9860</v>
      </c>
      <c r="E590" s="55">
        <v>43101</v>
      </c>
      <c r="F590" s="61"/>
      <c r="G590" s="66">
        <v>31</v>
      </c>
      <c r="H590" s="57">
        <v>3</v>
      </c>
      <c r="I590" s="59" t="s">
        <v>683</v>
      </c>
      <c r="J590" s="59" t="s">
        <v>683</v>
      </c>
      <c r="K590" s="61"/>
      <c r="L590" s="14" t="s">
        <v>49</v>
      </c>
      <c r="M590" s="60" t="s">
        <v>50</v>
      </c>
      <c r="N590" s="12" t="s">
        <v>9314</v>
      </c>
    </row>
    <row r="591" spans="2:14">
      <c r="B591" s="47">
        <v>574</v>
      </c>
      <c r="C591" s="48" t="s">
        <v>46</v>
      </c>
      <c r="D591" s="51" t="s">
        <v>9861</v>
      </c>
      <c r="E591" s="55">
        <v>43101</v>
      </c>
      <c r="F591" s="61"/>
      <c r="G591" s="66">
        <v>31</v>
      </c>
      <c r="H591" s="57">
        <v>4</v>
      </c>
      <c r="I591" s="59" t="s">
        <v>683</v>
      </c>
      <c r="J591" s="59" t="s">
        <v>683</v>
      </c>
      <c r="K591" s="61"/>
      <c r="L591" s="14" t="s">
        <v>49</v>
      </c>
      <c r="M591" s="60" t="s">
        <v>50</v>
      </c>
      <c r="N591" s="12" t="s">
        <v>9314</v>
      </c>
    </row>
    <row r="592" spans="2:14">
      <c r="B592" s="47">
        <v>575</v>
      </c>
      <c r="C592" s="49" t="s">
        <v>46</v>
      </c>
      <c r="D592" s="51" t="s">
        <v>9862</v>
      </c>
      <c r="E592" s="55">
        <v>43101</v>
      </c>
      <c r="F592" s="61"/>
      <c r="G592" s="66">
        <v>31</v>
      </c>
      <c r="H592" s="57">
        <v>5</v>
      </c>
      <c r="I592" s="59" t="s">
        <v>683</v>
      </c>
      <c r="J592" s="59" t="s">
        <v>683</v>
      </c>
      <c r="K592" s="61"/>
      <c r="L592" s="14" t="s">
        <v>49</v>
      </c>
      <c r="M592" s="60" t="s">
        <v>50</v>
      </c>
      <c r="N592" s="12" t="s">
        <v>9314</v>
      </c>
    </row>
    <row r="593" spans="2:14">
      <c r="B593" s="47">
        <v>576</v>
      </c>
      <c r="C593" s="48" t="s">
        <v>46</v>
      </c>
      <c r="D593" s="51" t="s">
        <v>9863</v>
      </c>
      <c r="E593" s="55">
        <v>43101</v>
      </c>
      <c r="F593" s="61"/>
      <c r="G593" s="66">
        <v>31</v>
      </c>
      <c r="H593" s="57">
        <v>6</v>
      </c>
      <c r="I593" s="59" t="s">
        <v>683</v>
      </c>
      <c r="J593" s="59" t="s">
        <v>683</v>
      </c>
      <c r="K593" s="61"/>
      <c r="L593" s="14" t="s">
        <v>49</v>
      </c>
      <c r="M593" s="60" t="s">
        <v>50</v>
      </c>
      <c r="N593" s="12" t="s">
        <v>9314</v>
      </c>
    </row>
    <row r="594" spans="2:14">
      <c r="B594" s="47">
        <v>577</v>
      </c>
      <c r="C594" s="48" t="s">
        <v>46</v>
      </c>
      <c r="D594" s="51" t="s">
        <v>9864</v>
      </c>
      <c r="E594" s="55">
        <v>43101</v>
      </c>
      <c r="F594" s="61"/>
      <c r="G594" s="66">
        <v>31</v>
      </c>
      <c r="H594" s="57">
        <v>7</v>
      </c>
      <c r="I594" s="59" t="s">
        <v>683</v>
      </c>
      <c r="J594" s="59" t="s">
        <v>683</v>
      </c>
      <c r="K594" s="61"/>
      <c r="L594" s="14" t="s">
        <v>49</v>
      </c>
      <c r="M594" s="60" t="s">
        <v>50</v>
      </c>
      <c r="N594" s="12" t="s">
        <v>9314</v>
      </c>
    </row>
    <row r="595" spans="2:14">
      <c r="B595" s="47">
        <v>578</v>
      </c>
      <c r="C595" s="49" t="s">
        <v>46</v>
      </c>
      <c r="D595" s="51" t="s">
        <v>9865</v>
      </c>
      <c r="E595" s="55">
        <v>43101</v>
      </c>
      <c r="F595" s="61"/>
      <c r="G595" s="66">
        <v>31</v>
      </c>
      <c r="H595" s="57">
        <v>8</v>
      </c>
      <c r="I595" s="59" t="s">
        <v>683</v>
      </c>
      <c r="J595" s="59" t="s">
        <v>683</v>
      </c>
      <c r="K595" s="61"/>
      <c r="L595" s="14" t="s">
        <v>49</v>
      </c>
      <c r="M595" s="60" t="s">
        <v>50</v>
      </c>
      <c r="N595" s="12" t="s">
        <v>9314</v>
      </c>
    </row>
    <row r="596" spans="2:14">
      <c r="B596" s="47">
        <v>579</v>
      </c>
      <c r="C596" s="48" t="s">
        <v>46</v>
      </c>
      <c r="D596" s="51" t="s">
        <v>9866</v>
      </c>
      <c r="E596" s="55">
        <v>43101</v>
      </c>
      <c r="F596" s="61"/>
      <c r="G596" s="66">
        <v>31</v>
      </c>
      <c r="H596" s="57">
        <v>9</v>
      </c>
      <c r="I596" s="59" t="s">
        <v>683</v>
      </c>
      <c r="J596" s="59" t="s">
        <v>683</v>
      </c>
      <c r="K596" s="61"/>
      <c r="L596" s="14" t="s">
        <v>49</v>
      </c>
      <c r="M596" s="60" t="s">
        <v>50</v>
      </c>
      <c r="N596" s="12" t="s">
        <v>9314</v>
      </c>
    </row>
    <row r="597" spans="2:14">
      <c r="B597" s="47">
        <v>580</v>
      </c>
      <c r="C597" s="48" t="s">
        <v>46</v>
      </c>
      <c r="D597" s="51" t="s">
        <v>9867</v>
      </c>
      <c r="E597" s="55">
        <v>43101</v>
      </c>
      <c r="F597" s="61"/>
      <c r="G597" s="66">
        <v>31</v>
      </c>
      <c r="H597" s="57">
        <v>10</v>
      </c>
      <c r="I597" s="59" t="s">
        <v>683</v>
      </c>
      <c r="J597" s="59" t="s">
        <v>683</v>
      </c>
      <c r="K597" s="61"/>
      <c r="L597" s="14" t="s">
        <v>49</v>
      </c>
      <c r="M597" s="60" t="s">
        <v>50</v>
      </c>
      <c r="N597" s="12" t="s">
        <v>9314</v>
      </c>
    </row>
    <row r="598" spans="2:14">
      <c r="B598" s="47">
        <v>581</v>
      </c>
      <c r="C598" s="49" t="s">
        <v>46</v>
      </c>
      <c r="D598" s="51" t="s">
        <v>9868</v>
      </c>
      <c r="E598" s="55">
        <v>43101</v>
      </c>
      <c r="F598" s="61"/>
      <c r="G598" s="66">
        <v>31</v>
      </c>
      <c r="H598" s="57">
        <v>11</v>
      </c>
      <c r="I598" s="59" t="s">
        <v>683</v>
      </c>
      <c r="J598" s="59" t="s">
        <v>683</v>
      </c>
      <c r="K598" s="61"/>
      <c r="L598" s="14" t="s">
        <v>49</v>
      </c>
      <c r="M598" s="60" t="s">
        <v>50</v>
      </c>
      <c r="N598" s="12" t="s">
        <v>9314</v>
      </c>
    </row>
    <row r="599" spans="2:14">
      <c r="B599" s="47">
        <v>582</v>
      </c>
      <c r="C599" s="48" t="s">
        <v>46</v>
      </c>
      <c r="D599" s="51" t="s">
        <v>9869</v>
      </c>
      <c r="E599" s="55">
        <v>43101</v>
      </c>
      <c r="F599" s="61"/>
      <c r="G599" s="66">
        <v>31</v>
      </c>
      <c r="H599" s="57">
        <v>12</v>
      </c>
      <c r="I599" s="59" t="s">
        <v>683</v>
      </c>
      <c r="J599" s="59" t="s">
        <v>683</v>
      </c>
      <c r="K599" s="61"/>
      <c r="L599" s="14" t="s">
        <v>49</v>
      </c>
      <c r="M599" s="60" t="s">
        <v>50</v>
      </c>
      <c r="N599" s="12" t="s">
        <v>9314</v>
      </c>
    </row>
    <row r="600" spans="2:14">
      <c r="B600" s="47">
        <v>583</v>
      </c>
      <c r="C600" s="48" t="s">
        <v>46</v>
      </c>
      <c r="D600" s="51" t="s">
        <v>9870</v>
      </c>
      <c r="E600" s="55">
        <v>43101</v>
      </c>
      <c r="F600" s="61"/>
      <c r="G600" s="66">
        <v>31</v>
      </c>
      <c r="H600" s="57">
        <v>13</v>
      </c>
      <c r="I600" s="59" t="s">
        <v>683</v>
      </c>
      <c r="J600" s="59" t="s">
        <v>683</v>
      </c>
      <c r="K600" s="61"/>
      <c r="L600" s="14" t="s">
        <v>49</v>
      </c>
      <c r="M600" s="60" t="s">
        <v>50</v>
      </c>
      <c r="N600" s="12" t="s">
        <v>9314</v>
      </c>
    </row>
    <row r="601" spans="2:14">
      <c r="B601" s="47">
        <v>584</v>
      </c>
      <c r="C601" s="49" t="s">
        <v>46</v>
      </c>
      <c r="D601" s="51" t="s">
        <v>9871</v>
      </c>
      <c r="E601" s="55">
        <v>43101</v>
      </c>
      <c r="F601" s="61"/>
      <c r="G601" s="66">
        <v>31</v>
      </c>
      <c r="H601" s="57">
        <v>14</v>
      </c>
      <c r="I601" s="59" t="s">
        <v>683</v>
      </c>
      <c r="J601" s="59" t="s">
        <v>683</v>
      </c>
      <c r="K601" s="61"/>
      <c r="L601" s="14" t="s">
        <v>49</v>
      </c>
      <c r="M601" s="60" t="s">
        <v>50</v>
      </c>
      <c r="N601" s="12" t="s">
        <v>9314</v>
      </c>
    </row>
    <row r="602" spans="2:14">
      <c r="B602" s="47">
        <v>585</v>
      </c>
      <c r="C602" s="48" t="s">
        <v>46</v>
      </c>
      <c r="D602" s="51" t="s">
        <v>9872</v>
      </c>
      <c r="E602" s="55">
        <v>43101</v>
      </c>
      <c r="F602" s="61"/>
      <c r="G602" s="66">
        <v>31</v>
      </c>
      <c r="H602" s="57">
        <v>15</v>
      </c>
      <c r="I602" s="59" t="s">
        <v>683</v>
      </c>
      <c r="J602" s="59" t="s">
        <v>683</v>
      </c>
      <c r="K602" s="61"/>
      <c r="L602" s="14" t="s">
        <v>49</v>
      </c>
      <c r="M602" s="60" t="s">
        <v>50</v>
      </c>
      <c r="N602" s="12" t="s">
        <v>9314</v>
      </c>
    </row>
    <row r="603" spans="2:14">
      <c r="B603" s="47">
        <v>586</v>
      </c>
      <c r="C603" s="48" t="s">
        <v>46</v>
      </c>
      <c r="D603" s="51" t="s">
        <v>9873</v>
      </c>
      <c r="E603" s="55">
        <v>43101</v>
      </c>
      <c r="F603" s="61"/>
      <c r="G603" s="66">
        <v>31</v>
      </c>
      <c r="H603" s="57">
        <v>16</v>
      </c>
      <c r="I603" s="59" t="s">
        <v>683</v>
      </c>
      <c r="J603" s="59" t="s">
        <v>683</v>
      </c>
      <c r="K603" s="61"/>
      <c r="L603" s="14" t="s">
        <v>49</v>
      </c>
      <c r="M603" s="60" t="s">
        <v>50</v>
      </c>
      <c r="N603" s="12" t="s">
        <v>9314</v>
      </c>
    </row>
    <row r="604" spans="2:14">
      <c r="B604" s="47">
        <v>587</v>
      </c>
      <c r="C604" s="49" t="s">
        <v>46</v>
      </c>
      <c r="D604" s="51" t="s">
        <v>9874</v>
      </c>
      <c r="E604" s="55">
        <v>43101</v>
      </c>
      <c r="F604" s="61"/>
      <c r="G604" s="66">
        <v>31</v>
      </c>
      <c r="H604" s="57">
        <v>17</v>
      </c>
      <c r="I604" s="59" t="s">
        <v>683</v>
      </c>
      <c r="J604" s="59" t="s">
        <v>683</v>
      </c>
      <c r="K604" s="61"/>
      <c r="L604" s="14" t="s">
        <v>49</v>
      </c>
      <c r="M604" s="60" t="s">
        <v>50</v>
      </c>
      <c r="N604" s="12" t="s">
        <v>9314</v>
      </c>
    </row>
    <row r="605" spans="2:14">
      <c r="B605" s="47">
        <v>588</v>
      </c>
      <c r="C605" s="48" t="s">
        <v>46</v>
      </c>
      <c r="D605" s="51" t="s">
        <v>9875</v>
      </c>
      <c r="E605" s="55">
        <v>43101</v>
      </c>
      <c r="F605" s="61"/>
      <c r="G605" s="66">
        <v>31</v>
      </c>
      <c r="H605" s="57">
        <v>18</v>
      </c>
      <c r="I605" s="59" t="s">
        <v>683</v>
      </c>
      <c r="J605" s="59" t="s">
        <v>683</v>
      </c>
      <c r="K605" s="61"/>
      <c r="L605" s="14" t="s">
        <v>49</v>
      </c>
      <c r="M605" s="60" t="s">
        <v>50</v>
      </c>
      <c r="N605" s="12" t="s">
        <v>9314</v>
      </c>
    </row>
    <row r="606" spans="2:14">
      <c r="B606" s="47">
        <v>589</v>
      </c>
      <c r="C606" s="48" t="s">
        <v>46</v>
      </c>
      <c r="D606" s="51" t="s">
        <v>9876</v>
      </c>
      <c r="E606" s="55">
        <v>43101</v>
      </c>
      <c r="F606" s="61"/>
      <c r="G606" s="66">
        <v>31</v>
      </c>
      <c r="H606" s="57">
        <v>19</v>
      </c>
      <c r="I606" s="59" t="s">
        <v>683</v>
      </c>
      <c r="J606" s="59" t="s">
        <v>683</v>
      </c>
      <c r="K606" s="61"/>
      <c r="L606" s="14" t="s">
        <v>49</v>
      </c>
      <c r="M606" s="60" t="s">
        <v>50</v>
      </c>
      <c r="N606" s="12" t="s">
        <v>9314</v>
      </c>
    </row>
    <row r="607" spans="2:14">
      <c r="B607" s="47">
        <v>590</v>
      </c>
      <c r="C607" s="49" t="s">
        <v>46</v>
      </c>
      <c r="D607" s="51" t="s">
        <v>9877</v>
      </c>
      <c r="E607" s="55">
        <v>43101</v>
      </c>
      <c r="F607" s="61"/>
      <c r="G607" s="66">
        <v>31</v>
      </c>
      <c r="H607" s="57">
        <v>20</v>
      </c>
      <c r="I607" s="59" t="s">
        <v>683</v>
      </c>
      <c r="J607" s="59" t="s">
        <v>683</v>
      </c>
      <c r="K607" s="61"/>
      <c r="L607" s="14" t="s">
        <v>49</v>
      </c>
      <c r="M607" s="60" t="s">
        <v>50</v>
      </c>
      <c r="N607" s="12" t="s">
        <v>9314</v>
      </c>
    </row>
    <row r="608" spans="2:14">
      <c r="B608" s="47">
        <v>591</v>
      </c>
      <c r="C608" s="48" t="s">
        <v>46</v>
      </c>
      <c r="D608" s="51" t="s">
        <v>9878</v>
      </c>
      <c r="E608" s="55">
        <v>43101</v>
      </c>
      <c r="F608" s="61"/>
      <c r="G608" s="66">
        <v>32</v>
      </c>
      <c r="H608" s="57">
        <v>1</v>
      </c>
      <c r="I608" s="59" t="s">
        <v>683</v>
      </c>
      <c r="J608" s="59" t="s">
        <v>683</v>
      </c>
      <c r="K608" s="61"/>
      <c r="L608" s="14" t="s">
        <v>49</v>
      </c>
      <c r="M608" s="60" t="s">
        <v>50</v>
      </c>
      <c r="N608" s="12" t="s">
        <v>9314</v>
      </c>
    </row>
    <row r="609" spans="2:14">
      <c r="B609" s="47">
        <v>592</v>
      </c>
      <c r="C609" s="48" t="s">
        <v>46</v>
      </c>
      <c r="D609" s="51" t="s">
        <v>9879</v>
      </c>
      <c r="E609" s="55">
        <v>43101</v>
      </c>
      <c r="F609" s="61"/>
      <c r="G609" s="66">
        <v>32</v>
      </c>
      <c r="H609" s="57">
        <v>2</v>
      </c>
      <c r="I609" s="59" t="s">
        <v>683</v>
      </c>
      <c r="J609" s="59" t="s">
        <v>683</v>
      </c>
      <c r="K609" s="61"/>
      <c r="L609" s="14" t="s">
        <v>49</v>
      </c>
      <c r="M609" s="60" t="s">
        <v>50</v>
      </c>
      <c r="N609" s="12" t="s">
        <v>9314</v>
      </c>
    </row>
    <row r="610" spans="2:14">
      <c r="B610" s="47">
        <v>593</v>
      </c>
      <c r="C610" s="49" t="s">
        <v>46</v>
      </c>
      <c r="D610" s="51" t="s">
        <v>9880</v>
      </c>
      <c r="E610" s="55">
        <v>43101</v>
      </c>
      <c r="F610" s="61"/>
      <c r="G610" s="66">
        <v>32</v>
      </c>
      <c r="H610" s="57">
        <v>3</v>
      </c>
      <c r="I610" s="59" t="s">
        <v>683</v>
      </c>
      <c r="J610" s="59" t="s">
        <v>683</v>
      </c>
      <c r="K610" s="61"/>
      <c r="L610" s="14" t="s">
        <v>49</v>
      </c>
      <c r="M610" s="60" t="s">
        <v>50</v>
      </c>
      <c r="N610" s="12" t="s">
        <v>9314</v>
      </c>
    </row>
    <row r="611" spans="2:14">
      <c r="B611" s="47">
        <v>594</v>
      </c>
      <c r="C611" s="48" t="s">
        <v>46</v>
      </c>
      <c r="D611" s="51" t="s">
        <v>9881</v>
      </c>
      <c r="E611" s="55">
        <v>43101</v>
      </c>
      <c r="F611" s="61"/>
      <c r="G611" s="66">
        <v>32</v>
      </c>
      <c r="H611" s="57">
        <v>4</v>
      </c>
      <c r="I611" s="59" t="s">
        <v>683</v>
      </c>
      <c r="J611" s="59" t="s">
        <v>683</v>
      </c>
      <c r="K611" s="61"/>
      <c r="L611" s="14" t="s">
        <v>49</v>
      </c>
      <c r="M611" s="60" t="s">
        <v>50</v>
      </c>
      <c r="N611" s="12" t="s">
        <v>9314</v>
      </c>
    </row>
    <row r="612" spans="2:14">
      <c r="B612" s="47">
        <v>595</v>
      </c>
      <c r="C612" s="48" t="s">
        <v>46</v>
      </c>
      <c r="D612" s="51" t="s">
        <v>9882</v>
      </c>
      <c r="E612" s="55">
        <v>43101</v>
      </c>
      <c r="F612" s="61"/>
      <c r="G612" s="66">
        <v>32</v>
      </c>
      <c r="H612" s="57">
        <v>5</v>
      </c>
      <c r="I612" s="59" t="s">
        <v>683</v>
      </c>
      <c r="J612" s="59" t="s">
        <v>683</v>
      </c>
      <c r="K612" s="61"/>
      <c r="L612" s="14" t="s">
        <v>49</v>
      </c>
      <c r="M612" s="60" t="s">
        <v>50</v>
      </c>
      <c r="N612" s="12" t="s">
        <v>9314</v>
      </c>
    </row>
    <row r="613" spans="2:14">
      <c r="B613" s="47">
        <v>596</v>
      </c>
      <c r="C613" s="49" t="s">
        <v>46</v>
      </c>
      <c r="D613" s="51" t="s">
        <v>9882</v>
      </c>
      <c r="E613" s="55">
        <v>43101</v>
      </c>
      <c r="F613" s="61"/>
      <c r="G613" s="66">
        <v>32</v>
      </c>
      <c r="H613" s="57">
        <v>6</v>
      </c>
      <c r="I613" s="59" t="s">
        <v>683</v>
      </c>
      <c r="J613" s="59" t="s">
        <v>683</v>
      </c>
      <c r="K613" s="61"/>
      <c r="L613" s="14" t="s">
        <v>49</v>
      </c>
      <c r="M613" s="60" t="s">
        <v>50</v>
      </c>
      <c r="N613" s="12" t="s">
        <v>9314</v>
      </c>
    </row>
    <row r="614" spans="2:14">
      <c r="B614" s="47">
        <v>597</v>
      </c>
      <c r="C614" s="48" t="s">
        <v>46</v>
      </c>
      <c r="D614" s="51" t="s">
        <v>9883</v>
      </c>
      <c r="E614" s="55">
        <v>43101</v>
      </c>
      <c r="F614" s="61"/>
      <c r="G614" s="66">
        <v>32</v>
      </c>
      <c r="H614" s="57">
        <v>7</v>
      </c>
      <c r="I614" s="59" t="s">
        <v>683</v>
      </c>
      <c r="J614" s="59" t="s">
        <v>683</v>
      </c>
      <c r="K614" s="61"/>
      <c r="L614" s="14" t="s">
        <v>49</v>
      </c>
      <c r="M614" s="60" t="s">
        <v>50</v>
      </c>
      <c r="N614" s="12" t="s">
        <v>9314</v>
      </c>
    </row>
    <row r="615" spans="2:14">
      <c r="B615" s="47">
        <v>598</v>
      </c>
      <c r="C615" s="48" t="s">
        <v>46</v>
      </c>
      <c r="D615" s="51" t="s">
        <v>9884</v>
      </c>
      <c r="E615" s="55">
        <v>43101</v>
      </c>
      <c r="F615" s="61"/>
      <c r="G615" s="66">
        <v>32</v>
      </c>
      <c r="H615" s="57">
        <v>8</v>
      </c>
      <c r="I615" s="59" t="s">
        <v>683</v>
      </c>
      <c r="J615" s="59" t="s">
        <v>683</v>
      </c>
      <c r="K615" s="61"/>
      <c r="L615" s="14" t="s">
        <v>49</v>
      </c>
      <c r="M615" s="60" t="s">
        <v>50</v>
      </c>
      <c r="N615" s="12" t="s">
        <v>9314</v>
      </c>
    </row>
    <row r="616" spans="2:14">
      <c r="B616" s="47">
        <v>599</v>
      </c>
      <c r="C616" s="49" t="s">
        <v>46</v>
      </c>
      <c r="D616" s="51" t="s">
        <v>9885</v>
      </c>
      <c r="E616" s="55">
        <v>43101</v>
      </c>
      <c r="F616" s="61"/>
      <c r="G616" s="66">
        <v>32</v>
      </c>
      <c r="H616" s="57">
        <v>9</v>
      </c>
      <c r="I616" s="59" t="s">
        <v>683</v>
      </c>
      <c r="J616" s="59" t="s">
        <v>683</v>
      </c>
      <c r="K616" s="61"/>
      <c r="L616" s="14" t="s">
        <v>49</v>
      </c>
      <c r="M616" s="60" t="s">
        <v>50</v>
      </c>
      <c r="N616" s="12" t="s">
        <v>9314</v>
      </c>
    </row>
    <row r="617" spans="2:14">
      <c r="B617" s="47">
        <v>600</v>
      </c>
      <c r="C617" s="48" t="s">
        <v>46</v>
      </c>
      <c r="D617" s="51" t="s">
        <v>9886</v>
      </c>
      <c r="E617" s="55">
        <v>43101</v>
      </c>
      <c r="F617" s="61"/>
      <c r="G617" s="66">
        <v>32</v>
      </c>
      <c r="H617" s="57">
        <v>10</v>
      </c>
      <c r="I617" s="59" t="s">
        <v>683</v>
      </c>
      <c r="J617" s="59" t="s">
        <v>683</v>
      </c>
      <c r="K617" s="61"/>
      <c r="L617" s="14" t="s">
        <v>49</v>
      </c>
      <c r="M617" s="60" t="s">
        <v>50</v>
      </c>
      <c r="N617" s="12" t="s">
        <v>9314</v>
      </c>
    </row>
    <row r="618" spans="2:14">
      <c r="B618" s="47">
        <v>601</v>
      </c>
      <c r="C618" s="48" t="s">
        <v>46</v>
      </c>
      <c r="D618" s="51" t="s">
        <v>9887</v>
      </c>
      <c r="E618" s="55">
        <v>43101</v>
      </c>
      <c r="F618" s="61"/>
      <c r="G618" s="66">
        <v>33</v>
      </c>
      <c r="H618" s="57">
        <v>1</v>
      </c>
      <c r="I618" s="59" t="s">
        <v>683</v>
      </c>
      <c r="J618" s="59" t="s">
        <v>683</v>
      </c>
      <c r="K618" s="61"/>
      <c r="L618" s="14" t="s">
        <v>49</v>
      </c>
      <c r="M618" s="60" t="s">
        <v>50</v>
      </c>
      <c r="N618" s="12" t="s">
        <v>9314</v>
      </c>
    </row>
    <row r="619" spans="2:14">
      <c r="B619" s="47">
        <v>602</v>
      </c>
      <c r="C619" s="49" t="s">
        <v>46</v>
      </c>
      <c r="D619" s="51" t="s">
        <v>9888</v>
      </c>
      <c r="E619" s="55">
        <v>43101</v>
      </c>
      <c r="F619" s="61"/>
      <c r="G619" s="66">
        <v>33</v>
      </c>
      <c r="H619" s="57">
        <v>2</v>
      </c>
      <c r="I619" s="59" t="s">
        <v>683</v>
      </c>
      <c r="J619" s="59" t="s">
        <v>683</v>
      </c>
      <c r="K619" s="61"/>
      <c r="L619" s="14" t="s">
        <v>49</v>
      </c>
      <c r="M619" s="60" t="s">
        <v>50</v>
      </c>
      <c r="N619" s="12" t="s">
        <v>9314</v>
      </c>
    </row>
    <row r="620" spans="2:14">
      <c r="B620" s="47">
        <v>603</v>
      </c>
      <c r="C620" s="48" t="s">
        <v>46</v>
      </c>
      <c r="D620" s="51" t="s">
        <v>9889</v>
      </c>
      <c r="E620" s="55">
        <v>43101</v>
      </c>
      <c r="F620" s="61"/>
      <c r="G620" s="66">
        <v>33</v>
      </c>
      <c r="H620" s="57">
        <v>3</v>
      </c>
      <c r="I620" s="59" t="s">
        <v>683</v>
      </c>
      <c r="J620" s="59" t="s">
        <v>683</v>
      </c>
      <c r="K620" s="61"/>
      <c r="L620" s="14" t="s">
        <v>49</v>
      </c>
      <c r="M620" s="60" t="s">
        <v>50</v>
      </c>
      <c r="N620" s="12" t="s">
        <v>9314</v>
      </c>
    </row>
    <row r="621" spans="2:14">
      <c r="B621" s="47">
        <v>604</v>
      </c>
      <c r="C621" s="48" t="s">
        <v>46</v>
      </c>
      <c r="D621" s="51" t="s">
        <v>9890</v>
      </c>
      <c r="E621" s="55">
        <v>43101</v>
      </c>
      <c r="F621" s="61"/>
      <c r="G621" s="66">
        <v>33</v>
      </c>
      <c r="H621" s="57">
        <v>4</v>
      </c>
      <c r="I621" s="59" t="s">
        <v>683</v>
      </c>
      <c r="J621" s="59" t="s">
        <v>683</v>
      </c>
      <c r="K621" s="61"/>
      <c r="L621" s="14" t="s">
        <v>49</v>
      </c>
      <c r="M621" s="60" t="s">
        <v>50</v>
      </c>
      <c r="N621" s="12" t="s">
        <v>9314</v>
      </c>
    </row>
    <row r="622" spans="2:14">
      <c r="B622" s="47">
        <v>605</v>
      </c>
      <c r="C622" s="49" t="s">
        <v>46</v>
      </c>
      <c r="D622" s="51" t="s">
        <v>9891</v>
      </c>
      <c r="E622" s="55">
        <v>43101</v>
      </c>
      <c r="F622" s="61"/>
      <c r="G622" s="66">
        <v>33</v>
      </c>
      <c r="H622" s="57">
        <v>5</v>
      </c>
      <c r="I622" s="59" t="s">
        <v>683</v>
      </c>
      <c r="J622" s="59" t="s">
        <v>683</v>
      </c>
      <c r="K622" s="61"/>
      <c r="L622" s="14" t="s">
        <v>49</v>
      </c>
      <c r="M622" s="60" t="s">
        <v>50</v>
      </c>
      <c r="N622" s="12" t="s">
        <v>9314</v>
      </c>
    </row>
    <row r="623" spans="2:14">
      <c r="B623" s="47">
        <v>606</v>
      </c>
      <c r="C623" s="48" t="s">
        <v>46</v>
      </c>
      <c r="D623" s="51" t="s">
        <v>9892</v>
      </c>
      <c r="E623" s="55">
        <v>43101</v>
      </c>
      <c r="F623" s="61"/>
      <c r="G623" s="66">
        <v>33</v>
      </c>
      <c r="H623" s="57">
        <v>6</v>
      </c>
      <c r="I623" s="59" t="s">
        <v>683</v>
      </c>
      <c r="J623" s="59" t="s">
        <v>683</v>
      </c>
      <c r="K623" s="61"/>
      <c r="L623" s="14" t="s">
        <v>49</v>
      </c>
      <c r="M623" s="60" t="s">
        <v>50</v>
      </c>
      <c r="N623" s="12" t="s">
        <v>9314</v>
      </c>
    </row>
    <row r="624" spans="2:14">
      <c r="B624" s="47">
        <v>607</v>
      </c>
      <c r="C624" s="48" t="s">
        <v>46</v>
      </c>
      <c r="D624" s="51" t="s">
        <v>9893</v>
      </c>
      <c r="E624" s="55">
        <v>43101</v>
      </c>
      <c r="F624" s="61"/>
      <c r="G624" s="66">
        <v>33</v>
      </c>
      <c r="H624" s="57">
        <v>7</v>
      </c>
      <c r="I624" s="59" t="s">
        <v>683</v>
      </c>
      <c r="J624" s="59" t="s">
        <v>683</v>
      </c>
      <c r="K624" s="61"/>
      <c r="L624" s="14" t="s">
        <v>49</v>
      </c>
      <c r="M624" s="60" t="s">
        <v>50</v>
      </c>
      <c r="N624" s="12" t="s">
        <v>9314</v>
      </c>
    </row>
    <row r="625" spans="2:14">
      <c r="B625" s="47">
        <v>608</v>
      </c>
      <c r="C625" s="49" t="s">
        <v>46</v>
      </c>
      <c r="D625" s="51" t="s">
        <v>9894</v>
      </c>
      <c r="E625" s="55">
        <v>43101</v>
      </c>
      <c r="F625" s="61"/>
      <c r="G625" s="66">
        <v>33</v>
      </c>
      <c r="H625" s="57">
        <v>8</v>
      </c>
      <c r="I625" s="59" t="s">
        <v>683</v>
      </c>
      <c r="J625" s="59" t="s">
        <v>683</v>
      </c>
      <c r="K625" s="61"/>
      <c r="L625" s="14" t="s">
        <v>49</v>
      </c>
      <c r="M625" s="60" t="s">
        <v>50</v>
      </c>
      <c r="N625" s="12" t="s">
        <v>9314</v>
      </c>
    </row>
    <row r="626" spans="2:14">
      <c r="B626" s="47">
        <v>609</v>
      </c>
      <c r="C626" s="48" t="s">
        <v>46</v>
      </c>
      <c r="D626" s="51" t="s">
        <v>9895</v>
      </c>
      <c r="E626" s="55">
        <v>43101</v>
      </c>
      <c r="F626" s="61"/>
      <c r="G626" s="66">
        <v>33</v>
      </c>
      <c r="H626" s="57">
        <v>9</v>
      </c>
      <c r="I626" s="59" t="s">
        <v>683</v>
      </c>
      <c r="J626" s="59" t="s">
        <v>683</v>
      </c>
      <c r="K626" s="61"/>
      <c r="L626" s="14" t="s">
        <v>49</v>
      </c>
      <c r="M626" s="60" t="s">
        <v>50</v>
      </c>
      <c r="N626" s="12" t="s">
        <v>9314</v>
      </c>
    </row>
    <row r="627" spans="2:14">
      <c r="B627" s="47">
        <v>610</v>
      </c>
      <c r="C627" s="48" t="s">
        <v>46</v>
      </c>
      <c r="D627" s="51" t="s">
        <v>9896</v>
      </c>
      <c r="E627" s="55">
        <v>43101</v>
      </c>
      <c r="F627" s="61"/>
      <c r="G627" s="66">
        <v>33</v>
      </c>
      <c r="H627" s="57">
        <v>10</v>
      </c>
      <c r="I627" s="59" t="s">
        <v>683</v>
      </c>
      <c r="J627" s="59" t="s">
        <v>683</v>
      </c>
      <c r="K627" s="61"/>
      <c r="L627" s="14" t="s">
        <v>49</v>
      </c>
      <c r="M627" s="60" t="s">
        <v>50</v>
      </c>
      <c r="N627" s="12" t="s">
        <v>9314</v>
      </c>
    </row>
    <row r="628" spans="2:14">
      <c r="B628" s="47">
        <v>611</v>
      </c>
      <c r="C628" s="49" t="s">
        <v>46</v>
      </c>
      <c r="D628" s="51" t="s">
        <v>9897</v>
      </c>
      <c r="E628" s="55">
        <v>43101</v>
      </c>
      <c r="F628" s="61"/>
      <c r="G628" s="66">
        <v>33</v>
      </c>
      <c r="H628" s="57">
        <v>11</v>
      </c>
      <c r="I628" s="59" t="s">
        <v>683</v>
      </c>
      <c r="J628" s="59" t="s">
        <v>683</v>
      </c>
      <c r="K628" s="61"/>
      <c r="L628" s="14" t="s">
        <v>49</v>
      </c>
      <c r="M628" s="60" t="s">
        <v>50</v>
      </c>
      <c r="N628" s="12" t="s">
        <v>9314</v>
      </c>
    </row>
    <row r="629" spans="2:14">
      <c r="B629" s="47">
        <v>612</v>
      </c>
      <c r="C629" s="48" t="s">
        <v>46</v>
      </c>
      <c r="D629" s="51" t="s">
        <v>9898</v>
      </c>
      <c r="E629" s="55">
        <v>43101</v>
      </c>
      <c r="F629" s="61"/>
      <c r="G629" s="66">
        <v>33</v>
      </c>
      <c r="H629" s="57">
        <v>12</v>
      </c>
      <c r="I629" s="59" t="s">
        <v>683</v>
      </c>
      <c r="J629" s="59" t="s">
        <v>683</v>
      </c>
      <c r="K629" s="61"/>
      <c r="L629" s="14" t="s">
        <v>49</v>
      </c>
      <c r="M629" s="60" t="s">
        <v>50</v>
      </c>
      <c r="N629" s="12" t="s">
        <v>9314</v>
      </c>
    </row>
    <row r="630" spans="2:14">
      <c r="B630" s="47">
        <v>613</v>
      </c>
      <c r="C630" s="48" t="s">
        <v>46</v>
      </c>
      <c r="D630" s="51" t="s">
        <v>9899</v>
      </c>
      <c r="E630" s="55">
        <v>43101</v>
      </c>
      <c r="F630" s="61"/>
      <c r="G630" s="66">
        <v>33</v>
      </c>
      <c r="H630" s="57">
        <v>13</v>
      </c>
      <c r="I630" s="59" t="s">
        <v>683</v>
      </c>
      <c r="J630" s="59" t="s">
        <v>683</v>
      </c>
      <c r="K630" s="61"/>
      <c r="L630" s="14" t="s">
        <v>49</v>
      </c>
      <c r="M630" s="60" t="s">
        <v>50</v>
      </c>
      <c r="N630" s="12" t="s">
        <v>9314</v>
      </c>
    </row>
    <row r="631" spans="2:14">
      <c r="B631" s="47">
        <v>614</v>
      </c>
      <c r="C631" s="49" t="s">
        <v>46</v>
      </c>
      <c r="D631" s="51" t="s">
        <v>9900</v>
      </c>
      <c r="E631" s="55">
        <v>43101</v>
      </c>
      <c r="F631" s="61"/>
      <c r="G631" s="66">
        <v>33</v>
      </c>
      <c r="H631" s="57">
        <v>14</v>
      </c>
      <c r="I631" s="59" t="s">
        <v>683</v>
      </c>
      <c r="J631" s="59" t="s">
        <v>683</v>
      </c>
      <c r="K631" s="61"/>
      <c r="L631" s="14" t="s">
        <v>49</v>
      </c>
      <c r="M631" s="60" t="s">
        <v>50</v>
      </c>
      <c r="N631" s="12" t="s">
        <v>9314</v>
      </c>
    </row>
    <row r="632" spans="2:14">
      <c r="B632" s="47">
        <v>615</v>
      </c>
      <c r="C632" s="48" t="s">
        <v>46</v>
      </c>
      <c r="D632" s="51" t="s">
        <v>9901</v>
      </c>
      <c r="E632" s="55">
        <v>43101</v>
      </c>
      <c r="F632" s="61"/>
      <c r="G632" s="66">
        <v>33</v>
      </c>
      <c r="H632" s="57">
        <v>15</v>
      </c>
      <c r="I632" s="59" t="s">
        <v>683</v>
      </c>
      <c r="J632" s="59" t="s">
        <v>683</v>
      </c>
      <c r="K632" s="61"/>
      <c r="L632" s="14" t="s">
        <v>49</v>
      </c>
      <c r="M632" s="60" t="s">
        <v>50</v>
      </c>
      <c r="N632" s="12" t="s">
        <v>9902</v>
      </c>
    </row>
    <row r="633" spans="2:14">
      <c r="B633" s="47">
        <v>616</v>
      </c>
      <c r="C633" s="48" t="s">
        <v>46</v>
      </c>
      <c r="D633" s="51" t="s">
        <v>9903</v>
      </c>
      <c r="E633" s="55">
        <v>43101</v>
      </c>
      <c r="F633" s="61"/>
      <c r="G633" s="66">
        <v>33</v>
      </c>
      <c r="H633" s="57">
        <v>16</v>
      </c>
      <c r="I633" s="59" t="s">
        <v>683</v>
      </c>
      <c r="J633" s="59" t="s">
        <v>683</v>
      </c>
      <c r="K633" s="61"/>
      <c r="L633" s="14" t="s">
        <v>49</v>
      </c>
      <c r="M633" s="60" t="s">
        <v>50</v>
      </c>
      <c r="N633" s="12" t="s">
        <v>9314</v>
      </c>
    </row>
    <row r="634" spans="2:14">
      <c r="B634" s="47">
        <v>617</v>
      </c>
      <c r="C634" s="49" t="s">
        <v>46</v>
      </c>
      <c r="D634" s="51" t="s">
        <v>9904</v>
      </c>
      <c r="E634" s="55">
        <v>43101</v>
      </c>
      <c r="F634" s="61"/>
      <c r="G634" s="66">
        <v>33</v>
      </c>
      <c r="H634" s="57">
        <v>17</v>
      </c>
      <c r="I634" s="59" t="s">
        <v>683</v>
      </c>
      <c r="J634" s="59" t="s">
        <v>683</v>
      </c>
      <c r="K634" s="61"/>
      <c r="L634" s="14" t="s">
        <v>49</v>
      </c>
      <c r="M634" s="60" t="s">
        <v>50</v>
      </c>
      <c r="N634" s="12" t="s">
        <v>9314</v>
      </c>
    </row>
    <row r="635" spans="2:14">
      <c r="B635" s="47">
        <v>618</v>
      </c>
      <c r="C635" s="48" t="s">
        <v>46</v>
      </c>
      <c r="D635" s="51" t="s">
        <v>9905</v>
      </c>
      <c r="E635" s="55">
        <v>43101</v>
      </c>
      <c r="F635" s="61"/>
      <c r="G635" s="66">
        <v>33</v>
      </c>
      <c r="H635" s="57">
        <v>18</v>
      </c>
      <c r="I635" s="59" t="s">
        <v>683</v>
      </c>
      <c r="J635" s="59" t="s">
        <v>683</v>
      </c>
      <c r="K635" s="61"/>
      <c r="L635" s="14" t="s">
        <v>49</v>
      </c>
      <c r="M635" s="60" t="s">
        <v>50</v>
      </c>
      <c r="N635" s="12" t="s">
        <v>9314</v>
      </c>
    </row>
    <row r="636" spans="2:14">
      <c r="B636" s="47">
        <v>619</v>
      </c>
      <c r="C636" s="48" t="s">
        <v>46</v>
      </c>
      <c r="D636" s="51" t="s">
        <v>9906</v>
      </c>
      <c r="E636" s="55">
        <v>43101</v>
      </c>
      <c r="F636" s="61"/>
      <c r="G636" s="66">
        <v>33</v>
      </c>
      <c r="H636" s="57">
        <v>19</v>
      </c>
      <c r="I636" s="59" t="s">
        <v>683</v>
      </c>
      <c r="J636" s="59" t="s">
        <v>683</v>
      </c>
      <c r="K636" s="61"/>
      <c r="L636" s="14" t="s">
        <v>49</v>
      </c>
      <c r="M636" s="60" t="s">
        <v>50</v>
      </c>
      <c r="N636" s="12" t="s">
        <v>9314</v>
      </c>
    </row>
    <row r="637" spans="2:14">
      <c r="B637" s="47">
        <v>620</v>
      </c>
      <c r="C637" s="49" t="s">
        <v>46</v>
      </c>
      <c r="D637" s="51" t="s">
        <v>9907</v>
      </c>
      <c r="E637" s="55">
        <v>43101</v>
      </c>
      <c r="F637" s="61"/>
      <c r="G637" s="66">
        <v>33</v>
      </c>
      <c r="H637" s="57">
        <v>20</v>
      </c>
      <c r="I637" s="59" t="s">
        <v>683</v>
      </c>
      <c r="J637" s="59" t="s">
        <v>683</v>
      </c>
      <c r="K637" s="61"/>
      <c r="L637" s="14" t="s">
        <v>49</v>
      </c>
      <c r="M637" s="60" t="s">
        <v>50</v>
      </c>
      <c r="N637" s="12" t="s">
        <v>9314</v>
      </c>
    </row>
    <row r="638" spans="2:14">
      <c r="B638" s="47">
        <v>621</v>
      </c>
      <c r="C638" s="48" t="s">
        <v>46</v>
      </c>
      <c r="D638" s="51" t="s">
        <v>9908</v>
      </c>
      <c r="E638" s="55">
        <v>43101</v>
      </c>
      <c r="F638" s="61"/>
      <c r="G638" s="66">
        <v>34</v>
      </c>
      <c r="H638" s="57">
        <v>1</v>
      </c>
      <c r="I638" s="59" t="s">
        <v>683</v>
      </c>
      <c r="J638" s="59" t="s">
        <v>683</v>
      </c>
      <c r="K638" s="61"/>
      <c r="L638" s="14" t="s">
        <v>49</v>
      </c>
      <c r="M638" s="60" t="s">
        <v>50</v>
      </c>
      <c r="N638" s="12" t="s">
        <v>9314</v>
      </c>
    </row>
    <row r="639" spans="2:14">
      <c r="B639" s="47">
        <v>622</v>
      </c>
      <c r="C639" s="48" t="s">
        <v>46</v>
      </c>
      <c r="D639" s="51" t="s">
        <v>9909</v>
      </c>
      <c r="E639" s="55">
        <v>43101</v>
      </c>
      <c r="F639" s="61"/>
      <c r="G639" s="66">
        <v>34</v>
      </c>
      <c r="H639" s="57">
        <v>2</v>
      </c>
      <c r="I639" s="59" t="s">
        <v>683</v>
      </c>
      <c r="J639" s="59" t="s">
        <v>683</v>
      </c>
      <c r="K639" s="61"/>
      <c r="L639" s="14" t="s">
        <v>49</v>
      </c>
      <c r="M639" s="60" t="s">
        <v>50</v>
      </c>
      <c r="N639" s="12" t="s">
        <v>9314</v>
      </c>
    </row>
    <row r="640" spans="2:14">
      <c r="B640" s="47">
        <v>623</v>
      </c>
      <c r="C640" s="49" t="s">
        <v>46</v>
      </c>
      <c r="D640" s="51" t="s">
        <v>9910</v>
      </c>
      <c r="E640" s="55">
        <v>43101</v>
      </c>
      <c r="F640" s="61"/>
      <c r="G640" s="66">
        <v>34</v>
      </c>
      <c r="H640" s="57">
        <v>3</v>
      </c>
      <c r="I640" s="59" t="s">
        <v>683</v>
      </c>
      <c r="J640" s="59" t="s">
        <v>683</v>
      </c>
      <c r="K640" s="61"/>
      <c r="L640" s="14" t="s">
        <v>49</v>
      </c>
      <c r="M640" s="60" t="s">
        <v>50</v>
      </c>
      <c r="N640" s="12" t="s">
        <v>9314</v>
      </c>
    </row>
    <row r="641" spans="2:14">
      <c r="B641" s="47">
        <v>624</v>
      </c>
      <c r="C641" s="48" t="s">
        <v>46</v>
      </c>
      <c r="D641" s="51" t="s">
        <v>9911</v>
      </c>
      <c r="E641" s="55">
        <v>43101</v>
      </c>
      <c r="F641" s="61"/>
      <c r="G641" s="66">
        <v>34</v>
      </c>
      <c r="H641" s="57">
        <v>4</v>
      </c>
      <c r="I641" s="59" t="s">
        <v>683</v>
      </c>
      <c r="J641" s="59" t="s">
        <v>683</v>
      </c>
      <c r="K641" s="61"/>
      <c r="L641" s="14" t="s">
        <v>49</v>
      </c>
      <c r="M641" s="60" t="s">
        <v>50</v>
      </c>
      <c r="N641" s="12" t="s">
        <v>9314</v>
      </c>
    </row>
    <row r="642" spans="2:14">
      <c r="B642" s="47">
        <v>625</v>
      </c>
      <c r="C642" s="48" t="s">
        <v>46</v>
      </c>
      <c r="D642" s="51" t="s">
        <v>9912</v>
      </c>
      <c r="E642" s="55">
        <v>43101</v>
      </c>
      <c r="F642" s="61"/>
      <c r="G642" s="66">
        <v>34</v>
      </c>
      <c r="H642" s="57">
        <v>5</v>
      </c>
      <c r="I642" s="59" t="s">
        <v>683</v>
      </c>
      <c r="J642" s="59" t="s">
        <v>683</v>
      </c>
      <c r="K642" s="61"/>
      <c r="L642" s="14" t="s">
        <v>49</v>
      </c>
      <c r="M642" s="60" t="s">
        <v>50</v>
      </c>
      <c r="N642" s="12" t="s">
        <v>9314</v>
      </c>
    </row>
    <row r="643" spans="2:14">
      <c r="B643" s="47">
        <v>626</v>
      </c>
      <c r="C643" s="49" t="s">
        <v>46</v>
      </c>
      <c r="D643" s="51" t="s">
        <v>9913</v>
      </c>
      <c r="E643" s="55">
        <v>43101</v>
      </c>
      <c r="F643" s="61"/>
      <c r="G643" s="66">
        <v>34</v>
      </c>
      <c r="H643" s="57">
        <v>6</v>
      </c>
      <c r="I643" s="59" t="s">
        <v>683</v>
      </c>
      <c r="J643" s="59" t="s">
        <v>683</v>
      </c>
      <c r="K643" s="61"/>
      <c r="L643" s="14" t="s">
        <v>49</v>
      </c>
      <c r="M643" s="60" t="s">
        <v>50</v>
      </c>
      <c r="N643" s="12" t="s">
        <v>9314</v>
      </c>
    </row>
    <row r="644" spans="2:14">
      <c r="B644" s="47">
        <v>627</v>
      </c>
      <c r="C644" s="48" t="s">
        <v>46</v>
      </c>
      <c r="D644" s="51" t="s">
        <v>9914</v>
      </c>
      <c r="E644" s="55">
        <v>43101</v>
      </c>
      <c r="F644" s="61"/>
      <c r="G644" s="66">
        <v>34</v>
      </c>
      <c r="H644" s="57">
        <v>7</v>
      </c>
      <c r="I644" s="59" t="s">
        <v>683</v>
      </c>
      <c r="J644" s="59" t="s">
        <v>683</v>
      </c>
      <c r="K644" s="61"/>
      <c r="L644" s="14" t="s">
        <v>49</v>
      </c>
      <c r="M644" s="60" t="s">
        <v>50</v>
      </c>
      <c r="N644" s="12" t="s">
        <v>9314</v>
      </c>
    </row>
    <row r="645" spans="2:14">
      <c r="B645" s="47">
        <v>628</v>
      </c>
      <c r="C645" s="48" t="s">
        <v>46</v>
      </c>
      <c r="D645" s="51" t="s">
        <v>9915</v>
      </c>
      <c r="E645" s="55">
        <v>43101</v>
      </c>
      <c r="F645" s="61"/>
      <c r="G645" s="66">
        <v>34</v>
      </c>
      <c r="H645" s="57">
        <v>8</v>
      </c>
      <c r="I645" s="59" t="s">
        <v>683</v>
      </c>
      <c r="J645" s="59" t="s">
        <v>683</v>
      </c>
      <c r="K645" s="61"/>
      <c r="L645" s="14" t="s">
        <v>49</v>
      </c>
      <c r="M645" s="60" t="s">
        <v>50</v>
      </c>
      <c r="N645" s="12" t="s">
        <v>9314</v>
      </c>
    </row>
    <row r="646" spans="2:14">
      <c r="B646" s="47">
        <v>629</v>
      </c>
      <c r="C646" s="49" t="s">
        <v>46</v>
      </c>
      <c r="D646" s="51" t="s">
        <v>9916</v>
      </c>
      <c r="E646" s="55">
        <v>43101</v>
      </c>
      <c r="F646" s="61"/>
      <c r="G646" s="66">
        <v>34</v>
      </c>
      <c r="H646" s="57">
        <v>9</v>
      </c>
      <c r="I646" s="59" t="s">
        <v>683</v>
      </c>
      <c r="J646" s="59" t="s">
        <v>683</v>
      </c>
      <c r="K646" s="61"/>
      <c r="L646" s="14" t="s">
        <v>49</v>
      </c>
      <c r="M646" s="60" t="s">
        <v>50</v>
      </c>
      <c r="N646" s="12" t="s">
        <v>9314</v>
      </c>
    </row>
    <row r="647" spans="2:14">
      <c r="B647" s="47">
        <v>630</v>
      </c>
      <c r="C647" s="48" t="s">
        <v>46</v>
      </c>
      <c r="D647" s="51" t="s">
        <v>9917</v>
      </c>
      <c r="E647" s="55">
        <v>43101</v>
      </c>
      <c r="F647" s="61"/>
      <c r="G647" s="66">
        <v>34</v>
      </c>
      <c r="H647" s="57">
        <v>10</v>
      </c>
      <c r="I647" s="59" t="s">
        <v>683</v>
      </c>
      <c r="J647" s="59" t="s">
        <v>683</v>
      </c>
      <c r="K647" s="61"/>
      <c r="L647" s="14" t="s">
        <v>49</v>
      </c>
      <c r="M647" s="60" t="s">
        <v>50</v>
      </c>
      <c r="N647" s="12" t="s">
        <v>9314</v>
      </c>
    </row>
    <row r="648" spans="2:14">
      <c r="B648" s="47">
        <v>631</v>
      </c>
      <c r="C648" s="48" t="s">
        <v>46</v>
      </c>
      <c r="D648" s="51" t="s">
        <v>9915</v>
      </c>
      <c r="E648" s="55">
        <v>43101</v>
      </c>
      <c r="F648" s="61"/>
      <c r="G648" s="66">
        <v>34</v>
      </c>
      <c r="H648" s="57">
        <v>11</v>
      </c>
      <c r="I648" s="59" t="s">
        <v>683</v>
      </c>
      <c r="J648" s="59" t="s">
        <v>683</v>
      </c>
      <c r="K648" s="61"/>
      <c r="L648" s="14" t="s">
        <v>49</v>
      </c>
      <c r="M648" s="60" t="s">
        <v>50</v>
      </c>
      <c r="N648" s="12" t="s">
        <v>9314</v>
      </c>
    </row>
    <row r="649" spans="2:14">
      <c r="B649" s="47">
        <v>632</v>
      </c>
      <c r="C649" s="49" t="s">
        <v>46</v>
      </c>
      <c r="D649" s="51" t="s">
        <v>9918</v>
      </c>
      <c r="E649" s="55">
        <v>43101</v>
      </c>
      <c r="F649" s="61"/>
      <c r="G649" s="66">
        <v>34</v>
      </c>
      <c r="H649" s="57">
        <v>12</v>
      </c>
      <c r="I649" s="59" t="s">
        <v>683</v>
      </c>
      <c r="J649" s="59" t="s">
        <v>683</v>
      </c>
      <c r="K649" s="61"/>
      <c r="L649" s="14" t="s">
        <v>49</v>
      </c>
      <c r="M649" s="60" t="s">
        <v>50</v>
      </c>
      <c r="N649" s="12" t="s">
        <v>9314</v>
      </c>
    </row>
    <row r="650" spans="2:14">
      <c r="B650" s="47">
        <v>633</v>
      </c>
      <c r="C650" s="48" t="s">
        <v>46</v>
      </c>
      <c r="D650" s="51" t="s">
        <v>9919</v>
      </c>
      <c r="E650" s="55">
        <v>43101</v>
      </c>
      <c r="F650" s="61"/>
      <c r="G650" s="66">
        <v>34</v>
      </c>
      <c r="H650" s="57">
        <v>13</v>
      </c>
      <c r="I650" s="59" t="s">
        <v>683</v>
      </c>
      <c r="J650" s="59" t="s">
        <v>683</v>
      </c>
      <c r="K650" s="61"/>
      <c r="L650" s="14" t="s">
        <v>49</v>
      </c>
      <c r="M650" s="60" t="s">
        <v>50</v>
      </c>
      <c r="N650" s="12" t="s">
        <v>9314</v>
      </c>
    </row>
    <row r="651" spans="2:14">
      <c r="B651" s="47">
        <v>634</v>
      </c>
      <c r="C651" s="48" t="s">
        <v>46</v>
      </c>
      <c r="D651" s="51" t="s">
        <v>9920</v>
      </c>
      <c r="E651" s="55">
        <v>43101</v>
      </c>
      <c r="F651" s="61"/>
      <c r="G651" s="66">
        <v>34</v>
      </c>
      <c r="H651" s="57">
        <v>14</v>
      </c>
      <c r="I651" s="59" t="s">
        <v>683</v>
      </c>
      <c r="J651" s="59" t="s">
        <v>683</v>
      </c>
      <c r="K651" s="61"/>
      <c r="L651" s="14" t="s">
        <v>49</v>
      </c>
      <c r="M651" s="60" t="s">
        <v>50</v>
      </c>
      <c r="N651" s="12" t="s">
        <v>9314</v>
      </c>
    </row>
    <row r="652" spans="2:14">
      <c r="B652" s="47">
        <v>635</v>
      </c>
      <c r="C652" s="49" t="s">
        <v>46</v>
      </c>
      <c r="D652" s="51" t="s">
        <v>9921</v>
      </c>
      <c r="E652" s="55">
        <v>43101</v>
      </c>
      <c r="F652" s="61"/>
      <c r="G652" s="66">
        <v>34</v>
      </c>
      <c r="H652" s="57">
        <v>15</v>
      </c>
      <c r="I652" s="59" t="s">
        <v>683</v>
      </c>
      <c r="J652" s="59" t="s">
        <v>683</v>
      </c>
      <c r="K652" s="61"/>
      <c r="L652" s="14" t="s">
        <v>49</v>
      </c>
      <c r="M652" s="60" t="s">
        <v>50</v>
      </c>
      <c r="N652" s="12" t="s">
        <v>9314</v>
      </c>
    </row>
    <row r="653" spans="2:14">
      <c r="B653" s="47">
        <v>636</v>
      </c>
      <c r="C653" s="48" t="s">
        <v>46</v>
      </c>
      <c r="D653" s="51" t="s">
        <v>9922</v>
      </c>
      <c r="E653" s="55">
        <v>43101</v>
      </c>
      <c r="F653" s="61"/>
      <c r="G653" s="66">
        <v>34</v>
      </c>
      <c r="H653" s="57">
        <v>16</v>
      </c>
      <c r="I653" s="59" t="s">
        <v>683</v>
      </c>
      <c r="J653" s="59" t="s">
        <v>683</v>
      </c>
      <c r="K653" s="61"/>
      <c r="L653" s="14" t="s">
        <v>49</v>
      </c>
      <c r="M653" s="60" t="s">
        <v>50</v>
      </c>
      <c r="N653" s="12" t="s">
        <v>9314</v>
      </c>
    </row>
    <row r="654" spans="2:14">
      <c r="B654" s="47">
        <v>637</v>
      </c>
      <c r="C654" s="48" t="s">
        <v>46</v>
      </c>
      <c r="D654" s="51" t="s">
        <v>9923</v>
      </c>
      <c r="E654" s="55">
        <v>43101</v>
      </c>
      <c r="F654" s="61"/>
      <c r="G654" s="66">
        <v>34</v>
      </c>
      <c r="H654" s="57">
        <v>17</v>
      </c>
      <c r="I654" s="59" t="s">
        <v>683</v>
      </c>
      <c r="J654" s="59" t="s">
        <v>683</v>
      </c>
      <c r="K654" s="61"/>
      <c r="L654" s="14" t="s">
        <v>49</v>
      </c>
      <c r="M654" s="60" t="s">
        <v>50</v>
      </c>
      <c r="N654" s="12" t="s">
        <v>9314</v>
      </c>
    </row>
    <row r="655" spans="2:14">
      <c r="B655" s="47">
        <v>638</v>
      </c>
      <c r="C655" s="49" t="s">
        <v>46</v>
      </c>
      <c r="D655" s="51" t="s">
        <v>9924</v>
      </c>
      <c r="E655" s="55">
        <v>43101</v>
      </c>
      <c r="F655" s="61"/>
      <c r="G655" s="66">
        <v>34</v>
      </c>
      <c r="H655" s="57">
        <v>18</v>
      </c>
      <c r="I655" s="59" t="s">
        <v>683</v>
      </c>
      <c r="J655" s="59" t="s">
        <v>683</v>
      </c>
      <c r="K655" s="61"/>
      <c r="L655" s="14" t="s">
        <v>49</v>
      </c>
      <c r="M655" s="60" t="s">
        <v>50</v>
      </c>
      <c r="N655" s="12" t="s">
        <v>9314</v>
      </c>
    </row>
    <row r="656" spans="2:14">
      <c r="B656" s="47">
        <v>639</v>
      </c>
      <c r="C656" s="48" t="s">
        <v>46</v>
      </c>
      <c r="D656" s="51" t="s">
        <v>9925</v>
      </c>
      <c r="E656" s="55">
        <v>43101</v>
      </c>
      <c r="F656" s="61"/>
      <c r="G656" s="66">
        <v>34</v>
      </c>
      <c r="H656" s="57">
        <v>19</v>
      </c>
      <c r="I656" s="59" t="s">
        <v>683</v>
      </c>
      <c r="J656" s="59" t="s">
        <v>683</v>
      </c>
      <c r="K656" s="61"/>
      <c r="L656" s="14" t="s">
        <v>49</v>
      </c>
      <c r="M656" s="60" t="s">
        <v>50</v>
      </c>
      <c r="N656" s="12" t="s">
        <v>9314</v>
      </c>
    </row>
    <row r="657" spans="2:14">
      <c r="B657" s="47">
        <v>640</v>
      </c>
      <c r="C657" s="48" t="s">
        <v>46</v>
      </c>
      <c r="D657" s="51" t="s">
        <v>9922</v>
      </c>
      <c r="E657" s="55">
        <v>43101</v>
      </c>
      <c r="F657" s="61"/>
      <c r="G657" s="66">
        <v>34</v>
      </c>
      <c r="H657" s="57">
        <v>20</v>
      </c>
      <c r="I657" s="59" t="s">
        <v>683</v>
      </c>
      <c r="J657" s="59" t="s">
        <v>683</v>
      </c>
      <c r="K657" s="61"/>
      <c r="L657" s="14" t="s">
        <v>49</v>
      </c>
      <c r="M657" s="60" t="s">
        <v>50</v>
      </c>
      <c r="N657" s="12" t="s">
        <v>9314</v>
      </c>
    </row>
    <row r="658" spans="2:14">
      <c r="B658" s="47">
        <v>641</v>
      </c>
      <c r="C658" s="49" t="s">
        <v>46</v>
      </c>
      <c r="D658" s="51" t="s">
        <v>9915</v>
      </c>
      <c r="E658" s="55">
        <v>43101</v>
      </c>
      <c r="F658" s="61"/>
      <c r="G658" s="66">
        <v>35</v>
      </c>
      <c r="H658" s="57">
        <v>1</v>
      </c>
      <c r="I658" s="59" t="s">
        <v>683</v>
      </c>
      <c r="J658" s="59" t="s">
        <v>683</v>
      </c>
      <c r="K658" s="61"/>
      <c r="L658" s="14" t="s">
        <v>49</v>
      </c>
      <c r="M658" s="60" t="s">
        <v>50</v>
      </c>
      <c r="N658" s="12" t="s">
        <v>9314</v>
      </c>
    </row>
    <row r="659" spans="2:14">
      <c r="B659" s="47">
        <v>642</v>
      </c>
      <c r="C659" s="48" t="s">
        <v>46</v>
      </c>
      <c r="D659" s="51" t="s">
        <v>9926</v>
      </c>
      <c r="E659" s="55">
        <v>43101</v>
      </c>
      <c r="F659" s="61"/>
      <c r="G659" s="66">
        <v>35</v>
      </c>
      <c r="H659" s="57">
        <v>2</v>
      </c>
      <c r="I659" s="59" t="s">
        <v>683</v>
      </c>
      <c r="J659" s="59" t="s">
        <v>683</v>
      </c>
      <c r="K659" s="61"/>
      <c r="L659" s="14" t="s">
        <v>49</v>
      </c>
      <c r="M659" s="60" t="s">
        <v>50</v>
      </c>
      <c r="N659" s="12" t="s">
        <v>9314</v>
      </c>
    </row>
    <row r="660" spans="2:14">
      <c r="B660" s="47">
        <v>643</v>
      </c>
      <c r="C660" s="48" t="s">
        <v>46</v>
      </c>
      <c r="D660" s="51" t="s">
        <v>9927</v>
      </c>
      <c r="E660" s="55">
        <v>43101</v>
      </c>
      <c r="F660" s="61"/>
      <c r="G660" s="66">
        <v>35</v>
      </c>
      <c r="H660" s="57">
        <v>3</v>
      </c>
      <c r="I660" s="59" t="s">
        <v>683</v>
      </c>
      <c r="J660" s="59" t="s">
        <v>683</v>
      </c>
      <c r="K660" s="61"/>
      <c r="L660" s="14" t="s">
        <v>49</v>
      </c>
      <c r="M660" s="60" t="s">
        <v>50</v>
      </c>
      <c r="N660" s="12" t="s">
        <v>9314</v>
      </c>
    </row>
    <row r="661" spans="2:14">
      <c r="B661" s="47">
        <v>644</v>
      </c>
      <c r="C661" s="49" t="s">
        <v>46</v>
      </c>
      <c r="D661" s="51" t="s">
        <v>9915</v>
      </c>
      <c r="E661" s="55">
        <v>43101</v>
      </c>
      <c r="F661" s="61"/>
      <c r="G661" s="66">
        <v>35</v>
      </c>
      <c r="H661" s="57">
        <v>4</v>
      </c>
      <c r="I661" s="59" t="s">
        <v>683</v>
      </c>
      <c r="J661" s="59" t="s">
        <v>683</v>
      </c>
      <c r="K661" s="61"/>
      <c r="L661" s="14" t="s">
        <v>49</v>
      </c>
      <c r="M661" s="60" t="s">
        <v>50</v>
      </c>
      <c r="N661" s="12" t="s">
        <v>9314</v>
      </c>
    </row>
    <row r="662" spans="2:14">
      <c r="B662" s="47">
        <v>645</v>
      </c>
      <c r="C662" s="48" t="s">
        <v>46</v>
      </c>
      <c r="D662" s="51" t="s">
        <v>9928</v>
      </c>
      <c r="E662" s="55">
        <v>43101</v>
      </c>
      <c r="F662" s="61"/>
      <c r="G662" s="66">
        <v>35</v>
      </c>
      <c r="H662" s="57">
        <v>5</v>
      </c>
      <c r="I662" s="59" t="s">
        <v>683</v>
      </c>
      <c r="J662" s="59" t="s">
        <v>683</v>
      </c>
      <c r="K662" s="61"/>
      <c r="L662" s="14" t="s">
        <v>49</v>
      </c>
      <c r="M662" s="60" t="s">
        <v>50</v>
      </c>
      <c r="N662" s="12" t="s">
        <v>9314</v>
      </c>
    </row>
    <row r="663" spans="2:14">
      <c r="B663" s="47">
        <v>646</v>
      </c>
      <c r="C663" s="48" t="s">
        <v>46</v>
      </c>
      <c r="D663" s="51" t="s">
        <v>9929</v>
      </c>
      <c r="E663" s="55">
        <v>43101</v>
      </c>
      <c r="F663" s="61"/>
      <c r="G663" s="66">
        <v>35</v>
      </c>
      <c r="H663" s="57">
        <v>6</v>
      </c>
      <c r="I663" s="59" t="s">
        <v>683</v>
      </c>
      <c r="J663" s="59" t="s">
        <v>683</v>
      </c>
      <c r="K663" s="61"/>
      <c r="L663" s="14" t="s">
        <v>49</v>
      </c>
      <c r="M663" s="60" t="s">
        <v>50</v>
      </c>
      <c r="N663" s="12" t="s">
        <v>9314</v>
      </c>
    </row>
    <row r="664" spans="2:14">
      <c r="B664" s="47">
        <v>647</v>
      </c>
      <c r="C664" s="49" t="s">
        <v>46</v>
      </c>
      <c r="D664" s="51" t="s">
        <v>9930</v>
      </c>
      <c r="E664" s="55">
        <v>43101</v>
      </c>
      <c r="F664" s="61"/>
      <c r="G664" s="66">
        <v>35</v>
      </c>
      <c r="H664" s="57">
        <v>7</v>
      </c>
      <c r="I664" s="59" t="s">
        <v>683</v>
      </c>
      <c r="J664" s="59" t="s">
        <v>683</v>
      </c>
      <c r="K664" s="61"/>
      <c r="L664" s="14" t="s">
        <v>49</v>
      </c>
      <c r="M664" s="60" t="s">
        <v>50</v>
      </c>
      <c r="N664" s="12" t="s">
        <v>9314</v>
      </c>
    </row>
    <row r="665" spans="2:14">
      <c r="B665" s="47">
        <v>648</v>
      </c>
      <c r="C665" s="48" t="s">
        <v>46</v>
      </c>
      <c r="D665" s="51" t="s">
        <v>9930</v>
      </c>
      <c r="E665" s="55">
        <v>43101</v>
      </c>
      <c r="F665" s="61"/>
      <c r="G665" s="66">
        <v>35</v>
      </c>
      <c r="H665" s="57">
        <v>8</v>
      </c>
      <c r="I665" s="59" t="s">
        <v>683</v>
      </c>
      <c r="J665" s="59" t="s">
        <v>683</v>
      </c>
      <c r="K665" s="61"/>
      <c r="L665" s="14" t="s">
        <v>49</v>
      </c>
      <c r="M665" s="60" t="s">
        <v>50</v>
      </c>
      <c r="N665" s="12" t="s">
        <v>9314</v>
      </c>
    </row>
    <row r="666" spans="2:14">
      <c r="B666" s="47">
        <v>649</v>
      </c>
      <c r="C666" s="48" t="s">
        <v>46</v>
      </c>
      <c r="D666" s="51" t="s">
        <v>9931</v>
      </c>
      <c r="E666" s="55">
        <v>43101</v>
      </c>
      <c r="F666" s="61"/>
      <c r="G666" s="66">
        <v>35</v>
      </c>
      <c r="H666" s="57">
        <v>9</v>
      </c>
      <c r="I666" s="59" t="s">
        <v>683</v>
      </c>
      <c r="J666" s="59" t="s">
        <v>683</v>
      </c>
      <c r="K666" s="61"/>
      <c r="L666" s="14" t="s">
        <v>49</v>
      </c>
      <c r="M666" s="60" t="s">
        <v>50</v>
      </c>
      <c r="N666" s="12" t="s">
        <v>9314</v>
      </c>
    </row>
    <row r="667" spans="2:14">
      <c r="B667" s="47">
        <v>650</v>
      </c>
      <c r="C667" s="49" t="s">
        <v>46</v>
      </c>
      <c r="D667" s="51" t="s">
        <v>9932</v>
      </c>
      <c r="E667" s="55">
        <v>43101</v>
      </c>
      <c r="F667" s="61"/>
      <c r="G667" s="66">
        <v>35</v>
      </c>
      <c r="H667" s="57">
        <v>10</v>
      </c>
      <c r="I667" s="59" t="s">
        <v>683</v>
      </c>
      <c r="J667" s="59" t="s">
        <v>683</v>
      </c>
      <c r="K667" s="61"/>
      <c r="L667" s="14" t="s">
        <v>49</v>
      </c>
      <c r="M667" s="60" t="s">
        <v>50</v>
      </c>
      <c r="N667" s="12" t="s">
        <v>9314</v>
      </c>
    </row>
    <row r="668" spans="2:14">
      <c r="B668" s="47">
        <v>651</v>
      </c>
      <c r="C668" s="48" t="s">
        <v>46</v>
      </c>
      <c r="D668" s="51" t="s">
        <v>9933</v>
      </c>
      <c r="E668" s="55">
        <v>43101</v>
      </c>
      <c r="F668" s="61"/>
      <c r="G668" s="66">
        <v>35</v>
      </c>
      <c r="H668" s="57">
        <v>11</v>
      </c>
      <c r="I668" s="59" t="s">
        <v>683</v>
      </c>
      <c r="J668" s="59" t="s">
        <v>683</v>
      </c>
      <c r="K668" s="61"/>
      <c r="L668" s="14" t="s">
        <v>49</v>
      </c>
      <c r="M668" s="60" t="s">
        <v>50</v>
      </c>
      <c r="N668" s="12" t="s">
        <v>9314</v>
      </c>
    </row>
    <row r="669" spans="2:14">
      <c r="B669" s="47">
        <v>652</v>
      </c>
      <c r="C669" s="48" t="s">
        <v>46</v>
      </c>
      <c r="D669" s="51" t="s">
        <v>9934</v>
      </c>
      <c r="E669" s="55">
        <v>43101</v>
      </c>
      <c r="F669" s="61"/>
      <c r="G669" s="66">
        <v>35</v>
      </c>
      <c r="H669" s="57">
        <v>12</v>
      </c>
      <c r="I669" s="59" t="s">
        <v>683</v>
      </c>
      <c r="J669" s="59" t="s">
        <v>683</v>
      </c>
      <c r="K669" s="61"/>
      <c r="L669" s="14" t="s">
        <v>49</v>
      </c>
      <c r="M669" s="60" t="s">
        <v>50</v>
      </c>
      <c r="N669" s="12" t="s">
        <v>9314</v>
      </c>
    </row>
    <row r="670" spans="2:14">
      <c r="B670" s="47">
        <v>653</v>
      </c>
      <c r="C670" s="49" t="s">
        <v>46</v>
      </c>
      <c r="D670" s="51" t="s">
        <v>9935</v>
      </c>
      <c r="E670" s="55">
        <v>43101</v>
      </c>
      <c r="F670" s="61"/>
      <c r="G670" s="66">
        <v>35</v>
      </c>
      <c r="H670" s="57">
        <v>13</v>
      </c>
      <c r="I670" s="59" t="s">
        <v>683</v>
      </c>
      <c r="J670" s="59" t="s">
        <v>683</v>
      </c>
      <c r="K670" s="61"/>
      <c r="L670" s="14" t="s">
        <v>49</v>
      </c>
      <c r="M670" s="60" t="s">
        <v>50</v>
      </c>
      <c r="N670" s="12" t="s">
        <v>9314</v>
      </c>
    </row>
    <row r="671" spans="2:14">
      <c r="B671" s="47">
        <v>654</v>
      </c>
      <c r="C671" s="48" t="s">
        <v>46</v>
      </c>
      <c r="D671" s="51" t="s">
        <v>9935</v>
      </c>
      <c r="E671" s="55">
        <v>43101</v>
      </c>
      <c r="F671" s="61"/>
      <c r="G671" s="66">
        <v>35</v>
      </c>
      <c r="H671" s="57">
        <v>14</v>
      </c>
      <c r="I671" s="59" t="s">
        <v>683</v>
      </c>
      <c r="J671" s="59" t="s">
        <v>683</v>
      </c>
      <c r="K671" s="61"/>
      <c r="L671" s="14" t="s">
        <v>49</v>
      </c>
      <c r="M671" s="60" t="s">
        <v>50</v>
      </c>
      <c r="N671" s="12" t="s">
        <v>9314</v>
      </c>
    </row>
    <row r="672" spans="2:14">
      <c r="B672" s="47">
        <v>655</v>
      </c>
      <c r="C672" s="48" t="s">
        <v>46</v>
      </c>
      <c r="D672" s="51" t="s">
        <v>9935</v>
      </c>
      <c r="E672" s="55">
        <v>43101</v>
      </c>
      <c r="F672" s="61"/>
      <c r="G672" s="66">
        <v>35</v>
      </c>
      <c r="H672" s="57">
        <v>15</v>
      </c>
      <c r="I672" s="59" t="s">
        <v>683</v>
      </c>
      <c r="J672" s="59" t="s">
        <v>683</v>
      </c>
      <c r="K672" s="61"/>
      <c r="L672" s="14" t="s">
        <v>49</v>
      </c>
      <c r="M672" s="60" t="s">
        <v>50</v>
      </c>
      <c r="N672" s="12" t="s">
        <v>9314</v>
      </c>
    </row>
    <row r="673" spans="2:14">
      <c r="B673" s="47">
        <v>656</v>
      </c>
      <c r="C673" s="49" t="s">
        <v>46</v>
      </c>
      <c r="D673" s="51" t="s">
        <v>9936</v>
      </c>
      <c r="E673" s="55">
        <v>43101</v>
      </c>
      <c r="F673" s="61"/>
      <c r="G673" s="66">
        <v>35</v>
      </c>
      <c r="H673" s="57">
        <v>16</v>
      </c>
      <c r="I673" s="59" t="s">
        <v>683</v>
      </c>
      <c r="J673" s="59" t="s">
        <v>683</v>
      </c>
      <c r="K673" s="61"/>
      <c r="L673" s="14" t="s">
        <v>49</v>
      </c>
      <c r="M673" s="60" t="s">
        <v>50</v>
      </c>
      <c r="N673" s="12" t="s">
        <v>9314</v>
      </c>
    </row>
    <row r="674" spans="2:14">
      <c r="B674" s="47">
        <v>657</v>
      </c>
      <c r="C674" s="48" t="s">
        <v>46</v>
      </c>
      <c r="D674" s="51" t="s">
        <v>9937</v>
      </c>
      <c r="E674" s="55">
        <v>43101</v>
      </c>
      <c r="F674" s="61"/>
      <c r="G674" s="66">
        <v>35</v>
      </c>
      <c r="H674" s="57">
        <v>17</v>
      </c>
      <c r="I674" s="59" t="s">
        <v>683</v>
      </c>
      <c r="J674" s="59" t="s">
        <v>683</v>
      </c>
      <c r="K674" s="61"/>
      <c r="L674" s="14" t="s">
        <v>49</v>
      </c>
      <c r="M674" s="60" t="s">
        <v>50</v>
      </c>
      <c r="N674" s="12" t="s">
        <v>9314</v>
      </c>
    </row>
    <row r="675" spans="2:14">
      <c r="B675" s="47">
        <v>658</v>
      </c>
      <c r="C675" s="48" t="s">
        <v>46</v>
      </c>
      <c r="D675" s="51" t="s">
        <v>9938</v>
      </c>
      <c r="E675" s="55">
        <v>43101</v>
      </c>
      <c r="F675" s="61"/>
      <c r="G675" s="66">
        <v>35</v>
      </c>
      <c r="H675" s="57">
        <v>18</v>
      </c>
      <c r="I675" s="59" t="s">
        <v>683</v>
      </c>
      <c r="J675" s="59" t="s">
        <v>683</v>
      </c>
      <c r="K675" s="61"/>
      <c r="L675" s="14" t="s">
        <v>49</v>
      </c>
      <c r="M675" s="60" t="s">
        <v>50</v>
      </c>
      <c r="N675" s="12" t="s">
        <v>9314</v>
      </c>
    </row>
    <row r="676" spans="2:14">
      <c r="B676" s="47">
        <v>659</v>
      </c>
      <c r="C676" s="49" t="s">
        <v>46</v>
      </c>
      <c r="D676" s="51" t="s">
        <v>9939</v>
      </c>
      <c r="E676" s="55">
        <v>43101</v>
      </c>
      <c r="F676" s="61"/>
      <c r="G676" s="66">
        <v>35</v>
      </c>
      <c r="H676" s="57">
        <v>19</v>
      </c>
      <c r="I676" s="59" t="s">
        <v>683</v>
      </c>
      <c r="J676" s="59" t="s">
        <v>683</v>
      </c>
      <c r="K676" s="61"/>
      <c r="L676" s="14" t="s">
        <v>49</v>
      </c>
      <c r="M676" s="60" t="s">
        <v>50</v>
      </c>
      <c r="N676" s="12" t="s">
        <v>9314</v>
      </c>
    </row>
    <row r="677" spans="2:14">
      <c r="B677" s="47">
        <v>660</v>
      </c>
      <c r="C677" s="48" t="s">
        <v>46</v>
      </c>
      <c r="D677" s="51" t="s">
        <v>9940</v>
      </c>
      <c r="E677" s="55">
        <v>43101</v>
      </c>
      <c r="F677" s="61"/>
      <c r="G677" s="66">
        <v>35</v>
      </c>
      <c r="H677" s="57">
        <v>20</v>
      </c>
      <c r="I677" s="59" t="s">
        <v>683</v>
      </c>
      <c r="J677" s="59" t="s">
        <v>683</v>
      </c>
      <c r="K677" s="61"/>
      <c r="L677" s="14" t="s">
        <v>49</v>
      </c>
      <c r="M677" s="60" t="s">
        <v>50</v>
      </c>
      <c r="N677" s="12" t="s">
        <v>9314</v>
      </c>
    </row>
    <row r="678" spans="2:14">
      <c r="B678" s="47">
        <v>661</v>
      </c>
      <c r="C678" s="48" t="s">
        <v>46</v>
      </c>
      <c r="D678" s="51" t="s">
        <v>9941</v>
      </c>
      <c r="E678" s="55">
        <v>43101</v>
      </c>
      <c r="F678" s="61"/>
      <c r="G678" s="66">
        <v>36</v>
      </c>
      <c r="H678" s="57">
        <v>1</v>
      </c>
      <c r="I678" s="59" t="s">
        <v>683</v>
      </c>
      <c r="J678" s="59" t="s">
        <v>683</v>
      </c>
      <c r="K678" s="61"/>
      <c r="L678" s="14" t="s">
        <v>49</v>
      </c>
      <c r="M678" s="60" t="s">
        <v>50</v>
      </c>
      <c r="N678" s="12" t="s">
        <v>9314</v>
      </c>
    </row>
    <row r="679" spans="2:14">
      <c r="B679" s="47">
        <v>662</v>
      </c>
      <c r="C679" s="49" t="s">
        <v>46</v>
      </c>
      <c r="D679" s="51" t="s">
        <v>9942</v>
      </c>
      <c r="E679" s="55">
        <v>43101</v>
      </c>
      <c r="F679" s="61"/>
      <c r="G679" s="66">
        <v>36</v>
      </c>
      <c r="H679" s="57">
        <v>2</v>
      </c>
      <c r="I679" s="59" t="s">
        <v>683</v>
      </c>
      <c r="J679" s="59" t="s">
        <v>683</v>
      </c>
      <c r="K679" s="61"/>
      <c r="L679" s="14" t="s">
        <v>49</v>
      </c>
      <c r="M679" s="60" t="s">
        <v>50</v>
      </c>
      <c r="N679" s="12" t="s">
        <v>9314</v>
      </c>
    </row>
    <row r="680" spans="2:14">
      <c r="B680" s="47">
        <v>663</v>
      </c>
      <c r="C680" s="48" t="s">
        <v>46</v>
      </c>
      <c r="D680" s="51" t="s">
        <v>9943</v>
      </c>
      <c r="E680" s="55">
        <v>43101</v>
      </c>
      <c r="F680" s="61"/>
      <c r="G680" s="66">
        <v>36</v>
      </c>
      <c r="H680" s="57">
        <v>3</v>
      </c>
      <c r="I680" s="59" t="s">
        <v>683</v>
      </c>
      <c r="J680" s="59" t="s">
        <v>683</v>
      </c>
      <c r="K680" s="61"/>
      <c r="L680" s="14" t="s">
        <v>49</v>
      </c>
      <c r="M680" s="60" t="s">
        <v>50</v>
      </c>
      <c r="N680" s="12" t="s">
        <v>9314</v>
      </c>
    </row>
    <row r="681" spans="2:14">
      <c r="B681" s="47">
        <v>664</v>
      </c>
      <c r="C681" s="48" t="s">
        <v>46</v>
      </c>
      <c r="D681" s="51" t="s">
        <v>9944</v>
      </c>
      <c r="E681" s="55">
        <v>43101</v>
      </c>
      <c r="F681" s="61"/>
      <c r="G681" s="66">
        <v>36</v>
      </c>
      <c r="H681" s="57">
        <v>4</v>
      </c>
      <c r="I681" s="59" t="s">
        <v>683</v>
      </c>
      <c r="J681" s="59" t="s">
        <v>683</v>
      </c>
      <c r="K681" s="61"/>
      <c r="L681" s="14" t="s">
        <v>49</v>
      </c>
      <c r="M681" s="60" t="s">
        <v>50</v>
      </c>
      <c r="N681" s="12" t="s">
        <v>9314</v>
      </c>
    </row>
    <row r="682" spans="2:14">
      <c r="B682" s="47">
        <v>665</v>
      </c>
      <c r="C682" s="49" t="s">
        <v>46</v>
      </c>
      <c r="D682" s="51" t="s">
        <v>9945</v>
      </c>
      <c r="E682" s="55">
        <v>43101</v>
      </c>
      <c r="F682" s="61"/>
      <c r="G682" s="66">
        <v>36</v>
      </c>
      <c r="H682" s="57">
        <v>5</v>
      </c>
      <c r="I682" s="59" t="s">
        <v>683</v>
      </c>
      <c r="J682" s="59" t="s">
        <v>683</v>
      </c>
      <c r="K682" s="61"/>
      <c r="L682" s="14" t="s">
        <v>49</v>
      </c>
      <c r="M682" s="60" t="s">
        <v>50</v>
      </c>
      <c r="N682" s="12" t="s">
        <v>9314</v>
      </c>
    </row>
    <row r="683" spans="2:14">
      <c r="B683" s="47">
        <v>666</v>
      </c>
      <c r="C683" s="48" t="s">
        <v>46</v>
      </c>
      <c r="D683" s="51" t="s">
        <v>9946</v>
      </c>
      <c r="E683" s="55">
        <v>43101</v>
      </c>
      <c r="F683" s="61"/>
      <c r="G683" s="66">
        <v>36</v>
      </c>
      <c r="H683" s="57">
        <v>6</v>
      </c>
      <c r="I683" s="59" t="s">
        <v>683</v>
      </c>
      <c r="J683" s="59" t="s">
        <v>683</v>
      </c>
      <c r="K683" s="61"/>
      <c r="L683" s="14" t="s">
        <v>49</v>
      </c>
      <c r="M683" s="60" t="s">
        <v>50</v>
      </c>
      <c r="N683" s="12" t="s">
        <v>9314</v>
      </c>
    </row>
    <row r="684" spans="2:14">
      <c r="B684" s="47">
        <v>667</v>
      </c>
      <c r="C684" s="48" t="s">
        <v>46</v>
      </c>
      <c r="D684" s="51" t="s">
        <v>9947</v>
      </c>
      <c r="E684" s="55">
        <v>43101</v>
      </c>
      <c r="F684" s="61"/>
      <c r="G684" s="66">
        <v>36</v>
      </c>
      <c r="H684" s="57">
        <v>7</v>
      </c>
      <c r="I684" s="59" t="s">
        <v>683</v>
      </c>
      <c r="J684" s="59" t="s">
        <v>683</v>
      </c>
      <c r="K684" s="61"/>
      <c r="L684" s="14" t="s">
        <v>49</v>
      </c>
      <c r="M684" s="60" t="s">
        <v>50</v>
      </c>
      <c r="N684" s="12" t="s">
        <v>9314</v>
      </c>
    </row>
    <row r="685" spans="2:14">
      <c r="B685" s="47">
        <v>668</v>
      </c>
      <c r="C685" s="49" t="s">
        <v>46</v>
      </c>
      <c r="D685" s="51" t="s">
        <v>9948</v>
      </c>
      <c r="E685" s="55">
        <v>43101</v>
      </c>
      <c r="F685" s="61"/>
      <c r="G685" s="66">
        <v>36</v>
      </c>
      <c r="H685" s="57">
        <v>8</v>
      </c>
      <c r="I685" s="59" t="s">
        <v>683</v>
      </c>
      <c r="J685" s="59" t="s">
        <v>683</v>
      </c>
      <c r="K685" s="61"/>
      <c r="L685" s="14" t="s">
        <v>49</v>
      </c>
      <c r="M685" s="60" t="s">
        <v>50</v>
      </c>
      <c r="N685" s="12" t="s">
        <v>9314</v>
      </c>
    </row>
    <row r="686" spans="2:14">
      <c r="B686" s="47">
        <v>669</v>
      </c>
      <c r="C686" s="48" t="s">
        <v>46</v>
      </c>
      <c r="D686" s="51" t="s">
        <v>9949</v>
      </c>
      <c r="E686" s="55">
        <v>43101</v>
      </c>
      <c r="F686" s="61"/>
      <c r="G686" s="66">
        <v>36</v>
      </c>
      <c r="H686" s="57">
        <v>9</v>
      </c>
      <c r="I686" s="59" t="s">
        <v>683</v>
      </c>
      <c r="J686" s="59" t="s">
        <v>683</v>
      </c>
      <c r="K686" s="61"/>
      <c r="L686" s="14" t="s">
        <v>49</v>
      </c>
      <c r="M686" s="60" t="s">
        <v>50</v>
      </c>
      <c r="N686" s="12" t="s">
        <v>9314</v>
      </c>
    </row>
    <row r="687" spans="2:14">
      <c r="B687" s="47">
        <v>670</v>
      </c>
      <c r="C687" s="48" t="s">
        <v>46</v>
      </c>
      <c r="D687" s="51" t="s">
        <v>9950</v>
      </c>
      <c r="E687" s="55">
        <v>43101</v>
      </c>
      <c r="F687" s="61"/>
      <c r="G687" s="66">
        <v>36</v>
      </c>
      <c r="H687" s="57">
        <v>10</v>
      </c>
      <c r="I687" s="59" t="s">
        <v>683</v>
      </c>
      <c r="J687" s="59" t="s">
        <v>683</v>
      </c>
      <c r="K687" s="61"/>
      <c r="L687" s="14" t="s">
        <v>49</v>
      </c>
      <c r="M687" s="60" t="s">
        <v>50</v>
      </c>
      <c r="N687" s="12" t="s">
        <v>9314</v>
      </c>
    </row>
    <row r="688" spans="2:14">
      <c r="B688" s="47">
        <v>671</v>
      </c>
      <c r="C688" s="49" t="s">
        <v>46</v>
      </c>
      <c r="D688" s="51" t="s">
        <v>9951</v>
      </c>
      <c r="E688" s="55">
        <v>43101</v>
      </c>
      <c r="F688" s="61"/>
      <c r="G688" s="66">
        <v>36</v>
      </c>
      <c r="H688" s="57">
        <v>11</v>
      </c>
      <c r="I688" s="59" t="s">
        <v>683</v>
      </c>
      <c r="J688" s="59" t="s">
        <v>683</v>
      </c>
      <c r="K688" s="61"/>
      <c r="L688" s="14" t="s">
        <v>49</v>
      </c>
      <c r="M688" s="60" t="s">
        <v>50</v>
      </c>
      <c r="N688" s="12" t="s">
        <v>9314</v>
      </c>
    </row>
    <row r="689" spans="2:14">
      <c r="B689" s="47">
        <v>672</v>
      </c>
      <c r="C689" s="48" t="s">
        <v>46</v>
      </c>
      <c r="D689" s="51" t="s">
        <v>9952</v>
      </c>
      <c r="E689" s="55">
        <v>43101</v>
      </c>
      <c r="F689" s="61"/>
      <c r="G689" s="66">
        <v>36</v>
      </c>
      <c r="H689" s="57">
        <v>12</v>
      </c>
      <c r="I689" s="59" t="s">
        <v>683</v>
      </c>
      <c r="J689" s="59" t="s">
        <v>683</v>
      </c>
      <c r="K689" s="61"/>
      <c r="L689" s="14" t="s">
        <v>49</v>
      </c>
      <c r="M689" s="60" t="s">
        <v>50</v>
      </c>
      <c r="N689" s="12" t="s">
        <v>9314</v>
      </c>
    </row>
    <row r="690" spans="2:14">
      <c r="B690" s="47">
        <v>673</v>
      </c>
      <c r="C690" s="48" t="s">
        <v>46</v>
      </c>
      <c r="D690" s="51" t="s">
        <v>9953</v>
      </c>
      <c r="E690" s="55">
        <v>43101</v>
      </c>
      <c r="F690" s="61"/>
      <c r="G690" s="66">
        <v>36</v>
      </c>
      <c r="H690" s="57">
        <v>13</v>
      </c>
      <c r="I690" s="59" t="s">
        <v>683</v>
      </c>
      <c r="J690" s="59" t="s">
        <v>683</v>
      </c>
      <c r="K690" s="61"/>
      <c r="L690" s="14" t="s">
        <v>49</v>
      </c>
      <c r="M690" s="60" t="s">
        <v>50</v>
      </c>
      <c r="N690" s="12" t="s">
        <v>9314</v>
      </c>
    </row>
    <row r="691" spans="2:14">
      <c r="B691" s="47">
        <v>674</v>
      </c>
      <c r="C691" s="49" t="s">
        <v>46</v>
      </c>
      <c r="D691" s="51" t="s">
        <v>9954</v>
      </c>
      <c r="E691" s="55">
        <v>43101</v>
      </c>
      <c r="F691" s="61"/>
      <c r="G691" s="66">
        <v>36</v>
      </c>
      <c r="H691" s="57">
        <v>14</v>
      </c>
      <c r="I691" s="59" t="s">
        <v>683</v>
      </c>
      <c r="J691" s="59" t="s">
        <v>683</v>
      </c>
      <c r="K691" s="61"/>
      <c r="L691" s="14" t="s">
        <v>49</v>
      </c>
      <c r="M691" s="60" t="s">
        <v>50</v>
      </c>
      <c r="N691" s="12" t="s">
        <v>9314</v>
      </c>
    </row>
    <row r="692" spans="2:14">
      <c r="B692" s="47">
        <v>675</v>
      </c>
      <c r="C692" s="48" t="s">
        <v>46</v>
      </c>
      <c r="D692" s="51" t="s">
        <v>9955</v>
      </c>
      <c r="E692" s="55">
        <v>43101</v>
      </c>
      <c r="F692" s="61"/>
      <c r="G692" s="66">
        <v>36</v>
      </c>
      <c r="H692" s="57">
        <v>15</v>
      </c>
      <c r="I692" s="59" t="s">
        <v>683</v>
      </c>
      <c r="J692" s="59" t="s">
        <v>683</v>
      </c>
      <c r="K692" s="61"/>
      <c r="L692" s="14" t="s">
        <v>49</v>
      </c>
      <c r="M692" s="60" t="s">
        <v>50</v>
      </c>
      <c r="N692" s="12" t="s">
        <v>9314</v>
      </c>
    </row>
    <row r="693" spans="2:14">
      <c r="B693" s="47">
        <v>676</v>
      </c>
      <c r="C693" s="48" t="s">
        <v>46</v>
      </c>
      <c r="D693" s="51" t="s">
        <v>9956</v>
      </c>
      <c r="E693" s="55">
        <v>43101</v>
      </c>
      <c r="F693" s="61"/>
      <c r="G693" s="66">
        <v>36</v>
      </c>
      <c r="H693" s="57">
        <v>16</v>
      </c>
      <c r="I693" s="59" t="s">
        <v>683</v>
      </c>
      <c r="J693" s="59" t="s">
        <v>683</v>
      </c>
      <c r="K693" s="61"/>
      <c r="L693" s="14" t="s">
        <v>49</v>
      </c>
      <c r="M693" s="60" t="s">
        <v>50</v>
      </c>
      <c r="N693" s="12" t="s">
        <v>9314</v>
      </c>
    </row>
    <row r="694" spans="2:14">
      <c r="B694" s="47">
        <v>677</v>
      </c>
      <c r="C694" s="49" t="s">
        <v>46</v>
      </c>
      <c r="D694" s="51" t="s">
        <v>9957</v>
      </c>
      <c r="E694" s="55">
        <v>43101</v>
      </c>
      <c r="F694" s="61"/>
      <c r="G694" s="66">
        <v>36</v>
      </c>
      <c r="H694" s="57">
        <v>17</v>
      </c>
      <c r="I694" s="59" t="s">
        <v>683</v>
      </c>
      <c r="J694" s="59" t="s">
        <v>683</v>
      </c>
      <c r="K694" s="61"/>
      <c r="L694" s="14" t="s">
        <v>49</v>
      </c>
      <c r="M694" s="60" t="s">
        <v>50</v>
      </c>
      <c r="N694" s="12" t="s">
        <v>9314</v>
      </c>
    </row>
    <row r="695" spans="2:14">
      <c r="B695" s="47">
        <v>678</v>
      </c>
      <c r="C695" s="48" t="s">
        <v>46</v>
      </c>
      <c r="D695" s="51" t="s">
        <v>9958</v>
      </c>
      <c r="E695" s="55">
        <v>43101</v>
      </c>
      <c r="F695" s="61"/>
      <c r="G695" s="66">
        <v>36</v>
      </c>
      <c r="H695" s="57">
        <v>18</v>
      </c>
      <c r="I695" s="59" t="s">
        <v>683</v>
      </c>
      <c r="J695" s="59" t="s">
        <v>683</v>
      </c>
      <c r="K695" s="61"/>
      <c r="L695" s="14" t="s">
        <v>49</v>
      </c>
      <c r="M695" s="60" t="s">
        <v>50</v>
      </c>
      <c r="N695" s="12" t="s">
        <v>9314</v>
      </c>
    </row>
    <row r="696" spans="2:14">
      <c r="B696" s="47">
        <v>679</v>
      </c>
      <c r="C696" s="48" t="s">
        <v>46</v>
      </c>
      <c r="D696" s="51" t="s">
        <v>9959</v>
      </c>
      <c r="E696" s="55">
        <v>43101</v>
      </c>
      <c r="F696" s="61"/>
      <c r="G696" s="66">
        <v>36</v>
      </c>
      <c r="H696" s="57">
        <v>19</v>
      </c>
      <c r="I696" s="59" t="s">
        <v>683</v>
      </c>
      <c r="J696" s="59" t="s">
        <v>683</v>
      </c>
      <c r="K696" s="61"/>
      <c r="L696" s="14" t="s">
        <v>49</v>
      </c>
      <c r="M696" s="60" t="s">
        <v>50</v>
      </c>
      <c r="N696" s="12" t="s">
        <v>9314</v>
      </c>
    </row>
    <row r="697" spans="2:14">
      <c r="B697" s="47">
        <v>680</v>
      </c>
      <c r="C697" s="49" t="s">
        <v>46</v>
      </c>
      <c r="D697" s="51" t="s">
        <v>9960</v>
      </c>
      <c r="E697" s="55">
        <v>43101</v>
      </c>
      <c r="F697" s="61"/>
      <c r="G697" s="66">
        <v>36</v>
      </c>
      <c r="H697" s="57">
        <v>20</v>
      </c>
      <c r="I697" s="59" t="s">
        <v>683</v>
      </c>
      <c r="J697" s="59" t="s">
        <v>683</v>
      </c>
      <c r="K697" s="61"/>
      <c r="L697" s="14" t="s">
        <v>49</v>
      </c>
      <c r="M697" s="60" t="s">
        <v>50</v>
      </c>
      <c r="N697" s="12" t="s">
        <v>9314</v>
      </c>
    </row>
    <row r="698" spans="2:14">
      <c r="B698" s="47">
        <v>681</v>
      </c>
      <c r="C698" s="48" t="s">
        <v>46</v>
      </c>
      <c r="D698" s="51" t="s">
        <v>9961</v>
      </c>
      <c r="E698" s="55">
        <v>43101</v>
      </c>
      <c r="F698" s="61"/>
      <c r="G698" s="66">
        <v>37</v>
      </c>
      <c r="H698" s="57">
        <v>1</v>
      </c>
      <c r="I698" s="59" t="s">
        <v>683</v>
      </c>
      <c r="J698" s="59" t="s">
        <v>683</v>
      </c>
      <c r="K698" s="61"/>
      <c r="L698" s="14" t="s">
        <v>49</v>
      </c>
      <c r="M698" s="60" t="s">
        <v>50</v>
      </c>
      <c r="N698" s="12" t="s">
        <v>9314</v>
      </c>
    </row>
    <row r="699" spans="2:14">
      <c r="B699" s="47">
        <v>682</v>
      </c>
      <c r="C699" s="48" t="s">
        <v>46</v>
      </c>
      <c r="D699" s="51" t="s">
        <v>9962</v>
      </c>
      <c r="E699" s="55">
        <v>43101</v>
      </c>
      <c r="F699" s="61"/>
      <c r="G699" s="66">
        <v>37</v>
      </c>
      <c r="H699" s="57">
        <v>2</v>
      </c>
      <c r="I699" s="59" t="s">
        <v>683</v>
      </c>
      <c r="J699" s="59" t="s">
        <v>683</v>
      </c>
      <c r="K699" s="61"/>
      <c r="L699" s="14" t="s">
        <v>49</v>
      </c>
      <c r="M699" s="60" t="s">
        <v>50</v>
      </c>
      <c r="N699" s="12" t="s">
        <v>9314</v>
      </c>
    </row>
    <row r="700" spans="2:14">
      <c r="B700" s="47">
        <v>683</v>
      </c>
      <c r="C700" s="49" t="s">
        <v>46</v>
      </c>
      <c r="D700" s="51" t="s">
        <v>9963</v>
      </c>
      <c r="E700" s="55">
        <v>43101</v>
      </c>
      <c r="F700" s="61"/>
      <c r="G700" s="66">
        <v>37</v>
      </c>
      <c r="H700" s="57">
        <v>3</v>
      </c>
      <c r="I700" s="59" t="s">
        <v>683</v>
      </c>
      <c r="J700" s="59" t="s">
        <v>683</v>
      </c>
      <c r="K700" s="61"/>
      <c r="L700" s="14" t="s">
        <v>49</v>
      </c>
      <c r="M700" s="60" t="s">
        <v>50</v>
      </c>
      <c r="N700" s="12" t="s">
        <v>9314</v>
      </c>
    </row>
    <row r="701" spans="2:14">
      <c r="B701" s="47">
        <v>684</v>
      </c>
      <c r="C701" s="48" t="s">
        <v>46</v>
      </c>
      <c r="D701" s="51" t="s">
        <v>9964</v>
      </c>
      <c r="E701" s="55">
        <v>43101</v>
      </c>
      <c r="F701" s="61"/>
      <c r="G701" s="66">
        <v>37</v>
      </c>
      <c r="H701" s="57">
        <v>4</v>
      </c>
      <c r="I701" s="59" t="s">
        <v>683</v>
      </c>
      <c r="J701" s="59" t="s">
        <v>683</v>
      </c>
      <c r="K701" s="61"/>
      <c r="L701" s="14" t="s">
        <v>49</v>
      </c>
      <c r="M701" s="60" t="s">
        <v>50</v>
      </c>
      <c r="N701" s="12" t="s">
        <v>9314</v>
      </c>
    </row>
    <row r="702" spans="2:14">
      <c r="B702" s="47">
        <v>685</v>
      </c>
      <c r="C702" s="48" t="s">
        <v>46</v>
      </c>
      <c r="D702" s="51" t="s">
        <v>9965</v>
      </c>
      <c r="E702" s="55">
        <v>43101</v>
      </c>
      <c r="F702" s="61"/>
      <c r="G702" s="66">
        <v>37</v>
      </c>
      <c r="H702" s="57">
        <v>5</v>
      </c>
      <c r="I702" s="59" t="s">
        <v>683</v>
      </c>
      <c r="J702" s="59" t="s">
        <v>683</v>
      </c>
      <c r="K702" s="61"/>
      <c r="L702" s="14" t="s">
        <v>49</v>
      </c>
      <c r="M702" s="60" t="s">
        <v>50</v>
      </c>
      <c r="N702" s="12" t="s">
        <v>9314</v>
      </c>
    </row>
    <row r="703" spans="2:14">
      <c r="B703" s="47">
        <v>686</v>
      </c>
      <c r="C703" s="49" t="s">
        <v>46</v>
      </c>
      <c r="D703" s="51" t="s">
        <v>9966</v>
      </c>
      <c r="E703" s="55">
        <v>43101</v>
      </c>
      <c r="F703" s="61"/>
      <c r="G703" s="66">
        <v>37</v>
      </c>
      <c r="H703" s="57">
        <v>6</v>
      </c>
      <c r="I703" s="59" t="s">
        <v>683</v>
      </c>
      <c r="J703" s="59" t="s">
        <v>683</v>
      </c>
      <c r="K703" s="61"/>
      <c r="L703" s="14" t="s">
        <v>49</v>
      </c>
      <c r="M703" s="60" t="s">
        <v>50</v>
      </c>
      <c r="N703" s="12" t="s">
        <v>9314</v>
      </c>
    </row>
    <row r="704" spans="2:14">
      <c r="B704" s="47">
        <v>687</v>
      </c>
      <c r="C704" s="48" t="s">
        <v>46</v>
      </c>
      <c r="D704" s="51" t="s">
        <v>9967</v>
      </c>
      <c r="E704" s="55">
        <v>43101</v>
      </c>
      <c r="F704" s="61"/>
      <c r="G704" s="66">
        <v>37</v>
      </c>
      <c r="H704" s="57">
        <v>7</v>
      </c>
      <c r="I704" s="59" t="s">
        <v>683</v>
      </c>
      <c r="J704" s="59" t="s">
        <v>683</v>
      </c>
      <c r="K704" s="61"/>
      <c r="L704" s="14" t="s">
        <v>49</v>
      </c>
      <c r="M704" s="60" t="s">
        <v>50</v>
      </c>
      <c r="N704" s="12" t="s">
        <v>9314</v>
      </c>
    </row>
    <row r="705" spans="2:14">
      <c r="B705" s="47">
        <v>688</v>
      </c>
      <c r="C705" s="48" t="s">
        <v>46</v>
      </c>
      <c r="D705" s="51" t="s">
        <v>9968</v>
      </c>
      <c r="E705" s="55">
        <v>43101</v>
      </c>
      <c r="F705" s="61"/>
      <c r="G705" s="66">
        <v>37</v>
      </c>
      <c r="H705" s="57">
        <v>8</v>
      </c>
      <c r="I705" s="59" t="s">
        <v>683</v>
      </c>
      <c r="J705" s="59" t="s">
        <v>683</v>
      </c>
      <c r="K705" s="61"/>
      <c r="L705" s="14" t="s">
        <v>49</v>
      </c>
      <c r="M705" s="60" t="s">
        <v>50</v>
      </c>
      <c r="N705" s="12" t="s">
        <v>9314</v>
      </c>
    </row>
    <row r="706" spans="2:14">
      <c r="B706" s="47">
        <v>689</v>
      </c>
      <c r="C706" s="49" t="s">
        <v>46</v>
      </c>
      <c r="D706" s="51" t="s">
        <v>9969</v>
      </c>
      <c r="E706" s="55">
        <v>43101</v>
      </c>
      <c r="F706" s="61"/>
      <c r="G706" s="66">
        <v>37</v>
      </c>
      <c r="H706" s="57">
        <v>9</v>
      </c>
      <c r="I706" s="59" t="s">
        <v>683</v>
      </c>
      <c r="J706" s="59" t="s">
        <v>683</v>
      </c>
      <c r="K706" s="61"/>
      <c r="L706" s="14" t="s">
        <v>49</v>
      </c>
      <c r="M706" s="60" t="s">
        <v>50</v>
      </c>
      <c r="N706" s="12" t="s">
        <v>9314</v>
      </c>
    </row>
    <row r="707" spans="2:14">
      <c r="B707" s="47">
        <v>690</v>
      </c>
      <c r="C707" s="48" t="s">
        <v>46</v>
      </c>
      <c r="D707" s="51" t="s">
        <v>9970</v>
      </c>
      <c r="E707" s="55">
        <v>43101</v>
      </c>
      <c r="F707" s="61"/>
      <c r="G707" s="66">
        <v>37</v>
      </c>
      <c r="H707" s="57">
        <v>10</v>
      </c>
      <c r="I707" s="59" t="s">
        <v>683</v>
      </c>
      <c r="J707" s="59" t="s">
        <v>683</v>
      </c>
      <c r="K707" s="61"/>
      <c r="L707" s="14" t="s">
        <v>49</v>
      </c>
      <c r="M707" s="60" t="s">
        <v>50</v>
      </c>
      <c r="N707" s="12" t="s">
        <v>9314</v>
      </c>
    </row>
    <row r="708" spans="2:14">
      <c r="B708" s="47">
        <v>691</v>
      </c>
      <c r="C708" s="48" t="s">
        <v>46</v>
      </c>
      <c r="D708" s="51" t="s">
        <v>9971</v>
      </c>
      <c r="E708" s="55">
        <v>43101</v>
      </c>
      <c r="F708" s="61"/>
      <c r="G708" s="66">
        <v>37</v>
      </c>
      <c r="H708" s="57">
        <v>11</v>
      </c>
      <c r="I708" s="59" t="s">
        <v>683</v>
      </c>
      <c r="J708" s="59" t="s">
        <v>683</v>
      </c>
      <c r="K708" s="61"/>
      <c r="L708" s="14" t="s">
        <v>49</v>
      </c>
      <c r="M708" s="60" t="s">
        <v>50</v>
      </c>
      <c r="N708" s="12" t="s">
        <v>9314</v>
      </c>
    </row>
    <row r="709" spans="2:14">
      <c r="B709" s="47">
        <v>692</v>
      </c>
      <c r="C709" s="49" t="s">
        <v>46</v>
      </c>
      <c r="D709" s="51" t="s">
        <v>9972</v>
      </c>
      <c r="E709" s="55">
        <v>43101</v>
      </c>
      <c r="F709" s="61"/>
      <c r="G709" s="66">
        <v>37</v>
      </c>
      <c r="H709" s="57">
        <v>12</v>
      </c>
      <c r="I709" s="59" t="s">
        <v>683</v>
      </c>
      <c r="J709" s="59" t="s">
        <v>683</v>
      </c>
      <c r="K709" s="61"/>
      <c r="L709" s="14" t="s">
        <v>49</v>
      </c>
      <c r="M709" s="60" t="s">
        <v>50</v>
      </c>
      <c r="N709" s="12" t="s">
        <v>9314</v>
      </c>
    </row>
    <row r="710" spans="2:14">
      <c r="B710" s="47">
        <v>693</v>
      </c>
      <c r="C710" s="48" t="s">
        <v>46</v>
      </c>
      <c r="D710" s="51" t="s">
        <v>9973</v>
      </c>
      <c r="E710" s="55">
        <v>43101</v>
      </c>
      <c r="F710" s="61"/>
      <c r="G710" s="66">
        <v>37</v>
      </c>
      <c r="H710" s="57">
        <v>13</v>
      </c>
      <c r="I710" s="59" t="s">
        <v>683</v>
      </c>
      <c r="J710" s="59" t="s">
        <v>683</v>
      </c>
      <c r="K710" s="61"/>
      <c r="L710" s="14" t="s">
        <v>49</v>
      </c>
      <c r="M710" s="60" t="s">
        <v>50</v>
      </c>
      <c r="N710" s="12" t="s">
        <v>9314</v>
      </c>
    </row>
    <row r="711" spans="2:14">
      <c r="B711" s="47">
        <v>694</v>
      </c>
      <c r="C711" s="48" t="s">
        <v>46</v>
      </c>
      <c r="D711" s="51" t="s">
        <v>9974</v>
      </c>
      <c r="E711" s="55">
        <v>43101</v>
      </c>
      <c r="F711" s="61"/>
      <c r="G711" s="66">
        <v>38</v>
      </c>
      <c r="H711" s="57">
        <v>1</v>
      </c>
      <c r="I711" s="59" t="s">
        <v>683</v>
      </c>
      <c r="J711" s="59" t="s">
        <v>683</v>
      </c>
      <c r="K711" s="61"/>
      <c r="L711" s="14" t="s">
        <v>49</v>
      </c>
      <c r="M711" s="60" t="s">
        <v>50</v>
      </c>
      <c r="N711" s="12" t="s">
        <v>9314</v>
      </c>
    </row>
    <row r="712" spans="2:14">
      <c r="B712" s="47">
        <v>695</v>
      </c>
      <c r="C712" s="49" t="s">
        <v>46</v>
      </c>
      <c r="D712" s="51" t="s">
        <v>9975</v>
      </c>
      <c r="E712" s="55">
        <v>43101</v>
      </c>
      <c r="F712" s="61"/>
      <c r="G712" s="66">
        <v>38</v>
      </c>
      <c r="H712" s="57">
        <v>2</v>
      </c>
      <c r="I712" s="59" t="s">
        <v>683</v>
      </c>
      <c r="J712" s="59" t="s">
        <v>683</v>
      </c>
      <c r="K712" s="61"/>
      <c r="L712" s="14" t="s">
        <v>49</v>
      </c>
      <c r="M712" s="60" t="s">
        <v>50</v>
      </c>
      <c r="N712" s="12" t="s">
        <v>9314</v>
      </c>
    </row>
    <row r="713" spans="2:14">
      <c r="B713" s="47">
        <v>696</v>
      </c>
      <c r="C713" s="48" t="s">
        <v>46</v>
      </c>
      <c r="D713" s="51" t="s">
        <v>9976</v>
      </c>
      <c r="E713" s="55">
        <v>43101</v>
      </c>
      <c r="F713" s="61"/>
      <c r="G713" s="66">
        <v>38</v>
      </c>
      <c r="H713" s="57">
        <v>3</v>
      </c>
      <c r="I713" s="59" t="s">
        <v>683</v>
      </c>
      <c r="J713" s="59" t="s">
        <v>683</v>
      </c>
      <c r="K713" s="61"/>
      <c r="L713" s="14" t="s">
        <v>49</v>
      </c>
      <c r="M713" s="60" t="s">
        <v>50</v>
      </c>
      <c r="N713" s="12" t="s">
        <v>9314</v>
      </c>
    </row>
    <row r="714" spans="2:14">
      <c r="B714" s="47">
        <v>697</v>
      </c>
      <c r="C714" s="48" t="s">
        <v>46</v>
      </c>
      <c r="D714" s="51" t="s">
        <v>9977</v>
      </c>
      <c r="E714" s="55">
        <v>43101</v>
      </c>
      <c r="F714" s="61"/>
      <c r="G714" s="66">
        <v>38</v>
      </c>
      <c r="H714" s="57">
        <v>4</v>
      </c>
      <c r="I714" s="59" t="s">
        <v>683</v>
      </c>
      <c r="J714" s="59" t="s">
        <v>683</v>
      </c>
      <c r="K714" s="61"/>
      <c r="L714" s="14" t="s">
        <v>49</v>
      </c>
      <c r="M714" s="60" t="s">
        <v>50</v>
      </c>
      <c r="N714" s="12" t="s">
        <v>9314</v>
      </c>
    </row>
    <row r="715" spans="2:14">
      <c r="B715" s="47">
        <v>698</v>
      </c>
      <c r="C715" s="49" t="s">
        <v>46</v>
      </c>
      <c r="D715" s="51" t="s">
        <v>9978</v>
      </c>
      <c r="E715" s="55">
        <v>43101</v>
      </c>
      <c r="F715" s="61"/>
      <c r="G715" s="66">
        <v>38</v>
      </c>
      <c r="H715" s="57">
        <v>5</v>
      </c>
      <c r="I715" s="59" t="s">
        <v>683</v>
      </c>
      <c r="J715" s="59" t="s">
        <v>683</v>
      </c>
      <c r="K715" s="61"/>
      <c r="L715" s="14" t="s">
        <v>49</v>
      </c>
      <c r="M715" s="60" t="s">
        <v>50</v>
      </c>
      <c r="N715" s="12" t="s">
        <v>9314</v>
      </c>
    </row>
    <row r="716" spans="2:14">
      <c r="B716" s="47">
        <v>699</v>
      </c>
      <c r="C716" s="48" t="s">
        <v>46</v>
      </c>
      <c r="D716" s="51" t="s">
        <v>9979</v>
      </c>
      <c r="E716" s="55">
        <v>43101</v>
      </c>
      <c r="F716" s="61"/>
      <c r="G716" s="66">
        <v>38</v>
      </c>
      <c r="H716" s="57">
        <v>6</v>
      </c>
      <c r="I716" s="59" t="s">
        <v>683</v>
      </c>
      <c r="J716" s="59" t="s">
        <v>683</v>
      </c>
      <c r="K716" s="61"/>
      <c r="L716" s="14" t="s">
        <v>49</v>
      </c>
      <c r="M716" s="60" t="s">
        <v>50</v>
      </c>
      <c r="N716" s="12" t="s">
        <v>9314</v>
      </c>
    </row>
    <row r="717" spans="2:14">
      <c r="B717" s="47">
        <v>700</v>
      </c>
      <c r="C717" s="48" t="s">
        <v>46</v>
      </c>
      <c r="D717" s="51" t="s">
        <v>9980</v>
      </c>
      <c r="E717" s="55">
        <v>43101</v>
      </c>
      <c r="F717" s="61"/>
      <c r="G717" s="66">
        <v>38</v>
      </c>
      <c r="H717" s="57">
        <v>7</v>
      </c>
      <c r="I717" s="59" t="s">
        <v>683</v>
      </c>
      <c r="J717" s="59" t="s">
        <v>683</v>
      </c>
      <c r="K717" s="61"/>
      <c r="L717" s="14" t="s">
        <v>49</v>
      </c>
      <c r="M717" s="60" t="s">
        <v>50</v>
      </c>
      <c r="N717" s="12" t="s">
        <v>9314</v>
      </c>
    </row>
    <row r="718" spans="2:14">
      <c r="B718" s="47">
        <v>701</v>
      </c>
      <c r="C718" s="49" t="s">
        <v>46</v>
      </c>
      <c r="D718" s="51" t="s">
        <v>9981</v>
      </c>
      <c r="E718" s="55">
        <v>43101</v>
      </c>
      <c r="F718" s="61"/>
      <c r="G718" s="66">
        <v>38</v>
      </c>
      <c r="H718" s="57">
        <v>8</v>
      </c>
      <c r="I718" s="59" t="s">
        <v>683</v>
      </c>
      <c r="J718" s="59" t="s">
        <v>683</v>
      </c>
      <c r="K718" s="61"/>
      <c r="L718" s="14" t="s">
        <v>49</v>
      </c>
      <c r="M718" s="60" t="s">
        <v>50</v>
      </c>
      <c r="N718" s="12" t="s">
        <v>9314</v>
      </c>
    </row>
    <row r="719" spans="2:14">
      <c r="B719" s="47">
        <v>702</v>
      </c>
      <c r="C719" s="48" t="s">
        <v>46</v>
      </c>
      <c r="D719" s="51" t="s">
        <v>9982</v>
      </c>
      <c r="E719" s="55">
        <v>43101</v>
      </c>
      <c r="F719" s="61"/>
      <c r="G719" s="66">
        <v>38</v>
      </c>
      <c r="H719" s="57">
        <v>9</v>
      </c>
      <c r="I719" s="59" t="s">
        <v>683</v>
      </c>
      <c r="J719" s="59" t="s">
        <v>683</v>
      </c>
      <c r="K719" s="61"/>
      <c r="L719" s="14" t="s">
        <v>49</v>
      </c>
      <c r="M719" s="60" t="s">
        <v>50</v>
      </c>
      <c r="N719" s="12" t="s">
        <v>9314</v>
      </c>
    </row>
    <row r="720" spans="2:14">
      <c r="B720" s="47">
        <v>703</v>
      </c>
      <c r="C720" s="48" t="s">
        <v>46</v>
      </c>
      <c r="D720" s="51" t="s">
        <v>9983</v>
      </c>
      <c r="E720" s="55">
        <v>43101</v>
      </c>
      <c r="F720" s="61"/>
      <c r="G720" s="66">
        <v>38</v>
      </c>
      <c r="H720" s="57">
        <v>10</v>
      </c>
      <c r="I720" s="59" t="s">
        <v>683</v>
      </c>
      <c r="J720" s="59" t="s">
        <v>683</v>
      </c>
      <c r="K720" s="61"/>
      <c r="L720" s="14" t="s">
        <v>49</v>
      </c>
      <c r="M720" s="60" t="s">
        <v>50</v>
      </c>
      <c r="N720" s="12" t="s">
        <v>9314</v>
      </c>
    </row>
    <row r="721" spans="2:14">
      <c r="B721" s="47">
        <v>704</v>
      </c>
      <c r="C721" s="49" t="s">
        <v>46</v>
      </c>
      <c r="D721" s="51" t="s">
        <v>9984</v>
      </c>
      <c r="E721" s="55">
        <v>43101</v>
      </c>
      <c r="F721" s="61"/>
      <c r="G721" s="66">
        <v>38</v>
      </c>
      <c r="H721" s="57">
        <v>11</v>
      </c>
      <c r="I721" s="59" t="s">
        <v>683</v>
      </c>
      <c r="J721" s="59" t="s">
        <v>683</v>
      </c>
      <c r="K721" s="61"/>
      <c r="L721" s="14" t="s">
        <v>49</v>
      </c>
      <c r="M721" s="60" t="s">
        <v>50</v>
      </c>
      <c r="N721" s="12" t="s">
        <v>9314</v>
      </c>
    </row>
    <row r="722" spans="2:14">
      <c r="B722" s="47">
        <v>705</v>
      </c>
      <c r="C722" s="48" t="s">
        <v>46</v>
      </c>
      <c r="D722" s="51" t="s">
        <v>9985</v>
      </c>
      <c r="E722" s="55">
        <v>43101</v>
      </c>
      <c r="F722" s="61"/>
      <c r="G722" s="66">
        <v>38</v>
      </c>
      <c r="H722" s="57">
        <v>12</v>
      </c>
      <c r="I722" s="59" t="s">
        <v>683</v>
      </c>
      <c r="J722" s="59" t="s">
        <v>683</v>
      </c>
      <c r="K722" s="61"/>
      <c r="L722" s="14" t="s">
        <v>49</v>
      </c>
      <c r="M722" s="60" t="s">
        <v>50</v>
      </c>
      <c r="N722" s="12" t="s">
        <v>9314</v>
      </c>
    </row>
    <row r="723" spans="2:14">
      <c r="B723" s="47">
        <v>706</v>
      </c>
      <c r="C723" s="48" t="s">
        <v>46</v>
      </c>
      <c r="D723" s="51" t="s">
        <v>9986</v>
      </c>
      <c r="E723" s="55">
        <v>43101</v>
      </c>
      <c r="F723" s="61"/>
      <c r="G723" s="66">
        <v>38</v>
      </c>
      <c r="H723" s="57">
        <v>13</v>
      </c>
      <c r="I723" s="59" t="s">
        <v>683</v>
      </c>
      <c r="J723" s="59" t="s">
        <v>683</v>
      </c>
      <c r="K723" s="61"/>
      <c r="L723" s="14" t="s">
        <v>49</v>
      </c>
      <c r="M723" s="60" t="s">
        <v>50</v>
      </c>
      <c r="N723" s="12" t="s">
        <v>9314</v>
      </c>
    </row>
    <row r="724" spans="2:14">
      <c r="B724" s="47">
        <v>707</v>
      </c>
      <c r="C724" s="49" t="s">
        <v>46</v>
      </c>
      <c r="D724" s="51" t="s">
        <v>9987</v>
      </c>
      <c r="E724" s="55">
        <v>43101</v>
      </c>
      <c r="F724" s="61"/>
      <c r="G724" s="66">
        <v>38</v>
      </c>
      <c r="H724" s="57">
        <v>14</v>
      </c>
      <c r="I724" s="59" t="s">
        <v>683</v>
      </c>
      <c r="J724" s="59" t="s">
        <v>683</v>
      </c>
      <c r="K724" s="61"/>
      <c r="L724" s="14" t="s">
        <v>49</v>
      </c>
      <c r="M724" s="60" t="s">
        <v>50</v>
      </c>
      <c r="N724" s="12" t="s">
        <v>9314</v>
      </c>
    </row>
    <row r="725" spans="2:14">
      <c r="B725" s="47">
        <v>708</v>
      </c>
      <c r="C725" s="48" t="s">
        <v>46</v>
      </c>
      <c r="D725" s="51" t="s">
        <v>9988</v>
      </c>
      <c r="E725" s="55">
        <v>43101</v>
      </c>
      <c r="F725" s="61"/>
      <c r="G725" s="66">
        <v>38</v>
      </c>
      <c r="H725" s="57">
        <v>15</v>
      </c>
      <c r="I725" s="59" t="s">
        <v>683</v>
      </c>
      <c r="J725" s="59" t="s">
        <v>683</v>
      </c>
      <c r="K725" s="61"/>
      <c r="L725" s="14" t="s">
        <v>49</v>
      </c>
      <c r="M725" s="60" t="s">
        <v>50</v>
      </c>
      <c r="N725" s="12" t="s">
        <v>9314</v>
      </c>
    </row>
    <row r="726" spans="2:14">
      <c r="B726" s="47">
        <v>709</v>
      </c>
      <c r="C726" s="48" t="s">
        <v>46</v>
      </c>
      <c r="D726" s="51" t="s">
        <v>9989</v>
      </c>
      <c r="E726" s="55">
        <v>43101</v>
      </c>
      <c r="F726" s="61"/>
      <c r="G726" s="66">
        <v>38</v>
      </c>
      <c r="H726" s="57">
        <v>16</v>
      </c>
      <c r="I726" s="59" t="s">
        <v>683</v>
      </c>
      <c r="J726" s="59" t="s">
        <v>683</v>
      </c>
      <c r="K726" s="61"/>
      <c r="L726" s="14" t="s">
        <v>49</v>
      </c>
      <c r="M726" s="60" t="s">
        <v>50</v>
      </c>
      <c r="N726" s="12" t="s">
        <v>9314</v>
      </c>
    </row>
    <row r="727" spans="2:14">
      <c r="B727" s="47">
        <v>710</v>
      </c>
      <c r="C727" s="49" t="s">
        <v>46</v>
      </c>
      <c r="D727" s="51" t="s">
        <v>9990</v>
      </c>
      <c r="E727" s="55">
        <v>43101</v>
      </c>
      <c r="F727" s="61"/>
      <c r="G727" s="66">
        <v>38</v>
      </c>
      <c r="H727" s="57">
        <v>17</v>
      </c>
      <c r="I727" s="59" t="s">
        <v>683</v>
      </c>
      <c r="J727" s="59" t="s">
        <v>683</v>
      </c>
      <c r="K727" s="61"/>
      <c r="L727" s="14" t="s">
        <v>49</v>
      </c>
      <c r="M727" s="60" t="s">
        <v>50</v>
      </c>
      <c r="N727" s="12" t="s">
        <v>9314</v>
      </c>
    </row>
    <row r="728" spans="2:14">
      <c r="B728" s="47">
        <v>711</v>
      </c>
      <c r="C728" s="48" t="s">
        <v>46</v>
      </c>
      <c r="D728" s="51" t="s">
        <v>9991</v>
      </c>
      <c r="E728" s="55">
        <v>43101</v>
      </c>
      <c r="F728" s="61"/>
      <c r="G728" s="66">
        <v>38</v>
      </c>
      <c r="H728" s="57">
        <v>18</v>
      </c>
      <c r="I728" s="59" t="s">
        <v>683</v>
      </c>
      <c r="J728" s="59" t="s">
        <v>683</v>
      </c>
      <c r="K728" s="61"/>
      <c r="L728" s="14" t="s">
        <v>49</v>
      </c>
      <c r="M728" s="60" t="s">
        <v>50</v>
      </c>
      <c r="N728" s="12" t="s">
        <v>9314</v>
      </c>
    </row>
    <row r="729" spans="2:14">
      <c r="B729" s="47">
        <v>712</v>
      </c>
      <c r="C729" s="48" t="s">
        <v>46</v>
      </c>
      <c r="D729" s="51" t="s">
        <v>9992</v>
      </c>
      <c r="E729" s="55">
        <v>43101</v>
      </c>
      <c r="F729" s="61"/>
      <c r="G729" s="66">
        <v>38</v>
      </c>
      <c r="H729" s="57">
        <v>19</v>
      </c>
      <c r="I729" s="59" t="s">
        <v>683</v>
      </c>
      <c r="J729" s="59" t="s">
        <v>683</v>
      </c>
      <c r="K729" s="61"/>
      <c r="L729" s="14" t="s">
        <v>49</v>
      </c>
      <c r="M729" s="60" t="s">
        <v>50</v>
      </c>
      <c r="N729" s="12" t="s">
        <v>9314</v>
      </c>
    </row>
    <row r="730" spans="2:14">
      <c r="B730" s="47">
        <v>713</v>
      </c>
      <c r="C730" s="49" t="s">
        <v>46</v>
      </c>
      <c r="D730" s="51" t="s">
        <v>9993</v>
      </c>
      <c r="E730" s="55">
        <v>43101</v>
      </c>
      <c r="F730" s="61"/>
      <c r="G730" s="66">
        <v>38</v>
      </c>
      <c r="H730" s="57">
        <v>20</v>
      </c>
      <c r="I730" s="59" t="s">
        <v>683</v>
      </c>
      <c r="J730" s="59" t="s">
        <v>683</v>
      </c>
      <c r="K730" s="61"/>
      <c r="L730" s="14" t="s">
        <v>49</v>
      </c>
      <c r="M730" s="60" t="s">
        <v>50</v>
      </c>
      <c r="N730" s="12" t="s">
        <v>9314</v>
      </c>
    </row>
    <row r="731" spans="2:14">
      <c r="B731" s="47">
        <v>714</v>
      </c>
      <c r="C731" s="48" t="s">
        <v>46</v>
      </c>
      <c r="D731" s="51" t="s">
        <v>9994</v>
      </c>
      <c r="E731" s="55">
        <v>43101</v>
      </c>
      <c r="F731" s="61"/>
      <c r="G731" s="66">
        <v>39</v>
      </c>
      <c r="H731" s="57">
        <v>1</v>
      </c>
      <c r="I731" s="59" t="s">
        <v>683</v>
      </c>
      <c r="J731" s="59" t="s">
        <v>683</v>
      </c>
      <c r="K731" s="61"/>
      <c r="L731" s="14" t="s">
        <v>49</v>
      </c>
      <c r="M731" s="60" t="s">
        <v>50</v>
      </c>
      <c r="N731" s="12" t="s">
        <v>9314</v>
      </c>
    </row>
    <row r="732" spans="2:14">
      <c r="B732" s="47">
        <v>715</v>
      </c>
      <c r="C732" s="48" t="s">
        <v>46</v>
      </c>
      <c r="D732" s="51" t="s">
        <v>9995</v>
      </c>
      <c r="E732" s="55">
        <v>43101</v>
      </c>
      <c r="F732" s="61"/>
      <c r="G732" s="66">
        <v>39</v>
      </c>
      <c r="H732" s="57">
        <v>2</v>
      </c>
      <c r="I732" s="59" t="s">
        <v>683</v>
      </c>
      <c r="J732" s="59" t="s">
        <v>683</v>
      </c>
      <c r="K732" s="61"/>
      <c r="L732" s="14" t="s">
        <v>49</v>
      </c>
      <c r="M732" s="60" t="s">
        <v>50</v>
      </c>
      <c r="N732" s="12" t="s">
        <v>9314</v>
      </c>
    </row>
    <row r="733" spans="2:14">
      <c r="B733" s="47">
        <v>716</v>
      </c>
      <c r="C733" s="49" t="s">
        <v>46</v>
      </c>
      <c r="D733" s="51" t="s">
        <v>9996</v>
      </c>
      <c r="E733" s="55">
        <v>43101</v>
      </c>
      <c r="F733" s="61"/>
      <c r="G733" s="66">
        <v>39</v>
      </c>
      <c r="H733" s="57">
        <v>3</v>
      </c>
      <c r="I733" s="59" t="s">
        <v>683</v>
      </c>
      <c r="J733" s="59" t="s">
        <v>683</v>
      </c>
      <c r="K733" s="61"/>
      <c r="L733" s="14" t="s">
        <v>49</v>
      </c>
      <c r="M733" s="60" t="s">
        <v>50</v>
      </c>
      <c r="N733" s="12" t="s">
        <v>9314</v>
      </c>
    </row>
    <row r="734" spans="2:14">
      <c r="B734" s="47">
        <v>717</v>
      </c>
      <c r="C734" s="48" t="s">
        <v>46</v>
      </c>
      <c r="D734" s="51" t="s">
        <v>9997</v>
      </c>
      <c r="E734" s="55">
        <v>43101</v>
      </c>
      <c r="F734" s="61"/>
      <c r="G734" s="66">
        <v>39</v>
      </c>
      <c r="H734" s="57">
        <v>4</v>
      </c>
      <c r="I734" s="59" t="s">
        <v>683</v>
      </c>
      <c r="J734" s="59" t="s">
        <v>683</v>
      </c>
      <c r="K734" s="61"/>
      <c r="L734" s="14" t="s">
        <v>49</v>
      </c>
      <c r="M734" s="60" t="s">
        <v>50</v>
      </c>
      <c r="N734" s="12" t="s">
        <v>9314</v>
      </c>
    </row>
    <row r="735" spans="2:14">
      <c r="B735" s="47">
        <v>718</v>
      </c>
      <c r="C735" s="48" t="s">
        <v>46</v>
      </c>
      <c r="D735" s="51" t="s">
        <v>9998</v>
      </c>
      <c r="E735" s="55">
        <v>43101</v>
      </c>
      <c r="F735" s="61"/>
      <c r="G735" s="66">
        <v>39</v>
      </c>
      <c r="H735" s="57">
        <v>5</v>
      </c>
      <c r="I735" s="59" t="s">
        <v>683</v>
      </c>
      <c r="J735" s="59" t="s">
        <v>683</v>
      </c>
      <c r="K735" s="61"/>
      <c r="L735" s="14" t="s">
        <v>49</v>
      </c>
      <c r="M735" s="60" t="s">
        <v>50</v>
      </c>
      <c r="N735" s="12" t="s">
        <v>9314</v>
      </c>
    </row>
    <row r="736" spans="2:14">
      <c r="B736" s="47">
        <v>719</v>
      </c>
      <c r="C736" s="49" t="s">
        <v>46</v>
      </c>
      <c r="D736" s="51" t="s">
        <v>9999</v>
      </c>
      <c r="E736" s="55">
        <v>43101</v>
      </c>
      <c r="F736" s="61"/>
      <c r="G736" s="66">
        <v>39</v>
      </c>
      <c r="H736" s="57">
        <v>6</v>
      </c>
      <c r="I736" s="59" t="s">
        <v>683</v>
      </c>
      <c r="J736" s="59" t="s">
        <v>683</v>
      </c>
      <c r="K736" s="61"/>
      <c r="L736" s="14" t="s">
        <v>49</v>
      </c>
      <c r="M736" s="60" t="s">
        <v>50</v>
      </c>
      <c r="N736" s="12" t="s">
        <v>9314</v>
      </c>
    </row>
    <row r="737" spans="2:14">
      <c r="B737" s="47">
        <v>720</v>
      </c>
      <c r="C737" s="48" t="s">
        <v>46</v>
      </c>
      <c r="D737" s="51" t="s">
        <v>10000</v>
      </c>
      <c r="E737" s="55">
        <v>43101</v>
      </c>
      <c r="F737" s="61"/>
      <c r="G737" s="66">
        <v>39</v>
      </c>
      <c r="H737" s="57">
        <v>7</v>
      </c>
      <c r="I737" s="59" t="s">
        <v>683</v>
      </c>
      <c r="J737" s="59" t="s">
        <v>683</v>
      </c>
      <c r="K737" s="61"/>
      <c r="L737" s="14" t="s">
        <v>49</v>
      </c>
      <c r="M737" s="60" t="s">
        <v>50</v>
      </c>
      <c r="N737" s="12" t="s">
        <v>9314</v>
      </c>
    </row>
    <row r="738" spans="2:14">
      <c r="B738" s="47">
        <v>721</v>
      </c>
      <c r="C738" s="48" t="s">
        <v>46</v>
      </c>
      <c r="D738" s="51" t="s">
        <v>10001</v>
      </c>
      <c r="E738" s="55">
        <v>43101</v>
      </c>
      <c r="F738" s="61"/>
      <c r="G738" s="66">
        <v>39</v>
      </c>
      <c r="H738" s="57">
        <v>8</v>
      </c>
      <c r="I738" s="59" t="s">
        <v>683</v>
      </c>
      <c r="J738" s="59" t="s">
        <v>683</v>
      </c>
      <c r="K738" s="61"/>
      <c r="L738" s="14" t="s">
        <v>49</v>
      </c>
      <c r="M738" s="60" t="s">
        <v>50</v>
      </c>
      <c r="N738" s="12" t="s">
        <v>9314</v>
      </c>
    </row>
    <row r="739" spans="2:14">
      <c r="B739" s="47">
        <v>722</v>
      </c>
      <c r="C739" s="49" t="s">
        <v>46</v>
      </c>
      <c r="D739" s="51" t="s">
        <v>10002</v>
      </c>
      <c r="E739" s="55">
        <v>43101</v>
      </c>
      <c r="F739" s="61"/>
      <c r="G739" s="66">
        <v>39</v>
      </c>
      <c r="H739" s="57">
        <v>9</v>
      </c>
      <c r="I739" s="59" t="s">
        <v>683</v>
      </c>
      <c r="J739" s="59" t="s">
        <v>683</v>
      </c>
      <c r="K739" s="61"/>
      <c r="L739" s="14" t="s">
        <v>49</v>
      </c>
      <c r="M739" s="60" t="s">
        <v>50</v>
      </c>
      <c r="N739" s="12" t="s">
        <v>9314</v>
      </c>
    </row>
    <row r="740" spans="2:14">
      <c r="B740" s="47">
        <v>723</v>
      </c>
      <c r="C740" s="48" t="s">
        <v>46</v>
      </c>
      <c r="D740" s="51" t="s">
        <v>10003</v>
      </c>
      <c r="E740" s="55">
        <v>43101</v>
      </c>
      <c r="F740" s="61"/>
      <c r="G740" s="66">
        <v>39</v>
      </c>
      <c r="H740" s="57">
        <v>10</v>
      </c>
      <c r="I740" s="59" t="s">
        <v>683</v>
      </c>
      <c r="J740" s="59" t="s">
        <v>683</v>
      </c>
      <c r="K740" s="61"/>
      <c r="L740" s="14" t="s">
        <v>49</v>
      </c>
      <c r="M740" s="60" t="s">
        <v>50</v>
      </c>
      <c r="N740" s="12" t="s">
        <v>9314</v>
      </c>
    </row>
    <row r="741" spans="2:14">
      <c r="B741" s="47">
        <v>724</v>
      </c>
      <c r="C741" s="48" t="s">
        <v>46</v>
      </c>
      <c r="D741" s="51" t="s">
        <v>10004</v>
      </c>
      <c r="E741" s="55">
        <v>43101</v>
      </c>
      <c r="F741" s="61"/>
      <c r="G741" s="66">
        <v>39</v>
      </c>
      <c r="H741" s="57">
        <v>11</v>
      </c>
      <c r="I741" s="59" t="s">
        <v>683</v>
      </c>
      <c r="J741" s="59" t="s">
        <v>683</v>
      </c>
      <c r="K741" s="61"/>
      <c r="L741" s="14" t="s">
        <v>49</v>
      </c>
      <c r="M741" s="60" t="s">
        <v>50</v>
      </c>
      <c r="N741" s="12" t="s">
        <v>9314</v>
      </c>
    </row>
    <row r="742" spans="2:14">
      <c r="B742" s="47">
        <v>725</v>
      </c>
      <c r="C742" s="49" t="s">
        <v>46</v>
      </c>
      <c r="D742" s="51" t="s">
        <v>10005</v>
      </c>
      <c r="E742" s="55">
        <v>43101</v>
      </c>
      <c r="F742" s="61"/>
      <c r="G742" s="66">
        <v>39</v>
      </c>
      <c r="H742" s="57">
        <v>12</v>
      </c>
      <c r="I742" s="59" t="s">
        <v>683</v>
      </c>
      <c r="J742" s="59" t="s">
        <v>683</v>
      </c>
      <c r="K742" s="61"/>
      <c r="L742" s="14" t="s">
        <v>49</v>
      </c>
      <c r="M742" s="60" t="s">
        <v>50</v>
      </c>
      <c r="N742" s="12" t="s">
        <v>9314</v>
      </c>
    </row>
    <row r="743" spans="2:14">
      <c r="B743" s="47">
        <v>726</v>
      </c>
      <c r="C743" s="48" t="s">
        <v>46</v>
      </c>
      <c r="D743" s="51" t="s">
        <v>10006</v>
      </c>
      <c r="E743" s="55">
        <v>43101</v>
      </c>
      <c r="F743" s="61"/>
      <c r="G743" s="66">
        <v>39</v>
      </c>
      <c r="H743" s="57">
        <v>13</v>
      </c>
      <c r="I743" s="59" t="s">
        <v>683</v>
      </c>
      <c r="J743" s="59" t="s">
        <v>683</v>
      </c>
      <c r="K743" s="61"/>
      <c r="L743" s="14" t="s">
        <v>49</v>
      </c>
      <c r="M743" s="60" t="s">
        <v>50</v>
      </c>
      <c r="N743" s="12" t="s">
        <v>9314</v>
      </c>
    </row>
    <row r="744" spans="2:14">
      <c r="B744" s="47">
        <v>727</v>
      </c>
      <c r="C744" s="48" t="s">
        <v>46</v>
      </c>
      <c r="D744" s="51" t="s">
        <v>10007</v>
      </c>
      <c r="E744" s="55">
        <v>43101</v>
      </c>
      <c r="F744" s="61"/>
      <c r="G744" s="66">
        <v>39</v>
      </c>
      <c r="H744" s="57">
        <v>14</v>
      </c>
      <c r="I744" s="59" t="s">
        <v>683</v>
      </c>
      <c r="J744" s="59" t="s">
        <v>683</v>
      </c>
      <c r="K744" s="61"/>
      <c r="L744" s="14" t="s">
        <v>49</v>
      </c>
      <c r="M744" s="60" t="s">
        <v>50</v>
      </c>
      <c r="N744" s="12" t="s">
        <v>9314</v>
      </c>
    </row>
    <row r="745" spans="2:14">
      <c r="B745" s="47">
        <v>728</v>
      </c>
      <c r="C745" s="48" t="s">
        <v>46</v>
      </c>
      <c r="D745" s="53" t="s">
        <v>10008</v>
      </c>
      <c r="E745" s="207" t="s">
        <v>5638</v>
      </c>
      <c r="F745" s="53"/>
      <c r="G745" s="12">
        <v>40</v>
      </c>
      <c r="H745" s="12">
        <v>19</v>
      </c>
      <c r="I745" s="59" t="s">
        <v>683</v>
      </c>
      <c r="J745" s="59" t="s">
        <v>683</v>
      </c>
      <c r="K745" s="61"/>
      <c r="L745" s="14" t="s">
        <v>49</v>
      </c>
      <c r="M745" s="60" t="s">
        <v>50</v>
      </c>
      <c r="N745" s="12" t="s">
        <v>9314</v>
      </c>
    </row>
    <row r="746" spans="2:14">
      <c r="B746" s="47">
        <v>729</v>
      </c>
      <c r="C746" s="48" t="s">
        <v>46</v>
      </c>
      <c r="D746" s="53" t="s">
        <v>10009</v>
      </c>
      <c r="E746" s="207" t="s">
        <v>5638</v>
      </c>
      <c r="F746" s="53"/>
      <c r="G746" s="12">
        <v>41</v>
      </c>
      <c r="H746" s="12">
        <v>14</v>
      </c>
      <c r="I746" s="59" t="s">
        <v>683</v>
      </c>
      <c r="J746" s="59" t="s">
        <v>683</v>
      </c>
      <c r="K746" s="61"/>
      <c r="L746" s="14" t="s">
        <v>49</v>
      </c>
      <c r="M746" s="60" t="s">
        <v>50</v>
      </c>
      <c r="N746" s="12" t="s">
        <v>9314</v>
      </c>
    </row>
    <row r="747" spans="2:14">
      <c r="B747" s="47">
        <v>730</v>
      </c>
      <c r="C747" s="48" t="s">
        <v>46</v>
      </c>
      <c r="D747" s="53" t="s">
        <v>10010</v>
      </c>
      <c r="E747" s="207" t="s">
        <v>5638</v>
      </c>
      <c r="F747" s="53"/>
      <c r="G747" s="12">
        <v>44</v>
      </c>
      <c r="H747" s="12">
        <v>6</v>
      </c>
      <c r="I747" s="59" t="s">
        <v>683</v>
      </c>
      <c r="J747" s="59" t="s">
        <v>683</v>
      </c>
      <c r="K747" s="61"/>
      <c r="L747" s="14" t="s">
        <v>49</v>
      </c>
      <c r="M747" s="60" t="s">
        <v>50</v>
      </c>
      <c r="N747" s="12" t="s">
        <v>9314</v>
      </c>
    </row>
    <row r="748" spans="2:14">
      <c r="B748" s="47">
        <v>731</v>
      </c>
      <c r="C748" s="48" t="s">
        <v>46</v>
      </c>
      <c r="D748" s="53" t="s">
        <v>10011</v>
      </c>
      <c r="E748" s="207" t="s">
        <v>5638</v>
      </c>
      <c r="F748" s="53"/>
      <c r="G748" s="12">
        <v>44</v>
      </c>
      <c r="H748" s="12">
        <v>9</v>
      </c>
      <c r="I748" s="59" t="s">
        <v>683</v>
      </c>
      <c r="J748" s="59" t="s">
        <v>683</v>
      </c>
      <c r="K748" s="61"/>
      <c r="L748" s="14" t="s">
        <v>49</v>
      </c>
      <c r="M748" s="60" t="s">
        <v>50</v>
      </c>
      <c r="N748" s="12" t="s">
        <v>9314</v>
      </c>
    </row>
    <row r="749" spans="2:14">
      <c r="B749" s="47">
        <v>732</v>
      </c>
      <c r="C749" s="48" t="s">
        <v>46</v>
      </c>
      <c r="D749" s="53" t="s">
        <v>10012</v>
      </c>
      <c r="E749" s="207" t="s">
        <v>5638</v>
      </c>
      <c r="F749" s="53"/>
      <c r="G749" s="12">
        <v>42</v>
      </c>
      <c r="H749" s="12">
        <v>18</v>
      </c>
      <c r="I749" s="59" t="s">
        <v>683</v>
      </c>
      <c r="J749" s="59" t="s">
        <v>683</v>
      </c>
      <c r="K749" s="61"/>
      <c r="L749" s="14" t="s">
        <v>49</v>
      </c>
      <c r="M749" s="60" t="s">
        <v>50</v>
      </c>
      <c r="N749" s="12" t="s">
        <v>9314</v>
      </c>
    </row>
    <row r="750" spans="2:14">
      <c r="B750" s="47">
        <v>733</v>
      </c>
      <c r="C750" s="48" t="s">
        <v>46</v>
      </c>
      <c r="D750" s="53" t="s">
        <v>10013</v>
      </c>
      <c r="E750" s="207" t="s">
        <v>5638</v>
      </c>
      <c r="F750" s="53"/>
      <c r="G750" s="12">
        <v>41</v>
      </c>
      <c r="H750" s="12">
        <v>20</v>
      </c>
      <c r="I750" s="59" t="s">
        <v>683</v>
      </c>
      <c r="J750" s="59" t="s">
        <v>683</v>
      </c>
      <c r="K750" s="61"/>
      <c r="L750" s="14" t="s">
        <v>49</v>
      </c>
      <c r="M750" s="60" t="s">
        <v>50</v>
      </c>
      <c r="N750" s="12" t="s">
        <v>9314</v>
      </c>
    </row>
    <row r="751" spans="2:14">
      <c r="B751" s="47">
        <v>734</v>
      </c>
      <c r="C751" s="48" t="s">
        <v>46</v>
      </c>
      <c r="D751" s="53" t="s">
        <v>10014</v>
      </c>
      <c r="E751" s="207" t="s">
        <v>5638</v>
      </c>
      <c r="F751" s="53"/>
      <c r="G751" s="12">
        <v>42</v>
      </c>
      <c r="H751" s="12">
        <v>2</v>
      </c>
      <c r="I751" s="59" t="s">
        <v>683</v>
      </c>
      <c r="J751" s="59" t="s">
        <v>683</v>
      </c>
      <c r="K751" s="61"/>
      <c r="L751" s="14" t="s">
        <v>49</v>
      </c>
      <c r="M751" s="60" t="s">
        <v>50</v>
      </c>
      <c r="N751" s="12" t="s">
        <v>9314</v>
      </c>
    </row>
    <row r="752" spans="2:14">
      <c r="B752" s="47">
        <v>735</v>
      </c>
      <c r="C752" s="48" t="s">
        <v>46</v>
      </c>
      <c r="D752" s="53" t="s">
        <v>10015</v>
      </c>
      <c r="E752" s="207" t="s">
        <v>5638</v>
      </c>
      <c r="F752" s="53"/>
      <c r="G752" s="12">
        <v>44</v>
      </c>
      <c r="H752" s="12">
        <v>17</v>
      </c>
      <c r="I752" s="59" t="s">
        <v>683</v>
      </c>
      <c r="J752" s="59" t="s">
        <v>683</v>
      </c>
      <c r="K752" s="61"/>
      <c r="L752" s="14" t="s">
        <v>49</v>
      </c>
      <c r="M752" s="60" t="s">
        <v>50</v>
      </c>
      <c r="N752" s="12" t="s">
        <v>9314</v>
      </c>
    </row>
    <row r="753" spans="2:14">
      <c r="B753" s="47">
        <v>736</v>
      </c>
      <c r="C753" s="48" t="s">
        <v>46</v>
      </c>
      <c r="D753" s="53" t="s">
        <v>10016</v>
      </c>
      <c r="E753" s="207" t="s">
        <v>5638</v>
      </c>
      <c r="F753" s="53"/>
      <c r="G753" s="12">
        <v>44</v>
      </c>
      <c r="H753" s="12">
        <v>14</v>
      </c>
      <c r="I753" s="59" t="s">
        <v>683</v>
      </c>
      <c r="J753" s="59" t="s">
        <v>683</v>
      </c>
      <c r="K753" s="61"/>
      <c r="L753" s="14" t="s">
        <v>49</v>
      </c>
      <c r="M753" s="60" t="s">
        <v>50</v>
      </c>
      <c r="N753" s="12" t="s">
        <v>9314</v>
      </c>
    </row>
    <row r="754" spans="2:14">
      <c r="B754" s="47">
        <v>737</v>
      </c>
      <c r="C754" s="48" t="s">
        <v>46</v>
      </c>
      <c r="D754" s="53" t="s">
        <v>10017</v>
      </c>
      <c r="E754" s="207" t="s">
        <v>5638</v>
      </c>
      <c r="F754" s="53"/>
      <c r="G754" s="12">
        <v>41</v>
      </c>
      <c r="H754" s="12">
        <v>6</v>
      </c>
      <c r="I754" s="59" t="s">
        <v>683</v>
      </c>
      <c r="J754" s="59" t="s">
        <v>683</v>
      </c>
      <c r="K754" s="61"/>
      <c r="L754" s="14" t="s">
        <v>49</v>
      </c>
      <c r="M754" s="60" t="s">
        <v>50</v>
      </c>
      <c r="N754" s="12" t="s">
        <v>9314</v>
      </c>
    </row>
    <row r="755" spans="2:14">
      <c r="B755" s="47">
        <v>738</v>
      </c>
      <c r="C755" s="48" t="s">
        <v>46</v>
      </c>
      <c r="D755" s="53" t="s">
        <v>10018</v>
      </c>
      <c r="E755" s="207" t="s">
        <v>5638</v>
      </c>
      <c r="F755" s="53"/>
      <c r="G755" s="12">
        <v>42</v>
      </c>
      <c r="H755" s="12">
        <v>13</v>
      </c>
      <c r="I755" s="59" t="s">
        <v>683</v>
      </c>
      <c r="J755" s="59" t="s">
        <v>683</v>
      </c>
      <c r="K755" s="61"/>
      <c r="L755" s="14" t="s">
        <v>49</v>
      </c>
      <c r="M755" s="60" t="s">
        <v>50</v>
      </c>
      <c r="N755" s="12" t="s">
        <v>9314</v>
      </c>
    </row>
    <row r="756" spans="2:14">
      <c r="B756" s="47">
        <v>739</v>
      </c>
      <c r="C756" s="48" t="s">
        <v>46</v>
      </c>
      <c r="D756" s="53" t="s">
        <v>10019</v>
      </c>
      <c r="E756" s="207" t="s">
        <v>5638</v>
      </c>
      <c r="F756" s="53"/>
      <c r="G756" s="12">
        <v>44</v>
      </c>
      <c r="H756" s="12">
        <v>4</v>
      </c>
      <c r="I756" s="59" t="s">
        <v>683</v>
      </c>
      <c r="J756" s="59" t="s">
        <v>683</v>
      </c>
      <c r="K756" s="61"/>
      <c r="L756" s="14" t="s">
        <v>49</v>
      </c>
      <c r="M756" s="60" t="s">
        <v>50</v>
      </c>
      <c r="N756" s="12" t="s">
        <v>9314</v>
      </c>
    </row>
    <row r="757" spans="2:14">
      <c r="B757" s="47">
        <v>740</v>
      </c>
      <c r="C757" s="48" t="s">
        <v>46</v>
      </c>
      <c r="D757" s="53" t="s">
        <v>10020</v>
      </c>
      <c r="E757" s="207" t="s">
        <v>5638</v>
      </c>
      <c r="F757" s="53"/>
      <c r="G757" s="12">
        <v>40</v>
      </c>
      <c r="H757" s="12">
        <v>13</v>
      </c>
      <c r="I757" s="59" t="s">
        <v>683</v>
      </c>
      <c r="J757" s="59" t="s">
        <v>683</v>
      </c>
      <c r="K757" s="61"/>
      <c r="L757" s="14" t="s">
        <v>49</v>
      </c>
      <c r="M757" s="60" t="s">
        <v>50</v>
      </c>
      <c r="N757" s="12" t="s">
        <v>9314</v>
      </c>
    </row>
    <row r="758" spans="2:14">
      <c r="B758" s="47">
        <v>741</v>
      </c>
      <c r="C758" s="48" t="s">
        <v>46</v>
      </c>
      <c r="D758" s="53" t="s">
        <v>10021</v>
      </c>
      <c r="E758" s="207" t="s">
        <v>5638</v>
      </c>
      <c r="F758" s="53"/>
      <c r="G758" s="12">
        <v>40</v>
      </c>
      <c r="H758" s="12">
        <v>17</v>
      </c>
      <c r="I758" s="59" t="s">
        <v>683</v>
      </c>
      <c r="J758" s="59" t="s">
        <v>683</v>
      </c>
      <c r="K758" s="61"/>
      <c r="L758" s="14" t="s">
        <v>49</v>
      </c>
      <c r="M758" s="60" t="s">
        <v>50</v>
      </c>
      <c r="N758" s="12" t="s">
        <v>9314</v>
      </c>
    </row>
    <row r="759" spans="2:14">
      <c r="B759" s="47">
        <v>742</v>
      </c>
      <c r="C759" s="48" t="s">
        <v>46</v>
      </c>
      <c r="D759" s="53" t="s">
        <v>10022</v>
      </c>
      <c r="E759" s="207" t="s">
        <v>5638</v>
      </c>
      <c r="F759" s="53"/>
      <c r="G759" s="12">
        <v>44</v>
      </c>
      <c r="H759" s="12">
        <v>10</v>
      </c>
      <c r="I759" s="59" t="s">
        <v>683</v>
      </c>
      <c r="J759" s="59" t="s">
        <v>683</v>
      </c>
      <c r="K759" s="61"/>
      <c r="L759" s="14" t="s">
        <v>49</v>
      </c>
      <c r="M759" s="60" t="s">
        <v>50</v>
      </c>
      <c r="N759" s="12" t="s">
        <v>9314</v>
      </c>
    </row>
    <row r="760" spans="2:14">
      <c r="B760" s="47">
        <v>743</v>
      </c>
      <c r="C760" s="48" t="s">
        <v>46</v>
      </c>
      <c r="D760" s="53" t="s">
        <v>10023</v>
      </c>
      <c r="E760" s="207" t="s">
        <v>5638</v>
      </c>
      <c r="F760" s="53"/>
      <c r="G760" s="12">
        <v>43</v>
      </c>
      <c r="H760" s="12">
        <v>1</v>
      </c>
      <c r="I760" s="59" t="s">
        <v>683</v>
      </c>
      <c r="J760" s="59" t="s">
        <v>683</v>
      </c>
      <c r="K760" s="61"/>
      <c r="L760" s="14" t="s">
        <v>49</v>
      </c>
      <c r="M760" s="60" t="s">
        <v>50</v>
      </c>
      <c r="N760" s="12" t="s">
        <v>9314</v>
      </c>
    </row>
    <row r="761" spans="2:14">
      <c r="B761" s="47">
        <v>744</v>
      </c>
      <c r="C761" s="48" t="s">
        <v>46</v>
      </c>
      <c r="D761" s="53" t="s">
        <v>10024</v>
      </c>
      <c r="E761" s="207" t="s">
        <v>5638</v>
      </c>
      <c r="F761" s="53"/>
      <c r="G761" s="12">
        <v>40</v>
      </c>
      <c r="H761" s="12">
        <v>7</v>
      </c>
      <c r="I761" s="59" t="s">
        <v>683</v>
      </c>
      <c r="J761" s="59" t="s">
        <v>683</v>
      </c>
      <c r="K761" s="61"/>
      <c r="L761" s="14" t="s">
        <v>49</v>
      </c>
      <c r="M761" s="60" t="s">
        <v>50</v>
      </c>
      <c r="N761" s="12" t="s">
        <v>9314</v>
      </c>
    </row>
    <row r="762" spans="2:14">
      <c r="B762" s="47">
        <v>745</v>
      </c>
      <c r="C762" s="48" t="s">
        <v>46</v>
      </c>
      <c r="D762" s="53" t="s">
        <v>10025</v>
      </c>
      <c r="E762" s="207" t="s">
        <v>5638</v>
      </c>
      <c r="F762" s="53"/>
      <c r="G762" s="12">
        <v>40</v>
      </c>
      <c r="H762" s="12">
        <v>12</v>
      </c>
      <c r="I762" s="59" t="s">
        <v>683</v>
      </c>
      <c r="J762" s="59" t="s">
        <v>683</v>
      </c>
      <c r="K762" s="61"/>
      <c r="L762" s="14" t="s">
        <v>49</v>
      </c>
      <c r="M762" s="60" t="s">
        <v>50</v>
      </c>
      <c r="N762" s="12" t="s">
        <v>9314</v>
      </c>
    </row>
    <row r="763" spans="2:14">
      <c r="B763" s="47">
        <v>746</v>
      </c>
      <c r="C763" s="48" t="s">
        <v>46</v>
      </c>
      <c r="D763" s="53" t="s">
        <v>10026</v>
      </c>
      <c r="E763" s="207" t="s">
        <v>5638</v>
      </c>
      <c r="F763" s="53"/>
      <c r="G763" s="12">
        <v>40</v>
      </c>
      <c r="H763" s="12">
        <v>9</v>
      </c>
      <c r="I763" s="59" t="s">
        <v>683</v>
      </c>
      <c r="J763" s="59" t="s">
        <v>683</v>
      </c>
      <c r="K763" s="61"/>
      <c r="L763" s="14" t="s">
        <v>49</v>
      </c>
      <c r="M763" s="60" t="s">
        <v>50</v>
      </c>
      <c r="N763" s="12" t="s">
        <v>9314</v>
      </c>
    </row>
    <row r="764" spans="2:14">
      <c r="B764" s="47">
        <v>747</v>
      </c>
      <c r="C764" s="48" t="s">
        <v>46</v>
      </c>
      <c r="D764" s="53" t="s">
        <v>10027</v>
      </c>
      <c r="E764" s="207" t="s">
        <v>5638</v>
      </c>
      <c r="F764" s="53"/>
      <c r="G764" s="12">
        <v>42</v>
      </c>
      <c r="H764" s="12">
        <v>19</v>
      </c>
      <c r="I764" s="59" t="s">
        <v>683</v>
      </c>
      <c r="J764" s="59" t="s">
        <v>683</v>
      </c>
      <c r="K764" s="61"/>
      <c r="L764" s="14" t="s">
        <v>49</v>
      </c>
      <c r="M764" s="60" t="s">
        <v>50</v>
      </c>
      <c r="N764" s="12" t="s">
        <v>9314</v>
      </c>
    </row>
    <row r="765" spans="2:14">
      <c r="B765" s="47">
        <v>748</v>
      </c>
      <c r="C765" s="48" t="s">
        <v>46</v>
      </c>
      <c r="D765" s="53" t="s">
        <v>10028</v>
      </c>
      <c r="E765" s="207" t="s">
        <v>5638</v>
      </c>
      <c r="F765" s="53"/>
      <c r="G765" s="12">
        <v>41</v>
      </c>
      <c r="H765" s="12">
        <v>7</v>
      </c>
      <c r="I765" s="59" t="s">
        <v>683</v>
      </c>
      <c r="J765" s="59" t="s">
        <v>683</v>
      </c>
      <c r="K765" s="61"/>
      <c r="L765" s="14" t="s">
        <v>49</v>
      </c>
      <c r="M765" s="60" t="s">
        <v>50</v>
      </c>
      <c r="N765" s="12" t="s">
        <v>9314</v>
      </c>
    </row>
    <row r="766" spans="2:14">
      <c r="B766" s="47">
        <v>749</v>
      </c>
      <c r="C766" s="48" t="s">
        <v>46</v>
      </c>
      <c r="D766" s="53" t="s">
        <v>10029</v>
      </c>
      <c r="E766" s="207" t="s">
        <v>5638</v>
      </c>
      <c r="F766" s="53"/>
      <c r="G766" s="12">
        <v>40</v>
      </c>
      <c r="H766" s="12">
        <v>6</v>
      </c>
      <c r="I766" s="59" t="s">
        <v>683</v>
      </c>
      <c r="J766" s="59" t="s">
        <v>683</v>
      </c>
      <c r="K766" s="61"/>
      <c r="L766" s="14" t="s">
        <v>49</v>
      </c>
      <c r="M766" s="60" t="s">
        <v>50</v>
      </c>
      <c r="N766" s="12" t="s">
        <v>9314</v>
      </c>
    </row>
    <row r="767" spans="2:14">
      <c r="B767" s="47">
        <v>750</v>
      </c>
      <c r="C767" s="48" t="s">
        <v>46</v>
      </c>
      <c r="D767" s="53" t="s">
        <v>10030</v>
      </c>
      <c r="E767" s="207" t="s">
        <v>5638</v>
      </c>
      <c r="F767" s="53"/>
      <c r="G767" s="12">
        <v>40</v>
      </c>
      <c r="H767" s="12">
        <v>18</v>
      </c>
      <c r="I767" s="59" t="s">
        <v>683</v>
      </c>
      <c r="J767" s="59" t="s">
        <v>683</v>
      </c>
      <c r="K767" s="61"/>
      <c r="L767" s="14" t="s">
        <v>49</v>
      </c>
      <c r="M767" s="60" t="s">
        <v>50</v>
      </c>
      <c r="N767" s="12" t="s">
        <v>9314</v>
      </c>
    </row>
    <row r="768" spans="2:14">
      <c r="B768" s="47">
        <v>751</v>
      </c>
      <c r="C768" s="48" t="s">
        <v>46</v>
      </c>
      <c r="D768" s="53" t="s">
        <v>10031</v>
      </c>
      <c r="E768" s="207" t="s">
        <v>5638</v>
      </c>
      <c r="F768" s="53"/>
      <c r="G768" s="12">
        <v>40</v>
      </c>
      <c r="H768" s="12">
        <v>15</v>
      </c>
      <c r="I768" s="59" t="s">
        <v>683</v>
      </c>
      <c r="J768" s="59" t="s">
        <v>683</v>
      </c>
      <c r="K768" s="61"/>
      <c r="L768" s="14" t="s">
        <v>49</v>
      </c>
      <c r="M768" s="60" t="s">
        <v>50</v>
      </c>
      <c r="N768" s="12" t="s">
        <v>9314</v>
      </c>
    </row>
    <row r="769" spans="2:14">
      <c r="B769" s="47">
        <v>752</v>
      </c>
      <c r="C769" s="48" t="s">
        <v>46</v>
      </c>
      <c r="D769" s="53" t="s">
        <v>10032</v>
      </c>
      <c r="E769" s="207" t="s">
        <v>5638</v>
      </c>
      <c r="F769" s="53"/>
      <c r="G769" s="12">
        <v>40</v>
      </c>
      <c r="H769" s="12">
        <v>16</v>
      </c>
      <c r="I769" s="59" t="s">
        <v>683</v>
      </c>
      <c r="J769" s="59" t="s">
        <v>683</v>
      </c>
      <c r="K769" s="61"/>
      <c r="L769" s="14" t="s">
        <v>49</v>
      </c>
      <c r="M769" s="60" t="s">
        <v>50</v>
      </c>
      <c r="N769" s="12" t="s">
        <v>9314</v>
      </c>
    </row>
    <row r="770" spans="2:14">
      <c r="B770" s="47">
        <v>753</v>
      </c>
      <c r="C770" s="48" t="s">
        <v>46</v>
      </c>
      <c r="D770" s="53" t="s">
        <v>10033</v>
      </c>
      <c r="E770" s="207" t="s">
        <v>5638</v>
      </c>
      <c r="F770" s="53"/>
      <c r="G770" s="12">
        <v>40</v>
      </c>
      <c r="H770" s="12">
        <v>5</v>
      </c>
      <c r="I770" s="59" t="s">
        <v>683</v>
      </c>
      <c r="J770" s="59" t="s">
        <v>683</v>
      </c>
      <c r="K770" s="61"/>
      <c r="L770" s="14" t="s">
        <v>49</v>
      </c>
      <c r="M770" s="60" t="s">
        <v>50</v>
      </c>
      <c r="N770" s="12" t="s">
        <v>9314</v>
      </c>
    </row>
    <row r="771" spans="2:14">
      <c r="B771" s="47">
        <v>754</v>
      </c>
      <c r="C771" s="48" t="s">
        <v>46</v>
      </c>
      <c r="D771" s="53" t="s">
        <v>10034</v>
      </c>
      <c r="E771" s="207" t="s">
        <v>5638</v>
      </c>
      <c r="F771" s="53"/>
      <c r="G771" s="12">
        <v>41</v>
      </c>
      <c r="H771" s="12">
        <v>11</v>
      </c>
      <c r="I771" s="59" t="s">
        <v>683</v>
      </c>
      <c r="J771" s="59" t="s">
        <v>683</v>
      </c>
      <c r="K771" s="61"/>
      <c r="L771" s="14" t="s">
        <v>49</v>
      </c>
      <c r="M771" s="60" t="s">
        <v>50</v>
      </c>
      <c r="N771" s="12" t="s">
        <v>9314</v>
      </c>
    </row>
    <row r="772" spans="2:14">
      <c r="B772" s="47">
        <v>755</v>
      </c>
      <c r="C772" s="48" t="s">
        <v>46</v>
      </c>
      <c r="D772" s="53" t="s">
        <v>10035</v>
      </c>
      <c r="E772" s="207" t="s">
        <v>5638</v>
      </c>
      <c r="F772" s="53"/>
      <c r="G772" s="12">
        <v>40</v>
      </c>
      <c r="H772" s="12">
        <v>2</v>
      </c>
      <c r="I772" s="59" t="s">
        <v>683</v>
      </c>
      <c r="J772" s="59" t="s">
        <v>683</v>
      </c>
      <c r="K772" s="61"/>
      <c r="L772" s="14" t="s">
        <v>49</v>
      </c>
      <c r="M772" s="60" t="s">
        <v>50</v>
      </c>
      <c r="N772" s="12" t="s">
        <v>9314</v>
      </c>
    </row>
    <row r="773" spans="2:14">
      <c r="B773" s="47">
        <v>756</v>
      </c>
      <c r="C773" s="48" t="s">
        <v>46</v>
      </c>
      <c r="D773" s="53" t="s">
        <v>10036</v>
      </c>
      <c r="E773" s="207" t="s">
        <v>5638</v>
      </c>
      <c r="F773" s="53"/>
      <c r="G773" s="12">
        <v>42</v>
      </c>
      <c r="H773" s="12">
        <v>1</v>
      </c>
      <c r="I773" s="59" t="s">
        <v>683</v>
      </c>
      <c r="J773" s="59" t="s">
        <v>683</v>
      </c>
      <c r="K773" s="61"/>
      <c r="L773" s="14" t="s">
        <v>49</v>
      </c>
      <c r="M773" s="60" t="s">
        <v>50</v>
      </c>
      <c r="N773" s="12" t="s">
        <v>9314</v>
      </c>
    </row>
    <row r="774" spans="2:14">
      <c r="B774" s="47">
        <v>757</v>
      </c>
      <c r="C774" s="48" t="s">
        <v>46</v>
      </c>
      <c r="D774" s="53" t="s">
        <v>10037</v>
      </c>
      <c r="E774" s="207" t="s">
        <v>5638</v>
      </c>
      <c r="F774" s="53"/>
      <c r="G774" s="12">
        <v>41</v>
      </c>
      <c r="H774" s="12">
        <v>16</v>
      </c>
      <c r="I774" s="59" t="s">
        <v>683</v>
      </c>
      <c r="J774" s="59" t="s">
        <v>683</v>
      </c>
      <c r="K774" s="61"/>
      <c r="L774" s="14" t="s">
        <v>49</v>
      </c>
      <c r="M774" s="60" t="s">
        <v>50</v>
      </c>
      <c r="N774" s="12" t="s">
        <v>9314</v>
      </c>
    </row>
    <row r="775" spans="2:14">
      <c r="B775" s="47">
        <v>758</v>
      </c>
      <c r="C775" s="48" t="s">
        <v>46</v>
      </c>
      <c r="D775" s="53" t="s">
        <v>10038</v>
      </c>
      <c r="E775" s="207" t="s">
        <v>5638</v>
      </c>
      <c r="F775" s="53"/>
      <c r="G775" s="12">
        <v>41</v>
      </c>
      <c r="H775" s="12">
        <v>9</v>
      </c>
      <c r="I775" s="59" t="s">
        <v>683</v>
      </c>
      <c r="J775" s="59" t="s">
        <v>683</v>
      </c>
      <c r="K775" s="61"/>
      <c r="L775" s="14" t="s">
        <v>49</v>
      </c>
      <c r="M775" s="60" t="s">
        <v>50</v>
      </c>
      <c r="N775" s="12" t="s">
        <v>9314</v>
      </c>
    </row>
    <row r="776" spans="2:14">
      <c r="B776" s="47">
        <v>759</v>
      </c>
      <c r="C776" s="48" t="s">
        <v>46</v>
      </c>
      <c r="D776" s="53" t="s">
        <v>10039</v>
      </c>
      <c r="E776" s="207" t="s">
        <v>5638</v>
      </c>
      <c r="F776" s="53"/>
      <c r="G776" s="12">
        <v>44</v>
      </c>
      <c r="H776" s="12">
        <v>20</v>
      </c>
      <c r="I776" s="59" t="s">
        <v>683</v>
      </c>
      <c r="J776" s="59" t="s">
        <v>683</v>
      </c>
      <c r="K776" s="61"/>
      <c r="L776" s="14" t="s">
        <v>49</v>
      </c>
      <c r="M776" s="60" t="s">
        <v>50</v>
      </c>
      <c r="N776" s="12" t="s">
        <v>9314</v>
      </c>
    </row>
    <row r="777" spans="2:14">
      <c r="B777" s="47">
        <v>760</v>
      </c>
      <c r="C777" s="48" t="s">
        <v>46</v>
      </c>
      <c r="D777" s="53" t="s">
        <v>10040</v>
      </c>
      <c r="E777" s="207" t="s">
        <v>5638</v>
      </c>
      <c r="F777" s="53"/>
      <c r="G777" s="12">
        <v>40</v>
      </c>
      <c r="H777" s="12">
        <v>3</v>
      </c>
      <c r="I777" s="59" t="s">
        <v>683</v>
      </c>
      <c r="J777" s="59" t="s">
        <v>683</v>
      </c>
      <c r="K777" s="61"/>
      <c r="L777" s="14" t="s">
        <v>49</v>
      </c>
      <c r="M777" s="60" t="s">
        <v>50</v>
      </c>
      <c r="N777" s="12" t="s">
        <v>9314</v>
      </c>
    </row>
    <row r="778" spans="2:14">
      <c r="B778" s="47">
        <v>761</v>
      </c>
      <c r="C778" s="48" t="s">
        <v>46</v>
      </c>
      <c r="D778" s="53" t="s">
        <v>10041</v>
      </c>
      <c r="E778" s="207" t="s">
        <v>5638</v>
      </c>
      <c r="F778" s="53"/>
      <c r="G778" s="12">
        <v>40</v>
      </c>
      <c r="H778" s="12">
        <v>14</v>
      </c>
      <c r="I778" s="59" t="s">
        <v>683</v>
      </c>
      <c r="J778" s="59" t="s">
        <v>683</v>
      </c>
      <c r="K778" s="61"/>
      <c r="L778" s="14" t="s">
        <v>49</v>
      </c>
      <c r="M778" s="60" t="s">
        <v>50</v>
      </c>
      <c r="N778" s="12" t="s">
        <v>9314</v>
      </c>
    </row>
    <row r="779" spans="2:14">
      <c r="B779" s="47">
        <v>762</v>
      </c>
      <c r="C779" s="48" t="s">
        <v>46</v>
      </c>
      <c r="D779" s="53" t="s">
        <v>10042</v>
      </c>
      <c r="E779" s="207" t="s">
        <v>5638</v>
      </c>
      <c r="F779" s="53"/>
      <c r="G779" s="12">
        <v>44</v>
      </c>
      <c r="H779" s="12">
        <v>12</v>
      </c>
      <c r="I779" s="59" t="s">
        <v>683</v>
      </c>
      <c r="J779" s="59" t="s">
        <v>683</v>
      </c>
      <c r="K779" s="61"/>
      <c r="L779" s="14" t="s">
        <v>49</v>
      </c>
      <c r="M779" s="60" t="s">
        <v>50</v>
      </c>
      <c r="N779" s="12" t="s">
        <v>9314</v>
      </c>
    </row>
    <row r="780" spans="2:14">
      <c r="B780" s="47">
        <v>763</v>
      </c>
      <c r="C780" s="48" t="s">
        <v>46</v>
      </c>
      <c r="D780" s="53" t="s">
        <v>10043</v>
      </c>
      <c r="E780" s="207" t="s">
        <v>5638</v>
      </c>
      <c r="F780" s="53"/>
      <c r="G780" s="12">
        <v>40</v>
      </c>
      <c r="H780" s="12">
        <v>4</v>
      </c>
      <c r="I780" s="59" t="s">
        <v>683</v>
      </c>
      <c r="J780" s="59" t="s">
        <v>683</v>
      </c>
      <c r="K780" s="61"/>
      <c r="L780" s="14" t="s">
        <v>49</v>
      </c>
      <c r="M780" s="60" t="s">
        <v>50</v>
      </c>
      <c r="N780" s="12" t="s">
        <v>9314</v>
      </c>
    </row>
    <row r="781" spans="2:14">
      <c r="B781" s="47">
        <v>764</v>
      </c>
      <c r="C781" s="48" t="s">
        <v>46</v>
      </c>
      <c r="D781" s="53" t="s">
        <v>10044</v>
      </c>
      <c r="E781" s="207" t="s">
        <v>5638</v>
      </c>
      <c r="F781" s="53"/>
      <c r="G781" s="12">
        <v>42</v>
      </c>
      <c r="H781" s="12">
        <v>7</v>
      </c>
      <c r="I781" s="59" t="s">
        <v>683</v>
      </c>
      <c r="J781" s="59" t="s">
        <v>683</v>
      </c>
      <c r="K781" s="61"/>
      <c r="L781" s="14" t="s">
        <v>49</v>
      </c>
      <c r="M781" s="60" t="s">
        <v>50</v>
      </c>
      <c r="N781" s="12" t="s">
        <v>9314</v>
      </c>
    </row>
    <row r="782" spans="2:14">
      <c r="B782" s="47">
        <v>765</v>
      </c>
      <c r="C782" s="48" t="s">
        <v>46</v>
      </c>
      <c r="D782" s="53" t="s">
        <v>10045</v>
      </c>
      <c r="E782" s="207" t="s">
        <v>5638</v>
      </c>
      <c r="F782" s="53"/>
      <c r="G782" s="12">
        <v>41</v>
      </c>
      <c r="H782" s="12">
        <v>18</v>
      </c>
      <c r="I782" s="59" t="s">
        <v>683</v>
      </c>
      <c r="J782" s="59" t="s">
        <v>683</v>
      </c>
      <c r="K782" s="61"/>
      <c r="L782" s="14" t="s">
        <v>49</v>
      </c>
      <c r="M782" s="60" t="s">
        <v>50</v>
      </c>
      <c r="N782" s="12" t="s">
        <v>9314</v>
      </c>
    </row>
    <row r="783" spans="2:14">
      <c r="B783" s="47">
        <v>766</v>
      </c>
      <c r="C783" s="48" t="s">
        <v>46</v>
      </c>
      <c r="D783" s="53" t="s">
        <v>10046</v>
      </c>
      <c r="E783" s="207" t="s">
        <v>5638</v>
      </c>
      <c r="F783" s="53"/>
      <c r="G783" s="12">
        <v>41</v>
      </c>
      <c r="H783" s="12">
        <v>12</v>
      </c>
      <c r="I783" s="59" t="s">
        <v>683</v>
      </c>
      <c r="J783" s="59" t="s">
        <v>683</v>
      </c>
      <c r="K783" s="61"/>
      <c r="L783" s="14" t="s">
        <v>49</v>
      </c>
      <c r="M783" s="60" t="s">
        <v>50</v>
      </c>
      <c r="N783" s="12" t="s">
        <v>9314</v>
      </c>
    </row>
    <row r="784" spans="2:14">
      <c r="B784" s="47">
        <v>767</v>
      </c>
      <c r="C784" s="48" t="s">
        <v>46</v>
      </c>
      <c r="D784" s="53" t="s">
        <v>10047</v>
      </c>
      <c r="E784" s="207" t="s">
        <v>5638</v>
      </c>
      <c r="F784" s="53"/>
      <c r="G784" s="12">
        <v>41</v>
      </c>
      <c r="H784" s="12">
        <v>19</v>
      </c>
      <c r="I784" s="59" t="s">
        <v>683</v>
      </c>
      <c r="J784" s="59" t="s">
        <v>683</v>
      </c>
      <c r="K784" s="61"/>
      <c r="L784" s="14" t="s">
        <v>49</v>
      </c>
      <c r="M784" s="60" t="s">
        <v>50</v>
      </c>
      <c r="N784" s="12" t="s">
        <v>9314</v>
      </c>
    </row>
    <row r="785" spans="2:14">
      <c r="B785" s="47">
        <v>768</v>
      </c>
      <c r="C785" s="48" t="s">
        <v>46</v>
      </c>
      <c r="D785" s="53" t="s">
        <v>10048</v>
      </c>
      <c r="E785" s="207" t="s">
        <v>5638</v>
      </c>
      <c r="F785" s="53"/>
      <c r="G785" s="12">
        <v>44</v>
      </c>
      <c r="H785" s="12">
        <v>5</v>
      </c>
      <c r="I785" s="59" t="s">
        <v>683</v>
      </c>
      <c r="J785" s="59" t="s">
        <v>683</v>
      </c>
      <c r="K785" s="61"/>
      <c r="L785" s="14" t="s">
        <v>49</v>
      </c>
      <c r="M785" s="60" t="s">
        <v>50</v>
      </c>
      <c r="N785" s="12" t="s">
        <v>9314</v>
      </c>
    </row>
    <row r="786" spans="2:14">
      <c r="B786" s="47">
        <v>769</v>
      </c>
      <c r="C786" s="48" t="s">
        <v>46</v>
      </c>
      <c r="D786" s="53" t="s">
        <v>10049</v>
      </c>
      <c r="E786" s="207" t="s">
        <v>5638</v>
      </c>
      <c r="F786" s="53"/>
      <c r="G786" s="12">
        <v>41</v>
      </c>
      <c r="H786" s="12">
        <v>10</v>
      </c>
      <c r="I786" s="59" t="s">
        <v>683</v>
      </c>
      <c r="J786" s="59" t="s">
        <v>683</v>
      </c>
      <c r="K786" s="61"/>
      <c r="L786" s="14" t="s">
        <v>49</v>
      </c>
      <c r="M786" s="60" t="s">
        <v>50</v>
      </c>
      <c r="N786" s="12" t="s">
        <v>9314</v>
      </c>
    </row>
    <row r="787" spans="2:14">
      <c r="B787" s="47">
        <v>770</v>
      </c>
      <c r="C787" s="48" t="s">
        <v>46</v>
      </c>
      <c r="D787" s="53" t="s">
        <v>10050</v>
      </c>
      <c r="E787" s="207" t="s">
        <v>5638</v>
      </c>
      <c r="F787" s="53"/>
      <c r="G787" s="12">
        <v>44</v>
      </c>
      <c r="H787" s="12">
        <v>1</v>
      </c>
      <c r="I787" s="59" t="s">
        <v>683</v>
      </c>
      <c r="J787" s="59" t="s">
        <v>683</v>
      </c>
      <c r="K787" s="61"/>
      <c r="L787" s="14" t="s">
        <v>49</v>
      </c>
      <c r="M787" s="60" t="s">
        <v>50</v>
      </c>
      <c r="N787" s="12" t="s">
        <v>9314</v>
      </c>
    </row>
    <row r="788" spans="2:14">
      <c r="B788" s="47">
        <v>771</v>
      </c>
      <c r="C788" s="48" t="s">
        <v>46</v>
      </c>
      <c r="D788" s="53" t="s">
        <v>10051</v>
      </c>
      <c r="E788" s="207" t="s">
        <v>5638</v>
      </c>
      <c r="F788" s="53"/>
      <c r="G788" s="12">
        <v>44</v>
      </c>
      <c r="H788" s="12">
        <v>16</v>
      </c>
      <c r="I788" s="59" t="s">
        <v>683</v>
      </c>
      <c r="J788" s="59" t="s">
        <v>683</v>
      </c>
      <c r="K788" s="61"/>
      <c r="L788" s="14" t="s">
        <v>49</v>
      </c>
      <c r="M788" s="60" t="s">
        <v>50</v>
      </c>
      <c r="N788" s="12" t="s">
        <v>9314</v>
      </c>
    </row>
    <row r="789" spans="2:14">
      <c r="B789" s="47">
        <v>772</v>
      </c>
      <c r="C789" s="48" t="s">
        <v>46</v>
      </c>
      <c r="D789" s="53" t="s">
        <v>10052</v>
      </c>
      <c r="E789" s="207" t="s">
        <v>5638</v>
      </c>
      <c r="F789" s="53"/>
      <c r="G789" s="12">
        <v>44</v>
      </c>
      <c r="H789" s="12">
        <v>13</v>
      </c>
      <c r="I789" s="59" t="s">
        <v>683</v>
      </c>
      <c r="J789" s="59" t="s">
        <v>683</v>
      </c>
      <c r="K789" s="61"/>
      <c r="L789" s="14" t="s">
        <v>49</v>
      </c>
      <c r="M789" s="60" t="s">
        <v>50</v>
      </c>
      <c r="N789" s="12" t="s">
        <v>9314</v>
      </c>
    </row>
    <row r="790" spans="2:14">
      <c r="B790" s="47">
        <v>773</v>
      </c>
      <c r="C790" s="48" t="s">
        <v>46</v>
      </c>
      <c r="D790" s="53" t="s">
        <v>10053</v>
      </c>
      <c r="E790" s="207" t="s">
        <v>5638</v>
      </c>
      <c r="F790" s="53"/>
      <c r="G790" s="12">
        <v>44</v>
      </c>
      <c r="H790" s="12">
        <v>7</v>
      </c>
      <c r="I790" s="59" t="s">
        <v>683</v>
      </c>
      <c r="J790" s="59" t="s">
        <v>683</v>
      </c>
      <c r="K790" s="61"/>
      <c r="L790" s="14" t="s">
        <v>49</v>
      </c>
      <c r="M790" s="60" t="s">
        <v>50</v>
      </c>
      <c r="N790" s="12" t="s">
        <v>9314</v>
      </c>
    </row>
    <row r="791" spans="2:14">
      <c r="B791" s="47">
        <v>774</v>
      </c>
      <c r="C791" s="48" t="s">
        <v>46</v>
      </c>
      <c r="D791" s="53" t="s">
        <v>10054</v>
      </c>
      <c r="E791" s="207" t="s">
        <v>5638</v>
      </c>
      <c r="F791" s="53"/>
      <c r="G791" s="12">
        <v>40</v>
      </c>
      <c r="H791" s="12">
        <v>1</v>
      </c>
      <c r="I791" s="59" t="s">
        <v>683</v>
      </c>
      <c r="J791" s="59" t="s">
        <v>683</v>
      </c>
      <c r="K791" s="61"/>
      <c r="L791" s="14" t="s">
        <v>49</v>
      </c>
      <c r="M791" s="60" t="s">
        <v>50</v>
      </c>
      <c r="N791" s="12" t="s">
        <v>9314</v>
      </c>
    </row>
    <row r="792" spans="2:14">
      <c r="B792" s="47">
        <v>775</v>
      </c>
      <c r="C792" s="48" t="s">
        <v>46</v>
      </c>
      <c r="D792" s="53" t="s">
        <v>10055</v>
      </c>
      <c r="E792" s="207" t="s">
        <v>5638</v>
      </c>
      <c r="F792" s="53"/>
      <c r="G792" s="12">
        <v>44</v>
      </c>
      <c r="H792" s="12">
        <v>2</v>
      </c>
      <c r="I792" s="59" t="s">
        <v>683</v>
      </c>
      <c r="J792" s="59" t="s">
        <v>683</v>
      </c>
      <c r="K792" s="61"/>
      <c r="L792" s="14" t="s">
        <v>49</v>
      </c>
      <c r="M792" s="60" t="s">
        <v>50</v>
      </c>
      <c r="N792" s="12" t="s">
        <v>9314</v>
      </c>
    </row>
    <row r="793" spans="2:14">
      <c r="B793" s="47">
        <v>776</v>
      </c>
      <c r="C793" s="48" t="s">
        <v>46</v>
      </c>
      <c r="D793" s="53" t="s">
        <v>10056</v>
      </c>
      <c r="E793" s="207" t="s">
        <v>5638</v>
      </c>
      <c r="F793" s="53"/>
      <c r="G793" s="12">
        <v>44</v>
      </c>
      <c r="H793" s="12">
        <v>15</v>
      </c>
      <c r="I793" s="59" t="s">
        <v>683</v>
      </c>
      <c r="J793" s="59" t="s">
        <v>683</v>
      </c>
      <c r="K793" s="61"/>
      <c r="L793" s="14" t="s">
        <v>49</v>
      </c>
      <c r="M793" s="60" t="s">
        <v>50</v>
      </c>
      <c r="N793" s="12" t="s">
        <v>9314</v>
      </c>
    </row>
    <row r="794" spans="2:14">
      <c r="B794" s="47">
        <v>777</v>
      </c>
      <c r="C794" s="48" t="s">
        <v>46</v>
      </c>
      <c r="D794" s="53" t="s">
        <v>10057</v>
      </c>
      <c r="E794" s="207" t="s">
        <v>5638</v>
      </c>
      <c r="F794" s="53"/>
      <c r="G794" s="12">
        <v>46</v>
      </c>
      <c r="H794" s="12">
        <v>16</v>
      </c>
      <c r="I794" s="59" t="s">
        <v>683</v>
      </c>
      <c r="J794" s="59" t="s">
        <v>683</v>
      </c>
      <c r="K794" s="61"/>
      <c r="L794" s="14" t="s">
        <v>49</v>
      </c>
      <c r="M794" s="60" t="s">
        <v>50</v>
      </c>
      <c r="N794" s="12" t="s">
        <v>9314</v>
      </c>
    </row>
    <row r="795" spans="2:14">
      <c r="B795" s="47">
        <v>778</v>
      </c>
      <c r="C795" s="48" t="s">
        <v>46</v>
      </c>
      <c r="D795" s="53" t="s">
        <v>10058</v>
      </c>
      <c r="E795" s="207" t="s">
        <v>5638</v>
      </c>
      <c r="F795" s="53"/>
      <c r="G795" s="12">
        <v>42</v>
      </c>
      <c r="H795" s="12">
        <v>3</v>
      </c>
      <c r="I795" s="59" t="s">
        <v>683</v>
      </c>
      <c r="J795" s="59" t="s">
        <v>683</v>
      </c>
      <c r="K795" s="61"/>
      <c r="L795" s="14" t="s">
        <v>49</v>
      </c>
      <c r="M795" s="60" t="s">
        <v>50</v>
      </c>
      <c r="N795" s="12" t="s">
        <v>9314</v>
      </c>
    </row>
    <row r="796" spans="2:14">
      <c r="B796" s="47">
        <v>779</v>
      </c>
      <c r="C796" s="48" t="s">
        <v>46</v>
      </c>
      <c r="D796" s="53" t="s">
        <v>10059</v>
      </c>
      <c r="E796" s="207" t="s">
        <v>5638</v>
      </c>
      <c r="F796" s="53"/>
      <c r="G796" s="12">
        <v>42</v>
      </c>
      <c r="H796" s="12">
        <v>10</v>
      </c>
      <c r="I796" s="59" t="s">
        <v>683</v>
      </c>
      <c r="J796" s="59" t="s">
        <v>683</v>
      </c>
      <c r="K796" s="61"/>
      <c r="L796" s="14" t="s">
        <v>49</v>
      </c>
      <c r="M796" s="60" t="s">
        <v>50</v>
      </c>
      <c r="N796" s="12" t="s">
        <v>9314</v>
      </c>
    </row>
    <row r="797" spans="2:14">
      <c r="B797" s="47">
        <v>780</v>
      </c>
      <c r="C797" s="48" t="s">
        <v>46</v>
      </c>
      <c r="D797" s="53" t="s">
        <v>10060</v>
      </c>
      <c r="E797" s="207" t="s">
        <v>5638</v>
      </c>
      <c r="F797" s="53"/>
      <c r="G797" s="12">
        <v>42</v>
      </c>
      <c r="H797" s="12">
        <v>11</v>
      </c>
      <c r="I797" s="59" t="s">
        <v>683</v>
      </c>
      <c r="J797" s="59" t="s">
        <v>683</v>
      </c>
      <c r="K797" s="61"/>
      <c r="L797" s="14" t="s">
        <v>49</v>
      </c>
      <c r="M797" s="60" t="s">
        <v>50</v>
      </c>
      <c r="N797" s="12" t="s">
        <v>9314</v>
      </c>
    </row>
    <row r="798" spans="2:14">
      <c r="B798" s="47">
        <v>781</v>
      </c>
      <c r="C798" s="48" t="s">
        <v>46</v>
      </c>
      <c r="D798" s="53" t="s">
        <v>10061</v>
      </c>
      <c r="E798" s="207" t="s">
        <v>5638</v>
      </c>
      <c r="F798" s="53"/>
      <c r="G798" s="12">
        <v>42</v>
      </c>
      <c r="H798" s="12">
        <v>4</v>
      </c>
      <c r="I798" s="59" t="s">
        <v>683</v>
      </c>
      <c r="J798" s="59" t="s">
        <v>683</v>
      </c>
      <c r="K798" s="61"/>
      <c r="L798" s="14" t="s">
        <v>49</v>
      </c>
      <c r="M798" s="60" t="s">
        <v>50</v>
      </c>
      <c r="N798" s="12" t="s">
        <v>9314</v>
      </c>
    </row>
    <row r="799" spans="2:14">
      <c r="B799" s="47">
        <v>782</v>
      </c>
      <c r="C799" s="48" t="s">
        <v>46</v>
      </c>
      <c r="D799" s="53" t="s">
        <v>10062</v>
      </c>
      <c r="E799" s="207" t="s">
        <v>5638</v>
      </c>
      <c r="F799" s="53"/>
      <c r="G799" s="12">
        <v>41</v>
      </c>
      <c r="H799" s="12">
        <v>17</v>
      </c>
      <c r="I799" s="59" t="s">
        <v>683</v>
      </c>
      <c r="J799" s="59" t="s">
        <v>683</v>
      </c>
      <c r="K799" s="61"/>
      <c r="L799" s="14" t="s">
        <v>49</v>
      </c>
      <c r="M799" s="60" t="s">
        <v>50</v>
      </c>
      <c r="N799" s="12" t="s">
        <v>9314</v>
      </c>
    </row>
    <row r="800" spans="2:14">
      <c r="B800" s="47">
        <v>783</v>
      </c>
      <c r="C800" s="48" t="s">
        <v>46</v>
      </c>
      <c r="D800" s="53" t="s">
        <v>10063</v>
      </c>
      <c r="E800" s="207" t="s">
        <v>5638</v>
      </c>
      <c r="F800" s="53"/>
      <c r="G800" s="12">
        <v>41</v>
      </c>
      <c r="H800" s="12">
        <v>2</v>
      </c>
      <c r="I800" s="59" t="s">
        <v>683</v>
      </c>
      <c r="J800" s="59" t="s">
        <v>683</v>
      </c>
      <c r="K800" s="61"/>
      <c r="L800" s="14" t="s">
        <v>49</v>
      </c>
      <c r="M800" s="60" t="s">
        <v>50</v>
      </c>
      <c r="N800" s="12" t="s">
        <v>9314</v>
      </c>
    </row>
    <row r="801" spans="2:14">
      <c r="B801" s="47">
        <v>784</v>
      </c>
      <c r="C801" s="48" t="s">
        <v>46</v>
      </c>
      <c r="D801" s="53" t="s">
        <v>10064</v>
      </c>
      <c r="E801" s="207" t="s">
        <v>5638</v>
      </c>
      <c r="F801" s="53"/>
      <c r="G801" s="12">
        <v>41</v>
      </c>
      <c r="H801" s="12">
        <v>8</v>
      </c>
      <c r="I801" s="59" t="s">
        <v>683</v>
      </c>
      <c r="J801" s="59" t="s">
        <v>683</v>
      </c>
      <c r="K801" s="61"/>
      <c r="L801" s="14" t="s">
        <v>49</v>
      </c>
      <c r="M801" s="60" t="s">
        <v>50</v>
      </c>
      <c r="N801" s="12" t="s">
        <v>9314</v>
      </c>
    </row>
    <row r="802" spans="2:14">
      <c r="B802" s="47">
        <v>785</v>
      </c>
      <c r="C802" s="48" t="s">
        <v>46</v>
      </c>
      <c r="D802" s="53" t="s">
        <v>10065</v>
      </c>
      <c r="E802" s="207" t="s">
        <v>5638</v>
      </c>
      <c r="F802" s="53"/>
      <c r="G802" s="12">
        <v>40</v>
      </c>
      <c r="H802" s="12">
        <v>8</v>
      </c>
      <c r="I802" s="59" t="s">
        <v>683</v>
      </c>
      <c r="J802" s="59" t="s">
        <v>683</v>
      </c>
      <c r="K802" s="61"/>
      <c r="L802" s="14" t="s">
        <v>49</v>
      </c>
      <c r="M802" s="60" t="s">
        <v>50</v>
      </c>
      <c r="N802" s="12" t="s">
        <v>9314</v>
      </c>
    </row>
    <row r="803" spans="2:14">
      <c r="B803" s="47">
        <v>786</v>
      </c>
      <c r="C803" s="48" t="s">
        <v>46</v>
      </c>
      <c r="D803" s="53" t="s">
        <v>10066</v>
      </c>
      <c r="E803" s="207" t="s">
        <v>5638</v>
      </c>
      <c r="F803" s="53"/>
      <c r="G803" s="12">
        <v>44</v>
      </c>
      <c r="H803" s="12">
        <v>11</v>
      </c>
      <c r="I803" s="59" t="s">
        <v>683</v>
      </c>
      <c r="J803" s="59" t="s">
        <v>683</v>
      </c>
      <c r="K803" s="61"/>
      <c r="L803" s="14" t="s">
        <v>49</v>
      </c>
      <c r="M803" s="60" t="s">
        <v>50</v>
      </c>
      <c r="N803" s="12" t="s">
        <v>9314</v>
      </c>
    </row>
    <row r="804" spans="2:14">
      <c r="B804" s="47">
        <v>787</v>
      </c>
      <c r="C804" s="48" t="s">
        <v>46</v>
      </c>
      <c r="D804" s="53" t="s">
        <v>10067</v>
      </c>
      <c r="E804" s="207" t="s">
        <v>5638</v>
      </c>
      <c r="F804" s="53"/>
      <c r="G804" s="12">
        <v>42</v>
      </c>
      <c r="H804" s="12">
        <v>17</v>
      </c>
      <c r="I804" s="59" t="s">
        <v>683</v>
      </c>
      <c r="J804" s="59" t="s">
        <v>683</v>
      </c>
      <c r="K804" s="61"/>
      <c r="L804" s="14" t="s">
        <v>49</v>
      </c>
      <c r="M804" s="60" t="s">
        <v>50</v>
      </c>
      <c r="N804" s="12" t="s">
        <v>9314</v>
      </c>
    </row>
    <row r="805" spans="2:14">
      <c r="B805" s="47">
        <v>788</v>
      </c>
      <c r="C805" s="48" t="s">
        <v>46</v>
      </c>
      <c r="D805" s="53" t="s">
        <v>10068</v>
      </c>
      <c r="E805" s="207" t="s">
        <v>5638</v>
      </c>
      <c r="F805" s="53"/>
      <c r="G805" s="12">
        <v>41</v>
      </c>
      <c r="H805" s="12">
        <v>3</v>
      </c>
      <c r="I805" s="59" t="s">
        <v>683</v>
      </c>
      <c r="J805" s="59" t="s">
        <v>683</v>
      </c>
      <c r="K805" s="61"/>
      <c r="L805" s="14" t="s">
        <v>49</v>
      </c>
      <c r="M805" s="60" t="s">
        <v>50</v>
      </c>
      <c r="N805" s="12" t="s">
        <v>9314</v>
      </c>
    </row>
    <row r="806" spans="2:14">
      <c r="B806" s="47">
        <v>789</v>
      </c>
      <c r="C806" s="48" t="s">
        <v>46</v>
      </c>
      <c r="D806" s="53" t="s">
        <v>10069</v>
      </c>
      <c r="E806" s="207" t="s">
        <v>5638</v>
      </c>
      <c r="F806" s="53"/>
      <c r="G806" s="12">
        <v>42</v>
      </c>
      <c r="H806" s="12">
        <v>15</v>
      </c>
      <c r="I806" s="59" t="s">
        <v>683</v>
      </c>
      <c r="J806" s="59" t="s">
        <v>683</v>
      </c>
      <c r="K806" s="61"/>
      <c r="L806" s="14" t="s">
        <v>49</v>
      </c>
      <c r="M806" s="60" t="s">
        <v>50</v>
      </c>
      <c r="N806" s="12" t="s">
        <v>9314</v>
      </c>
    </row>
    <row r="807" spans="2:14">
      <c r="B807" s="47">
        <v>790</v>
      </c>
      <c r="C807" s="48" t="s">
        <v>46</v>
      </c>
      <c r="D807" s="53" t="s">
        <v>10070</v>
      </c>
      <c r="E807" s="207" t="s">
        <v>5638</v>
      </c>
      <c r="F807" s="53"/>
      <c r="G807" s="12">
        <v>42</v>
      </c>
      <c r="H807" s="12">
        <v>14</v>
      </c>
      <c r="I807" s="59" t="s">
        <v>683</v>
      </c>
      <c r="J807" s="59" t="s">
        <v>683</v>
      </c>
      <c r="K807" s="61"/>
      <c r="L807" s="14" t="s">
        <v>49</v>
      </c>
      <c r="M807" s="60" t="s">
        <v>50</v>
      </c>
      <c r="N807" s="12" t="s">
        <v>9314</v>
      </c>
    </row>
    <row r="808" spans="2:14">
      <c r="B808" s="47">
        <v>791</v>
      </c>
      <c r="C808" s="48" t="s">
        <v>46</v>
      </c>
      <c r="D808" s="53" t="s">
        <v>10071</v>
      </c>
      <c r="E808" s="207" t="s">
        <v>5638</v>
      </c>
      <c r="F808" s="53"/>
      <c r="G808" s="12">
        <v>44</v>
      </c>
      <c r="H808" s="12">
        <v>8</v>
      </c>
      <c r="I808" s="59" t="s">
        <v>683</v>
      </c>
      <c r="J808" s="59" t="s">
        <v>683</v>
      </c>
      <c r="K808" s="61"/>
      <c r="L808" s="14" t="s">
        <v>49</v>
      </c>
      <c r="M808" s="60" t="s">
        <v>50</v>
      </c>
      <c r="N808" s="12" t="s">
        <v>9314</v>
      </c>
    </row>
    <row r="809" spans="2:14">
      <c r="B809" s="47">
        <v>792</v>
      </c>
      <c r="C809" s="48" t="s">
        <v>46</v>
      </c>
      <c r="D809" s="53" t="s">
        <v>10072</v>
      </c>
      <c r="E809" s="207" t="s">
        <v>5638</v>
      </c>
      <c r="F809" s="53"/>
      <c r="G809" s="12">
        <v>41</v>
      </c>
      <c r="H809" s="12">
        <v>1</v>
      </c>
      <c r="I809" s="59" t="s">
        <v>683</v>
      </c>
      <c r="J809" s="59" t="s">
        <v>683</v>
      </c>
      <c r="K809" s="61"/>
      <c r="L809" s="14" t="s">
        <v>49</v>
      </c>
      <c r="M809" s="60" t="s">
        <v>50</v>
      </c>
      <c r="N809" s="12" t="s">
        <v>9314</v>
      </c>
    </row>
    <row r="810" spans="2:14">
      <c r="B810" s="47">
        <v>793</v>
      </c>
      <c r="C810" s="48" t="s">
        <v>46</v>
      </c>
      <c r="D810" s="53" t="s">
        <v>10073</v>
      </c>
      <c r="E810" s="207" t="s">
        <v>5638</v>
      </c>
      <c r="F810" s="67"/>
      <c r="G810" s="12">
        <v>41</v>
      </c>
      <c r="H810" s="12">
        <v>15</v>
      </c>
      <c r="I810" s="59" t="s">
        <v>683</v>
      </c>
      <c r="J810" s="59" t="s">
        <v>683</v>
      </c>
      <c r="K810" s="61"/>
      <c r="L810" s="14" t="s">
        <v>49</v>
      </c>
      <c r="M810" s="60" t="s">
        <v>50</v>
      </c>
      <c r="N810" s="12" t="s">
        <v>9314</v>
      </c>
    </row>
    <row r="811" spans="2:14">
      <c r="B811" s="47">
        <v>794</v>
      </c>
      <c r="C811" s="48" t="s">
        <v>46</v>
      </c>
      <c r="D811" s="53" t="s">
        <v>10074</v>
      </c>
      <c r="E811" s="207" t="s">
        <v>5638</v>
      </c>
      <c r="F811" s="53"/>
      <c r="G811" s="12">
        <v>44</v>
      </c>
      <c r="H811" s="12">
        <v>3</v>
      </c>
      <c r="I811" s="59" t="s">
        <v>683</v>
      </c>
      <c r="J811" s="59" t="s">
        <v>683</v>
      </c>
      <c r="K811" s="61"/>
      <c r="L811" s="14" t="s">
        <v>49</v>
      </c>
      <c r="M811" s="60" t="s">
        <v>50</v>
      </c>
      <c r="N811" s="12" t="s">
        <v>9314</v>
      </c>
    </row>
    <row r="812" spans="2:14">
      <c r="B812" s="47">
        <v>795</v>
      </c>
      <c r="C812" s="48" t="s">
        <v>46</v>
      </c>
      <c r="D812" s="53" t="s">
        <v>10075</v>
      </c>
      <c r="E812" s="207" t="s">
        <v>5638</v>
      </c>
      <c r="F812" s="67"/>
      <c r="G812" s="12">
        <v>41</v>
      </c>
      <c r="H812" s="12">
        <v>4</v>
      </c>
      <c r="I812" s="59" t="s">
        <v>683</v>
      </c>
      <c r="J812" s="59" t="s">
        <v>683</v>
      </c>
      <c r="K812" s="61"/>
      <c r="L812" s="14" t="s">
        <v>49</v>
      </c>
      <c r="M812" s="60" t="s">
        <v>50</v>
      </c>
      <c r="N812" s="12" t="s">
        <v>9314</v>
      </c>
    </row>
    <row r="813" spans="2:14">
      <c r="B813" s="47">
        <v>796</v>
      </c>
      <c r="C813" s="48" t="s">
        <v>46</v>
      </c>
      <c r="D813" s="53" t="s">
        <v>10076</v>
      </c>
      <c r="E813" s="207" t="s">
        <v>5638</v>
      </c>
      <c r="F813" s="67"/>
      <c r="G813" s="12">
        <v>42</v>
      </c>
      <c r="H813" s="12">
        <v>12</v>
      </c>
      <c r="I813" s="59" t="s">
        <v>683</v>
      </c>
      <c r="J813" s="59" t="s">
        <v>683</v>
      </c>
      <c r="K813" s="61"/>
      <c r="L813" s="14" t="s">
        <v>49</v>
      </c>
      <c r="M813" s="60" t="s">
        <v>50</v>
      </c>
      <c r="N813" s="12" t="s">
        <v>9314</v>
      </c>
    </row>
    <row r="814" spans="2:14">
      <c r="B814" s="47">
        <v>797</v>
      </c>
      <c r="C814" s="48" t="s">
        <v>46</v>
      </c>
      <c r="D814" s="53" t="s">
        <v>10077</v>
      </c>
      <c r="E814" s="207" t="s">
        <v>5638</v>
      </c>
      <c r="F814" s="53"/>
      <c r="G814" s="12">
        <v>43</v>
      </c>
      <c r="H814" s="12">
        <v>2</v>
      </c>
      <c r="I814" s="59" t="s">
        <v>683</v>
      </c>
      <c r="J814" s="59" t="s">
        <v>683</v>
      </c>
      <c r="K814" s="61"/>
      <c r="L814" s="14" t="s">
        <v>49</v>
      </c>
      <c r="M814" s="60" t="s">
        <v>50</v>
      </c>
      <c r="N814" s="12" t="s">
        <v>9314</v>
      </c>
    </row>
    <row r="815" spans="2:14">
      <c r="B815" s="47">
        <v>798</v>
      </c>
      <c r="C815" s="48" t="s">
        <v>46</v>
      </c>
      <c r="D815" s="53" t="s">
        <v>10078</v>
      </c>
      <c r="E815" s="207" t="s">
        <v>5638</v>
      </c>
      <c r="F815" s="53"/>
      <c r="G815" s="12">
        <v>42</v>
      </c>
      <c r="H815" s="12">
        <v>20</v>
      </c>
      <c r="I815" s="59" t="s">
        <v>683</v>
      </c>
      <c r="J815" s="59" t="s">
        <v>683</v>
      </c>
      <c r="K815" s="61"/>
      <c r="L815" s="14" t="s">
        <v>49</v>
      </c>
      <c r="M815" s="60" t="s">
        <v>50</v>
      </c>
      <c r="N815" s="12" t="s">
        <v>9314</v>
      </c>
    </row>
    <row r="816" spans="2:14">
      <c r="B816" s="47">
        <v>799</v>
      </c>
      <c r="C816" s="48" t="s">
        <v>46</v>
      </c>
      <c r="D816" s="53" t="s">
        <v>10079</v>
      </c>
      <c r="E816" s="207" t="s">
        <v>5638</v>
      </c>
      <c r="F816" s="53"/>
      <c r="G816" s="12">
        <v>41</v>
      </c>
      <c r="H816" s="12">
        <v>13</v>
      </c>
      <c r="I816" s="59" t="s">
        <v>683</v>
      </c>
      <c r="J816" s="59" t="s">
        <v>683</v>
      </c>
      <c r="K816" s="61"/>
      <c r="L816" s="14" t="s">
        <v>49</v>
      </c>
      <c r="M816" s="60" t="s">
        <v>50</v>
      </c>
      <c r="N816" s="12" t="s">
        <v>9314</v>
      </c>
    </row>
    <row r="817" spans="2:14">
      <c r="B817" s="47">
        <v>800</v>
      </c>
      <c r="C817" s="48" t="s">
        <v>46</v>
      </c>
      <c r="D817" s="53" t="s">
        <v>10080</v>
      </c>
      <c r="E817" s="207" t="s">
        <v>5638</v>
      </c>
      <c r="F817" s="53"/>
      <c r="G817" s="12">
        <v>42</v>
      </c>
      <c r="H817" s="12">
        <v>5</v>
      </c>
      <c r="I817" s="59" t="s">
        <v>683</v>
      </c>
      <c r="J817" s="59" t="s">
        <v>683</v>
      </c>
      <c r="K817" s="61"/>
      <c r="L817" s="14" t="s">
        <v>49</v>
      </c>
      <c r="M817" s="60" t="s">
        <v>50</v>
      </c>
      <c r="N817" s="12" t="s">
        <v>9314</v>
      </c>
    </row>
    <row r="818" spans="2:14">
      <c r="B818" s="47">
        <v>801</v>
      </c>
      <c r="C818" s="48" t="s">
        <v>46</v>
      </c>
      <c r="D818" s="53" t="s">
        <v>10081</v>
      </c>
      <c r="E818" s="207" t="s">
        <v>5638</v>
      </c>
      <c r="F818" s="53"/>
      <c r="G818" s="12">
        <v>42</v>
      </c>
      <c r="H818" s="12">
        <v>6</v>
      </c>
      <c r="I818" s="59" t="s">
        <v>683</v>
      </c>
      <c r="J818" s="59" t="s">
        <v>683</v>
      </c>
      <c r="K818" s="61"/>
      <c r="L818" s="14" t="s">
        <v>49</v>
      </c>
      <c r="M818" s="60" t="s">
        <v>50</v>
      </c>
      <c r="N818" s="12" t="s">
        <v>9314</v>
      </c>
    </row>
    <row r="819" spans="2:14">
      <c r="B819" s="47">
        <v>802</v>
      </c>
      <c r="C819" s="48" t="s">
        <v>46</v>
      </c>
      <c r="D819" s="53" t="s">
        <v>10082</v>
      </c>
      <c r="E819" s="207" t="s">
        <v>5638</v>
      </c>
      <c r="F819" s="53"/>
      <c r="G819" s="12">
        <v>44</v>
      </c>
      <c r="H819" s="12">
        <v>18</v>
      </c>
      <c r="I819" s="59" t="s">
        <v>683</v>
      </c>
      <c r="J819" s="59" t="s">
        <v>683</v>
      </c>
      <c r="K819" s="61"/>
      <c r="L819" s="14" t="s">
        <v>49</v>
      </c>
      <c r="M819" s="60" t="s">
        <v>50</v>
      </c>
      <c r="N819" s="12" t="s">
        <v>9314</v>
      </c>
    </row>
    <row r="820" spans="2:14">
      <c r="B820" s="47">
        <v>803</v>
      </c>
      <c r="C820" s="48" t="s">
        <v>46</v>
      </c>
      <c r="D820" s="53" t="s">
        <v>10083</v>
      </c>
      <c r="E820" s="207" t="s">
        <v>5638</v>
      </c>
      <c r="F820" s="53"/>
      <c r="G820" s="12">
        <v>42</v>
      </c>
      <c r="H820" s="12">
        <v>8</v>
      </c>
      <c r="I820" s="59" t="s">
        <v>683</v>
      </c>
      <c r="J820" s="59" t="s">
        <v>683</v>
      </c>
      <c r="K820" s="61"/>
      <c r="L820" s="14" t="s">
        <v>49</v>
      </c>
      <c r="M820" s="60" t="s">
        <v>50</v>
      </c>
      <c r="N820" s="12" t="s">
        <v>9314</v>
      </c>
    </row>
    <row r="821" spans="2:14">
      <c r="B821" s="47">
        <v>804</v>
      </c>
      <c r="C821" s="48" t="s">
        <v>46</v>
      </c>
      <c r="D821" s="53" t="s">
        <v>10084</v>
      </c>
      <c r="E821" s="207" t="s">
        <v>5638</v>
      </c>
      <c r="F821" s="53"/>
      <c r="G821" s="12">
        <v>43</v>
      </c>
      <c r="H821" s="12">
        <v>4</v>
      </c>
      <c r="I821" s="59" t="s">
        <v>683</v>
      </c>
      <c r="J821" s="59" t="s">
        <v>683</v>
      </c>
      <c r="K821" s="61"/>
      <c r="L821" s="14" t="s">
        <v>49</v>
      </c>
      <c r="M821" s="60" t="s">
        <v>50</v>
      </c>
      <c r="N821" s="12" t="s">
        <v>9314</v>
      </c>
    </row>
    <row r="822" spans="2:14">
      <c r="B822" s="47">
        <v>805</v>
      </c>
      <c r="C822" s="48" t="s">
        <v>46</v>
      </c>
      <c r="D822" s="53" t="s">
        <v>10085</v>
      </c>
      <c r="E822" s="207" t="s">
        <v>5638</v>
      </c>
      <c r="F822" s="53"/>
      <c r="G822" s="12">
        <v>44</v>
      </c>
      <c r="H822" s="12">
        <v>19</v>
      </c>
      <c r="I822" s="59" t="s">
        <v>683</v>
      </c>
      <c r="J822" s="59" t="s">
        <v>683</v>
      </c>
      <c r="K822" s="61"/>
      <c r="L822" s="14" t="s">
        <v>49</v>
      </c>
      <c r="M822" s="60" t="s">
        <v>50</v>
      </c>
      <c r="N822" s="12" t="s">
        <v>9314</v>
      </c>
    </row>
    <row r="823" spans="2:14">
      <c r="B823" s="47">
        <v>806</v>
      </c>
      <c r="C823" s="48" t="s">
        <v>46</v>
      </c>
      <c r="D823" s="53" t="s">
        <v>10086</v>
      </c>
      <c r="E823" s="207" t="s">
        <v>5638</v>
      </c>
      <c r="F823" s="53"/>
      <c r="G823" s="12">
        <v>42</v>
      </c>
      <c r="H823" s="12">
        <v>9</v>
      </c>
      <c r="I823" s="59" t="s">
        <v>683</v>
      </c>
      <c r="J823" s="59" t="s">
        <v>683</v>
      </c>
      <c r="K823" s="61"/>
      <c r="L823" s="14" t="s">
        <v>49</v>
      </c>
      <c r="M823" s="60" t="s">
        <v>50</v>
      </c>
      <c r="N823" s="12" t="s">
        <v>9314</v>
      </c>
    </row>
    <row r="824" spans="2:14">
      <c r="B824" s="47">
        <v>807</v>
      </c>
      <c r="C824" s="48" t="s">
        <v>46</v>
      </c>
      <c r="D824" s="53" t="s">
        <v>10087</v>
      </c>
      <c r="E824" s="207" t="s">
        <v>5638</v>
      </c>
      <c r="F824" s="53"/>
      <c r="G824" s="12">
        <v>43</v>
      </c>
      <c r="H824" s="12">
        <v>3</v>
      </c>
      <c r="I824" s="59" t="s">
        <v>683</v>
      </c>
      <c r="J824" s="59" t="s">
        <v>683</v>
      </c>
      <c r="K824" s="61"/>
      <c r="L824" s="14" t="s">
        <v>49</v>
      </c>
      <c r="M824" s="60" t="s">
        <v>50</v>
      </c>
      <c r="N824" s="12" t="s">
        <v>9314</v>
      </c>
    </row>
    <row r="825" spans="2:14">
      <c r="B825" s="47">
        <v>808</v>
      </c>
      <c r="C825" s="48" t="s">
        <v>46</v>
      </c>
      <c r="D825" s="53" t="s">
        <v>10088</v>
      </c>
      <c r="E825" s="207" t="s">
        <v>5638</v>
      </c>
      <c r="F825" s="53"/>
      <c r="G825" s="12">
        <v>40</v>
      </c>
      <c r="H825" s="12">
        <v>20</v>
      </c>
      <c r="I825" s="59" t="s">
        <v>683</v>
      </c>
      <c r="J825" s="59" t="s">
        <v>683</v>
      </c>
      <c r="K825" s="61"/>
      <c r="L825" s="14" t="s">
        <v>49</v>
      </c>
      <c r="M825" s="60" t="s">
        <v>50</v>
      </c>
      <c r="N825" s="12" t="s">
        <v>9314</v>
      </c>
    </row>
    <row r="826" spans="2:14">
      <c r="B826" s="47">
        <v>809</v>
      </c>
      <c r="C826" s="48" t="s">
        <v>46</v>
      </c>
      <c r="D826" s="53" t="s">
        <v>10089</v>
      </c>
      <c r="E826" s="207" t="s">
        <v>5638</v>
      </c>
      <c r="F826" s="53"/>
      <c r="G826" s="12">
        <v>40</v>
      </c>
      <c r="H826" s="12">
        <v>11</v>
      </c>
      <c r="I826" s="59" t="s">
        <v>683</v>
      </c>
      <c r="J826" s="59" t="s">
        <v>683</v>
      </c>
      <c r="K826" s="61"/>
      <c r="L826" s="14" t="s">
        <v>49</v>
      </c>
      <c r="M826" s="60" t="s">
        <v>50</v>
      </c>
      <c r="N826" s="12" t="s">
        <v>9314</v>
      </c>
    </row>
    <row r="827" spans="2:14">
      <c r="B827" s="47">
        <v>810</v>
      </c>
      <c r="C827" s="48" t="s">
        <v>46</v>
      </c>
      <c r="D827" s="53" t="s">
        <v>10090</v>
      </c>
      <c r="E827" s="207" t="s">
        <v>5638</v>
      </c>
      <c r="F827" s="53"/>
      <c r="G827" s="12">
        <v>40</v>
      </c>
      <c r="H827" s="12">
        <v>10</v>
      </c>
      <c r="I827" s="59" t="s">
        <v>683</v>
      </c>
      <c r="J827" s="59" t="s">
        <v>683</v>
      </c>
      <c r="K827" s="61"/>
      <c r="L827" s="14" t="s">
        <v>49</v>
      </c>
      <c r="M827" s="60" t="s">
        <v>50</v>
      </c>
      <c r="N827" s="12" t="s">
        <v>9314</v>
      </c>
    </row>
    <row r="828" spans="2:14">
      <c r="B828" s="47">
        <v>811</v>
      </c>
      <c r="C828" s="48" t="s">
        <v>46</v>
      </c>
      <c r="D828" s="53" t="s">
        <v>10091</v>
      </c>
      <c r="E828" s="207" t="s">
        <v>5638</v>
      </c>
      <c r="F828" s="53"/>
      <c r="G828" s="12">
        <v>41</v>
      </c>
      <c r="H828" s="12">
        <v>5</v>
      </c>
      <c r="I828" s="59" t="s">
        <v>683</v>
      </c>
      <c r="J828" s="59" t="s">
        <v>683</v>
      </c>
      <c r="K828" s="61"/>
      <c r="L828" s="14" t="s">
        <v>49</v>
      </c>
      <c r="M828" s="60" t="s">
        <v>50</v>
      </c>
      <c r="N828" s="12" t="s">
        <v>9314</v>
      </c>
    </row>
    <row r="829" spans="2:14">
      <c r="B829" s="47">
        <v>812</v>
      </c>
      <c r="C829" s="48" t="s">
        <v>46</v>
      </c>
      <c r="D829" s="53" t="s">
        <v>10092</v>
      </c>
      <c r="E829" s="207" t="s">
        <v>5638</v>
      </c>
      <c r="F829" s="66"/>
      <c r="G829" s="66"/>
      <c r="H829" s="66"/>
      <c r="I829" s="59" t="s">
        <v>683</v>
      </c>
      <c r="J829" s="59" t="s">
        <v>683</v>
      </c>
      <c r="K829" s="61"/>
      <c r="L829" s="14" t="s">
        <v>49</v>
      </c>
      <c r="M829" s="60" t="s">
        <v>50</v>
      </c>
      <c r="N829" s="12" t="s">
        <v>9314</v>
      </c>
    </row>
    <row r="830" spans="2:14">
      <c r="B830" s="47">
        <v>813</v>
      </c>
      <c r="C830" s="48" t="s">
        <v>46</v>
      </c>
      <c r="D830" s="53" t="s">
        <v>10093</v>
      </c>
      <c r="E830" s="207" t="s">
        <v>5638</v>
      </c>
      <c r="F830" s="61"/>
      <c r="G830" s="69">
        <v>1</v>
      </c>
      <c r="H830" s="69">
        <v>21</v>
      </c>
      <c r="I830" s="59" t="s">
        <v>683</v>
      </c>
      <c r="J830" s="59" t="s">
        <v>683</v>
      </c>
      <c r="K830" s="61"/>
      <c r="L830" s="14" t="s">
        <v>49</v>
      </c>
      <c r="M830" s="60" t="s">
        <v>50</v>
      </c>
      <c r="N830" s="12" t="s">
        <v>9314</v>
      </c>
    </row>
    <row r="831" spans="2:14">
      <c r="B831" s="47">
        <v>814</v>
      </c>
      <c r="C831" s="48" t="s">
        <v>46</v>
      </c>
      <c r="D831" s="53" t="s">
        <v>10094</v>
      </c>
      <c r="E831" s="207" t="s">
        <v>5638</v>
      </c>
      <c r="F831" s="66"/>
      <c r="G831" s="66">
        <v>46</v>
      </c>
      <c r="H831" s="66">
        <v>1</v>
      </c>
      <c r="I831" s="59" t="s">
        <v>683</v>
      </c>
      <c r="J831" s="59" t="s">
        <v>683</v>
      </c>
      <c r="K831" s="61"/>
      <c r="L831" s="14" t="s">
        <v>49</v>
      </c>
      <c r="M831" s="60" t="s">
        <v>50</v>
      </c>
      <c r="N831" s="12" t="s">
        <v>9314</v>
      </c>
    </row>
    <row r="832" spans="2:14">
      <c r="B832" s="47">
        <v>815</v>
      </c>
      <c r="C832" s="48" t="s">
        <v>46</v>
      </c>
      <c r="D832" s="53" t="s">
        <v>10095</v>
      </c>
      <c r="E832" s="207" t="s">
        <v>5638</v>
      </c>
      <c r="F832" s="66"/>
      <c r="G832" s="70">
        <v>46</v>
      </c>
      <c r="H832" s="66">
        <v>2</v>
      </c>
      <c r="I832" s="59" t="s">
        <v>683</v>
      </c>
      <c r="J832" s="59" t="s">
        <v>683</v>
      </c>
      <c r="K832" s="61"/>
      <c r="L832" s="14" t="s">
        <v>49</v>
      </c>
      <c r="M832" s="60" t="s">
        <v>50</v>
      </c>
      <c r="N832" s="12" t="s">
        <v>9314</v>
      </c>
    </row>
    <row r="833" spans="2:14">
      <c r="B833" s="47">
        <v>816</v>
      </c>
      <c r="C833" s="48" t="s">
        <v>46</v>
      </c>
      <c r="D833" s="53" t="s">
        <v>10096</v>
      </c>
      <c r="E833" s="207" t="s">
        <v>5638</v>
      </c>
      <c r="F833" s="66"/>
      <c r="G833" s="70">
        <v>46</v>
      </c>
      <c r="H833" s="66">
        <v>3</v>
      </c>
      <c r="I833" s="59" t="s">
        <v>683</v>
      </c>
      <c r="J833" s="59" t="s">
        <v>683</v>
      </c>
      <c r="K833" s="61"/>
      <c r="L833" s="14" t="s">
        <v>49</v>
      </c>
      <c r="M833" s="60" t="s">
        <v>50</v>
      </c>
      <c r="N833" s="12" t="s">
        <v>9314</v>
      </c>
    </row>
    <row r="834" spans="2:14">
      <c r="B834" s="47">
        <v>817</v>
      </c>
      <c r="C834" s="48" t="s">
        <v>46</v>
      </c>
      <c r="D834" s="53" t="s">
        <v>10097</v>
      </c>
      <c r="E834" s="207" t="s">
        <v>5638</v>
      </c>
      <c r="F834" s="68"/>
      <c r="G834" s="62">
        <v>46</v>
      </c>
      <c r="H834" s="59">
        <v>4</v>
      </c>
      <c r="I834" s="59" t="s">
        <v>683</v>
      </c>
      <c r="J834" s="59" t="s">
        <v>683</v>
      </c>
      <c r="K834" s="61"/>
      <c r="L834" s="14" t="s">
        <v>49</v>
      </c>
      <c r="M834" s="60" t="s">
        <v>50</v>
      </c>
      <c r="N834" s="12" t="s">
        <v>9314</v>
      </c>
    </row>
    <row r="835" spans="2:14">
      <c r="B835" s="47">
        <v>818</v>
      </c>
      <c r="C835" s="48" t="s">
        <v>46</v>
      </c>
      <c r="D835" s="53" t="s">
        <v>10098</v>
      </c>
      <c r="E835" s="207" t="s">
        <v>5638</v>
      </c>
      <c r="F835" s="68"/>
      <c r="G835" s="62">
        <v>46</v>
      </c>
      <c r="H835" s="59">
        <v>5</v>
      </c>
      <c r="I835" s="59" t="s">
        <v>683</v>
      </c>
      <c r="J835" s="59" t="s">
        <v>683</v>
      </c>
      <c r="K835" s="61"/>
      <c r="L835" s="14" t="s">
        <v>49</v>
      </c>
      <c r="M835" s="60" t="s">
        <v>50</v>
      </c>
      <c r="N835" s="12" t="s">
        <v>9314</v>
      </c>
    </row>
    <row r="836" spans="2:14">
      <c r="B836" s="47">
        <v>819</v>
      </c>
      <c r="C836" s="48" t="s">
        <v>46</v>
      </c>
      <c r="D836" s="53" t="s">
        <v>10099</v>
      </c>
      <c r="E836" s="207" t="s">
        <v>5638</v>
      </c>
      <c r="F836" s="66"/>
      <c r="G836" s="71">
        <v>46</v>
      </c>
      <c r="H836" s="71">
        <v>6</v>
      </c>
      <c r="I836" s="59" t="s">
        <v>683</v>
      </c>
      <c r="J836" s="59" t="s">
        <v>683</v>
      </c>
      <c r="K836" s="61"/>
      <c r="L836" s="14" t="s">
        <v>49</v>
      </c>
      <c r="M836" s="60" t="s">
        <v>50</v>
      </c>
      <c r="N836" s="12" t="s">
        <v>9314</v>
      </c>
    </row>
    <row r="837" spans="2:14">
      <c r="B837" s="47">
        <v>820</v>
      </c>
      <c r="C837" s="48" t="s">
        <v>46</v>
      </c>
      <c r="D837" s="53" t="s">
        <v>10100</v>
      </c>
      <c r="E837" s="207" t="s">
        <v>5638</v>
      </c>
      <c r="F837" s="68"/>
      <c r="G837" s="62">
        <v>46</v>
      </c>
      <c r="H837" s="59">
        <v>7</v>
      </c>
      <c r="I837" s="59" t="s">
        <v>683</v>
      </c>
      <c r="J837" s="59" t="s">
        <v>683</v>
      </c>
      <c r="K837" s="61"/>
      <c r="L837" s="14" t="s">
        <v>49</v>
      </c>
      <c r="M837" s="60" t="s">
        <v>50</v>
      </c>
      <c r="N837" s="12" t="s">
        <v>9314</v>
      </c>
    </row>
    <row r="838" spans="2:14">
      <c r="B838" s="47">
        <v>821</v>
      </c>
      <c r="C838" s="48" t="s">
        <v>46</v>
      </c>
      <c r="D838" s="53" t="s">
        <v>10101</v>
      </c>
      <c r="E838" s="207" t="s">
        <v>5638</v>
      </c>
      <c r="F838" s="68"/>
      <c r="G838" s="62">
        <v>46</v>
      </c>
      <c r="H838" s="59">
        <v>8</v>
      </c>
      <c r="I838" s="59" t="s">
        <v>683</v>
      </c>
      <c r="J838" s="59" t="s">
        <v>683</v>
      </c>
      <c r="K838" s="61"/>
      <c r="L838" s="14" t="s">
        <v>49</v>
      </c>
      <c r="M838" s="60" t="s">
        <v>50</v>
      </c>
      <c r="N838" s="12" t="s">
        <v>9314</v>
      </c>
    </row>
    <row r="839" spans="2:14">
      <c r="B839" s="47">
        <v>822</v>
      </c>
      <c r="C839" s="48" t="s">
        <v>46</v>
      </c>
      <c r="D839" s="53" t="s">
        <v>10102</v>
      </c>
      <c r="E839" s="207" t="s">
        <v>5638</v>
      </c>
      <c r="F839" s="68"/>
      <c r="G839" s="62">
        <v>46</v>
      </c>
      <c r="H839" s="59">
        <v>9</v>
      </c>
      <c r="I839" s="59" t="s">
        <v>683</v>
      </c>
      <c r="J839" s="59" t="s">
        <v>683</v>
      </c>
      <c r="K839" s="61"/>
      <c r="L839" s="14" t="s">
        <v>49</v>
      </c>
      <c r="M839" s="60" t="s">
        <v>50</v>
      </c>
      <c r="N839" s="12" t="s">
        <v>9314</v>
      </c>
    </row>
    <row r="840" spans="2:14">
      <c r="B840" s="47">
        <v>823</v>
      </c>
      <c r="C840" s="48" t="s">
        <v>46</v>
      </c>
      <c r="D840" s="53" t="s">
        <v>10103</v>
      </c>
      <c r="E840" s="207" t="s">
        <v>5638</v>
      </c>
      <c r="F840" s="68"/>
      <c r="G840" s="62">
        <v>46</v>
      </c>
      <c r="H840" s="59">
        <v>10</v>
      </c>
      <c r="I840" s="59" t="s">
        <v>683</v>
      </c>
      <c r="J840" s="59" t="s">
        <v>683</v>
      </c>
      <c r="K840" s="61"/>
      <c r="L840" s="14" t="s">
        <v>49</v>
      </c>
      <c r="M840" s="60" t="s">
        <v>50</v>
      </c>
      <c r="N840" s="12" t="s">
        <v>9314</v>
      </c>
    </row>
    <row r="841" spans="2:14">
      <c r="B841" s="47">
        <v>824</v>
      </c>
      <c r="C841" s="48" t="s">
        <v>46</v>
      </c>
      <c r="D841" s="53" t="s">
        <v>10104</v>
      </c>
      <c r="E841" s="207" t="s">
        <v>5638</v>
      </c>
      <c r="F841" s="68"/>
      <c r="G841" s="62">
        <v>46</v>
      </c>
      <c r="H841" s="59">
        <v>11</v>
      </c>
      <c r="I841" s="59" t="s">
        <v>683</v>
      </c>
      <c r="J841" s="59" t="s">
        <v>683</v>
      </c>
      <c r="K841" s="61"/>
      <c r="L841" s="14" t="s">
        <v>49</v>
      </c>
      <c r="M841" s="60" t="s">
        <v>50</v>
      </c>
      <c r="N841" s="12" t="s">
        <v>9314</v>
      </c>
    </row>
    <row r="842" spans="2:14">
      <c r="B842" s="47">
        <v>825</v>
      </c>
      <c r="C842" s="48" t="s">
        <v>46</v>
      </c>
      <c r="D842" s="53" t="s">
        <v>10105</v>
      </c>
      <c r="E842" s="207" t="s">
        <v>5638</v>
      </c>
      <c r="F842" s="68"/>
      <c r="G842" s="62">
        <v>46</v>
      </c>
      <c r="H842" s="59">
        <v>12</v>
      </c>
      <c r="I842" s="59" t="s">
        <v>683</v>
      </c>
      <c r="J842" s="59" t="s">
        <v>683</v>
      </c>
      <c r="K842" s="61"/>
      <c r="L842" s="14" t="s">
        <v>49</v>
      </c>
      <c r="M842" s="60" t="s">
        <v>50</v>
      </c>
      <c r="N842" s="12" t="s">
        <v>9314</v>
      </c>
    </row>
    <row r="843" spans="2:14">
      <c r="B843" s="47">
        <v>826</v>
      </c>
      <c r="C843" s="48" t="s">
        <v>46</v>
      </c>
      <c r="D843" s="53" t="s">
        <v>10106</v>
      </c>
      <c r="E843" s="207" t="s">
        <v>5638</v>
      </c>
      <c r="F843" s="68"/>
      <c r="G843" s="62">
        <v>46</v>
      </c>
      <c r="H843" s="59">
        <v>13</v>
      </c>
      <c r="I843" s="59" t="s">
        <v>683</v>
      </c>
      <c r="J843" s="59" t="s">
        <v>683</v>
      </c>
      <c r="K843" s="61"/>
      <c r="L843" s="14" t="s">
        <v>49</v>
      </c>
      <c r="M843" s="60" t="s">
        <v>50</v>
      </c>
      <c r="N843" s="12" t="s">
        <v>9314</v>
      </c>
    </row>
    <row r="844" spans="2:14">
      <c r="B844" s="47">
        <v>827</v>
      </c>
      <c r="C844" s="48" t="s">
        <v>46</v>
      </c>
      <c r="D844" s="53" t="s">
        <v>10107</v>
      </c>
      <c r="E844" s="207" t="s">
        <v>5638</v>
      </c>
      <c r="F844" s="66"/>
      <c r="G844" s="70">
        <v>46</v>
      </c>
      <c r="H844" s="66">
        <v>14</v>
      </c>
      <c r="I844" s="59" t="s">
        <v>683</v>
      </c>
      <c r="J844" s="59" t="s">
        <v>683</v>
      </c>
      <c r="K844" s="61"/>
      <c r="L844" s="14" t="s">
        <v>49</v>
      </c>
      <c r="M844" s="60" t="s">
        <v>50</v>
      </c>
      <c r="N844" s="12" t="s">
        <v>9314</v>
      </c>
    </row>
    <row r="845" spans="2:14">
      <c r="B845" s="47">
        <v>828</v>
      </c>
      <c r="C845" s="48" t="s">
        <v>46</v>
      </c>
      <c r="D845" s="53" t="s">
        <v>10108</v>
      </c>
      <c r="E845" s="207" t="s">
        <v>5638</v>
      </c>
      <c r="F845" s="61"/>
      <c r="G845" s="59">
        <v>46</v>
      </c>
      <c r="H845" s="59">
        <v>15</v>
      </c>
      <c r="I845" s="59" t="s">
        <v>683</v>
      </c>
      <c r="J845" s="59" t="s">
        <v>683</v>
      </c>
      <c r="K845" s="61"/>
      <c r="L845" s="14" t="s">
        <v>49</v>
      </c>
      <c r="M845" s="60" t="s">
        <v>50</v>
      </c>
      <c r="N845" s="12" t="s">
        <v>9314</v>
      </c>
    </row>
    <row r="846" spans="2:14">
      <c r="B846" s="47">
        <v>829</v>
      </c>
      <c r="C846" s="48" t="s">
        <v>46</v>
      </c>
      <c r="D846" s="53" t="s">
        <v>10109</v>
      </c>
      <c r="E846" s="207" t="s">
        <v>5638</v>
      </c>
      <c r="F846" s="61"/>
      <c r="G846" s="59">
        <v>46</v>
      </c>
      <c r="H846" s="59">
        <v>16</v>
      </c>
      <c r="I846" s="59" t="s">
        <v>683</v>
      </c>
      <c r="J846" s="59" t="s">
        <v>683</v>
      </c>
      <c r="K846" s="61"/>
      <c r="L846" s="14" t="s">
        <v>49</v>
      </c>
      <c r="M846" s="60" t="s">
        <v>50</v>
      </c>
      <c r="N846" s="12" t="s">
        <v>9314</v>
      </c>
    </row>
    <row r="847" spans="2:14">
      <c r="B847" s="47">
        <v>830</v>
      </c>
      <c r="C847" s="48" t="s">
        <v>46</v>
      </c>
      <c r="D847" s="53" t="s">
        <v>10110</v>
      </c>
      <c r="E847" s="207" t="s">
        <v>5638</v>
      </c>
      <c r="F847" s="61"/>
      <c r="G847" s="72">
        <v>46</v>
      </c>
      <c r="H847" s="73">
        <v>17</v>
      </c>
      <c r="I847" s="59" t="s">
        <v>683</v>
      </c>
      <c r="J847" s="59" t="s">
        <v>683</v>
      </c>
      <c r="K847" s="61"/>
      <c r="L847" s="14" t="s">
        <v>49</v>
      </c>
      <c r="M847" s="60" t="s">
        <v>50</v>
      </c>
      <c r="N847" s="12" t="s">
        <v>9314</v>
      </c>
    </row>
    <row r="848" spans="2:14">
      <c r="B848" s="47">
        <v>831</v>
      </c>
      <c r="C848" s="48" t="s">
        <v>46</v>
      </c>
      <c r="D848" s="53" t="s">
        <v>10111</v>
      </c>
      <c r="E848" s="207" t="s">
        <v>5638</v>
      </c>
      <c r="F848" s="66"/>
      <c r="G848" s="70">
        <v>46</v>
      </c>
      <c r="H848" s="66">
        <v>18</v>
      </c>
      <c r="I848" s="59" t="s">
        <v>683</v>
      </c>
      <c r="J848" s="59" t="s">
        <v>683</v>
      </c>
      <c r="K848" s="61"/>
      <c r="L848" s="14" t="s">
        <v>49</v>
      </c>
      <c r="M848" s="60" t="s">
        <v>50</v>
      </c>
      <c r="N848" s="12" t="s">
        <v>9314</v>
      </c>
    </row>
    <row r="849" spans="2:14">
      <c r="B849" s="47">
        <v>832</v>
      </c>
      <c r="C849" s="48" t="s">
        <v>46</v>
      </c>
      <c r="D849" s="53" t="s">
        <v>10112</v>
      </c>
      <c r="E849" s="207" t="s">
        <v>5638</v>
      </c>
      <c r="F849" s="66"/>
      <c r="G849" s="70">
        <v>46</v>
      </c>
      <c r="H849" s="66">
        <v>19</v>
      </c>
      <c r="I849" s="59" t="s">
        <v>683</v>
      </c>
      <c r="J849" s="59" t="s">
        <v>683</v>
      </c>
      <c r="K849" s="61"/>
      <c r="L849" s="14" t="s">
        <v>49</v>
      </c>
      <c r="M849" s="60" t="s">
        <v>50</v>
      </c>
      <c r="N849" s="12" t="s">
        <v>9314</v>
      </c>
    </row>
    <row r="850" spans="2:14">
      <c r="B850" s="47">
        <v>833</v>
      </c>
      <c r="C850" s="48" t="s">
        <v>46</v>
      </c>
      <c r="D850" s="53" t="s">
        <v>10113</v>
      </c>
      <c r="E850" s="207" t="s">
        <v>5638</v>
      </c>
      <c r="F850" s="61"/>
      <c r="G850" s="72">
        <v>46</v>
      </c>
      <c r="H850" s="73">
        <v>20</v>
      </c>
      <c r="I850" s="59" t="s">
        <v>683</v>
      </c>
      <c r="J850" s="59" t="s">
        <v>683</v>
      </c>
      <c r="K850" s="61"/>
      <c r="L850" s="14" t="s">
        <v>49</v>
      </c>
      <c r="M850" s="60" t="s">
        <v>50</v>
      </c>
      <c r="N850" s="12" t="s">
        <v>9314</v>
      </c>
    </row>
    <row r="851" spans="2:14">
      <c r="B851" s="47">
        <v>834</v>
      </c>
      <c r="C851" s="48" t="s">
        <v>46</v>
      </c>
      <c r="D851" s="53" t="s">
        <v>10114</v>
      </c>
      <c r="E851" s="207" t="s">
        <v>5638</v>
      </c>
      <c r="F851" s="66"/>
      <c r="G851" s="62">
        <v>47</v>
      </c>
      <c r="H851" s="59">
        <v>1</v>
      </c>
      <c r="I851" s="59" t="s">
        <v>683</v>
      </c>
      <c r="J851" s="59" t="s">
        <v>683</v>
      </c>
      <c r="K851" s="61"/>
      <c r="L851" s="14" t="s">
        <v>49</v>
      </c>
      <c r="M851" s="60" t="s">
        <v>50</v>
      </c>
      <c r="N851" s="12" t="s">
        <v>9314</v>
      </c>
    </row>
    <row r="852" spans="2:14">
      <c r="B852" s="47">
        <v>835</v>
      </c>
      <c r="C852" s="48" t="s">
        <v>46</v>
      </c>
      <c r="D852" s="53" t="s">
        <v>10115</v>
      </c>
      <c r="E852" s="207" t="s">
        <v>5638</v>
      </c>
      <c r="F852" s="66"/>
      <c r="G852" s="62">
        <v>47</v>
      </c>
      <c r="H852" s="59">
        <v>2</v>
      </c>
      <c r="I852" s="59" t="s">
        <v>683</v>
      </c>
      <c r="J852" s="59" t="s">
        <v>683</v>
      </c>
      <c r="K852" s="61"/>
      <c r="L852" s="14" t="s">
        <v>49</v>
      </c>
      <c r="M852" s="60" t="s">
        <v>50</v>
      </c>
      <c r="N852" s="12" t="s">
        <v>9314</v>
      </c>
    </row>
    <row r="853" spans="2:14">
      <c r="B853" s="47">
        <v>836</v>
      </c>
      <c r="C853" s="48" t="s">
        <v>46</v>
      </c>
      <c r="D853" s="53" t="s">
        <v>10116</v>
      </c>
      <c r="E853" s="207" t="s">
        <v>5638</v>
      </c>
      <c r="F853" s="66"/>
      <c r="G853" s="62">
        <v>47</v>
      </c>
      <c r="H853" s="59">
        <v>3</v>
      </c>
      <c r="I853" s="59" t="s">
        <v>683</v>
      </c>
      <c r="J853" s="59" t="s">
        <v>683</v>
      </c>
      <c r="K853" s="61"/>
      <c r="L853" s="14" t="s">
        <v>49</v>
      </c>
      <c r="M853" s="60" t="s">
        <v>50</v>
      </c>
      <c r="N853" s="12" t="s">
        <v>9314</v>
      </c>
    </row>
    <row r="854" spans="2:14">
      <c r="B854" s="47">
        <v>837</v>
      </c>
      <c r="C854" s="48" t="s">
        <v>46</v>
      </c>
      <c r="D854" s="53" t="s">
        <v>10117</v>
      </c>
      <c r="E854" s="207" t="s">
        <v>5638</v>
      </c>
      <c r="F854" s="66"/>
      <c r="G854" s="70">
        <v>47</v>
      </c>
      <c r="H854" s="66">
        <v>4</v>
      </c>
      <c r="I854" s="59" t="s">
        <v>683</v>
      </c>
      <c r="J854" s="59" t="s">
        <v>683</v>
      </c>
      <c r="K854" s="61"/>
      <c r="L854" s="14" t="s">
        <v>49</v>
      </c>
      <c r="M854" s="60" t="s">
        <v>50</v>
      </c>
      <c r="N854" s="12" t="s">
        <v>9314</v>
      </c>
    </row>
    <row r="855" spans="2:14">
      <c r="B855" s="47">
        <v>838</v>
      </c>
      <c r="C855" s="48" t="s">
        <v>46</v>
      </c>
      <c r="D855" s="53" t="s">
        <v>10118</v>
      </c>
      <c r="E855" s="207" t="s">
        <v>5638</v>
      </c>
      <c r="F855" s="66"/>
      <c r="G855" s="70">
        <v>47</v>
      </c>
      <c r="H855" s="66">
        <v>5</v>
      </c>
      <c r="I855" s="59" t="s">
        <v>683</v>
      </c>
      <c r="J855" s="59" t="s">
        <v>683</v>
      </c>
      <c r="K855" s="61"/>
      <c r="L855" s="14" t="s">
        <v>49</v>
      </c>
      <c r="M855" s="60" t="s">
        <v>50</v>
      </c>
      <c r="N855" s="12" t="s">
        <v>9314</v>
      </c>
    </row>
    <row r="856" spans="2:14">
      <c r="B856" s="47">
        <v>839</v>
      </c>
      <c r="C856" s="48" t="s">
        <v>46</v>
      </c>
      <c r="D856" s="53" t="s">
        <v>10119</v>
      </c>
      <c r="E856" s="207" t="s">
        <v>5638</v>
      </c>
      <c r="F856" s="66"/>
      <c r="G856" s="70">
        <v>47</v>
      </c>
      <c r="H856" s="66">
        <v>6</v>
      </c>
      <c r="I856" s="59" t="s">
        <v>683</v>
      </c>
      <c r="J856" s="59" t="s">
        <v>683</v>
      </c>
      <c r="K856" s="61"/>
      <c r="L856" s="14" t="s">
        <v>49</v>
      </c>
      <c r="M856" s="60" t="s">
        <v>50</v>
      </c>
      <c r="N856" s="12" t="s">
        <v>9314</v>
      </c>
    </row>
    <row r="857" spans="2:14">
      <c r="B857" s="47">
        <v>840</v>
      </c>
      <c r="C857" s="48" t="s">
        <v>46</v>
      </c>
      <c r="D857" s="53" t="s">
        <v>10120</v>
      </c>
      <c r="E857" s="207" t="s">
        <v>5638</v>
      </c>
      <c r="F857" s="66"/>
      <c r="G857" s="62">
        <v>47</v>
      </c>
      <c r="H857" s="59">
        <v>7</v>
      </c>
      <c r="I857" s="59" t="s">
        <v>683</v>
      </c>
      <c r="J857" s="59" t="s">
        <v>683</v>
      </c>
      <c r="K857" s="61"/>
      <c r="L857" s="14" t="s">
        <v>49</v>
      </c>
      <c r="M857" s="60" t="s">
        <v>50</v>
      </c>
      <c r="N857" s="12" t="s">
        <v>9314</v>
      </c>
    </row>
    <row r="858" spans="2:14">
      <c r="B858" s="47">
        <v>841</v>
      </c>
      <c r="C858" s="48" t="s">
        <v>46</v>
      </c>
      <c r="D858" s="53" t="s">
        <v>10121</v>
      </c>
      <c r="E858" s="207" t="s">
        <v>5638</v>
      </c>
      <c r="F858" s="66"/>
      <c r="G858" s="62">
        <v>47</v>
      </c>
      <c r="H858" s="59">
        <v>8</v>
      </c>
      <c r="I858" s="59" t="s">
        <v>683</v>
      </c>
      <c r="J858" s="59" t="s">
        <v>683</v>
      </c>
      <c r="K858" s="61"/>
      <c r="L858" s="14" t="s">
        <v>49</v>
      </c>
      <c r="M858" s="60" t="s">
        <v>50</v>
      </c>
      <c r="N858" s="12" t="s">
        <v>9314</v>
      </c>
    </row>
    <row r="859" spans="2:14">
      <c r="B859" s="47">
        <v>842</v>
      </c>
      <c r="C859" s="48" t="s">
        <v>46</v>
      </c>
      <c r="D859" s="53" t="s">
        <v>10122</v>
      </c>
      <c r="E859" s="207" t="s">
        <v>5638</v>
      </c>
      <c r="F859" s="66"/>
      <c r="G859" s="62">
        <v>47</v>
      </c>
      <c r="H859" s="59">
        <v>9</v>
      </c>
      <c r="I859" s="59" t="s">
        <v>683</v>
      </c>
      <c r="J859" s="59" t="s">
        <v>683</v>
      </c>
      <c r="K859" s="61"/>
      <c r="L859" s="14" t="s">
        <v>49</v>
      </c>
      <c r="M859" s="60" t="s">
        <v>50</v>
      </c>
      <c r="N859" s="12" t="s">
        <v>9314</v>
      </c>
    </row>
    <row r="860" spans="2:14">
      <c r="B860" s="47">
        <v>843</v>
      </c>
      <c r="C860" s="48" t="s">
        <v>46</v>
      </c>
      <c r="D860" s="53" t="s">
        <v>10123</v>
      </c>
      <c r="E860" s="207" t="s">
        <v>5638</v>
      </c>
      <c r="F860" s="68"/>
      <c r="G860" s="62">
        <v>47</v>
      </c>
      <c r="H860" s="59">
        <v>10</v>
      </c>
      <c r="I860" s="59" t="s">
        <v>683</v>
      </c>
      <c r="J860" s="59" t="s">
        <v>683</v>
      </c>
      <c r="K860" s="61"/>
      <c r="L860" s="14" t="s">
        <v>49</v>
      </c>
      <c r="M860" s="60" t="s">
        <v>50</v>
      </c>
      <c r="N860" s="12" t="s">
        <v>9314</v>
      </c>
    </row>
    <row r="861" spans="2:14">
      <c r="B861" s="47">
        <v>844</v>
      </c>
      <c r="C861" s="48" t="s">
        <v>46</v>
      </c>
      <c r="D861" s="53" t="s">
        <v>10124</v>
      </c>
      <c r="E861" s="207" t="s">
        <v>5638</v>
      </c>
      <c r="F861" s="66"/>
      <c r="G861" s="70">
        <v>47</v>
      </c>
      <c r="H861" s="66">
        <v>11</v>
      </c>
      <c r="I861" s="59" t="s">
        <v>683</v>
      </c>
      <c r="J861" s="59" t="s">
        <v>683</v>
      </c>
      <c r="K861" s="61"/>
      <c r="L861" s="14" t="s">
        <v>49</v>
      </c>
      <c r="M861" s="60" t="s">
        <v>50</v>
      </c>
      <c r="N861" s="12" t="s">
        <v>9314</v>
      </c>
    </row>
    <row r="862" spans="2:14">
      <c r="B862" s="47">
        <v>845</v>
      </c>
      <c r="C862" s="48" t="s">
        <v>46</v>
      </c>
      <c r="D862" s="53" t="s">
        <v>10125</v>
      </c>
      <c r="E862" s="207" t="s">
        <v>5638</v>
      </c>
      <c r="F862" s="66"/>
      <c r="G862" s="70">
        <v>47</v>
      </c>
      <c r="H862" s="66">
        <v>12</v>
      </c>
      <c r="I862" s="59" t="s">
        <v>683</v>
      </c>
      <c r="J862" s="59" t="s">
        <v>683</v>
      </c>
      <c r="K862" s="61"/>
      <c r="L862" s="14" t="s">
        <v>49</v>
      </c>
      <c r="M862" s="60" t="s">
        <v>50</v>
      </c>
      <c r="N862" s="12" t="s">
        <v>9314</v>
      </c>
    </row>
    <row r="863" spans="2:14">
      <c r="B863" s="47">
        <v>846</v>
      </c>
      <c r="C863" s="48" t="s">
        <v>46</v>
      </c>
      <c r="D863" s="53" t="s">
        <v>10126</v>
      </c>
      <c r="E863" s="207" t="s">
        <v>5638</v>
      </c>
      <c r="F863" s="66"/>
      <c r="G863" s="62">
        <v>47</v>
      </c>
      <c r="H863" s="59">
        <v>13</v>
      </c>
      <c r="I863" s="59" t="s">
        <v>683</v>
      </c>
      <c r="J863" s="59" t="s">
        <v>683</v>
      </c>
      <c r="K863" s="61"/>
      <c r="L863" s="14" t="s">
        <v>49</v>
      </c>
      <c r="M863" s="60" t="s">
        <v>50</v>
      </c>
      <c r="N863" s="12" t="s">
        <v>9314</v>
      </c>
    </row>
    <row r="864" spans="2:14">
      <c r="B864" s="47">
        <v>847</v>
      </c>
      <c r="C864" s="48" t="s">
        <v>46</v>
      </c>
      <c r="D864" s="53" t="s">
        <v>10127</v>
      </c>
      <c r="E864" s="207" t="s">
        <v>5638</v>
      </c>
      <c r="F864" s="68"/>
      <c r="G864" s="62">
        <v>47</v>
      </c>
      <c r="H864" s="59">
        <v>14</v>
      </c>
      <c r="I864" s="59" t="s">
        <v>683</v>
      </c>
      <c r="J864" s="59" t="s">
        <v>683</v>
      </c>
      <c r="K864" s="61"/>
      <c r="L864" s="14" t="s">
        <v>49</v>
      </c>
      <c r="M864" s="60" t="s">
        <v>50</v>
      </c>
      <c r="N864" s="12" t="s">
        <v>9314</v>
      </c>
    </row>
    <row r="865" spans="2:14">
      <c r="B865" s="47">
        <v>848</v>
      </c>
      <c r="C865" s="48" t="s">
        <v>46</v>
      </c>
      <c r="D865" s="53" t="s">
        <v>10128</v>
      </c>
      <c r="E865" s="207" t="s">
        <v>5638</v>
      </c>
      <c r="F865" s="66"/>
      <c r="G865" s="70">
        <v>47</v>
      </c>
      <c r="H865" s="66">
        <v>15</v>
      </c>
      <c r="I865" s="59" t="s">
        <v>683</v>
      </c>
      <c r="J865" s="59" t="s">
        <v>683</v>
      </c>
      <c r="K865" s="61"/>
      <c r="L865" s="14" t="s">
        <v>49</v>
      </c>
      <c r="M865" s="60" t="s">
        <v>50</v>
      </c>
      <c r="N865" s="12" t="s">
        <v>9314</v>
      </c>
    </row>
    <row r="866" spans="2:14">
      <c r="B866" s="47">
        <v>849</v>
      </c>
      <c r="C866" s="48" t="s">
        <v>46</v>
      </c>
      <c r="D866" s="53" t="s">
        <v>10129</v>
      </c>
      <c r="E866" s="207" t="s">
        <v>5638</v>
      </c>
      <c r="F866" s="61"/>
      <c r="G866" s="66">
        <v>47</v>
      </c>
      <c r="H866" s="66">
        <v>16</v>
      </c>
      <c r="I866" s="59" t="s">
        <v>683</v>
      </c>
      <c r="J866" s="59" t="s">
        <v>683</v>
      </c>
      <c r="K866" s="61"/>
      <c r="L866" s="14" t="s">
        <v>49</v>
      </c>
      <c r="M866" s="60" t="s">
        <v>50</v>
      </c>
      <c r="N866" s="12" t="s">
        <v>9314</v>
      </c>
    </row>
    <row r="867" spans="2:14">
      <c r="B867" s="47">
        <v>850</v>
      </c>
      <c r="C867" s="48" t="s">
        <v>46</v>
      </c>
      <c r="D867" s="53" t="s">
        <v>10130</v>
      </c>
      <c r="E867" s="207" t="s">
        <v>5638</v>
      </c>
      <c r="F867" s="61"/>
      <c r="G867" s="66">
        <v>47</v>
      </c>
      <c r="H867" s="66">
        <v>17</v>
      </c>
      <c r="I867" s="59" t="s">
        <v>683</v>
      </c>
      <c r="J867" s="59" t="s">
        <v>683</v>
      </c>
      <c r="K867" s="61"/>
      <c r="L867" s="14" t="s">
        <v>49</v>
      </c>
      <c r="M867" s="60" t="s">
        <v>50</v>
      </c>
      <c r="N867" s="12" t="s">
        <v>9314</v>
      </c>
    </row>
    <row r="868" spans="2:14">
      <c r="B868" s="47">
        <v>851</v>
      </c>
      <c r="C868" s="48" t="s">
        <v>46</v>
      </c>
      <c r="D868" s="53" t="s">
        <v>10131</v>
      </c>
      <c r="E868" s="207" t="s">
        <v>5638</v>
      </c>
      <c r="F868" s="61"/>
      <c r="G868" s="66">
        <v>47</v>
      </c>
      <c r="H868" s="66">
        <v>18</v>
      </c>
      <c r="I868" s="59" t="s">
        <v>683</v>
      </c>
      <c r="J868" s="59" t="s">
        <v>683</v>
      </c>
      <c r="K868" s="61"/>
      <c r="L868" s="14" t="s">
        <v>49</v>
      </c>
      <c r="M868" s="60" t="s">
        <v>50</v>
      </c>
      <c r="N868" s="12" t="s">
        <v>9314</v>
      </c>
    </row>
    <row r="869" spans="2:14">
      <c r="B869" s="47">
        <v>852</v>
      </c>
      <c r="C869" s="48" t="s">
        <v>46</v>
      </c>
      <c r="D869" s="53" t="s">
        <v>10132</v>
      </c>
      <c r="E869" s="207" t="s">
        <v>5638</v>
      </c>
      <c r="F869" s="61"/>
      <c r="G869" s="66">
        <v>47</v>
      </c>
      <c r="H869" s="66">
        <v>19</v>
      </c>
      <c r="I869" s="59" t="s">
        <v>683</v>
      </c>
      <c r="J869" s="59" t="s">
        <v>683</v>
      </c>
      <c r="K869" s="61"/>
      <c r="L869" s="14" t="s">
        <v>49</v>
      </c>
      <c r="M869" s="60" t="s">
        <v>50</v>
      </c>
      <c r="N869" s="12" t="s">
        <v>9314</v>
      </c>
    </row>
    <row r="870" spans="2:14">
      <c r="B870" s="47">
        <v>853</v>
      </c>
      <c r="C870" s="48" t="s">
        <v>46</v>
      </c>
      <c r="D870" s="53" t="s">
        <v>10133</v>
      </c>
      <c r="E870" s="207" t="s">
        <v>5638</v>
      </c>
      <c r="F870" s="61"/>
      <c r="G870" s="66">
        <v>47</v>
      </c>
      <c r="H870" s="66">
        <v>20</v>
      </c>
      <c r="I870" s="59" t="s">
        <v>683</v>
      </c>
      <c r="J870" s="59" t="s">
        <v>683</v>
      </c>
      <c r="K870" s="61"/>
      <c r="L870" s="14" t="s">
        <v>49</v>
      </c>
      <c r="M870" s="60" t="s">
        <v>50</v>
      </c>
      <c r="N870" s="12" t="s">
        <v>9314</v>
      </c>
    </row>
    <row r="871" spans="2:14">
      <c r="B871" s="47">
        <v>854</v>
      </c>
      <c r="C871" s="48" t="s">
        <v>46</v>
      </c>
      <c r="D871" s="53" t="s">
        <v>10134</v>
      </c>
      <c r="E871" s="207" t="s">
        <v>5638</v>
      </c>
      <c r="F871" s="68"/>
      <c r="G871" s="62">
        <v>48</v>
      </c>
      <c r="H871" s="59">
        <v>1</v>
      </c>
      <c r="I871" s="59" t="s">
        <v>683</v>
      </c>
      <c r="J871" s="59" t="s">
        <v>683</v>
      </c>
      <c r="K871" s="61"/>
      <c r="L871" s="14" t="s">
        <v>49</v>
      </c>
      <c r="M871" s="60" t="s">
        <v>50</v>
      </c>
      <c r="N871" s="12" t="s">
        <v>9314</v>
      </c>
    </row>
    <row r="872" spans="2:14">
      <c r="B872" s="47">
        <v>855</v>
      </c>
      <c r="C872" s="48" t="s">
        <v>46</v>
      </c>
      <c r="D872" s="53" t="s">
        <v>10135</v>
      </c>
      <c r="E872" s="207" t="s">
        <v>5638</v>
      </c>
      <c r="F872" s="68"/>
      <c r="G872" s="62">
        <v>48</v>
      </c>
      <c r="H872" s="59">
        <v>2</v>
      </c>
      <c r="I872" s="59" t="s">
        <v>683</v>
      </c>
      <c r="J872" s="59" t="s">
        <v>683</v>
      </c>
      <c r="K872" s="61"/>
      <c r="L872" s="14" t="s">
        <v>49</v>
      </c>
      <c r="M872" s="60" t="s">
        <v>50</v>
      </c>
      <c r="N872" s="12" t="s">
        <v>9314</v>
      </c>
    </row>
    <row r="873" spans="2:14">
      <c r="B873" s="47">
        <v>856</v>
      </c>
      <c r="C873" s="48" t="s">
        <v>46</v>
      </c>
      <c r="D873" s="53" t="s">
        <v>10136</v>
      </c>
      <c r="E873" s="207" t="s">
        <v>5638</v>
      </c>
      <c r="F873" s="68"/>
      <c r="G873" s="62">
        <v>48</v>
      </c>
      <c r="H873" s="59">
        <v>3</v>
      </c>
      <c r="I873" s="59" t="s">
        <v>683</v>
      </c>
      <c r="J873" s="59" t="s">
        <v>683</v>
      </c>
      <c r="K873" s="61"/>
      <c r="L873" s="14" t="s">
        <v>49</v>
      </c>
      <c r="M873" s="60" t="s">
        <v>50</v>
      </c>
      <c r="N873" s="12" t="s">
        <v>9314</v>
      </c>
    </row>
    <row r="874" spans="2:14">
      <c r="B874" s="47">
        <v>857</v>
      </c>
      <c r="C874" s="48" t="s">
        <v>46</v>
      </c>
      <c r="D874" s="53" t="s">
        <v>10137</v>
      </c>
      <c r="E874" s="207" t="s">
        <v>5638</v>
      </c>
      <c r="F874" s="68"/>
      <c r="G874" s="62">
        <v>48</v>
      </c>
      <c r="H874" s="59">
        <v>4</v>
      </c>
      <c r="I874" s="59" t="s">
        <v>683</v>
      </c>
      <c r="J874" s="59" t="s">
        <v>683</v>
      </c>
      <c r="K874" s="61"/>
      <c r="L874" s="14" t="s">
        <v>49</v>
      </c>
      <c r="M874" s="60" t="s">
        <v>50</v>
      </c>
      <c r="N874" s="12" t="s">
        <v>9314</v>
      </c>
    </row>
    <row r="875" spans="2:14">
      <c r="B875" s="47">
        <v>858</v>
      </c>
      <c r="C875" s="48" t="s">
        <v>46</v>
      </c>
      <c r="D875" s="53" t="s">
        <v>10138</v>
      </c>
      <c r="E875" s="207" t="s">
        <v>5638</v>
      </c>
      <c r="F875" s="66"/>
      <c r="G875" s="70">
        <v>48</v>
      </c>
      <c r="H875" s="66">
        <v>5</v>
      </c>
      <c r="I875" s="59" t="s">
        <v>683</v>
      </c>
      <c r="J875" s="59" t="s">
        <v>683</v>
      </c>
      <c r="K875" s="61"/>
      <c r="L875" s="14" t="s">
        <v>49</v>
      </c>
      <c r="M875" s="60" t="s">
        <v>50</v>
      </c>
      <c r="N875" s="12" t="s">
        <v>9314</v>
      </c>
    </row>
    <row r="876" spans="2:14">
      <c r="B876" s="47">
        <v>859</v>
      </c>
      <c r="C876" s="48" t="s">
        <v>46</v>
      </c>
      <c r="D876" s="53" t="s">
        <v>10139</v>
      </c>
      <c r="E876" s="207" t="s">
        <v>5638</v>
      </c>
      <c r="F876" s="66"/>
      <c r="G876" s="70">
        <v>48</v>
      </c>
      <c r="H876" s="66">
        <v>6</v>
      </c>
      <c r="I876" s="59" t="s">
        <v>683</v>
      </c>
      <c r="J876" s="59" t="s">
        <v>683</v>
      </c>
      <c r="K876" s="61"/>
      <c r="L876" s="14" t="s">
        <v>49</v>
      </c>
      <c r="M876" s="60" t="s">
        <v>50</v>
      </c>
      <c r="N876" s="12" t="s">
        <v>9314</v>
      </c>
    </row>
    <row r="877" spans="2:14">
      <c r="B877" s="47">
        <v>860</v>
      </c>
      <c r="C877" s="48" t="s">
        <v>46</v>
      </c>
      <c r="D877" s="53" t="s">
        <v>10140</v>
      </c>
      <c r="E877" s="207" t="s">
        <v>5638</v>
      </c>
      <c r="F877" s="68"/>
      <c r="G877" s="62">
        <v>48</v>
      </c>
      <c r="H877" s="59">
        <v>7</v>
      </c>
      <c r="I877" s="59" t="s">
        <v>683</v>
      </c>
      <c r="J877" s="59" t="s">
        <v>683</v>
      </c>
      <c r="K877" s="61"/>
      <c r="L877" s="14" t="s">
        <v>49</v>
      </c>
      <c r="M877" s="60" t="s">
        <v>50</v>
      </c>
      <c r="N877" s="12" t="s">
        <v>9314</v>
      </c>
    </row>
    <row r="878" spans="2:14">
      <c r="B878" s="47">
        <v>861</v>
      </c>
      <c r="C878" s="48" t="s">
        <v>46</v>
      </c>
      <c r="D878" s="53" t="s">
        <v>10141</v>
      </c>
      <c r="E878" s="207" t="s">
        <v>5638</v>
      </c>
      <c r="F878" s="68"/>
      <c r="G878" s="62">
        <v>48</v>
      </c>
      <c r="H878" s="59">
        <v>8</v>
      </c>
      <c r="I878" s="59" t="s">
        <v>683</v>
      </c>
      <c r="J878" s="59" t="s">
        <v>683</v>
      </c>
      <c r="K878" s="61"/>
      <c r="L878" s="14" t="s">
        <v>49</v>
      </c>
      <c r="M878" s="60" t="s">
        <v>50</v>
      </c>
      <c r="N878" s="12" t="s">
        <v>9314</v>
      </c>
    </row>
    <row r="879" spans="2:14">
      <c r="B879" s="47">
        <v>862</v>
      </c>
      <c r="C879" s="48" t="s">
        <v>46</v>
      </c>
      <c r="D879" s="53" t="s">
        <v>10142</v>
      </c>
      <c r="E879" s="207" t="s">
        <v>5638</v>
      </c>
      <c r="F879" s="68"/>
      <c r="G879" s="62">
        <v>50</v>
      </c>
      <c r="H879" s="59">
        <v>1</v>
      </c>
      <c r="I879" s="59" t="s">
        <v>683</v>
      </c>
      <c r="J879" s="59" t="s">
        <v>683</v>
      </c>
      <c r="K879" s="61"/>
      <c r="L879" s="14" t="s">
        <v>49</v>
      </c>
      <c r="M879" s="60" t="s">
        <v>50</v>
      </c>
      <c r="N879" s="12" t="s">
        <v>9314</v>
      </c>
    </row>
    <row r="880" spans="2:14">
      <c r="B880" s="47">
        <v>863</v>
      </c>
      <c r="C880" s="48" t="s">
        <v>46</v>
      </c>
      <c r="D880" s="53" t="s">
        <v>10143</v>
      </c>
      <c r="E880" s="207" t="s">
        <v>5638</v>
      </c>
      <c r="F880" s="66"/>
      <c r="G880" s="74">
        <v>50</v>
      </c>
      <c r="H880" s="66">
        <v>2</v>
      </c>
      <c r="I880" s="59" t="s">
        <v>683</v>
      </c>
      <c r="J880" s="59" t="s">
        <v>683</v>
      </c>
      <c r="K880" s="61"/>
      <c r="L880" s="14" t="s">
        <v>49</v>
      </c>
      <c r="M880" s="60" t="s">
        <v>50</v>
      </c>
      <c r="N880" s="12" t="s">
        <v>9314</v>
      </c>
    </row>
    <row r="881" spans="2:14">
      <c r="B881" s="47">
        <v>864</v>
      </c>
      <c r="C881" s="48" t="s">
        <v>46</v>
      </c>
      <c r="D881" s="53" t="s">
        <v>10144</v>
      </c>
      <c r="E881" s="207" t="s">
        <v>5638</v>
      </c>
      <c r="F881" s="66"/>
      <c r="G881" s="72">
        <v>50</v>
      </c>
      <c r="H881" s="72">
        <v>3</v>
      </c>
      <c r="I881" s="59" t="s">
        <v>683</v>
      </c>
      <c r="J881" s="59" t="s">
        <v>683</v>
      </c>
      <c r="K881" s="61"/>
      <c r="L881" s="14" t="s">
        <v>49</v>
      </c>
      <c r="M881" s="60" t="s">
        <v>50</v>
      </c>
      <c r="N881" s="12" t="s">
        <v>9314</v>
      </c>
    </row>
    <row r="882" spans="2:14">
      <c r="B882" s="47">
        <v>865</v>
      </c>
      <c r="C882" s="48" t="s">
        <v>46</v>
      </c>
      <c r="D882" s="53" t="s">
        <v>10145</v>
      </c>
      <c r="E882" s="207" t="s">
        <v>5638</v>
      </c>
      <c r="F882" s="66"/>
      <c r="G882" s="70">
        <v>50</v>
      </c>
      <c r="H882" s="66">
        <v>4</v>
      </c>
      <c r="I882" s="59" t="s">
        <v>683</v>
      </c>
      <c r="J882" s="59" t="s">
        <v>683</v>
      </c>
      <c r="K882" s="61"/>
      <c r="L882" s="14" t="s">
        <v>49</v>
      </c>
      <c r="M882" s="60" t="s">
        <v>50</v>
      </c>
      <c r="N882" s="12" t="s">
        <v>9314</v>
      </c>
    </row>
    <row r="883" spans="2:14">
      <c r="B883" s="47">
        <v>866</v>
      </c>
      <c r="C883" s="48" t="s">
        <v>46</v>
      </c>
      <c r="D883" s="53" t="s">
        <v>10146</v>
      </c>
      <c r="E883" s="207" t="s">
        <v>5638</v>
      </c>
      <c r="F883" s="66"/>
      <c r="G883" s="75">
        <v>50</v>
      </c>
      <c r="H883" s="76">
        <v>5</v>
      </c>
      <c r="I883" s="59" t="s">
        <v>683</v>
      </c>
      <c r="J883" s="59" t="s">
        <v>683</v>
      </c>
      <c r="K883" s="61"/>
      <c r="L883" s="14" t="s">
        <v>49</v>
      </c>
      <c r="M883" s="60" t="s">
        <v>50</v>
      </c>
      <c r="N883" s="12" t="s">
        <v>9314</v>
      </c>
    </row>
    <row r="884" spans="2:14">
      <c r="B884" s="47">
        <v>867</v>
      </c>
      <c r="C884" s="48" t="s">
        <v>46</v>
      </c>
      <c r="D884" s="53" t="s">
        <v>10147</v>
      </c>
      <c r="E884" s="207" t="s">
        <v>5638</v>
      </c>
      <c r="F884" s="66"/>
      <c r="G884" s="70">
        <v>50</v>
      </c>
      <c r="H884" s="66">
        <v>6</v>
      </c>
      <c r="I884" s="59" t="s">
        <v>683</v>
      </c>
      <c r="J884" s="59" t="s">
        <v>683</v>
      </c>
      <c r="K884" s="61"/>
      <c r="L884" s="14" t="s">
        <v>49</v>
      </c>
      <c r="M884" s="60" t="s">
        <v>50</v>
      </c>
      <c r="N884" s="12" t="s">
        <v>9314</v>
      </c>
    </row>
    <row r="885" spans="2:14">
      <c r="B885" s="47">
        <v>868</v>
      </c>
      <c r="C885" s="48" t="s">
        <v>46</v>
      </c>
      <c r="D885" s="53" t="s">
        <v>10148</v>
      </c>
      <c r="E885" s="207" t="s">
        <v>5638</v>
      </c>
      <c r="F885" s="66"/>
      <c r="G885" s="74">
        <v>50</v>
      </c>
      <c r="H885" s="66">
        <v>7</v>
      </c>
      <c r="I885" s="59" t="s">
        <v>683</v>
      </c>
      <c r="J885" s="59" t="s">
        <v>683</v>
      </c>
      <c r="K885" s="61"/>
      <c r="L885" s="14" t="s">
        <v>49</v>
      </c>
      <c r="M885" s="60" t="s">
        <v>50</v>
      </c>
      <c r="N885" s="12" t="s">
        <v>9314</v>
      </c>
    </row>
    <row r="886" spans="2:14">
      <c r="B886" s="47">
        <v>869</v>
      </c>
      <c r="C886" s="48" t="s">
        <v>46</v>
      </c>
      <c r="D886" s="53" t="s">
        <v>10149</v>
      </c>
      <c r="E886" s="207" t="s">
        <v>5638</v>
      </c>
      <c r="F886" s="66"/>
      <c r="G886" s="62">
        <v>50</v>
      </c>
      <c r="H886" s="59">
        <v>8</v>
      </c>
      <c r="I886" s="59" t="s">
        <v>683</v>
      </c>
      <c r="J886" s="59" t="s">
        <v>683</v>
      </c>
      <c r="K886" s="61"/>
      <c r="L886" s="14" t="s">
        <v>49</v>
      </c>
      <c r="M886" s="60" t="s">
        <v>50</v>
      </c>
      <c r="N886" s="12" t="s">
        <v>9314</v>
      </c>
    </row>
    <row r="887" spans="2:14">
      <c r="B887" s="47">
        <v>870</v>
      </c>
      <c r="C887" s="48" t="s">
        <v>46</v>
      </c>
      <c r="D887" s="53" t="s">
        <v>10150</v>
      </c>
      <c r="E887" s="207" t="s">
        <v>5638</v>
      </c>
      <c r="F887" s="66"/>
      <c r="G887" s="70">
        <v>50</v>
      </c>
      <c r="H887" s="66">
        <v>9</v>
      </c>
      <c r="I887" s="59" t="s">
        <v>683</v>
      </c>
      <c r="J887" s="59" t="s">
        <v>683</v>
      </c>
      <c r="K887" s="61"/>
      <c r="L887" s="14" t="s">
        <v>49</v>
      </c>
      <c r="M887" s="60" t="s">
        <v>50</v>
      </c>
      <c r="N887" s="12" t="s">
        <v>9314</v>
      </c>
    </row>
    <row r="888" spans="2:14">
      <c r="B888" s="47">
        <v>871</v>
      </c>
      <c r="C888" s="48" t="s">
        <v>46</v>
      </c>
      <c r="D888" s="53" t="s">
        <v>10151</v>
      </c>
      <c r="E888" s="207" t="s">
        <v>5638</v>
      </c>
      <c r="F888" s="68"/>
      <c r="G888" s="62">
        <v>50</v>
      </c>
      <c r="H888" s="59">
        <v>10</v>
      </c>
      <c r="I888" s="59" t="s">
        <v>683</v>
      </c>
      <c r="J888" s="59" t="s">
        <v>683</v>
      </c>
      <c r="K888" s="61"/>
      <c r="L888" s="14" t="s">
        <v>49</v>
      </c>
      <c r="M888" s="60" t="s">
        <v>50</v>
      </c>
      <c r="N888" s="12" t="s">
        <v>9314</v>
      </c>
    </row>
    <row r="889" spans="2:14">
      <c r="B889" s="47">
        <v>872</v>
      </c>
      <c r="C889" s="48" t="s">
        <v>46</v>
      </c>
      <c r="D889" s="53" t="s">
        <v>10152</v>
      </c>
      <c r="E889" s="207" t="s">
        <v>5638</v>
      </c>
      <c r="F889" s="66"/>
      <c r="G889" s="77">
        <v>50</v>
      </c>
      <c r="H889" s="66">
        <v>11</v>
      </c>
      <c r="I889" s="59" t="s">
        <v>683</v>
      </c>
      <c r="J889" s="59" t="s">
        <v>683</v>
      </c>
      <c r="K889" s="61"/>
      <c r="L889" s="14" t="s">
        <v>49</v>
      </c>
      <c r="M889" s="60" t="s">
        <v>50</v>
      </c>
      <c r="N889" s="12" t="s">
        <v>9314</v>
      </c>
    </row>
    <row r="890" spans="2:14">
      <c r="B890" s="47">
        <v>873</v>
      </c>
      <c r="C890" s="48" t="s">
        <v>46</v>
      </c>
      <c r="D890" s="53" t="s">
        <v>10153</v>
      </c>
      <c r="E890" s="207" t="s">
        <v>5638</v>
      </c>
      <c r="F890" s="66"/>
      <c r="G890" s="70">
        <v>50</v>
      </c>
      <c r="H890" s="66">
        <v>12</v>
      </c>
      <c r="I890" s="59" t="s">
        <v>683</v>
      </c>
      <c r="J890" s="59" t="s">
        <v>683</v>
      </c>
      <c r="K890" s="61"/>
      <c r="L890" s="14" t="s">
        <v>49</v>
      </c>
      <c r="M890" s="60" t="s">
        <v>50</v>
      </c>
      <c r="N890" s="12" t="s">
        <v>9314</v>
      </c>
    </row>
    <row r="891" spans="2:14">
      <c r="B891" s="47">
        <v>874</v>
      </c>
      <c r="C891" s="48" t="s">
        <v>46</v>
      </c>
      <c r="D891" s="53" t="s">
        <v>10154</v>
      </c>
      <c r="E891" s="207" t="s">
        <v>5638</v>
      </c>
      <c r="F891" s="66"/>
      <c r="G891" s="70">
        <v>50</v>
      </c>
      <c r="H891" s="66">
        <v>13</v>
      </c>
      <c r="I891" s="59" t="s">
        <v>683</v>
      </c>
      <c r="J891" s="59" t="s">
        <v>683</v>
      </c>
      <c r="K891" s="61"/>
      <c r="L891" s="14" t="s">
        <v>49</v>
      </c>
      <c r="M891" s="60" t="s">
        <v>50</v>
      </c>
      <c r="N891" s="12" t="s">
        <v>9314</v>
      </c>
    </row>
    <row r="892" spans="2:14">
      <c r="B892" s="47">
        <v>875</v>
      </c>
      <c r="C892" s="48" t="s">
        <v>46</v>
      </c>
      <c r="D892" s="53" t="s">
        <v>10155</v>
      </c>
      <c r="E892" s="207" t="s">
        <v>5638</v>
      </c>
      <c r="F892" s="66"/>
      <c r="G892" s="70">
        <v>50</v>
      </c>
      <c r="H892" s="66">
        <v>14</v>
      </c>
      <c r="I892" s="59" t="s">
        <v>683</v>
      </c>
      <c r="J892" s="59" t="s">
        <v>683</v>
      </c>
      <c r="K892" s="61"/>
      <c r="L892" s="14" t="s">
        <v>49</v>
      </c>
      <c r="M892" s="60" t="s">
        <v>50</v>
      </c>
      <c r="N892" s="12" t="s">
        <v>9314</v>
      </c>
    </row>
    <row r="893" spans="2:14">
      <c r="B893" s="47">
        <v>876</v>
      </c>
      <c r="C893" s="48" t="s">
        <v>46</v>
      </c>
      <c r="D893" s="53" t="s">
        <v>10156</v>
      </c>
      <c r="E893" s="207" t="s">
        <v>5638</v>
      </c>
      <c r="F893" s="66"/>
      <c r="G893" s="70">
        <v>50</v>
      </c>
      <c r="H893" s="66">
        <v>15</v>
      </c>
      <c r="I893" s="59" t="s">
        <v>683</v>
      </c>
      <c r="J893" s="59" t="s">
        <v>683</v>
      </c>
      <c r="K893" s="61"/>
      <c r="L893" s="14" t="s">
        <v>49</v>
      </c>
      <c r="M893" s="60" t="s">
        <v>50</v>
      </c>
      <c r="N893" s="12" t="s">
        <v>9314</v>
      </c>
    </row>
    <row r="894" spans="2:14">
      <c r="B894" s="47">
        <v>877</v>
      </c>
      <c r="C894" s="48" t="s">
        <v>46</v>
      </c>
      <c r="D894" s="53" t="s">
        <v>10157</v>
      </c>
      <c r="E894" s="207" t="s">
        <v>5638</v>
      </c>
      <c r="F894" s="66"/>
      <c r="G894" s="70">
        <v>50</v>
      </c>
      <c r="H894" s="66">
        <v>16</v>
      </c>
      <c r="I894" s="59" t="s">
        <v>683</v>
      </c>
      <c r="J894" s="59" t="s">
        <v>683</v>
      </c>
      <c r="K894" s="61"/>
      <c r="L894" s="14" t="s">
        <v>49</v>
      </c>
      <c r="M894" s="60" t="s">
        <v>50</v>
      </c>
      <c r="N894" s="12" t="s">
        <v>9314</v>
      </c>
    </row>
    <row r="895" spans="2:14">
      <c r="B895" s="47">
        <v>878</v>
      </c>
      <c r="C895" s="48" t="s">
        <v>46</v>
      </c>
      <c r="D895" s="53" t="s">
        <v>10158</v>
      </c>
      <c r="E895" s="207" t="s">
        <v>5638</v>
      </c>
      <c r="F895" s="66"/>
      <c r="G895" s="62">
        <v>50</v>
      </c>
      <c r="H895" s="59">
        <v>17</v>
      </c>
      <c r="I895" s="59" t="s">
        <v>683</v>
      </c>
      <c r="J895" s="59" t="s">
        <v>683</v>
      </c>
      <c r="K895" s="61"/>
      <c r="L895" s="14" t="s">
        <v>49</v>
      </c>
      <c r="M895" s="60" t="s">
        <v>50</v>
      </c>
      <c r="N895" s="12" t="s">
        <v>9314</v>
      </c>
    </row>
    <row r="896" spans="2:14">
      <c r="B896" s="47">
        <v>879</v>
      </c>
      <c r="C896" s="48" t="s">
        <v>46</v>
      </c>
      <c r="D896" s="53" t="s">
        <v>10159</v>
      </c>
      <c r="E896" s="207" t="s">
        <v>5638</v>
      </c>
      <c r="F896" s="66"/>
      <c r="G896" s="62">
        <v>50</v>
      </c>
      <c r="H896" s="59">
        <v>18</v>
      </c>
      <c r="I896" s="59" t="s">
        <v>683</v>
      </c>
      <c r="J896" s="59" t="s">
        <v>683</v>
      </c>
      <c r="K896" s="61"/>
      <c r="L896" s="14" t="s">
        <v>49</v>
      </c>
      <c r="M896" s="60" t="s">
        <v>50</v>
      </c>
      <c r="N896" s="12" t="s">
        <v>9314</v>
      </c>
    </row>
    <row r="897" spans="2:14">
      <c r="B897" s="47">
        <v>880</v>
      </c>
      <c r="C897" s="48" t="s">
        <v>46</v>
      </c>
      <c r="D897" s="53" t="s">
        <v>10160</v>
      </c>
      <c r="E897" s="207" t="s">
        <v>5638</v>
      </c>
      <c r="F897" s="66"/>
      <c r="G897" s="62">
        <v>50</v>
      </c>
      <c r="H897" s="59">
        <v>19</v>
      </c>
      <c r="I897" s="59" t="s">
        <v>683</v>
      </c>
      <c r="J897" s="59" t="s">
        <v>683</v>
      </c>
      <c r="K897" s="61"/>
      <c r="L897" s="14" t="s">
        <v>49</v>
      </c>
      <c r="M897" s="60" t="s">
        <v>50</v>
      </c>
      <c r="N897" s="12" t="s">
        <v>9314</v>
      </c>
    </row>
    <row r="898" spans="2:14">
      <c r="B898" s="47">
        <v>881</v>
      </c>
      <c r="C898" s="48" t="s">
        <v>46</v>
      </c>
      <c r="D898" s="53" t="s">
        <v>10161</v>
      </c>
      <c r="E898" s="207" t="s">
        <v>5638</v>
      </c>
      <c r="F898" s="66"/>
      <c r="G898" s="62">
        <v>50</v>
      </c>
      <c r="H898" s="59">
        <v>20</v>
      </c>
      <c r="I898" s="59" t="s">
        <v>683</v>
      </c>
      <c r="J898" s="59" t="s">
        <v>683</v>
      </c>
      <c r="K898" s="61"/>
      <c r="L898" s="14" t="s">
        <v>49</v>
      </c>
      <c r="M898" s="60" t="s">
        <v>50</v>
      </c>
      <c r="N898" s="12" t="s">
        <v>9314</v>
      </c>
    </row>
    <row r="899" spans="2:14">
      <c r="B899" s="47">
        <v>882</v>
      </c>
      <c r="C899" s="48" t="s">
        <v>46</v>
      </c>
      <c r="D899" s="53" t="s">
        <v>10162</v>
      </c>
      <c r="E899" s="207" t="s">
        <v>5638</v>
      </c>
      <c r="F899" s="66"/>
      <c r="G899" s="70">
        <v>49</v>
      </c>
      <c r="H899" s="66">
        <v>1</v>
      </c>
      <c r="I899" s="59" t="s">
        <v>683</v>
      </c>
      <c r="J899" s="59" t="s">
        <v>683</v>
      </c>
      <c r="K899" s="61"/>
      <c r="L899" s="14" t="s">
        <v>49</v>
      </c>
      <c r="M899" s="60" t="s">
        <v>50</v>
      </c>
      <c r="N899" s="12" t="s">
        <v>9314</v>
      </c>
    </row>
    <row r="900" spans="2:14">
      <c r="B900" s="47">
        <v>883</v>
      </c>
      <c r="C900" s="48" t="s">
        <v>46</v>
      </c>
      <c r="D900" s="53" t="s">
        <v>10163</v>
      </c>
      <c r="E900" s="207" t="s">
        <v>5638</v>
      </c>
      <c r="F900" s="61"/>
      <c r="G900" s="59">
        <v>49</v>
      </c>
      <c r="H900" s="59">
        <v>2</v>
      </c>
      <c r="I900" s="59" t="s">
        <v>683</v>
      </c>
      <c r="J900" s="59" t="s">
        <v>683</v>
      </c>
      <c r="K900" s="61"/>
      <c r="L900" s="14" t="s">
        <v>49</v>
      </c>
      <c r="M900" s="60" t="s">
        <v>50</v>
      </c>
      <c r="N900" s="12" t="s">
        <v>9314</v>
      </c>
    </row>
    <row r="901" spans="2:14">
      <c r="B901" s="47">
        <v>884</v>
      </c>
      <c r="C901" s="48" t="s">
        <v>46</v>
      </c>
      <c r="D901" s="53" t="s">
        <v>10164</v>
      </c>
      <c r="E901" s="207" t="s">
        <v>5638</v>
      </c>
      <c r="F901" s="66"/>
      <c r="G901" s="66">
        <v>49</v>
      </c>
      <c r="H901" s="66">
        <v>3</v>
      </c>
      <c r="I901" s="59" t="s">
        <v>683</v>
      </c>
      <c r="J901" s="59" t="s">
        <v>683</v>
      </c>
      <c r="K901" s="61"/>
      <c r="L901" s="14" t="s">
        <v>49</v>
      </c>
      <c r="M901" s="60" t="s">
        <v>50</v>
      </c>
      <c r="N901" s="12" t="s">
        <v>9314</v>
      </c>
    </row>
    <row r="902" spans="2:14">
      <c r="B902" s="47">
        <v>885</v>
      </c>
      <c r="C902" s="48" t="s">
        <v>46</v>
      </c>
      <c r="D902" s="53" t="s">
        <v>10165</v>
      </c>
      <c r="E902" s="207" t="s">
        <v>5638</v>
      </c>
      <c r="F902" s="66"/>
      <c r="G902" s="66">
        <v>49</v>
      </c>
      <c r="H902" s="66">
        <v>4</v>
      </c>
      <c r="I902" s="59" t="s">
        <v>683</v>
      </c>
      <c r="J902" s="59" t="s">
        <v>683</v>
      </c>
      <c r="K902" s="61"/>
      <c r="L902" s="14" t="s">
        <v>49</v>
      </c>
      <c r="M902" s="60" t="s">
        <v>50</v>
      </c>
      <c r="N902" s="12" t="s">
        <v>9314</v>
      </c>
    </row>
    <row r="903" spans="2:14">
      <c r="B903" s="47">
        <v>886</v>
      </c>
      <c r="C903" s="48" t="s">
        <v>46</v>
      </c>
      <c r="D903" s="53" t="s">
        <v>10166</v>
      </c>
      <c r="E903" s="207" t="s">
        <v>5638</v>
      </c>
      <c r="F903" s="66"/>
      <c r="G903" s="66">
        <v>49</v>
      </c>
      <c r="H903" s="66">
        <v>5</v>
      </c>
      <c r="I903" s="59" t="s">
        <v>683</v>
      </c>
      <c r="J903" s="59" t="s">
        <v>683</v>
      </c>
      <c r="K903" s="61"/>
      <c r="L903" s="14" t="s">
        <v>49</v>
      </c>
      <c r="M903" s="60" t="s">
        <v>50</v>
      </c>
      <c r="N903" s="12" t="s">
        <v>9314</v>
      </c>
    </row>
    <row r="904" spans="2:14">
      <c r="B904" s="47">
        <v>887</v>
      </c>
      <c r="C904" s="48" t="s">
        <v>46</v>
      </c>
      <c r="D904" s="53" t="s">
        <v>10167</v>
      </c>
      <c r="E904" s="207" t="s">
        <v>5638</v>
      </c>
      <c r="F904" s="66"/>
      <c r="G904" s="66">
        <v>49</v>
      </c>
      <c r="H904" s="66">
        <v>6</v>
      </c>
      <c r="I904" s="59" t="s">
        <v>683</v>
      </c>
      <c r="J904" s="59" t="s">
        <v>683</v>
      </c>
      <c r="K904" s="61"/>
      <c r="L904" s="14" t="s">
        <v>49</v>
      </c>
      <c r="M904" s="60" t="s">
        <v>50</v>
      </c>
      <c r="N904" s="12" t="s">
        <v>9314</v>
      </c>
    </row>
    <row r="905" spans="2:14">
      <c r="B905" s="47">
        <v>888</v>
      </c>
      <c r="C905" s="48" t="s">
        <v>46</v>
      </c>
      <c r="D905" s="53" t="s">
        <v>10168</v>
      </c>
      <c r="E905" s="207" t="s">
        <v>5638</v>
      </c>
      <c r="F905" s="66"/>
      <c r="G905" s="70">
        <v>49</v>
      </c>
      <c r="H905" s="66">
        <v>7</v>
      </c>
      <c r="I905" s="59" t="s">
        <v>683</v>
      </c>
      <c r="J905" s="59" t="s">
        <v>683</v>
      </c>
      <c r="K905" s="61"/>
      <c r="L905" s="14" t="s">
        <v>49</v>
      </c>
      <c r="M905" s="60" t="s">
        <v>50</v>
      </c>
      <c r="N905" s="12" t="s">
        <v>9314</v>
      </c>
    </row>
    <row r="906" spans="2:14">
      <c r="B906" s="47">
        <v>889</v>
      </c>
      <c r="C906" s="48" t="s">
        <v>46</v>
      </c>
      <c r="D906" s="53" t="s">
        <v>10169</v>
      </c>
      <c r="E906" s="207" t="s">
        <v>5638</v>
      </c>
      <c r="F906" s="66"/>
      <c r="G906" s="70">
        <v>49</v>
      </c>
      <c r="H906" s="66">
        <v>8</v>
      </c>
      <c r="I906" s="59" t="s">
        <v>683</v>
      </c>
      <c r="J906" s="59" t="s">
        <v>683</v>
      </c>
      <c r="K906" s="61"/>
      <c r="L906" s="14" t="s">
        <v>49</v>
      </c>
      <c r="M906" s="60" t="s">
        <v>50</v>
      </c>
      <c r="N906" s="12" t="s">
        <v>9314</v>
      </c>
    </row>
    <row r="907" spans="2:14">
      <c r="B907" s="47">
        <v>890</v>
      </c>
      <c r="C907" s="48" t="s">
        <v>46</v>
      </c>
      <c r="D907" s="53" t="s">
        <v>10170</v>
      </c>
      <c r="E907" s="207" t="s">
        <v>5638</v>
      </c>
      <c r="F907" s="66"/>
      <c r="G907" s="75">
        <v>49</v>
      </c>
      <c r="H907" s="76">
        <v>9</v>
      </c>
      <c r="I907" s="59" t="s">
        <v>683</v>
      </c>
      <c r="J907" s="59" t="s">
        <v>683</v>
      </c>
      <c r="K907" s="61"/>
      <c r="L907" s="14" t="s">
        <v>49</v>
      </c>
      <c r="M907" s="60" t="s">
        <v>50</v>
      </c>
      <c r="N907" s="12" t="s">
        <v>9314</v>
      </c>
    </row>
    <row r="908" spans="2:14">
      <c r="B908" s="47">
        <v>891</v>
      </c>
      <c r="C908" s="48" t="s">
        <v>46</v>
      </c>
      <c r="D908" s="53" t="s">
        <v>10171</v>
      </c>
      <c r="E908" s="207" t="s">
        <v>5638</v>
      </c>
      <c r="F908" s="66"/>
      <c r="G908" s="70">
        <v>49</v>
      </c>
      <c r="H908" s="66">
        <v>10</v>
      </c>
      <c r="I908" s="59" t="s">
        <v>683</v>
      </c>
      <c r="J908" s="59" t="s">
        <v>683</v>
      </c>
      <c r="K908" s="61"/>
      <c r="L908" s="14" t="s">
        <v>49</v>
      </c>
      <c r="M908" s="60" t="s">
        <v>50</v>
      </c>
      <c r="N908" s="12" t="s">
        <v>9314</v>
      </c>
    </row>
    <row r="909" spans="2:14">
      <c r="B909" s="47">
        <v>892</v>
      </c>
      <c r="C909" s="48" t="s">
        <v>46</v>
      </c>
      <c r="D909" s="53" t="s">
        <v>10172</v>
      </c>
      <c r="E909" s="207" t="s">
        <v>5638</v>
      </c>
      <c r="F909" s="66"/>
      <c r="G909" s="70">
        <v>49</v>
      </c>
      <c r="H909" s="66">
        <v>11</v>
      </c>
      <c r="I909" s="59" t="s">
        <v>683</v>
      </c>
      <c r="J909" s="59" t="s">
        <v>683</v>
      </c>
      <c r="K909" s="61"/>
      <c r="L909" s="14" t="s">
        <v>49</v>
      </c>
      <c r="M909" s="60" t="s">
        <v>50</v>
      </c>
      <c r="N909" s="12" t="s">
        <v>9314</v>
      </c>
    </row>
    <row r="910" spans="2:14">
      <c r="B910" s="47">
        <v>893</v>
      </c>
      <c r="C910" s="48" t="s">
        <v>46</v>
      </c>
      <c r="D910" s="53" t="s">
        <v>10173</v>
      </c>
      <c r="E910" s="207" t="s">
        <v>5638</v>
      </c>
      <c r="F910" s="66"/>
      <c r="G910" s="70">
        <v>49</v>
      </c>
      <c r="H910" s="66">
        <v>12</v>
      </c>
      <c r="I910" s="59" t="s">
        <v>683</v>
      </c>
      <c r="J910" s="59" t="s">
        <v>683</v>
      </c>
      <c r="K910" s="61"/>
      <c r="L910" s="14" t="s">
        <v>49</v>
      </c>
      <c r="M910" s="60" t="s">
        <v>50</v>
      </c>
      <c r="N910" s="12" t="s">
        <v>9314</v>
      </c>
    </row>
    <row r="911" spans="2:14">
      <c r="B911" s="47">
        <v>894</v>
      </c>
      <c r="C911" s="48" t="s">
        <v>46</v>
      </c>
      <c r="D911" s="53" t="s">
        <v>10174</v>
      </c>
      <c r="E911" s="207" t="s">
        <v>5638</v>
      </c>
      <c r="F911" s="66"/>
      <c r="G911" s="70">
        <v>49</v>
      </c>
      <c r="H911" s="66">
        <v>13</v>
      </c>
      <c r="I911" s="59" t="s">
        <v>683</v>
      </c>
      <c r="J911" s="59" t="s">
        <v>683</v>
      </c>
      <c r="K911" s="61"/>
      <c r="L911" s="14" t="s">
        <v>49</v>
      </c>
      <c r="M911" s="60" t="s">
        <v>50</v>
      </c>
      <c r="N911" s="12" t="s">
        <v>9314</v>
      </c>
    </row>
    <row r="912" spans="2:14">
      <c r="B912" s="47">
        <v>895</v>
      </c>
      <c r="C912" s="48" t="s">
        <v>46</v>
      </c>
      <c r="D912" s="53" t="s">
        <v>10175</v>
      </c>
      <c r="E912" s="207" t="s">
        <v>5638</v>
      </c>
      <c r="F912" s="66"/>
      <c r="G912" s="70">
        <v>49</v>
      </c>
      <c r="H912" s="66">
        <v>14</v>
      </c>
      <c r="I912" s="59" t="s">
        <v>683</v>
      </c>
      <c r="J912" s="59" t="s">
        <v>683</v>
      </c>
      <c r="K912" s="61"/>
      <c r="L912" s="14" t="s">
        <v>49</v>
      </c>
      <c r="M912" s="60" t="s">
        <v>50</v>
      </c>
      <c r="N912" s="12" t="s">
        <v>9314</v>
      </c>
    </row>
    <row r="913" spans="2:14">
      <c r="B913" s="47">
        <v>896</v>
      </c>
      <c r="C913" s="48" t="s">
        <v>46</v>
      </c>
      <c r="D913" s="53" t="s">
        <v>10176</v>
      </c>
      <c r="E913" s="207" t="s">
        <v>5638</v>
      </c>
      <c r="F913" s="66"/>
      <c r="G913" s="70">
        <v>49</v>
      </c>
      <c r="H913" s="66">
        <v>15</v>
      </c>
      <c r="I913" s="59" t="s">
        <v>683</v>
      </c>
      <c r="J913" s="59" t="s">
        <v>683</v>
      </c>
      <c r="K913" s="61"/>
      <c r="L913" s="14" t="s">
        <v>49</v>
      </c>
      <c r="M913" s="60" t="s">
        <v>50</v>
      </c>
      <c r="N913" s="12" t="s">
        <v>9314</v>
      </c>
    </row>
    <row r="914" spans="2:14">
      <c r="B914" s="47">
        <v>897</v>
      </c>
      <c r="C914" s="48" t="s">
        <v>46</v>
      </c>
      <c r="D914" s="53" t="s">
        <v>10177</v>
      </c>
      <c r="E914" s="207" t="s">
        <v>5638</v>
      </c>
      <c r="F914" s="66"/>
      <c r="G914" s="70">
        <v>49</v>
      </c>
      <c r="H914" s="66">
        <v>16</v>
      </c>
      <c r="I914" s="59" t="s">
        <v>683</v>
      </c>
      <c r="J914" s="59" t="s">
        <v>683</v>
      </c>
      <c r="K914" s="61"/>
      <c r="L914" s="14" t="s">
        <v>49</v>
      </c>
      <c r="M914" s="60" t="s">
        <v>50</v>
      </c>
      <c r="N914" s="12" t="s">
        <v>9314</v>
      </c>
    </row>
    <row r="915" spans="2:14">
      <c r="B915" s="47">
        <v>898</v>
      </c>
      <c r="C915" s="48" t="s">
        <v>46</v>
      </c>
      <c r="D915" s="53" t="s">
        <v>10178</v>
      </c>
      <c r="E915" s="207" t="s">
        <v>5638</v>
      </c>
      <c r="F915" s="66"/>
      <c r="G915" s="70">
        <v>49</v>
      </c>
      <c r="H915" s="66">
        <v>17</v>
      </c>
      <c r="I915" s="59" t="s">
        <v>683</v>
      </c>
      <c r="J915" s="59" t="s">
        <v>683</v>
      </c>
      <c r="K915" s="61"/>
      <c r="L915" s="14" t="s">
        <v>49</v>
      </c>
      <c r="M915" s="60" t="s">
        <v>50</v>
      </c>
      <c r="N915" s="12" t="s">
        <v>9314</v>
      </c>
    </row>
    <row r="916" spans="2:14">
      <c r="B916" s="47">
        <v>899</v>
      </c>
      <c r="C916" s="48" t="s">
        <v>46</v>
      </c>
      <c r="D916" s="53" t="s">
        <v>10179</v>
      </c>
      <c r="E916" s="207" t="s">
        <v>5638</v>
      </c>
      <c r="F916" s="66"/>
      <c r="G916" s="70">
        <v>49</v>
      </c>
      <c r="H916" s="66">
        <v>18</v>
      </c>
      <c r="I916" s="59" t="s">
        <v>683</v>
      </c>
      <c r="J916" s="59" t="s">
        <v>683</v>
      </c>
      <c r="K916" s="61"/>
      <c r="L916" s="14" t="s">
        <v>49</v>
      </c>
      <c r="M916" s="60" t="s">
        <v>50</v>
      </c>
      <c r="N916" s="12" t="s">
        <v>9314</v>
      </c>
    </row>
    <row r="917" spans="2:14">
      <c r="B917" s="47">
        <v>900</v>
      </c>
      <c r="C917" s="48" t="s">
        <v>46</v>
      </c>
      <c r="D917" s="53" t="s">
        <v>10180</v>
      </c>
      <c r="E917" s="207" t="s">
        <v>5638</v>
      </c>
      <c r="F917" s="66"/>
      <c r="G917" s="70">
        <v>49</v>
      </c>
      <c r="H917" s="66">
        <v>19</v>
      </c>
      <c r="I917" s="59" t="s">
        <v>683</v>
      </c>
      <c r="J917" s="59" t="s">
        <v>683</v>
      </c>
      <c r="K917" s="61"/>
      <c r="L917" s="14" t="s">
        <v>49</v>
      </c>
      <c r="M917" s="60" t="s">
        <v>50</v>
      </c>
      <c r="N917" s="12" t="s">
        <v>9314</v>
      </c>
    </row>
    <row r="918" spans="2:14">
      <c r="B918" s="47">
        <v>901</v>
      </c>
      <c r="C918" s="48" t="s">
        <v>46</v>
      </c>
      <c r="D918" s="53" t="s">
        <v>10181</v>
      </c>
      <c r="E918" s="207" t="s">
        <v>5638</v>
      </c>
      <c r="F918" s="66"/>
      <c r="G918" s="70">
        <v>49</v>
      </c>
      <c r="H918" s="66">
        <v>20</v>
      </c>
      <c r="I918" s="59" t="s">
        <v>683</v>
      </c>
      <c r="J918" s="59" t="s">
        <v>683</v>
      </c>
      <c r="K918" s="61"/>
      <c r="L918" s="14" t="s">
        <v>49</v>
      </c>
      <c r="M918" s="60" t="s">
        <v>50</v>
      </c>
      <c r="N918" s="12" t="s">
        <v>9314</v>
      </c>
    </row>
    <row r="919" spans="2:14">
      <c r="B919" s="47">
        <v>902</v>
      </c>
      <c r="C919" s="48" t="s">
        <v>46</v>
      </c>
      <c r="D919" s="53" t="s">
        <v>10182</v>
      </c>
      <c r="E919" s="207" t="s">
        <v>5638</v>
      </c>
      <c r="F919" s="66"/>
      <c r="G919" s="70">
        <v>51</v>
      </c>
      <c r="H919" s="66">
        <v>1</v>
      </c>
      <c r="I919" s="59" t="s">
        <v>683</v>
      </c>
      <c r="J919" s="59" t="s">
        <v>683</v>
      </c>
      <c r="K919" s="61"/>
      <c r="L919" s="14" t="s">
        <v>49</v>
      </c>
      <c r="M919" s="60" t="s">
        <v>50</v>
      </c>
      <c r="N919" s="12" t="s">
        <v>9314</v>
      </c>
    </row>
    <row r="920" spans="2:14">
      <c r="B920" s="47">
        <v>903</v>
      </c>
      <c r="C920" s="48" t="s">
        <v>46</v>
      </c>
      <c r="D920" s="53" t="s">
        <v>10183</v>
      </c>
      <c r="E920" s="207" t="s">
        <v>5638</v>
      </c>
      <c r="F920" s="66"/>
      <c r="G920" s="70">
        <v>51</v>
      </c>
      <c r="H920" s="66">
        <v>2</v>
      </c>
      <c r="I920" s="59" t="s">
        <v>683</v>
      </c>
      <c r="J920" s="59" t="s">
        <v>683</v>
      </c>
      <c r="K920" s="61"/>
      <c r="L920" s="14" t="s">
        <v>49</v>
      </c>
      <c r="M920" s="60" t="s">
        <v>50</v>
      </c>
      <c r="N920" s="12" t="s">
        <v>9314</v>
      </c>
    </row>
    <row r="921" spans="2:14">
      <c r="B921" s="47">
        <v>904</v>
      </c>
      <c r="C921" s="48" t="s">
        <v>46</v>
      </c>
      <c r="D921" s="53" t="s">
        <v>10184</v>
      </c>
      <c r="E921" s="207" t="s">
        <v>5638</v>
      </c>
      <c r="F921" s="66"/>
      <c r="G921" s="70">
        <v>51</v>
      </c>
      <c r="H921" s="66">
        <v>3</v>
      </c>
      <c r="I921" s="59" t="s">
        <v>683</v>
      </c>
      <c r="J921" s="59" t="s">
        <v>683</v>
      </c>
      <c r="K921" s="61"/>
      <c r="L921" s="14" t="s">
        <v>49</v>
      </c>
      <c r="M921" s="60" t="s">
        <v>50</v>
      </c>
      <c r="N921" s="12" t="s">
        <v>9314</v>
      </c>
    </row>
    <row r="922" spans="2:14">
      <c r="B922" s="47">
        <v>905</v>
      </c>
      <c r="C922" s="48" t="s">
        <v>46</v>
      </c>
      <c r="D922" s="53" t="s">
        <v>10185</v>
      </c>
      <c r="E922" s="207" t="s">
        <v>5638</v>
      </c>
      <c r="F922" s="66"/>
      <c r="G922" s="70">
        <v>51</v>
      </c>
      <c r="H922" s="66">
        <v>4</v>
      </c>
      <c r="I922" s="59" t="s">
        <v>683</v>
      </c>
      <c r="J922" s="59" t="s">
        <v>683</v>
      </c>
      <c r="K922" s="61"/>
      <c r="L922" s="14" t="s">
        <v>49</v>
      </c>
      <c r="M922" s="60" t="s">
        <v>50</v>
      </c>
      <c r="N922" s="12" t="s">
        <v>9314</v>
      </c>
    </row>
    <row r="923" spans="2:14">
      <c r="B923" s="47">
        <v>906</v>
      </c>
      <c r="C923" s="48" t="s">
        <v>46</v>
      </c>
      <c r="D923" s="53" t="s">
        <v>10186</v>
      </c>
      <c r="E923" s="207" t="s">
        <v>5638</v>
      </c>
      <c r="F923" s="66"/>
      <c r="G923" s="70">
        <v>51</v>
      </c>
      <c r="H923" s="66">
        <v>5</v>
      </c>
      <c r="I923" s="59" t="s">
        <v>683</v>
      </c>
      <c r="J923" s="59" t="s">
        <v>683</v>
      </c>
      <c r="K923" s="61"/>
      <c r="L923" s="14" t="s">
        <v>49</v>
      </c>
      <c r="M923" s="60" t="s">
        <v>50</v>
      </c>
      <c r="N923" s="12" t="s">
        <v>9314</v>
      </c>
    </row>
    <row r="924" spans="2:14">
      <c r="B924" s="47">
        <v>907</v>
      </c>
      <c r="C924" s="48" t="s">
        <v>46</v>
      </c>
      <c r="D924" s="53" t="s">
        <v>10187</v>
      </c>
      <c r="E924" s="207" t="s">
        <v>5638</v>
      </c>
      <c r="F924" s="68"/>
      <c r="G924" s="62">
        <v>51</v>
      </c>
      <c r="H924" s="59">
        <v>6</v>
      </c>
      <c r="I924" s="59" t="s">
        <v>683</v>
      </c>
      <c r="J924" s="59" t="s">
        <v>683</v>
      </c>
      <c r="K924" s="61"/>
      <c r="L924" s="14" t="s">
        <v>49</v>
      </c>
      <c r="M924" s="60" t="s">
        <v>50</v>
      </c>
      <c r="N924" s="12" t="s">
        <v>9314</v>
      </c>
    </row>
    <row r="925" spans="2:14">
      <c r="B925" s="47">
        <v>908</v>
      </c>
      <c r="C925" s="48" t="s">
        <v>46</v>
      </c>
      <c r="D925" s="53" t="s">
        <v>10188</v>
      </c>
      <c r="E925" s="207" t="s">
        <v>5638</v>
      </c>
      <c r="F925" s="68"/>
      <c r="G925" s="62">
        <v>51</v>
      </c>
      <c r="H925" s="59">
        <v>7</v>
      </c>
      <c r="I925" s="59" t="s">
        <v>683</v>
      </c>
      <c r="J925" s="59" t="s">
        <v>683</v>
      </c>
      <c r="K925" s="61"/>
      <c r="L925" s="14" t="s">
        <v>49</v>
      </c>
      <c r="M925" s="60" t="s">
        <v>50</v>
      </c>
      <c r="N925" s="12" t="s">
        <v>9314</v>
      </c>
    </row>
    <row r="926" spans="2:14">
      <c r="B926" s="47">
        <v>909</v>
      </c>
      <c r="C926" s="48" t="s">
        <v>46</v>
      </c>
      <c r="D926" s="53" t="s">
        <v>10189</v>
      </c>
      <c r="E926" s="207" t="s">
        <v>5638</v>
      </c>
      <c r="F926" s="68"/>
      <c r="G926" s="62">
        <v>51</v>
      </c>
      <c r="H926" s="59">
        <v>8</v>
      </c>
      <c r="I926" s="59" t="s">
        <v>683</v>
      </c>
      <c r="J926" s="59" t="s">
        <v>683</v>
      </c>
      <c r="K926" s="61"/>
      <c r="L926" s="14" t="s">
        <v>49</v>
      </c>
      <c r="M926" s="60" t="s">
        <v>50</v>
      </c>
      <c r="N926" s="12" t="s">
        <v>9314</v>
      </c>
    </row>
    <row r="927" spans="2:14">
      <c r="B927" s="47">
        <v>910</v>
      </c>
      <c r="C927" s="48" t="s">
        <v>46</v>
      </c>
      <c r="D927" s="53" t="s">
        <v>10190</v>
      </c>
      <c r="E927" s="207" t="s">
        <v>5638</v>
      </c>
      <c r="F927" s="68"/>
      <c r="G927" s="62">
        <v>51</v>
      </c>
      <c r="H927" s="59">
        <v>9</v>
      </c>
      <c r="I927" s="59" t="s">
        <v>683</v>
      </c>
      <c r="J927" s="59" t="s">
        <v>683</v>
      </c>
      <c r="K927" s="61"/>
      <c r="L927" s="14" t="s">
        <v>49</v>
      </c>
      <c r="M927" s="60" t="s">
        <v>50</v>
      </c>
      <c r="N927" s="12" t="s">
        <v>9314</v>
      </c>
    </row>
    <row r="928" spans="2:14">
      <c r="B928" s="47">
        <v>911</v>
      </c>
      <c r="C928" s="48" t="s">
        <v>46</v>
      </c>
      <c r="D928" s="53" t="s">
        <v>10190</v>
      </c>
      <c r="E928" s="207" t="s">
        <v>5638</v>
      </c>
      <c r="F928" s="68"/>
      <c r="G928" s="62">
        <v>51</v>
      </c>
      <c r="H928" s="59">
        <v>10</v>
      </c>
      <c r="I928" s="59" t="s">
        <v>683</v>
      </c>
      <c r="J928" s="59" t="s">
        <v>683</v>
      </c>
      <c r="K928" s="61"/>
      <c r="L928" s="14" t="s">
        <v>49</v>
      </c>
      <c r="M928" s="60" t="s">
        <v>50</v>
      </c>
      <c r="N928" s="12" t="s">
        <v>9314</v>
      </c>
    </row>
    <row r="929" spans="2:14">
      <c r="B929" s="47">
        <v>912</v>
      </c>
      <c r="C929" s="48" t="s">
        <v>46</v>
      </c>
      <c r="D929" s="53" t="s">
        <v>10191</v>
      </c>
      <c r="E929" s="207" t="s">
        <v>5638</v>
      </c>
      <c r="F929" s="68"/>
      <c r="G929" s="62">
        <v>51</v>
      </c>
      <c r="H929" s="59">
        <v>11</v>
      </c>
      <c r="I929" s="59" t="s">
        <v>683</v>
      </c>
      <c r="J929" s="59" t="s">
        <v>683</v>
      </c>
      <c r="K929" s="61"/>
      <c r="L929" s="14" t="s">
        <v>49</v>
      </c>
      <c r="M929" s="60" t="s">
        <v>50</v>
      </c>
      <c r="N929" s="12" t="s">
        <v>9314</v>
      </c>
    </row>
    <row r="930" spans="2:14">
      <c r="B930" s="47">
        <v>913</v>
      </c>
      <c r="C930" s="48" t="s">
        <v>46</v>
      </c>
      <c r="D930" s="53" t="s">
        <v>10192</v>
      </c>
      <c r="E930" s="207" t="s">
        <v>5638</v>
      </c>
      <c r="F930" s="68"/>
      <c r="G930" s="62">
        <v>51</v>
      </c>
      <c r="H930" s="59">
        <v>12</v>
      </c>
      <c r="I930" s="59" t="s">
        <v>683</v>
      </c>
      <c r="J930" s="59" t="s">
        <v>683</v>
      </c>
      <c r="K930" s="61"/>
      <c r="L930" s="14" t="s">
        <v>49</v>
      </c>
      <c r="M930" s="60" t="s">
        <v>50</v>
      </c>
      <c r="N930" s="12" t="s">
        <v>9314</v>
      </c>
    </row>
    <row r="931" spans="2:14">
      <c r="B931" s="47">
        <v>914</v>
      </c>
      <c r="C931" s="48" t="s">
        <v>46</v>
      </c>
      <c r="D931" s="53" t="s">
        <v>10193</v>
      </c>
      <c r="E931" s="207" t="s">
        <v>5638</v>
      </c>
      <c r="F931" s="68"/>
      <c r="G931" s="62">
        <v>51</v>
      </c>
      <c r="H931" s="59">
        <v>13</v>
      </c>
      <c r="I931" s="59" t="s">
        <v>683</v>
      </c>
      <c r="J931" s="59" t="s">
        <v>683</v>
      </c>
      <c r="K931" s="61"/>
      <c r="L931" s="14" t="s">
        <v>49</v>
      </c>
      <c r="M931" s="60" t="s">
        <v>50</v>
      </c>
      <c r="N931" s="12" t="s">
        <v>9314</v>
      </c>
    </row>
    <row r="932" spans="2:14">
      <c r="B932" s="47">
        <v>915</v>
      </c>
      <c r="C932" s="48" t="s">
        <v>46</v>
      </c>
      <c r="D932" s="53" t="s">
        <v>10194</v>
      </c>
      <c r="E932" s="207" t="s">
        <v>5638</v>
      </c>
      <c r="F932" s="68"/>
      <c r="G932" s="62">
        <v>51</v>
      </c>
      <c r="H932" s="59">
        <v>14</v>
      </c>
      <c r="I932" s="59" t="s">
        <v>683</v>
      </c>
      <c r="J932" s="59" t="s">
        <v>683</v>
      </c>
      <c r="K932" s="61"/>
      <c r="L932" s="14" t="s">
        <v>49</v>
      </c>
      <c r="M932" s="60" t="s">
        <v>50</v>
      </c>
      <c r="N932" s="12" t="s">
        <v>9314</v>
      </c>
    </row>
    <row r="933" spans="2:14">
      <c r="B933" s="47">
        <v>916</v>
      </c>
      <c r="C933" s="48" t="s">
        <v>46</v>
      </c>
      <c r="D933" s="53" t="s">
        <v>10195</v>
      </c>
      <c r="E933" s="207" t="s">
        <v>5638</v>
      </c>
      <c r="F933" s="68"/>
      <c r="G933" s="62">
        <v>51</v>
      </c>
      <c r="H933" s="59">
        <v>15</v>
      </c>
      <c r="I933" s="59" t="s">
        <v>683</v>
      </c>
      <c r="J933" s="59" t="s">
        <v>683</v>
      </c>
      <c r="K933" s="61"/>
      <c r="L933" s="14" t="s">
        <v>49</v>
      </c>
      <c r="M933" s="60" t="s">
        <v>50</v>
      </c>
      <c r="N933" s="12" t="s">
        <v>9314</v>
      </c>
    </row>
    <row r="934" spans="2:14">
      <c r="B934" s="47">
        <v>917</v>
      </c>
      <c r="C934" s="48" t="s">
        <v>46</v>
      </c>
      <c r="D934" s="53" t="s">
        <v>10196</v>
      </c>
      <c r="E934" s="207" t="s">
        <v>5638</v>
      </c>
      <c r="F934" s="68"/>
      <c r="G934" s="62">
        <v>51</v>
      </c>
      <c r="H934" s="59">
        <v>16</v>
      </c>
      <c r="I934" s="59" t="s">
        <v>683</v>
      </c>
      <c r="J934" s="59" t="s">
        <v>683</v>
      </c>
      <c r="K934" s="61"/>
      <c r="L934" s="14" t="s">
        <v>49</v>
      </c>
      <c r="M934" s="60" t="s">
        <v>50</v>
      </c>
      <c r="N934" s="12" t="s">
        <v>9314</v>
      </c>
    </row>
    <row r="935" spans="2:14">
      <c r="B935" s="47">
        <v>918</v>
      </c>
      <c r="C935" s="48" t="s">
        <v>46</v>
      </c>
      <c r="D935" s="53" t="s">
        <v>10197</v>
      </c>
      <c r="E935" s="207" t="s">
        <v>5638</v>
      </c>
      <c r="F935" s="68"/>
      <c r="G935" s="62">
        <v>51</v>
      </c>
      <c r="H935" s="59">
        <v>17</v>
      </c>
      <c r="I935" s="59" t="s">
        <v>683</v>
      </c>
      <c r="J935" s="59" t="s">
        <v>683</v>
      </c>
      <c r="K935" s="61"/>
      <c r="L935" s="14" t="s">
        <v>49</v>
      </c>
      <c r="M935" s="60" t="s">
        <v>50</v>
      </c>
      <c r="N935" s="12" t="s">
        <v>9314</v>
      </c>
    </row>
    <row r="936" spans="2:14">
      <c r="B936" s="47">
        <v>919</v>
      </c>
      <c r="C936" s="48" t="s">
        <v>46</v>
      </c>
      <c r="D936" s="53" t="s">
        <v>10198</v>
      </c>
      <c r="E936" s="207" t="s">
        <v>5638</v>
      </c>
      <c r="F936" s="66"/>
      <c r="G936" s="70">
        <v>51</v>
      </c>
      <c r="H936" s="66">
        <v>18</v>
      </c>
      <c r="I936" s="59" t="s">
        <v>683</v>
      </c>
      <c r="J936" s="59" t="s">
        <v>683</v>
      </c>
      <c r="K936" s="61"/>
      <c r="L936" s="14" t="s">
        <v>49</v>
      </c>
      <c r="M936" s="60" t="s">
        <v>50</v>
      </c>
      <c r="N936" s="12" t="s">
        <v>9314</v>
      </c>
    </row>
    <row r="937" spans="2:14">
      <c r="B937" s="47">
        <v>920</v>
      </c>
      <c r="C937" s="48" t="s">
        <v>46</v>
      </c>
      <c r="D937" s="53" t="s">
        <v>10199</v>
      </c>
      <c r="E937" s="207" t="s">
        <v>5638</v>
      </c>
      <c r="F937" s="66"/>
      <c r="G937" s="70">
        <v>51</v>
      </c>
      <c r="H937" s="66">
        <v>19</v>
      </c>
      <c r="I937" s="59" t="s">
        <v>683</v>
      </c>
      <c r="J937" s="59" t="s">
        <v>683</v>
      </c>
      <c r="K937" s="61"/>
      <c r="L937" s="14" t="s">
        <v>49</v>
      </c>
      <c r="M937" s="60" t="s">
        <v>50</v>
      </c>
      <c r="N937" s="12" t="s">
        <v>9314</v>
      </c>
    </row>
    <row r="938" spans="2:14">
      <c r="B938" s="47">
        <v>921</v>
      </c>
      <c r="C938" s="48" t="s">
        <v>46</v>
      </c>
      <c r="D938" s="53" t="s">
        <v>10200</v>
      </c>
      <c r="E938" s="207" t="s">
        <v>5638</v>
      </c>
      <c r="F938" s="66"/>
      <c r="G938" s="70">
        <v>51</v>
      </c>
      <c r="H938" s="66">
        <v>20</v>
      </c>
      <c r="I938" s="59" t="s">
        <v>683</v>
      </c>
      <c r="J938" s="59" t="s">
        <v>683</v>
      </c>
      <c r="K938" s="61"/>
      <c r="L938" s="14" t="s">
        <v>49</v>
      </c>
      <c r="M938" s="60" t="s">
        <v>50</v>
      </c>
      <c r="N938" s="12" t="s">
        <v>9314</v>
      </c>
    </row>
    <row r="939" spans="2:14">
      <c r="B939" s="47">
        <v>922</v>
      </c>
      <c r="C939" s="48" t="s">
        <v>46</v>
      </c>
      <c r="D939" s="53" t="s">
        <v>10201</v>
      </c>
      <c r="E939" s="207" t="s">
        <v>5638</v>
      </c>
      <c r="F939" s="66"/>
      <c r="G939" s="70">
        <v>52</v>
      </c>
      <c r="H939" s="66">
        <v>1</v>
      </c>
      <c r="I939" s="59" t="s">
        <v>683</v>
      </c>
      <c r="J939" s="59" t="s">
        <v>683</v>
      </c>
      <c r="K939" s="61"/>
      <c r="L939" s="14" t="s">
        <v>49</v>
      </c>
      <c r="M939" s="60" t="s">
        <v>50</v>
      </c>
      <c r="N939" s="12" t="s">
        <v>9314</v>
      </c>
    </row>
    <row r="940" spans="2:14">
      <c r="B940" s="47">
        <v>923</v>
      </c>
      <c r="C940" s="48" t="s">
        <v>46</v>
      </c>
      <c r="D940" s="53" t="s">
        <v>10202</v>
      </c>
      <c r="E940" s="207" t="s">
        <v>5638</v>
      </c>
      <c r="F940" s="66"/>
      <c r="G940" s="70">
        <v>52</v>
      </c>
      <c r="H940" s="66">
        <v>2</v>
      </c>
      <c r="I940" s="59" t="s">
        <v>683</v>
      </c>
      <c r="J940" s="59" t="s">
        <v>683</v>
      </c>
      <c r="K940" s="61"/>
      <c r="L940" s="14" t="s">
        <v>49</v>
      </c>
      <c r="M940" s="60" t="s">
        <v>50</v>
      </c>
      <c r="N940" s="12" t="s">
        <v>9314</v>
      </c>
    </row>
    <row r="941" spans="2:14">
      <c r="B941" s="47">
        <v>924</v>
      </c>
      <c r="C941" s="48" t="s">
        <v>46</v>
      </c>
      <c r="D941" s="53" t="s">
        <v>10203</v>
      </c>
      <c r="E941" s="207" t="s">
        <v>5638</v>
      </c>
      <c r="F941" s="66"/>
      <c r="G941" s="70">
        <v>52</v>
      </c>
      <c r="H941" s="66">
        <v>3</v>
      </c>
      <c r="I941" s="59" t="s">
        <v>683</v>
      </c>
      <c r="J941" s="59" t="s">
        <v>683</v>
      </c>
      <c r="K941" s="61"/>
      <c r="L941" s="14" t="s">
        <v>49</v>
      </c>
      <c r="M941" s="60" t="s">
        <v>50</v>
      </c>
      <c r="N941" s="12" t="s">
        <v>9314</v>
      </c>
    </row>
    <row r="942" spans="2:14">
      <c r="B942" s="47">
        <v>925</v>
      </c>
      <c r="C942" s="48" t="s">
        <v>46</v>
      </c>
      <c r="D942" s="53" t="s">
        <v>10204</v>
      </c>
      <c r="E942" s="207" t="s">
        <v>5638</v>
      </c>
      <c r="F942" s="66"/>
      <c r="G942" s="70">
        <v>52</v>
      </c>
      <c r="H942" s="66">
        <v>4</v>
      </c>
      <c r="I942" s="59" t="s">
        <v>683</v>
      </c>
      <c r="J942" s="59" t="s">
        <v>683</v>
      </c>
      <c r="K942" s="61"/>
      <c r="L942" s="14" t="s">
        <v>49</v>
      </c>
      <c r="M942" s="60" t="s">
        <v>50</v>
      </c>
      <c r="N942" s="12" t="s">
        <v>9314</v>
      </c>
    </row>
    <row r="943" spans="2:14">
      <c r="B943" s="47">
        <v>926</v>
      </c>
      <c r="C943" s="48" t="s">
        <v>46</v>
      </c>
      <c r="D943" s="53" t="s">
        <v>10205</v>
      </c>
      <c r="E943" s="207" t="s">
        <v>5638</v>
      </c>
      <c r="F943" s="66"/>
      <c r="G943" s="70">
        <v>52</v>
      </c>
      <c r="H943" s="66">
        <v>5</v>
      </c>
      <c r="I943" s="59" t="s">
        <v>683</v>
      </c>
      <c r="J943" s="59" t="s">
        <v>683</v>
      </c>
      <c r="K943" s="61"/>
      <c r="L943" s="14" t="s">
        <v>49</v>
      </c>
      <c r="M943" s="60" t="s">
        <v>50</v>
      </c>
      <c r="N943" s="12" t="s">
        <v>9314</v>
      </c>
    </row>
    <row r="944" spans="2:14">
      <c r="B944" s="47">
        <v>927</v>
      </c>
      <c r="C944" s="48" t="s">
        <v>46</v>
      </c>
      <c r="D944" s="53" t="s">
        <v>10206</v>
      </c>
      <c r="E944" s="207" t="s">
        <v>5638</v>
      </c>
      <c r="F944" s="68"/>
      <c r="G944" s="62">
        <v>52</v>
      </c>
      <c r="H944" s="59">
        <v>6</v>
      </c>
      <c r="I944" s="59" t="s">
        <v>683</v>
      </c>
      <c r="J944" s="59" t="s">
        <v>683</v>
      </c>
      <c r="K944" s="61"/>
      <c r="L944" s="14" t="s">
        <v>49</v>
      </c>
      <c r="M944" s="60" t="s">
        <v>50</v>
      </c>
      <c r="N944" s="12" t="s">
        <v>9314</v>
      </c>
    </row>
    <row r="945" spans="2:14">
      <c r="B945" s="47">
        <v>928</v>
      </c>
      <c r="C945" s="48" t="s">
        <v>46</v>
      </c>
      <c r="D945" s="53" t="s">
        <v>10207</v>
      </c>
      <c r="E945" s="207" t="s">
        <v>5638</v>
      </c>
      <c r="F945" s="78" t="s">
        <v>10208</v>
      </c>
      <c r="G945" s="62">
        <v>52</v>
      </c>
      <c r="H945" s="59">
        <v>7</v>
      </c>
      <c r="I945" s="59" t="s">
        <v>683</v>
      </c>
      <c r="J945" s="59" t="s">
        <v>683</v>
      </c>
      <c r="K945" s="61"/>
      <c r="L945" s="14" t="s">
        <v>49</v>
      </c>
      <c r="M945" s="60" t="s">
        <v>50</v>
      </c>
      <c r="N945" s="12" t="s">
        <v>9314</v>
      </c>
    </row>
    <row r="946" spans="2:14">
      <c r="B946" s="47">
        <v>929</v>
      </c>
      <c r="C946" s="48" t="s">
        <v>46</v>
      </c>
      <c r="D946" s="54" t="s">
        <v>10209</v>
      </c>
      <c r="E946" s="207" t="s">
        <v>5638</v>
      </c>
      <c r="F946" s="79" t="s">
        <v>10208</v>
      </c>
      <c r="G946" s="62">
        <v>52</v>
      </c>
      <c r="H946" s="59">
        <v>8</v>
      </c>
      <c r="I946" s="59" t="s">
        <v>683</v>
      </c>
      <c r="J946" s="59" t="s">
        <v>683</v>
      </c>
      <c r="K946" s="61"/>
      <c r="L946" s="14" t="s">
        <v>49</v>
      </c>
      <c r="M946" s="60" t="s">
        <v>50</v>
      </c>
      <c r="N946" s="12" t="s">
        <v>9314</v>
      </c>
    </row>
    <row r="947" spans="2:14">
      <c r="B947" s="47">
        <v>930</v>
      </c>
      <c r="C947" s="48" t="s">
        <v>46</v>
      </c>
      <c r="D947" s="54" t="s">
        <v>10210</v>
      </c>
      <c r="E947" s="207" t="s">
        <v>5638</v>
      </c>
      <c r="F947" s="79" t="s">
        <v>10208</v>
      </c>
      <c r="G947" s="62">
        <v>52</v>
      </c>
      <c r="H947" s="59">
        <v>9</v>
      </c>
      <c r="I947" s="59" t="s">
        <v>683</v>
      </c>
      <c r="J947" s="59" t="s">
        <v>683</v>
      </c>
      <c r="K947" s="61"/>
      <c r="L947" s="14" t="s">
        <v>49</v>
      </c>
      <c r="M947" s="60" t="s">
        <v>50</v>
      </c>
      <c r="N947" s="12" t="s">
        <v>9314</v>
      </c>
    </row>
    <row r="948" spans="2:14">
      <c r="B948" s="47">
        <v>931</v>
      </c>
      <c r="C948" s="48" t="s">
        <v>46</v>
      </c>
      <c r="D948" s="54" t="s">
        <v>10211</v>
      </c>
      <c r="E948" s="207" t="s">
        <v>5638</v>
      </c>
      <c r="F948" s="79" t="s">
        <v>10208</v>
      </c>
      <c r="G948" s="62">
        <v>52</v>
      </c>
      <c r="H948" s="59">
        <v>10</v>
      </c>
      <c r="I948" s="59" t="s">
        <v>683</v>
      </c>
      <c r="J948" s="59" t="s">
        <v>683</v>
      </c>
      <c r="K948" s="61"/>
      <c r="L948" s="14" t="s">
        <v>49</v>
      </c>
      <c r="M948" s="60" t="s">
        <v>50</v>
      </c>
      <c r="N948" s="12" t="s">
        <v>9314</v>
      </c>
    </row>
    <row r="949" spans="2:14">
      <c r="B949" s="47">
        <v>932</v>
      </c>
      <c r="C949" s="48" t="s">
        <v>46</v>
      </c>
      <c r="D949" s="54" t="s">
        <v>10212</v>
      </c>
      <c r="E949" s="207" t="s">
        <v>5638</v>
      </c>
      <c r="F949" s="79" t="s">
        <v>10208</v>
      </c>
      <c r="G949" s="62">
        <v>52</v>
      </c>
      <c r="H949" s="59">
        <v>11</v>
      </c>
      <c r="I949" s="59" t="s">
        <v>683</v>
      </c>
      <c r="J949" s="59" t="s">
        <v>683</v>
      </c>
      <c r="K949" s="61"/>
      <c r="L949" s="14" t="s">
        <v>49</v>
      </c>
      <c r="M949" s="60" t="s">
        <v>50</v>
      </c>
      <c r="N949" s="12" t="s">
        <v>9314</v>
      </c>
    </row>
    <row r="950" spans="2:14">
      <c r="B950" s="47">
        <v>933</v>
      </c>
      <c r="C950" s="48" t="s">
        <v>46</v>
      </c>
      <c r="D950" s="54" t="s">
        <v>10213</v>
      </c>
      <c r="E950" s="207" t="s">
        <v>5638</v>
      </c>
      <c r="F950" s="79" t="s">
        <v>10208</v>
      </c>
      <c r="G950" s="62">
        <v>52</v>
      </c>
      <c r="H950" s="59">
        <v>12</v>
      </c>
      <c r="I950" s="59" t="s">
        <v>683</v>
      </c>
      <c r="J950" s="59" t="s">
        <v>683</v>
      </c>
      <c r="K950" s="61"/>
      <c r="L950" s="14" t="s">
        <v>49</v>
      </c>
      <c r="M950" s="60" t="s">
        <v>50</v>
      </c>
      <c r="N950" s="12" t="s">
        <v>9314</v>
      </c>
    </row>
    <row r="951" spans="2:14">
      <c r="B951" s="47">
        <v>934</v>
      </c>
      <c r="C951" s="48" t="s">
        <v>46</v>
      </c>
      <c r="D951" s="54" t="s">
        <v>10214</v>
      </c>
      <c r="E951" s="207" t="s">
        <v>5638</v>
      </c>
      <c r="F951" s="79" t="s">
        <v>10208</v>
      </c>
      <c r="G951" s="62">
        <v>52</v>
      </c>
      <c r="H951" s="59">
        <v>13</v>
      </c>
      <c r="I951" s="59" t="s">
        <v>683</v>
      </c>
      <c r="J951" s="59" t="s">
        <v>683</v>
      </c>
      <c r="K951" s="61"/>
      <c r="L951" s="14" t="s">
        <v>49</v>
      </c>
      <c r="M951" s="60" t="s">
        <v>50</v>
      </c>
      <c r="N951" s="12" t="s">
        <v>9314</v>
      </c>
    </row>
    <row r="952" spans="2:14">
      <c r="B952" s="47">
        <v>935</v>
      </c>
      <c r="C952" s="48" t="s">
        <v>46</v>
      </c>
      <c r="D952" s="54" t="s">
        <v>10215</v>
      </c>
      <c r="E952" s="207" t="s">
        <v>5638</v>
      </c>
      <c r="F952" s="79" t="s">
        <v>10208</v>
      </c>
      <c r="G952" s="62">
        <v>52</v>
      </c>
      <c r="H952" s="59">
        <v>14</v>
      </c>
      <c r="I952" s="59" t="s">
        <v>683</v>
      </c>
      <c r="J952" s="59" t="s">
        <v>683</v>
      </c>
      <c r="K952" s="61"/>
      <c r="L952" s="14" t="s">
        <v>49</v>
      </c>
      <c r="M952" s="60" t="s">
        <v>50</v>
      </c>
      <c r="N952" s="12" t="s">
        <v>9314</v>
      </c>
    </row>
    <row r="953" spans="2:14">
      <c r="B953" s="47">
        <v>936</v>
      </c>
      <c r="C953" s="48" t="s">
        <v>46</v>
      </c>
      <c r="D953" s="54" t="s">
        <v>10216</v>
      </c>
      <c r="E953" s="207" t="s">
        <v>5638</v>
      </c>
      <c r="F953" s="79" t="s">
        <v>10208</v>
      </c>
      <c r="G953" s="62">
        <v>52</v>
      </c>
      <c r="H953" s="59">
        <v>15</v>
      </c>
      <c r="I953" s="59" t="s">
        <v>683</v>
      </c>
      <c r="J953" s="59" t="s">
        <v>683</v>
      </c>
      <c r="K953" s="61"/>
      <c r="L953" s="14" t="s">
        <v>49</v>
      </c>
      <c r="M953" s="60" t="s">
        <v>50</v>
      </c>
      <c r="N953" s="12" t="s">
        <v>9314</v>
      </c>
    </row>
    <row r="954" spans="2:14">
      <c r="B954" s="47">
        <v>937</v>
      </c>
      <c r="C954" s="48" t="s">
        <v>46</v>
      </c>
      <c r="D954" s="54" t="s">
        <v>10217</v>
      </c>
      <c r="E954" s="207" t="s">
        <v>5638</v>
      </c>
      <c r="F954" s="79" t="s">
        <v>10208</v>
      </c>
      <c r="G954" s="62">
        <v>52</v>
      </c>
      <c r="H954" s="59">
        <v>16</v>
      </c>
      <c r="I954" s="59" t="s">
        <v>683</v>
      </c>
      <c r="J954" s="59" t="s">
        <v>683</v>
      </c>
      <c r="K954" s="61"/>
      <c r="L954" s="14" t="s">
        <v>49</v>
      </c>
      <c r="M954" s="60" t="s">
        <v>50</v>
      </c>
      <c r="N954" s="12" t="s">
        <v>9314</v>
      </c>
    </row>
    <row r="955" spans="2:14">
      <c r="B955" s="47">
        <v>938</v>
      </c>
      <c r="C955" s="48" t="s">
        <v>46</v>
      </c>
      <c r="D955" s="54" t="s">
        <v>10218</v>
      </c>
      <c r="E955" s="207" t="s">
        <v>5638</v>
      </c>
      <c r="F955" s="79" t="s">
        <v>10208</v>
      </c>
      <c r="G955" s="62">
        <v>52</v>
      </c>
      <c r="H955" s="59">
        <v>17</v>
      </c>
      <c r="I955" s="59" t="s">
        <v>683</v>
      </c>
      <c r="J955" s="59" t="s">
        <v>683</v>
      </c>
      <c r="K955" s="61"/>
      <c r="L955" s="14" t="s">
        <v>49</v>
      </c>
      <c r="M955" s="60" t="s">
        <v>50</v>
      </c>
      <c r="N955" s="12" t="s">
        <v>9314</v>
      </c>
    </row>
    <row r="956" spans="2:14">
      <c r="B956" s="47">
        <v>939</v>
      </c>
      <c r="C956" s="48" t="s">
        <v>46</v>
      </c>
      <c r="D956" s="54" t="s">
        <v>10219</v>
      </c>
      <c r="E956" s="207" t="s">
        <v>5638</v>
      </c>
      <c r="F956" s="79" t="s">
        <v>10208</v>
      </c>
      <c r="G956" s="62">
        <v>52</v>
      </c>
      <c r="H956" s="59">
        <v>18</v>
      </c>
      <c r="I956" s="59" t="s">
        <v>683</v>
      </c>
      <c r="J956" s="59" t="s">
        <v>683</v>
      </c>
      <c r="K956" s="61"/>
      <c r="L956" s="14" t="s">
        <v>49</v>
      </c>
      <c r="M956" s="60" t="s">
        <v>50</v>
      </c>
      <c r="N956" s="12" t="s">
        <v>9314</v>
      </c>
    </row>
    <row r="957" spans="2:14">
      <c r="B957" s="47">
        <v>940</v>
      </c>
      <c r="C957" s="48" t="s">
        <v>46</v>
      </c>
      <c r="D957" s="54" t="s">
        <v>10220</v>
      </c>
      <c r="E957" s="207" t="s">
        <v>5638</v>
      </c>
      <c r="F957" s="79" t="s">
        <v>10208</v>
      </c>
      <c r="G957" s="62">
        <v>52</v>
      </c>
      <c r="H957" s="59">
        <v>19</v>
      </c>
      <c r="I957" s="59" t="s">
        <v>683</v>
      </c>
      <c r="J957" s="59" t="s">
        <v>683</v>
      </c>
      <c r="K957" s="61"/>
      <c r="L957" s="14" t="s">
        <v>49</v>
      </c>
      <c r="M957" s="60" t="s">
        <v>50</v>
      </c>
      <c r="N957" s="12" t="s">
        <v>9314</v>
      </c>
    </row>
    <row r="958" spans="2:14">
      <c r="B958" s="47">
        <v>941</v>
      </c>
      <c r="C958" s="48" t="s">
        <v>46</v>
      </c>
      <c r="D958" s="54" t="s">
        <v>10221</v>
      </c>
      <c r="E958" s="207" t="s">
        <v>5638</v>
      </c>
      <c r="F958" s="79" t="s">
        <v>10208</v>
      </c>
      <c r="G958" s="62">
        <v>52</v>
      </c>
      <c r="H958" s="59">
        <v>20</v>
      </c>
      <c r="I958" s="59" t="s">
        <v>683</v>
      </c>
      <c r="J958" s="59" t="s">
        <v>683</v>
      </c>
      <c r="K958" s="61"/>
      <c r="L958" s="14" t="s">
        <v>49</v>
      </c>
      <c r="M958" s="60" t="s">
        <v>50</v>
      </c>
      <c r="N958" s="12" t="s">
        <v>9314</v>
      </c>
    </row>
    <row r="959" spans="2:14">
      <c r="B959" s="47">
        <v>942</v>
      </c>
      <c r="C959" s="48" t="s">
        <v>46</v>
      </c>
      <c r="D959" s="54" t="s">
        <v>10222</v>
      </c>
      <c r="E959" s="207" t="s">
        <v>5638</v>
      </c>
      <c r="F959" s="79" t="s">
        <v>10208</v>
      </c>
      <c r="G959" s="62">
        <v>53</v>
      </c>
      <c r="H959" s="59">
        <v>1</v>
      </c>
      <c r="I959" s="59" t="s">
        <v>683</v>
      </c>
      <c r="J959" s="59" t="s">
        <v>683</v>
      </c>
      <c r="K959" s="61"/>
      <c r="L959" s="14" t="s">
        <v>49</v>
      </c>
      <c r="M959" s="60" t="s">
        <v>50</v>
      </c>
      <c r="N959" s="12" t="s">
        <v>9314</v>
      </c>
    </row>
    <row r="960" spans="2:14">
      <c r="B960" s="47">
        <v>943</v>
      </c>
      <c r="C960" s="48" t="s">
        <v>46</v>
      </c>
      <c r="D960" s="54" t="s">
        <v>10223</v>
      </c>
      <c r="E960" s="207" t="s">
        <v>5638</v>
      </c>
      <c r="F960" s="79" t="s">
        <v>10208</v>
      </c>
      <c r="G960" s="62">
        <v>53</v>
      </c>
      <c r="H960" s="59">
        <v>2</v>
      </c>
      <c r="I960" s="59" t="s">
        <v>683</v>
      </c>
      <c r="J960" s="59" t="s">
        <v>683</v>
      </c>
      <c r="K960" s="61"/>
      <c r="L960" s="14" t="s">
        <v>49</v>
      </c>
      <c r="M960" s="60" t="s">
        <v>50</v>
      </c>
      <c r="N960" s="12" t="s">
        <v>9314</v>
      </c>
    </row>
    <row r="961" spans="2:14">
      <c r="B961" s="47">
        <v>944</v>
      </c>
      <c r="C961" s="48" t="s">
        <v>46</v>
      </c>
      <c r="D961" s="54" t="s">
        <v>10224</v>
      </c>
      <c r="E961" s="207" t="s">
        <v>5638</v>
      </c>
      <c r="F961" s="79" t="s">
        <v>10208</v>
      </c>
      <c r="G961" s="62">
        <v>53</v>
      </c>
      <c r="H961" s="59">
        <v>3</v>
      </c>
      <c r="I961" s="59" t="s">
        <v>683</v>
      </c>
      <c r="J961" s="59" t="s">
        <v>683</v>
      </c>
      <c r="K961" s="61"/>
      <c r="L961" s="14" t="s">
        <v>49</v>
      </c>
      <c r="M961" s="60" t="s">
        <v>50</v>
      </c>
      <c r="N961" s="12" t="s">
        <v>9314</v>
      </c>
    </row>
    <row r="962" spans="2:14">
      <c r="B962" s="47">
        <v>945</v>
      </c>
      <c r="C962" s="48" t="s">
        <v>46</v>
      </c>
      <c r="D962" s="54" t="s">
        <v>10225</v>
      </c>
      <c r="E962" s="207" t="s">
        <v>5638</v>
      </c>
      <c r="F962" s="79" t="s">
        <v>10208</v>
      </c>
      <c r="G962" s="62">
        <v>53</v>
      </c>
      <c r="H962" s="59">
        <v>4</v>
      </c>
      <c r="I962" s="59" t="s">
        <v>683</v>
      </c>
      <c r="J962" s="59" t="s">
        <v>683</v>
      </c>
      <c r="K962" s="61"/>
      <c r="L962" s="14" t="s">
        <v>49</v>
      </c>
      <c r="M962" s="60" t="s">
        <v>50</v>
      </c>
      <c r="N962" s="12" t="s">
        <v>9314</v>
      </c>
    </row>
    <row r="963" spans="2:14">
      <c r="B963" s="47">
        <v>946</v>
      </c>
      <c r="C963" s="48" t="s">
        <v>46</v>
      </c>
      <c r="D963" s="54" t="s">
        <v>10226</v>
      </c>
      <c r="E963" s="207" t="s">
        <v>5638</v>
      </c>
      <c r="F963" s="79" t="s">
        <v>10208</v>
      </c>
      <c r="G963" s="62">
        <v>53</v>
      </c>
      <c r="H963" s="59">
        <v>5</v>
      </c>
      <c r="I963" s="59" t="s">
        <v>683</v>
      </c>
      <c r="J963" s="59" t="s">
        <v>683</v>
      </c>
      <c r="K963" s="61"/>
      <c r="L963" s="14" t="s">
        <v>49</v>
      </c>
      <c r="M963" s="60" t="s">
        <v>50</v>
      </c>
      <c r="N963" s="12" t="s">
        <v>9314</v>
      </c>
    </row>
    <row r="964" spans="2:14">
      <c r="B964" s="47">
        <v>947</v>
      </c>
      <c r="C964" s="48" t="s">
        <v>46</v>
      </c>
      <c r="D964" s="54" t="s">
        <v>10227</v>
      </c>
      <c r="E964" s="207" t="s">
        <v>5638</v>
      </c>
      <c r="F964" s="79" t="s">
        <v>10208</v>
      </c>
      <c r="G964" s="62">
        <v>53</v>
      </c>
      <c r="H964" s="59">
        <v>6</v>
      </c>
      <c r="I964" s="59" t="s">
        <v>683</v>
      </c>
      <c r="J964" s="59" t="s">
        <v>683</v>
      </c>
      <c r="K964" s="61"/>
      <c r="L964" s="14" t="s">
        <v>49</v>
      </c>
      <c r="M964" s="60" t="s">
        <v>50</v>
      </c>
      <c r="N964" s="12" t="s">
        <v>9314</v>
      </c>
    </row>
    <row r="965" spans="2:14">
      <c r="B965" s="47">
        <v>948</v>
      </c>
      <c r="C965" s="48" t="s">
        <v>46</v>
      </c>
      <c r="D965" s="54" t="s">
        <v>10228</v>
      </c>
      <c r="E965" s="207" t="s">
        <v>5638</v>
      </c>
      <c r="F965" s="79" t="s">
        <v>10208</v>
      </c>
      <c r="G965" s="62">
        <v>53</v>
      </c>
      <c r="H965" s="59">
        <v>7</v>
      </c>
      <c r="I965" s="59" t="s">
        <v>683</v>
      </c>
      <c r="J965" s="59" t="s">
        <v>683</v>
      </c>
      <c r="K965" s="61"/>
      <c r="L965" s="14" t="s">
        <v>49</v>
      </c>
      <c r="M965" s="60" t="s">
        <v>50</v>
      </c>
      <c r="N965" s="12" t="s">
        <v>9314</v>
      </c>
    </row>
    <row r="966" spans="2:14">
      <c r="B966" s="47">
        <v>949</v>
      </c>
      <c r="C966" s="48" t="s">
        <v>46</v>
      </c>
      <c r="D966" s="54" t="s">
        <v>10229</v>
      </c>
      <c r="E966" s="207" t="s">
        <v>5638</v>
      </c>
      <c r="F966" s="79" t="s">
        <v>10208</v>
      </c>
      <c r="G966" s="62">
        <v>53</v>
      </c>
      <c r="H966" s="59">
        <v>8</v>
      </c>
      <c r="I966" s="59" t="s">
        <v>683</v>
      </c>
      <c r="J966" s="59" t="s">
        <v>683</v>
      </c>
      <c r="K966" s="61"/>
      <c r="L966" s="14" t="s">
        <v>49</v>
      </c>
      <c r="M966" s="60" t="s">
        <v>50</v>
      </c>
      <c r="N966" s="12" t="s">
        <v>9314</v>
      </c>
    </row>
    <row r="967" spans="2:14">
      <c r="B967" s="47">
        <v>950</v>
      </c>
      <c r="C967" s="48" t="s">
        <v>46</v>
      </c>
      <c r="D967" s="54" t="s">
        <v>10230</v>
      </c>
      <c r="E967" s="207" t="s">
        <v>5638</v>
      </c>
      <c r="F967" s="79" t="s">
        <v>10208</v>
      </c>
      <c r="G967" s="62">
        <v>53</v>
      </c>
      <c r="H967" s="59">
        <v>9</v>
      </c>
      <c r="I967" s="59" t="s">
        <v>683</v>
      </c>
      <c r="J967" s="59" t="s">
        <v>683</v>
      </c>
      <c r="K967" s="61"/>
      <c r="L967" s="14" t="s">
        <v>49</v>
      </c>
      <c r="M967" s="60" t="s">
        <v>50</v>
      </c>
      <c r="N967" s="12" t="s">
        <v>9314</v>
      </c>
    </row>
    <row r="968" spans="2:14">
      <c r="B968" s="47">
        <v>951</v>
      </c>
      <c r="C968" s="48" t="s">
        <v>46</v>
      </c>
      <c r="D968" s="54" t="s">
        <v>10231</v>
      </c>
      <c r="E968" s="207" t="s">
        <v>5638</v>
      </c>
      <c r="F968" s="79" t="s">
        <v>10208</v>
      </c>
      <c r="G968" s="62">
        <v>53</v>
      </c>
      <c r="H968" s="59">
        <v>10</v>
      </c>
      <c r="I968" s="59" t="s">
        <v>683</v>
      </c>
      <c r="J968" s="59" t="s">
        <v>683</v>
      </c>
      <c r="K968" s="61"/>
      <c r="L968" s="14" t="s">
        <v>49</v>
      </c>
      <c r="M968" s="60" t="s">
        <v>50</v>
      </c>
      <c r="N968" s="12" t="s">
        <v>9314</v>
      </c>
    </row>
    <row r="969" spans="2:14">
      <c r="B969" s="47">
        <v>952</v>
      </c>
      <c r="C969" s="48" t="s">
        <v>46</v>
      </c>
      <c r="D969" s="54" t="s">
        <v>10232</v>
      </c>
      <c r="E969" s="207" t="s">
        <v>5638</v>
      </c>
      <c r="F969" s="79" t="s">
        <v>10208</v>
      </c>
      <c r="G969" s="62">
        <v>53</v>
      </c>
      <c r="H969" s="59">
        <v>11</v>
      </c>
      <c r="I969" s="59" t="s">
        <v>683</v>
      </c>
      <c r="J969" s="59" t="s">
        <v>683</v>
      </c>
      <c r="K969" s="61"/>
      <c r="L969" s="14" t="s">
        <v>49</v>
      </c>
      <c r="M969" s="60" t="s">
        <v>50</v>
      </c>
      <c r="N969" s="12" t="s">
        <v>9314</v>
      </c>
    </row>
    <row r="970" spans="2:14">
      <c r="B970" s="47">
        <v>953</v>
      </c>
      <c r="C970" s="48" t="s">
        <v>46</v>
      </c>
      <c r="D970" s="54" t="s">
        <v>10233</v>
      </c>
      <c r="E970" s="207" t="s">
        <v>5638</v>
      </c>
      <c r="F970" s="79" t="s">
        <v>10208</v>
      </c>
      <c r="G970" s="62">
        <v>53</v>
      </c>
      <c r="H970" s="59">
        <v>12</v>
      </c>
      <c r="I970" s="59" t="s">
        <v>683</v>
      </c>
      <c r="J970" s="59" t="s">
        <v>683</v>
      </c>
      <c r="K970" s="61"/>
      <c r="L970" s="14" t="s">
        <v>49</v>
      </c>
      <c r="M970" s="60" t="s">
        <v>50</v>
      </c>
      <c r="N970" s="12" t="s">
        <v>9314</v>
      </c>
    </row>
    <row r="971" spans="2:14">
      <c r="B971" s="47">
        <v>954</v>
      </c>
      <c r="C971" s="48" t="s">
        <v>46</v>
      </c>
      <c r="D971" s="54" t="s">
        <v>10234</v>
      </c>
      <c r="E971" s="207" t="s">
        <v>5638</v>
      </c>
      <c r="F971" s="79" t="s">
        <v>10208</v>
      </c>
      <c r="G971" s="62">
        <v>53</v>
      </c>
      <c r="H971" s="59">
        <v>13</v>
      </c>
      <c r="I971" s="59" t="s">
        <v>683</v>
      </c>
      <c r="J971" s="59" t="s">
        <v>683</v>
      </c>
      <c r="K971" s="61"/>
      <c r="L971" s="14" t="s">
        <v>49</v>
      </c>
      <c r="M971" s="60" t="s">
        <v>50</v>
      </c>
      <c r="N971" s="12" t="s">
        <v>9314</v>
      </c>
    </row>
    <row r="972" spans="2:14">
      <c r="B972" s="47">
        <v>955</v>
      </c>
      <c r="C972" s="48" t="s">
        <v>46</v>
      </c>
      <c r="D972" s="54" t="s">
        <v>10235</v>
      </c>
      <c r="E972" s="207" t="s">
        <v>5638</v>
      </c>
      <c r="F972" s="79" t="s">
        <v>10208</v>
      </c>
      <c r="G972" s="62">
        <v>53</v>
      </c>
      <c r="H972" s="59">
        <v>14</v>
      </c>
      <c r="I972" s="59" t="s">
        <v>683</v>
      </c>
      <c r="J972" s="59" t="s">
        <v>683</v>
      </c>
      <c r="K972" s="61"/>
      <c r="L972" s="14" t="s">
        <v>49</v>
      </c>
      <c r="M972" s="60" t="s">
        <v>50</v>
      </c>
      <c r="N972" s="12" t="s">
        <v>9314</v>
      </c>
    </row>
    <row r="973" spans="2:14">
      <c r="B973" s="47">
        <v>956</v>
      </c>
      <c r="C973" s="48" t="s">
        <v>46</v>
      </c>
      <c r="D973" s="54" t="s">
        <v>10236</v>
      </c>
      <c r="E973" s="207" t="s">
        <v>5638</v>
      </c>
      <c r="F973" s="79" t="s">
        <v>10208</v>
      </c>
      <c r="G973" s="62">
        <v>53</v>
      </c>
      <c r="H973" s="59">
        <v>15</v>
      </c>
      <c r="I973" s="59" t="s">
        <v>683</v>
      </c>
      <c r="J973" s="59" t="s">
        <v>683</v>
      </c>
      <c r="K973" s="61"/>
      <c r="L973" s="14" t="s">
        <v>49</v>
      </c>
      <c r="M973" s="60" t="s">
        <v>50</v>
      </c>
      <c r="N973" s="12" t="s">
        <v>9314</v>
      </c>
    </row>
    <row r="974" spans="2:14">
      <c r="B974" s="47">
        <v>957</v>
      </c>
      <c r="C974" s="48" t="s">
        <v>46</v>
      </c>
      <c r="D974" s="54" t="s">
        <v>10237</v>
      </c>
      <c r="E974" s="207" t="s">
        <v>5638</v>
      </c>
      <c r="F974" s="79" t="s">
        <v>10208</v>
      </c>
      <c r="G974" s="62">
        <v>53</v>
      </c>
      <c r="H974" s="59">
        <v>16</v>
      </c>
      <c r="I974" s="59" t="s">
        <v>683</v>
      </c>
      <c r="J974" s="59" t="s">
        <v>683</v>
      </c>
      <c r="K974" s="61"/>
      <c r="L974" s="14" t="s">
        <v>49</v>
      </c>
      <c r="M974" s="60" t="s">
        <v>50</v>
      </c>
      <c r="N974" s="12" t="s">
        <v>9314</v>
      </c>
    </row>
    <row r="975" spans="2:14">
      <c r="B975" s="47">
        <v>958</v>
      </c>
      <c r="C975" s="48" t="s">
        <v>46</v>
      </c>
      <c r="D975" s="54" t="s">
        <v>10238</v>
      </c>
      <c r="E975" s="207" t="s">
        <v>5638</v>
      </c>
      <c r="F975" s="79" t="s">
        <v>10208</v>
      </c>
      <c r="G975" s="62">
        <v>53</v>
      </c>
      <c r="H975" s="59">
        <v>17</v>
      </c>
      <c r="I975" s="59" t="s">
        <v>683</v>
      </c>
      <c r="J975" s="59" t="s">
        <v>683</v>
      </c>
      <c r="K975" s="61"/>
      <c r="L975" s="14" t="s">
        <v>49</v>
      </c>
      <c r="M975" s="60" t="s">
        <v>50</v>
      </c>
      <c r="N975" s="12" t="s">
        <v>9314</v>
      </c>
    </row>
    <row r="976" spans="2:14">
      <c r="B976" s="47">
        <v>959</v>
      </c>
      <c r="C976" s="48" t="s">
        <v>46</v>
      </c>
      <c r="D976" s="54" t="s">
        <v>10239</v>
      </c>
      <c r="E976" s="207" t="s">
        <v>5638</v>
      </c>
      <c r="F976" s="79" t="s">
        <v>10208</v>
      </c>
      <c r="G976" s="62">
        <v>53</v>
      </c>
      <c r="H976" s="59">
        <v>18</v>
      </c>
      <c r="I976" s="59" t="s">
        <v>683</v>
      </c>
      <c r="J976" s="59" t="s">
        <v>683</v>
      </c>
      <c r="K976" s="61"/>
      <c r="L976" s="14" t="s">
        <v>49</v>
      </c>
      <c r="M976" s="60" t="s">
        <v>50</v>
      </c>
      <c r="N976" s="12" t="s">
        <v>9314</v>
      </c>
    </row>
    <row r="977" spans="2:14">
      <c r="B977" s="47">
        <v>960</v>
      </c>
      <c r="C977" s="48" t="s">
        <v>46</v>
      </c>
      <c r="D977" s="54" t="s">
        <v>10240</v>
      </c>
      <c r="E977" s="207" t="s">
        <v>5638</v>
      </c>
      <c r="F977" s="79" t="s">
        <v>10208</v>
      </c>
      <c r="G977" s="62">
        <v>53</v>
      </c>
      <c r="H977" s="59">
        <v>19</v>
      </c>
      <c r="I977" s="59" t="s">
        <v>683</v>
      </c>
      <c r="J977" s="59" t="s">
        <v>683</v>
      </c>
      <c r="K977" s="61"/>
      <c r="L977" s="14" t="s">
        <v>49</v>
      </c>
      <c r="M977" s="60" t="s">
        <v>50</v>
      </c>
      <c r="N977" s="12" t="s">
        <v>9314</v>
      </c>
    </row>
    <row r="978" spans="2:14">
      <c r="B978" s="47">
        <v>961</v>
      </c>
      <c r="C978" s="48" t="s">
        <v>46</v>
      </c>
      <c r="D978" s="54" t="s">
        <v>10241</v>
      </c>
      <c r="E978" s="207" t="s">
        <v>5638</v>
      </c>
      <c r="F978" s="79" t="s">
        <v>10208</v>
      </c>
      <c r="G978" s="62">
        <v>53</v>
      </c>
      <c r="H978" s="59">
        <v>20</v>
      </c>
      <c r="I978" s="59" t="s">
        <v>683</v>
      </c>
      <c r="J978" s="59" t="s">
        <v>683</v>
      </c>
      <c r="K978" s="61"/>
      <c r="L978" s="14" t="s">
        <v>49</v>
      </c>
      <c r="M978" s="60" t="s">
        <v>50</v>
      </c>
      <c r="N978" s="12" t="s">
        <v>9314</v>
      </c>
    </row>
    <row r="979" spans="2:14">
      <c r="B979" s="47">
        <v>962</v>
      </c>
      <c r="C979" s="48" t="s">
        <v>46</v>
      </c>
      <c r="D979" s="54" t="s">
        <v>10242</v>
      </c>
      <c r="E979" s="207" t="s">
        <v>5638</v>
      </c>
      <c r="F979" s="79" t="s">
        <v>10208</v>
      </c>
      <c r="G979" s="62">
        <v>54</v>
      </c>
      <c r="H979" s="59">
        <v>1</v>
      </c>
      <c r="I979" s="59" t="s">
        <v>683</v>
      </c>
      <c r="J979" s="59" t="s">
        <v>683</v>
      </c>
      <c r="K979" s="61"/>
      <c r="L979" s="14" t="s">
        <v>49</v>
      </c>
      <c r="M979" s="60" t="s">
        <v>50</v>
      </c>
      <c r="N979" s="12" t="s">
        <v>9314</v>
      </c>
    </row>
    <row r="980" spans="2:14">
      <c r="B980" s="47">
        <v>963</v>
      </c>
      <c r="C980" s="48" t="s">
        <v>46</v>
      </c>
      <c r="D980" s="54" t="s">
        <v>10243</v>
      </c>
      <c r="E980" s="207" t="s">
        <v>5638</v>
      </c>
      <c r="F980" s="79" t="s">
        <v>10208</v>
      </c>
      <c r="G980" s="62">
        <v>54</v>
      </c>
      <c r="H980" s="59">
        <v>2</v>
      </c>
      <c r="I980" s="59" t="s">
        <v>683</v>
      </c>
      <c r="J980" s="59" t="s">
        <v>683</v>
      </c>
      <c r="K980" s="61"/>
      <c r="L980" s="14" t="s">
        <v>49</v>
      </c>
      <c r="M980" s="60" t="s">
        <v>50</v>
      </c>
      <c r="N980" s="12" t="s">
        <v>9314</v>
      </c>
    </row>
    <row r="981" spans="2:14">
      <c r="B981" s="47">
        <v>964</v>
      </c>
      <c r="C981" s="48" t="s">
        <v>46</v>
      </c>
      <c r="D981" s="54" t="s">
        <v>10244</v>
      </c>
      <c r="E981" s="207" t="s">
        <v>5638</v>
      </c>
      <c r="F981" s="80" t="s">
        <v>10208</v>
      </c>
      <c r="G981" s="62">
        <v>54</v>
      </c>
      <c r="H981" s="59">
        <v>3</v>
      </c>
      <c r="I981" s="59" t="s">
        <v>683</v>
      </c>
      <c r="J981" s="59" t="s">
        <v>683</v>
      </c>
      <c r="K981" s="61"/>
      <c r="L981" s="14" t="s">
        <v>49</v>
      </c>
      <c r="M981" s="60" t="s">
        <v>50</v>
      </c>
      <c r="N981" s="12" t="s">
        <v>9314</v>
      </c>
    </row>
    <row r="982" spans="2:14">
      <c r="B982" s="47">
        <v>965</v>
      </c>
      <c r="C982" s="48" t="s">
        <v>46</v>
      </c>
      <c r="D982" s="54" t="s">
        <v>10245</v>
      </c>
      <c r="E982" s="207" t="s">
        <v>5638</v>
      </c>
      <c r="F982" s="79" t="s">
        <v>10208</v>
      </c>
      <c r="G982" s="62">
        <v>54</v>
      </c>
      <c r="H982" s="59">
        <v>4</v>
      </c>
      <c r="I982" s="59" t="s">
        <v>683</v>
      </c>
      <c r="J982" s="59" t="s">
        <v>683</v>
      </c>
      <c r="K982" s="61"/>
      <c r="L982" s="14" t="s">
        <v>49</v>
      </c>
      <c r="M982" s="60" t="s">
        <v>50</v>
      </c>
      <c r="N982" s="12" t="s">
        <v>9314</v>
      </c>
    </row>
    <row r="983" spans="2:14">
      <c r="B983" s="47">
        <v>966</v>
      </c>
      <c r="C983" s="48" t="s">
        <v>46</v>
      </c>
      <c r="D983" s="54" t="s">
        <v>10246</v>
      </c>
      <c r="E983" s="207" t="s">
        <v>5638</v>
      </c>
      <c r="F983" s="79" t="s">
        <v>10208</v>
      </c>
      <c r="G983" s="62">
        <v>54</v>
      </c>
      <c r="H983" s="59">
        <v>5</v>
      </c>
      <c r="I983" s="59" t="s">
        <v>683</v>
      </c>
      <c r="J983" s="59" t="s">
        <v>683</v>
      </c>
      <c r="K983" s="61"/>
      <c r="L983" s="14" t="s">
        <v>49</v>
      </c>
      <c r="M983" s="60" t="s">
        <v>50</v>
      </c>
      <c r="N983" s="12" t="s">
        <v>9314</v>
      </c>
    </row>
    <row r="984" spans="2:14">
      <c r="B984" s="47">
        <v>967</v>
      </c>
      <c r="C984" s="48" t="s">
        <v>46</v>
      </c>
      <c r="D984" s="54" t="s">
        <v>10247</v>
      </c>
      <c r="E984" s="207" t="s">
        <v>5638</v>
      </c>
      <c r="F984" s="79" t="s">
        <v>10208</v>
      </c>
      <c r="G984" s="62">
        <v>54</v>
      </c>
      <c r="H984" s="59">
        <v>6</v>
      </c>
      <c r="I984" s="59" t="s">
        <v>683</v>
      </c>
      <c r="J984" s="59" t="s">
        <v>683</v>
      </c>
      <c r="K984" s="61"/>
      <c r="L984" s="14" t="s">
        <v>49</v>
      </c>
      <c r="M984" s="60" t="s">
        <v>50</v>
      </c>
      <c r="N984" s="12" t="s">
        <v>9314</v>
      </c>
    </row>
    <row r="985" spans="2:14">
      <c r="B985" s="47">
        <v>968</v>
      </c>
      <c r="C985" s="48" t="s">
        <v>46</v>
      </c>
      <c r="D985" s="54" t="s">
        <v>10248</v>
      </c>
      <c r="E985" s="207" t="s">
        <v>5638</v>
      </c>
      <c r="F985" s="79"/>
      <c r="G985" s="62">
        <v>54</v>
      </c>
      <c r="H985" s="59">
        <v>7</v>
      </c>
      <c r="I985" s="59" t="s">
        <v>683</v>
      </c>
      <c r="J985" s="59" t="s">
        <v>683</v>
      </c>
      <c r="K985" s="61"/>
      <c r="L985" s="14" t="s">
        <v>49</v>
      </c>
      <c r="M985" s="60" t="s">
        <v>50</v>
      </c>
      <c r="N985" s="12" t="s">
        <v>9314</v>
      </c>
    </row>
    <row r="986" spans="2:14">
      <c r="B986" s="47">
        <v>969</v>
      </c>
      <c r="C986" s="48" t="s">
        <v>46</v>
      </c>
      <c r="D986" s="54" t="s">
        <v>10249</v>
      </c>
      <c r="E986" s="207" t="s">
        <v>5638</v>
      </c>
      <c r="F986" s="79"/>
      <c r="G986" s="62">
        <v>54</v>
      </c>
      <c r="H986" s="59">
        <v>8</v>
      </c>
      <c r="I986" s="59" t="s">
        <v>683</v>
      </c>
      <c r="J986" s="59" t="s">
        <v>683</v>
      </c>
      <c r="K986" s="61"/>
      <c r="L986" s="14" t="s">
        <v>49</v>
      </c>
      <c r="M986" s="60" t="s">
        <v>50</v>
      </c>
      <c r="N986" s="12" t="s">
        <v>9314</v>
      </c>
    </row>
    <row r="987" spans="2:14">
      <c r="B987" s="47">
        <v>970</v>
      </c>
      <c r="C987" s="48" t="s">
        <v>46</v>
      </c>
      <c r="D987" s="54" t="s">
        <v>10250</v>
      </c>
      <c r="E987" s="207" t="s">
        <v>5638</v>
      </c>
      <c r="F987" s="79"/>
      <c r="G987" s="62">
        <v>54</v>
      </c>
      <c r="H987" s="59">
        <v>9</v>
      </c>
      <c r="I987" s="59" t="s">
        <v>683</v>
      </c>
      <c r="J987" s="59" t="s">
        <v>683</v>
      </c>
      <c r="K987" s="61"/>
      <c r="L987" s="14" t="s">
        <v>49</v>
      </c>
      <c r="M987" s="60" t="s">
        <v>50</v>
      </c>
      <c r="N987" s="12" t="s">
        <v>9314</v>
      </c>
    </row>
    <row r="988" spans="2:14">
      <c r="B988" s="47">
        <v>971</v>
      </c>
      <c r="C988" s="48" t="s">
        <v>46</v>
      </c>
      <c r="D988" s="54" t="s">
        <v>10251</v>
      </c>
      <c r="E988" s="207" t="s">
        <v>5638</v>
      </c>
      <c r="F988" s="79"/>
      <c r="G988" s="62">
        <v>54</v>
      </c>
      <c r="H988" s="59">
        <v>10</v>
      </c>
      <c r="I988" s="59" t="s">
        <v>683</v>
      </c>
      <c r="J988" s="59" t="s">
        <v>683</v>
      </c>
      <c r="K988" s="61"/>
      <c r="L988" s="14" t="s">
        <v>49</v>
      </c>
      <c r="M988" s="60" t="s">
        <v>50</v>
      </c>
      <c r="N988" s="12" t="s">
        <v>9314</v>
      </c>
    </row>
    <row r="989" spans="2:14">
      <c r="B989" s="47">
        <v>972</v>
      </c>
      <c r="C989" s="48" t="s">
        <v>46</v>
      </c>
      <c r="D989" s="54" t="s">
        <v>10252</v>
      </c>
      <c r="E989" s="207" t="s">
        <v>5638</v>
      </c>
      <c r="F989" s="79"/>
      <c r="G989" s="62">
        <v>54</v>
      </c>
      <c r="H989" s="59">
        <v>11</v>
      </c>
      <c r="I989" s="59" t="s">
        <v>683</v>
      </c>
      <c r="J989" s="59" t="s">
        <v>683</v>
      </c>
      <c r="K989" s="61"/>
      <c r="L989" s="14" t="s">
        <v>49</v>
      </c>
      <c r="M989" s="60" t="s">
        <v>50</v>
      </c>
      <c r="N989" s="12" t="s">
        <v>9314</v>
      </c>
    </row>
    <row r="990" spans="2:14">
      <c r="B990" s="47">
        <v>973</v>
      </c>
      <c r="C990" s="48" t="s">
        <v>46</v>
      </c>
      <c r="D990" s="54" t="s">
        <v>10253</v>
      </c>
      <c r="E990" s="207" t="s">
        <v>5638</v>
      </c>
      <c r="F990" s="79"/>
      <c r="G990" s="62">
        <v>54</v>
      </c>
      <c r="H990" s="59">
        <v>12</v>
      </c>
      <c r="I990" s="59" t="s">
        <v>683</v>
      </c>
      <c r="J990" s="59" t="s">
        <v>683</v>
      </c>
      <c r="K990" s="61"/>
      <c r="L990" s="14" t="s">
        <v>49</v>
      </c>
      <c r="M990" s="60" t="s">
        <v>50</v>
      </c>
      <c r="N990" s="12" t="s">
        <v>9314</v>
      </c>
    </row>
    <row r="991" spans="2:14">
      <c r="B991" s="47">
        <v>974</v>
      </c>
      <c r="C991" s="48" t="s">
        <v>46</v>
      </c>
      <c r="D991" s="54" t="s">
        <v>10254</v>
      </c>
      <c r="E991" s="207" t="s">
        <v>5638</v>
      </c>
      <c r="F991" s="79"/>
      <c r="G991" s="62">
        <v>54</v>
      </c>
      <c r="H991" s="59">
        <v>13</v>
      </c>
      <c r="I991" s="59" t="s">
        <v>683</v>
      </c>
      <c r="J991" s="59" t="s">
        <v>683</v>
      </c>
      <c r="K991" s="61"/>
      <c r="L991" s="14" t="s">
        <v>49</v>
      </c>
      <c r="M991" s="60" t="s">
        <v>50</v>
      </c>
      <c r="N991" s="12" t="s">
        <v>9314</v>
      </c>
    </row>
    <row r="992" spans="2:14">
      <c r="B992" s="47">
        <v>975</v>
      </c>
      <c r="C992" s="48" t="s">
        <v>46</v>
      </c>
      <c r="D992" s="54" t="s">
        <v>10255</v>
      </c>
      <c r="E992" s="207" t="s">
        <v>5638</v>
      </c>
      <c r="F992" s="79"/>
      <c r="G992" s="62">
        <v>54</v>
      </c>
      <c r="H992" s="59">
        <v>14</v>
      </c>
      <c r="I992" s="59" t="s">
        <v>683</v>
      </c>
      <c r="J992" s="59" t="s">
        <v>683</v>
      </c>
      <c r="K992" s="61"/>
      <c r="L992" s="14" t="s">
        <v>49</v>
      </c>
      <c r="M992" s="60" t="s">
        <v>50</v>
      </c>
      <c r="N992" s="12" t="s">
        <v>9314</v>
      </c>
    </row>
    <row r="993" spans="2:14">
      <c r="B993" s="47">
        <v>976</v>
      </c>
      <c r="C993" s="48" t="s">
        <v>46</v>
      </c>
      <c r="D993" s="54" t="s">
        <v>10256</v>
      </c>
      <c r="E993" s="207" t="s">
        <v>5638</v>
      </c>
      <c r="F993" s="79"/>
      <c r="G993" s="62">
        <v>54</v>
      </c>
      <c r="H993" s="59">
        <v>15</v>
      </c>
      <c r="I993" s="59" t="s">
        <v>683</v>
      </c>
      <c r="J993" s="59" t="s">
        <v>683</v>
      </c>
      <c r="K993" s="61"/>
      <c r="L993" s="14" t="s">
        <v>49</v>
      </c>
      <c r="M993" s="60" t="s">
        <v>50</v>
      </c>
      <c r="N993" s="12" t="s">
        <v>9314</v>
      </c>
    </row>
    <row r="994" spans="2:14">
      <c r="B994" s="47">
        <v>977</v>
      </c>
      <c r="C994" s="48" t="s">
        <v>46</v>
      </c>
      <c r="D994" s="54" t="s">
        <v>10257</v>
      </c>
      <c r="E994" s="207" t="s">
        <v>5638</v>
      </c>
      <c r="F994" s="79"/>
      <c r="G994" s="62">
        <v>54</v>
      </c>
      <c r="H994" s="59">
        <v>16</v>
      </c>
      <c r="I994" s="59" t="s">
        <v>683</v>
      </c>
      <c r="J994" s="59" t="s">
        <v>683</v>
      </c>
      <c r="K994" s="61"/>
      <c r="L994" s="14" t="s">
        <v>49</v>
      </c>
      <c r="M994" s="60" t="s">
        <v>50</v>
      </c>
      <c r="N994" s="12" t="s">
        <v>9314</v>
      </c>
    </row>
    <row r="995" spans="2:14">
      <c r="B995" s="47">
        <v>978</v>
      </c>
      <c r="C995" s="48" t="s">
        <v>46</v>
      </c>
      <c r="D995" s="54" t="s">
        <v>10258</v>
      </c>
      <c r="E995" s="207" t="s">
        <v>5638</v>
      </c>
      <c r="F995" s="79"/>
      <c r="G995" s="62">
        <v>54</v>
      </c>
      <c r="H995" s="59">
        <v>17</v>
      </c>
      <c r="I995" s="59" t="s">
        <v>683</v>
      </c>
      <c r="J995" s="59" t="s">
        <v>683</v>
      </c>
      <c r="K995" s="61"/>
      <c r="L995" s="14" t="s">
        <v>49</v>
      </c>
      <c r="M995" s="60" t="s">
        <v>50</v>
      </c>
      <c r="N995" s="12" t="s">
        <v>9314</v>
      </c>
    </row>
    <row r="996" spans="2:14">
      <c r="B996" s="47">
        <v>979</v>
      </c>
      <c r="C996" s="48" t="s">
        <v>46</v>
      </c>
      <c r="D996" s="54" t="s">
        <v>10259</v>
      </c>
      <c r="E996" s="207" t="s">
        <v>5638</v>
      </c>
      <c r="F996" s="79"/>
      <c r="G996" s="62">
        <v>54</v>
      </c>
      <c r="H996" s="59">
        <v>18</v>
      </c>
      <c r="I996" s="59" t="s">
        <v>683</v>
      </c>
      <c r="J996" s="59" t="s">
        <v>683</v>
      </c>
      <c r="K996" s="61"/>
      <c r="L996" s="14" t="s">
        <v>49</v>
      </c>
      <c r="M996" s="60" t="s">
        <v>50</v>
      </c>
      <c r="N996" s="12" t="s">
        <v>9314</v>
      </c>
    </row>
    <row r="997" spans="2:14">
      <c r="B997" s="47">
        <v>980</v>
      </c>
      <c r="C997" s="48" t="s">
        <v>46</v>
      </c>
      <c r="D997" s="54" t="s">
        <v>10260</v>
      </c>
      <c r="E997" s="207" t="s">
        <v>5638</v>
      </c>
      <c r="F997" s="79"/>
      <c r="G997" s="62">
        <v>54</v>
      </c>
      <c r="H997" s="59">
        <v>19</v>
      </c>
      <c r="I997" s="59" t="s">
        <v>683</v>
      </c>
      <c r="J997" s="59" t="s">
        <v>683</v>
      </c>
      <c r="K997" s="61"/>
      <c r="L997" s="14" t="s">
        <v>49</v>
      </c>
      <c r="M997" s="60" t="s">
        <v>50</v>
      </c>
      <c r="N997" s="12" t="s">
        <v>9314</v>
      </c>
    </row>
    <row r="998" spans="2:14">
      <c r="B998" s="47">
        <v>981</v>
      </c>
      <c r="C998" s="48" t="s">
        <v>46</v>
      </c>
      <c r="D998" s="54" t="s">
        <v>10261</v>
      </c>
      <c r="E998" s="207" t="s">
        <v>5638</v>
      </c>
      <c r="F998" s="79"/>
      <c r="G998" s="62">
        <v>54</v>
      </c>
      <c r="H998" s="59">
        <v>20</v>
      </c>
      <c r="I998" s="59" t="s">
        <v>683</v>
      </c>
      <c r="J998" s="59" t="s">
        <v>683</v>
      </c>
      <c r="K998" s="61"/>
      <c r="L998" s="14" t="s">
        <v>49</v>
      </c>
      <c r="M998" s="60" t="s">
        <v>50</v>
      </c>
      <c r="N998" s="12" t="s">
        <v>9314</v>
      </c>
    </row>
    <row r="999" spans="2:14">
      <c r="B999" s="47">
        <v>982</v>
      </c>
      <c r="C999" s="48" t="s">
        <v>46</v>
      </c>
      <c r="D999" s="54" t="s">
        <v>10262</v>
      </c>
      <c r="E999" s="207" t="s">
        <v>5638</v>
      </c>
      <c r="F999" s="79"/>
      <c r="G999" s="62">
        <v>55</v>
      </c>
      <c r="H999" s="59">
        <v>1</v>
      </c>
      <c r="I999" s="59" t="s">
        <v>683</v>
      </c>
      <c r="J999" s="59" t="s">
        <v>683</v>
      </c>
      <c r="K999" s="61"/>
      <c r="L999" s="14" t="s">
        <v>49</v>
      </c>
      <c r="M999" s="60" t="s">
        <v>50</v>
      </c>
      <c r="N999" s="12" t="s">
        <v>9314</v>
      </c>
    </row>
    <row r="1000" spans="2:14">
      <c r="B1000" s="47">
        <v>983</v>
      </c>
      <c r="C1000" s="48" t="s">
        <v>46</v>
      </c>
      <c r="D1000" s="54" t="s">
        <v>10263</v>
      </c>
      <c r="E1000" s="207" t="s">
        <v>5638</v>
      </c>
      <c r="F1000" s="79"/>
      <c r="G1000" s="62">
        <v>55</v>
      </c>
      <c r="H1000" s="59">
        <v>2</v>
      </c>
      <c r="I1000" s="59" t="s">
        <v>683</v>
      </c>
      <c r="J1000" s="59" t="s">
        <v>683</v>
      </c>
      <c r="K1000" s="61"/>
      <c r="L1000" s="14" t="s">
        <v>49</v>
      </c>
      <c r="M1000" s="60" t="s">
        <v>50</v>
      </c>
      <c r="N1000" s="12" t="s">
        <v>9314</v>
      </c>
    </row>
    <row r="1001" spans="2:14">
      <c r="B1001" s="47">
        <v>984</v>
      </c>
      <c r="C1001" s="48" t="s">
        <v>46</v>
      </c>
      <c r="D1001" s="54" t="s">
        <v>10264</v>
      </c>
      <c r="E1001" s="207" t="s">
        <v>5638</v>
      </c>
      <c r="F1001" s="79"/>
      <c r="G1001" s="62">
        <v>55</v>
      </c>
      <c r="H1001" s="59">
        <v>3</v>
      </c>
      <c r="I1001" s="59" t="s">
        <v>683</v>
      </c>
      <c r="J1001" s="59" t="s">
        <v>683</v>
      </c>
      <c r="K1001" s="61"/>
      <c r="L1001" s="14" t="s">
        <v>49</v>
      </c>
      <c r="M1001" s="60" t="s">
        <v>50</v>
      </c>
      <c r="N1001" s="12" t="s">
        <v>9314</v>
      </c>
    </row>
    <row r="1002" spans="2:14">
      <c r="B1002" s="47">
        <v>985</v>
      </c>
      <c r="C1002" s="48" t="s">
        <v>46</v>
      </c>
      <c r="D1002" s="54" t="s">
        <v>10265</v>
      </c>
      <c r="E1002" s="207" t="s">
        <v>5638</v>
      </c>
      <c r="F1002" s="79"/>
      <c r="G1002" s="62">
        <v>55</v>
      </c>
      <c r="H1002" s="59">
        <v>4</v>
      </c>
      <c r="I1002" s="59" t="s">
        <v>683</v>
      </c>
      <c r="J1002" s="59" t="s">
        <v>683</v>
      </c>
      <c r="K1002" s="61"/>
      <c r="L1002" s="14" t="s">
        <v>49</v>
      </c>
      <c r="M1002" s="60" t="s">
        <v>50</v>
      </c>
      <c r="N1002" s="12" t="s">
        <v>9314</v>
      </c>
    </row>
    <row r="1003" spans="2:14">
      <c r="B1003" s="47">
        <v>986</v>
      </c>
      <c r="C1003" s="48" t="s">
        <v>46</v>
      </c>
      <c r="D1003" s="54" t="s">
        <v>10266</v>
      </c>
      <c r="E1003" s="207" t="s">
        <v>5638</v>
      </c>
      <c r="F1003" s="79"/>
      <c r="G1003" s="62">
        <v>55</v>
      </c>
      <c r="H1003" s="59">
        <v>5</v>
      </c>
      <c r="I1003" s="59" t="s">
        <v>683</v>
      </c>
      <c r="J1003" s="59" t="s">
        <v>683</v>
      </c>
      <c r="K1003" s="61"/>
      <c r="L1003" s="14" t="s">
        <v>49</v>
      </c>
      <c r="M1003" s="60" t="s">
        <v>50</v>
      </c>
      <c r="N1003" s="12" t="s">
        <v>9314</v>
      </c>
    </row>
    <row r="1004" spans="2:14">
      <c r="B1004" s="47">
        <v>987</v>
      </c>
      <c r="C1004" s="48" t="s">
        <v>46</v>
      </c>
      <c r="D1004" s="54" t="s">
        <v>10267</v>
      </c>
      <c r="E1004" s="207" t="s">
        <v>5638</v>
      </c>
      <c r="F1004" s="79"/>
      <c r="G1004" s="62">
        <v>55</v>
      </c>
      <c r="H1004" s="59">
        <v>6</v>
      </c>
      <c r="I1004" s="59" t="s">
        <v>683</v>
      </c>
      <c r="J1004" s="59" t="s">
        <v>683</v>
      </c>
      <c r="K1004" s="61"/>
      <c r="L1004" s="14" t="s">
        <v>49</v>
      </c>
      <c r="M1004" s="60" t="s">
        <v>50</v>
      </c>
      <c r="N1004" s="12" t="s">
        <v>9314</v>
      </c>
    </row>
    <row r="1005" spans="2:14">
      <c r="B1005" s="47">
        <v>988</v>
      </c>
      <c r="C1005" s="48" t="s">
        <v>46</v>
      </c>
      <c r="D1005" s="54" t="s">
        <v>10268</v>
      </c>
      <c r="E1005" s="207" t="s">
        <v>5638</v>
      </c>
      <c r="F1005" s="79"/>
      <c r="G1005" s="62">
        <v>55</v>
      </c>
      <c r="H1005" s="59">
        <v>7</v>
      </c>
      <c r="I1005" s="59" t="s">
        <v>683</v>
      </c>
      <c r="J1005" s="59" t="s">
        <v>683</v>
      </c>
      <c r="K1005" s="61"/>
      <c r="L1005" s="14" t="s">
        <v>49</v>
      </c>
      <c r="M1005" s="60" t="s">
        <v>50</v>
      </c>
      <c r="N1005" s="12" t="s">
        <v>9314</v>
      </c>
    </row>
    <row r="1006" spans="2:14">
      <c r="B1006" s="47">
        <v>989</v>
      </c>
      <c r="C1006" s="48" t="s">
        <v>46</v>
      </c>
      <c r="D1006" s="54" t="s">
        <v>10269</v>
      </c>
      <c r="E1006" s="207" t="s">
        <v>5638</v>
      </c>
      <c r="F1006" s="79"/>
      <c r="G1006" s="62">
        <v>55</v>
      </c>
      <c r="H1006" s="59">
        <v>8</v>
      </c>
      <c r="I1006" s="59" t="s">
        <v>683</v>
      </c>
      <c r="J1006" s="59" t="s">
        <v>683</v>
      </c>
      <c r="K1006" s="61"/>
      <c r="L1006" s="14" t="s">
        <v>49</v>
      </c>
      <c r="M1006" s="60" t="s">
        <v>50</v>
      </c>
      <c r="N1006" s="12" t="s">
        <v>9314</v>
      </c>
    </row>
    <row r="1007" spans="2:14">
      <c r="B1007" s="47">
        <v>990</v>
      </c>
      <c r="C1007" s="48" t="s">
        <v>46</v>
      </c>
      <c r="D1007" s="54" t="s">
        <v>10270</v>
      </c>
      <c r="E1007" s="207" t="s">
        <v>5638</v>
      </c>
      <c r="F1007" s="79"/>
      <c r="G1007" s="62">
        <v>55</v>
      </c>
      <c r="H1007" s="59">
        <v>9</v>
      </c>
      <c r="I1007" s="59" t="s">
        <v>683</v>
      </c>
      <c r="J1007" s="59" t="s">
        <v>683</v>
      </c>
      <c r="K1007" s="61"/>
      <c r="L1007" s="14" t="s">
        <v>49</v>
      </c>
      <c r="M1007" s="60" t="s">
        <v>50</v>
      </c>
      <c r="N1007" s="12" t="s">
        <v>9314</v>
      </c>
    </row>
  </sheetData>
  <autoFilter ref="A17:AI1007"/>
  <mergeCells count="7">
    <mergeCell ref="N16:N17"/>
    <mergeCell ref="B2:C5"/>
    <mergeCell ref="D2:M3"/>
    <mergeCell ref="D4:M5"/>
    <mergeCell ref="D16:D17"/>
    <mergeCell ref="G16:J16"/>
    <mergeCell ref="L16:L17"/>
  </mergeCells>
  <phoneticPr fontId="2" type="noConversion"/>
  <dataValidations count="1">
    <dataValidation type="list" allowBlank="1" showInputMessage="1" showErrorMessage="1" sqref="E936:E938 E940:E943 E910:E913 F889 F852 F854 E890:E893 E916:E921 E862 F899 E864 E905:E906 E908 E882 E886">
      <formula1>"X"</formula1>
    </dataValidation>
  </dataValidations>
  <printOptions horizontalCentered="1"/>
  <pageMargins left="0.35433070866141736" right="0.15748031496062992" top="0.23622047244094491" bottom="0.15748031496062992" header="0.23622047244094491" footer="0"/>
  <pageSetup paperSize="190" scale="58" orientation="landscape" verticalDpi="72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2" id="{910AE82F-1EF3-48D9-94C4-178A1A37EF5E}">
            <xm:f>IF($E19="",FALSE,IF(VLOOKUP($E19,'https://subredeintenorte.sharepoint.com/Users/ingenieriabiomedica/Documents/USAFRAY 2022/[FRAY-REPORTES PREVENTIVO Y CRONOGRAMA 08-02-2022.xlsm]BASES DE DATOS'!#REF!,5,0),IF(INDEX($M19:$X19,MATCH($AK$3,$M$6:$X$6,0))="X",IF($B19="",FALSE,TRUE),FALSE),FALSE))</xm:f>
            <x14:dxf>
              <fill>
                <patternFill>
                  <bgColor theme="9" tint="0.79998168889431442"/>
                </patternFill>
              </fill>
            </x14:dxf>
          </x14:cfRule>
          <xm:sqref>E22:E24 E19:E20 E48:E49 E51:E54 E38:E45 E76 E57:E63 E71:E72 E78:E79 E84:E89 E93 E121:E122 E124:E128 E133 E136 E138:E140 E142:E144 E146:E149 E151 E154 E160 E163:E165 E167 E170:E171 E183:E184 E194 E209:E217 E222:E224 E232:E334 E344:E358 E388:E391 E100:E119</xm:sqref>
        </x14:conditionalFormatting>
        <x14:conditionalFormatting xmlns:xm="http://schemas.microsoft.com/office/excel/2006/main">
          <x14:cfRule type="expression" priority="53" id="{5427764F-5D6C-4F3B-8D92-BD996B9A4DCE}">
            <xm:f>IF(COUNTIF($M19:$X19,"X")=12/VLOOKUP($L19,'https://subredeintenorte.sharepoint.com/Users/ingenieriabiomedica/Documents/USAFRAY 2022/[FRAY-REPORTES PREVENTIVO Y CRONOGRAMA 08-02-2022.xlsm]BASES DE DATOS'!#REF!,2,FALSE),IF(MAX(IF($M19:$X19="X",COLUMN($M19:$X19)-1-ROUNDDOWN((COLUMN($M19:$X19)-1)/VLOOKUP($L19,'https://subredeintenorte.sharepoint.com/Users/ingenieriabiomedica/Documents/USAFRAY 2022/[FRAY-REPORTES PREVENTIVO Y CRONOGRAMA 08-02-2022.xlsm]BASES DE DATOS'!#REF!,2,FALSE)-1/VLOOKUP($L19,'https://subredeintenorte.sharepoint.com/Users/ingenieriabiomedica/Documents/USAFRAY 2022/[FRAY-REPORTES PREVENTIVO Y CRONOGRAMA 08-02-2022.xlsm]BASES DE DATOS'!#REF!,2,FALSE),0)*VLOOKUP($L19,'https://subredeintenorte.sharepoint.com/Users/ingenieriabiomedica/Documents/USAFRAY 2022/[FRAY-REPORTES PREVENTIVO Y CRONOGRAMA 08-02-2022.xlsm]BASES DE DATOS'!#REF!,2,FALSE),""))=MIN(IF($M19:$X19="X",COLUMN($M19:$X19)-1-ROUNDDOWN((COLUMN($M19:$X19)-1)/VLOOKUP($L19,'https://subredeintenorte.sharepoint.com/Users/ingenieriabiomedica/Documents/USAFRAY 2022/[FRAY-REPORTES PREVENTIVO Y CRONOGRAMA 08-02-2022.xlsm]BASES DE DATOS'!#REF!,2,FALSE)-1/VLOOKUP($L19,'https://subredeintenorte.sharepoint.com/Users/ingenieriabiomedica/Documents/USAFRAY 2022/[FRAY-REPORTES PREVENTIVO Y CRONOGRAMA 08-02-2022.xlsm]BASES DE DATOS'!#REF!,2,FALSE),0)*VLOOKUP($L19,'https://subredeintenorte.sharepoint.com/Users/ingenieriabiomedica/Documents/USAFRAY 2022/[FRAY-REPORTES PREVENTIVO Y CRONOGRAMA 08-02-2022.xlsm]BASES DE DATOS'!#REF!,2,FALSE),"")),FALSE,TRUE),TRUE)</xm:f>
            <x14:dxf>
              <fill>
                <patternFill patternType="gray0625"/>
              </fill>
            </x14:dxf>
          </x14:cfRule>
          <x14:cfRule type="expression" priority="54" id="{E41BDD4B-6AAC-4E3E-8048-A607EC9DCB97}">
            <xm:f>IF($E19="",FALSE,IF(VLOOKUP($E19,'https://subredeintenorte.sharepoint.com/Users/ingenieriabiomedica/Documents/USAFRAY 2022/[FRAY-REPORTES PREVENTIVO Y CRONOGRAMA 08-02-2022.xlsm]BASES DE DATOS'!#REF!,5,0),IF(INDEX($M19:$X19,MATCH($AK$3,$M$6:$X$6,0))="X",IF($B19="",TRUE,FALSE),FALSE),FALSE))</xm:f>
            <x14:dxf>
              <fill>
                <patternFill>
                  <bgColor rgb="FFFF9797"/>
                </patternFill>
              </fill>
            </x14:dxf>
          </x14:cfRule>
          <xm:sqref>E22:E24 E19:E20 E48:E49 E51:E54 E38:E45 E76 E57:E63 E71:E72 E78:E79 E84:E89 E93 E121:E122 E124:E128 E133 E136 E138:E140 E142:E144 E146:E149 E151 E154 E160 E163:E165 E167 E170:E171 E183:E184 E194 E209:E217 E222:E224 E232:E334 E344:E358 E388:E391 E100:E119</xm:sqref>
        </x14:conditionalFormatting>
        <x14:conditionalFormatting xmlns:xm="http://schemas.microsoft.com/office/excel/2006/main">
          <x14:cfRule type="expression" priority="49" id="{80494E2C-371D-479F-92FA-2BE4F3A02DBD}">
            <xm:f>IF($E18="",FALSE,IF(VLOOKUP($E18,'https://subredeintenorte.sharepoint.com/Users/ingenieriabiomedica/Documents/USAFRAY 2022/[FRAY-REPORTES PREVENTIVO Y CRONOGRAMA 08-02-2022.xlsm]BASES DE DATOS'!#REF!,5,0),IF(INDEX($M18:$X18,MATCH($AK$3,$M$6:$X$6,0))="X",IF($B18="",FALSE,TRUE),FALSE),FALSE))</xm:f>
            <x14:dxf>
              <fill>
                <patternFill>
                  <bgColor theme="9" tint="0.79998168889431442"/>
                </patternFill>
              </fill>
            </x14:dxf>
          </x14:cfRule>
          <xm:sqref>E21 E46:E47 E50 E55:E56 E64:E70 E77 E80:E83 E90:E92 E94:E99 E120 E123 E129:E132 E134:E135 E137 E141 E145 E150 E152:E153 E155:E159 E161:E162 E166 E168:E169 E172:E182 E185:E193 E195:E208 E218:E221 E225:E231 E335:E343 E359:E387 E392:E744 E18 E73:E75 E25:E37</xm:sqref>
        </x14:conditionalFormatting>
        <x14:conditionalFormatting xmlns:xm="http://schemas.microsoft.com/office/excel/2006/main">
          <x14:cfRule type="expression" priority="50" id="{C7567C88-E003-4927-A4A5-E8F5A0CEE158}">
            <xm:f>IF(COUNTIF($M18:$X18,"X")=12/VLOOKUP($L18,'https://subredeintenorte.sharepoint.com/Users/ingenieriabiomedica/Documents/USAFRAY 2022/[FRAY-REPORTES PREVENTIVO Y CRONOGRAMA 08-02-2022.xlsm]BASES DE DATOS'!#REF!,2,FALSE),IF(MAX(IF($M18:$X18="X",COLUMN($M18:$X18)-1-ROUNDDOWN((COLUMN($M18:$X18)-1)/VLOOKUP($L18,'https://subredeintenorte.sharepoint.com/Users/ingenieriabiomedica/Documents/USAFRAY 2022/[FRAY-REPORTES PREVENTIVO Y CRONOGRAMA 08-02-2022.xlsm]BASES DE DATOS'!#REF!,2,FALSE)-1/VLOOKUP($L18,'https://subredeintenorte.sharepoint.com/Users/ingenieriabiomedica/Documents/USAFRAY 2022/[FRAY-REPORTES PREVENTIVO Y CRONOGRAMA 08-02-2022.xlsm]BASES DE DATOS'!#REF!,2,FALSE),0)*VLOOKUP($L18,'https://subredeintenorte.sharepoint.com/Users/ingenieriabiomedica/Documents/USAFRAY 2022/[FRAY-REPORTES PREVENTIVO Y CRONOGRAMA 08-02-2022.xlsm]BASES DE DATOS'!#REF!,2,FALSE),""))=MIN(IF($M18:$X18="X",COLUMN($M18:$X18)-1-ROUNDDOWN((COLUMN($M18:$X18)-1)/VLOOKUP($L18,'https://subredeintenorte.sharepoint.com/Users/ingenieriabiomedica/Documents/USAFRAY 2022/[FRAY-REPORTES PREVENTIVO Y CRONOGRAMA 08-02-2022.xlsm]BASES DE DATOS'!#REF!,2,FALSE)-1/VLOOKUP($L18,'https://subredeintenorte.sharepoint.com/Users/ingenieriabiomedica/Documents/USAFRAY 2022/[FRAY-REPORTES PREVENTIVO Y CRONOGRAMA 08-02-2022.xlsm]BASES DE DATOS'!#REF!,2,FALSE),0)*VLOOKUP($L18,'https://subredeintenorte.sharepoint.com/Users/ingenieriabiomedica/Documents/USAFRAY 2022/[FRAY-REPORTES PREVENTIVO Y CRONOGRAMA 08-02-2022.xlsm]BASES DE DATOS'!#REF!,2,FALSE),"")),FALSE,TRUE),TRUE)</xm:f>
            <x14:dxf>
              <fill>
                <patternFill patternType="gray0625"/>
              </fill>
            </x14:dxf>
          </x14:cfRule>
          <x14:cfRule type="expression" priority="51" id="{06BBE954-9B43-4525-989E-7049E3A3049D}">
            <xm:f>IF($E18="",FALSE,IF(VLOOKUP($E18,'https://subredeintenorte.sharepoint.com/Users/ingenieriabiomedica/Documents/USAFRAY 2022/[FRAY-REPORTES PREVENTIVO Y CRONOGRAMA 08-02-2022.xlsm]BASES DE DATOS'!#REF!,5,0),IF(INDEX($M18:$X18,MATCH($AK$3,$M$6:$X$6,0))="X",IF($B18="",TRUE,FALSE),FALSE),FALSE))</xm:f>
            <x14:dxf>
              <fill>
                <patternFill>
                  <bgColor rgb="FFFF9797"/>
                </patternFill>
              </fill>
            </x14:dxf>
          </x14:cfRule>
          <xm:sqref>E21 E46:E47 E50 E55:E56 E64:E70 E77 E80:E83 E90:E92 E94:E99 E120 E123 E129:E132 E134:E135 E137 E141 E145 E150 E152:E153 E155:E159 E161:E162 E166 E168:E169 E172:E182 E185:E193 E195:E208 E218:E221 E225:E231 E335:E343 E359:E387 E392:E744 E18 E73:E75 E25:E37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29CB234F97EEE4BAE7FCA0CD75881D8" ma:contentTypeVersion="18" ma:contentTypeDescription="Crear nuevo documento." ma:contentTypeScope="" ma:versionID="2df5e91e388f1ea276d78d8cc68cf456">
  <xsd:schema xmlns:xsd="http://www.w3.org/2001/XMLSchema" xmlns:xs="http://www.w3.org/2001/XMLSchema" xmlns:p="http://schemas.microsoft.com/office/2006/metadata/properties" xmlns:ns2="a6e8cfdd-7c75-4b22-96f1-76866587e85f" xmlns:ns3="a63afcc8-72c7-428d-9cc4-46883aa65b27" targetNamespace="http://schemas.microsoft.com/office/2006/metadata/properties" ma:root="true" ma:fieldsID="d88f184d2ce1ab509f7bb315e3b1d1de" ns2:_="" ns3:_="">
    <xsd:import namespace="a6e8cfdd-7c75-4b22-96f1-76866587e85f"/>
    <xsd:import namespace="a63afcc8-72c7-428d-9cc4-46883aa65b2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Ultimamodificaci_x00f3_n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e8cfdd-7c75-4b22-96f1-76866587e8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2fb22fb0-5cda-4516-9adf-588d33ade7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Ultimamodificaci_x00f3_n" ma:index="16" nillable="true" ma:displayName="Ultima modificación" ma:format="DateOnly" ma:internalName="Ultimamodificaci_x00f3_n">
      <xsd:simpleType>
        <xsd:restriction base="dms:DateTim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3afcc8-72c7-428d-9cc4-46883aa65b2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af85c3b-554d-4399-bf58-191557563737}" ma:internalName="TaxCatchAll" ma:showField="CatchAllData" ma:web="a63afcc8-72c7-428d-9cc4-46883aa65b2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3afcc8-72c7-428d-9cc4-46883aa65b27" xsi:nil="true"/>
    <lcf76f155ced4ddcb4097134ff3c332f xmlns="a6e8cfdd-7c75-4b22-96f1-76866587e85f">
      <Terms xmlns="http://schemas.microsoft.com/office/infopath/2007/PartnerControls"/>
    </lcf76f155ced4ddcb4097134ff3c332f>
    <Ultimamodificaci_x00f3_n xmlns="a6e8cfdd-7c75-4b22-96f1-76866587e85f" xsi:nil="true"/>
  </documentManagement>
</p:properties>
</file>

<file path=customXml/itemProps1.xml><?xml version="1.0" encoding="utf-8"?>
<ds:datastoreItem xmlns:ds="http://schemas.openxmlformats.org/officeDocument/2006/customXml" ds:itemID="{96735EAF-0B0C-4ED2-B026-D641F7A695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CCE58F-5F8C-4A14-90DA-269386A3ED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e8cfdd-7c75-4b22-96f1-76866587e85f"/>
    <ds:schemaRef ds:uri="a63afcc8-72c7-428d-9cc4-46883aa65b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D9F3A7-E420-40E9-827C-CEEE6F676CB8}">
  <ds:schemaRefs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a63afcc8-72c7-428d-9cc4-46883aa65b27"/>
    <ds:schemaRef ds:uri="a6e8cfdd-7c75-4b22-96f1-76866587e85f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CHAPINERO</vt:lpstr>
      <vt:lpstr>SIMON BOLIVAR</vt:lpstr>
      <vt:lpstr>ENGATIVA Y SEDES</vt:lpstr>
      <vt:lpstr>SUBA Y SEDES</vt:lpstr>
      <vt:lpstr>FRAY Y SEDES USAQUEN</vt:lpstr>
      <vt:lpstr>'FRAY Y SEDES USAQUEN'!Área_de_impresión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UsuarioXp</dc:creator>
  <cp:keywords/>
  <dc:description/>
  <cp:lastModifiedBy>Gestion Documental USS Engativa</cp:lastModifiedBy>
  <cp:revision/>
  <dcterms:created xsi:type="dcterms:W3CDTF">2007-10-21T18:05:31Z</dcterms:created>
  <dcterms:modified xsi:type="dcterms:W3CDTF">2024-03-14T15:51:49Z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0x010100629CB234F97EEE4BAE7FCA0CD75881D8</vt:lpwstr>
  </property>
  <property fmtid="{D5CDD505-2E9C-101B-9397-08002B2CF9AE}" pid="3" name="MediaServiceImageTags">
    <vt:lpwstr/>
  </property>
</Properties>
</file>